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iamth\Documents\Homework\webers_law\weber_code\litsearch\"/>
    </mc:Choice>
  </mc:AlternateContent>
  <xr:revisionPtr revIDLastSave="0" documentId="13_ncr:1_{F88F3FB4-60B6-4597-9852-078BD4A8ACD3}" xr6:coauthVersionLast="47" xr6:coauthVersionMax="47" xr10:uidLastSave="{00000000-0000-0000-0000-000000000000}"/>
  <bookViews>
    <workbookView xWindow="-108" yWindow="-108" windowWidth="23256" windowHeight="12576" xr2:uid="{00000000-000D-0000-FFFF-FFFF00000000}"/>
  </bookViews>
  <sheets>
    <sheet name="combinedresults_marked" sheetId="2" r:id="rId1"/>
    <sheet name="Akre and Johnsen" sheetId="4" r:id="rId2"/>
    <sheet name="Recent papers" sheetId="5" r:id="rId3"/>
  </sheets>
  <definedNames>
    <definedName name="_xlnm._FilterDatabase" localSheetId="1" hidden="1">'Akre and Johnsen'!$A$1:$AC$3367</definedName>
    <definedName name="_xlnm._FilterDatabase" localSheetId="0" hidden="1">combinedresults_marked!$A$1:$AD$3355</definedName>
    <definedName name="_xlnm._FilterDatabase" localSheetId="2" hidden="1">'Recent papers'!$A$1:$AB$3328</definedName>
  </definedNames>
  <calcPr calcId="191029"/>
</workbook>
</file>

<file path=xl/calcChain.xml><?xml version="1.0" encoding="utf-8"?>
<calcChain xmlns="http://schemas.openxmlformats.org/spreadsheetml/2006/main">
  <c r="N6" i="4" l="1"/>
  <c r="N17" i="4"/>
  <c r="N3" i="4"/>
  <c r="N21" i="4"/>
  <c r="N7" i="4"/>
  <c r="N2" i="4"/>
</calcChain>
</file>

<file path=xl/sharedStrings.xml><?xml version="1.0" encoding="utf-8"?>
<sst xmlns="http://schemas.openxmlformats.org/spreadsheetml/2006/main" count="44026" uniqueCount="22235">
  <si>
    <t>Authors</t>
  </si>
  <si>
    <t>Title</t>
  </si>
  <si>
    <t>title_pass</t>
  </si>
  <si>
    <t>rejection_reason</t>
  </si>
  <si>
    <t>notes</t>
  </si>
  <si>
    <t>Link</t>
  </si>
  <si>
    <t>Year</t>
  </si>
  <si>
    <t>Abstract</t>
  </si>
  <si>
    <t>Addresses</t>
  </si>
  <si>
    <t>Email.Addresses</t>
  </si>
  <si>
    <t>WoS.Categories</t>
  </si>
  <si>
    <t>WoS.Research.Areas</t>
  </si>
  <si>
    <t>Author.Keywords</t>
  </si>
  <si>
    <t>WoS.Keywords</t>
  </si>
  <si>
    <t>Scopus.Keywords</t>
  </si>
  <si>
    <t>n_duplicates</t>
  </si>
  <si>
    <t>Ferreiro, DN; Amaro, D; Schmidtke, D; Sobolev, A; Gundi, P; Belliveau, L; Sirota, A; Grothe, B; Pecka, M</t>
  </si>
  <si>
    <t>Sensory Island Task (SIT): A New Behavioral Paradigm to Study Sensory Perception and Neural Processing in Freely Moving Animals</t>
  </si>
  <si>
    <t>y</t>
  </si>
  <si>
    <t>NA</t>
  </si>
  <si>
    <t>http://dx.doi.org/10.3389/fnbeh.2020.576154</t>
  </si>
  <si>
    <t>A central function of sensory systems is the gathering of information about dynamic interactions with the environment during self-motion. To determine whether modulation of a sensory cue was externally caused or a result of self-motion is fundamental to perceptual invariance and requires the continuous update of sensory processing about recent movements. This process is highly context-dependent and crucial for perceptual performances such as decision-making and sensory object formation. Yet despite its fundamental ecological role, voluntary self-motion is rarely incorporated in perceptual or neurophysiological investigations of sensory processing in animals. Here, we present the Sensory Island Task (SIT), a new freely moving search paradigm to study sensory processing and perception. In SIT, animals explore an open-field arena to find a sensory target relying solely on changes in the presented stimulus, which is controlled by closed-loop position tracking in real-time. Within a few sessions, animals are trained via positive reinforcement to search for a particular area in the arena (target island), which triggers the presentation of the target stimulus. The location of the target island is randomized across trials, making the modulated stimulus feature the only informative cue for task completion. Animals report detection of the target stimulus by remaining within the island for a defined time (sit-time). Multiple non-target islands can be incorporated to test psychometric discrimination and identification performance. We exemplify the suitability of SIT for rodents (Mongolian gerbil,Meriones unguiculatus) and small primates (mouse lemur,Microcebus murinus) and for studying various sensory perceptual performances (auditory frequency discrimination, sound source localization, visual orientation discrimination). Furthermore, we show that pairing SIT with chronic electrophysiological recordings allows revealing neuronal signatures of sensory processing under ecologically relevant conditions during goal-oriented behavior. In conclusion, SIT represents a flexible and easily implementable behavioral paradigm for mammals that combines self-motion and natural exploratory behavior to study sensory sensitivity and decision-making and their underlying neuronal processing.</t>
  </si>
  <si>
    <t>[Ferreiro, Dardo N.; Amaro, Diana; Gundi, Paula; Belliveau, Lucile; Grothe, Benedikt; Pecka, Michael] Ludwig Maximilians Univ Munchen, Dept Biol 2, Div Neurobiol, Munich, Germany; [Ferreiro, Dardo N.] Ludwig Maximilians Univ Munchen, Dept Gen Psychol &amp; Educ, Munich, Germany; [Amaro, Diana; Sobolev, Andrey; Gundi, Paula; Grothe, Benedikt] Ludwig Maximilians Univ Munchen, Grad Sch Syst Neurosci, Munich, Germany; [Schmidtke, Daniel] Univ Vet Med Hannover, Inst Zool, Hannover, Germany; [Sirota, Anton] Ludwig Maximilians Univ Munchen, Bernstein Ctr Computat Neurosci Munich, Munich Cluster Syst Neurol SyNergy, Fac Med, Munich, Germany</t>
  </si>
  <si>
    <t>pecka@bio.lmu.de</t>
  </si>
  <si>
    <t>Behavioral Sciences; Neurosciences</t>
  </si>
  <si>
    <t>Behavioral Sciences; Neurosciences &amp; Neurology</t>
  </si>
  <si>
    <t>psychophysics; sensory feedback; chronic recording; go no-go; freely moving; sound localization; frequency discrimination; orientation selectivity</t>
  </si>
  <si>
    <t>AUDITORY-CORTEX; VISUAL INFORMATION; RESPONSES; LOCOMOTION; STIMULI; GAIN; INTEGRATION; DISCHARGE; PATTERNS; SALIENCE</t>
  </si>
  <si>
    <t>Weizmann Inst Sci, Dept Neurobiol, IL-76100 Rehovot, Israel</t>
  </si>
  <si>
    <t>Dov.Sagi@Weizmann.ac.il</t>
  </si>
  <si>
    <t>Biophysics; Psychology; Psychology, Multidisciplinary</t>
  </si>
  <si>
    <t>Biophysics; Psychology</t>
  </si>
  <si>
    <t>Chacon-Blanco, R; Juarez-Enriquez, E; Olivas, GI; Jimenez, J; Sepulveda, DR</t>
  </si>
  <si>
    <t>Sucrose detection and discrimination estimated by the analysis of psychometric functions with linear and non-linear models</t>
  </si>
  <si>
    <t>http://dx.doi.org/10.1080/09637486.2021.1984402</t>
  </si>
  <si>
    <t>Sucrose detection and discrimination thresholds were determined by conducting two alternative forced-choice tests with aqueous solutions. The standard models probit and logit, and non-linear were fitted to the empirical psychometric functions. 0, 7 and 15 g/L sucrose solutions were used as standard stimuli in the detection and discrimination experiments (two levels) respectively. Comparison stimuli consisted of aqueous sucrose solutions with concentrations from 0.5 to 25 g/L. Observed absolute threshold was around 2.96 g/L and the difference limen for 7 and 15 g/L standard stimuli was around 2.98 g/L and 5.29 g/L, respectively. Calculated Weber fractions for 7 and 15 g/L standard stimuli were 0.42 and 0.35, respectively. Judges' performance in the discrimination experiment was similar to that observed in the detection experiment. Goodness of fit for probit and logit models was similar. The non-linear model showed a lower average error and demonstrated an excellent predictive ability.</t>
  </si>
  <si>
    <t>[Chacon-Blanco, Raul] Tecnol Nacl Mexico, Inst Tecnol Chihuahua, Chihuahua, Chihuahua, Mexico; [Juarez-Enriquez, Edmundo; Jimenez, Jorge] Univ Autonoma Chihuahua, Fac Ciencias Quim, Chihuahua, Chihuahua, Mexico; [Olivas, Guadalupe, I; Sepulveda, David R.] Ctr Invest Alimentac &amp; Desarrollo AC, Cuauhtemoc, Chihuahua, Mexico</t>
  </si>
  <si>
    <t>dsepulveda@ciad.mx</t>
  </si>
  <si>
    <t>Food Science &amp; Technology; Nutrition &amp; Dietetics</t>
  </si>
  <si>
    <t>Detection; discrimination; non-linear model; psychometric function; sensory threshold</t>
  </si>
  <si>
    <t>SPEARMAN-KARBER; THRESHOLD ESTIMATION; TASTE; PERCEPTION</t>
  </si>
  <si>
    <t>Chandra, NS; McCarron, WM; Yan, Y; Ruiz, LC; Sallinger, EG; Birenbaum, NK; Burton, H; Green, L; Moran, DW; Ray, WZ; MacEwan, MR</t>
  </si>
  <si>
    <t>Sensory Percepts Elicited by Chronic Macro-Sieve Electrode Stimulation of the Rat Sciatic Nerve</t>
  </si>
  <si>
    <t>http://dx.doi.org/10.3389/fnins.2021.758427</t>
  </si>
  <si>
    <t>Objective: Intuitive control of conventional prostheses is hampered by their inability to provide the real-time tactile and proprioceptive feedback of natural sensory pathways. The macro-sieve electrode (MSE) is a candidate interface to amputees' truncated peripheral nerves for introducing sensory feedback from external sensors to facilitate prosthetic control. Its unique geometry enables selective control of the complete nerve cross-section by current steering. Unlike previously studied interfaces that target intact nerve, the MSE's implantation requires transection and subsequent regeneration of the target nerve. Therefore, a key determinant of the MSE's suitability for this task is whether it can elicit sensory percepts at low current levels in the face of altered morphology and caliber distribution inherent to axon regeneration. The present in vivo study describes a combined rat sciatic nerve and behavioral model developed to answer this question. Approach: Rats learned a go/no-go detection task using auditory stimuli and then underwent surgery to implant the MSE in the sciatic nerve. After healing, they were trained with monopolar electrical stimuli with one multi-channel and eight single-channel stimulus configurations. Psychometric curves derived by the method of constant stimuli (MCS) were used to calculate 50% detection thresholds and associated psychometric slopes. Thresholds and slopes were calculated at two time points 3 weeks apart. Main Results: For the multi-channel stimulus configuration, the average current required for stimulus detection was 19.37 mu A (3.87 nC) per channel. Single-channel thresholds for leads located near the nerve's center were, on average, half those of leads located near the periphery (54.92 mu A vs. 110.71 mu A, or 10.98 nC vs. 22.14 nC). Longitudinally, 3 of 5 leads' thresholds decreased or remained stable over the 3-week span. The remaining two leads' thresholds increased by 70-74%, possibly due to scarring or device failure. Significance: This work represents an important first step in establishing the MSE's viability as a sensory feedback interface. It further lays the groundwork for future experiments that will extend this model to the study of other devices, stimulus parameters, and task paradigms.</t>
  </si>
  <si>
    <t>[Chandra, Nikhil S.; Ruiz, Luis C.; Birenbaum, Nathan K.; Moran, Daniel W.] Washington Univ St Louis, Dept Biomed Engn, St Louis, MO USA; [McCarron, Weston M.; Yan, Ying; Ray, Wilson Z.; MacEwan, Matthew R.] Washington Univ, Sch Med, Dept Neurosurg, St Louis, MO USA; [Sallinger, Eric G.] Washington Univ St Louis, Dept Biol, St Louis, MO USA; [Burton, Harold] Washington Univ St Louis, Sch Med, Dept Neurosci, St Louis, MO USA; [Green, Leonard] Washington Univ St Louis, Dept Psychol &amp; Brain Sci, St Louis, MO USA</t>
  </si>
  <si>
    <t>macewanm@wustl.edu</t>
  </si>
  <si>
    <t>Neurosciences</t>
  </si>
  <si>
    <t>Neurosciences &amp; Neurology</t>
  </si>
  <si>
    <t>peripheral nerve stimulation; macro-sieve electrode; regenerative electrode; sensory feedback; sensorimotor restoration; nerve regeneration; rat behavior; sciatic nerve</t>
  </si>
  <si>
    <t>OLFACTORY DISCRIMINATION; REGENERATIVE ELECTRODES; PSYCHOMETRIC FUNCTION; FIBER POPULATIONS; MEDIAN NERVE; INTERFACE; MICROSTIMULATION; CORRESPONDS; AMPUTEES; NEURONS</t>
  </si>
  <si>
    <t>DiMattina, C</t>
  </si>
  <si>
    <t>Fast adaptive estimation of multidimensional psychometric functions</t>
  </si>
  <si>
    <t>http://dx.doi.org/10.1167/15.9.5</t>
  </si>
  <si>
    <t>Recently in vision science there has been great interest in understanding the perceptual representations of complex multidimensional stimuli. Therefore, it is becoming very important to develop methods for performing psychophysical experiments with multidimensional stimuli and efficiently estimating psychometric models that have multiple free parameters. In this methodological study, I analyze three efficient implementations of the popular W method for adaptive data collection, two of which are novel approaches to psychophysical experiments. Although the standard implementation of the W procedure is intractable in higher dimensions, I demonstrate that my implementations generalize well to complex psychometric models defined in multidimensional stimulus spaces and can be implemented very efficiently on standard laboratory computers. I show that my implementations may be of particular use for experiments studying how subjects combine multiple cues to estimate sensory quantities. I discuss strategies for speeding up experiments and suggest directions for future research in this rapidly growing area at the intersection of cognitive science, neuroscience, and machine learning.</t>
  </si>
  <si>
    <t>[DiMattina, Christopher] Florida Gulf Coast Univ, Dept Psychol, Computat Percept Lab, Ft Myers, FL 33965 USA</t>
  </si>
  <si>
    <t>cdimattina@fgcu.edu</t>
  </si>
  <si>
    <t>Ophthalmology</t>
  </si>
  <si>
    <t>adaptive stimulus generation; psychophysical methods; computational modeling</t>
  </si>
  <si>
    <t>OPTIMAL EXPERIMENTAL-DESIGN; MODEL DISCRIMINATION; CUE COMBINATION; ORIENTATION; TEXTURE; INFORMATION; CONTRAST; INTEGRATION; LIKELIHOOD; STIMULUS</t>
  </si>
  <si>
    <t>rromo@ifc.unam.mx</t>
  </si>
  <si>
    <t>Treisman, M; Lages, M</t>
  </si>
  <si>
    <t>Sensory Integration Across Modalities: How Kinaesthesia Integrates with Vision in Visual Orientation Discrimination</t>
  </si>
  <si>
    <t>http://dx.doi.org/10.1163/187847510X541126</t>
  </si>
  <si>
    <t>Stimuli in one modality can affect the appearance and discriminability of stimuli in another, but how they do so is not well understood. Here we propose a theory of the integration of sensory information across modalities. This is based on criterion setting theory (CST; Treisman and Williams, 1984), an extension of signal detection theory which models the setting and adjustment of decision criteria. The theory of sensory integration based on CST (CST-SI) offers an account of cross-modal effects on sensory decision-making; here we consider its application to orientation anisotropy. In this case, CST-SI postulates that the postural senses are concerned with the relations between momentary body posture and the cardinal dimensions of space, vertical and horizontal, and that they also contribute to stabilizing perception of the cardinal orientations in vision through actions on the corresponding visual decision criteria, but that they have little effect on perception of diagonal orientations. Predictions from CST-SI are tested by experimentally separating the contributions that different information sources make to stabilizing the visual criteria. It is shown that reducing relevant kinaesthetic input may increase the variance for discrimination of the visual cardinal axes but not the obliques. Predictions that shift in the location of the psychometric function would be induced by varying the distribution of the test stimuli, and that this effect would be greater for oblique than cardinal axes were confirmed. In addition, peripheral visual stimuli were shown to affect the discrimination of cardinal but not oblique orientations at the focus of vision. These results support the present account of anisotropies. (C) Koninklijke Brill NV, Leiden, 2010</t>
  </si>
  <si>
    <t>[Treisman, Michel] Univ Oxford, Dept Expt Psychol, Oxford OX1 3UD, England; [Lages, Martin] Univ Glasgow, Dept Psychol, Glasgow G12 8QB, Lanark, Scotland</t>
  </si>
  <si>
    <t>michel.treisman@psy.ox.ac.uk</t>
  </si>
  <si>
    <t>Biophysics; Psychology; Psychology, Experimental</t>
  </si>
  <si>
    <t>Sensory integration; orientation anisotropy; oblique effect; context; decision criterion; criterion setting theory</t>
  </si>
  <si>
    <t>LONG-TERM-MEMORY; SPATIAL-FREQUENCY; INTENSITY PERCEPTION; REFERENCE FRAMES; CUE COMBINATION; VERNIER ACUITY; INFORMATION; CRITERIA; STIMULI; GRAVITY</t>
  </si>
  <si>
    <t>Banissy, MJ; Walsh, V; Ward, J</t>
  </si>
  <si>
    <t>Enhanced sensory perception in synaesthesia</t>
  </si>
  <si>
    <t>http://dx.doi.org/10.1007/s00221-009-1888-0</t>
  </si>
  <si>
    <t>Previous findings imply that synaesthetic experience may have consequences for sensory processing of stimuli that do not themselves trigger synaesthesia. For example, synaesthetes who experience colour show enhanced perceptual processing of colour compared to non-synaesthetes. This study aimed to investigate whether enhanced perceptual processing was a core property of synaesthesia by contrasting tactile and colour sensitivity in synaesthetes who experience either colour, touch, or both touch and colour as evoked sensations. For comparison the performance of non-synaesthetic control subjects was also assessed. There was a relationship between the modality of synaesthetic experience and the modality of sensory enhancement. Synaesthetes who experience colour have enhanced colour sensitivity and synaesthetes who experience touch have enhanced tactile sensitivity. These findings suggest the possibility that a hyper-sensitive concurrent perceptual system is a general property of synaesthesia and are discussed in relation to theories of the condition.</t>
  </si>
  <si>
    <t>[Banissy, Michael J.; Walsh, Vincent] UCL, Inst Cognit Neurosci, Dept Cognit Perceptual &amp; Brain Sci, London WC1N 3AR, England; [Ward, Jamie] Univ Sussex, Dept Psychol, Brighton, E Sussex, England</t>
  </si>
  <si>
    <t>m.banissy@ucl.ac.uk</t>
  </si>
  <si>
    <t>Synaesthesia; Colour; Touch; Sensory perception; Multisensory processing; Cross-modal plasticity</t>
  </si>
  <si>
    <t>TACTILE SPATIAL-RESOLUTION; MECHANISMS; SYNESTHESIA; DISCRIMINATION; CONNECTIVITY; TOUCH</t>
  </si>
  <si>
    <t>Garcia-Perez, MA; Alcala-Quintana, R</t>
  </si>
  <si>
    <t>The Do's and Don'ts of Psychophysical Methods for Interpretability of Psychometric Functions and Their Descriptors</t>
  </si>
  <si>
    <t>http://dx.doi.org/10.1017/sjp.2019.49</t>
  </si>
  <si>
    <t>Many areas of research require measuring psychometric functions or their descriptors (thresholds, slopes, etc.). Data for this purpose are collected with psychophysical methods of various types and justification for the interpretation of results arises from a model of performance grounded in signal detection theory. Decades of research have shown that psychophysical data display features that are incompatible with such framework, questioning the validity of interpretations obtained under it and revealing that psychophysical performance is more complex than this framework entertains. This paper describes the assumptions and formulation of the conventional framework for the two major classes of psychophysical methods (single- and dual-presentation methods) and presents various lines of empirical evidence that the framework is inconsistent with. An alternative framework is then described and shown to account for all the characteristics that the conventional framework regards as anomalies. This alternative process model explicitly separates the sensory, decisional, and response components of performance and represents them via parameters whose estimation characterizes the corresponding processes. Retrospective and prospective evidence of the validity of the alternative framework is also presented. A formal analysis also reveals that some psychophysical methods and response formats are unsuitable for separation of the three components of observed performance. Recommendations are thus given regarding practices that should be avoided and those that should be followed to ensure interpretability of the psychometric function, or descriptors (detection threshold, difference limen, point of subjective equality, etc.) obtained with shortcut methods that do not require estimation of psychometric functions.</t>
  </si>
  <si>
    <t>[Angel Garcia-Perez, Miguel; Alcala-Quintana, Rocio] Univ Complutense, Madrid, Spain</t>
  </si>
  <si>
    <t>miguel@psi.ucm.es</t>
  </si>
  <si>
    <t>Psychology; Psychology, Multidisciplinary</t>
  </si>
  <si>
    <t>Psychology</t>
  </si>
  <si>
    <t>Indecision Model; psychophysics; psychometric function; psychophysical function</t>
  </si>
  <si>
    <t>TEMPORAL-ORDER JUDGMENTS; FORCED-CHOICE STAIRCASES; FIXED STEP SIZES; TIME-ORDER; CONSTANT STIMULI; DURATION DISCRIMINATION; DIFFERENCE LIMEN; EQUALITY JUDGMENTS; INTERVAL BIAS; SPACE-ORDER</t>
  </si>
  <si>
    <t>Bjanes, DA; Moritz, CT</t>
  </si>
  <si>
    <t>A Robust Encoding Scheme for Delivering Artificial Sensory Information via Direct Brain Stimulation</t>
  </si>
  <si>
    <t>http://dx.doi.org/10.1109/TNSRE.2019.2936739</t>
  </si>
  <si>
    <t>Innovations for creating somatosensation via direct electrical stimulation of the brain will be required for the next generation of bi-directional cortical neuroprostheses. The current lack of tactile perception and proprioceptive input likely imposes a fundamental limit on speed and accuracy of brain-controlled prostheses or re-animated limbs. This study addresses the unique challenge of identifying a robust, high bandwidth sensory encoding scheme in a high-dimensional parameter space. Previous studies demonstrated single dimensional encoding schemes delivering low bandwidth sensory information, but no comparison has been performed across parameters, nor with update rates suitable for real-time operation of a neuroprosthesis. Here, we report the first comprehensive measurement of the resolution of key stimulation parameters such as pulse amplitude, pulse width, frequency, train interval and number of pulses. Surprisingly, modulation of stimulation frequency was largely undetectable. While we initially expected high frequency content to be an ideal candidate for passing high throughput sensory signals to the brain, we found only modulation of very low frequencies were detectable. Instead, the charge-per-phase of each pulse yields the highest resolution sensory signal, and is the key parameter modulating perceived intensity. The stimulation encoding patterns were designed for high-bandwidth information transfer that will be required for bi-directional brain interfaces. Our discovery of the stimulation features which best encode perceived intensity have significant implications for design of any neural interface seeking to convey information directly to the brain via electrical stimulation.</t>
  </si>
  <si>
    <t>[Bjanes, David A.] Univ Washington, Ctr Neurotechnol, Dept Elect &amp; Comp Engn, Seattle, WA 98195 USA; [Bjanes, David A.] CALTECH, Dept Biol, Pasadena, CA 91125 USA; [Moritz, Chet T.] Univ Washington, Dept Elect &amp; Comp Engn, Seattle, WA 98195 USA; [Moritz, Chet T.] Univ Washington, Dept Rehabil Med, Seattle, WA 98195 USA; [Moritz, Chet T.] Univ Washington, Dept Physiol &amp; Biophys, Seattle, WA 98195 USA; [Moritz, Chet T.] Univ Washington, Ctr Neurotechnol, Seattle, WA 98195 USA</t>
  </si>
  <si>
    <t>dbjanes@uw.edu; ctmoritz@uw.edu</t>
  </si>
  <si>
    <t>Engineering, Biomedical; Rehabilitation</t>
  </si>
  <si>
    <t>Engineering; Rehabilitation</t>
  </si>
  <si>
    <t>Brain-computer-interface; cortical neuroprosthesis; electrical stimulation; sensory perception; sensory stimulation</t>
  </si>
  <si>
    <t>ELECTRICAL-STIMULATION; INTRACORTICAL MICROSTIMULATION; CORTICAL CONTROL; DISCRIMINATION; DEVICES; TISSUE; TOUCH; HAND; ARM</t>
  </si>
  <si>
    <t>maik.stuettgen@rub.de</t>
  </si>
  <si>
    <t>Bak, JH; Pillow, JW</t>
  </si>
  <si>
    <t>Adaptive stimulus selection for multi-alternative psychometric functions with lapses</t>
  </si>
  <si>
    <t>http://dx.doi.org/10.1167/18.12.4</t>
  </si>
  <si>
    <t>Psychometric functions (PFs) quantify how external stimuli affect behavior, and they play an important role in building models of sensory and cognitive processes. Adaptive stimulus-selection methods seek to select stimuli that are maximally informative about the PF given data observed so far in an experiment and thereby reduce the number of trials required to estimate the PF. Here we develop new adaptive stimulus-selection methods for flexible PF models in tasks with two or more alternatives. We model the PF with a multinomial logistic regression mixture model that incorporates realistic aspects of psychophysical behavior, including lapses and multiple alternatives for the response. We propose an information-theoretic criterion for stimulus selection and develop computationally efficient methods for inference and stimulus selection based on adaptive Markov-chain Monte Carlo sampling. We apply these methods to data from macaque monkeys performing a multi-alternative motion-discrimination task and show in simulated experiments that our method can achieve a substantial speed-up over random designs. These advances will reduce the amount of data needed to build accurate models of multi-alternative PFs and can be extended to high-dimensional PFs that would be infeasible to characterize with standard methods.</t>
  </si>
  <si>
    <t>[Bak, Ji Hyun] Korea Inst Adv Study, Sch Computat Sci, Seoul, South Korea; [Bak, Ji Hyun] Princeton Univ, Dept Phys, Princeton, NJ 08544 USA; [Pillow, Jonathan W.] Princeton Univ, Dept Psychol, Princeton, NJ 08544 USA; [Pillow, Jonathan W.] Princeton Univ, Princeton Neurosci Inst, Princeton, NJ 08544 USA</t>
  </si>
  <si>
    <t>pillow@princeton.edu</t>
  </si>
  <si>
    <t>adaptive stimulus selection; sequential optimal design; Bayesian adaptive design; psychometric function; closed-loop experiments</t>
  </si>
  <si>
    <t>DESIGN; EFFICIENT; MODELS; QUEST</t>
  </si>
  <si>
    <t>Faivre, N; Kouider, S</t>
  </si>
  <si>
    <t>Increased sensory evidence reverses nonconscious priming during crowding</t>
  </si>
  <si>
    <t>http://dx.doi.org/10.1167/11.13.16</t>
  </si>
  <si>
    <t>Sensory adaptation reflects the fact that the responsiveness of a perceptual system changes after the processing of a specific stimulus. Two manifestations of this property have been used in order to infer the mechanisms underlying vision: priming, in which the processing of a target is facilitated by prior exposure to a related adaptor, and habituation, in which this processing is hurt by overexposure to an adaptor. In the present study, we investigated the link between priming and habituation by measuring how sensory evidence (short vs. long adaptor exposure) and perceptual awareness (discriminable vs. undiscriminable adaptor stimulus) affects the adaptive response on a related target. Relying on gaze-contingent crowding, we manipulated independently adaptor discriminability and adaptor duration and inferred sensory adaptation from reaction times on the discrimination of a subsequent oriented target. When adaptor orientation was undiscriminable, we found that increasing its duration reversed priming into habituation. When adaptor orientation was discriminable, priming effects were larger after short exposure, but increasing adaptor duration led to a decrease of priming instead of a reverse into habituation. We discuss our results as reflecting changes in the temporal dynamics of angular orientation processing, depending on the mechanisms associated with perceptual awareness and attentional amplification.</t>
  </si>
  <si>
    <t>[Faivre, Nathan; Kouider, Sid] Ecole Normale Super, LSCP, CNRS, EHESS,DEC, F-75005 Paris, France</t>
  </si>
  <si>
    <t>nathan.faivre@ens.fr</t>
  </si>
  <si>
    <t>sensory adaptation; crowding; priming; perceptual awareness</t>
  </si>
  <si>
    <t>EARLY VISUAL-CORTEX; REPETITION SUPPRESSION; ADAPTATION; ATTENTION; VISION; PERCEPTION; MECHANISMS; RESOLUTION; AWARENESS; DEPENDS</t>
  </si>
  <si>
    <t>Food Science &amp; Technology</t>
  </si>
  <si>
    <t>Abdi, H</t>
  </si>
  <si>
    <t>What can cognitive psychology and sensory evaluation learn from each other?</t>
  </si>
  <si>
    <t>http://dx.doi.org/10.1016/S0950-3293(02)00038-1</t>
  </si>
  <si>
    <t>Two questions are addressed in this paper: What can cognitive psychology bring to sensory evaluation? And what can cognitive psychology learn from sensory evaluation? In the first part, I will argue that one important contribution from psychology to sensory evaluation is to interpret flavor as a cognitively unified system made of three anatomically separated systems (smell, taste, and the trigeminal system). In the second part, I will argue that the applied field of sensory evaluation stresses the importance of using ecologically valid, naturalistic stimuli. Sensory evaluation also provides results that challenge accepted interpretations in psychology, especially in the field of evaluation of expertise. (C) 2002 Elsevier Science Ltd. All rights reserved.</t>
  </si>
  <si>
    <t>Univ Texas, Richardson, TX 75083 USA</t>
  </si>
  <si>
    <t>cognition; cognitive psychology; expertise; face processing; flavor; halo-dumping; odor; odor/taste interaction; olfaction; orbito-frontal cortex; sensory evaluation; sensory integration; smell; synesthesia; taste; trigeminal system</t>
  </si>
  <si>
    <t>ORBITOFRONTAL CORTEX; ODOR PERCEPTION; WINE; NEURONS; FLAVOR; EXPERT</t>
  </si>
  <si>
    <t>Saraf-Sinik, I; Assa, E; Ahissar, E</t>
  </si>
  <si>
    <t>Motion Makes Sense: An Adaptive Motor-Sensory Strategy Underlies the Perception of Object Location in Rats</t>
  </si>
  <si>
    <t>[Saraf-Sinik, Inbar; Assa, Eldad; Ahissar, Ehud] Weizmann Inst Sci, Dept Neurobiol, IL-76100 Rehovot, Israel</t>
  </si>
  <si>
    <t>ehud.ahissar@weizmann.ac.il</t>
  </si>
  <si>
    <t>active touch; motor-sensory control; sensory coding; whisking; perceptual constancy; proximal stimulus</t>
  </si>
  <si>
    <t>DECISION-MAKING; TACTILE DISCRIMINATION; SENSORIMOTOR SYSTEM; WHISKER SYSTEM; BARREL CORTEX; ACTIVE TOUCH; PREY CAPTURE; LOCALIZATION; VIBRISSA; SENSATION</t>
  </si>
  <si>
    <t>Biology; Ecology; Evolutionary Biology</t>
  </si>
  <si>
    <t>Life Sciences &amp; Biomedicine - Other Topics; Environmental Sciences &amp; Ecology; Evolutionary Biology</t>
  </si>
  <si>
    <t>Park, JW; Kwon, YH</t>
  </si>
  <si>
    <t>Cortical Activation Pattern according to Discrimination of One-Point and Two-Point Tactile Sensory Inputs: an fMRI Study</t>
  </si>
  <si>
    <t>http://dx.doi.org/10.1589/jpts.24.101</t>
  </si>
  <si>
    <t>[Purpose] The aim of this study was to investigate which of cortical areas are precisely involved in performing the two-point discrimination task (TPD), using functional magnetic resonance image (fMRI). [Subjects and Methods] Nine healthy right-handed subjects were recruited. During fMRI scanning, tactile sensory stimulation of one- or two-points was conducted on the dominant thumb with a two-point discriminator. At that time. The subject pressed a corresponding button when perceived one point or two points, corresponding to the two types of delivered tactile stimulation. [Results] In group analysis, the averaged cortical maps showed that the left and right primary sensory cortices and inferior parietal cortices were activated. In the bilateral primary sensory cortex, the peak intensities were 7.34 and 5.14, in the left and right hemispheres, respectively. In addition, the left and right inferior parietal cortices were activated, and the peak intensities were 4.30 and 6.18, respectively. [Conclusion] Our results revealed that the performance of a TPD task is likely to require the higher order sensory discriminative modality which is processed by the cortical cognitive function. In addition, the neural processing of TPD was specifically associated with bilateral activity in the inferior parietal cortex.</t>
  </si>
  <si>
    <t>[Park, Ji Won] Catholic Univ Daegu, Coll Med Sci, Dept Phys Therapy, Taegu, South Korea; [Kwon, Yong Hyun] Yeungnam Coll Sci &amp; Technol, Dept Phys Therapy, Namgu 705703, Daegu, South Korea</t>
  </si>
  <si>
    <t>kwonpt@hanmail.net</t>
  </si>
  <si>
    <t>Rehabilitation</t>
  </si>
  <si>
    <t>Sensory stimulation; Two-point discrimination; Cortical activation</t>
  </si>
  <si>
    <t>OBJECT DISCRIMINATION; PARIETAL LOBULE; MECHANISMS; MRI</t>
  </si>
  <si>
    <t>Watanabe, A; Smith, VC; Pokorny, J</t>
  </si>
  <si>
    <t>Psychometric functions for chromatic discriminations</t>
  </si>
  <si>
    <t>Psychometric functions for equiluminant chromatic discriminations were measured by the method of constant stimuli. The functions were measured from three starting points on axes of a relative cone troland chromaticity space in a surround metameric to equal energy white. The data were fit by probability functions that yielded estimates of the slope of the psychometric curve and the chromaticity threshold. The slopes were similar for both axes with an average value near 2 (+/-1). The thresholds were minimal near the adapting chromaticity and rose in a V-shape on either side, similar to data in the literature using other psychophysical protocols.</t>
  </si>
  <si>
    <t>Kaufman, AE; Weissman-Fogel, I; Rosenthal, MZ; Neeman, RK; Bar-Shalita, T</t>
  </si>
  <si>
    <t>Opening a window into the riddle of misophonia, sensory over-responsiveness, and pain</t>
  </si>
  <si>
    <t>n</t>
  </si>
  <si>
    <t>human</t>
  </si>
  <si>
    <t>http://dx.doi.org/10.3389/fnins.2022.907585</t>
  </si>
  <si>
    <t>IntroductionMisophonia and sensory over-responsiveness (SOR) share physiological and psychological symptoms. While individuals with SOR demonstrate pain perception alterations, these were not explored in misophonia. MethodsThis exploratory study comprised thirty healthy adults with (n = 15; based on the Misophonia Questionnaire) and without misophonia. The Sensory Responsiveness Questionnaire (SRQ) was used for evaluating sensory responsiveness. In addition, psychophysical tests were applied for quantification of: (i) stimulus-response function of painful stimuli, (ii) the individual perceived pain intensity, (iii) pain modulation efficiency, (iv) auditory intensity discrimination capability, and (v) painful and unpleasantness responses to six ecological daily sounds using the Battery of Aversiveness to Sounds (BAS). ResultsIndividuals with misophonia reported higher scores in the SRQ-Aversive (p = 0.022) and SRQ-Hedonic (p = 0.029) scales as well as in auditory (p = 0.042) and smell (p = 0.006) sub-scales, indicating higher sensory responsiveness. Yet they were not identified with the SOR type of sensory modulation dysfunction. Groups did not differ in the pain psychophysical tests, and in auditory discrimination test scores (p &gt; 0.05). However, in the misophonia group the BAS evoked higher pain intensity (p = 0.046) and unpleasantness (p &lt;0.001) ratings in the apple biting sound, and higher unpleasantness rating in the scraping a dish sound (p = 0.007), compared to the comparison group. ConclusionFindings indicate increased sensory responsiveness in individuals with misophonia, yet not defined as SOR. Thus, this suggests that misophonia and SOR are two distinct conditions, differing in their behavioral responses to painful and non-painful stimuli.</t>
  </si>
  <si>
    <t>[Kaufman, Adi Efraim; Bar-Shalita, Tami] Tel Aviv Univ, Fac Med, Sch Hlth Profess, Dept Occupat Therapy, Tel Aviv, Israel; [Weissman-Fogel, Irit] Univ Haifa, Fac Social Welf &amp; Hlth Sci, Phys Therapy Dept, Haifa, Israel; [Rosenthal, M. Zachary] Duke Univ, Med Ctr, Ctr Misophonia &amp; Emot Regulat, Dept Psychiat &amp; Behav Sci, Durham, NC 27710 USA; [Neeman, Ricky Kaplan] Tel Aviv Univ, Sackler Fac Med, Sch Hlth Profess, Dept Commun Disorders, Tel Aviv, Israel</t>
  </si>
  <si>
    <t>tbshalita@post.tau.ac.il</t>
  </si>
  <si>
    <t>sensory over-responsiveness; pain sensitivity; misophonia; sensory processing; ecological sounds; auditory hyperalgesia; auditory analgesia</t>
  </si>
  <si>
    <t>MODULATION DISORDER; SENSITIVITY; BRAIN; QUESTIONNAIRE; HYPERACUSIS; IMPAIRMENT; VALIDATION; PERCEPTION; TINNITUS</t>
  </si>
  <si>
    <t>Garcia-Perez, MA</t>
  </si>
  <si>
    <t>Adaptive psychophysical methods for nonmonotonic psychometric functions</t>
  </si>
  <si>
    <t>http://dx.doi.org/10.3758/s13414-013-0574-2</t>
  </si>
  <si>
    <t>Many psychophysical tasks in current use render nonmonotonic psychometric functions; these include the oddball task, the temporal generalization task, the binary synchrony judgment task, and other forms of the same-different task. Other tasks allow for ternary responses and render three psychometric functions, one of which is also nonmonotonic, like the ternary synchrony judgment task or the unforced choice task. In all of these cases, data are usually collected with the inefficient method of constant stimuli (MOCS), because extant adaptive methods are only applicable when the psychometric function is monotonic. This article develops stimulus placement criteria for adaptive methods designed for use with nonmonotonic psychometric functions or with ternary tasks. The methods are transformations of conventional up-down rules. Simulations under three alternative psychophysical tasks prove the validity of these methods, their superiority to MOCS, and the accuracy with which they recover direct estimates of the parameters determining the psychometric functions, as well as estimates of derived quantities such as the point of subjective equality or the difference limen. Practical recommendations and worked-out examples are provided to illustrate how to use these adaptive methods in empirical research.</t>
  </si>
  <si>
    <t>Univ Complutense, Fac Psicol, Dept Metodol, Madrid 28223, Spain</t>
  </si>
  <si>
    <t>Psychology; Psychology, Experimental</t>
  </si>
  <si>
    <t>Psychometrics; Testing; Signal detection theory</t>
  </si>
  <si>
    <t>FIXED STEP SIZES; UP-DOWN METHOD; TEMPORAL-ORDER JUDGMENTS; FORCED-CHOICE STAIRCASES; THRESHOLD ESTIMATION; AUDIOVISUAL SIMULTANEITY; MODELS; DISCRIMINATION; PERCEPTION; TASKS</t>
  </si>
  <si>
    <t>Ting, VJL; Romano, A; Silcock, P; Bremer, PJ; Corollaro, ML; Soukoulis, C; Cappellin, L; Gasperi, F; Biasioli, F</t>
  </si>
  <si>
    <t>Apple Flavor: Linking Sensory Perception to Volatile Release and Textural Properties</t>
  </si>
  <si>
    <t>http://dx.doi.org/10.1111/joss.12151</t>
  </si>
  <si>
    <t>In apples, consumers predominantly use visual, auditory and texture cues as quality/preference indicators and struggle to describe complex olfactory sensations. This study investigated apple cultivar differentiation using analytical and sensory techniques with the goal of achieving more relevant instrumental characterization. Sensory flavor/odor data were compared with volatile organic compounds (VOCs) measured using proton transfer reaction time-of-flight mass spectrometer (PTR-ToF-MS) and sensory texture data were compared with mechanical-acoustic textural parameters obtained using a texture analyzer. Both techniques separated cultivars similarly. PTR-ToF-MS data separated cultivars into VOC families that correlated to specific sensory attributes (e.g., butanoate esters to lemon flavor/odor). Analytical and sensory firmness were positively correlated where the former differentiated crunchy from hard-not crunchy cultivars. Sweet taste did not correlate to soluble solids content but was positively correlated to fruity esters which could indicate a taste-aroma interaction. This study demonstrates the potential to predict sensory attributes of apples using analytical techniques. Practical ApplicationThe description of apple flavor is challenging for both trained panelists and consumers to describe due to the complexity of the multimodal stimulations that occur within the oral and ortho/retro nasal cavity during consumption that induce odor, taste, flavor and sound perception. Therefore, this study looks at objectively characterizing apple cultivars based solely on instrumental techniques that reflect attributes attained from a descriptive sensory analysis of the same cultivars. The current study found apple cultivars were separated into similar groups when sensory and instrumental texture, physicochemical and VOC data were compared. Specific analytical properties that correlated strongly to sensory attributes could be used as predictors of important sensory attributes that differentiated the samples. Hence, the use of these instrumental techniques to characterize apples could be an option to increase throughput.</t>
  </si>
  <si>
    <t>[Ting, Valentina J. L.; Corollaro, Maria Laura; Cappellin, Luca; Gasperi, Flavia; Biasioli, Franco] Fdn Edmund Mach, Res &amp; Innovat Ctr, San Michele All Adige, TN, Italy; [Ting, Valentina J. L.; Silcock, Patrick; Bremer, Phil J.] Univ Otago, Dept Food Sci, Sensory Sci Res Ctr, Dunedin, New Zealand; [Romano, Andrea] Libera Univ Bolzano, Freie Univ Bozen, Fac Sci &amp; Technol, I-39100 Bozen Bolzano, Italy; [Silcock, Patrick; Soukoulis, Christos] Luxembourg Inst Sci &amp; Technol, Environm Res &amp; Innovat ERIN Dept, L-4422 Belvaux, Luxembourg</t>
  </si>
  <si>
    <t>pat.silcock@otago.ac.nz</t>
  </si>
  <si>
    <t>REACTION-MASS-SPECTROMETRY; DRY-MATTER CONCENTRATION; INSTRUMENTAL MEASUREMENTS; FRAGMENTATION PATTERNS; PTR-MS; FRUIT; QUALITY; STORAGE; CULTIVARS; TASTE</t>
  </si>
  <si>
    <t>Treisman, M</t>
  </si>
  <si>
    <t>Univ Oxford, Dept Expt Psychol, Oxford OX1 3UD, England</t>
  </si>
  <si>
    <t>Psychology, Experimental</t>
  </si>
  <si>
    <t>Marques, C; Correia, E; Dinis, LT; Vilela, A</t>
  </si>
  <si>
    <t>An Overview of Sensory Characterization Techniques: From Classical Descriptive Analysis to the Emergence of Novel Profiling Methods</t>
  </si>
  <si>
    <t>http://dx.doi.org/10.3390/foods11030255</t>
  </si>
  <si>
    <t>Sensory science provides objective information about the consumer understanding of a product, the acceptance or rejection of stimuli, and the description of the emotions evoked. It is possible to answer how consumers perceive a product through discriminative and descriptive techniques. However, perception can change over time, and these fluctuations can be measured with time-intensity methods. Instrumental sensory devices and immersive techniques are gaining headway as sensory profiling techniques. The authors of this paper critically review sensory techniques from classical descriptive analysis to the emergence of novel profiling methods. Though research has been done in the creation of new sensory methods and comparison of those methods, little attention has been given to the timeline approach and its advantages and challenges. This study aimed to gather, explain, simplify, and discuss the evolution of sensory techniques.</t>
  </si>
  <si>
    <t>[Marques, Catarina; Dinis, Lia-Tania] Univ Tras Os Montes &amp; Alto Douro, Ctr Res &amp; Technol Agroenvironm &amp; Biol Sci CITAB, Apartado 1013, P-5001801 Vila Real, Portugal; [Correia, Elisete] Univ Tras Os Montes &amp; Alto Douro, Dept Math, Ctr Computat &amp; Stochast Math CEMAT, Apartado 1013, P-5001801 Vila Real, Portugal; [Vilela, Alice] Univ Tras Os Montes &amp; Alto Douro, Sch Life Sci &amp; Environm, Dept Biol &amp; Environm, Chem Res Ctr CQ VR, Apartado 1013, P-5001801 Vila Real, Portugal</t>
  </si>
  <si>
    <t>catarina.ipsmarques@gmail.com; ecorreia@utad.pt; liatdinis@utad.pt; avimoura@utad.pt</t>
  </si>
  <si>
    <t>discriminative tests; descriptive tests; time-intensity methods; instrumental sensory devices; immersive techniques; sensory data treatment</t>
  </si>
  <si>
    <t>THAT-APPLY CATA; OPEN-ENDED QUESTIONS; WILLINGNESS-TO-PAY; TEMPORAL DOMINANCE; FLASH PROFILE; TIME-INTENSITY; DUO-TRIO; PRODUCT CHARACTERIZATION; EMOTIONAL RESPONSE; COMPONENT ANALYSIS</t>
  </si>
  <si>
    <t>Fang, Y; Li, Y; Xu, XT; Tao, H; Chen, Q</t>
  </si>
  <si>
    <t>Top-down attention modulates the direction and magnitude of sensory dominance</t>
  </si>
  <si>
    <t>http://dx.doi.org/10.1007/s00221-020-05737-7</t>
  </si>
  <si>
    <t>Bottom-up inputs from multiple sensory modalities compete to reach perceptual consciousness. The sensory dominance effect refers to the phenomenon that stimuli from one sensory modality are preferentially selected over the other modalities. Top-down attention helps us to select task-relevant information while filtering out task-irrelevant distracting information. To investigate how top-down attention towards one specific modality modulates the sensory dominance effect, we incorporated the endogenous cue-target paradigm and an adapted version of the Colavita paradigm in the present study. The visual responses could either precede or fall behind the auditory responses, i.e., the visual vs. auditory precedence trials. The direction of the sensory dominance was defined as the proportion of the visual vs. auditory precedence bimodal trials, and the magnitude of the sensory dominance was calculated as the difference in reaction times between the first and the second responses in the bimodal trials. Results from the present three experiments consistently showed that when attention was voluntarily directed to the visual modality, the visual dominance occurred more frequently than the auditory dominance, and the magnitude of the visual dominance was significantly larger than the auditory dominance. This pattern of results was independent of the delivery modality of the cue. The present results thus provide direct empirical evidence showing that endogenous attention towards one specific sensory modality modulates both the direction and the size of sensory dominance.</t>
  </si>
  <si>
    <t>[Fang, Ying; Li, You; Xu, Xiaoting; Tao, Hong; Chen, Qi] South China Normal Univ, Ctr Studies Psychol Applicat, Sch Psychol, Guangzhou 510631, Peoples R China; [Chen, Qi] South China Normal Univ, Guangdong Key Lab Mental Hlth &amp; Cognit Sci, Guangzhou 510631, Peoples R China</t>
  </si>
  <si>
    <t>qi.chen27@gmail.com</t>
  </si>
  <si>
    <t>Top-down attention; Sensory dominance; Response precedence; Colavita effect</t>
  </si>
  <si>
    <t>VISUAL DOMINANCE; EVENTS</t>
  </si>
  <si>
    <t>Psychology, Multidisciplinary</t>
  </si>
  <si>
    <t>Freeman, R; Chase, KP; Risk, MR</t>
  </si>
  <si>
    <t>Quantitative sensory testing cannot differentiate simulated sensory loss from sensory neuropathy</t>
  </si>
  <si>
    <t>http://dx.doi.org/10.1212/WNL.60.3.465</t>
  </si>
  <si>
    <t>Objective: To differentiate the quantitative sensory testing (QST) results of subjects simulating small and large fiber sensory loss from those of normal subjects and subjects with sensory peripheral neuropathy. Background: QST is used to measure sensory thresholds in clinical, epidemiologic, and research studies. It is not known whether there are objective test results that characterize the subject seeking to deceive the examiner. Methods: The Computer Aided Sensory Examination IV 4, 2, and I stepping algorithm was used to determine vibration and cold perception in nine naive subjects. Subjects were asked to simulate sensory loss (on two occasions) and to respond normally on one occasion. Test results were compared to those of subjects with diabetic sensory neuropathy. Each QST trial was performed three times. Results: Reproducibility, measured by the intraclass correlation coefficient, was similar in all groups for the vibration perception test (simulation 1: 0.68 [95% CI 0.31, 0.91], simulation 2: 0.82 [95% CI 0.54, 0.95], normal response: 0.77 [95% CI 0.47, 0.94], and subjects with peripheral neuropathy: 0.76 [95% CI 0.18, 0.95]) and the cold perception test (simulation 1: 0.53 [95% CI 0.12, 0.85], simulation 2: 0.82 [95% CI 0.55, 0.95], normal subjects: 0.67 [95% CI 0.30, 0.90] and subjects with peripheral neuropathy: 0.88 [95% CI 0.57, 0.97]), all just noticeable difference units. There were no differences between performance characteristics in the two simulation trials. Responses to null stimuli did not differentiate between groups. Conclusion: Test performance characteristics do not permit discrimination among subjects simulating sensory loss, subjects with normal responses, and subjects with peripheral neuropathy.</t>
  </si>
  <si>
    <t>Beth Israel Deaconess Med Ctr, Boston, MA 02215 USA; Harvard Univ, Sch Med, Dept Neurol, Ctr Autonom &amp; Peripheral Nerve Disorders, Boston, MA USA</t>
  </si>
  <si>
    <t>Clinical Neurology</t>
  </si>
  <si>
    <t>CUTANEOUS SENSATION; THRESHOLD; COLD</t>
  </si>
  <si>
    <t>LICKLITER, R</t>
  </si>
  <si>
    <t>PRENATAL VISUAL EXPERIENCE ALTERS POSTNATAL SENSORY DOMINANCE HIERARCHY IN BOBWHITE QUAIL CHICKS</t>
  </si>
  <si>
    <t>http://dx.doi.org/10.1016/0163-6383(94)90054-X</t>
  </si>
  <si>
    <t>Work with a variety of precocial animal infants has demonstrated a hierarchy in the functional priority of the auditory and visual systems in the period following birth or hatching with infants initially utilizing auditory rather than visual cues to direct their early perceptual and social preferences. This experiment utilized bobwhite quail embryos and hatchlings to examine whether this pattern of early sensory dominance is influenced by the nature of prenatal sensory experience. Results revealed that bobwhite quail chicks that received unusually early (prenatal) visual experience demonstrate an altered pattern of postnatal sensory dominance but only under specific conditions. Whereas these chicks continued to prefer maternal auditory cues over visual cues when the maternal visual cues provided were motionless, chicks that received prenatal visual experience preferred maternal visual cues over auditory cues by 96 hours of postnatal age when the visual cues provided were kinetic. These results emphasize the importance of considering both extra- and intraorganismic variables when characterizing the nature of early perceptual organization.</t>
  </si>
  <si>
    <t>Psychology, Developmental</t>
  </si>
  <si>
    <t>PERCEPTUAL ORGANIZATION; SENSORY DOMINANCE; PRENATAL EXPERIENCE; INTERSENSORY FUNCTIONING</t>
  </si>
  <si>
    <t>DEVELOPMENTAL INTERSENSORY INTERFERENCE; COLINUS-VIRGINIANUS; PEKING DUCKLINGS; INFANTS RESPONSE; RESPONSIVENESS; ORGANIZATION; PREFERENCES; STIMULATION; LIMITATIONS; INPUT</t>
  </si>
  <si>
    <t>Burnovicz, A; Oliva, D; Hermitte, G</t>
  </si>
  <si>
    <t>The cardiac response of the crab Chasmagnathus granulatus as an index of sensory perception</t>
  </si>
  <si>
    <t>When an animal's observable behavior remains unaltered, one can be misled in determining whether it is able to sense an environmental cue. By measuring an index of the internal state, additional information about perception may be obtained. We studied the cardiac response of the crab Chasmagnathus to different stimulus modalities: a light pulse, an air puff, virtual looming stimuli and a real visual danger stimulus. The first two did not trigger observable behavior, but the last two elicited a clear escape response. We examined the changes in heart rate upon sensory stimulation. Cardiac response and escape response latencies were also measured and compared during looming stimuli presentation. The cardiac parameters analyzed revealed significant changes (cardio-inhibitory responses) to all the stimuli investigated. We found a clear correlation between escape and cardiac response latencies to different looming stimuli. This study proved useful to examine the perceptual capacity independently of behavior. In addition, the correlation found between escape and cardiac responses support previous results which showed that in the face of impending danger the crab triggers several coordinated defensive reactions. The ability to escape predation or to be alerted to subtle changes in the environment in relation to autonomic control is associated with the complex ability to integrate sensory information as well as motor output to target tissues. This. fear, fight or flight' response gives support to the idea of an autonomic-like reflexive control in crustaceans.</t>
  </si>
  <si>
    <t>[Burnovicz, Ana; Oliva, Damian; Hermitte, Gabriela] Univ Buenos Aires, Fac Ciencias Exactas &amp; Nat, Dept Fisiol Biol Mol &amp; Celular, Lab Neurobiol Memoria,IFIBYNE CONICET, RA-1428 Buenos Aires, DF, Argentina</t>
  </si>
  <si>
    <t>ghermitte@fbmc.fcen.uba.ar</t>
  </si>
  <si>
    <t>Biology</t>
  </si>
  <si>
    <t>Life Sciences &amp; Biomedicine - Other Topics</t>
  </si>
  <si>
    <t>invertebrates; cardiac response; behavior; sensory perception</t>
  </si>
  <si>
    <t>CLIBANARIUS-VITTATUS BOSC; LUMINESCENT FLASH AVOIDANCE; LOBSTER HOMARUS-AMERICANUS; HEART-RATE; SOCIAL INTERACTIONS; VISUAL ORIENTATION; HERMIT-CRAB; ENVIRONMENTAL DISTURBANCES; CARDIOREGULATORY SYSTEM; SHAPE-DISCRIMINATION</t>
  </si>
  <si>
    <t>Hullberg, A; Johansson, L; Lundstrom, K</t>
  </si>
  <si>
    <t>Effect of tumbling and RN genotype on sensory perception of cured-smoked pork loin</t>
  </si>
  <si>
    <t>Effects of tumbling and RN genotype on sensory perception of cured-smoked loins were studied on loins from 32 crossbred female pigs containing Hampshire blood. Right-side loins were intermittently tumbled during 4 It, whereas left-side loins were left non-tumbled. Tumbled loins were more tender and uniform in cured colour as well as less acidulous in taste compared with non-tumbled loins. Further, the formation of undesirable pores was lower in tumbled loins. Final juiciness tended to be higher and meat taste intensity lower in tumbled loins, whereas initial juiciness did not differ. There were no significant interactions between tumbling and RN genotype for sensory attributes. RN- carriers (RN-/rn(+)) were more acidulous in taste, had more pronounced meat taste and were saltier than non-carriers (rn(-)/rn(+)). Moreover, they tended to have higher initial juiciness and more undesirable pores, and be less homogeneous in cured pink colour. No differences in consumer preference between the four treatments were detected in the ranking test, but most persons ranked non-tumbled loins highest regarding overall liking. Instrumental tenderness measurements agreed well with sensory tenderness scores. (c) 2004 Elsevier Ltd. All rights reserved.</t>
  </si>
  <si>
    <t>Swedish Univ Agr Sci, Dept Food Sci, SE-75007 Uppsala, Sweden; Uppsala Univ, Dept Domest Sci, SE-75237 Uppsala, Sweden</t>
  </si>
  <si>
    <t>anja.hullberg@lmv.slu.se</t>
  </si>
  <si>
    <t>processing; tumbling; RN genotype; sensory quality; pork</t>
  </si>
  <si>
    <t>RED-CLOVER SILAGE; MEAT QUALITY; SODIUM TRIPOLYPHOSPHATE; ELECTRICAL-STIMULATION; HAMPSHIRE CROSSES; RIGOR CONDITION; COOKING LOSS; SALT LEVEL; YIELD; GENE</t>
  </si>
  <si>
    <t>Lemus, L; Hernandez, A; Luna, R; Zainos, A; Romo, R</t>
  </si>
  <si>
    <t>Do Sensory Cortices Process More than One Sensory Modality during Perceptual Judgments?</t>
  </si>
  <si>
    <t>https://www.scopus.com/inward/record.uri?eid=2-s2.0-77955483112&amp;doi=10.1016%2fj.neuron.2010.06.015&amp;partnerID=40&amp;md5=926240a3dea8559ac98e37ffd432e9d2</t>
  </si>
  <si>
    <t>Recent studies have reported that sensory cortices process more than one sensory modality, challenging the long-lasting concept that they process only one. However, both the identity of these multimodal responses and whether they contribute to perceptual judgments is unclear. We recorded from single neurons in somatosensory cortices and primary auditory cortex while trained monkeys discriminated, on interleaved trials, either between two tactile flutter stimuli or between two acoustic flutter stimuli, and during discrimination sets that combined these two sensory modalities. We found neurons in these sensory cortices that responded to stimuli that are not of their principal sensory modality during these tasks. However, the identity of the stimulus could only be decoded from responses to their principal sensory modality during the stimulation periods and not during the processing steps that link sensation and decision making. These results suggest that multimodal encoding and perceptual judgments in these tasks occur outside the sensory cortices studied here. Â© 2010 Elsevier Inc.</t>
  </si>
  <si>
    <t>[Lemus, Luis; Hernandez, Adrian; Luna, Rogelio; Zainos, Antonio; Romo, Ranulfo] Univ Nacl Autonoma Mexico, Inst Fisiol Celular Neurociencias, Mexico City 04510, DF, Mexico</t>
  </si>
  <si>
    <t>Sysneuro</t>
  </si>
  <si>
    <t>SECONDARY SOMATOSENSORY CORTEX; VENTRAL PREMOTOR CORTEX; SUPERIOR TEMPORAL SULCUS; PRIMATE AUDITORY-CORTEX; MACAQUE MONKEY; NEURAL CODES; RESPONSE PROPERTIES; ACOUSTIC FLUTTER; DECISION-MAKING; LAMINAR PROFILE</t>
  </si>
  <si>
    <t>Acoustic Stimulation; Action Potentials; Animals; Auditory Cortex; Auditory Perception; Brain Mapping; Decision Making; Discrimination (Psychology); Judgment; Macaca mulatta; Psychoacoustics; Sensory Receptor Cells; Somatosensory Cortex; Touch; Touch Perception; animal experiment; article; auditory cortex; auditory discrimination; auditory stimulation; brain region; controlled study; decision making; discriminative stimulus; monkey; nonhuman; priority journal; somatosensory cortex; stimulus response; tactile discrimination; tactile stimulation; task performance</t>
  </si>
  <si>
    <t>Upstill, E; Rowland, C; Jordan, C</t>
  </si>
  <si>
    <t>Delivering context for fragrance evaluation: A study using trained sensory panellists</t>
  </si>
  <si>
    <t>http://dx.doi.org/10.1016/j.foodqual.2022.104636</t>
  </si>
  <si>
    <t>Extensive research has been carried out to investigate the effect of context (such as the external environment) on product perception, with previous studies focusing on food or beverage products using naive consumers. However, it is still unclear whether context affects assessments made by trained panellists when testing fragranced stimuli. Options for conducting sensory testing outside of traditional sensory booths would allow for greater ecological validity and enable sensory testing to become more agile and flexible, with this need becoming even more important as a result of the Covid-19 pandemic. The current research set out to establish whether context has an effect on the perception of fragranced products using a trained sensory panel by testing 5 laundry market products under different context environments (No Context, Imagine, Visual Cue, Priming, Immersive). Statistically significant contextual effects were only observed for two out of the eleven attributes tested (Overall intensity and Herbal). Additional analyses using PCA showed that the same products were grouped together, whereas groupings by context were not observed. These findings suggest that perception of fragranced laundry products is not significantly impacted by different contexts when assessed by trained panellists. One possible explanation is that panellist training removes any influence of the external environment on product perception. Future studies could explore whether other contextual parameters have a greater influence on fragrance perception for trained panellists.</t>
  </si>
  <si>
    <t>[Upstill, Emily; Rowland, Claire; Jordan, Caroline] Givaudan UK Ltd, Ashford TN24 0LT, Kent, England</t>
  </si>
  <si>
    <t>emily.upstill@givaudan.com</t>
  </si>
  <si>
    <t>Context; External environment; Trained sensory panel; Fragrance</t>
  </si>
  <si>
    <t>EVOKED CONSUMPTION CONTEXTS; IMMERSIVE TECHNOLOGIES; IMPACT; FOOD; ENGAGEMENT; QUALITY; FLAVOR</t>
  </si>
  <si>
    <t>Cipriani, C; D'Alonzo, M; Carrozza, MC</t>
  </si>
  <si>
    <t>A Miniature Vibrotactile Sensory Substitution Device for Multifingered Hand Prosthetics</t>
  </si>
  <si>
    <t>http://dx.doi.org/10.1109/TBME.2011.2173342</t>
  </si>
  <si>
    <t>A multisite, vibrotactile sensory substitution system, that could be used in conjunction with artificial touch sensors in multifingered prostheses, to deliver sensory feedback to upper limb amputees is presented. The system is based on a low cost/power/size smart architecture of off-the-shelf miniaturized vibration motors; the main novelty is that it is able to generate stimuli where both vibration amplitude and frequency as well as beat interference can be modulated. This paper is aimed at evaluating this system by investigating the capability of healthy volunteers to perceive-on their forearms-vibrations with different amplitudes and/or frequencies. In addition, the ability of subjects in spatially discriminating stimulations on three forearm sites and recognizing six different combinations of stimulations was also addressed. Results demonstrate that subjects were able to discriminate different force amplitudes exerted by the device (accuracies greater than 75%); when both amplitude and frequency were simultaneously varied, the pure discrimination of amplitude/frequency variation was affected by the variation of the other. Subjects were also able to discriminate with an accuracy of 93% three different sites and with an accuracy of 78% six different stimulation patterns.</t>
  </si>
  <si>
    <t>[Cipriani, Christian; D'Alonzo, Marco; Carrozza, Maria Chiara] Scuola Superiore St Anna, BioRobot Inst, I-56025 Pontedera, Italy</t>
  </si>
  <si>
    <t>ch.cipriani@sssup.it; marco.dalonzo@sssup.it; carrozza@sssup.it</t>
  </si>
  <si>
    <t>Engineering, Biomedical</t>
  </si>
  <si>
    <t>Engineering</t>
  </si>
  <si>
    <t>Artificial hands; haptic perception; sensory substitution; upper limb prosthetics; vibrotactile feedback</t>
  </si>
  <si>
    <t>FEEDBACK; DISCRIMINATION; AMPLITUDE; CAPACITY; SYSTEMS</t>
  </si>
  <si>
    <t>Patterson, J; Owen, CM; Frank, D; Smith, R; Cadusch, P</t>
  </si>
  <si>
    <t>Flavour sensory qualities and consumer perceptions - a comparison of sensory and brain activity responses to flavour components in different populations</t>
  </si>
  <si>
    <t>http://dx.doi.org/10.1111/j.1365-2621.2004.00807.x</t>
  </si>
  <si>
    <t>This paper explores the relationship between odour responses of naive consumers to different flavour components, by investigating the ability of sensory ratings and brain recording techniques to reveal differences in responses associated with differences in background and experience. Two groups of naive consumers (Australian and Overseas students from Asian/South-east Asian background; all untrained in sensory work) participated in sensory ratings and brain electrical activity [electroencephalogram (EEG)] recordings of responses to the odours of four flavour components. Results indicated no significant differences in rating responses between cultural groups, but did reveal significant brain electrical activity differences between cultural groups in response to para-cresol, and a similar (nonsignificant) trend in responses to 2-heptanone and dimethyltrisulphide. These results suggest that the application of EEG techniques to sensory analysis has the potential to provide physiological evidence of cultural differences in odour responsiveness that cannot always be discriminated by subjective reports.</t>
  </si>
  <si>
    <t>Swinburne Univ Technol, Sch Biophys Sci &amp; Elect Engn, Sensory Neurosci Lab, Hawthorn, Vic 3122, Australia</t>
  </si>
  <si>
    <t>jpatterson@swin.edu.au</t>
  </si>
  <si>
    <t>cross-cultural; electroencephalogram; electrophysiology; odour perception</t>
  </si>
  <si>
    <t>EEG ACTIVITY; OLFACTORY STIMULATION; ODOR IDENTIFICATION; UNPLEASANT ODOR; EVERYDAY ODORS; STARTLE REFLEX; PLEASANT; DISCRIMINATION; MODULATION; POTENTIALS</t>
  </si>
  <si>
    <t>Shepherd, D; Hautus, MJ; Hutchinson, H</t>
  </si>
  <si>
    <t>Psychometric functions for hybrid difference discrimination/increment detection tasks</t>
  </si>
  <si>
    <t>http://dx.doi.org/10.1121/1.2987467</t>
  </si>
  <si>
    <t>Psychometric functions collected from difference discrimination tasks typically have slopes near 1, whereas those from increment detection tasks have slopes near 2. Experiments exploring the effect of stimulus configuration on the psychometric function were undertaken. Some stimuli were configured to conform to difference discrimination and increment detection tasks, while other hybrid stimulus configurations had physical properties associated with both tasks. The results suggest that these hybrid configurations may have psychophysical properties that fall in between those found for difference discrimination and increment detection tasks. (C) 2008 Acoustical Society of America</t>
  </si>
  <si>
    <t>[Shepherd, Daniel; Hautus, Michael J.; Hutchinson, Hamish] Univ Auckland, Dept Psychol, Auckland 1020, New Zealand</t>
  </si>
  <si>
    <t>daniel.shepherd@auckland.ac.nz; m.hautus@auckland.ac.nz; hhut005@ec.auckland.ac.nz</t>
  </si>
  <si>
    <t>Acoustics; Audiology &amp; Speech-Language Pathology</t>
  </si>
  <si>
    <t>NOISE; SINUSOIDS; INTENSITY</t>
  </si>
  <si>
    <t>Weller, L; Schwarz, KA; Kunde, W; Pfister, R</t>
  </si>
  <si>
    <t>Was it me? - Filling the interval between action and effects increases agency but not sensory attenuation</t>
  </si>
  <si>
    <t>http://dx.doi.org/10.1016/j.biopsycho.2016.12.015</t>
  </si>
  <si>
    <t>Sensory stimuli resulting from one's own actions are perceptually attenuated compared to identical but externally produced stimuli. This may enable the organism to discriminate between self-produced events and externally produced events, suggesting a strong link between sensory attenuation and a subjective sense of agency. To investigate this supposed link, we compared the influence of filled and unfilled action-effect delays on both, judgements of agency for self-produced sounds and attenuation of the event-related potential (ERP). In line with previous findings, judgments of agency differed between both delay conditions with higher ratings for filled than for unfilled delays. Sensory attenuation, however, was not influenced by filling the delay. These findings indicate a partial dissociation of the two phenomena. (C) 2016 Elsevier B.V. All rights reserved.</t>
  </si>
  <si>
    <t>[Weller, Lisa; Schwarz, Katharina A.; Kunde, Wilfried; Pfister, Roland] Julius Maximilians Univ Wurzburg, Dept Psychol, Rontgenring 11, D-97070 Wurzburg, Germany</t>
  </si>
  <si>
    <t>lisa.weller@uni-wuerzburg.de</t>
  </si>
  <si>
    <t>Psychology, Biological; Behavioral Sciences; Psychology; Psychology, Experimental</t>
  </si>
  <si>
    <t>Psychology; Behavioral Sciences</t>
  </si>
  <si>
    <t>Sensory attenuation; Sense of agency; Action control</t>
  </si>
  <si>
    <t>SELF-INITIATED SOUNDS; MOTOR PREDICTION; BRAIN RESPONSES; SUPPRESSION; PERCEPTION; EXPERIENCE; SCHIZOPHRENIA; JUDGMENTS; STIMULI; MODEL</t>
  </si>
  <si>
    <t>Audiology &amp; Speech-Language Pathology; Neurosciences; Otorhinolaryngology</t>
  </si>
  <si>
    <t>Audiology &amp; Speech-Language Pathology; Neurosciences &amp; Neurology; Otorhinolaryngology</t>
  </si>
  <si>
    <t>Schiefer, M; Tan, D; Sidek, SM; Tyler, DJ</t>
  </si>
  <si>
    <t>Sensory feedback by peripheral nerve stimulation improves task performance in individuals with upper limb loss using a myoelectric prosthesis</t>
  </si>
  <si>
    <t>http://dx.doi.org/10.1088/1741-2560/13/1/016001</t>
  </si>
  <si>
    <t>Objective. Tactile feedback is critical to grip and object manipulation. Its absence results in reliance on visual and auditory cues. Our objective was to assess the effect of sensory feedback on task performance in individuals with limb loss. Approach. Stimulation of the peripheral nerves using implanted cuff electrodes provided two subjects with sensory feedback with intensity proportional to forces on the thumb, index, and middle fingers of their prosthetic hand during object manipulation. Both subjects perceived the sensation on their phantom hand at locations corresponding to the locations of the forces on the prosthetic hand. A bend sensor measured prosthetic hand span. Hand span modulated the intensity of sensory feedback perceived on the thenar eminence for subject 1 and the middle finger for subject 2. We performed three functional tests with the blindfolded subjects. First, the subject tried to determine whether or not a wooden block had been placed in his prosthetic hand. Second, the subject had to locate and remove magnetic blocks from a metal table. Third, the subject performed the Southampton Hand Assessment Procedure (SHAP). We also measured the subject's sense of embodiment with a survey and his self-confidence. Main results. Blindfolded performance with sensory feedback was similar to sighted performance in the wooden block and magnetic block tasks. Performance on the SHAP, a measure of hand mechanical function and control, was similar with and without sensory feedback. An embodiment survey showed an improved sense of integration of the prosthesis in self body image with sensory feedback. Significance. Sensory feedback by peripheral nerve stimulation improved object discrimination and manipulation, embodiment, and confidence. With both forms of feedback, the blindfolded subjects tended toward results obtained with visual feedback.</t>
  </si>
  <si>
    <t>[Schiefer, Matthew; Tan, Daniel; Sidek, Steven M.; Tyler, Dustin J.] Case Western Reserve Univ, Cleveland, OH 44106 USA; [Schiefer, Matthew; Tan, Daniel; Sidek, Steven M.; Tyler, Dustin J.] Louis Stokes Vet Affairs Med Ctr, Cleveland, OH USA; [Tyler, Dustin J.] Metrohlth Med Ctr, Cleveland, OH USA</t>
  </si>
  <si>
    <t>dustin.tyler@case.edu</t>
  </si>
  <si>
    <t>Engineering, Biomedical; Neurosciences</t>
  </si>
  <si>
    <t>Engineering; Neurosciences &amp; Neurology</t>
  </si>
  <si>
    <t>electrical stimulation; electrodes; peripheral nerves; implanted nerve stimulation; electrodes; neural prostheses; sensory feedback; sensation</t>
  </si>
  <si>
    <t>HAND; AMPUTEES; EMBODIMENT; EXPERIENCE; DESIGN; FORCE; TOUCH</t>
  </si>
  <si>
    <t>Bancroft, TD; Hockley, WE; Servos, P</t>
  </si>
  <si>
    <t>Does stimulus complexity determine whether working memory storage relies on prefrontal or sensory cortex?</t>
  </si>
  <si>
    <t>http://dx.doi.org/10.3758/s13414-013-0604-0</t>
  </si>
  <si>
    <t>Traditionally, working and short-term memory (WM/STM) have been believed to rely on storage systems located in prefrontal cortex (PFC). However, recent experimental and theoretical efforts have suggested that, in many cases, sensory or other task-relevant cortex is the actual storage substrate for WM/STM. What factors determine whether a given WM/STM task relies on PFC or sensory cortex? In the present article, we outline recent experimental findings and suggest that the dimensionality or complexity of the to-be-remembered property or properties of a stimulus can be a determining factor.</t>
  </si>
  <si>
    <t>[Bancroft, Tyler D.; Hockley, William E.; Servos, Philip] Wilfrid Laurier Univ, Dept Psychol, Waterloo, ON N2L 3C5, Canada</t>
  </si>
  <si>
    <t>banc6110@mylaurier.ca</t>
  </si>
  <si>
    <t>Working memory; Short-term memory; Complexity; Prefrontal cortex; Sensory cortex</t>
  </si>
  <si>
    <t>SHORT-TERM-MEMORY; NEURONAL-ACTIVITY; DISCRIMINATION; AREA; DISSOCIATION; INFORMATION; PRECISION; MULTIPLE; PATTERNS; MODEL</t>
  </si>
  <si>
    <t>Andersen, BV; Byrne, DV; Bredie, WLP; Moller, P</t>
  </si>
  <si>
    <t>Cayenne pepper in a meal: Effect of oral heat on feelings of appetite, sensory specific desires and well-being</t>
  </si>
  <si>
    <t>http://dx.doi.org/10.1016/j.foodqual.2017.03.007</t>
  </si>
  <si>
    <t>The present study investigated appetite sensations, hedonics, sensory specific desires, physical- and psychological well-being sensations during and after intake of a meal with- and without increased oral heat induced by addition of cayenne pepper. Subjects (n = 66) completed a randomized cross-over study involving a tomato soup with and without added cayenne pepper (0.593 mg capsaicin). Self-reports were evaluated at 5 min intervals during intake and at 1 h intervals until four hours post intake using VAS-scales and 9-point scales. Sensory specific desires were further studied by liking and wanting of food samples representing the sensory profiles: sweet, sour, salt, bitter, fat and spicy, respectively. The soup with cayenne pepper added was perceived significantly more spicy but equally liked, and resulted in significant higher satiation at the end of the meal and one hour post intake. Further, adding cayenne pepper was associated with significantly higher sensory satisfaction during intake, and the subjects feeling significantly more energetic and overall satisfied one hour post intake. During intake of the soup with added cayenne pepper, desire for salty and spicy foods were significantly decreased and desire for sweet and fatty foods were significantly increased. The effects were partly mirrored in subjects' liking and wanting for foods with the same sensory characters. These results suggest that orally perceived heat through addition of cayenne pepper can induce changes in sensory specific desires, and that these changes can potentially influence eating behavior.</t>
  </si>
  <si>
    <t>[Andersen, B. V.; Byrne, D. V.] Aarhus Univ, Dept Food Sci, Kirstinebjergvej 10, DK-5792 Aarhus, Denmark; [Bredie, W. L. P.; Moller, P.] Univ Copenhagen, Dept Food Sci, Rolighedsvej 26, DK-1958 Frederiksberg, Denmark</t>
  </si>
  <si>
    <t>barbarav.andersen@food.au.dk</t>
  </si>
  <si>
    <t>Trigeminal stimulation; Cayenne pepper; Appetite; Sensory specific desires; Well-being; Sensory satisfaction</t>
  </si>
  <si>
    <t>ENERGY-INTAKE; CHEMICAL IRRITATION; CAPSAICIN; SATISFACTION; PLEASURE; BALANCE; SPICES; TASTE; EAT</t>
  </si>
  <si>
    <t>He, X; Zhang, J; Zhang, ZL; Go, R; Wu, JL; Li, CL; Gan, K; Chen, DD</t>
  </si>
  <si>
    <t>Effects of Visual Attentional Load on the Tactile Sensory Memory Indexed by Somatosensory Mismatch Negativity</t>
  </si>
  <si>
    <t>http://dx.doi.org/10.3389/fninf.2020.575078</t>
  </si>
  <si>
    <t>Auditory sensory memory indexed by mismatch negativity has been broadly studied over the past century, but far less attention has been directed to tactile sensory memory. To investigate whether tactile sensory memory is affected by attention, we recorded somatosensory mismatch negativity (sMMN) from 24 healthy adults in two experiments to distinguish sustained attention from non-sustained attention. Using the roving somatosensory oddball paradigm, we analyzed the average dynamic changes in the amplitude and latency of sMMN amplitude and found a clear sMMN component at the central region at a 100-300 ms interval. The sMMN amplitude, which indexes the early detection of tactile stimuli with the sensory memory trace, was larger in the tactile attentional task. Additionally, the sMMN latency increased with the increasing visual attentional load, which indicates a decay of tactile sensory memory. Our results indicate that the more attention resources are allocated for a tactile sensation, the more favorable it is to the generation of tactile sensory memory.</t>
  </si>
  <si>
    <t>[He, Xin; Chen, Duanduan] Beijing Inst Technol, Sch Life Sci, Beijing, Peoples R China; [Zhang, Jian; Go, Ritsu; Wu, Jinglong] Beijing Inst Technol, Intelligent Robot Inst, Sch Mech Engn, Beijing, Peoples R China; [Zhang, Zhilin] Kyoto Univ, Grad Sch Med, Dept Psychiat, Kyoto, Japan; [Go, Ritsu; Wu, Jinglong] Minist Educ, Key Lab Biomimet Robots &amp; Syst, Beijing, Peoples R China; [Li, Chunlin] Capital Med Univ, Sch Biomed Engn, Beijing, Peoples R China; [Gan, Kai] Guangdong Country Garden Sch, Guangzhou, Guangdong, Peoples R China</t>
  </si>
  <si>
    <t>zhangjian2023@bit.edu.cn</t>
  </si>
  <si>
    <t>Mathematical &amp; Computational Biology; Neurosciences</t>
  </si>
  <si>
    <t>Mathematical &amp; Computational Biology; Neurosciences &amp; Neurology</t>
  </si>
  <si>
    <t>tactile sensory memory; attention; somatosensory mismatch negativity (sMMN); electroencephalogram (EEG); perceptual load theory</t>
  </si>
  <si>
    <t>SELECTIVE-ATTENTION; PERCEPTUAL LOAD; BASIC RESEARCH; DISCRIMINATION; RESPONSES; DURATION; STIMULUS; SYSTEM; CORTEX; MMN</t>
  </si>
  <si>
    <t>Haese, G; Humeau, P; De Oliveira, F; Le Callet, P; Le Cloirec, P</t>
  </si>
  <si>
    <t>Construction of an individualized sensory space of tastes in water using skin blood flow responses</t>
  </si>
  <si>
    <t>http://dx.doi.org/10.2166/aqua.2015.073</t>
  </si>
  <si>
    <t>Perception of tastes and odors in water is a major interest for water producers and distributors because off-flavors in tap water are associated with health risk by consumers. However, the taste of water is difficult to describe due to the medium itself which is supposed to have no taste. Classical sensory methodologies are difficult to adapt and only get part of the whole perception. This study suggests a new approach to qualify and quantify taste of water using multiple physiological measurements to go back up the perception chain. The four basic tastes (sweet, salty, acid and bitter) were used and diluted in Evian water as a standard, at low concentrations. Autonomic system responses were measured with skin blood flow variations. Results from skin blood flow variations are presented and indicate a high correlation between the duration and amplitude of the response with the self-reported intensity and pleasantness of the stimulus. It also shows that physiological measurements enable the significant discrimination of the different tastes even at detection threshold concentrations. The prediction of the characteristics of a stimulus might be obtained by combining multiple physiological data and sensory responses.</t>
  </si>
  <si>
    <t>[Haese, G.; Humeau, P.; De Oliveira, F.] AQUASIM, CSTB, 11 Rue Henri Picherit,BP 82341, F-44323 Nantes 3, France; [Le Callet, P.] Polytech Nantes, IRCCyN Lab, 1 Rue Noe,BP 92101, F-44321 Nantes 3, France; [Le Cloirec, P.] Ecole Natl Super Chim Rennes, CNRS, UMR 6226, 11 Allee Beaulieu,CS50837, F-35708 Rennes 7, France</t>
  </si>
  <si>
    <t>gwenaelle.haese@cstb.fr</t>
  </si>
  <si>
    <t>Engineering, Civil; Water Resources</t>
  </si>
  <si>
    <t>Engineering; Water Resources</t>
  </si>
  <si>
    <t>perception; sensory analysis; skin blood flow; taste; water</t>
  </si>
  <si>
    <t>NERVOUS-SYSTEM RESPONSES; AUTONOMIC PARAMETERS; EMOTIONAL RESPONSES; ODORS; MICROCIRCULATION</t>
  </si>
  <si>
    <t>Mora, CV; Davison, M; Walker, MM</t>
  </si>
  <si>
    <t>Conditioning as a Technique for Studying the Sensory Systems Involved in Animal Orientation, Homing and Navigation - a Review</t>
  </si>
  <si>
    <t>http://dx.doi.org/10.1017/S0373463309990063</t>
  </si>
  <si>
    <t>Knowing what information, and from which sensory Cues, is available to an animal regarding its position and direction of movement is vital for unravelling the mechanisms underlying animal navigation. Although considerable progress has been made with traditional field and laboratory techniques, these approaches generally do not provide direct control over the animal's motivation to display its sensory abilities. In contrast, psychologists have for many decades used conditioning as a reliable tool to study sensory perception as well as the mechanisms underlying learning. There has been growing interest in the use of conditioning techniques to investigate responses to stimuli that might be used in guiding movement over long distances. This review seeks to facilitate that development by providing a general introduction to conditioning and the considerations involved in designing robust conditioning experiments together with a perspective for its future use in studying sensory systems in migratory and homing species.</t>
  </si>
  <si>
    <t>[Mora, Cordula V.; Davison, Michael; Walker, Michael M.] Univ Auckland, Auckland 1, New Zealand</t>
  </si>
  <si>
    <t>cordula.mora@gmail.com</t>
  </si>
  <si>
    <t>Engineering, Marine; Oceanography</t>
  </si>
  <si>
    <t>Engineering; Oceanography</t>
  </si>
  <si>
    <t>Orientation; Migration; Navigation; Homing; Conditioning; Sensory</t>
  </si>
  <si>
    <t>POLARIZED-LIGHT; COMPASS CALIBRATION; FIELD; MAGNETORECEPTION; DISCRIMINATION; MAGNETITE; PIGEON; BIRDS</t>
  </si>
  <si>
    <t>Muir, DD; Hunter, EA; Williams, SAR; Brennan, RM</t>
  </si>
  <si>
    <t>Sensory profiles of commercial fruit juice drinks: Influence of sweetener type</t>
  </si>
  <si>
    <t>http://dx.doi.org/10.1002/(SICI)1097-0010(199808)77:4&lt;559::AID-JSFA80&gt;3.0.CO;2-M</t>
  </si>
  <si>
    <t>A vocabulary was developed for sensory profiling of fruit juice drinks. The experimental attributes included seven terms for appearance, 16 for aroma, 14 for flavour, six for aftertaste and four for mouthfeel. A panel of 15 trained, external assessors used the vocabulary to rate 12 commercial fruit juice drinks. The test stimuli included juice from blackcurrant, strawberry, apple and mixtures of apple and blackcurrant juice. The drinks were sweetened by natural sugars and by the non-nutritive sweeteners, saccharin, aspartame and acesulphame K. With one exception, every attribute was used by the panel of assessors to discriminate between the fruit juice drinks. Order of tasting effects were found for 25 out of 47 descriptors. Principal component analysis and sensory mapping were used to elucidate the key differences between samples. Differences were found both between fruit types and, to a lesser extent, within fruit types. Sweetener type had a marked influence on the perception of flavour, aftertaste and mouthfeel, irrespective of fruit type. (C) 1998 SCI.</t>
  </si>
  <si>
    <t>Hannah Res Inst, Ayr KA6 5HL, Scotland; Univ Edinburgh, Edinburgh EH9 3JZ, Midlothian, Scotland; Scottish Crop Res Inst, Dundee DD2 5DA, Scotland</t>
  </si>
  <si>
    <t>Agriculture, Multidisciplinary; Chemistry, Applied; Food Science &amp; Technology</t>
  </si>
  <si>
    <t>Agriculture; Chemistry; Food Science &amp; Technology</t>
  </si>
  <si>
    <t>fruit juice drinks; sensory profile; blackcurrant; apple; strawberry; saccharin; aspartame; acesulphame K</t>
  </si>
  <si>
    <t>Snell-Rood E.C.; Papaj D.R.</t>
  </si>
  <si>
    <t>Learning signals within sensory environments: Does host cue learning in butterflies depend on background?</t>
  </si>
  <si>
    <t>https://www.scopus.com/inward/record.uri?eid=2-s2.0-33747885702&amp;doi=10.1163%2f157075606777304203&amp;partnerID=40&amp;md5=6f34ab7fb2959cc36629137765571dd3</t>
  </si>
  <si>
    <t>Insects must detect and interpret stimuli embedded in a sensory environment of competing stimuli. While sensory environments vary in time and space, individuals may be able to learn local background characteristics, facilitating perceptual learning. This study on host search in butterflies examines the following questions in an ecologically relevant context: i) does cue learning depend on the sensory environment in which learning occurs; and ii) are background characteristics learned, such that performance on novel tasks in the same sensory environment is facilitated? Females of Battus philenor (Papilionidae: Lepidoptera) were trained to different coloured and shaped oviposition targets, against different background colours. Individuals trained to colours on a brown background but tested on a green background performed significantly worse than control individuals which were trained to the same colours but on a green background. Females pre-trained to discriminate green targets from red targets on a green background colour performed significantly better in a novel task (shape learning) involving green shapes on a green background than did individuals trained to discriminate the same colours on a brown background. These two results were unique to particular cue-background combinations, in particular cryptic conditions. Taken together, our results suggest that cue learning depends on an insect's sensory environment, and that learning characteristics of local backgrounds may confer benefits to habitat-faithful individuals. Â© Koninklijke Brill NV 2006.</t>
  </si>
  <si>
    <t>Univ Arizona, Dept Ecol &amp; Evolutionary Biol, Tucson, AZ 85721 USA</t>
  </si>
  <si>
    <t>emilies@email.arizona.edu</t>
  </si>
  <si>
    <t>Zoology</t>
  </si>
  <si>
    <t>butterflies; learning; background; Battus philenor; context-dependency; crypticity; filters; sensory noise; signal detection</t>
  </si>
  <si>
    <t>PHYTOPHAGOUS INSECTS; AMPLITUDE REGULATION; SONG AMPLITUDE; EXTERNAL NOISE; SEARCH IMAGES; FIND FLOWERS; COLOR; HABITUATION; ADAPTATION; EVOLUTION</t>
  </si>
  <si>
    <t>Battus philenor; Hexapoda; Insecta; Lepidoptera; Papilionidae; Papilionoidea; butterfly; sensory system</t>
  </si>
  <si>
    <t>Pellattiero, E; Tasoniero, G; Cullere, M; Gleeson, E; Baldan, G; Contiero, B; Zotte, AD</t>
  </si>
  <si>
    <t>Are Meat Quality Traits and Sensory Attributes in Favor of Slow-Growing Chickens?</t>
  </si>
  <si>
    <t>http://dx.doi.org/10.3390/ani10060960</t>
  </si>
  <si>
    <t>Simple Summary Considering the food product meat, consumers are increasingly interested in nutritional quality, and also in extrinsic attributes such as animal welfare and environmental sustainability. In this regard, local chicken breeds can represent an opportunity to exploit alternative markets and to satisfy the above-mentioned consumer expectations. With this in mind, the present study compared quality and sensory characteristics of meat obtained from three different chicken genotypes: a conventional broiler Hybrid, and two endangered indigenous Italian breeds, i.e., Padovana and Polverara. Results indicated that an unknown meat product with peculiar quality and sensory characteristics might not be appreciated by inexperienced consumers. This is because quality perception is influenced by many factors such as specific cultural background and familiarity with a product's sensory attributes. Therefore, the development of appropriate marketing strategies is a crucial step to inform consumers about product characteristics, thus allowing to exploit a promising market potential which, in turn, would also allow chicken breed conservation. The present study compared certain quality features and sensory attributes of the meat obtained from three different chicken genotypes: two endangered slow-growing indigenous breeds (Padovana: PAD, Polverara: POL) and a commercial broiler (Hybrid). Chickens (n= 42/genotype) were slaughtered at their commercial slaughter age: 183 days for PAD and POL chickens, and 35 days for the Hybrid. Breast and leg meat were dissected and used for qualitative evaluations. Results highlighted that genotype significantly affected final breast weight, with Hybrid showing higher values than both indigenous chickens. Conversely, PAD and POL meat was instrumentally tougher and richer in haem iron compared to the Hybrid. The sensory analysis conducted by a trained panel showed that the textural aspects and metallic flavor perception of PAD and POL meat differed from that of the Hybrid. These aspects were probably responsible for the lower overall acceptability of the PAD and POL meat compared to the Hybrid, as expressed by the consumer panel. A key step in making PAD and POL meat acceptable to consumers and stimulating its market seems thus the development of appropriate marketing strategies to transform product peculiarities in strength points.</t>
  </si>
  <si>
    <t>[Pellattiero, Erika; Tasoniero, Giulia; Cullere, Marco; Gleeson, Elizabeth; Contiero, Barbara; Zotte, Antonella Dalle] Univ Padua, Dept Anim Med Prod &amp; Hlth, Viale Univ 16, I-35020 Legnaro, PD, Italy; [Baldan, Gabriele] Agr High Sch San Benedetto da Norcia, Via Cave 172, I-35136 Padua, Italy</t>
  </si>
  <si>
    <t>erika.pellattiero@unipd.it; giulia.tasaniera@usda.gov; marco.cullere@unipd.it; elizabethyvonne.gleeson@studenti.unipd.it; sbalengo10@gmail.com; barbara.contiero@unipd.it; antonella.dallezotte@unipd.it</t>
  </si>
  <si>
    <t>Agriculture, Dairy &amp; Animal Science; Veterinary Sciences; Zoology</t>
  </si>
  <si>
    <t>Agriculture; Veterinary Sciences; Zoology</t>
  </si>
  <si>
    <t>chicken genotype; Padovana chicken; Polverara chicken; haem iron; sensory analysis; consumer preference</t>
  </si>
  <si>
    <t>BROILER; BREAST; GROWTH; PRODUCT; WELFARE; MUSCLE</t>
  </si>
  <si>
    <t>Kanta, A; Soukoulis, C; Tzia, C</t>
  </si>
  <si>
    <t>Eliciting the Sensory Modalities of Fat Reformulated Yoghurt Ice Cream Using Oligosaccharides</t>
  </si>
  <si>
    <t>http://dx.doi.org/10.1007/s11947-018-2064-y</t>
  </si>
  <si>
    <t>In the present work, fat reduction of Greek strained yoghurt ice cream (YIC) was carried out in three proportional milkfat levels i.e. 30, 50 and 70% using three types of oligosaccharides namely long-chain inulin, oligofructose and maltodextrin 12 DE. Greek strained yoghurt was blended with ice cream mixes in ratios of 1:3 and 1:1. The physico-chemical, textural and thermal characteristics of the YIC mixes and their obtained frozen end products were determined. The sensory modalities (olfactory, gustatory, tactile and oro-tactile) of the YIC were monitored following 2 and 16 weeks of quiescent frozen storage at -25 A degrees C. Milkfat reduction impaired significantly (p &lt; 0.05) the perceived creaminess and mouthcoating sensation stimuli, whist it intensified the oral tissue friction associated sense stimuli such as astringency, wateriness and coarseness. Long-chain inulin- and maltodextrin-based samples received the highest scores for creaminess, mouthcoating, gumminess, hardness and iciness. The increase of the yoghurt to ice cream mix ratio escalated the friction/recrystallization-associated sensations e.g. astringency, sourness, coarseness and wateriness. Notwithstanding yoghurt supplementation reinforced the pseudoplasticity and macroviscosity of the ice cream mixes, it suppressed their aeration capacity leading to heavy-bodied ice creams. However, no significant effects of yoghurt supplementation level on the colligative and meltdown rate of the YIC formulations were identified. Partial least squares coupled discriminant analysis (PLS-DA) revealed that fat reformulation of YICs using oligosaccharides results in a substantially diversified sensory profile. Generally, a 50% fat reduction of YICs using long-chain oligosaccharides appears to be a technologically tangible solution.</t>
  </si>
  <si>
    <t>[Kanta, Anna; Tzia, Constantina] Natl Tech Univ Athens, Sch Chem Engn, Lab Food Chem &amp; Technol, 5 Iroon Polytech Str, Athens 15780, Greece; [Soukoulis, Christos] Luxembourg Inst Sci &amp; Technol, Environm Res &amp; Innovat ERIN Dept, 5 Ave Hauts Fourneaux, L-4362 Esch Sur Alzette, Luxembourg</t>
  </si>
  <si>
    <t>tzia@chemeng.ntua.gr</t>
  </si>
  <si>
    <t>Inulin; Oligofructose; Corn starch hydrolysates; Texture; Storage quality; Sensory profile</t>
  </si>
  <si>
    <t>PHYSICAL-CHARACTERISTICS; FLAVOR PERCEPTION; FOOD INGREDIENTS; MILK-FAT; HYDROCOLLOIDS; RELEASE; QUALITY; MECHANISMS; INULIN; SUGAR</t>
  </si>
  <si>
    <t>Funamizu, A</t>
  </si>
  <si>
    <t>Integration of sensory evidence and reward expectation in mouse perceptual decision-making task with various sensory uncertainties</t>
  </si>
  <si>
    <t>http://dx.doi.org/10.1016/j.isci.2021.102826</t>
  </si>
  <si>
    <t>In perceptual decision-making, prior knowledge of action outcomes is essential, especially when sensory inputs are insufficient for proper choices. Signal detection theory (SDT) shows that optimal choice bias depends not only on the prior but also the sensory uncertainty; however, it is unclear howanimals integrate sensory inputs with various uncertainties and reward expectations to optimize choices. We developed a tone-frequency discrimination task for head-fixed mice in which we randomly presented either a long or short sound stimulus and biased the choice outcomes. The choice was less accurate and more biased toward the large-reward side in short-than in long-stimulus trials. Analysis with SDT found that mice did not use a separate, optimal choice threshold in different sound durations. Instead, mice updated one threshold for short and long stimuli with a simple reinforcement-learning rule. Our task in head-fixed mice helps understanding how the brain integrates sensory inputs and prior.</t>
  </si>
  <si>
    <t>[Funamizu, Akihiro] Univ Tokyo, Inst Quantitat Biosci, Lab Neural Computat, Bunkyo Ku, 1-1-1 Yayoi, Tokyo 1130032, Japan; [Funamizu, Akihiro] Univ Tokyo, Grad Sch Arts &amp; Sci, Dept Life Sci, Meguro Ku, Tokyo, Tokyo 1538902, Japan</t>
  </si>
  <si>
    <t>funamizu@iqb.u-tokyo.ac.jp</t>
  </si>
  <si>
    <t>Multidisciplinary Sciences</t>
  </si>
  <si>
    <t>Science &amp; Technology - Other Topics</t>
  </si>
  <si>
    <t>PROBABILITY; REPRESENTATION; REINFORCEMENT</t>
  </si>
  <si>
    <t>Alem, S; Streiff, R; Courtois, B; Zenboudji, S; Limousin, D; Greenfield, MD</t>
  </si>
  <si>
    <t>Genetic architecture of sensory exploitation: QTL mapping of female and male receiver traits in an acoustic moth</t>
  </si>
  <si>
    <t>http://dx.doi.org/10.1111/jeb.12252</t>
  </si>
  <si>
    <t>The evolution of extravagant sexual traits by sensory exploitation occurs if males incidentally evolve features that stimulate females owing to a pre-existing environmental response that arose in the context of natural selection. The sensory exploitation process is thus expected to leave a specific genetic imprint, a pleiotropic control of the original environmental response and the novel sexual response in females. However, females may be subsequently selected to improve their discrimination of environmental and sexual stimuli. Accordingly, responses may have diverged and the original genetic architecture may have been modified. These possibilities may be considered by studying the genetic architecture of responses to male signals and to the environmental stimuli that were purportedly exploited' by those signals. However, no previous study has addressed the genetic control of sensory exploitation. We investigated this question in an acoustic pyralid moth, Achroia grisella, in which a male ultrasonic song attracts females and perception of ultrasound likely arose in the context of detecting predatory bats. We examined the genetic architecture of female response to bat echolocation signals and to male song via a cartographic study of quantitative trait loci (QTL) influencing these receiver traits. We found several QTL for both traits, but none of them were colocalized on the same chromosomes. These results indicate that - to the extent to which male A.grisella song originated by the process of sensory exploitation - some modification of the female responses occurred since the origin of the male signal.</t>
  </si>
  <si>
    <t>[Alem, S.; Greenfield, M. D.] Univ Tours, CNRS, UMR IRBI 7261, F-37200 Tours, France; [Streiff, R.] INRA, UMR CBGP INRA IRD CIRAD Montpellier SupAgro, Montferrier Sur Lez, France; [Courtois, B.] Ctr Cooperat Int Rech Agronom Dev CIRAD, UMR AGAP, Montpellier, France; [Zenboudji, S.] CNRS, UMR CEFE 5175, Montpellier, France; [Limousin, D.] INRA, UMR 1272, F-78026 Versailles, France</t>
  </si>
  <si>
    <t>sylvain.alem@etu.univ-tours.fr</t>
  </si>
  <si>
    <t>Ecology; Evolutionary Biology; Genetics &amp; Heredity</t>
  </si>
  <si>
    <t>Environmental Sciences &amp; Ecology; Evolutionary Biology; Genetics &amp; Heredity</t>
  </si>
  <si>
    <t>acoustic communication; predatory-prey interactions; receiver bias; sensory ecology; sexual selection</t>
  </si>
  <si>
    <t>ACHROIA-GRISELLA LEPIDOPTERA; SEXUAL SELECTION; WAX MOTHS; ULTRASONIC ADVERTISEMENT; QUANTITATIVE GENETICS; MATE DISCRIMINATION; SOCIAL COMPETITION; PREEXISTING-BIAS; LESSER WAXMOTH; PREY DETECTION</t>
  </si>
  <si>
    <t>Vilardi, A; Tabarelli, D; Ricci, L</t>
  </si>
  <si>
    <t>Tailoring a psychophysical discrimination experiment upon assessment of the psychometric function: Predictions and results</t>
  </si>
  <si>
    <t>http://dx.doi.org/10.1063/1.4908271</t>
  </si>
  <si>
    <t>Decision making is a widespread research topic and plays a crucial role in neuroscience as well as in other research and application fields of, for example, biology, medicine and economics. The most basic implementation of decision making, namely binary discrimination, is successfully interpreted by means of signal detection theory (SDT), a statistical model that is deeply linked to physics. An additional, widespread tool to investigate discrimination ability is the psychometric function, which measures the probability of a given response as a function of the magnitude of a physical quantity underlying the stimulus. However, the link between psychometric functions and binary discrimination experiments is often neglected or misinterpreted. Aim of the present paper is to provide a detailed description of an experimental investigation on a prototypical discrimination task and to discuss the results in terms of SDT. To this purpose, we provide an outline of the theory and describe the implementation of two behavioural experiments in the visual modality: upon the assessment of the so-called psychometric function, we show how to tailor a binary discrimination experiment on performance and decisional bias, and to measure these quantities on a statistical base. Attention is devoted to the evaluation of uncertainties, an aspect which is also often overlooked in the scientific literature. (C) 2015 Author(s).</t>
  </si>
  <si>
    <t>[Ricci, Leonardo] Univ Trento, Ctr Mind Brain Sci, Dipartimento Fis, I-38123 Trento, Italy; Univ Trento, Ctr Mind Brain Sci, CIMeC, I-38123 Trento, Italy</t>
  </si>
  <si>
    <t>ricci@science.unitn.it</t>
  </si>
  <si>
    <t>Nanoscience &amp; Nanotechnology; Materials Science, Multidisciplinary; Physics, Applied</t>
  </si>
  <si>
    <t>Science &amp; Technology - Other Topics; Materials Science; Physics</t>
  </si>
  <si>
    <t>Blackmore, H; Hidrio, C; Godineau, P; Yeomans, MR</t>
  </si>
  <si>
    <t>The effect of implicit and explicit extrinsic cues on hedonic and sensory expectations in the context of beer</t>
  </si>
  <si>
    <t>http://dx.doi.org/10.1016/j.foodqual.2019.103855</t>
  </si>
  <si>
    <t>While the demand for non-alcoholic beer has increased, consumers often complain about its inferior sensory characteristics. As expectations mediate the effect of extrinsic product cues on sensory perception, we could utilise these cues to improve consumers' experience of such products. The current study, comprising four repeated measures experiments, investigated the role of extrinsic cues in generating sensory and hedonic expectations of beer. A hundred and sixty-six beer drinkers viewed realistic beer labels, which varied in their colour, design, labelled alcohol content and sensory descriptor, in response to which they rated their expectations of bitterness, smoothness, sweetness, refreshment, beer colour, body and liking. In summary, across these four experiments, label colour, labelled alcohol content and sensory descriptor all had significant and replicable effects on consumer expectations. However, the size of these effects depended on how explicit or implicit the information of a cue was relative to the presence and specificity of other cues on the label. For example, red and brown labels increased expected bitterness (F(3,108) = 16.58, p &lt; 0.001, eta(2)(g) = 0.102), but this effect decreased (F(1,38) = 7.92, p = 0.008, eta(2)(g) = 0.026) when labelled alcohol content was also manipulated and disappeared (F(1, 37) = 2.1, p = 0.156) when an explicit cue, a sensory descriptor, was added. Overall, the study provides new insights into how labelling shapes expectations, and illustrates the disproportionate influence of different extrinsic cues. Finally, the findings highlight the need to use realistic stimuli: the information different extrinsic cues carry and the way we combine them influences expectations.</t>
  </si>
  <si>
    <t>[Blackmore, Helena; Yeomans, Martin R.] Univ Sussex, Sch Psychol, Brighton BN1 9QH, E Sussex, England; [Hidrio, Claire; Godineau, Philippe] AB InBev, Leuven, Belgium</t>
  </si>
  <si>
    <t>Helena.Blackmore@sussex.ac.uk</t>
  </si>
  <si>
    <t>Extrinsic cues; Hedonic expectations; Sensory expectations; Beer; Non-alcoholic; Alcohol content</t>
  </si>
  <si>
    <t>AVERSIVE TASTE; INFORMATION; PERCEPTION; LIKING; PREFERENCES; CONSUMPTION; EXPECTANCY; MEANINGS; DEFECTS; DRINKS</t>
  </si>
  <si>
    <t>Bjorkman, A; Wijk, U; Antfolk, C; Bjorkman-Burtscher, I; Rosen, B</t>
  </si>
  <si>
    <t>SENSORY QUALITIES OF THE PHANTOM HAND MAP IN THE RESIDUAL FOREARM OF AMPUTEES</t>
  </si>
  <si>
    <t>http://dx.doi.org/10.2340/16501977-2074</t>
  </si>
  <si>
    <t>Objective: Most amputees experience referred sensations, known as a phantom hand map, on the residual forearm, where touch on specific areas is perceived as touch on the amputated hand. The aim of this study was to evaluate the sensory qualities of the phantom hand map. Methods: In 10 traumatic forearm-amputees touch thresholds and discriminative touch of the phantom hand map were assessed and compared with corresponding areas on the contralateral forearm. The study assessed the localization of touch on the phantom hand map, and how distinct and similar to normal touch the referred feeling was. Results: Similar touch thresholds were seen in the phantom hand map and the control site. Tactile discrimination, requiring both detection of stimulus and interpretation, was significantly better in the phantom hand map. Conclusion: This explorative study suggests that the phantom hand map and the superior tactile discrimination seen in the phantom hand map are based on adaptations within the brain. Further studies investigating the neural basis for the phantom hand map are needed.</t>
  </si>
  <si>
    <t>[Bjorkman, Anders; Wijk, Ulrika; Rosen, Birgitta] Skane Univ Hosp, Dept Hand Surg, SE-20502 Malmo, Sweden; [Antfolk, Christian] Lund Univ, Dept Biomed Engn, Lund, Sweden; [Bjorkman-Burtscher, Isabella] Lund Univ, Dept Radiol, Clin Sci, Lund, Sweden; [Bjorkman-Burtscher, Isabella] Lund Univ, BioImaging Ctr, Lund, Sweden</t>
  </si>
  <si>
    <t>birgitta.rosen@med.lu.se</t>
  </si>
  <si>
    <t>Rehabilitation; Sport Sciences</t>
  </si>
  <si>
    <t>sensory feedback; prosthesis; forearm amputees; referred sensations</t>
  </si>
  <si>
    <t>UPPER-EXTREMITY AMPUTEES; CORTICAL REORGANIZATION; DISCRIMINATION TEST; NERVE INJURY; AMPUTATION; SENSIBILITY; SENSATION</t>
  </si>
  <si>
    <t>Frisoli, A; Solazzi, M; Reiner, M; Bergamasco, M</t>
  </si>
  <si>
    <t>The contribution of cutaneous and kinesthetic sensory modalities in haptic perception of orientation</t>
  </si>
  <si>
    <t>http://dx.doi.org/10.1016/j.brainresbull.2010.11.011</t>
  </si>
  <si>
    <t>The aim of this study was to understand the integration of cutaneous and kinesthetic sensory modalities in haptic perception of shape orientation. A specific robotic apparatus was employed to simulate the exploration of virtual surfaces by active touch with two fingers, with kinesthetic only, cutaneous only and combined sensory feedback. The cutaneous feedback was capable of displaying the local surface orientation at the contact point, through a small plate indenting the fingerpad at contact. A psychophysics test was conducted with SDT methodology on 6 subjects to assess the discrimination threshold of angle perception between two parallel surfaces, with three sensory modalities and two shape sizes. Results show that the cutaneous sensor modality is not affected by size of shape, but kinesthetic performance is decreasing with smaller size. Cutaneous and kinesthetic sensory cues are integrated according to a Bayesian model, so that the combined sensory stimulation always performs better than single modalities alone. (C) 2010 Elsevier Inc. All rights reserved.</t>
  </si>
  <si>
    <t>[Frisoli, Antonio; Solazzi, Massimiliano; Bergamasco, Massimo] Scuola Super Sant Anna, PERCRO CEIICP, I-56025 Pisa, Italy; [Reiner, Miriam] Technion Israel Inst Technol, Haifa, Israel</t>
  </si>
  <si>
    <t>a.frisoli@sssup.it</t>
  </si>
  <si>
    <t>Haptic perception; Multisensory integration; Shape recognition</t>
  </si>
  <si>
    <t>ADAPTING MECHANORECEPTIVE AFFERENTS; TACTILE DISCRIMINATION; SHAPE; SIZE; INTEGRATION; RESPONSES</t>
  </si>
  <si>
    <t>Alvarez, M; Zainos, A; Romo, R</t>
  </si>
  <si>
    <t>Decoding stimulus features in primate somatosensory cortex during perceptual categorization</t>
  </si>
  <si>
    <t>http://dx.doi.org/10.1073/pnas.1504723112</t>
  </si>
  <si>
    <t>Neurons of the primary somatosensory cortex (S1) respond as functions of frequency or amplitude of a vibrotactile stimulus. However, whether S1 neurons encode both frequency and amplitude of the vibrotactile stimulus or whether each sensory feature is encoded by separate populations of S1 neurons is not known, To further address these questions, we recorded S1 neurons while trained monkeys categorized only one sensory feature of the vibrotactile stimulus: frequency, amplitude, or duration. The results suggest a hierarchical encoding scheme in S1: from neurons that encode all sensory features of the vibrotactile stimulus to neurons that encode only one sensory feature. We hypothesize that the dynamic representation of each sensory feature in S1 might serve for further downstream processing that leads to the monkey's psychophysical behavior observed in these tasks.</t>
  </si>
  <si>
    <t>[Alvarez, Manuel; Zainos, Antonio; Romo, Ranulfo] Univ Nacl Autonoma Mexico, Inst Fisiol Celular Neurociencias, Mexico City 04510, DF, Mexico; [Romo, Ranulfo] El Colegio Nacl, Mexico City 06020, DF, Mexico</t>
  </si>
  <si>
    <t>vibrotactile stimulus; psychometric functions; neurometric functions</t>
  </si>
  <si>
    <t>SUBJECTIVE SENSORY EXPERIENCE; PSYCHOPHYSICAL MEASUREMENTS; FREQUENCY DISCRIMINATION; VISUAL CATEGORIZATION; VIBROTACTILE STIMULI; WHISKER VIBRATION; CORTICAL AREAS; AWAKE MONKEYS; NEURAL CODES; NEURONS</t>
  </si>
  <si>
    <t>Zhang, J; Hao, MZ; Yang, F; Liang, WY; Sun, AP; Chou, CH; Lan, N</t>
  </si>
  <si>
    <t>Evaluation of multiple perceptual qualities of transcutaneous electrical nerve stimulation for evoked tactile sensation in forearm amputees</t>
  </si>
  <si>
    <t>http://dx.doi.org/10.1088/1741-2552/ac6062</t>
  </si>
  <si>
    <t>Objective. Evoked tactile sensation (ETS) elicited by transcutaneous electrical nerve stimulation (TENS) is promising to convey digit-specific sensory information to amputees naturally and non-invasively. Fitting ETS-based sensory feedback to amputees entails customizing coding of multiple sensory information for each stimulation site. This study was to elucidate the consistency of percepts and qualities by TENS at multiple stimulation sites in amputees retaining ETS. Approach. Five transradial amputees with ETS and fourteen able-bodied subjects participated in this study. Surface electrodes with small size (10 mm in diameter) were adopted to fit the restricted projected finger map on the forearm stump of amputees. Effects of stimulus frequency on sensory types were assessed, and the map of perceptual threshold for each sensation was characterized. Sensitivity for vibration and buzz sensations was measured using distinguishable difference in stimulus pulse width. Rapid assessments for modulation ranges of pulse width at fixed amplitude and frequency were developed for coding sensory information. Buzz sensation was demonstrated for location discrimination relating to prosthetic fingers. Main results. Vibration and buzz sensations were consistently evoked at 20 Hz and 50 Hz as dominant sensation types in all amputees and able-bodied subjects. Perceptual thresholds of different sensations followed a similar strength-duration curve relating stimulus amplitude to pulse width. The averaged distinguishable difference in pulse width was 12.84 +/- 7.23 mu s for vibration and 15.21 +/- 6.47 mu s for buzz in able-bodied subjects, and 14.91 +/- 10.54 mu s for vibration and 11.30 +/- 3.42 mu s for buzz in amputees. Buzz coding strategy enabled five amputees to discriminate contact of individual fingers with an overall accuracy of 77.85%. Significance. The consistency in perceptual qualities of dominant sensations can be exploited for coding multi-modality sensory feedback. A fast protocol of sensory coding is possible for fitting ETS-based, non-invasive sensory feedback to amputees.</t>
  </si>
  <si>
    <t>[Zhang, Jie; Hao, Manzhao; Yang, Fei; Chou, Chi-Hong; Lan, Ning] Shanghai Jiao Tong Univ, Sch Biomed Engn, Lab Neurorehabil Engn, Shanghai, Peoples R China; [Hao, Manzhao; Chou, Chi-Hong; Lan, Ning] Shanghai Jiao Tong Univ, Inst Med Robot, Sch Biomed Engn, Shanghai, Peoples R China; [Liang, Wenyuan; Sun, Aiping] Natl Res Ctr Rehabil &amp; Tech Aids, Beijing, Peoples R China</t>
  </si>
  <si>
    <t>haomzh@gmail.com; ninglan@sjtu.edu.cn</t>
  </si>
  <si>
    <t>sensory feedback; evoked tactile sensation (ETS); transcutaneous electrical nerve stimulation (TENS); perceptual threshold; sensory information coding</t>
  </si>
  <si>
    <t>ELECTROCUTANEOUS STIMULATION; SENSORY COMMUNICATION; HAND; FEEDBACK; ELECTROTACTILE; PAIN; VIBROTACTILE; REDIRECTION; PROSTHESIS; ADAPTATION</t>
  </si>
  <si>
    <t>Luo, T; Wu, X; Wang, HL; Fu, SM</t>
  </si>
  <si>
    <t>Prioritization to visual objects: Roles of sensory uncertainty</t>
  </si>
  <si>
    <t>http://dx.doi.org/10.3758/s13414-017-1452-0</t>
  </si>
  <si>
    <t>Two hypotheses, attentional prioritization and attentional spreading, have been proposed to account for object-based attention. The attentional-prioritization hypothesis posits that the positional uncertainty of targets is sufficient to resolve the controversy raised by the competing attentional-spreading hypothesis. Here we challenge the sufficiency of this explanation by showing that object-based attention is a function of sensory uncertainty in a task with consistent high positional uncertainty of the targets. In Experiment 1, object-based attention was modulated by sensory uncertainty induced by the noise from backward masking, showing an object-based effect under high as compared to low sensory uncertainty. This finding was replicated in Experiment 2 with increased task difficulty, to exclude that as a confounding factor, and in Experiment 3 with a psychophysical method, to obtain converging evidence using perceptual threshold measurement. Additionally, such a finding was not observed when sensory uncertainty was eliminated by replacing the backward-masking stimuli with perceptually dissimilar ones in Experiment 4. These results reveal that object-based attention is influenced by sensory uncertainty, even under high positional uncertainty of the targets. Our findings contradict the proposition of attentional spreading, proposing instead an automatic form of object-based attention due to enhancement of the perceptual representation. More importantly, the attentional-prioritization hypothesis based solely on positional uncertainty cannot sufficiently account for object-based attention, but needs to be developed by expanding the concept of uncertainty to include at least sensory uncertainty.</t>
  </si>
  <si>
    <t>[Luo, Ting] Tsinghua Univ, Dept Psychol, Beijing, Peoples R China; [Wu, Xia] Tianjin Normal Univ, Acad Psychol &amp; Behav, Tianjin, Peoples R China; [Wang, Hailing] Shandong Normal Univ, Sch Psychol, Jinan, Shandong, Peoples R China; [Fu, Shimin] Guangzhou Univ, Dept Psychol, Guangzhou 510006, Guangdong, Peoples R China; [Fu, Shimin] Guangzhou Univ, Ctr Brain &amp; Cognit Sci, Guangzhou 510006, Guangdong, Peoples R China</t>
  </si>
  <si>
    <t>fusm@gzhu.edu.cn</t>
  </si>
  <si>
    <t>Attentional prioritization; Uncertainty reduction; Object-based attention; Attentional spreading</t>
  </si>
  <si>
    <t>SPATIAL ATTENTION; PERCEPTUAL SENSITIVITY; POSITIONAL CERTAINTY; NEURAL MECHANISMS; MODULATION; DISCRIMINATION; CONTRAST; NOISE; IDENTIFICATION; DETECTABILITY</t>
  </si>
  <si>
    <t>Astasheva, EV; Astashev, ME; Kitchigina, VF</t>
  </si>
  <si>
    <t>Oscillatory Activity and Cross-frequency Interactions during the Processing of Sensory Information in the Brain</t>
  </si>
  <si>
    <t>http://dx.doi.org/10.7868/S0044467717020034</t>
  </si>
  <si>
    <t>Oscillations, or rhythms, are necessary for the execution of many cognitive functions as they provide fast and flexible changes in neuronal interactions in different brain structures [Fries, 2005; Womelsdorf et al., 2007]. Until recently insufficient attention was paid to the question of how different types of oscillations are synchronized during the processing of the information coming to the brain. In the present work the expressiveness and correlation of rhythmic activity in the theta, alpha and gamma ranges in animals in two behavioral states were analyzed: during quiet wakefulness and during perception of sensory signals. Local field potentials (LFPs) in eight brain structures (cortical and subcortical) were registered. In many areas, an increase of oscillatory activity during the presentation of external signals was revealed. The main result of the present work is the detection of a sharp increase of cross-frequency relations in all oscillatory bands, both in the cortical and subcortical structures during the processing of sensory information. It is supposed that an increase of synchronization of rhythmic activities in different brain areas is necessary for detailed assessment of environmental signals and their registration in the memory system.</t>
  </si>
  <si>
    <t>[Astasheva, E. V.; Kitchigina, V. F.] Inst Theoret &amp; Expt Biophys, Pushchino, Russia; [Astashev, M. E.] Inst Cell Biophys, Pushchino, Russia</t>
  </si>
  <si>
    <t>vkitchigina@gmail.com</t>
  </si>
  <si>
    <t>Neurosciences; Physiology</t>
  </si>
  <si>
    <t>Neurosciences &amp; Neurology; Physiology</t>
  </si>
  <si>
    <t>waking guinea pigs; cortical and subcortical structures; oscillations; cross-frequency analysis; sensory stimulation; coherence</t>
  </si>
  <si>
    <t>GAMMA-BAND SYNCHRONIZATION; THETA-OSCILLATIONS; EEG PHASE; MEMORY; DISCRIMINATION; HIPPOCAMPUS; PATTERNS; STIMULATION; PERCEPTION; MECHANISMS</t>
  </si>
  <si>
    <t>Jaeger, SR; Beresford, MK; Paisley, AG; Antunez, L; Vidal, L; Cadena, RS; Gimenez, A; Ares, G</t>
  </si>
  <si>
    <t>Check-all-that-apply (CATA) questions for sensory product characterization by consumers: Investigations into the number of terms used in CATA questions</t>
  </si>
  <si>
    <t>http://dx.doi.org/10.1016/j.foodqual.2015.02.003</t>
  </si>
  <si>
    <t>In recent years methodological research into application of CATA questions has gained momentum. Yet, key questions for this approach remain unaddressed - how to generate the sensory terms that populate CATA questions and how many terms should be used. The second of these questions was addressed in seven consumer studies, involving a total of 735 consumers and five product categories (crackers, cheese, fruit-flavored drinks, chocolate, milk desserts). Sensory product characterizations elicited with short and long CATA questions (10-17 terms vs. 20-28 terms) were compared on a number of criteria such as frequency of CATA term use, product differences, spatial configurations (samples and terms) and task perceptions. Two strategies for generating long lists of CATA terms were examined: adding synonym terms to those already featuring on the short list (e.g., 'hard' and 'firm'), and adding antonym terms to those already featuring on the short list (e.g., 'hard' and 'not hard' or 'natural' and 'artificial'). Between-subjects experimental designs were used to compare product characterizations from short and long CATA questions. Results revealed that short and long lists of CATA terms generated largely similar results. In general, sample configurations were very similar, as were task perceptions. However, there were, at times, differences in frequency of CATA term use and term configurations, as well as instances where conclusions about sample differences depended on whether short or long CATA lists were used. Additionally, here was some evidence that CATA questions with long lists of synonym or antonym terms may cause a dilution effect of the responses. This fits expectations of idiosyncrasy in consumer perception/expression of sensory stimuli, but may be associated with reduced discriminatory ability of the CATA question. How to best balance these opposing considerations is deserving of further investigation. (C) 2015 Elsevier Ltd. All rights reserved.</t>
  </si>
  <si>
    <t>[Jaeger, Sara R.; Beresford, Michelle K.; Paisley, Amy G.] Plant &amp; Food Res Ltd, New Zealand Inst, Auckland, New Zealand; [Antunez, Lucia; Vidal, Leticia; Cadena, Rafael Silva; Gimenez, Ana; Ares, Gaston] Univ Republica, Fac Quim, Dept Ciencia &amp; Tecnol Alimentos, Montevideo 11800, Uruguay</t>
  </si>
  <si>
    <t>gares@fq.edu.uy</t>
  </si>
  <si>
    <t>CATA; Consumer research; Research methodology; Sensory characterization; Consumer profiling</t>
  </si>
  <si>
    <t>PERCEPTION; REPRODUCIBILITY; STABILITY; RESPONSES; ASSESSOR; ORDER; BIAS; TOOL</t>
  </si>
  <si>
    <t>Korman, M; Teodorescu, K; Cohen, A; Reiner, M; Gopher, D</t>
  </si>
  <si>
    <t>Effects of Order and Sensory Modality in Stiffness Perception</t>
  </si>
  <si>
    <t>http://dx.doi.org/10.1162/PRES_a_00114</t>
  </si>
  <si>
    <t>The stiffness properties of an environment are perceived during active manual manipulation primarily by processing force cues and position-based tactile, kinesthetic, and visual information. Using a two alternative forced choice (2AFC) stiffness discrimination task, we tested how the perceiver integrates stiffness-related information based on sensory feedback from one or two modalities and the origins of within-session shifts in stiffness discrimination ability. Two factors were investigated: practice and the amount of available sensory information. Subjects discriminated between the stiffness of two targets that were presented either haptically or visuohaptically in two subsequent blocks. Our results show that prior experience in a unisensory haptic stiffness discrimination block greatly improved performance when visual feedback was subsequently provided along with haptic feedback. This improvement could not be attributed to effects induced by practice or multisensory stimulus presentation. Our findings suggest that optimization integration theories of multisensory perception need to account for past sensory experience that may affect current perception of the task even within a single session.</t>
  </si>
  <si>
    <t>[Korman, Maria] Univ Haifa, Fac Social Welf &amp; Hlth Sci, Occupat Therapy Dept, IL-31905 Haifa, Israel; [Teodorescu, Kinneret; Cohen, Adi; Reiner, Miriam; Gopher, Daniel] Technion Israel Inst Technol, IL-32000 Haifa, Israel</t>
  </si>
  <si>
    <t>korman.maria@gmail.com</t>
  </si>
  <si>
    <t>Computer Science, Cybernetics; Computer Science, Software Engineering</t>
  </si>
  <si>
    <t>Computer Science</t>
  </si>
  <si>
    <t>MULTISENSORY MEMORIES; DISCRIMINATION; INTEGRATION; INFORMATION; DOMINANCE; VISION</t>
  </si>
  <si>
    <t>de Lafuente, V; Romo, R</t>
  </si>
  <si>
    <t>Neuronal correlates of subjective sensory experience</t>
  </si>
  <si>
    <t>http://dx.doi.org/10.1038/nn1587</t>
  </si>
  <si>
    <t>When a near-threshold stimulus is presented, a sensory percept may or may not be produced. The unpredictable outcome of such perceptual judgment is believed to be determined by the activity of neurons in early sensory cortex. We analyzed the responses of neurons in primary somatosensory cortex, recorded while monkeys judged the presence or absence of threshold stimuli. We found that these responses did not covary with the monkeys' perceptual reports. In contrast, the activity of frontal lobe neurons did covary with trial-by-trial judgments. Further control and microstimulation experiments indicated that frontal lobe neurons are closely related to the monkeys' subjective experiences during sensory detection.</t>
  </si>
  <si>
    <t>Univ Nacl Autonoma Mexico, Inst Fisiol Celular, Mexico City 04510, DF, Mexico</t>
  </si>
  <si>
    <t>EARLY VISUAL-CORTEX; PREFRONTAL CORTEX; DECISION-MAKING; PREMOTOR CORTEX; PSYCHOPHYSICAL PERFORMANCE; CORTICAL MICROSTIMULATION; SOMATOSENSORY CORTEX; NEURAL CODES; DISCRIMINATION; MACAQUE</t>
  </si>
  <si>
    <t>de Jorge, P; Nacher, V; Luna, R; Soriano, J; Romo, R; Deco, G; Campo, AT</t>
  </si>
  <si>
    <t>Single-Neuron Sensory Coding Might Influence Performance in a Monkey's Perceptual Discrimination Task</t>
  </si>
  <si>
    <t>http://dx.doi.org/10.1007/978-3-319-44778-0</t>
  </si>
  <si>
    <t>During the process of making a perceptual decision, a number of cognitive processes are sequentially involved, whose interplay determines the subject's final response. To help disentangling the intermingling effect of these processes into behaviour, we studied how an initial process such as stimulus encoding influences the response accuracy during a perceptual discrimination task in monkeys. We examined this hypothesis by analysing single-cell recordings from a monkey's somatosensory area 1 (S1) during a vibrotactile discrimination task, in which the monkey compared two tactile vibrations delivered at different times and reported which vibration had a higher frequency [1]. We quantified sensory coding accuracy during the first stimulation period by estimating the significance of the mutual information between each neuron's mean firing rate and the first stimulus frequency. We evaluated this measure in trials in which the monkey correctly reported the decision (correct trials) and trials in which it did not (incorrect trials). The results of this analysis applied over nearly 100 neurons revealed that sensory coding accuracy had a significant effect on task performance. Indeed, among all neurons that exhibited coding accuracy differences across both sets of trials (36% of the population), 86% of those neurons were only encoding stimulus information during the correct trials. These preliminary results suggest that initial sensory coding may greatly affect performance in a perceptual discrimination task.</t>
  </si>
  <si>
    <t>[de Jorge, Pau; Soriano, Jordi] Univ Barcelona, Barcelona, Spain; [Nacher, Veronica] York Univ, Toronto, ON, Canada; [Luna, Rogelio] Univ Western Ontario, London, ON, Canada; [Romo, Ranulfo] Univ Nacl Autonoma Mexico, Mexico City, DF, Mexico; [Romo, Ranulfo] Colegio Nacl, Mexico City, DF, Mexico; [Deco, Gustavo] Inst Catalana Estudis Avancats, Barcelona, Spain; [Deco, Gustavo; Tauste Campo, Adria] Univ Pompeu Fabra, Barcelona, Spain; [Tauste Campo, Adria] Hosp del Mar, Med Res Inst, Barcelona, Spain</t>
  </si>
  <si>
    <t>Computer Science, Artificial Intelligence; Computer Science, Information Systems; Computer Science, Theory &amp; Methods; Robotics</t>
  </si>
  <si>
    <t>Computer Science; Robotics</t>
  </si>
  <si>
    <t>Discrimination task; Neural coding; Information theory</t>
  </si>
  <si>
    <t>StÃ¼ttgen M.C.; Schwarz C.</t>
  </si>
  <si>
    <t>Integration of Vibrotactile Signals for Whisker-Related Perception in Rats Is Governed by Short Time Constants: Comparison of Neurometric and Psychometric Detection Performance</t>
  </si>
  <si>
    <t>https://www.scopus.com/inward/record.uri?eid=2-s2.0-76649136104&amp;doi=10.1523%2fJNEUROSCI.3943-09.2010&amp;partnerID=40&amp;md5=b5058df596f5cd090c2dff8bb7fb946c</t>
  </si>
  <si>
    <t>Rats explore environments by sweeping their whiskers across objects and surfaces. Both sensor movement and repetitive sweeping typical for this behavior require that vibrotactile signals are integrated over time. While temporal integration properties of neurons along the whisker somatosensory pathway have been studied extensively, the consequences for behavior are unknown. Here, we investigate the ability of headfixed rats to integrate information over time for the detection of near-threshold pulsatile deflection sequences applied to a single whisker. Psychometric detection performance was assessed with whisker stimuli composed of different numbers of pulses (1-31) delivered at varying frequencies (10, 20, 100 Hz). Detection performance indeed improved with increasingnumberand frequency of pulses, albeit this improvement wasmuchlower than predictedbyprobabilistic combination, suggesting highly sublinear integration of pulses. This behavioral observationwas reflected in the firing properties of concomitantly recorded barrel cortex neurons, which showed substantial response adaptation to repetitive whisker deflection. To estimate the integration time with which barrel cortex neuronal activity must be read out to match behavior, we constructed a model monitoring spiking activity of simulated neuronal pools, where spike trains were channeled through a leaky integrator with exponential decay. Detection was accomplished by simple threshold crossings. This simple model gave an excellent match of neurometric and psychometric data at surprisingly small time constants Ï„of 5-8 ms, thus limiting integration largely to&lt;25 ms. This result carries important implications regarding sensory processing for whisker-mediated perception. Copyright Â© 2010 the authors.</t>
  </si>
  <si>
    <t>[Schwarz, Cornelius] Univ Tubingen, Hertie Inst Clin Brain Res, Dept Cognit Neurol, D-72076 Tubingen, Germany; [Stuettgen, Maik C.; Schwarz, Cornelius] Univ Tubingen, Werner Reichardt Ctr Integrat Neurosci, D-72076 Tubingen, Germany</t>
  </si>
  <si>
    <t>cornelius.schwarz@uni-tuebingen.de</t>
  </si>
  <si>
    <t>BARREL CORTEX; TEMPORAL SUMMATION; CORTICAL BARREL; MULTIELECTRODE RECORDINGS; TEXTURE-DISCRIMINATION; NEURONS; RESPONSES; FREQUENCY; MICROSTIMULATION; ADAPTATION</t>
  </si>
  <si>
    <t>animal experiment; article; comparative study; controlled study; female; frequency modulation; head; nerve cell; nonhuman; perceptive threshold; performance; predictor variable; priority journal; probability; psychometry; pulse rate; rat; signal detection; somatosensory cortex; spike; tactile stimulation; time; touch; vibrissa</t>
  </si>
  <si>
    <t>Nachev, V; Thomson, JD; Winter, Y</t>
  </si>
  <si>
    <t>The psychophysics of sugar concentration discrimination and contrast evaluation in bumblebees</t>
  </si>
  <si>
    <t>http://dx.doi.org/10.1007/s10071-012-0582-y</t>
  </si>
  <si>
    <t>The capacity to discriminate between choice options is crucial for a decision-maker to avoid unprofitable options. The physical properties of rewards are presumed to be represented on context-dependent, nonlinear cognitive scales that may systematically influence reward expectation and thus choice behavior. In this study, we investigated the discrimination performance of free-flying bumblebee workers (Bombus impatiens) in a choice between sucrose solutions with different concentrations. We conducted two-alternative free choice experiments on two B. impatiens colonies containing some electronically tagged bumblebees foraging at an array of computer-automated artificial flowers that recorded individual choices. We mimicked natural foraging conditions by allowing uncertainty in the probability of reward delivery while maintaining certainty in reward concentration. We used a Bayesian approach to fit psychometric functions, relating the strength of preference for the higher concentration option to the relative intensity of the presented stimuli. Psychometric analysis was performed on visitation data from individually marked bumblebees and pooled data from unmarked individuals. Bumblebees preferred the more concentrated sugar solutions at high stimulus intensities and showed no preference at low stimulus intensities. The obtained psychometric function is consistent with reward evaluation based on perceived concentration contrast between choices. We found no evidence that bumblebees reduce reward expectations upon experiencing non-rewarded visits. We compare psychometric function parameters between the bumblebee B. impatiens and the flower bat Glossophaga commissarisi and discuss the relevance of psychophysics for pollinator-exerted selection pressures on plants.</t>
  </si>
  <si>
    <t>[Nachev, Vladislav; Winter, York] Humboldt Univ, Dept Biol, D-10115 Berlin, Germany; [Thomson, James D.] Univ Toronto, Ecol &amp; Evolutionary Biol Dept, Toronto, ON, Canada</t>
  </si>
  <si>
    <t>Behavioral Sciences; Zoology</t>
  </si>
  <si>
    <t>Bombus; Nectarivory; Foraging; Psychometric function; Decision-making</t>
  </si>
  <si>
    <t>NUMERICAL INFORMATION; APIS-MELLIFERA; NECTAR VOLUME; CHOICE; DECISION; BEES; LAW; HONEYBEES; VISCOSITY; FECHNER</t>
  </si>
  <si>
    <t>Task-specific sensory coding strategies are matched to detection and discrimination performance</t>
  </si>
  <si>
    <t>[Allen, Kathryne M.; Marsat, Gary] West Virginia Univ, Dept Biol, Morgantown, WV 26505 USA; [Marsat, Gary] West Virginia Univ, Blanchette Rockefeller Neurosci Inst, Morgantown, WV 26505 USA</t>
  </si>
  <si>
    <t>gary.marsat@mail.wvu.edu</t>
  </si>
  <si>
    <t>Neural coding; Communication signals; Detection; Discrimination; Information theory; Weakly electric fish</t>
  </si>
  <si>
    <t>WEAKLY ELECTRIC FISH; LATERAL-LINE LOBE; ELECTROCOMMUNICATION SIGNALS; CATEGORICAL PERCEPTION; POPULATION; FREQUENCY; BEHAVIOR; STIMULI; BURSTS; NEURONS</t>
  </si>
  <si>
    <t>Butts D.A.; Goldman M.S.</t>
  </si>
  <si>
    <t>Tuning curves, neuronal variability, and sensory coding</t>
  </si>
  <si>
    <t>https://www.scopus.com/inward/record.uri?eid=2-s2.0-33646270389&amp;doi=10.1371%2fjournal.pbio.0040092&amp;partnerID=40&amp;md5=6e8c12012ecf7071c064fa75480b1b37</t>
  </si>
  <si>
    <t>Tuning curves are widely used to characterize the responses of sensory neurons to external stimuli, but there is an ongoing debate as to their role in sensory processing. Commonly, it is assumed that a neuron's role is to encode the stimulus at the tuning curve peak, because high firing rates are the neuron's most distinct responses. In contrast, many theoretical and empirical studies have noted that nearby stimuli are most easily discriminated in high-slope regions of the tuning curve. Here, we demonstrate that both intuitions are correct, but that their relative importance depends on the experimental context and the level of variability in the neuronal response. Using three different information-based measures of encoding applied to experimentally measured sensory neurons, we show how the best-encoded stimulus can transition from high-slope to high-firing-rate regions of the tuning curve with increasing noise level. We further show that our results are consistent with recent experimental findings that correlate neuronal sensitivities with perception and behavior. This study illustrates the importance of the noise level in determining the encoding properties of sensory neurons and provides a unified framework for interpreting how the tuning curve and neuronal variability relate to the overall role of the neuron in sensory encoding. Copyright: Â© 2006 Butts and Goldman.</t>
  </si>
  <si>
    <t>Harvard Univ, Div Engn &amp; Appl Sci, Cambridge, MA 02138 USA; Wellesley Coll, Dept Phys, Wellesley, MA 02181 USA; Wellesley Coll, Program Neurosci, Wellesley, MA 02181 USA</t>
  </si>
  <si>
    <t>dbutts@deas.harvard.edu</t>
  </si>
  <si>
    <t>Biochemistry &amp; Molecular Biology; Biology</t>
  </si>
  <si>
    <t>Biochemistry &amp; Molecular Biology; Life Sciences &amp; Biomedicine - Other Topics</t>
  </si>
  <si>
    <t>FISHER INFORMATION; SINGLE NEURONS; RESPONSES; REPRESENTATION; ORIENTATION; MOTION; SYSTEM</t>
  </si>
  <si>
    <t>Models, Neurological; Neurons, Afferent; Sensation; Animalia; animal cell; article; behavior; coding; information; noise; nonhuman; perception; sensory nerve cell; stimulus; tuning curve; biological model; physiology; sensation</t>
  </si>
  <si>
    <t>Zhu, BC; Zhang, HD; Chen, QH; He, QL; Zhao, XM; Sun, XQ; Wang, TL; Wang, JC; Cui, JG</t>
  </si>
  <si>
    <t>Noise affects mate choice based on visual information via cross-sensory interference</t>
  </si>
  <si>
    <t>http://dx.doi.org/10.1016/j.envpol.2022.119680</t>
  </si>
  <si>
    <t>Animal communication is often hampered by noise interference. Noise masking has primarily been studied in terms of its unimodal effect on sound information provision and use, while little is known about its cross-modal effect and how animals weigh unimodal and multimodal courtship cues in noisy environments. Here, we examined the cross-modal effects of background noise on female visual perception of mate choice and female preference for multimodal displays (sound + vocal sac) in a species of treefrog. We tested female mate choices using audio/video playbacks in the presence and absence of noise (white noise band-filtered to match or mismatch female sensitive hearing range, heterospecific chorus). Surprisingly, multimodal displays do not improve receiver performance in noise. The heterospecific chorus and white noise band-filtered to match female sensitive hearing ranges, significantly reduced female responses to the attractive visual stimuli in addition to directly impairing auditory information use. Meanwhile, the cross-modal impacts of background noise are influenced to some extent by whether the noise band matches female sensitive hearing range and the difficulty of distinguishing tasks. Our results add to the evidence for cross-modal effects of noise and are the first to demonstrate that background noise can disrupt female responses to visual information related to mate choice, which may reduce the communication efficiency of audiovisual signals in noisy environments and impose fitness consequences. This study has key ecological and evolutionary implications because it illustrates how noise influences mate choice in wildlife via cross-sensory interference, which is crucial in revealing the function and evolution of multimodal signals in noisy environments as well as informing evidence-based conservation strategies for forecasting and mitigating the multimodal impacts of noise interference on wildlife.</t>
  </si>
  <si>
    <t>[Zhu, Bicheng; Zhang, Haodi; He, Qiaoling; Zhao, Xiaomeng; Sun, Xiaoqian; Cui, Jianguo] Chinese Acad Sci, Chengdu Inst Biol, CAS Key Lab Mt Ecol Restorat, Chengdu 610041, Sichuan, Peoples R China; [Zhu, Bicheng; Zhang, Haodi; He, Qiaoling; Zhao, Xiaomeng; Sun, Xiaoqian; Cui, Jianguo] Chinese Acad Sci, Chengdu Inst Biol, Bioresource Utilizat &amp; Ecol Restorat &amp; Biodivers C, Chengdu 610041, Sichuan, Peoples R China; [Zhang, Haodi; He, Qiaoling; Zhao, Xiaomeng; Sun, Xiaoqian] Univ Chinese Acad Sci, Beijing 100049, Peoples R China; [Chen, Qinghua] Minist Ecol &amp; Environm, South China Inst Environm Sci, Guangzhou 510655, Guangdong, Peoples R China; [Wang, Tongliang; Wang, Jichao] Hainan Normal Univ, Coll Life Sci, Minist Educ Key Lab Ecol Trop Isl, Key Lab Trop Anim &amp; Plant Ecol Hainan Prov, Haikou 571158, Hainan, Peoples R China</t>
  </si>
  <si>
    <t>cuijg@cib.ac.cn</t>
  </si>
  <si>
    <t>Environmental Sciences</t>
  </si>
  <si>
    <t>Environmental Sciences &amp; Ecology</t>
  </si>
  <si>
    <t>Noise; Cross -sensory interference; Multimodal communication; Mate choice; Response time; Frog</t>
  </si>
  <si>
    <t>COCKTAIL PARTY; ENVIRONMENTAL NOISE; ANTHROPOGENIC NOISE; VOCAL SAC; SIGNAL RECOGNITION; SPATIAL RELEASE; FROGS; COMMUNICATION; BEHAVIOR; CHORUS</t>
  </si>
  <si>
    <t>Pre-receptor profile of sensory images and primary afferent neuronal representation in the mormyrid electrosensory system</t>
  </si>
  <si>
    <t>Afferent responses to the fish's own electric organ discharge were explored in the electrosensory lobe of the mormyrid fish Gnathonemus petersii. In order to understand the neural encoding of natural sensory images, responses were examined while objects of different conductivities were placed at different positions along the skin of the fish, i.e. at different points within, and also outside, peripheral receptive fields. The presence of an object in the fish's self-generated electric field produces local modulation of transcutaneous current density. Measurement of the local electric organ discharge shows that object images formed at the electroreceptive sensory surface have an opposing center-surround, 'Mexican hat' profile. This is a pre-receptor phenomenon intrinsic to the physical nature of the sensory stimulus that takes place prior to neural lateral inhibition and is independent of such central inhibition. Stimulus intensity is encoded in the latency and number of action potentials in the response of primary afferent fibers. It is also reflected in changes in the amplitude and area of extracellular field potentials recorded in the deep granular layer of the electrosensory lobe. Since the object image consists of a redistribution of current density over the receptive surface, its presence is coded by change in the activity of receptors over an area much larger than the skin surface facing the object. We conclude that each receptor encodes information coming from the whole scene in a manner that may seem ambiguous when seen from a single point and that, in order to extract specific object features, the brain must process the electric image represented over the whole sensory surface.</t>
  </si>
  <si>
    <t>Univ Republica, Unidad Asociada, Fac Ciencias, Div Neurofisiol Comparada, Montevideo, Uruguay; Univ Republica, Dept Biol Celular &amp; Mol, Fac Ciencias, Montevideo, Uruguay; CNRS, Unite Neurosci Integratives &amp; Comput, UPR 2191, Gif Sur Yvette, France</t>
  </si>
  <si>
    <t>angel@iibce.edu.uy</t>
  </si>
  <si>
    <t>Mexican hat; electric fish; latency code; electric image; electrolocation; electrosensory lobe; distributed sensory representation</t>
  </si>
  <si>
    <t>WEAKLY ELECTRIC FISH; MORMYROMAST ELECTRORECEPTOR ORGANS; LATERAL LINE LOBE; APTERONOTUS-ALBIFRONS; GNATHONEMUS-PETERSII; MOVING-OBJECTS; ELECTROLOCATION; PERCEPTION; FIBERS; DISCRIMINATION</t>
  </si>
  <si>
    <t>Fischer, S; Oberhummer, E; Cunha-Saraiva, F; Gerber, N; Taborsky, B</t>
  </si>
  <si>
    <t>Smell or vision? The use of different sensory modalities in predator discrimination</t>
  </si>
  <si>
    <t>[Fischer, Stefan; Oberhummer, Evelyne; Cunha-Saraiva, Filipa; Gerber, Nina; Taborsky, Barbara] Univ Bern, Inst Ecol &amp; Evolut, Behav Ecol, Wohlenstr 50A, CH-3032 Hinterkappelen, Switzerland; [Fischer, Stefan] Univ Cambridge, Dept Zool, Cambridge, England; [Fischer, Stefan] Univ Liverpool, Inst Integrat Biol, Liverpool L69 7ZB, Merseyside, England; [Cunha-Saraiva, Filipa] Univ Veterinarian Med, Konrad Lorenz Inst Ethol, Dept Integrat Biol &amp; Evolut, Vienna, Austria; [Gerber, Nina] Univ Zurich, Dept Evolutionary Biol &amp; Environm Studies, Zurich, Switzerland</t>
  </si>
  <si>
    <t>stefanfischer@gmx.at</t>
  </si>
  <si>
    <t>Behavioral Sciences; Ecology; Zoology</t>
  </si>
  <si>
    <t>Behavioral Sciences; Environmental Sciences &amp; Ecology; Zoology</t>
  </si>
  <si>
    <t>Threat-sensitive assessment of predation risk; Antipredator behaviour; Olfaction; Perception; Cichlids; Neolamprologus pulcher</t>
  </si>
  <si>
    <t>PROBING AGGRESSIVE MOTIVATION; CHEMICAL CUES; ANTIPREDATOR RESPONSES; BEHAVIORAL-RESPONSES; EGG SIZE; RECOGNITION; AVOIDANCE; FISH; PREY; RISK</t>
  </si>
  <si>
    <t>Ishii, R; O'Mahony, M; Rousseau, B</t>
  </si>
  <si>
    <t>Triangle and tetrad protocols: Small sensory differences, resampling and consumer relevance</t>
  </si>
  <si>
    <t>http://dx.doi.org/10.1016/j.foodqual.2013.07.007</t>
  </si>
  <si>
    <t>The objective of this research was twofold: first, the performance of the tetrad protocol was compared to that of the triangle test under conditions that could possibly lower its sensitivity, consequently resulting in the loss of its theoretical power advantage. Second, the same samples were compared with a preference test to investigate whether a no difference conclusion obtained with a discrimination test would consistently result in a non-significant preference (consumer relevance). The investigation involved sensory differences that could be deemed small (d' values less than 1.0) as well as the comparison of resampling vs. no resampling conditions. 456 consumers performed tests using apple and orange juices for which slight sensory differences were created through dilution. In all conditions, the tetrad always exhibited a greater number of correct answers than the triangle, confirming its greater statistical power. Therefore, it was concluded that even for small sensory differences, and in conditions where sensory fatigue could play a greater role (resampling allowed), the tetrad test sill appears like a good alternative to the triangle. Also, the theoretical increase in performance predicted when allowing sample resampling was confirmed. For the preference study, the same stimuli were evaluated by 208 subjects. Consumer relevance was defined as a significant result between two products in a preference test (assuming no population segmentation). Such significant preferences were found for three out of the four conditions, including the one with the smallest difference for which a significant result had not been found with either the tetrad or triangle. The non-significant preference in the fourth condition was attributed to segmentation in the population. Therefore, this investigation confirmed further that the tetrad test is a viable alternative to the triangle test, as it exhibits a greater statistical power even in conditions that could potentially affect it negatively. Also, it was shown that a non-significant sensory difference can still result in a significant preference test, outlining the necessity to go beyond the simple use of a 'more powerful' discrimination test when making decisions and to define the actual consumer relevance of an underlying sensory difference. (C) 2013 Elsevier Ltd. All rights reserved.</t>
  </si>
  <si>
    <t>[Ishii, Rie; O'Mahony, Michael] Univ Calif Davis, Davis, CA 95616 USA; [Rousseau, Benoit] Inst Percept, Richmond, VA 23235 USA</t>
  </si>
  <si>
    <t>benoit.rousseau@ifpress.com</t>
  </si>
  <si>
    <t>Tetrad; Triangle; Discrimination testing; Power; Resampling</t>
  </si>
  <si>
    <t>SAME-DIFFERENT; THURSTONIAN MODELS; FLAVOR DISCRIMINATION; A-NOT; TESTS; PREFERENCE; MEMORY; POWERFUL; SENSITIVITY; PERFORMANCE</t>
  </si>
  <si>
    <t>Haldemann, J; Stauffer, C; Troche, S; Rammsayer, T</t>
  </si>
  <si>
    <t>Processing Visual Temporal Information and Its Relationship to Psychometric Intelligence Converging Evidence for the Temporal Resolution Power Hypothesis of Intelligence</t>
  </si>
  <si>
    <t>http://dx.doi.org/10.1027/1614-0001/a000050</t>
  </si>
  <si>
    <t>According to previous studies there is a well-established functional relationship between temporal resolution power (TRP), assessed by auditory psychophysical timing tasks, and psychometric intelligence. Here we investigated whether the relationship between psychometric intelligence and temporal information processing can be also observed in the visual modality. For this purpose, performance on four visual psychophysical timing tasks (duration discrimination with filled and empty intervals, temporal generalization, and rhythm perception) was examined and related to performance on a psychometric test of intelligence. Correlational analyses indicated a reliable positive association between performance on each of the four temporal tasks and psychometric intelligence. Structural equation modeling suggested that performance on the four tasks can be assigned to one latent variable, referred to as TRP, which explained 16.5% of variance of psychometric intelligence. Findings indicate that the functional relationship previously observed between auditory temporal processing and psychometric intelligence can be generalized to the visual modality.</t>
  </si>
  <si>
    <t>[Haldemann, Judith; Stauffer, Corinne; Troche, Stefan; Rammsayer, Thomas] Inst Psychol, Bern, Switzerland</t>
  </si>
  <si>
    <t>thomas.rammsayer@psy.unibe.ch</t>
  </si>
  <si>
    <t>Psychology, Social</t>
  </si>
  <si>
    <t>time perception; intelligence; visual stimuli; temporal resolution power</t>
  </si>
  <si>
    <t>AUDITORY INSPECTION TIME; GENERAL INTELLIGENCE; DURATION DISCRIMINATION; OLD-AGE; INTERVALS; SPEED; PREDICTORS; MEMORY</t>
  </si>
  <si>
    <t>[Garcia-Perez, Miguel A.; Alcala-Quintana, Rocio] Univ Complutense, Fac Psicol, Dept Metodol, Madrid 28223, Spain</t>
  </si>
  <si>
    <t>Romo, R; Merchant, H; Zainos, A; Hernandez, A</t>
  </si>
  <si>
    <t>Categorization of somaesthetic stimuli: Sensorimotor performance and neuronal activity in primary somatic sensory cortex of awake monkeys</t>
  </si>
  <si>
    <t>http://dx.doi.org/10.1097/00001756-199605170-00011</t>
  </si>
  <si>
    <t>WE used psychometric techniques to study the sensorimotor performance of four monkeys trained to classify the speed of moving tactile stimuli. Animals performed the task by pressing one of two target switches to indicate whether the speed of probe movement across the glabrous skin of the hand was low or high. Psychometric curves indicated that animals classified the stimulus speeds irrespective of which finger was stimulated, traverse distance and direction. The mean values of the reaction (RT) and movement (MT) times during the correct categorization of low and high stimulus speeds were similar. However, a slight increase was detected in the mean values of the RT during the incorrect categorization but not in the MT. During the task, activity of single neurones (n = 45) was recorded in primary somatic sensory (SI) cortex. The results indicate that a class of neurones (n = 12) of SI cortex increased their impulse rates as a function of the stimulus speeds. However, the magnitude of their responses was similar during the correct and incorrect categorizations of stimuli. The same neurones also responded when the same set of stimuli used in the categorization task were delivered passively. Neurones of SI cortex responded with a latency of 25.8 +/- 0.6 ms (+/- s.e.m.) relative to the beginning of the moving tactile stimuli during the categorization task. The same neurones (n = 17) also responded with a similar latency (24.6 +/- 4.0 ms) when the stimuli were delivered passively. These results may suggest that, although this evoked neuronal activity may be important for the perception of the moving tactile stimuli, more central structures associated with SI cortex may determine the performance of this learned somaesthetic task.</t>
  </si>
  <si>
    <t>tactile categorization; sensorimotor performance; somatosensory cortex; awake monkeys</t>
  </si>
  <si>
    <t>SOMATOSENSORY CORTEX; TACTILE DISCRIMINATION; REPRESENTATION; AREA; SIGNALS; EVENTS; HAND</t>
  </si>
  <si>
    <t>The temporal correlation hypothesis proposes that cortical neurons engage in synchronized activity, thus configuring a general mechanism to account for a range of cognitive processes from perceptual binding to consciousness. However, most studies supporting this hypothesis have only provided correlational, but not causal evidence. Here, we used electrical microstimulation of the visual and somatosensory cortices of the rat in both hemispheres, to test whether rats could discriminate synchronous versus asynchronous patterns of stimulation applied to the same cortical sites. To disambiguate synchrony from other related parameters, our experiments independently manipulated the rate and intensity of stimulation, the spatial locations of stimulation, the exact temporal sequence of stimulation patterns, and the degree of synchrony across stimulation sites. We found that rats reliably distinguished between 2 microstimulation patterns, differing in the spatial arrangement of cortical sites stimulated synchronously. Also, their performance was proportional to the level of synchrony in the microstimulation patterns. We demonstrated that rats can recognize artificial current patterns containing precise synchronization features, thus providing the first direct evidence that artificial synchronous activity can guide behavior. Such precise temporal information can be used as feedback signals in machine interface arrangements.</t>
  </si>
  <si>
    <t>[Manzur, Hachi E.; Alvarez, Joel; Babul, Cecilia; Maldonado, Pedro E.] Univ Chile, Biomed Neurosci Inst, Santiago 8380453, Chile; [Manzur, Hachi E.] NIA, Neural Circuits &amp; Cognit Unit, Lab Expt Gerontol, NIH, Baltimore, MD 21224 USA; [Maldonado, Pedro E.] Univ Chile, Fac Med, Program Physiol &amp; Biophys, Casilla Santiago, Chile</t>
  </si>
  <si>
    <t>pedro@neuro.med.uchile.cl</t>
  </si>
  <si>
    <t>coding; cortex; microstimulation; sensory; synchronization</t>
  </si>
  <si>
    <t>OSCILLATORY NEURONAL RESPONSES; CAT VISUAL-CORTEX; NEOCORTICAL NEURONS; GAMMA OSCILLATIONS; CEREBRAL-CORTEX; OLFACTORY-BULB; EYE-MOVEMENTS; MOTOR CORTEX; STIMULATION; BRAIN</t>
  </si>
  <si>
    <t>Sensory brain areas in mesopelagic fishes</t>
  </si>
  <si>
    <t>Four areas of the brain that receive primary projections from chemical senses ([1] olfactory bulb, [2] facial and vagal lobes), the eye ([3] optic tectum), and somato- and mechanosensory systems such as the lateral line, vestibular and auditory systems ([4] trigeminal and octavolateral regions) have been studied and relative size differences used to deduce the sensory specializations of 67 species of mesopelagic fishes. One type of analysis used the average relative volumes of brain areas and identified 'specialists' with only one brain area above-average (36%), species 'dominated' by two sensory brain regions (49%), and generalists (15%), with three areas above-average. In addition, a cluster analysis was performed that separated 49 species which were mostly visually oriented from 18 non-visual species, among which 16 were characterized by an association of above-average trigeminal/octavolateral and gustatory areas, and a single species with a dominant olfactory bulb. The results support the idea that these species occupy a rich sensory environment for which the absence of sunlight is compensated by chemical and mechanosensory stimuli as well as by bioluminescent signals. This has lead to the development of specializations for the perception of single stimulus-modes, most notably for the visual system, as well as for combinations of various receptors and central processing areas, with a preference for associating either the chemical senses, including the olfactory and facial/vagal systems, or the trigeminal/octavolateral systems. Copyright (C) 2001 S. Karger AG, Basel.</t>
  </si>
  <si>
    <t>Univ Tubingen, Inst Anat, Grad Sch Neural &amp; Behav Sci, D-72074 Tubingen, Germany; Univ Tubingen, Inst Anat, Max Planck Res Sch, D-72074 Tubingen, Germany</t>
  </si>
  <si>
    <t>Behavioral Sciences; Neurosciences; Zoology</t>
  </si>
  <si>
    <t>Behavioral Sciences; Neurosciences &amp; Neurology; Zoology</t>
  </si>
  <si>
    <t>olfactory bulb; optic tectum; trigeminal/octavolateral area; gustatory area; bioluminescence; mesopelagic fishes; cluster analysis</t>
  </si>
  <si>
    <t>DEEP-SEA FISH; VISUAL PIGMENTS; LATERAL-LINE; DRAGON FISH; EYES; CATFISH; SYSTEMS</t>
  </si>
  <si>
    <t>Parashar, R; Shukla, M; Ganguly, A; Hulke, SM</t>
  </si>
  <si>
    <t>Neurophysiological parameters of sensory perception and cognition among different modalities of learners</t>
  </si>
  <si>
    <t>INTRODUCTION: Different types of learners based on sensory modalities are observed. Cognition or physiological alterations in the sensory pathways might play its role in different modalities of visual, auditory, read and write, and kinesthetic learners which are based on different sensory modalities of perception OBJECTIVE: The objective of this study is to ascertain an objective parameter (neurophysiological parameters) for the classification of learners based on their preferred sensory modality MATERIALS AND METHODS: An experimental cross-sectional study was conducted among 100 medical students. Learners were classified into visual, auditory, read-write, and kinesthetic learners based on the interpretation drawn on the basis of the VARK questionnaire. Sensory-evoked potentials (SEPs), including pattern shift visual (PSVEPs), brain stem auditory (BAEPs), short-latency somatosensory (SSEP), and event-related potentials (P300) were measured. SEPs measured in microvolts were recorded from the scalp with the help of active and reference electrodes. Multiple responses to sensory stimuli (using NIHON KOHDEN Corporation Neuropack X1, Tokyo, Japan) were recored and averaged using the computerized signal averging technique. RESULTS: No statistically significant difference was observed in conduction velocities (in terms of latency and amplitude) of SEP among different type of learners, except latency N145 wave form in VEP (P &lt; 0.05). A characteristic pattern of minimal comparative latency was observed among the majority of visual learners. Similary, P300 has shown a characteristic pattern of decreased comparative latency among majority of read and write learners. CONCLUSION: Study findings suggested that among existing teaching and learning modalities, visual modalities were observed faster but to retain it in memory and for abstract thinking, students should utilize read and writing skills which are lacking in the era of digitalization and overuse of electronic devices.</t>
  </si>
  <si>
    <t>[Parashar, Rachna; Hulke, Sandip M.] AIIMS, Dept Physiol, Bhopal 462024, Madhya Pradesh, India; [Shukla, Mukesh] Vir Chandra Singh Garhwali Govt Inst Med Sci &amp; Re, Dept Community Med, Srinagar, Uttarakhand, India; [Ganguly, Abhimanyu] AIIMS, Dept Physiol, Patna, Bihar, India</t>
  </si>
  <si>
    <t>drrachnaparashar@rediffmail.com</t>
  </si>
  <si>
    <t>Education, Scientific Disciplines; Public, Environmental &amp; Occupational Health</t>
  </si>
  <si>
    <t>Education &amp; Educational Research; Public, Environmental &amp; Occupational Health</t>
  </si>
  <si>
    <t>Event-related potentials; Evoked potentials; VARK learners</t>
  </si>
  <si>
    <t>EVOKED-POTENTIALS; WAVE</t>
  </si>
  <si>
    <t>Geng, B; Yoshida, K; Petrini, L; Jensen, W</t>
  </si>
  <si>
    <t>Evaluation of sensation evoked by electrocutaneous stimulation on forearm in nondisabled subjects</t>
  </si>
  <si>
    <t>http://dx.doi.org/10.1682/JRRD.2010.09.0187</t>
  </si>
  <si>
    <t>Few studies are available in the literature on the sensations artificially created by dual-channel electrocutaneous stimulation. This study assessed the effect of a set of selected stimulation parameters on the sensations evoked by single- or dual-channel electrocutaneous stimulation. The investigated parameters included the stimulation site, the number of pulses, the number of stimulating channels (single- vs dual-channel), and the interleaved time between two channels. The modality, quality, location, and magnitude of the sensations were evaluated when the stimulations were applied on the forearm skin in 16 nondisabled subjects. Tactile perception was found to be induced more easily on the median and ulnar aspect than the dorsal and radial aspect of the forearm. Stimulation site significantly affected the magnitude of the sensation (p &lt; 0.01). Dual-channel stimulation significantly increased the sensation magnitude (p &lt; 0.05) only when the two electrodes were positioned closely. Moreover, a higher number of pulses evoked a movement perception more frequently and the interleaved time showed no significant effect on the magnitude of the sensation. The findings are expected to be useful for sensory substitution and augmentation applications. The results may also help improve users' acceptance of hand prostheses.</t>
  </si>
  <si>
    <t>[Geng, Bo; Yoshida, Ken; Petrini, Laura; Jensen, Winnie] Aalborg Univ, Dept Hlth Sci &amp; Technol, DK-9220 Aalborg, Denmark; [Yoshida, Ken] Indiana Univ Purdue Univ, Dept Biomed Engn, Indianapolis, IN 46202 USA; [Petrini, Laura] Aalborg Univ, Dept Commun &amp; Psychol, DK-9220 Aalborg, Denmark</t>
  </si>
  <si>
    <t>bogeng@hst.aau.dk</t>
  </si>
  <si>
    <t>artificial sensation; electrocutaneous stimulation; prostheses; psychophysical test; sensation measure; sensory augmentation; sensory communication; sensory feedback; sensory modulation; sensory substitution</t>
  </si>
  <si>
    <t>SENSORY-FEEDBACK; INTRAFASCICULAR ELECTRODES; ELECTRICAL-STIMULATION; PULSE WIDTH; LIMB PAIN; AFFERENTS; SKIN; DISCRIMINATION; COMMUNICATION; RELIABILITY</t>
  </si>
  <si>
    <t>Ebrahimi, S; Lecoq, J; Rumyantsev, O; Tasci, T; Zhang, YP; Irimia, C; Li, J; Ganguli, S; Schnitzer, MJ</t>
  </si>
  <si>
    <t>Emergent reliability in sensory cortical coding and inter-area communication</t>
  </si>
  <si>
    <t>http://dx.doi.org/10.1038/s41586-022-04724-y</t>
  </si>
  <si>
    <t>Reliable sensory discrimination must arise from high-fidelity neural representations and communication between brain areas. However, how neocortical sensory processing overcomes the substantial variability of neuronal sensory responses remains undetermined(1-6). Here we imaged neuronal activity in eight neocortical areas concurrently and over five days in mice performing a visual discrimination task, yielding longitudinal recordings of more than 21,000 neurons. Analyses revealed a sequence of events across the neocortex starting from a resting state, to early stages of perception, and through the formation of a task response. At rest, the neocortex had one pattern of functional connections, identified through sets of areas that shared activity cofluctuations(7,8). Within about 200 ms after the onset of the sensory stimulus, such connections rearranged, with different areas sharing cofluctuations and task-related information. During this short-lived state (approximately 300 ms duration), both inter-area sensory data transmission and the redundancy of sensory encoding peaked, reflecting a transient increase in correlated fluctuations among task-related neurons. By around 0.5 s after stimulus onset, the visual representation reached a more stable form, the structure of which was robust to the prominent, day-to-day variations in the responses of individual cells. About 1 s into stimulus presentation, a global fluctuation mode conveyed the upcoming response of the mouse to every area examined and was orthogonal to modes carrying sensory data. Overall, the neocortex supports sensory performance through brief elevations in sensory coding redundancy near the start of perception, neural population codes that are robust to cellular variability, and widespread inter-area fluctuation modes that transmit sensory data and task responses in non-interfering channels.</t>
  </si>
  <si>
    <t>[Ebrahimi, Sadegh; Lecoq, Jerome; Rumyantsev, Oleg; Tasci, Tugce; Zhang, Yanping; Irimia, Cristina; Li, Jane; Ganguli, Surya; Schnitzer, Mark J.] Stanford Univ, James Clark Ctr Biomed Engn, Stanford, CA 94305 USA; [Ebrahimi, Sadegh; Lecoq, Jerome; Rumyantsev, Oleg; Tasci, Tugce; Zhang, Yanping; Irimia, Cristina; Schnitzer, Mark J.] Stanford Univ, CNC Program, Stanford, CA 94305 USA; [Ebrahimi, Sadegh; Tasci, Tugce] Stanford Univ, Dept Elect Engn, Stanford, CA 94305 USA; [Ebrahimi, Sadegh; Lecoq, Jerome; Irimia, Cristina; Li, Jane; Schnitzer, Mark J.] Stanford Univ, Dept Biol, Stanford, CA 94305 USA; [Rumyantsev, Oleg; Ganguli, Surya; Schnitzer, Mark J.] Stanford Univ, Dept Appl Phys, Stanford, CA 94305 USA; [Zhang, Yanping; Schnitzer, Mark J.] Stanford Univ, Howard Hughes Med Inst, Stanford, CA 94305 USA; [Lecoq, Jerome] Allen Inst, Mindscope Program, Seattle, WA USA</t>
  </si>
  <si>
    <t>sadegh@stanford.edu; mschnitz@stanford.edu</t>
  </si>
  <si>
    <t>FUNCTIONAL CONNECTIVITY; VISUAL RESPONSES; VARIABILITY; CORTEX; DYNAMICS; NOISE; STATE; REPRESENTATIONS; MODULATION; ATTENTION</t>
  </si>
  <si>
    <t>Yu, XF; Gu, Y</t>
  </si>
  <si>
    <t>Probing Sensory Readout via Combined Choice-Correlation Measures and Microstimulation Perturbation</t>
  </si>
  <si>
    <t>https://www.scopus.com/inward/record.uri?eid=2-s2.0-85056416046&amp;doi=10.1016%2fj.neuron.2018.08.034&amp;partnerID=40&amp;md5=baf85fba7d39fb633be805d62a6ed853</t>
  </si>
  <si>
    <t>It is controversial whether covariation between neuronal activity and perceptual choice (i.e., choice correlation) reflects the functional readout of sensory signals. Here, we combined choice-correlation measures and electrical microstimulation on a site-to-site basis in the medial superior temporal area (MST), middle temporal area (MT), and ventral intraparietal area (VIP) when macaques discriminated between motion directions in both fine and coarse tasks. Microstimulation generated comparable effects between tasks but heterogeneous effects across and within brain regions. Within the MST and MT, microstimulation significantly biased an animal's choice toward the sensory preference instead of choice-related signals of the stimulated units. This was particularly evident for sites with conflict preference of sensory and choice-related signals. In the VIP, microstimulation failed to produce significant effects in either task despite strong choice correlations presented in this area. Our results suggest that sensory readout may not be inferred from choice-related signals during perceptual decision-making tasks. Yu et al. measured the sensory component, choice component, and microstimulation perturbation effect on a site-to-site basis in multiple cortical areas and propose a scheme implementing reversed correlated noise and unequal readout weight to explain the heterogeneous sensory-choice relationships among cortices. Â© 2018 Elsevier Inc.</t>
  </si>
  <si>
    <t>[Yu, Xuefei; Gu, Yong] Chinese Acad Sci, CAS Ctr Excellence Brain Sci &amp; Intelligence Techn, Inst Neurosci, Key Lab Primate Neurobiol, Shanghai, Peoples R China; [Yu, Xuefei] Univ Chinese Acad Sci, Beijing 100049, Peoples R China</t>
  </si>
  <si>
    <t>guyong@ion.ac.cn</t>
  </si>
  <si>
    <t>choice correlation; macaque; microstimulation; noise correlation; readout; visual motion</t>
  </si>
  <si>
    <t>VENTRAL INTRAPARIETAL AREA; DECISION-RELATED ACTIVITY; SUPERIOR TEMPORAL AREA; STEREOSCOPIC DEPTH-PERCEPTION; MACAQUE VISUAL-CORTEX; HEADING PERCEPTION; SELF-MOTION; CORTICAL AREA; ELECTRICAL MICROSTIMULATION; INTERNEURONAL CORRELATIONS</t>
  </si>
  <si>
    <t>Animals; Choice Behavior; Discrimination (Psychology); Electric Stimulation; Macaca mulatta; Male; Microelectrodes; Motion Perception; Parietal Lobe; Photic Stimulation; article; brain cortex; brain region; decision making; Macaca; motion; noise; nonhuman; animal; diagnostic imaging; electrostimulation; male; microelectrode; movement perception; parietal lobe; perceptive discrimination; photostimulation; physiology; procedures; rhesus monkey</t>
  </si>
  <si>
    <t>Buettner, A; Beauchamp, J</t>
  </si>
  <si>
    <t>Chemical input - Sensory output: Diverse modes of physiology-flavour interaction</t>
  </si>
  <si>
    <t>http://dx.doi.org/10.1016/j.foodqual.2010.01.008</t>
  </si>
  <si>
    <t>Flavour perception is characterised by complex interactions between physicochemical processes (textural properties, aroma release, etc.) and (bio)chemical, physiological and behavioural phenomena. The complexity of 'peripheral' processes and their interaction and reciprocal feedback mechanisms is enormous and hitherto not fully understood. In this overview, diverse peripheral factors are discussed with a focus on behavioural responses to sensory stimulation during food consumption and the resulting feedback effects. This review thereby aims at deepening the understanding of a key issue: not only do the chemical structures and concentrations/compositions of food stimuli determine our sensory perception and appreciation of foods, e.g. in terms of flavour acceptance and preference, but specific behavioural and physiological parameters provide additional clues to understand how individuals perceive and respond to stimulations, e.g. acceptance or rejection. (C) 2010 Elsevier Ltd. All rights reserved.</t>
  </si>
  <si>
    <t>[Buettner, Andrea] Univ Erlangen Nurnberg, Emil Fischer Ctr, Dept Chem &amp; Pharm, D-91052 Erlangen, Germany; [Buettner, Andrea; Beauchamp, Jonathan] Fraunhofer Inst Proc Engn &amp; Packaging IVV, D-85354 Freising Weihenstephan, Germany</t>
  </si>
  <si>
    <t>Andrea.Buettner@lmchemie.uni-erlangen.de</t>
  </si>
  <si>
    <t>Food; Acceptance; Preference; Mastication; Chewing; Salivation; Metabolism; Breathing; Swallowing</t>
  </si>
  <si>
    <t>WHEY-PROTEIN GELS; NASAL AROMA RELEASE; IN-VIVO; AIR-FLOW; RETRONASAL PERCEPTION; NUMERICAL-SIMULATION; ODORANT TRANSPORT; OLFACTORY STIMULI; VOLATILE RELEASE; BREATH ANALYSIS</t>
  </si>
  <si>
    <t>Lundstrom, R</t>
  </si>
  <si>
    <t>Neurological diagnosis - aspects of quantitative sensory testing methodology in relation to hand-arm vibration syndrome</t>
  </si>
  <si>
    <t>Objective: The objectives are to summarise the fundamental neurophysiological base for quantitative sensory testing (QST), and to discuss associated methodological and practical aspects necessary to consider with respect to applicability and reliability as a screening or diagnostic aid for vibration-induced sensory neuropathy. Results: QST is the use of psychophysical techniques to measure the intensity of stimuli needed to produce specific sensory perceptions. The physical components are graded stimuli presented to the skin, eye or ear. The psychological component is mental recognition of the physical stimulus. Sensory modalities are named after the subjective feelings elicited, i.e. touch, pressure, vibration, warmth, cold and thermal pain. Since an exposure to vibration may cause symptoms and signs of sensory neuropathy in the hand and arm, the use of QST as an aid for screening and diagnosis has gained an increasing interest. The Stockholm Workshop classification scale for sensorineural stages also requires QST. Further, QST has also spread into many other areas, such as in the screening and diagnosis of peripheral neuropathy or polyneuropathy induced by different types of illness, exposure to toxic substances, compression and nerve entrapment. Conclusion: QST is in general easy to perform, usually not associated with pain (except thermal pain), suitable for screening and can readily be conducted in the field. QST is, however, known to be susceptible to the effects of multiple covariates and test methodologies. It is thus important that the relative influence on test results from all significant covariates are identified, and to standardise test methodology accordingly before QST can become a reliable and useful tool for diagnostic and screening purposes in the field of vibration-induced sensory neuropathy. The sensitivity, specificity and reliability of different methods for QST for this type or disorder is still very much unknown. Lack of normative values, standardisation of methods and of a gold standard for the presence of sensory neuropathy are some reasons.</t>
  </si>
  <si>
    <t>Natl Inst Working Life, S-90713 Umea, Sweden</t>
  </si>
  <si>
    <t>Ronnie.Lundstrom@niwl.se</t>
  </si>
  <si>
    <t>Public, Environmental &amp; Occupational Health</t>
  </si>
  <si>
    <t>perception; psychophysics; QST; tactile; thermal; vibration</t>
  </si>
  <si>
    <t>MECHANORECEPTIVE AFFERENT UNITS; THERMAL DISCRIMINATION THRESHOLDS; CARPAL-TUNNEL-SYNDROME; GLABROUS SKIN; PERCEPTION THRESHOLDS; VIBROTACTILE PERCEPTION; CUTANEOUS SENSATION; NORMAL VALUES; TEMPERATURE; SENSITIVITY</t>
  </si>
  <si>
    <t>Domini, F; Caudek, C</t>
  </si>
  <si>
    <t>The intrinsic constraint model and Fechnerian sensory scaling</t>
  </si>
  <si>
    <t>theoretical</t>
  </si>
  <si>
    <t>http://dx.doi.org/10.1167/9.2.25</t>
  </si>
  <si>
    <t>The Intrinsic Constraint (IC) model of depth-cue integration (F. Domini, C. Caudek, &amp; H. Tassinari, 2006) posits a strong link between perceived depth and depth discrimination, much like some Fechnerian theories of sensory scaling. K. J. MacKenzie, R. F. Murray, and L. M. Wilcox (2008) tested the IC model by examining whether two depth-matched pairs of stimuli are separated by equal numbers of Just Noticeable Differences (JNDs) in depth. They concluded that IC is inconsistent with the psychophysics of depth perception. Here, by using a different methodological approach, we provide empirical findings that are consistent with the predictions of the IC model. We also discuss the relative merits of the IC and Modified Weak Fusion (MWF) models (M. S. Landy, L. T. Maloney, E. B. Johnston, &amp; M. Young, 1995) of depth-cue combination.</t>
  </si>
  <si>
    <t>[Domini, Fulvio] Brown Univ, Dept Cognit &amp; Linguist Sci, Providence, RI 02906 USA; [Caudek, Corrado] Univ Florence, Dept Psychol, Florence, Italy</t>
  </si>
  <si>
    <t>Fulvio_Domini@brown.edu</t>
  </si>
  <si>
    <t>3D shape perception; representation; geometric properties; depth; scaling; cue integration</t>
  </si>
  <si>
    <t>STRUCTURE-FROM-MOTION; AFFINE STRUCTURE; TEMPORAL INTEGRATION; ANGULAR VELOCITIES; CUE COMBINATION; STEREO; PERCEPTION; DISTORTIONS; INFORMATION; THRESHOLDS</t>
  </si>
  <si>
    <t>Neural correlate of subjective sensory experience gradually builds up across cortical areas</t>
  </si>
  <si>
    <t>http://dx.doi.org/10.1073/pnas.0605826103</t>
  </si>
  <si>
    <t>When a sensory stimulus is presented, many cortical areas are activated, but how does the representation of a sensory stimulus evolve in time and across cortical areas during a perceptual judgment? We investigated this question by analyzing the responses from single neurons, recorded in several cortical areas of parietal and frontal lobes, while trained monkeys reported the presence or absence of a mechanical vibration of varying amplitude applied to the skin of one fingertip. Here we show that the strength of the covariations between neuronal activity and perceptual judgments progressively increases across cortical areas as the activity is transmitted from the primary somatosensory cortex to the premotor areas of the frontal lobe. This finding suggests that the neuronal correlates of subjective sensory experience gradually build up across somatosensory areas of the parietal lobe and premotor cortices of the frontal lobe.</t>
  </si>
  <si>
    <t>detection; perception; psychophysics; somatosensory</t>
  </si>
  <si>
    <t>PARAMETRIC WORKING-MEMORY; FRONTAL EYE FIELD; DECISION-MAKING; MACAQUE; DISCRIMINATION; MOTION; CODES; PERCEPTION; RESPONSES</t>
  </si>
  <si>
    <t>OBRIEN, RG; HEFT, MW</t>
  </si>
  <si>
    <t>DISCRIMINATION INDEXES AND MODELS FOR STUDYING SENSORY FUNCTIONING IN AGING</t>
  </si>
  <si>
    <t>http://dx.doi.org/10.1080/757584394</t>
  </si>
  <si>
    <t>A popular paradigm in experimental psychophysics has subjects estimate sensation magnitude by assigning numbers to stimuli in some way. While it is typical to analyze the central tendency (e.g. means and slopes) of the subjects' psychophysical functions, there is often a greater need to analyze the internal consistency of these functions. A subject who gives increasing mean responses across increasing stimulus intensities and also gives highly consistent responses within stimulus intensities is showing superior sensory discrimination. We propose new discrimination indexes, based on measures of association and lack-of-fit, that summarize monotonic regressions of the subject's data, as well as non-metric and metric-sensitive measures related to Kendall's coefficient of concordance. We use these indexes in quadratic spline regression models for cross-sectional age trends in sensory discrimination, with covariates included to adjust for task demands and gender differences. Because such data are potentially affected by increasing variability with age, we describe a method to assess this and adjust for it using reweighted least squares.</t>
  </si>
  <si>
    <t>CLEVELAND CLIN FDN,DEPT BIOSTAT &amp; EPIDEMIOL P88,CLEVELAND,OH 44195; UNIV FLORIDA,GAINESVILLE,FL 32611</t>
  </si>
  <si>
    <t>Statistics &amp; Probability</t>
  </si>
  <si>
    <t>Mathematics</t>
  </si>
  <si>
    <t>PERCEPTION; AGE</t>
  </si>
  <si>
    <t>Kastli, R; Vighagen, R; van der Bourg, A; Argunsah, AO; Iqbal, A; Voigt, FF; Kirschenbaum, D; Aguzzi, A; Helmchen, F; Karayannis, T</t>
  </si>
  <si>
    <t>Developmental divergence of sensory stimulus representation in cortical interneurons</t>
  </si>
  <si>
    <t>http://dx.doi.org/10.1038/s41467-020-19427-z</t>
  </si>
  <si>
    <t>Vasocative-intestinal-peptide (VIP+) and somatostatin (SST+) interneurons are involved in modulating barrel cortex activity and perception during active whisking. Here we identify a developmental transition point of structural and functional rearrangements onto these interneurons around the start of active sensation at P14. Using in vivo two-photon Ca2+ imaging, we find that before P14, both interneuron types respond stronger to a multi-whisker stimulus, whereas after P14 their responses diverge, with VIP+ cells losing their multi-whisker preference and SST+ neurons enhancing theirs. Additionally, we find that Ca2+ signaling dynamics increase in precision as the cells and network mature. Rabies virus tracings followed by tissue clearing, as well as photostimulation-coupled electrophysiology reveal that SST+ cells receive higher cross-barrel inputs compared to VIP+ neurons at both time points. In addition, whereas prior to P14 both cell types receive direct input from the sensory thalamus, after P14 VIP+ cells show reduced inputs and SST+ cells largely shift to motor-related thalamic nuclei. Sensory neuronal circuits adapt during maturation when animals start to actively interact with the external world. The authors reveal structural and functional rearrangements of the input cortical interneurons receive around the time the animals start active sensation.</t>
  </si>
  <si>
    <t>[Kastli, Rahel; Vighagen, Rasmus; van der Bourg, Alexander; Argunsah, Ali Oezguer; Iqbal, Asim; Karayannis, Theofanis] Univ Zurich, Brain Res Inst, Lab Neural Circuit Assembly, Winterthurerstr 190, CH-8057 Zurich, Switzerland; [Kastli, Rahel; Vighagen, Rasmus; van der Bourg, Alexander; Argunsah, Ali Oezguer; Iqbal, Asim; Voigt, Fabian F.; Kirschenbaum, Daniel; Aguzzi, Adriano; Helmchen, Fritjof; Karayannis, Theofanis] Neurosci Ctr Zurich, Winterthurerstr 190, CH-8057 Zurich, Switzerland; [Voigt, Fabian F.; Helmchen, Fritjof] Univ Zurich, Brain Res Inst, Lab Neural Circuit Dynam, Winterthurerstr 190, CH-8057 Zurich, Switzerland; [Kirschenbaum, Daniel; Aguzzi, Adriano] Univ Hosp Zurich, Inst Neuropathol, Schmelzbergstr 12, CH-8091 Zurich, Switzerland</t>
  </si>
  <si>
    <t>karayannis@hifo.uzh.ch</t>
  </si>
  <si>
    <t>EXPRESSING GABAERGIC NEURONS; NEURAL CIRCUIT; BARREL CORTEX; RAT; PROJECTIONS; INHIBITION; INPUT; SINGLE; DISINHIBITION; CONNECTIONS</t>
  </si>
  <si>
    <t>Prescott, J</t>
  </si>
  <si>
    <t>Flavour as a psychological construct: implications for perceiving and measuring the sensory qualities of foods</t>
  </si>
  <si>
    <t>https://www.scopus.com/inward/record.uri?eid=2-s2.0-0001449717&amp;doi=10.1016%2fs0950-3293%2898%2900048-2&amp;partnerID=40&amp;md5=1597417a967104d6108de6dce0f17bb5</t>
  </si>
  <si>
    <t>While flavours comprised of simple taste/odour combinations can be easily decomposed, there is evidence that the individual components are seldom perceived independently. Manifestations of interactions include smell/taste confusions, attribution of taste properties such as sweetness or sourness to odours, and the enhancement and suppression of tastes by such odours. These phenomena are probably the result of blurring of the perceptual boundaries of odour and taste properties during repeated pairings as flavours. Following such pairings in the laboratory, odours can be shown to increase in perceived taste properties. It is proposed that during flavour formation, the components are encoded in memory in such a way that a later odour stimulus also elicits taste properties. Sensory properties such as sweetness can thus be seen as cognitive phenomena associated with both tastes and odours, in the latter case residing in memory. However, unlike some odour combinations, flavours, although usually perceived as a functional whole, are not indivisible synthetic entities. Perceptual interactions between odours and tastes are dependent on the extent to which an analytical approach is taken to the measurement of flavour qualities. Thus, odour enhancement of sucrose sweetness is not observed when the intensities of all the components in a flavour are rated. This has been interpreted as a consequence of rating strategies. However, the data are more consistent with a perceptual/cognitive interpretation. Recent research from our lab has shown that the cognitive strategy employed during the pairing of odours and tastes will also determine whether taste/odour interactions occur. The question of how to measure flavour properties is raised by these findings. Whether panellists focus on the sensory source of, for example, sweetness will depend upon the perceptual strategy they adopt. Asking panellists to focus only on the taste sweetness, while possible, may be assuming that odour and taste properties are independent within foods. (C) 1999 Elsevier Science Ltd. All rights reserved.</t>
  </si>
  <si>
    <t>Univ Otago, Sensory Sci Res Ctr, Dunedin, New Zealand</t>
  </si>
  <si>
    <t>john.prescott@stonebow.otago.ac.nz</t>
  </si>
  <si>
    <t>RESPONSE ALTERNATIVES; TASTE; RETRONASAL; ODOR; PERCEPTION; SWEETNESS; NASAL; OLFACTION; CORTEX</t>
  </si>
  <si>
    <t>Wlodarska, K; Pawlak-Lemanska, K; Gorecki, T; Sikorska, E</t>
  </si>
  <si>
    <t>Factors Influencing Consumers' Perceptions of Food: A Study of Apple Juice Using Sensory and Visual Attention Methods</t>
  </si>
  <si>
    <t>http://dx.doi.org/10.3390/foods8110545</t>
  </si>
  <si>
    <t>The aim of this study was to evaluate the influence of intrinsic product characteristics and extrinsic packaging-related factors on the food quality perception. Sensory and visual attention methods were used to study how consumers perceive the quality of commercial apple juices from four product categories: clear juices from concentrate, cloudy juices from concentrate, pasteurized cloudy juices not from concentrate, and fresh juices. Laboratory tests included the assessment of sensory liking in blind and informed conditions and expected liking based on packages only. The results showed that brand and package information have a large impact on consumers' sensory perceptions and generate high sensory expectations. An innovative visual attention tracking technique was used in online experiments to identify packages and label areas on individual packages, which attracted consumer attention. During an online shelf test, consumers mostly focused on not from concentrate juices from local producers, which were perceived as more natural, healthy, and expensive than juices reconstituted from concentrate. When individual labels were analyzed, consumers predominantly focused on nutritional data, brand name, and information about the type of product. The present results confirm a large impact of information and visual stimuli related to packaging on product perception.</t>
  </si>
  <si>
    <t>[Wlodarska, Katarzyna; Pawlak-Lemanska, Katarzyna; Sikorska, Ewa] Poznan Univ Econ &amp; Business, Inst Qual Sci, Al Niepodleglosci 10, PL-61875 Poznan, Poland; [Gorecki, Tomasz] Adam Mickiewicz Univ, Fac Math &amp; Comp Sci, Uniwersytetu Poznanskiego 4, PL-61614 Poznan, Poland</t>
  </si>
  <si>
    <t>katarzyna.wlodarska@ue.poznan.pl; katarzyna.pawlak-lemanska@ue.poznan.pl; tomasz.gorecki@amu.edu.pl; ewa.sikorska@ue.poznan.pl</t>
  </si>
  <si>
    <t>apple juice; consumer perception; internal preference mapping; visual attention; packaging; label</t>
  </si>
  <si>
    <t>EYE-TRACKING; PRODUCT; INFORMATION; LABELS; PREFERENCE; EXPECTATIONS; ACCEPTANCE; QUESTIONS; PURCHASE; LIKING</t>
  </si>
  <si>
    <t>Li, P; Chai, GH; Zhu, KH; Lan, N; Sui, XH</t>
  </si>
  <si>
    <t>Effects of Electrode Size and Spacing on Sensory Modalities in the Phantom Thumb Perception Area for the Forearm Amputees</t>
  </si>
  <si>
    <t>Tactile sensory feedback plays a key role in accomplishing the dexterous manipulation of prosthetic hands for the amputees, and the non-invasive transcutaneous electrical nerve stimulation (TENS) of the phantom finger perception (PFP) area would be an effective way to realize sensory feedback clinically. In order to realize the high-spatial-resolution tactile sensory feedback in the PFP region, we investigated the effects of electrode size and spacing on the tactile sensations for potentially optimizing the surface electrode array configuration. Six forearm-amputated subjects were recruited in the psychophysical studies. With the diameter of the circular electrode increasing from 3 mm to 12 mm, the threshold current intensity was enhanced correspondingly under different sensory modalities. The smaller electrode could potentially lead to high sensation spatial resolution. Whereas, the smaller the electrode, the less the number of sensory modalities. For an F-3 mm electrode, it is even hard for the subject to perceive any perception modalities under normal stimulating current. In addition, the two-electrode discrimination distance (TEDD) in the phantom thumb perception area decreased with electrode size decreasing in two directions of parallel or perpendicular to the forearm. No significant difference of TEDD existed along the two directions. Studies in this paper would guide the configuration optimization of the TENS electrode array for potential high spatial-resolution sensory feedback.</t>
  </si>
  <si>
    <t>[Li, P.; Chai, G. H.; Zhu, K. H.; Lan, N.; Sui, X. H.] Shanghai Jiao Tong Univ, Sch Biomed Engn, Inst Rehabil Engn, Med X Res Inst, Shanghai 200030, Peoples R China</t>
  </si>
  <si>
    <t>suixhong@sjtu.edu.cn</t>
  </si>
  <si>
    <t>Engineering, Biomedical; Engineering, Electrical &amp; Electronic</t>
  </si>
  <si>
    <t>2-POINT DISCRIMINATION; STIMULATION</t>
  </si>
  <si>
    <t>julien.delarue@agroparistech.fr</t>
  </si>
  <si>
    <t>Salmela, VR; Moisala, M; Alho, K</t>
  </si>
  <si>
    <t>Working memory resources are shared across sensory modalities</t>
  </si>
  <si>
    <t>http://dx.doi.org/10.3758/s13414-014-0714-3</t>
  </si>
  <si>
    <t>A common assumption in the working memory literature is that the visual and auditory modalities have separate and independent memory stores. Recent evidence on visual working memory has suggested that resources are shared between representations, and that the precision of representations sets the limit for memory performance. We tested whether memory resources are also shared across sensory modalities. Memory precision for two visual (spatial frequency and orientation) and two auditory (pitch and tone duration) features was measured separately for each feature and for all possible feature combinations. Thus, only the memory load was varied, from one to four features, while keeping the stimuli similar. In Experiment 1, two gratings and two tones-both containing two varying features-were presented simultaneously. In Experiment 2, two gratings and two tones-each containing only one varying feature-were presented sequentially. The memory precision (delayed discrimination threshold) for a single feature was close to the perceptual threshold. However, as the number of features to be remembered was increased, the discrimination thresholds increased more than twofold. Importantly, the decrease in memory precision did not depend on the modality of the other feature(s), or on whether the features were in the same or in separate objects. Hence, simultaneously storing one visual and one auditory feature had an effect on memory precision equal to those of simultaneously storing two visual or two auditory features. The results show that working memory is limited by the precision of the stored representations, and that working memory can be described as a resource pool that is shared across modalities.</t>
  </si>
  <si>
    <t>[Salmela, V. R.; Moisala, M.; Alho, K.] Univ Helsinki, Inst Behav Sci, Div Cognit &amp; Neuropsychol, FI-00014 Helsinki, Finland; [Moisala, M.] Univ Helsinki, Inst Behav Sci, Dept Teacher Educ, FI-00014 Helsinki, Finland; [Alho, K.] Univ Helsinki, Helsinki Coll Adv Studies, FI-00014 Helsinki, Finland</t>
  </si>
  <si>
    <t>viljami.salmela@helsinki.fi</t>
  </si>
  <si>
    <t>Working memory; Attention; Load; Precision; Psychophysics; Discrimination threshold; Audio-visual; Auditory features; Visual features; Cross-modal</t>
  </si>
  <si>
    <t>SHORT-TERM-MEMORY; SIMULTANEOUS STORAGE; LIMITS; CAPACITY; PRECISION; OBJECT; ATTENTION; REPRESENTATIONS; VARIABILITY; PERCEPTION</t>
  </si>
  <si>
    <t>Business</t>
  </si>
  <si>
    <t>Business &amp; Economics</t>
  </si>
  <si>
    <t>Tommerdahl, M; Tannan, V; Zachek, M; Holden, JK; Favorov, OV</t>
  </si>
  <si>
    <t>Effects of stimulus-driven synchronization on sensory perception</t>
  </si>
  <si>
    <t>http://dx.doi.org/10.1186/1744-9081-3-61</t>
  </si>
  <si>
    <t>Background: A subject's ability to differentiate the loci of two points on the skin depends on the stimulus-evoked pericolumnar lateral inhibitory interactions which increase the spatial contrast between regions of SI cortex that are activated by stimulus-evoked afferent drive. Nevertheless, there is very little known about the impact that neuronal interactions - such as those evoked by mechanical skin stimuli that project to and coordinate synchronized activity in adjacent and/or near-adjacent cortical columns - could have on sensory information processing. Methods: The temporal order judgment ( TOJ) and temporal discriminative threshold ( TDT) of 20 healthy adult subjects were assessed both in the absence and presence of concurrent conditions of tactile stimulation. These measures were obtained across a number of paired sites - two unilateral and one bilateral - and several conditions of adapting stimuli were delivered both prior to and concurrently with the TOJ and TDT tasks. The pairs of conditioning stimuli were synchronized and periodic, synchronized and non-periodic, or asynchronous and non-periodic. Results: In the absence of any additional stimuli, TOJ and TDT results obtained from the study were comparable across a number of pairs of stimulus sites - unilateral as well as bilateral. In the presence of a 25 Hz conditioning sinusoidal stimulus which was delivered both before, concurrently and after the TOJ task, there was a significant change in the TOJ measured when the two stimuli were located unilaterally on digits 2 and 3. However, in the presence of the same 25 Hz conditioning stimulus, the TOJ obtained when the two stimuli were delivered bilaterally was not impacted. TDT measures were not impacted to the same degree by the concurrent stimuli that were delivered to the unilateral or bilateral stimulus sites. This led to the speculation that the impact that the conditioning stimuli - which were sinusoidal, periodic and synchronous - had on TOJ measures was due to the synchronization of adjacent cortical ensembles in somatosensory cortex, and that the synchronization of these cortical ensembles could have been responsible for the degradation in temporal order judgment. In order to more directly test this hypothesis, the synchronized 25 Hz conditioning stimuli that were delivered during the initial TOJ test were replaced with asynchronous non-periodic 25 Hz conditioning stimuli, and these asynchronous conditioning stimuli did not impact the TOJ measures. Conclusion: The results give support to the theory that synchronization of cortical ensembles in SI could significantly impact the topography of temporal perception, and these findings are speculated to be linked mechanistically to previously reported co-activation plasticity studies. Additionally, the impact that such synchronizing conditioning stimuli have on TOJ - which can be measured relatively quickly - could provide an effective means to assess the functional connectivity of neurologically compromised subject populations.</t>
  </si>
  <si>
    <t>[Tommerdahl, Mark; Tannan, Vinay; Zachek, Matt; Holden, Jameson K.; Favorov, Oleg V.] Univ N Carolina, Dept Biomed Engn, Chapel Hill, NC 27515 USA</t>
  </si>
  <si>
    <t>tommerda@med.unc.edu; tannanv@email.unc.edu; mzachek@email.unc.edu; jamesonholden@unc.edu; favorov@bme.unc.edu</t>
  </si>
  <si>
    <t>TEMPORAL DISCRIMINATION; VISUAL-CORTEX; HORIZONTAL CONNECTIONS; SI CORTEX; VIBROTACTILE; STIMULATION; ADAPTATION; AMPLITUDE; COACTIVATION; IMPROVEMENT</t>
  </si>
  <si>
    <t>Ganguli, D; Simoncelli, EP</t>
  </si>
  <si>
    <t>Efficient Sensory Encoding and Bayesian Inference with Heterogeneous Neural Populations</t>
  </si>
  <si>
    <t>http://dx.doi.org/10.1162/NECO_a_00638</t>
  </si>
  <si>
    <t>The efficient coding hypothesis posits that sensory systems maximize information transmitted to the brain about the environment. We develop a precise and testable form of this hypothesis in the context of encoding a sensory variable with a population of noisy neurons, each characterized by a tuning curve. We parameterize the population with two continuous functions that control the density and amplitude of the tuning curves, assuming that the tuning widths vary inversely with the cell density. This parameterization allows us to solve, in closed form, for the information-maximizing allocation of tuning curves as a function of the prior probability distribution of sensory variables. For the optimal population, the cell density is proportional to the prior, such that more cells with narrower tuning are allocated to encode higher-probability stimuli and that each cell transmits an equal portion of the stimulus probability mass. We also compute the stimulus discrimination capabilities of a perceptual system that relies on this neural representation and find that the best achievable discrimination thresholds are inversely proportional to the sensory prior. We examine how the prior information that is implicitly encoded in the tuning curves of the optimal population may be used for perceptual inference and derive a novel decoder, the Bayesian population vector, that closely approximates a Bayesian least-squares estimator that has explicit access to the prior. Finally, we generalize these results to sigmoidal tuning curves, correlated neural variability, and a broader class of objective functions. These results provide a principled embedding of sensory prior information in neural populations and yield predictions that are readily testable with environmental, physiological, and perceptual data.</t>
  </si>
  <si>
    <t>[Ganguli, Deep] NYU, Howard Hughes Med Inst, Ctr Neural Sci, New York, NY 10003 USA; NYU, Courant Inst Math Sci, New York, NY 10003 USA</t>
  </si>
  <si>
    <t>dganguli@cns.nyu.edu; eero.simoncelli@nyu.edu</t>
  </si>
  <si>
    <t>Computer Science, Artificial Intelligence; Neurosciences</t>
  </si>
  <si>
    <t>Computer Science; Neurosciences &amp; Neurology</t>
  </si>
  <si>
    <t>PRIMARY VISUAL-CORTEX; FISHER INFORMATION; CODES; NEURONS; REPRESENTATION; PERCEPTION; VARIABILITY; COMPUTATION; STATISTICS; DISCHARGE</t>
  </si>
  <si>
    <t>Medicine, General &amp; Internal</t>
  </si>
  <si>
    <t>General &amp; Internal Medicine</t>
  </si>
  <si>
    <t>Ross, B; Dobri, S; Jamali, S; Bartel, L</t>
  </si>
  <si>
    <t>Entrainment of somatosensory beta and gamma oscillations accompany improvement in tactile acuity after periodic and aperiodic repetitive sensory stimulation</t>
  </si>
  <si>
    <t>http://dx.doi.org/10.1016/j.ijpsycho.2022.04.007</t>
  </si>
  <si>
    <t>Previous research showed that repetitive sensory stimulation entrains neural oscillations at the stimulation rate, facilitates long-term potentiation like perceptual learning, and improves behavioural performance. For example, short-time repetitive tactile stimulation improved tactile acuity measured with two-point or spatial orientation discrimination tests. The behavioural gain was maximal for a stimulation rate of 20 Hz, the same frequency at which repetitive somatosensory stimulation elicits a steady-state response with maximum amplitude. The current study investigated whether sensory stimulation must be strictly periodic to induce perceptual learning and whether the 20-Hz steady-state response plays a crucial role in the neural mechanisms of perceptual learning. In a crossover-designed experiment, young, healthy adults received sensory stimulation to the fingertip on three subsequent days. The stimulation was either periodic or temporally randomized (aperiodic) with the same number of stimuli. Tactile acuity was assessed with a grating orientation discrimination task, and brain activity was measured with magnetoencephalography (MEG). Stimulus type-by-session interactions were found for behavioural and brain data. Tactile acuity improved more after a session with aperiodic than periodic stimu-lation. Beta-band 20-Hz steady-state responses were localized in the primary somatosensory cortex contralateral to the stimulated finger and had larger amplitudes after periodic than aperiodic stimulation. Both stimulus types also elicited gamma oscillations, which increased in amplitude more with aperiodic than periodic stimulation. Sensory stimuli caused a phase reset of sensorimotor beta oscillations phase-coupled to alpha oscillations. The system of stimulus-related oscillations was discussed as underlying temporal processing. Learning may result from facilitating the temporal code. More pronounced behavioural gain with aperiodic than periodic stimulation suggests beneficial effects of temporal stimulus variability for perceptual learning.</t>
  </si>
  <si>
    <t>[Ross, Bernhard; Dobri, Simon; Jamali, Shahab] Baycrest Ctr Geriatr Care, Rotman Res Inst, 3560 Bathurst St, Toronto, ON M6A 2E1, Canada; [Ross, Bernhard; Dobri, Simon] Univ Toronto, Dept Med Biophys, Toronto, ON, Canada; [Jamali, Shahab; Bartel, Lee] Univ Toronto, Mus &amp; Hlth Res Collaboratory, Toronto, ON, Canada</t>
  </si>
  <si>
    <t>bross@research.baycrest.org</t>
  </si>
  <si>
    <t>Psychology, Biological; Neurosciences; Physiology; Psychology; Psychology, Experimental</t>
  </si>
  <si>
    <t>Psychology; Neurosciences &amp; Neurology; Physiology</t>
  </si>
  <si>
    <t>Tactile stimulation; Somatosensory cortex; Perceptual learning; Steady-state responses; Gamma oscillations; Entrainment</t>
  </si>
  <si>
    <t>LONG-TERM POTENTIATION; TIMING-DEPENDENT PLASTICITY; STEADY-STATE RESPONSES; EVOKED-POTENTIALS; PHASE SYNCHRONIZATION; ALPHA-OSCILLATIONS; BAND OSCILLATIONS; OLDER-ADULTS; DISCRIMINATION; CORTEX</t>
  </si>
  <si>
    <t>Behavioral Sciences; Neurosciences; Physiology; Zoology</t>
  </si>
  <si>
    <t>Behavioral Sciences; Neurosciences &amp; Neurology; Physiology; Zoology</t>
  </si>
  <si>
    <t>Talcott, JB; Witton, C</t>
  </si>
  <si>
    <t>A sensory-linguistic approach to normal and impaired reading development</t>
  </si>
  <si>
    <t>In this chapter we outline a sensory-linguistic approach to the, study of reading skill development. We call this a sensory-linguistic approach because the focus of interest is on the relationship between basic sensory processing skills and the ability to extract efficiently the orthographic and phonological information available in text during reading. Our review discusses how basic sensory processing deficits are associated with developmental dyslexia, and how these impairments may degrade word-decoding skills. We then review studies that demonstrate a more direct relationship between sensitivity to particular types of auditory and visual stimuli and the normal development of literacy skills. Specifically, we suggest that the phonological and orthographic skills engaged while reading are constrained by the ability to detect and discriminate dynamic stimuli in the auditory and visual systems respectively.</t>
  </si>
  <si>
    <t>Aston Univ, Neurosci Res Inst, Behav &amp; Cognit Sci Res Grp, Birmingham B4 7ET, W Midlands, England</t>
  </si>
  <si>
    <t>j.b.talcott@aston.ac.uk</t>
  </si>
  <si>
    <t>Psychology, Developmental; Psychology</t>
  </si>
  <si>
    <t>AUDITORY TEMPORAL PERCEPTION; COHERENT MOTION DETECTION; SPEECH-PERCEPTION; CONTRAST SENSITIVITY; VISUAL-MOTION; WORD-RECOGNITION; INDIVIDUAL-DIFFERENCES; ORTHOGRAPHIC STRUCTURE; MAGNOCELLULAR PATHWAY; PHONOLOGICAL ANALYSIS</t>
  </si>
  <si>
    <t>Stephan, C; Bugnyar, T</t>
  </si>
  <si>
    <t>Pigeons integrate past knowledge across sensory modalities</t>
  </si>
  <si>
    <t>http://dx.doi.org/10.1016/j.anbehav.2012.12.023</t>
  </si>
  <si>
    <t>Advanced inferring abilities that are used for predator recognition and avoidance have been documented in a variety of animal species that produce alarm calls. In contrast, evidence for cognitive abilities that underpin predation avoidance in nonalarm-calling species is restricted to associative learning of heterospecific alarm calls and predator presence. We investigated cognitive capacities that underlie the perception and computation of external information beyond associative learning by addressing contextual information processing in pigeons, Columba livia, a bird species without specific alarm calls. We used a habituation/dishabituation paradigm across sensory modes to test pigeons' context-dependent inferring abilities. The birds reliably took previous knowledge about predator presence into account and responded with predator-specific scanning behaviour only if predator presence was not indicated before or if the perceived level of urgency increased. Hence, pigeons' antipredator behaviour was not based on the physical properties of displayed stimuli or their referential content alone but on contextual information, indicated by the kind and order of stimulus presentation and different sensory modes. (C) 2012 The Association for the Study of Animal Behaviour. Published by Elsevier Ltd. All rights reserved.</t>
  </si>
  <si>
    <t>[Stephan, Claudia; Bugnyar, Thomas] Univ Vienna, Dept Cognit Biol, A-1090 Vienna, Austria</t>
  </si>
  <si>
    <t>claudia.stephan@univie.ac.at</t>
  </si>
  <si>
    <t>Columba livia; contextual understanding; cross-modal recognition; pigeon; predator recognition; response urgency</t>
  </si>
  <si>
    <t>ALARM CALLS; RECOGNITION; MONKEYS; BEHAVIOR; CATEGORIZATION; VOCALIZATIONS; DISCRIMINATE; INFORMATION; FACE</t>
  </si>
  <si>
    <t>Balamurali, GS; Krishna, S; Somanathan, H</t>
  </si>
  <si>
    <t>Senses and signals: evolution of floral signals, pollinator sensory systems and the structure of plant-pollinator interactions</t>
  </si>
  <si>
    <t>Communication of any sort is complex and communication between plants and animals is particularly so. Plant-pollinator mutualisms are amongst the most celebrated partnerships that have received a great deal of attention for many centuries. At the outset, most pollination studies focused on phenotypic matches and invoked co-evolution to explain plant-pollinator interactions, which gave rise to the concept of pollination syndromes. A few centuries later, there has been a substantial shift in the way we view these mutualistic interactions. In a significant departure from a co-evolutionary framework, numerous studies subsequently showed that there is usually only a loose, non-exclusive matching between flowers and their pollinators. Concurrently, the global prevalence of generalized pollination systems was demonstrated repeatedly. However, our understanding of the evolutionary processes that underlie these mutualisms is still limited. Here, we provide a concise review of the state of our knowledge on the evolution of floral traits and pollinator sensory perception and how these together shape the structure and organization of pollination networks.</t>
  </si>
  <si>
    <t>[Balamurali, G. S.; Krishna, Shivani; Somanathan, Hema] Indian Inst Sci Educ &amp; Res Thiruvananthapuram, Sch Biol, Thiruvananthapuram 695016, Kerala, India</t>
  </si>
  <si>
    <t>hsomanathan@iisertvm.ac.in</t>
  </si>
  <si>
    <t>Floral odours; Olfaction; pollination syndromes; pollinator vision; sensory bias; signal evolution</t>
  </si>
  <si>
    <t>INNATE COLOR PREFERENCES; FLOWER COLOR; INSECT POLLINATORS; BUMBLE BEES; DECEPTIVE POLLINATION; PHYLOGENETIC EVIDENCE; FRAGRANCE CHEMISTRY; PROBOSCIS EXTENSION; SEXUAL SELECTION; VISUAL-STIMULI</t>
  </si>
  <si>
    <t>Masague, S; Cano, A; Asparch, Y; Barrozo, RB; Minoli, S</t>
  </si>
  <si>
    <t>Sensory discrimination between aversive salty and bitter tastes in an haematophagous insect</t>
  </si>
  <si>
    <t>http://dx.doi.org/10.1111/ejn.14702</t>
  </si>
  <si>
    <t>Sensory aversion is essential for avoiding prospective dangers. We studied the chemical perception of aversive compounds of different gustatory modalities (salty, bitter) in the haematophagous bug, Rhodnius prolixus. Over a walking arena, insects avoided a substrate embedded with 1M NaCl or KCl if provided with water as an alternative. However, no preferences were expressed when both salts were opposed to each other. A pre-exposure to amiloride interfered with the repellency of NaCl and KCl equally, suggesting that amiloride-sensitive receptors are involved in the detection of both salts. Discriminative experiments were then performed to determine whether R. prolixus can distinguish between these salts. An aversive operant conditioning involving either NaCl or KCl modulated the repellency of the conditioned salt, but also of the novel salt. Repellency levels of both salts were rigid to a chemical pre-exposure to any of both salts. When gustatory modalities were crossed by presenting as a choice NaCl and a bitter molecule as caffeine (Caf), no innate preferences were expressed. Aversive operant conditionings with either NaCl or Caf rendered unspecific changes in the repellency of both compounds. A chemical pre-exposure to Caf modulated the response to Caf but not to NaCl, suggesting the existence of two independent neural pathways for the detection of salts and bitter compounds. Overall results suggest that R. prolixus cannot discriminate molecules of the same gustatory modality (i.e. salty), but can distinguish between salty and bitter tastes. The potential use of aversive gustatory stimuli as a complement of commercially available olfactory repellents is discussed.</t>
  </si>
  <si>
    <t>[Masague, Santiago; Cano, Agustina; Asparch, Yamila; Barrozo, Romina B.; Minoli, Sebastian] Univ Buenos Aires, Fac Ciencias Exactas &amp; Nat, Dept Biodiversidad Biol Expt,Lab Fisiol Insectos, Inst Biodiversidad Biol Expt Aplicada,CONICET, Buenos Aires, DF, Argentina</t>
  </si>
  <si>
    <t>rbarrozo@bg.fcen.uba.ar; minoli@bg.fcen.uba.ar</t>
  </si>
  <si>
    <t>behavioural plasticity; gustatory aversion; learning; Rhodnius prolixus; taste discrimination</t>
  </si>
  <si>
    <t>BLOOD 1ST EVIDENCE; AEDES-AEGYPTI; BLOODSUCKING INSECT; DISEASE VECTOR; OLFACTORY DISCRIMINATION; HOST PREFERENCE; CELLULAR BASIS; MOSQUITO; MEMORY; DROSOPHILA</t>
  </si>
  <si>
    <t>Yalachkov, Y; Kaiser, J; Gorres, A; Seehaus, A; Naumer, MJ</t>
  </si>
  <si>
    <t>Sensory modality of smoking cues modulates neural cue reactivity</t>
  </si>
  <si>
    <t>http://dx.doi.org/10.1007/s00213-012-2830-x</t>
  </si>
  <si>
    <t>Behavioral experiments have demonstrated that the sensory modality of presentation modulates drug cue reactivity. The present study on nicotine addiction tested whether neural responses to smoking cues are modulated by the sensory modality of stimulus presentation. We measured brain activation using functional magnetic resonance imaging (fMRI) in 15 smokers and 15 nonsmokers while they viewed images of smoking paraphernalia and control objects and while they touched the same objects without seeing them. Haptically presented, smoking-related stimuli induced more pronounced neural cue reactivity than visual cues in the left dorsal striatum in smokers compared to nonsmokers. The severity of nicotine dependence correlated positively with the preference for haptically explored smoking cues in the left inferior parietal lobule/somatosensory cortex, right fusiform gyrus/inferior temporal cortex/cerebellum, hippocampus/parahippocampal gyrus, posterior cingulate cortex, and supplementary motor area. These observations are in line with the hypothesized role of the dorsal striatum for the expression of drug habits and the well-established concept of drug-related automatized schemata, since haptic perception is more closely linked to the corresponding object-specific action pattern than visual perception. Moreover, our findings demonstrate that with the growing severity of nicotine dependence, brain regions involved in object perception, memory, self-processing, and motor control exhibit an increasing preference for haptic over visual smoking cues. This difference was not found for control stimuli. Considering the sensory modality of the presented cues could serve to develop more reliable fMRI-specific biomarkers, more ecologically valid experimental designs, and more effective cue-exposure therapies of addiction.</t>
  </si>
  <si>
    <t>[Yalachkov, Yavor; Kaiser, Jochen; Goerres, Andreas; Seehaus, Arne; Naumer, Marcus J.] Goethe Univ Frankfurt, Inst Med Psychol, D-60528 Frankfurt, Germany</t>
  </si>
  <si>
    <t>Yalachkov@med.uni-frankfurt.de</t>
  </si>
  <si>
    <t>Neurosciences; Pharmacology &amp; Pharmacy; Psychiatry</t>
  </si>
  <si>
    <t>Neurosciences &amp; Neurology; Pharmacology &amp; Pharmacy; Psychiatry</t>
  </si>
  <si>
    <t>Addiction; Smoking; Nicotine; Functional magnetic resonance imaging; Habits; Drug abuse; Dorsal striatum; Nucleus caudatus; Inferior parietal lobule; Somatosensory cortex; Fusiform gyrus; Inferior temporal cortex; Cerebellum; Hippocampus; Parahippocampal gyrus; Posterior cingulate cortex; Supplementary motor area</t>
  </si>
  <si>
    <t>INDUCED BRAIN ACTIVITY; DRUG-ADDICTION; NICOTINE DEPENDENCE; CIGARETTE SMOKERS; IN-VIVO; ACTIVATION; BEHAVIOR; CORTEX; LIGHT; METAANALYSIS</t>
  </si>
  <si>
    <t>Rabitti, NS; Cattaneo, C; Appiani, M; Proserpio, C; Laureati, M</t>
  </si>
  <si>
    <t>Describing the Sensory Complexity of Italian Wines: Application of the Rate-All-That-Apply (RATA) Method</t>
  </si>
  <si>
    <t>http://dx.doi.org/10.3390/foods11162417</t>
  </si>
  <si>
    <t>The aim of this study was to characterise a large and heterogeneous Italian wine sample applying the Rate-All-That-Apply method (RATA) with semi-trained judges. Twelve judges evaluated 46 samples including white, red, rose and sparkling wines in two replicates. Judges were asked to select from a list of descriptors all the sensations that described the samples and to evaluate their intensity. Judges obtained high repeatability index scores. A good panel reliability was also highlighted in terms of the reproducibility of the whole sensory characterisation through a multi-factor analysis (MFA). MFA results also showed a good discriminatory ability of the panel with red wines described by bitterness, astringency, body, alcohol and specific olfactory stimuli such as red fruits, spicy and roasted, while white wines were salty, sour and characterised by citrus, tropical fruits and white flowers odours. The RATA method is a suitable and reliable methodology for the description of a wide variety of wine samples and a valuable alternative approach to conventional descriptive analysis to gather information about the sensory perception of a very complex product even when large panels of consumers are not available. Furthermore, the present results provide useful information for wine producers to characterise their products as well as for the optimisation of production disciplinaries, which currently are not exhaustive in the description and the discrimination among products.</t>
  </si>
  <si>
    <t>[Rabitti, Noemi Sofia; Cattaneo, Camilla; Appiani, Marta; Proserpio, Cristina; Laureati, Monica] Univ Milan, Sensory &amp; Consumer Sci Lab SCS Lab, Dept Food Environm &amp; Nutr Sci DeFENS, I-20133 Milan, Italy</t>
  </si>
  <si>
    <t>monica.laureati@unimi.it</t>
  </si>
  <si>
    <t>rapid descriptive method; RATA; wine quality; red wine; white wine; rose wine; sparkling wine</t>
  </si>
  <si>
    <t>AROMA COMPOUNDS; RED WINE; PROFILE; CATA; REPRODUCIBILITY; PERCEPTION; ATTRIBUTE; EVOLUTION; CONSUMERS; QUALITY</t>
  </si>
  <si>
    <t>Cholinergic modulation of sensory representations in the olfactory bulb</t>
  </si>
  <si>
    <t>We present a computational model of the mammalian olfactory bulb (OB) designed to investigate how cholinergic inputs modulate olfactory sensory representations. The model integrates experimental data derived from diverse physiological studies of cholinergic modulation of OB circuitry into a simulation of bulbar responses to realistic odorants. Experimentally-observed responses to a homologous series of odorants (unbranched aliphatic aldehydes) were simulated; realistic cholinergic inputs to the OB model served to increase the discriminability of the bulbar responses generated to very similar odorants. This simulation predicted, correctly, that missing cholinergic inputs to the OB would result in greater generalization between similar aliphatic aldehydes. Based on the assumption that the overlap between the neural representations of two sensory stimuli is predictive of their perceptual similarity, we tested this prediction in a behavioral experiments with rats. We show that, indeed, rats with selective lesions of cholinergic neurons that project to the OB and cortex discriminate less well between aliphatic aldehydes with similar carbon chain lengths than do rats that received sham lesions. (C) 2002 Elsevier Science Ltd. All rights reserved.</t>
  </si>
  <si>
    <t>Cornell Univ, Dept Neurobiol &amp; Behav, Ithaca, NY 14853 USA</t>
  </si>
  <si>
    <t>olfactory bulb; acetylcholine; computational modeling; behavior; rat; feedback inhibition; lateral inhibition, horizontal limb of the diagonal; band of Broca, odorants; homologous series</t>
  </si>
  <si>
    <t>STORED ODOR MEMORIES; DIAGONAL BAND; HORIZONTAL LIMB; PROACTIVE-INTERFERENCE; FIELD POTENTIALS; BASAL FOREBRAIN; OUTPUT NEURONS; UNIT-ACTIVITY; RAT; NUCLEUS</t>
  </si>
  <si>
    <t>Arabzadeh, E; Zorzin, E; Diamond, ME</t>
  </si>
  <si>
    <t>Neuronal encoding of texture in the whisker sensory pathway</t>
  </si>
  <si>
    <t>http://dx.doi.org/10.1371/journal.pbio.0030017</t>
  </si>
  <si>
    <t>A major challenge of sensory systems neuroscience is to quantify brain activity underlying perceptual experiences and to explain this activity as the outcome of elemental neuronal response properties. Rats make extremely fine discriminations of texture by  whisking'' their vibrissae across an object's surface, yet the neuronal coding underlying texture sensations remains unknown. Measuring whisker vibrations during active whisking across surfaces, we found that each texture results in a unique  kinetic signature'' defined by the temporal profile of whisker velocity. We presented these texture- induced vibrations as stimuli while recording responses of first- order sensory neurons and neurons in the whisker area of cerebral cortex. Each texture is encoded by a distinctive, temporally precise firing pattern. To look for the neuronal coding properties that give rise to texture- specific firing patterns, we delivered horizontal and vertical whisker movements that varied randomly in time ( white noise'') and found that the response probabilities of first- order neurons and cortical neurons vary systematically according to whisker speed and direction. We applied the velocity- tuned spike probabilities derived from white noise to the sequence of velocity features in the texture to construct a simulated texture response. The close match between the simulated and real responses indicates that texture coding originates in the selectivity of neurons to elemental kinetic events.</t>
  </si>
  <si>
    <t>Scuola Int Super Studi Avanzati, Cognit Neurosci Sector, Trieste, Italy</t>
  </si>
  <si>
    <t>ehsan@sissa.it</t>
  </si>
  <si>
    <t>BARREL CORTEX NEURONS; RECEPTIVE-FIELDS; TEMPORAL DISTRIBUTION; SOMATOSENSORY CORTEX; VIBRISSA RESONANCE; NATURAL SOUNDS; RAT; DISCRIMINATION; ORGANIZATION; RESPONSES</t>
  </si>
  <si>
    <t>Nguyen, RH; Gillen, C; Garbutt, JC; Kampov-Polevoi, A; Holden, JK; Francisco, EM; Tommerdahl, M</t>
  </si>
  <si>
    <t>Centrally-mediated sensory information processing is impacted with increased alcohol consumption in college-aged individuals</t>
  </si>
  <si>
    <t>http://dx.doi.org/10.1016/j.brainres.2012.11.021</t>
  </si>
  <si>
    <t>Alcohol consumption can have an impact on a variety of centrally-mediated functions of the nervous system, and some aspects of sensory perception can be altered as a result of long-term alcohol use. In order to assess the potential impact of alcohol intake on sensory information processing, metrics of sensory perception (simple and choice reaction time; static and dynamic threshold detection; amplitude discrimination with and without pre-exposure to conditioning stimulation) were tested in college-aged subjects (18 to 26 years of age) across a broad range of levels of alcohol consumption. The analysis indicated no detectable associations between reaction time and threshold measures with alcohol consumption. However, measures of adaptation to short duration (0.5 s) conditioning stimuli were significantly associated with alcohol consumption: the impact of a confounding conditioning stimulus on amplitude discriminative capacity was comparable to values reported in previous studies on healthy controls (28.9 +/- 8.6) for light drinkers while the same adaptation metric for heavy drinkers (consuming greater than 60 drinks per month) was significantly reduced (8.9 +/- 7.1). The results suggest that while some of the sensory perceptual metrics which are normally impacted in chronic alcoholism (e.g., reaction time and threshold detection) were relatively insensitive to change with increased alcohol consumption in young non-alcoholic individuals, other metrics, which are influenced predominantly by centrally-mediated mechanisms, demonstrate a deviation from normative values with increased consumption. Results of this study suggest that higher levels of alcohol consumption may be associated with alterations in centrally-mediated neural mechanisms in this age group. (C) 2012 Published by Elsevier B.V.</t>
  </si>
  <si>
    <t>[Nguyen, Richard H.; Holden, Jameson K.; Francisco, Eric M.; Tommerdahl, Mark] Univ N Carolina, Dept Biomed Engn, Chapel Hill, NC 27599 USA; [Gillen, Cody; Garbutt, J. C.; Kampov-Polevoi, Alexei] Univ N Carolina, Dept Psychiat, Chapel Hill, NC 27599 USA</t>
  </si>
  <si>
    <t>tommerda@med.unc.edu</t>
  </si>
  <si>
    <t>Somatosensory; Alcohol; Adaptation; Tactile; Perception</t>
  </si>
  <si>
    <t>SOMATOSENSORY CORTICAL DYNAMICS; ANTERIOR PARIETAL CORTEX; BINGE DRINKING; SI CORTEX; VIBROTACTILE AMPLITUDE; FLUTTER STIMULATION; ETHANOL EXPOSURE; FAMILY-HISTORY; ADAPTATION; DISCRIMINATION</t>
  </si>
  <si>
    <t>Bedggood, P; Ahmad, A; Chen, A; Lim, R; Maqsudi, S; Metha, A</t>
  </si>
  <si>
    <t>Are you sure? The relationship between response certainty and performance in visual detection using a perimetry-style task</t>
  </si>
  <si>
    <t>http://dx.doi.org/10.1167/jov.20.8.27</t>
  </si>
  <si>
    <t>Conventional psychophysical methods ignore the degree of confidence associated with each response. We compared the psychometric function for detection with that for absolute certainty in a perimetry-style task, to explore how knowledge of response certainty might aid the estimation of detection thresholds. Five healthy subjects performed a temporal 2-AFC detection task, indicating on each trial whether they were absolutely certain. The method of constant stimuli was used to characterize the shape of the two psychometric functions. Four eccentricities spanning central and peripheral vision were tested. Where possible, conditions approximated those of the Humphrey Field Analyzer (spot size, duration, background luminance, test locations). Based on the empirical data, adaptive runs (ZEST) were simulated to predict the likely improvement in efficiency obtained by collecting certainty information. Compared to detection, threshold for certainty was 0.5 to 1.0 dB worse, and slope was indistinguishable across all eccentricities tested. A simple two-stage model explained the threshold difference; under this model, psychometric functions for detection and for certainty-given-detection are the same. Exploiting this equivalence is predicted to reduce the number of trials required to achieve a given level of accuracy by approximately 30% to 40%. The chances of detecting a spot and the chances of certainty-givendetection were approximately the same in young, healthy subjects. This means, for example, that a spot detected at threshold was labeled as certainly detected approximately half the time. The collection of certainty information could be used to improve the efficiency of estimation of detection thresholds.</t>
  </si>
  <si>
    <t>[Bedggood, Phillip; Ahmad, Aiza; Chen, Adam; Lim, Rachael; Maqsudi, Sadiqa; Metha, Andrew] Univ Melbourne, Dept Optometry &amp; Vis Sci, Parkville, Vic, Australia</t>
  </si>
  <si>
    <t>pabedg@unimelb.edu.au</t>
  </si>
  <si>
    <t>Confidence; certainty; psychometric function; threshold; slope</t>
  </si>
  <si>
    <t>PSYCHOMETRIC FUNCTIONS; THRESHOLD; CONFIDENCE; DECISION; CALIBRATION; DISCRIMINATION</t>
  </si>
  <si>
    <t>Chicharro, D; Panzeri, S; Haefner, RM</t>
  </si>
  <si>
    <t>Stimulus-dependent relationships between behavioral choice and sensory neural responses</t>
  </si>
  <si>
    <t>http://dx.doi.org/10.7554/eLife.54858</t>
  </si>
  <si>
    <t>Understanding perceptual decision-making requires linking sensory neural responses to behavioral choices. In two-choice tasks, activity-choice covariations are commonly quantified with a single measure of choice probability (CP), without characterizing their changes across stimulus levels. We provide theoretical conditions for stimulus dependencies of activity-choice covariations. Assuming a general decision-threshold model, which comprises both feedforward and feedback processing and allows for a stimulus-modulated neural population covariance, we analytically predict a very general and previously unreported stimulus dependence of CPs. We develop new tools, including refined analyses of CPs and generalized linear models with stimulus-choice interactions, which accurately assess the stimulus- or choice-driven signals of each neuron, characterizing stimulus-dependent patterns of choice-related signals. With these tools, we analyze CPs of macaque MT neurons during a motion discrimination task. Our analysis provides preliminary empirical evidence for the promise of studying stimulus dependencies of choice-related signals, encouraging further assessment in wider data sets.</t>
  </si>
  <si>
    <t>[Chicharro, Daniel; Panzeri, Stefano] Ist Italiano Tecnol, Neural Computat Lab, Ctr Neurosci &amp; Cognit Syst UniTn, Rovereto, Italy; [Chicharro, Daniel] Harvard Med Sch, Dept Neurobiol, Boston, MA 02115 USA; [Haefner, Ralf M.] Univ Rochester, Ctr Visual Sci, Brain &amp; Cognit Sci, Rochester, NY 14642 USA</t>
  </si>
  <si>
    <t>Daniel_Chicharro@hms.harvard.edu; ralf.haefner@rochester.edu</t>
  </si>
  <si>
    <t>DECISION-RELATED ACTIVITY; POPULATION ACTIVITY; NOISE CORRELATIONS; PARIETAL CORTEX; AUDITORY-CORTEX; VISUAL-CORTEX; TIME SCALES; AREA MT; NEURONS; PROBABILITIES</t>
  </si>
  <si>
    <t>de Graaf, TA; Gross, J; Paterson, G; Rusch, T; Sack, AT; Thut, G</t>
  </si>
  <si>
    <t>Alpha-Band Rhythms in Visual Task Performance: Phase-Locking by Rhythmic Sensory Stimulation</t>
  </si>
  <si>
    <t>http://dx.doi.org/10.1371/journal.pone.0060035</t>
  </si>
  <si>
    <t>Oscillations are an important aspect of neuronal activity. Interestingly, oscillatory patterns are also observed in behaviour, such as in visual performance measures after the presentation of a brief sensory event in the visual or another modality. These oscillations in visual performance cycle at the typical frequencies of brain rhythms, suggesting that perception may be closely linked to brain oscillations. We here investigated this link for a prominent rhythm of the visual system (the alpha-rhythm, 8-12 Hz) by applying rhythmic visual stimulation at alpha-frequency (10.6 Hz), known to lead to a resonance response in visual areas, and testing its effects on subsequent visual target discrimination. Our data show that rhythmic visual stimulation at 10.6 Hz: 1) has specific behavioral consequences, relative to stimulation at control frequencies (3.9 Hz, 7.1 Hz, 14.2 Hz), and 2) leads to alpha-band oscillations in visual performance measures, that 3) correlate in precise frequency across individuals with resting alpha-rhythms recorded over parieto-occipital areas. The most parsimonious explanation for these three findings is entrainment (phase-locking) of ongoing perceptually relevant alpha-band brain oscillations by rhythmic sensory events. These findings are in line with occipital alpha-oscillations underlying periodicity in visual performance, and suggest that rhythmic stimulation at frequencies of intrinsic brain-rhythms can be used to reveal influences of these rhythms on task performance to study their functional roles.</t>
  </si>
  <si>
    <t>[de Graaf, Tom A.; Sack, Alexander T.] Maastricht Univ, Fac Psychol &amp; Neurosci, Dept Cognit Neurosci, Maastricht, Netherlands; [de Graaf, Tom A.; Sack, Alexander T.] Maastricht Brain Imaging Ctr, Maastricht, Netherlands; [Gross, Joachim; Paterson, Gavin; Rusch, Tessa; Thut, Gregor] Univ Glasgow, Ctr Cognit NeuroImaging, Inst Neurosci &amp; Psychol, Glasgow, Lanark, Scotland; [Rusch, Tessa] Univ Munich, Dept Psychol, Munich, Germany</t>
  </si>
  <si>
    <t>tom.degraaf@maastrichtuniversity.nl</t>
  </si>
  <si>
    <t>EEG ALPHA; SPATIAL ATTENTION; OCCIPITAL CORTEX; OSCILLATIONS; PERCEPTION; FLUCTUATIONS; MODULATION; EXPECTATIONS; ENTRAINMENT; INHIBITION</t>
  </si>
  <si>
    <t>Rousseau, F; Castelain, C; Dumont, JP</t>
  </si>
  <si>
    <t>Oil-water partition of odorant: Discrepancy between sensory and instrumental data</t>
  </si>
  <si>
    <t>http://dx.doi.org/10.1016/S0950-3293(96)00024-9</t>
  </si>
  <si>
    <t>The aim of this study was to determine whether odour compounds elicit sensory responses of the same intensity when presented at the same concentration in vapour phase over water or oil solutions. Oil-water partition coefficients of selected odorous molecules mere calculated from experimental data obtained either by sensory measurements or by GLC headspace analysis of the corresponding samples. Oil-water partition coefficients calculated from sensory data were consistently higher than the related data obtained from instrumental measurements. Experiments carried out on aqueous solutions showed a trend amongst panelists to underestimate odour intensity of blind samples of low concentration, but the bias cannot account for the whole of the observed difference. It is suggested that concentration of the odorants in the head-space might not be the unique factor determining intensity of the perceived stimulus. Copyright (C) 1996 Elsevier Science Ltd</t>
  </si>
  <si>
    <t>Kim, H; Bao, S</t>
  </si>
  <si>
    <t>Distributed representation of perceptual categories in the auditory cortex</t>
  </si>
  <si>
    <t>http://dx.doi.org/10.1007/s10827-007-0055-5</t>
  </si>
  <si>
    <t>Categorical perception is a process by which a continuous stimulus space is partitioned to represent discrete sensory events. Early experience has been shown to shape categorical perception and enlarge cortical representations of experienced stimuli in the sensory cortex. The present study examines the hypothesis that enlargement in cortical stimulus representations is a mechanism of categorical perception. Perceptual discrimination and identification behaviors were analyzed in model auditory cortices that incorporated sound exposure-induced plasticity effects. The model auditory cortex with over-representations of specific stimuli exhibited categorical perception behaviors for those specific stimuli. These results indicate that enlarged stimulus representations in the sensory cortex may be a mechanism for categorical perceptual learning.</t>
  </si>
  <si>
    <t>[Kim, Heesoo; Bao, Shaowen] Univ Calif Berkeley, Helen Wills Neurosci Inst, Berkeley, CA 94720 USA</t>
  </si>
  <si>
    <t>sbao@berkeley.edu</t>
  </si>
  <si>
    <t>categorical perception; sensory cortex; learning</t>
  </si>
  <si>
    <t>FREQUENCY-DISCRIMINATION TASK; CORTICAL MAP REORGANIZATION; VISUAL-CORTEX; ENHANCED DISCRIMINABILITY; SOMATOSENSORY CORTEX; PHONETIC BOUNDARIES; TEMPORAL PLASTICITY; SPEECH-PERCEPTION; ADULT MONKEYS; OWL MONKEYS</t>
  </si>
  <si>
    <t>Rainville, P; Doucet, JC; Fortin, MC; Duncan, GH</t>
  </si>
  <si>
    <t>Rapid deterioration of pain sensory-discriminative information in short-term memory</t>
  </si>
  <si>
    <t>http://dx.doi.org/10.1016/j.pain.2004.04.024</t>
  </si>
  <si>
    <t>The assessment of pain and analgesic efficacy sometimes relies on the retrospective evaluation of pain felt in the immediate, recent or distant past, yet we have a very limited understanding of the processes involved in the encoding, maintenance and intentional retrieval of pain. We examine the properties of the short-term memory of thermal and pain sensation intensity with a delayed-discrimination task using pairs of heat pain, warm and cool stimulation in healthy volunteers. Performance decreased as a function of the inter-stimulus interval (ISI), indicating a robust deterioration of sensory information over the test period of 4-14 s. As expected, performance also decreased with smaller temperature differences (Delta-T) and shorter stimulus durations (6-2 s). The relation between performance and Delta-T was adequately described by a power function, the exponent of which increased linearly with longer ISI. Importantly, performance declined steadily with increasing ISI (from 6 to 14 s)-but only for pairs of heat pain stimuli that were relatively difficult to discriminate (Delta-T less than or equal to 1.0 degreesC; perceptual difference less than or equal to 32/100 pain rating units) while no deterioration in performance was observed for the largest temperature difference tested (DeltaT = 1.5 degreesC; perceptual difference of 50 units). These results are consistent with the possibility that short-term memory for pain and temperature sensation intensity relies on a transient analog representation that is quickly degraded and transformed into a more resistant but less precise categorical format. This implies that retrospective pain ratings obtained even after very short delays may be rather inaccurate but relatively reliable. (C) 2004 International Association for the Study of Pain. Published by Elsevier B.V. All rights reserved.</t>
  </si>
  <si>
    <t>Univ Montreal, Fac Med Dentaire, Dept Stomatol, Montreal, PQ H3C 3J7, Canada; Univ Montreal, CRSN, Montreal, PQ H3C 3J7, Canada; Univ Montreal, GRENEC, Montreal, PQ H3C 3J7, Canada; Univ Montreal, GRSNC, Montreal, PQ H3C 3J7, Canada</t>
  </si>
  <si>
    <t>pierre.rainville@umontreal.ca</t>
  </si>
  <si>
    <t>Anesthesiology; Clinical Neurology; Neurosciences</t>
  </si>
  <si>
    <t>Anesthesiology; Neurosciences &amp; Neurology</t>
  </si>
  <si>
    <t>pain; temperature; memory; psychophysics</t>
  </si>
  <si>
    <t>NOXIOUS THERMAL STIMULI; HEAT-INDUCED PAIN; INTENSITY; ACCURACY; ATTENTION</t>
  </si>
  <si>
    <t>Eck, J; Kaas, AL; Goebel, R</t>
  </si>
  <si>
    <t>Crossmodal interactions of haptic and visual texture information in early sensory cortex</t>
  </si>
  <si>
    <t>http://dx.doi.org/10.1016/j.neuroimage.2013.02.075</t>
  </si>
  <si>
    <t>Both visual and haptic information add to the perception of surface texture. While prior studies have reported crossmodal interactions of both sensory modalities at the behavioral level, neuroimaging studies primarily investigated texture perception in separate visual and haptic paradigms. These experimental designs, however, only allowed to identify overlap in both sensory processing streams but no interaction of visual and haptic texture processing. By varying texture characteristics in a bimodal task, the current study investigated how these crossmodal interactions are reflected at the cortical level. We used fMRI to compare cortical activation in response to matching versus non-matching visual-haptic texture information. We expected that passive simultaneous presentation of matching visual-haptic input would be sufficient to induce BOLD responses graded with varying texture characteristics. Since no cognitive evaluation of the stimuli was required, we expected to find changes primarily at a rather early processing stage. Our results confirmed our assumptions by showing crossmodal interactions of visual-haptic texture information in early somatosensory and visual cortex. However, the nature of the crossmodal effects was slightly different in both sensory cortices. In early visual cortex, matching visual-haptic information increased the average activation level and induced parametric BOLD signal variations with varying texture characteristics. In early somatosensory cortex only the latter was true. These results challenge the notion that visual and haptic texture information is processed independently and indicate a crossmodal interaction of sensory information already at an early cortical processing stage. (C) 2013 Elsevier Inc. All rights reserved.</t>
  </si>
  <si>
    <t>[Eck, Judith; Kaas, Amanda L.; Goebel, Rainer] Maastricht Univ, Dept Cognit Neurosci, NL-6229 EV Maastricht, Netherlands; [Eck, Judith; Goebel, Rainer] Brain Innovat BV, Maastricht, Netherlands; [Goebel, Rainer] Inst Royal Netherlands Acad Arts &amp; Sci KNAW, Netherlands Inst Neurosci, Amsterdam, Netherlands</t>
  </si>
  <si>
    <t>judith.eck@maastrichtuniversity.nl</t>
  </si>
  <si>
    <t>Neurosciences; Neuroimaging; Radiology, Nuclear Medicine &amp; Medical Imaging</t>
  </si>
  <si>
    <t>Neurosciences &amp; Neurology; Radiology, Nuclear Medicine &amp; Medical Imaging</t>
  </si>
  <si>
    <t>Crossmodal interaction; Texture processing; Visual; Haptic; Visual cortex; Somatosensory cortex</t>
  </si>
  <si>
    <t>TACTILE DISCRIMINATION; SOMATOSENSORY CORTEX; GRATING ORIENTATION; ACTIVATION; PERCEPTION; ATTENTION; ROUGHNESS; FMRI; RESPONSES; TOUCH</t>
  </si>
  <si>
    <t>LICKLITER, R; LEWKOWICZ, DJ</t>
  </si>
  <si>
    <t>INTERSENSORY EXPERIENCE AND EARLY PERCEPTUAL DEVELOPMENT - ATTENUATED PRENATAL SENSORY STIMULATION AFFECTS POSTNATAL AUDITORY AND VISUAL RESPONSIVENESS IN BOBWHITE QUAIL CHICKS (COLINUS-VIRGINIANUS)</t>
  </si>
  <si>
    <t>http://dx.doi.org/10.1037/0012-1649.31.4.609</t>
  </si>
  <si>
    <t>Related experiments examined the effects of attenuated prenatal sensory stimulation on subsequent postnatal auditory and visual responsiveness in precocial bobwhite quail chicks (Colinus virginianus). Results revealed that denying quail embryos the prenatal vestibular and tactile stimulation provided by broodmates during incubation alters pre- and postnatal perceptual functioning. Chicks incubated in physical isolation during the late stages of prenatal development responded to maternal auditory cues into later stages of the postnatal period and failed to respond to maternal visual cues at ages communally incubated chicks typically display such visual responsiveness. In addition, embryos incubated in physical isolation failed to exhibit early auditory learning of an individual maternal call, a behavior reliably seen in communally incubated embryos. Taken together, these results and those from related studies indicate that a substantial decrease or increase in the range of sensory stimulation normally present in the prenatal period can result in a slowing of the rate of species-specific perceptual development and suggest that some optimal range of prenatal sensory stimulation is necessary for species-typical perceptual capacities to emerge.</t>
  </si>
  <si>
    <t>NEW YORK STATE INST BASIC RES DEV DISABIL,STATEN ISL,NY 10314</t>
  </si>
  <si>
    <t>SOCIAL INDUCTION; DUCKLINGS; MALLEABILITY; INTERFERENCE; PREFERENCES; BEHAVIOR</t>
  </si>
  <si>
    <t>EIMER, M</t>
  </si>
  <si>
    <t>SPATIAL CUEING, SENSORY GATING AND SELECTIVE RESPONSE PREPARATION - AN ERP STUDY ON VISUOSPATIAL ORIENTING</t>
  </si>
  <si>
    <t>http://dx.doi.org/10.1016/0168-5597(93)90017-J</t>
  </si>
  <si>
    <t>Event-related brain potentials (ERPs) were recorded in a visuo-spatial attention task where the position of an imperative stimulus was indicated either validly or invalidly by a central arrow (trial-by-trial cueing). Subjects had to perform choice RT tasks with the response being dependent either on the identity of the target stimulus or on its position. When target identity was relevant for response selection, validly cued stimuli elicited amplitude enhancements of the early, sensory-evoked P1 and N1 components at lateral posterior sites. The N1 validity effect was limited to scalp sites ipsilateral to the visual field of stimulus presentation. Although these effects were found only when the sensory discrimination task was considerably difficult, they are in line with models assuming that modulations of sensory-perceptual processing (''sensory gating'') are induced by spatial cueing. However, when target location was response-relevant, N1 amplitude enhancements were consistently elicited by invalidly cued letters. CNV and LRP measures indicated that the arrow elicited response-related processing in the cue-target interval. Such processes occurred even when the cue contained no information about an upcoming response. Two consecutive lateralization phases were distinguishable in the LRP, with experimentally induced response assignments becoming effective only during the second phase.</t>
  </si>
  <si>
    <t>Engineering, Biomedical; Clinical Neurology</t>
  </si>
  <si>
    <t>EVENT-RELATED POTENTIALS; VISUOSPATIAL ATTENTION; CONTINGENT NEGATIVE VARIATION (CNV); LATERALIZED READINESS POTENTIAL (LRP)</t>
  </si>
  <si>
    <t>EVENT-RELATED POTENTIALS; BILATERAL STIMULUS ARRAYS; INDEX FOCUSED ATTENTION; BRAIN POTENTIALS; SENSITIVITY; LOCATION</t>
  </si>
  <si>
    <t>Grondin, S; Meilleur-Wells, G; Ouellette, C; Macar, F</t>
  </si>
  <si>
    <t>Sensory effects on judgments of short time-intervals</t>
  </si>
  <si>
    <t>http://dx.doi.org/10.1007/s004260050030</t>
  </si>
  <si>
    <t>Two experiments were conducted to test the effect of nontemporal factors on duration discrimination. In Exp. 1, a forced-choice adaptive procedure with a standard duration of 400 or 800 ms was employed. It was shown that, for both auditory and visual modes, the discrimination is better with empty intervals (a silent period between two brief signals) than with filled intervals (a continuous signal), but only with shorter durations. In a second experiment, where intervals of the same duration range were employed but were presented with a single-stimulus method, discrimination was better with empty than with filled intervals, and this effect applied to both ranges of duration and both sensory modes. In both experiments, discrimination was better in the auditory than in the visual mode. These data are discussed in the context of current models of timing mechanisms.</t>
  </si>
  <si>
    <t>Univ Laval, Ecole Psychol, Ste Foy, PQ G1K 7P4, Canada; Laurentian Univ, Sudbury, ON P3E 2C6, Canada; CNRS, Ctr Rech Neurosci Cognit, Marseille, France</t>
  </si>
  <si>
    <t>simon.grondin@psy.ulaval.ca</t>
  </si>
  <si>
    <t>DURATION DISCRIMINATION; INTERNAL CLOCK; TEMPORAL DISCRIMINATION; PARKINSONS-DISEASE; VISUAL-STIMULI; PERCEPTION; MEMORY; EMPTY; INFORMATION; RESPONSES</t>
  </si>
  <si>
    <t>Gallardo, RK; Hong, YA; Jaimes, MS; Orozco, JF</t>
  </si>
  <si>
    <t>Investigating consumer food choice behavior: an application combining sensory evaluation and experimental auctions</t>
  </si>
  <si>
    <t>http://dx.doi.org/10.7764/rcia.v45i1.1765</t>
  </si>
  <si>
    <t>In this study, we investigated which piece of information collected with sensory evaluation tools exhibits better predictive capacity on the willingness to pay: information about preferences for a sensory quality attribute using hedonic scales or information about the perceived intensity for the same attribute using intensity scales. We also estimated if extinsic or intrinsic quality exerts a similar impact on a consumer's willingness to pay. We conducted a sensory evaluation along with experimental auctions using three different apple varieties with college students in metropolitan Lima, Peru. Findings from this study show that the information collected on preference for apple quality attributes has a better explanatory capability for willingness to pay than does information regaiding consumers' perceived intensity for the same attribute The explanatory capability was measured using measures of goodness-of-fit. We also prove that willingness to pay was driven both by the apple variety's induced instrinsic quality attributes and its extinsic cues. The results add to the existing body of literature intended to improve the understanding of consumer food choice behavior.</t>
  </si>
  <si>
    <t>[Gallardo, R. Karina] Washington State Univ, Sch Econ Sci, Puyallup Res &amp; Extens Ctr, IMPACT Ctr,Ctr Precis Agr &amp; Automated Syst, 2606 W Pioneer, Puyallup, WA 98371 USA; [Hong, Yeon A.] Washington State Univ, Sch Econ Sci, POB 646210,Hulbert Hall, Pullman, WA 99164 USA; [Silva Jaimes, Marcial; Flores Orozco, Johanna] Univ Nacl Agr La Molina, Fac Ind Alimentarias, Av La Molina S-N, La Molina, Peru</t>
  </si>
  <si>
    <t>karina_gallardo@wsu.edu</t>
  </si>
  <si>
    <t>Agriculture, Multidisciplinary</t>
  </si>
  <si>
    <t>Agriculture</t>
  </si>
  <si>
    <t>Food choice behavior; hedonic; intensity stimuli; willingness to pay</t>
  </si>
  <si>
    <t>WILLINGNESS-TO-PAY; QUALITY; SCIENCE; TASTE</t>
  </si>
  <si>
    <t>Liu, W; Tang, H</t>
  </si>
  <si>
    <t>An initial study on lip perception of electrotactile array stimulation</t>
  </si>
  <si>
    <t>http://dx.doi.org/10.1682/JRRD.2005.02.0051</t>
  </si>
  <si>
    <t>We conducted an initial study on tactile sensory characteristics of the lips by applying electrotactile array stimulation on the center surfaces of the upper and lower lips. We performed experiments of threshold measurement and rating of two-line separation to evaluate the tactile sensitivity and spatial discriminating ability of the lips, respectively. Three stimulator arrays of different sizes presented electrotactile patterns on the lips of eight subjects (six male, two female) to measure the electrotactile performance in relation to stimulator size and spacing. Experimental results showed that the lips required very low intensities for effective electrotactile stimulation. As the stimulator diameter increased from 75 micrometers to 1.55 millimeters, the average stimulation intensity at the threshold level decreased from 12.5 to 6.3 V for the lower lip and from 13.3 to 7.1 V for the upper lip. Meanwhile, the two-line separation rating experiment showed that both upper and lower lips possessed high spatial discriminating ability. The average percentages of correct rating of two adjacent lines ranged from 80.5% to 88.2% on the two stimulator arrays with center-to-center spacing of at least 2.40 mm. In addition, sensitivity analysis indicated that the upper lip slightly outperformed the lower lip in spatial discrimination.</t>
  </si>
  <si>
    <t>Univ Missouri, Dept Elect &amp; Comp Engn, Columbia, MO 65211 USA</t>
  </si>
  <si>
    <t>tanghu@missouri.edu</t>
  </si>
  <si>
    <t>electrotactile stimulation; lip perception; psychophysical measurement; sensitivity analysis; sensory rehabilitation; sensory threshold; spatial discrimination; tactile aid; tactile display; tactile sensitivity</t>
  </si>
  <si>
    <t>TACTILE; DISCRIMINATION; TONGUE</t>
  </si>
  <si>
    <t>Vlassova, A; Pearson, J</t>
  </si>
  <si>
    <t>Look Before You Leap Sensory Memory Improves Decision Making</t>
  </si>
  <si>
    <t>http://dx.doi.org/10.1177/0956797612474321</t>
  </si>
  <si>
    <t>Simple decisions require the processing and evaluation of perceptual and cognitive information, the formation of a decision, and often the execution of a motor response. This process involves the accumulation of evidence over time until a particular choice reaches a decision threshold. Using a random-dot-motion stimulus, we showed that simply delaying responses after the stimulus offset can almost double accuracy, even in the absence of new incoming visual information. However, under conditions in which the otherwise blank interval was filled with a sensory mask or concurrent working memory load was high, performance gains were lost. Further, memory and perception showed equivalent rates of evidence accumulation, suggesting a high-capacity memory store. We propose an account of continued evidence accumulation by sequential sampling from a simultaneously decaying memory trace. Memories typically decay with time, hence immediate inquiry trumps later recall from memory. However, the results we report here show the inverse: Inspecting a memory trumps viewing the actual object.</t>
  </si>
  <si>
    <t>[Vlassova, Alexandra; Pearson, Joel] Univ New S Wales, Sydney, NSW 2052, Australia</t>
  </si>
  <si>
    <t>alyavlassova@gmail.com</t>
  </si>
  <si>
    <t>decision making; memory; perception; cognitive neuroscience; better decisions</t>
  </si>
  <si>
    <t>SPEED-ACCURACY TRADEOFF; ICONIC MEMORY; REACTION-TIME; PERCEPTUAL DECISION; NEURAL BASIS; INFORMATION; CORTEX; CHOICE; DISCRIMINATION; INTEGRATION</t>
  </si>
  <si>
    <t>MELA, DJ; LANGLEY, KR; MARTIN, A</t>
  </si>
  <si>
    <t>NO EFFECT OF ORAL OR SAMPLE TEMPERATURE ON SENSORY ASSESSMENT OF FAT-CONTENT</t>
  </si>
  <si>
    <t>http://dx.doi.org/10.1016/0031-9384(94)90222-4</t>
  </si>
  <si>
    <t>This work examined the possible influences of oral and sample temperature on the perception of fat content of a model food system. Melting or related phenomena may contribute to the greater sensation of fat content and the highly acceptable textural characteristics associated with certain fats. Thirty-one adults assessed the fat content of 0%, 12%, 24%, 36%, and 48% oil-in-water emulsions prepared with a commercial cocoa butter substitute having a melting range of 17-41 degrees C. Samples were evaluated at combinations of sample and mouth temperatures of 20 and 36 degrees C, with oral temperatures manipulated by repeated cold- and warm-water rinses prior to assessments. There were no significant differences amongst these treatments on perceived fat content of the samples, nor were subject characteristics of age or body composition related to judgments of fat content in these stimuli. Although previous studies had shown that degree of fat saturation is associated with enhanced perception of fat content (11), that does not appear to be related to the degree or occurrence of melting in the mouth over the ranges studies here.</t>
  </si>
  <si>
    <t>Psychology, Biological; Behavioral Sciences</t>
  </si>
  <si>
    <t>FAT; PERCEPTION; TEMPERATURE; MELTING; SENSORY EVALUATION; AGE; BODY COMPOSITION</t>
  </si>
  <si>
    <t>DAIRY-PRODUCTS; TASTE; SUGAR; PREFERENCES; INTENSITY; RESPONSES; FOODS; BODY; MILK; AGE</t>
  </si>
  <si>
    <t>MENIA, LL; VANDOREN, CL</t>
  </si>
  <si>
    <t>INDEPENDENCE OF PITCH AND LOUDNESS OF AN ELECTROCUTANEOUS STIMULUS FOR SENSORY FEEDBACK</t>
  </si>
  <si>
    <t>http://dx.doi.org/10.1109/86.340879</t>
  </si>
  <si>
    <t>Three experiments were performed to determine if: 1) perceived intensity (loudness) is dependent on stimulus frequency, and 2) perceived pitch is dependent on stimulus amplitude for an electrocutaneous stimulus used for sensory feedback. The electrocutaneous stimuli consisted of repetitive bursts of rectangular, charge-balanced, biphasic pulses applied through a concentric surface electrode on the lateral aspect of the upper arm. In the first experiment, subjects matched the pitch of two electrocutaneous stimuli with different charges (per pulse phase), In the second and third experiments, subjects matched the loudness of stimuli with burst periods that varied over a narrow range (30-50 ms) or a broad range (15.6-500 ms). Burst period and charge were independent over the range of stimulus parameters used; that is, subjects' pitch matches depended only on burst period and were not affected by discriminable differences in charge of +/-0.5 dB and +/-1.0 dB. Subjects' loudness matches depended primarily on charge, were not affected by discriminable differences in burst periods of +/-10 ms, and depended only slightly on burst period over the range of 15.6 to 500 ms (2.0 to 64.1 Hz).</t>
  </si>
  <si>
    <t>CASE WESTERN RESERVE UNIV,DEPT BIOMED ENGN,CLEVELAND,OH 44109; CASE WESTERN RESERVE UNIV,DEPT ORTHOPAED,CLEVELAND,OH 44109</t>
  </si>
  <si>
    <t>AFFERENT FIBER RESPONSES; MONKEYS FINGERPAD; PULSE WIDTH; STIMULATION; ELECTROTACTILE; PERCEPTION; ROUGHNESS; FREQUENCY; ENVELOPE; MODEL</t>
  </si>
  <si>
    <t>Forder, L; He, X; Franklin, A</t>
  </si>
  <si>
    <t>Colour categories are reflected in sensory stages of colour perception when stimulus issues are resolved</t>
  </si>
  <si>
    <t>http://dx.doi.org/10.1371/journal.pone.0178097</t>
  </si>
  <si>
    <t>Debate exists about the time course of the effect of colour categories on visual processing. We investigated the effect of colour categories for two groups who differed in whether they categorised a blue-green boundary colour as the same-or different-category to a reliably-named blue colour and a reliably-named green colour. Colour differences were equated in just-noticeable differences to be equally discriminable. We analysed event-related potentials for these colours elicited on a passive visual oddball task and investigated the time course of categorical effects on colour processing. Support for category effects was found 100 ms after stimulus onset, and over frontal sites around 250 ms, suggesting that colour naming affects both early sensory and later stages of chromatic processing.</t>
  </si>
  <si>
    <t>[Forder, Lewis; Franklin, Anna] Univ Sussex, Sch Psychol, Sussex Colour Grp, Falmer, England; [He, Xun] Bournemouth Univ, Cognit &amp; Cognit Neurosci Res Ctr, Dept Psychol, Poole, Dorset, England</t>
  </si>
  <si>
    <t>anna.franklin@sussex.ac.uk</t>
  </si>
  <si>
    <t>RIGHT VISUAL-FIELD; SPATIAL ATTENTION; VISION; LANGUAGE; COMPONENTS; GREEN; HUES; RED; ERP</t>
  </si>
  <si>
    <t>Dzhafarov, EN; Colonius, H</t>
  </si>
  <si>
    <t>Psychophysics without physics: extension of Fechnerian scaling from continuous to discrete and discrete-continuous stimulus spaces</t>
  </si>
  <si>
    <t>http://dx.doi.org/10.1016/j.jmp.2004.12.001</t>
  </si>
  <si>
    <t>The computation of subjective (Fechnerian) distances from discrimination probabilities involves cumulation of appropriately transformed psychometric increments along smooth arcs (in continuous stimulus spaces) or chains of stimuli (in discrete spaces). In a space where any two stimuli that are each other's points of subjective equality are given identical physical labels, psychometric increments are positive differences psi(x, y) - psi(x, x) and psi(y, x) - psi(x, x), where x not equal y and psi is the probability of judging two stimuli different. In continuous stimulus spaces the appropriate monotone transformation of these increments (called overall psychometric transformation) is determined uniquely in the vicinity of zero, and its extension to larger values of its argument is immaterial.. In discrete stimulus spaces, however, Fechnerian distances critically depend on this extension. We show that if overall psychometric transformation is assumed (A) to be the same for a sufficiently rich class of discrete stimulus spaces, (B) to ensure the validity of the Second Main Theorem of Fechnerian Scaling in this class of spaces, and (C) to agree in the vicinity of zero with one of the possible transformations in continuous spaces, then this transformation can only be identity. This result is generalized to the broad class of discrete-continuous stimulus spaces, of which continuous and discrete spaces are proper subclasses. (c) 2005 Elsevier Inc. All rights reserved.</t>
  </si>
  <si>
    <t>Purdue Univ, Dept Psychol Sci, W Lafayette, IN 47907 USA; Carl von Ossietzky Univ Oldenburg, D-2900 Oldenburg, Germany</t>
  </si>
  <si>
    <t>ehtibar@purdue.edu</t>
  </si>
  <si>
    <t>Mathematics, Interdisciplinary Applications; Social Sciences, Mathematical Methods; Psychology, Mathematical</t>
  </si>
  <si>
    <t>Mathematics; Mathematical Methods In Social Sciences; Psychology</t>
  </si>
  <si>
    <t>discrimination probability; subjective dissimilarity; Fechnerian scaling; Fechnerian distance; self-dissimilarity; regular minimality; psychometric length; same-different comparisons; continuous stimulus space; discrete stimulus space; subjective distance</t>
  </si>
  <si>
    <t>Xu, Y; Chen, YP; Deng, SL; Li, CB; Xu, XL; Zhou, GH; Liu, Y</t>
  </si>
  <si>
    <t>Application of sensory evaluation, GC-ToF-MS, and E-nose to discriminate the flavor differences among five distinct parts of the Chinese blanched chicken</t>
  </si>
  <si>
    <t>[Xu, Yuan; Chen, Yan Ping; Liu, Yuan] Shanghai Jiao Tong Univ, Sch Agr &amp; Biol, Dept Food Sci &amp; Technol, Shanghai 200240, Peoples R China; [Xu, Yuan; Deng, Shaolin; Li, Chunbao; Xu, Xinglian; Zhou, Guanghong] Nanjing Agr Univ, Natl Ctr Meat Qual &amp; Safety Control, Nanjing 210000, Jiangsu, Peoples R China; [Deng, Shaolin] Guangdong Wens Jia Wei Foodstuff Co Ltd, Yunfu 510507, Guangdong, Peoples R China</t>
  </si>
  <si>
    <t>2018808106@njau.edu.cn; catherinechenyp@sjtu.edu.cn; dslin@njau.edu.cn; chunbao.li@njau.edu.cn; xlxus@njau.edu.cn; ghzhou@njau.edu.cn; y_liu@sjtu.edu.cn</t>
  </si>
  <si>
    <t>Chinese Blanched Chicken; CATA and RATA; Consumers' preference; SPME-GC-ToF-MS; E-nose</t>
  </si>
  <si>
    <t>THAT-APPLY RATA; MAILLARD REACTION; MASS-SPECTROMETRY; VOLATILE FLAVOR; ELECTRONIC NOSE; CATA QUESTIONS; MEAT; QUALITY; BEEF; EXTRACT</t>
  </si>
  <si>
    <t>Jurjut, O; Georgieva, P; Busse, L; Katzner, S</t>
  </si>
  <si>
    <t>Learning Enhances Sensory Processing in Mouse VI before Improving Behavior</t>
  </si>
  <si>
    <t>http://dx.doi.org/10.1523/JNEUROSCI.3485-16.2017</t>
  </si>
  <si>
    <t>A fundamental property of visual cortex is to enhance the representation of those stimuli that are relevant for behavior, but it remains poorly understood how such enhanced representations arise during learning. Using classical conditioning in adult mice of either sex, we show that orientation discrimination is learned in a sequence of distinct behavioral stages, in which animals first rely on stimulus appearance before exploiting its orientation to guide behavior. After confirming that orientation discrimination under classical conditioning requires primary visual cortex (VI), we measured, during learning, response properties of VI neurons. Learning improved neural discriminability, sharpened orientation tuning, and led to higher contrast sensitivity. Remarkably, these learning-related improvements in the VI representation were fully expressed before successful orientation discrimination was evident in the animals' behavior. We propose that VI plays a key role early in discrimination learning to enhance behaviorally relevant sensory information.</t>
  </si>
  <si>
    <t>[Jurjut, Ovidiu; Georgieva, Petya; Busse, Laura; Katzner, Steffen] Univ Tubingen, Werner Reichardt Ctr Integrat Neurosci, D-72076 Tubingen, Germany; [Busse, Laura; Katzner, Steffen] Ludwig Maximilians Univ Munchen, Div Neurobiol, Dept Biol 2, D-82151 Munich, Germany</t>
  </si>
  <si>
    <t>steffen.katzner@lmu.de</t>
  </si>
  <si>
    <t>behavior; discrimination learning; mouse vision; primary visual cortex</t>
  </si>
  <si>
    <t>PRIMARY VISUAL-CORTEX; SOURCE-DENSITY ANALYSIS; TOP-DOWN INFLUENCES; CONTRAST SENSITIVITY; STRIATE CORTEX; ATTENTION; ORIENTATION; PLASTICITY; MODULATION; MECHANISMS</t>
  </si>
  <si>
    <t>Caballero, DE; Rombokas, E</t>
  </si>
  <si>
    <t>Sensitivity to Conflict between Visual Touch and Tactile Touch</t>
  </si>
  <si>
    <t>http://dx.doi.org/10.1109/TOH.2018.2859940</t>
  </si>
  <si>
    <t>The two point discrimination test is a Well known means of assessing tactile sensory acuity. In this paper, we describe a similar test wherein one point of stimulation is tactile and the other one is visual. We propose this test to measure how vision and taction combine to form a unified touch percept, in the presence of sensory conflict. We perform the test at the leg above the knee, using virtual reality to render the visual touch while the real touch occurs by means of a monofilament. The results are compared with those obtained from a traditional two point discrimination test performed at the same location. This information can be used to understand how to allocate tactors in a haptic feedback array as well as to better inform the design of future virtual reality accessories.</t>
  </si>
  <si>
    <t>[Caballero, David E.] Univ Washington, Dept Elect Engn, Seattle, WA 98195 USA; [Caballero, David E.; Rombokas, Eric] Ctr Limb Loss &amp; MoBil CLiMB, Dept Vet Affairs, Seattle, WA 98108 USA; [Rombokas, Eric] Univ Washington, Dept Mech Engn, Seattle, WA 98195 USA</t>
  </si>
  <si>
    <t>dcaballe@uw.edu; eric.rombokas@gmail.com</t>
  </si>
  <si>
    <t>Computer Science, Cybernetics</t>
  </si>
  <si>
    <t>Sensory conflict; sensory integration; virtual reality; perception; psychophysics</t>
  </si>
  <si>
    <t>FEEDBACK DISTORTION; VISION; ENVIRONMENT; PERCEPTION; CONSTANT; CAPTURE; LIMITS; FEEL; SIZE</t>
  </si>
  <si>
    <t>PARKER, S; SCHNEIDER, B</t>
  </si>
  <si>
    <t>THE STIMULUS RANGE EFFECT - EVIDENCE FOR TOP-DOWN CONTROL OF SENSORY INTENSITY IN AUDITION</t>
  </si>
  <si>
    <t>http://dx.doi.org/10.3758/BF03211685</t>
  </si>
  <si>
    <t>The influence of intensity range on the perceived magnitude of a stimulus is well documented and usually attributed to response biases. Recent studies, however, have suggested that the range effect might be sensory in origin. To test this notion, we had one set of subjects compare loudness intervals in three conditions: a broad-range condition (15 tones, 23-95 dB SPL), a soft short-range condition (the lowest 10 tones from the broad-range condition), and a loud short-range condition (the highest 10 tones). Nonmetric scaling showed that the broad-range and loud short-range conditions had identical loudness functions. However, the second derivative of the loudness function was larger for the soft short-range condition than for the broad-range condition. This pattern of results is consistent with the notion of a nonlinear amplifier whose pin and degree of nonlinearity are adjusted under top-down control, so as to prevent distortion and increase discriminability.</t>
  </si>
  <si>
    <t>UNIV TORONTO,DEPT PSYCHOL,MISSISSAUGA L5L 1C6,ON,CANADA</t>
  </si>
  <si>
    <t>MAGNITUDE ESTIMATION; LOUDNESS JUDGMENTS; CONTEXT; INTERVALS</t>
  </si>
  <si>
    <t>Cillo, V; Gavinelli, L; Ceruti, F; Perano, M; Solima, L</t>
  </si>
  <si>
    <t>A sensory perspective in the Italian beer market</t>
  </si>
  <si>
    <t>http://dx.doi.org/10.1108/BFJ-12-2018-0818</t>
  </si>
  <si>
    <t>Purpose From literature, an uncovered issue around the customer-based brand equity (CBBE) is detected: the influence of sensorial preferences on the relationship between social media communication and CBBE. The purpose of this paper is to investigate the effects produced by social media brand communication - both firm-created content (FCC) and user-generated content (UGC) - on CBBE, according to the sensorial preferences in the beer industry. Design/methodology/approach A literature review has been used to develop a research model and hypotheses. The research is based on online survey carried out on a sample of 183 valid questionnaires of Italian active fans and followers in the beer industry. A multi-group analysis applied to structural equation modeling is used. Findings The sensory dimension prevails limiting the operating range of brand awareness that does not strongly affect CBBE. In brand equity development' process, non-sensorial users do not consider sensorial preferences. The brand equity can become stronger by stimulating the reaction of customers through firms' communication by using social media platforms. Therefore, the quality of peer interactions in the social media communication has a positive impact on brand loyalty. When firms use social media communication to increase overall brand equity, they have to foster and monitor FCC and UGC responses that affect different CBBE components. Originality/value The paper provides empirical evidence about the relationship between social media communication and CBBE, according to the importance given to sensorial preferences by beer lovers. This can be considered as the first study on this specific topic focused on the CBBE issue.</t>
  </si>
  <si>
    <t>[Cillo, Valentina] Univ Politecn Marche, Ancona, Italy; [Gavinelli, Laura; Ceruti, Francesca] Univ Milan, Milan, Italy; [Perano, Mirko] Reald Univ Coll, Dept Management, Vlore, Albania; [Solima, Ludovico] Univ Campania Luigi Vanvitelli, Campania, Italy</t>
  </si>
  <si>
    <t>v.cillo@unilink.it</t>
  </si>
  <si>
    <t>Agricultural Economics &amp; Policy; Food Science &amp; Technology</t>
  </si>
  <si>
    <t>Agriculture; Food Science &amp; Technology</t>
  </si>
  <si>
    <t>Brand equity; Consumer behaviour; Structural equation model; Beer; Sensorial preferences; Social media communication</t>
  </si>
  <si>
    <t>SOCIAL MEDIA; BRAND EQUITY; CUSTOMER; PERCEPTIONS; EXPERIENCE; CONSUMERS; IMPACT; TRUST; PERFORMANCE; COMMUNITY</t>
  </si>
  <si>
    <t>Brattico, P; Brattico, E; Vuust, P</t>
  </si>
  <si>
    <t>Global Sensory Qualities and Aesthetic Experience in Music</t>
  </si>
  <si>
    <t>http://dx.doi.org/10.3389/fnins.2017.00159</t>
  </si>
  <si>
    <t>A well-known tradition in the study of visual aesthetics holds that the experience of visual beauty is grounded in global computational or statistical properties of the stimulus, for example, scale-invariant Fourier spectrum or self-similarity. Some approaches rely on neural mechanisms, such as efficient computation, processing fluency, or the responsiveness of the cells in the primary visual cortex. These proposals are united by the fact that the contributing factors are hypothesized to be global (i.e., they concern the percept as a whole), formal or non-conceptual (i.e., they concern form instead of content), computational and/or statistical, and based on relatively low-level sensory properties. Here we consider that the study of aesthetic responses to music could benefit from the same approach. Thus, along with local features such as pitch, tuning, consonance/dissonance, harmony, timbre, or beat, also global sonic properties could be viewed as contributing toward creating an aesthetic musical experience. Several such properties are discussed and their neural implementation is reviewed in the light of recent advances in neuroaesthetics.</t>
  </si>
  <si>
    <t>[Brattico, Elvira] Aarhus Univ, Dept Clin Med, Ctr Mus Brain, Aarhus, Denmark; Royal Acad Mus Aarhus Aalborg, Aarhus, Denmark</t>
  </si>
  <si>
    <t>elvira.brattico@clin.au.dk</t>
  </si>
  <si>
    <t>music aesthetics; neuroaesthetics; musical features; naturalistic paradigm; visual aesthetics</t>
  </si>
  <si>
    <t>BRAIN RESPONSES; FRACTAL DIMENSION; BEAUTY; PREFERENCE; NEUROAESTHETICS; PERCEPTION; EMOTIONS; EXPOSURE; CHILLS; NEUROSCIENCE</t>
  </si>
  <si>
    <t>Kremer, S; Bult, JHF; Mojet, J; Kroeze, JHA</t>
  </si>
  <si>
    <t>Food perception with age and its relationship to pleasantness</t>
  </si>
  <si>
    <t>http://dx.doi.org/10.1093/chemse/bjm028</t>
  </si>
  <si>
    <t>Differences between elderly subjects (n = 46, 61-86 years) and young subjects (n = 36, 18-25 years) in food perception and food liking were investigated. Intensity and liking ratings were assessed for custard dessert, in which flavor enrichment, textural change, and irritant addition were incorporated as strategies to compensate for sensory losses with increasing age. The sensory acuity (taste, olfaction, irritation, chewing efficiency) of both young and elderly subjects was measured with the help of different sensitivity tests. The elderly perceived the custards differently from the young, mainly as less intense in flavor (cherry/vanilla) and less intense in creaminess/swallowing effort. Several of the observed interaction effects were different for the elderly and the young. The majority of these differences manifested as lower intensity slopes for the elderly. Losses in sensitivity to taste and to olfactory and trigeminal stimuli as well as a reduced chewing efficiency were observed on average for the elderly compared with the young. Furthermore, subgroups of the elderly were observed in which the compensatory strategies flavor enrichment, textural change, and irritant addition led to an increase in food liking. However, these subgroups did not differ in their sensory acuity. The present study does not support the assumption that age-associated changes in food perception-ca used by losses in sensory acuity-inevitably reduce the food liking of the elderly.</t>
  </si>
  <si>
    <t>Wageningen Ctr Food Sci, NL-6700 AN Wageningen, Netherlands; Univ Wageningen &amp; Res Ctr, Ctr Innovat Consumer Studies, NL-6700 AA Wageningen, Netherlands; Wageningen Univ, Dept Prod Design &amp; Qual Management, NL-6700 EV Wageningen, Netherlands</t>
  </si>
  <si>
    <t>stefanie.kremer@gmx.de</t>
  </si>
  <si>
    <t>Behavioral Sciences; Food Science &amp; Technology; Neurosciences; Physiology</t>
  </si>
  <si>
    <t>Behavioral Sciences; Food Science &amp; Technology; Neurosciences &amp; Neurology; Physiology</t>
  </si>
  <si>
    <t>compensatory strategies; JND; sensory acuity; sensory interactions</t>
  </si>
  <si>
    <t>ODOR INTENSITY RATINGS; 5 TASTE QUALITIES; FLAVOR ENHANCEMENT; NUTRITIONAL-STATUS; ELDERLY SUBJECTS; CHEMICAL SENSES; YOUNG SUBJECTS; SMELL; SENSITIVITY; DISCRIMINATION</t>
  </si>
  <si>
    <t>Engineering, Biomedical; Neurosciences; Rehabilitation</t>
  </si>
  <si>
    <t>Engineering; Neurosciences &amp; Neurology; Rehabilitation</t>
  </si>
  <si>
    <t>Hoppert, K; Mai, R; Zahn, S; Schwarz, PEH; Hoffmann, S; Rohm, H</t>
  </si>
  <si>
    <t>Is there a fit in cognitive and sensory evaluation of yogurt? The moderating role of nutrition training</t>
  </si>
  <si>
    <t>http://dx.doi.org/10.1016/j.foodqual.2013.08.001</t>
  </si>
  <si>
    <t>Food selection at a particular occasion is guided by properties of the food itself (sensory or intrinsic properties), but also by the information provided with the food, for example, packaging information (extrinsic properties). We compared preference responses of 71 consumers with a considerable type 2 diabetes risk, who had undergone nutrition counseling in a prevention program, in sensory assessments and product evaluation integrated into Adaptive Conjoint Analysis with the response of a healthy control group (n = 101). Vanilla yogurt, varied in composition (fat content, sugar content, flavor intensity) and packaging information (fat content, sugar content, flavor intensity), was used as stimulus material. Both groups of consumers preferred yogurt with a higher fat content on the basis of sensory evaluation, but rejected products with a higher fat content (10 g/100 g) when this information was available on the package. The degree of rejection was significantly higher for the high risk group. Whereas both groups preferred reduced-sugar yogurt on the basis of declaration, preferences towards the less sweet product were only observed for the high risk group. (C) 2013 Elsevier Ltd. All rights reserved.</t>
  </si>
  <si>
    <t>[Hoppert, Karin; Zahn, Susann; Rohm, Harald] Tech Univ Dresden, Inst Food Technol &amp; Bioproc Engn, D-01069 Dresden, Germany; [Mai, Robert; Hoffmann, Stefan] Tech Univ Dresden, Dept Mkt, D-01069 Dresden, Germany; [Schwarz, Peter E. H.] Tech Univ Dresden, Clin Endocrinol Diabet &amp; Metab, Dept Internal Med 3, D-01069 Dresden, Germany; [Hoffmann, Stefan] Univ Kiel, Inst Mkt, D-24118 Kiel, Germany</t>
  </si>
  <si>
    <t>harald.rohm@tu-dresden.de</t>
  </si>
  <si>
    <t>Food choice; Preference; Adaptive Conjoint Analysis; Nutrition counseling; Intrinsic attributes; Extrinsic attributes</t>
  </si>
  <si>
    <t>SELF-EFFICACY; PREVENTION; HEALTH; INTERVENTIONS; PREDICTORS; PERCEPTION; EMULSIONS; AGE</t>
  </si>
  <si>
    <t>Ikezoe, K; Tamura, H; Kimura, F; Fujita, I</t>
  </si>
  <si>
    <t>Decorrelation of sensory-evoked neuronal responses in rat barrel cortex during postnatal development</t>
  </si>
  <si>
    <t>https://www.scopus.com/inward/record.uri?eid=2-s2.0-84863844832&amp;doi=10.1016%2fj.neures.2012.05.009&amp;partnerID=40&amp;md5=e2031d409da9657dcf9b67dff9fb6899</t>
  </si>
  <si>
    <t>The ability to detect and discriminate sensory stimuli greatly improves with age. To better understand the neural basis of perceptual development, we studied the postnatal development of sensory responses in cortical neurons. Specifically, we analyzed neuronal responses to single-whisker deflections in the posteromedial barrel subfield (PMBSF) of the rat primary somatosensory cortex. Responses of PMBSF neurons showed a long onset latency and duration in the first postnatal week, but became fast and transient over the next few weeks. Trial-by-trial variations of single neuron responses did not change systematically with age, whereas the covariation of responses across trials between neurons (noise correlation) was high on postnatal day 5-6 (P5-6), and gradually decreased with age to near zero by P30-31. Computational analyses showed that pooled responses of multiple neurons became more reliable across stimulus trials with age. The period over which these changes occurred corresponds to the period when rats develop a full set of exploratory whisking behavior. We suggest that reduced noise correlation across a population of neurons, in addition to sharpening the temporal characteristics of single neuron responses, may help improve behavioral performance. (C) 2012 Elsevier Ireland Ltd and the Japan Neuroscience Society. All rights reserved.</t>
  </si>
  <si>
    <t>[Ikezoe, Koji] Osaka Univ, Cognit Neurosci Lab, Grad Sch Frontier Biosci, Toyonaka, Osaka 5608531, Japan; [Ikezoe, Koji; Tamura, Hiroshi; Fujita, Ichiro] Osaka Univ, Cognit Neurosci Lab, Grad Sch Engn Sci, Toyonaka, Osaka 5608531, Japan; [Ikezoe, Koji; Tamura, Hiroshi; Fujita, Ichiro] Osaka Univ, Ctr Informat &amp; Neural Networks, Toyonaka, Osaka 5608531, Japan; [Kimura, Fumitaka] Osaka Univ, Grad Sch Med, Dept Mol Neurosci, Suita, Osaka 5650871, Japan</t>
  </si>
  <si>
    <t>ikezoe@fbs.osaka-u.ac.jp; fujita@fbs.osaka-u.ac.jp</t>
  </si>
  <si>
    <t>Somatosensory cortex; Whisker; Multiple single-unit recording; Pooling; Noise correlation; Population coding; Cross-correlogram; Silicon probes</t>
  </si>
  <si>
    <t>PRIMARY VISUAL-CORTEX; SYNAPTIC RESPONSES; INHIBITORY NEURONS; CORTICAL CIRCUITS; STIMULUS LOCATION; CEREBRAL CORTEX; SPIKE TRAINS; LAYER 2/3; ORGANIZATION; MACAQUE</t>
  </si>
  <si>
    <t>Animals; Evoked Potentials, Somatosensory; Female; Male; Neurogenesis; Rats; Rats, Sprague-Dawley; Sensory Receptor Cells; Somatosensory Cortex; Vibrissae; age; animal cell; animal experiment; article; brain cell; evoked somatosensory response; exploratory behavior; latent period; mathematical computing; noise; nonhuman; perception; postnatal development; priority journal; rat; reliability; sensory stimulation; somatosensory cortex; vibrissa</t>
  </si>
  <si>
    <t>Rosenthal, GG</t>
  </si>
  <si>
    <t>Evaluation and hedonic value in mate choice</t>
  </si>
  <si>
    <t>http://dx.doi.org/10.1093/cz/zoy054</t>
  </si>
  <si>
    <t>Mating preferences can show extreme variation within and among individuals even when sensory inputs are conserved. This variation is a result of changes associated with evaluative mechanisms that assign positive, neutral, or negative hedonic value to stimuli-that is, label them as attractive, uninteresting, or unattractive. There is widespread behavioral evidence for differences in genes, environmental cues, or social experience leading to marked changes in the hedonic value of stimuli. Evaluation is accomplished through an array of mechanisms that are readily modifiable through genetic changes or environmental inputs, and that may often result in the rapid acquisition or loss of behavioral preferences. Reversals in preference arising from flips in hedonic value may be quite common. Incorporating such discontinuous changes into models of preference evolution may illuminate our understanding of processes like trait diversification, sexual conflict, and sympatric speciation.</t>
  </si>
  <si>
    <t>[Rosenthal, Gil G.] Texas A&amp;M Univ, College Stn, TX 77843 USA; [Rosenthal, Gil G.] Univ Torino, Ctr Invest Cient Huastecas Aguazarca, Turin, Italy</t>
  </si>
  <si>
    <t>grosenthal@bio.tamu.edu</t>
  </si>
  <si>
    <t>associative learning; assortative mating; mating preference; sensory biology; valence</t>
  </si>
  <si>
    <t>FEMALE EUROPEAN STARLINGS; AWAY SEXUAL SELECTION; MALE COURTSHIP SONG; SENSORY DRIVE; PREFERENCE; SPECIATION; SWORDTAIL; BIAS; PERCEPTION; EVOLUTION</t>
  </si>
  <si>
    <t>Lee, YM; Chae, JE; Lee, HS</t>
  </si>
  <si>
    <t>Effects of Order of Tasting in Sensory Difference Tests Using Apple Juice Stimuli: Development of a New Model</t>
  </si>
  <si>
    <t>http://dx.doi.org/10.1111/j.1750-3841.2009.01218.x</t>
  </si>
  <si>
    <t>3-AFC discrimination tests between 2 confusable versions of apple juice were performed using a variety of interstimulus rinsing regimes, to investigate the effects of order of tasting on difference test sensitivity. The results were compared to predictions from the sequential sensitivity analysis (SSA) model and the conditional stimulus (CS) model, which have been developed to account for differences in model systems. These models did not account for the data for this beverage system. A new model was developed. This took a Thurstonian/signal detection approach but included new elements. It considered the gradual build-up of adaptation effects that would be encountered as a judge proceeded through a 3-AFC test with a relatively strong flavored food system. It further considered cognitive contrast effects, which had not been considered in the prior models. The model was named the sequential perception analysis (SPA) model and it accounted for the data found with the apple juice stimuli. The predictions of the model were precise enough to account for differences between individual triads, which the former models had not been able to do.</t>
  </si>
  <si>
    <t>[Lee, Young-Mi; Chae, Ji-Eun; Lee, Hye-Seong] Ewha Womans Univ, Dept Food Sci &amp; Engn, Seoul 120750, South Korea</t>
  </si>
  <si>
    <t>hlee@ewha.ac.kr</t>
  </si>
  <si>
    <t>interstimulus rinsing; memory effects; sensory difference tests; sequence effects; taste adaptation; taste contrast</t>
  </si>
  <si>
    <t>SEQUENTIAL SENSITIVITY-ANALYSIS; DISCRIMINATION; PREDICTIONS; ADAPTATION; MEMORY</t>
  </si>
  <si>
    <t>Dimitriadis, G; Fransen, AMM; Maris, E</t>
  </si>
  <si>
    <t>Sensory and cognitive neurophysiology in rats, Part 1: Controlled tactile stimulation and micro-ECoG recordings in freely moving animals</t>
  </si>
  <si>
    <t>http://dx.doi.org/10.1016/j.jneumeth.2014.05.001</t>
  </si>
  <si>
    <t>Background: We have developed a setup for rats that allows for controlled sensory input to an animal engaged in a task while recording both electrophysiological signals and behavioral output. New method: We record electrophysiological signals using a novel high-density micro-electrocorticography (micro-ECoG) grid that covers almost the whole somatosensory system. We dealt with the well-known difficulty that the rat uses its whisker system in an active (motor-controlled) way to explore its environment by designing a head-mounted device that stimulates the rat's snout in a way unaffected by whisker movements. Results: We replicate the spatial specificity of early evoked responses in somatosensory and auditory cortex. In a companion paper (Cognitive Neurophysiology in Rats, Part 2: Validation and Demonstration) we validate our setup and show for the first time that the ECoG can be used to record evoked responses in a signal that reflects neural output (spiking activity). Comparison with existing methods: Compared with high-density wire recordings, micro-ECoG offers a much more stable signal without readjustments, and a much better scalability. Compared with head-fixed preparations, our head-mounted stimulator allows to stay closer to the rat's natural way of collecting sensory information. Conclusions: For perceptual and cognitive research, our setup provides a unique combination of possibilities that cannot be achieved in other setups for rodents. (C) 2014 Elsevier B.V. All rights reserved.</t>
  </si>
  <si>
    <t>[Dimitriadis, George; Fransen, Anne M. M.; Maris, Eric] Radboud Univ Nijmegen, Donders Inst Brain Cognit &amp; Behav, NL-6525 ED Nijmegen, Netherlands</t>
  </si>
  <si>
    <t>e.maris@donders.ru.nl</t>
  </si>
  <si>
    <t>Biochemical Research Methods; Neurosciences</t>
  </si>
  <si>
    <t>Biochemistry &amp; Molecular Biology; Neurosciences &amp; Neurology</t>
  </si>
  <si>
    <t>Electrophysiology; Micro-ECoG; Multi-unit activity; Head-mounted tactile stimulation; Rat; Barrel cortex; Somatosensory system</t>
  </si>
  <si>
    <t>LOCAL-FIELD POTENTIALS; OSCILLATIONS; BEHAVIOR; NEURONS; BRAIN; EEG; SYNCHRONIZATION; DISCRIMINATION</t>
  </si>
  <si>
    <t>Ecology</t>
  </si>
  <si>
    <t>Psychology, Clinical; Substance Abuse</t>
  </si>
  <si>
    <t>Psychology; Substance Abuse</t>
  </si>
  <si>
    <t>Devecioglu, I; Guclu, B</t>
  </si>
  <si>
    <t>Psychophysical correspondence between vibrotactile intensity and intracortical microstimulation for tactile neuroprostheses in rats</t>
  </si>
  <si>
    <t>http://dx.doi.org/10.1088/1741-2552/14/1/016010</t>
  </si>
  <si>
    <t>Objective. Recent studies showed that intracortical microstimulation (ICMS) generates artificial sensations which can be utilized as somatosensory feedback in cortical neuroprostheses. To mimic the natural psychophysical response, ICMS parameters are modulated according to psychometric equivalence functions (PEFs). PEFs match the intensity levels of ICMS and mechanical stimuli, which elicit equal detection probabilities, but they typically do not include the frequency as a control variable. We aimed to establish frequencydependent PEFs for vibrotactile stimulation of the glabrous skin and ICMS in the primary somatosensory cortex of awake freely behaving rats. Approach. We collected psychometric data for vibrotactile and ICMS detection at three stimulation frequencies (40, 60 and 80 Hz). The psychometric data were fitted with a model equation of two independent variables (stimulus intensity and frequency) and four subject-dependent parameters. For each rat, we constructed a separate PEF which was used to estimate the ICMS current amplitude for a given displacement amplitude and frequency. The ICMS frequency was set equal to the vibrotactile frequency. We validated the PEFs in a modified task which included randomly selected probe trials presented either with a vibrotactile or an ICMS stimulus, and also at frequencies and intensity levels not tested before. Main results. The PEFs were generally successful in estimating the ICMS current intensities (no significant differences between vibrotactile and ICMS trials in Kolmogorov-Smirnov tests). Specifically, hit rates from both trial conditions were significantly correlated in 86% of the cases, and 52% of all data had perfect match in linear regression. Significance. The psychometric correspondence model presented in this study was constructed based on surface functions which define psychophysical detection probability as a function of stimulus intensity and frequency. Therefore, it may be used for the real-time modulation of the frequency and intensity of ICMS pulses in somatosensory neuroprostheses.</t>
  </si>
  <si>
    <t>[Devecioglu, Ismail; Guclu, Burak] Bogazici Univ, Inst Biomed Engn, Kandilli Campus, TR-34684 Istanbul, Turkey; [Devecioglu, Ismail] Namik Kemal Univ, Dept Biomed Engn, TR-59030 Tekirdag, Turkey</t>
  </si>
  <si>
    <t>burak.guclu@boun.edu.tr</t>
  </si>
  <si>
    <t>somatosensory; neuroprosthesis; psychometric equivalence function; vibrotactile stimulation; intracortical microstimulation; freely behaving rat; glabrous skin</t>
  </si>
  <si>
    <t>ADAPTING MECHANORECEPTIVE FIBERS; PRIMARY SOMATOSENSORY CORTEX; PACINIAN-I-CHANNEL; GLABROUS SKIN; CORTICAL MICROSTIMULATION; DETECTION THRESHOLDS; BRAIN INTERFACE; PRECISION GRIP; DISCRIMINATION; HAND</t>
  </si>
  <si>
    <t>McDonald, JS; Adibi, M; Clifford, CWG; Arabzadeh, E</t>
  </si>
  <si>
    <t>Sampling Time and Performance in Rat Whisker Sensory System</t>
  </si>
  <si>
    <t>http://dx.doi.org/10.1371/journal.pone.0116357</t>
  </si>
  <si>
    <t>We designed a behavioural paradigm for vibro-tactile detection to characterise the sampling time and performance in the rat whisker sensory system. Rats initiated a trial by nose-poking into an aperture where their whiskers came into contact with two meshes. A continuous nose-poke for a random duration triggered stimulus presentation. Stimuli were a sequence of discrete Gaussian deflections of the mesh that increased in amplitude over time - across 5 conditions, time to maximum amplitude varied from 0.5 to 8 seconds. Rats indicated the detected stimulus by choosing between two reward spouts. Two rats completed more than 500 trials per condition. Rats' stimulus sampling duration increased and performance dropped with increasing task difficulty. For all conditions the median reaction time was longer for correct trials than incorrect trials. Higher rates of increment in stimulus amplitude resulted in faster rise in performance as a function of stimulus sampling duration. Rats' behaviour indicated a dynamic stimulus sampling whereby nose-poke was maintained until a stimulus was correctly identified or the rat experienced a false alarm. The perception was then manifested in behaviour after a motor delay. We thus modelled the results with 3 parameters: signal detection, false alarm, and motor delay. The model captured the main features of the data and produced parameter estimates that were biologically plausible and highly similar across the two rats.</t>
  </si>
  <si>
    <t>[McDonald, James S.; Clifford, Colin W. G.; Arabzadeh, Ehsan] Univ New S Wales, Sch Psychol, Sydney, NSW, Australia; [Adibi, Mehdi; Arabzadeh, Ehsan] Australian Natl Univ, John Curtin Sch Med Res, Eccles Inst Neurosci, Canberra, ACT 2601, Australia; [Adibi, Mehdi; Arabzadeh, Ehsan] Australian Natl Univ Node, ARC Ctr Excellence Integrat Brain Funct, Canberra, ACT, Australia</t>
  </si>
  <si>
    <t>jamesscottmcdonald@gmail.com</t>
  </si>
  <si>
    <t>FREQUENCY DISCRIMINATION; BEHAVIORAL DETECTION; SPEED; VIBRATION; ACCURACY; NEURONS; PERCEPTION; STIMULI</t>
  </si>
  <si>
    <t>NoelJorand, MC; Bragard, D; Plaghki, L</t>
  </si>
  <si>
    <t>Pain perception under chronic high-altitude hypoxia</t>
  </si>
  <si>
    <t>http://dx.doi.org/10.1111/j.1460-9568.1996.tb00728.x</t>
  </si>
  <si>
    <t>Following studies of respiratory sensory functions during high-altitude adaptation, pain perception investigations were carried out on European lowlanders during an expedition on the Bhrikuti peak, Himalaya (first ascent). Perception thresholds and discrimination performances of electrical stimuli applied to the skin were determined with a constant stimulus method. Additionally, Clark's Situational Pain Questionnaire was used to measure discriminability and response bias of the subjects' reports of pain. The tests were performed in the field under normoxic conditions, before and after ascent, and under hypoxic conditions at altitudes of 3500 and 5600 m. The tests were also performed in a control group under normoxic conditions and similar ambient temperatures. Under normoxic conditions, the expedition group differed from the control group and demonstrated a more stoic attitude and a lower pain threshold. At high altitudes, pain thresholds decreased through improved sensory discrimination performances. Hypoxia is supposed to be the main cause of this sensory adaptive reaction to altitude as psychological attitude remained unchanged and a decrease in ambient temperature was without effect on pain perception in the control group. Increased discrimination in pain perception may be a component of a general improvement in sensory processing during the early stages of altitude acclimatization.</t>
  </si>
  <si>
    <t>FAC MED LA TIMONE,DEPT PHYSIOL,MARSEILLE,FRANCE; UNIV CATHOLIQUE LOUVAIN,UNITE READAPT &amp; MED PHYS,B-1200 BRUSSELS,BELGIUM</t>
  </si>
  <si>
    <t>pain perception; sensory threshold; high-altitude hypoxia</t>
  </si>
  <si>
    <t>Meier, L; Friedrich, H; Federspiel, A; Jann, K; Morishima, Y; Landis, BN; Wiest, R; Strik, W; Dierks, T</t>
  </si>
  <si>
    <t>Rivalry of homeostatic and sensory-evoked emotions: Dehydration attenuates olfactory disgust and its neural correlates</t>
  </si>
  <si>
    <t>http://dx.doi.org/10.1016/j.neuroimage.2015.03.048</t>
  </si>
  <si>
    <t>Neural correlates have been described for emotions evoked by states of homeostatic imbalance (e.g. thirst, hunger, and breathlessness) and for emotions induced by external sensory stimulation (such as fear and disgust). However, the neurobiological mechanisms of their interaction, when they are experienced simultaneously, are still unknown. We investigated the interaction on the neurobiological and the perceptional level using subjective ratings, serum parameters, and functional magnetic resonance imaging (fMRI) in a situation of emotional rivalry, when both a homeostatic and a sensory-evoked emotion were experienced at the same time. Twenty highly dehydrated male subjects rated a disgusting odor as significantly less repulsive when they were thirsty. On the neurobiological level, we found that this reduction in subjective disgust during thirst was accompanied by a significantly reduced neural activity in the insular cortex, a brain area known to be considerably involved in processing of disgust. Furthermore, during the experience of disgust in the satiated condition, we observed a significant functional connectivity between brain areas responding to the disgusting odor, which was absent during the stimulation in the thirsty condition. These results suggest interference of conflicting emotions: an acute homeostatic imbalance can attenuate the experience of another emotion evoked by the sensory perception of a potentially harmful external agent. This finding offers novel insights with regard to the behavioral relevance of biologically different types of emotions, indicating that some types of emotions are more imperative for behavior than others. As a general principle, this modulatory effect during the conflict of homeostatic and sensory-evoked emotions may function to safeguard survival. (C) 2015 Elsevier Inc. All rights reserved.</t>
  </si>
  <si>
    <t>[Meier, Lea; Morishima, Yosuke; Strik, Werner; Dierks, Thomas] Univ Bern, Univ Hosp Psychiat, Translat Res Ctr, Div Syst Neurosci Psychopathol, CH-3000 Bern 60, Switzerland; [Friedrich, Hergen; Landis, Basile Nicolas] Univ Hosp Bern, Inselspital, Dept Otorhinolaryngol Head &amp; Neck Surg, Smell &amp; Taste Outpatient Clin,Rhinol, CH-3010 Bern, Switzerland; [Federspiel, Andrea; Jann, Kay] Univ Bern, Univ Hosp Psychiat, Translat Res Ctr, Psychiat Neuroimaging Unit, CH-3000 Bern 60, Switzerland; [Jann, Kay] Univ Calif Los Angeles, Dept Neurol, Ahmanson Lovelace Brain Mapping Ctr, Los Angeles, CA 90095 USA; [Morishima, Yosuke] Japan Sci &amp; Technol Agcy, PRESTO, Kawaguchi, Saitama 3320012, Japan; [Landis, Basile Nicolas] Univ Hosp Geneva, Geneva Neurosci Ctr CMU, Dept Otorhinolaryngol, Rhinol Olfactol Unit, CH-1211 Geneva 14, Switzerland; [Wiest, Roland] Univ Bern, Inselspital, Inst Diagnost &amp; Intervent Neuroradiol, CH-3010 Bern, Switzerland</t>
  </si>
  <si>
    <t>dierks@puk.unibe.ch</t>
  </si>
  <si>
    <t>Disgust; Functional MRI; Insular cortex; Olfaction; Thirst</t>
  </si>
  <si>
    <t>COGNITIVE PERFORMANCE; ODOR DISCRIMINATION; ANTERIOR INSULA; BASIC EMOTIONS; HUNGER; BRAIN; IDENTIFICATION; RESPONSES; FEELINGS; THIRST</t>
  </si>
  <si>
    <t>Pfeiffer, M; Hartbauer, M; Lang, AB; Maass, W; Roemer, H</t>
  </si>
  <si>
    <t>Probing Real Sensory Worlds of Receivers with Unsupervised Clustering</t>
  </si>
  <si>
    <t>http://dx.doi.org/10.1371/journal.pone.0037354</t>
  </si>
  <si>
    <t>The task of an organism to extract information about the external environment from sensory signals is based entirely on the analysis of ongoing afferent spike activity provided by the sense organs. We investigate the processing of auditory stimuli by an acoustic interneuron of insects. In contrast to most previous work we do this by using stimuli and neurophysiological recordings directly in the nocturnal tropical rainforest, where the insect communicates. Different from typical recordings in sound proof laboratories, strong environmental noise from multiple sound sources interferes with the perception of acoustic signals in these realistic scenarios. We apply a recently developed unsupervised machine learning algorithm based on probabilistic inference to find frequently occurring firing patterns in the response of the acoustic interneuron. We can thus ask how much information the central nervous system of the receiver can extract from bursts without ever being told which type and which variants of bursts are characteristic for particular stimuli. Our results show that the reliability of burst coding in the time domain is so high that identical stimuli lead to extremely similar spike pattern responses, even for different preparations on different dates, and even if one of the preparations is recorded outdoors and the other one in the sound proof lab. Simultaneous recordings in two preparations exposed to the same acoustic environment reveal that characteristics of burst patterns are largely preserved among individuals of the same species. Our study shows that burst coding can provide a reliable mechanism for acoustic insects to classify and discriminate signals under very noisy real-world conditions. This gives new insights into the neural mechanisms potentially used by bushcrickets to discriminate conspecific songs from sounds of predators in similar carrier frequency bands.</t>
  </si>
  <si>
    <t>[Pfeiffer, Michael; Maass, Wolfgang] Graz Univ Technol, Inst Theoret Comp Sci, Graz, Austria; [Pfeiffer, Michael] Univ Zurich, Inst Neuroinformat, Zurich, Switzerland; [Hartbauer, Manfred; Lang, Alexander B.; Roemer, Heinrich] Karl Franzens Univ Graz, Inst Zool, Graz, Austria</t>
  </si>
  <si>
    <t>pfeiffer@ini.phys.ethz.ch</t>
  </si>
  <si>
    <t>ACOUSTIC COMMUNICATION SIGNALS; AUDITORY NEURONS; BUSH-CRICKET; SPIKE TRAINS; CORTICAL DISCRIMINATION; NEURAL INFORMATION; FEATURE-EXTRACTION; INSECT HEARING; BURSTS; PATTERNS</t>
  </si>
  <si>
    <t>Vicario, DS</t>
  </si>
  <si>
    <t>Using learned calls to study sensory-motor integration in songbirds</t>
  </si>
  <si>
    <t>http://dx.doi.org/10.1196/annals.1298.040</t>
  </si>
  <si>
    <t>Communicating songbirds produce calls as well as song and some of these are learned. One of these-the long call in zebra finches-is used by both sexes in similar behavioral contexts, but is learned in males and not in females. The male long call includes learned spectral and temporal features. In several studies, the learned long call has been used as a tool to study Sensory-motor integration and vocal learning in a way that complements the use of song. Lesion studies showed that production of the male-typical call features requires an intact nucleus RA, the sexually dimorphic source of the telencephalic projection to brainstem vocal effectors. Behavioral studies that quantified zebra finch calling in response to long call playbacks showed that intact adult males have a categorical preference, absent in females, for the long calls of females over those of males. By using synthetic call stimuli, it was found that males use both spectral and temporal information to classify long call stimuli by gender, but that females use only temporal information. In juvenile males, the emergence of categorical preference occurs during the same period when RA matures anatomically (40-50 days) and the first male-typical vocalizations are produced. Adult males with RA lesions lost the categorical preference for female long calls, suggesting that RA could also play a role in long call discrimination. Preliminary analysis of recordings from neurons in NCM-a telencephalic auditory area (see Mello and colleagues, this volume)-suggests a pattern of responses to the spectral features of synthetic call stimuli that parallels the behavioral responses they elicit.</t>
  </si>
  <si>
    <t>Rutgers State Univ, Dept Psychol, Piscataway, NJ 08854 USA</t>
  </si>
  <si>
    <t>vicario@rci.rutgers.edu</t>
  </si>
  <si>
    <t>Behavioral Sciences; Multidisciplinary Sciences; Ornithology</t>
  </si>
  <si>
    <t>Behavioral Sciences; Science &amp; Technology - Other Topics; Zoology</t>
  </si>
  <si>
    <t>vocalization; sexual dimorphism; brain lesions; auditory processing; sensorimotor integration</t>
  </si>
  <si>
    <t>FINCH DISTANCE CALL; ZEBRA FINCH; VOCAL CONTROL; CONSPECIFIC SONG; BRAIN; DISCRIMINATION; FOREBRAIN; VOCALIZATIONS; PERCEPTION; MECHANISMS</t>
  </si>
  <si>
    <t>Wen, T; Mitchell, DJ; Duncan, J</t>
  </si>
  <si>
    <t>Response of the multiple-demand network during simple stimulus discriminations</t>
  </si>
  <si>
    <t>http://dx.doi.org/10.1016/j.neuroimage.2018.05.019</t>
  </si>
  <si>
    <t>The multiple-demand (MD) network is sensitive to many aspects of task difficulty, including such factors as rule complexity, memory load, attentional switching and inhibition. Many accounts link MD activity to top-down task control, raising the question of response when performance is limited by the quality of sensory input, and indeed, some prior results suggest little effect of sensory manipulations. Here we examined judgments of motion direction, manipulating difficulty by either motion coherence or salience of irrelevant dots. We manipulated each difficulty type across six levels, from very easy to very hard, and additionally manipulated whether difficulty level was blocked, and thus known in advance, or randomized. Despite the very large manipulations employed, difficulty had little effect on MD activity, especially for the coherence manipulation. Contrasting with these small or absent effects, we observed the usual increase of MD activity with increased rule complexity. We suggest that, for simple sensory discriminations, it may be impossible to compensate for reduced stimulus information by increased top-down control.</t>
  </si>
  <si>
    <t>[Wen, Tanya; Mitchell, Daniel J.; Duncan, John] MRC, Cognit &amp; Brain Sci Unit, 15 Chaucer Rd, Cambridge CB2 7EF, England</t>
  </si>
  <si>
    <t>tanya.wen@mrc-cbu.cam.ac.uk; daniel.mitchell@mrc-cbu.cam.ac.uk; john.duncan@mrc-cbu.cam.ac.uk</t>
  </si>
  <si>
    <t>Multiple-demand network; Difficulty; Motion coherence; Sensory; Attention</t>
  </si>
  <si>
    <t>SHORT-TERM-MEMORY; WORKING-MEMORY; TASK-DIFFICULTY; CAPACITY CONSTRAINTS; PERCEPTUAL DECISION; NEURAL MECHANISMS; VISUAL-CORTEX; ATTENTION; PARIETAL; FMRI</t>
  </si>
  <si>
    <t>To, MPS; Baddeley, RJ; Troscianko, T; Tolhurst, DJ</t>
  </si>
  <si>
    <t>A general rule for sensory cue summation: evidence from photographic, musical, phonetic and cross-modal stimuli</t>
  </si>
  <si>
    <t>http://dx.doi.org/10.1098/rspb.2010.1888</t>
  </si>
  <si>
    <t>The Euclidean and MAX metrics have been widely used to model cue summation psychophysically and computationally. Both rules happen to be special cases of a more general Minkowski summation rule (Cue(1)(m) + Cue(2)(m))(1/m), where m = 2 and infinity, respectively. In vision research, Minkowski summation with power m = 3-4 has been shown to be a superior model of how subthreshold components sum to give an overall detection threshold. Recently, we have previously reported that Minkowski summation with power m = 2.84 accurately models summation of suprathreshold visual cues in photographs. In four suprathreshold discrimination experiments, we confirm the previous findings with new visual stimuli and extend the applicability of this rule to cue combination in auditory stimuli (musical sequences and phonetic utterances, where m = 2.95 and 2.54, respectively) and cross-modal stimuli (m = 2.56). In all cases, Minkowski summation with power m = 2.5-3 outperforms the Euclidean and MAX operator models. We propose that this reflects the summation of neuronal responses that are not entirely independent but which show some correlation in their magnitudes. Our findings are consistent with electrophysiological research that demonstrates signal correlations (r = 0.1-0.2) between sensory neurons when these are presented with natural stimuli.</t>
  </si>
  <si>
    <t>[To, M. P. S.; Tolhurst, D. J.] Univ Cambridge, Dept Physiol Dev &amp; Neurosci, Cambridge CB2 3EG, England; [Baddeley, R. J.; Troscianko, T.] Univ Bristol, Dept Expt Psychol, Bristol BS8 1TU, Avon, England</t>
  </si>
  <si>
    <t>to@cantab.net</t>
  </si>
  <si>
    <t>natural images; music; phonetics; cross-modal; feature integration; neuronal correlation</t>
  </si>
  <si>
    <t>NATURAL IMAGES; BINDING; DISCRIMINATION; INTEGRATION; INFORMATION; PERCEPTION; ATTENTION; RESPONSES; NEURONS; MODELS</t>
  </si>
  <si>
    <t>Psychophysics without physics: a purely psychological theory of Fechnerian scaling in continuous stimulus spaces</t>
  </si>
  <si>
    <t>http://dx.doi.org/10.1016/j.jmp.2004.11.003</t>
  </si>
  <si>
    <t>The theory of Fechnerian scaling, as developed by the present authors, uses same-different discrimination probabilities defined on a stimulus set to derive from them a measure of local discriminability (of each stimulus from its neighbors), and by cumulating this measure along special paths in the stimulus space it obtains subjective (Fechnerian) distances among stimuli. Previously the theory has been developed for two kinds of stimulus spaces: (A) continuous spaces, that were understood as connected regions of Euclidean space (such as the amplitude-frequency space of tones, or the CIE color triangle), and (B) discrete stimulus spaces (such as alphabets or words). In the former case the theory is psycho-physical rather than purely psychological, in the sense that the resulting subjective distances are based not only on discrimination probabilities but also on certain properties provided by physical measurements of stimuli. Thus, the two-dimensionality of the amplitude-frequency space of tones, its vectorial structure, and its Euclidean topology are all physical properties, and Fechnerian computations make use of them. This is an unsatisfactory situation, as the definition of a subjective distance between two stimuli should not critically depend on how these stimuli are measured by physicists. The theory of Fechnerian scaling for discrete stimulus spaces is, in contrast, purely psychological: the discreteness of a stimulus space and all Fechnerian computations can be defined there entirely in terms of discrimination probabilities. In the present work we show how to construct Fechnerian scaling as a purely psychological theory for arcwise connected (intuitively, continuous) spaces of arbitrary nature, including spaces with infinite-dimensional or nondimensional physical descriptions (such as spaces of pictures or motions). As in the Euclidean special case, this general theory of Fechnerian scaling is based on the defining property of discrimination, called Regular Minimality, and on the idea of regular variation of psychometric differentials, with all previously derived main theorems of Fechnerian scaling remaining valid. (C) 2004 Elsevier Inc. All rights reserved.</t>
  </si>
  <si>
    <t>discrimination probability; subjective dissimilarity; Fechnerian scaling; Fechnerian distance; self-dissimilarity; observation area; regular minimality; psychometric length; psychometric order; same-different comparisons; stimulus space; subjective distance</t>
  </si>
  <si>
    <t>DISCRIMINATION ELLIPSOIDS; SURFACE COLORS</t>
  </si>
  <si>
    <t>Danilovich, S; Shalev, G; Boonman, A; Goldshtein, A; Yovel, Y</t>
  </si>
  <si>
    <t>Echolocating bats detect but misperceive a multidimensional incongruent acoustic stimulus</t>
  </si>
  <si>
    <t>http://dx.doi.org/10.1073/pnas.2005009117</t>
  </si>
  <si>
    <t>Coherent perception relies on integrating multiple dimensions of a sensory modality, for example, color and shape in vision. We reveal how different acoustic dimensions, specifically echo inten-sity and sonar aperture (or width), are important for correct perception by echolocating bats. We flew bats down a corridor blocked by objects with different intensity-aperture combinations. To our surprise, bats crashed straight into large (aperture) walls with weak echo intensity as if they did not exist. The echolocation behavior of the bats indicated that they did detect the wall, suggesting that crashing was not a result of limited sensory sensitivity, but of a perceptual deficit. We systematically manipulated intensity and aperture by changing the materials and width of different reflectors, and we conclude that a coherent echo based percept is created only when these two acoustic dimensions have certain relations which are typical for objects in nature (e.g., large and intense or small and weak reflectors). Nevertheless, we show that these preferred relations are not innate. We show that young pups are not constrained to these relations and that new intensity-aperture associations can also be learned by adult bats.</t>
  </si>
  <si>
    <t>[Danilovich, Sasha; Yovel, Yossi] Tel Aviv Univ, Sagol Sch Neurosci, IL-6997801 Tel Aviv, Israel; [Danilovich, Sasha; Shalev, Gal; Boonman, Arjan; Goldshtein, Aya; Yovel, Yossi] Tel Aviv Univ, Fac Life Sci, Dept Zool, IL-6997801 Tel Aviv, Israel</t>
  </si>
  <si>
    <t>yossiyovel@gmail.com</t>
  </si>
  <si>
    <t>perception; sensory integration; bats; echolocation</t>
  </si>
  <si>
    <t>ROUSETTUS-AEGYPTIACUS; PIPISTRELLE BATS; REPRESENTATION; INFORMATION; PERCEPTION; SIZE; DISCRIMINATION; CLASSIFICATION; LOCALIZATION; RECOGNITION</t>
  </si>
  <si>
    <t>Faye, P; Bremaud, D; Teillet, E; Courcoux, P; Giboreau, A; Nicod, H</t>
  </si>
  <si>
    <t>An alternative to external preference mapping based on consumer perceptive mapping</t>
  </si>
  <si>
    <t>http://dx.doi.org/10.1016/j.foodqual.2006.05.006</t>
  </si>
  <si>
    <t>The purpose of this study is to develop an alternative to external preference mapping through the completion of two consumer test phases: a preference scaling and a perceptual free sorting followed by a verbal description. The stimuli are 18 leather samples varying in relief, origin and treatment. 207 naive consumers are asked to group the samples according to their visual and tactile likeness and then to freely describe each of the constituted groups. Preference is collected using a hedonic scale for each individual leather. Half the consumers perform the preference step before the free sorting task and half perform the free sorting task first. Consumer words are plotted onto Multidimensional Scaling (MDS) maps in order to explain the perceptual dimensions. Besides these consumer tests, a sensory profiling is conducted with an expert panel for methodological comparison. Then, external preference mapping is carried out using the consumer perceptive maps on the one hand and the sensory profile on the other hand. The MDS positioning of the leather samples by consumers is comparable to the sensory one of the experts. In addition, consumer words give a pertinent explanation of the perceptual dimensions compared to the expert vocabulary. The study of the preference test identifies two opposed liking directions. They are linearly linked to the first perceptual dimensions of both the MDS and sensory maps. These results show that free sorting can be associated with a classical hedonic test with naive consumers. A rather large number of subjects enables many words to be collected, and these give a clear explanation of the underlying perceptual dimensions. This global approach allows preference to be explained by the consumer perceptual dimensions and these dimensions to be interpreted using the words of consumers. (c) 2006 Elsevier Ltd. All rights reserved.</t>
  </si>
  <si>
    <t>PSA Peugeot Citroen, DRIA, SARA, STEV,PEFH, F-78943 Velizy Villacoublay, France; ADRIANT, F-44323 Nantes 3, France; ENITIAA, UMR Sensometrie &amp; Chimiometrie, F-44322 Nantes, France</t>
  </si>
  <si>
    <t>pauline.faye@mpsa.com</t>
  </si>
  <si>
    <t>perceptive free sorting; multidimensional scaling; external preference mapping</t>
  </si>
  <si>
    <t>FREE-CHOICE; TASKS</t>
  </si>
  <si>
    <t>Jaeger, SR; Wakeling, IN; MacFie, HJH</t>
  </si>
  <si>
    <t>Behavioural extensions to preference mapping: the role of synthesis</t>
  </si>
  <si>
    <t>http://dx.doi.org/10.1016/S0950-3293(00)00009-4</t>
  </si>
  <si>
    <t>It is suggested to tackle unsolved methodological problems in preference mapping by taking account of the behavioural processes underlying preference formation. To this end an information processing model of preference formation is proposed. Within this model we particularly consider the process of synthesis, which is the way sensory information about product similarities and differences is analysed and processed. Although current applications of external preference mapping assume that consumers and trained judges synthesise sensory stimuli similarly, accumulating evidence in the literature suggests that this is not so. We, therefore, propose that analysing preference data in terms of a product space that accurately reflects how consumers see products will improve preference mapping methodology. Differences in synthesis are accounted for by applying sets of synthesis weights reflecting differences in the relative weighting given to each sensory attribute. An empirical analysis of sensory and preference data pertaining to eating apples supports the hypothesis that consumers use only a few key sensory attributes rather than synthesise a large number of attributes during preference formation. (C) 2000 Elsevier Science Ltd. All rights reserved.</t>
  </si>
  <si>
    <t>Inst Food Res, Norwich NR4 7UA, Norfolk, England</t>
  </si>
  <si>
    <t>sara.jaeger@bbsrc.ac.uk</t>
  </si>
  <si>
    <t>information processing; procrustes analysis; sensory evaluation and apples</t>
  </si>
  <si>
    <t>UNFOLDING MODEL; PERCEPTION; RATINGS; CHOICE; LIKING; SET</t>
  </si>
  <si>
    <t>Abeywickrema, S; Ginieis, R; Oey, I; Peng, M</t>
  </si>
  <si>
    <t>An empirical evaluation of supra-threshold sensitivity measures for decremental and incremental stimulus intensity: Data from gustatory and olfactory performance</t>
  </si>
  <si>
    <t>http://dx.doi.org/10.1016/j.foodqual.2021.104457</t>
  </si>
  <si>
    <t>Signal detection theory provides a comprehensive psychophysical framework that enables accurate estimates of individual sensitivity for discriminating stimulus intensities (d '((t))). The present study aims to explore differences in d ' measures for decremental (d '((d))) and incremental stimulus range (d '((i))) in relation to the standard measure of d '((t)). These measures were also assessed for their capabilities in segregating sensitivity groups and identifying links to body adiposity. A total of 70 healthy Caucasian males (21-39 years; BMI ranges 20.5-48.1 kg.m(-2)) performed sensory difference tasks (i.e., 2AFC Method of Constant Stimuli over 10 concentrations) for 3 odours (O1-O3) and 3 tastants (T1-T3) across 6 sessions. Individual performance was used for computing d '((t)), d '((d)), and d '((i)) for separate stimuli. Pearson's correlations and multivariate analyses (i.e., k-means clustering, PCA varimax rotation) were applied to test for relationships across these sensitivity measures. Additionally, correlations between individual d '((t)), d '((d)), d '((i)) versus BMI were assessed. The results revealed consistently significant positive correlations of d '((d)) and d '((i)) measures with d '((t)) (p &lt; 0.05). Additionally, d '((d)) and d '((i)) were negatively correlated for O1, T1, and T3. While d '((d)) and d '((i)) were able to produce low versus high sensitivity clusters, the PCA varimax rotation showed a clear separation for the gustatory and olfactory stimuli only when d '((d)) was used. With regards to BMI, d '((t)) and d '((i)) showed negative correlations for O1, O2, and T3, whereas d '((d)) yielded positive correlations for O1, and T3 (p &lt; 0.05). Overall, these findings suggest that d '((d)) represents an independent measure that could offer distinctive insights into individual chemosensory sensitivities.</t>
  </si>
  <si>
    <t>[Abeywickrema, Sashie; Ginieis, Rachel; Oey, Indrawati; Peng, Mei] Univ Otago, Dept Food Sci, Sensory Neurosci Lab, Dunedin, New Zealand; [Oey, Indrawati; Peng, Mei] Riddet Inst, Palmerston North, New Zealand</t>
  </si>
  <si>
    <t>mei.peng@otago.ac.nz</t>
  </si>
  <si>
    <t>Sensory sensitivity; Difference thresholds; Gustation; Olfaction; Obesity; Signal detection theory</t>
  </si>
  <si>
    <t>PORTION SIZE; INDIVIDUAL-DIFFERENCES; TASTE SENSITIVITY; PSYCHOMETRIC FUNCTIONS; FOOD-INTAKE; UNIT BIAS; A-NOT; SWEETNESS; PERCEPTION; FAT</t>
  </si>
  <si>
    <t>Silva-Espinoza, MA; Salvador, A; Camacho, MD; Martinez-Navarrete, N</t>
  </si>
  <si>
    <t>Impact of freeze-drying conditions on the sensory perception of a freeze-dried orange snack</t>
  </si>
  <si>
    <t>http://dx.doi.org/10.1002/jsfa.11101</t>
  </si>
  <si>
    <t>BACKGROUND The health benefits provided by fruit mean that there is continuous interest in offering consumers new products to stimulate its consumption. To this end, dehydrated fruit snacks may be an interesting option. In this study, we evaluated the impact of freezing rate (slow and high), shelf temperature (40 and 50 degrees C), and working pressure (5 and 100 Pa) on the perception and acceptability of a freeze-dried orange snack obtained from an orange puree. RESULTS Of the different freeze-drying conditions studied, working pressure was the variable with the greatest effect. The lowest working pressure (5 Pa) led to samples being obtained with a slightly lower water content, which was perceived with higher citrus flavor and crispiest. The highest pressure (100 Pa) led to samples with a greater water content, perceived with a more yellow intense color. Nevertheless, there is no significant consumer preference for any of the different processed samples. The number of force peaks, which is positively correlated with the crispness, shows a significant and negative correlation (r = -0.91) with the water content of the sample. CONCLUSION The study revealed that considerations other than the sensory can determine the best conditions of the freeze-drying process with which to obtain an orange snack. The number of force peaks obtained from a penetration test may be proposed as a tool for instrumental analysis of the snack's crispness that supplies information closely resembling customer perception of this attribute. (c) 2021 Society of Chemical Industry</t>
  </si>
  <si>
    <t>[Silva-Espinoza, Marilu Andrea; Camacho, Maria del Mar; Martinez-Navarrete, Nuria] Univ Politecn Valencia, Food Technol Dept, Food Invest &amp; Innovat Grp, Camino Vera S-N, Valencia 46022, Spain; [Salvador, Ana] CSIC, Inst Agroquim &amp; Tecnol Alimentos, Lab Propiedades Fis &amp; Sensoriales &amp; Ciencia Consu, Valencia, Spain</t>
  </si>
  <si>
    <t>nmartin@tal.upv.es</t>
  </si>
  <si>
    <t>free choice profile; hedonic comparison; texture; freeze&amp;#8208; drying pressure; freeze&amp;#8208; drying shelf temperature</t>
  </si>
  <si>
    <t>Rodenkirch, C; Wang, Q</t>
  </si>
  <si>
    <t>Rapid and transient enhancement of thalamic information transmission induced by vagus nerve stimulation</t>
  </si>
  <si>
    <t>http://dx.doi.org/10.1088/1741-2552/ab6b84</t>
  </si>
  <si>
    <t>Objective. Vagus nerve stimulation (VNS) has been FDA-approved as a long-term, therapeutic treatment for multiple disorders, including pharmacoresistant epilepsy and depression. Here we elucidate the short-term effects of VNS on sensory processing. Approach. We employed an information theoretic approach to examine the effects of VNS on thalamocortical transmission of sensory-related information along the somatosensory pathway. Main results. We found that VNS enhanced the selectivity of the response of thalamic neurons to specific kinetic features in the stimuli, resulting in a significant increase in the efficiency and rate of stimulus-related information conveyed by thalamic spikes. VNS-induced improvements in thalamic sensory processing coincided with a decrease in thalamic burst firing. Importantly, we found VNS-induced enhancement of sensory processing had a rapid onset and offset, completely disappearing one minute after cessation of VNS. The timescales of these effects indicate against an underlying mechanism involving long-term neuroplasticity. We found several patterns of VNS (tonic, standard duty-cycle, and fast duty-cycle) all induced similar improvements in sensory processing. Under closer inspection we noticed that due to the fast timescale of VNS effects on sensory processing, standard duty-cycle VNS induced a fluctuating sensory processing state which may be sub-optimal for perceptual behavior. Fast duty-cycle VNS and continuous, tonic VNS induced quantitatively similar improvements in thalamic information transmission as standard duty-cycle VNS without inducing a fluctuating thalamic state. Further, we found the strength of VNS-induced improvements in sensory processing increased monotonically with amplitude and frequency of VNS. Significance. These results demonstrate, for the first time, the feasibility of utilizing specific patterns of VNS to rapidly improve sensory processing and confirm fast duty-cycle and tonic patterns as optimal for this purpose, while showing standard duty-cycle VNS causes non-optimal fluctuations in thalamic state.</t>
  </si>
  <si>
    <t>[Rodenkirch, Charles; Wang, Qi] Columbia Univ, Dept Biomed Engn, ET351,500 W 120th St, New York, NY 10027 USA</t>
  </si>
  <si>
    <t>qi.wang@columbia.edu</t>
  </si>
  <si>
    <t>vagus nerve stimulation (VNS); sensory processing; thalamus; feature selectivity; fast duty cycle</t>
  </si>
  <si>
    <t>LOCUS-COERULEUS; FEATURE SELECTIVITY; NEURAL ACTIVITY; EPILEPSY; RAT; MICROSTIMULATION; DISCRIMINATION; MECHANISMS; PLASTICITY; SYNCHRONY</t>
  </si>
  <si>
    <t>Kumano, H; Suda, Y; Uka, T</t>
  </si>
  <si>
    <t>Context-Dependent Accumulation of Sensory Evidence in the Parietal Cortex Underlies Flexible Task Switching</t>
  </si>
  <si>
    <t>http://dx.doi.org/10.1523/JNEUROSCI.1693-16.2016</t>
  </si>
  <si>
    <t>Switching behavior based on multiple rules is a fundamental ability of flexible behavior. Although interactions among the frontal, parietal, and sensory cortices are necessary for such flexibility, little is known about the neural computations concerning context-dependent information readouts. Here, we provide evidence that neurons in the lateral intraparietal area (LIP) accumulate relevant information preferentially depending on context. We trained monkeys to switch between direction and depth discrimination tasks and analyzed the buildup activity in the LIP depending on task context. In accordance with behavior, the rate of buildup to identical visual stimuli differed between tasks and buildup was prominent only for the stimulus dimension relevant to the task. These results indicate that LIP neurons accumulate relevant information depending on context to decide flexibly where to move the eye, suggesting that flexibility is, at least partly, implemented in the form of temporal integration gain control.</t>
  </si>
  <si>
    <t>[Kumano, Hironori; Suda, Yuki; Uka, Takanori] Juntendo Univ, Grad Sch Med, Dept Neurophysiol, Bunkyo Ku, 2-1-1 Hongo, Tokyo 1138421, Japan; [Kumano, Hironori] Osaka Univ, Grad Sch Frontier Biosci, Dynam Brain Network Lab, 1-3 Yamadaoka, Suita, Osaka 5650871, Japan; [Kumano, Hironori] Natl Inst Informat &amp; Commun Technol, Ctr Informat &amp; Neural Networks CiNet, 1-4 Yamadaoka, Suita, Osaka 5650871, Japan; [Kumano, Hironori] Osaka Univ, 1-4 Yamadaoka, Suita, Osaka 5650871, Japan; [Suda, Yuki; Uka, Takanori] Tamagawa Univ, Brain Sci Inst, 6-1-1 Tamagawagakuen, Machida, Tokyo 1948610, Japan; [Uka, Takanori] Univ Yamanashi, Grad Sch Med, Dept Integrat Physiol, Chuo Ku, 1110 Shimokato, Kofu, Yamanashi 4093898, Japan</t>
  </si>
  <si>
    <t>tuka@yamanashi.ac.jp</t>
  </si>
  <si>
    <t>decision making; monkey; parietal cortex</t>
  </si>
  <si>
    <t>PREFRONTAL CORTEX; PERCEPTUAL DECISION; AREA MT; LATERAL INTRAPARIETAL; STEREOSCOPIC DEPTH; EXECUTIVE CONTROL; NMDA ANTAGONIST; NEURAL ACTIVITY; SINGLE NEURONS; VISUAL-MOTION</t>
  </si>
  <si>
    <t>Pooresmaeili, A; FitzGerald, THB; Bach, DR; Toelch, U; Ostendorf, F; Dolan, RJ</t>
  </si>
  <si>
    <t>Cross-modal effects of value on perceptual acuity and stimulus encoding</t>
  </si>
  <si>
    <t>http://dx.doi.org/10.1073/pnas.1408873111</t>
  </si>
  <si>
    <t>Cross-modal interactions are very common in perception. An important feature of many perceptual stimuli is their reward-predicting properties, the utilization of which is essential for adaptive behavior. What is unknown is whether reward associations in one sensory modality influence perception of stimuli in another modality. Here we show that auditory stimuli with high-reward associations increase the sensitivity of visual perception, even when sounds and reward associations are both irrelevant for the visual task. This increased sensitivity correlates with a change in stimulus representation in the visual cortex, indexed by increased multivariate decoding accuracy in simultaneously acquired functional MRI data. Univariate analysis showed that reward associations modulated responses in regions associated with multisensory processing in which the strength of modulation was a better predictor of the magnitude of the behavioral effect than the modulation in classical reward regions. Our findings demonstrate a value-driven cross-modal interaction that affects perception and stimulus encoding, with a resemblance to well-described modulatory effects of attention. We suggest that multisensory processing areas may mediate the transfer of value signals across senses.</t>
  </si>
  <si>
    <t>[Pooresmaeili, Arezoo; Bach, Dominik R.; Toelch, Ulf; Ostendorf, Florian; Dolan, Raymond J.] Humboldt Univ, Berlin Sch Mind &amp; Brain, D-10099 Berlin, Germany; [FitzGerald, Thomas H. B.; Bach, Dominik R.; Dolan, Raymond J.] UCL, Inst Neurol, Wellcome Trust Ctr Neuroimaging, London WC1N 3BG, England; [Bach, Dominik R.] Univ Zurich, Hosp Psychiat, CH-8032 Zurich, Switzerland</t>
  </si>
  <si>
    <t>arezoo.pooresmaeili@gmail.com</t>
  </si>
  <si>
    <t>reward value; sensory discrimination; audiovisual</t>
  </si>
  <si>
    <t>PRIMARY VISUAL-CORTEX; ORBITOFRONTAL CORTEX; SUPERIOR COLLICULUS; AUDITORY-CORTEX; REWARD; ATTENTION; RESPONSES; BRAIN; REPRESENTATIONS; JUDGMENTS</t>
  </si>
  <si>
    <t>Renoult J.P.; Thomann M.; Schaefer H.M.; Cheptou P.-O.</t>
  </si>
  <si>
    <t>Selection on quantitative colour variation in Centaurea cyanus: the role of the pollinator's visual system</t>
  </si>
  <si>
    <t>https://www.scopus.com/inward/record.uri?eid=2-s2.0-84885865835&amp;doi=10.1111%2fjeb.12234&amp;partnerID=40&amp;md5=d8608f82e44cb660b5ed6cf1df0ec339</t>
  </si>
  <si>
    <t>Even though the importance of selection for trait evolution is well established, we still lack a functional understanding of the mechanisms underlying phenotypic selection. Because animals necessarily use their sensory system to perceive phenotypic traits, the model of sensory bias assumes that sensory systems are the main determinant of signal evolution. Yet, it has remained poorly known how sensory systems contribute to shaping the fitness surface of selected individuals. In a greenhouse experiment, we quantified the strength and direction of selection on floral coloration in a population of cornflowers exposed to bumblebees as unique pollinators during 4Â days. We detected significant selection on the chromatic and achromatic (brightness) components of floral coloration. We then studied whether these patterns of selection are explicable by accounting for the visual system of the pollinators. Using data on bumblebee colour vision, we first showed that bumblebees should discriminate among quantitative colour variants. The observed selection was then compared to the selection predicted by psychophysical models of bumblebee colour vision. The achromatic but not the chromatic channel of the bumblebee's visual system could explain the observed pattern of selection. These results highlight that (i) pollinators can select quantitative variation in floral coloration and could thus account for a gradual evolution of flower coloration, and (ii) stimulation of the visual system represents, at least partly, a functional mechanism potentially explaining pollinators' selection on floral colour variants. Â© 2013 European Society For Evolutionary Biology.</t>
  </si>
  <si>
    <t>[Renoult, J. P.; Schaefer, H. M.] Univ Freiburg, Fac Biol, Dept Evolutionary Biol &amp; Anim Ecol, D-79104 Freiburg, Germany; [Thomann, M.; Cheptou, P. -O.] CEFE CNRS UMR 5175, Montpellier 5, France</t>
  </si>
  <si>
    <t>jurenoult@gmail.com</t>
  </si>
  <si>
    <t>adaptive landscape; bee hexagon; flower; pollinator-mediated selection; psychophysics; sensory bias; stimulation landscape</t>
  </si>
  <si>
    <t>FLOWER COLOR; PHENOTYPIC SELECTION; PARALLEL EVOLUTION; NATURAL-SELECTION; BUMBLEBEE; CONSTRAINTS; PREFERENCES; POPULATIONS; HERBIVORES; STRENGTH</t>
  </si>
  <si>
    <t>Adaptation, Physiological; Animals; Bees; Biological Evolution; Centaurea; Color; Color Vision; Flowers; Phenotype; Pollination; Selection, Genetic; Visual Perception; Animalia; Apoidea; Centaurea; Centaurea cyanus; adaptive landscape; bee hexagon; flower; pollinator-mediated selection; psychophysics; sensory bias; stimulation landscape; adaptation; bee; color morph; dicotyledon; fitness; life history trait; natural selection; phenotypic plasticity; plant-pollinator interaction; pollination; vision; adaptation; adaptive landscape; animal; article; bee; bee hexagon; Centaurea; color; color vision; evolution; flower; genetic selection; histology; phenotype; physiology; pollination; pollinator-mediated selection; psychophysics; sensory bias; stimulation landscape; vision</t>
  </si>
  <si>
    <t>Engelmann, J; Bacelo, J; Metzen, M; Pusch, R; Bouton, B; Migliaro, A; Caputi, A; Budelli, R; Grant, K; von der Emde, G</t>
  </si>
  <si>
    <t>Electric imaging through active electrolocation: implication for the analysis of complex scenes</t>
  </si>
  <si>
    <t>[Engelmann, Jacob; Metzen, Michael; Pusch, Roland; Bouton, Beatrice; von der Emde, Gerhard] Univ Bonn, Inst Zool, D-43115 Bonn, Germany; [Bacelo, Joao; Grant, Kirsty] CNRS, UNIC, F-91190 Gif Sur Yvette, France; [Caputi, Angel] Univ Republica, Fac Ciencias, Secc Biomatemat, Montevideo 11400, Uruguay; [Migliaro, Adriana; Budelli, Ruben] Univ Republica, Dept Neurociencias Integrat &amp; Computac, Montevideo 11400, Uruguay</t>
  </si>
  <si>
    <t>Jacob.Engelmann@uni-bonn.de</t>
  </si>
  <si>
    <t>Computer Science, Cybernetics; Neurosciences</t>
  </si>
  <si>
    <t>electrolocation; electric images; receptive fields; sensory imaging; modelling; sensory magnification</t>
  </si>
  <si>
    <t>LATERAL-LINE LOBE; MORMYROMAST ELECTRORECEPTOR ORGANS; RECEPTIVE-FIELDS; MORMYRID FISH; AFFERENT-FIBERS; MOVING-OBJECTS; IMAGES; CELLS; DISTANCE; PERCEPTION</t>
  </si>
  <si>
    <t>Lattenkamp, EZ; Kaiser, S; Kaucic, R; Grossmann, M; Koselj, K; Goerlitz, HR</t>
  </si>
  <si>
    <t>Environmental acoustic cues guide the biosonar attention of a highly specialised echolocator</t>
  </si>
  <si>
    <t>http://dx.doi.org/10.1242/jeb.165696</t>
  </si>
  <si>
    <t>Sensory systems experience a trade-off between maximizing the detail and amount of sampled information. This trade-off is particularly pronounced in sensory systems that are highly specialised for a single task and thus experience limitations in other tasks. We hypothesised that combining sensory input from multiple streams of information may resolve this trade-off and improve detection and sensing reliability. Specifically, we predicted that perceptive limitations experienced by animals reliant on specialised active echolocation can be compensated for by the phylogenetically older and less specialised process of passive hearing. We tested this hypothesis in greater horseshoe bats, which possess morphological and neural specialisations allowing them to identify fluttering prey in dense vegetation using echolocation only. At the same time, their echolocation system is both spatially and temporally severely limited. Here, we show that greater horseshoe bats employ passive hearing to initially detect and localise prey-generated and other environmental sounds, and then raise vocalisation level and concentrate the scanning movements of their sonar beam on the sound source for further investigation with echolocation. These specialised echolocators thus supplement echo-acoustic information with environmental acoustic cues, enlarging perceived space beyond their biosonar range. Contrary to our predictions, we did not find consistent preferences for prey-related acoustic stimuli, indicating the use of passive acoustic cues also for detection of non-prey objects. Our findings suggest that even specialised echolocators exploit a wide range of environmental information, and that phylogenetically older sensory systems can support the evolution of sensory specialisations by compensating for their limitations.</t>
  </si>
  <si>
    <t>[Lattenkamp, Ella Z.; Kaiser, Samuel; Kaucic, Rozle; Grossmann, Martina; Koselj, Klemen; Goerlitz, Holger R.] Max Planck Inst Ornithol, Acoust &amp; Funct Ecol Grp, D-83219 Seewiesen, Germany; [Lattenkamp, Ella Z.] Max Planck Inst Psycholinguist, Neurogenet Vocal Commun Grp, NL-6525 XD Nijmegen, Netherlands; [Koselj, Klemen] Univ Ljubljana, Biotech Fac, Dept Biol, SubBioLab, Ljubljana, Slovenia</t>
  </si>
  <si>
    <t>koselj@orn.mpg.de; hgoerlitz@orn.mpg.de</t>
  </si>
  <si>
    <t>Attentional switches; Passive acoustic cues; Prey detection; Sensory integration; Sensory specialisation; Trade-off</t>
  </si>
  <si>
    <t>RHINOLOPHUS-FERRUMEQUINUM-NIPPON; PASSIVE SOUND LOCALIZATION; HORSESHOE BAT; GLEANING BAT; DIRECTIONAL SENSITIVITY; SUPERIOR COLLICULUS; EYE-MOVEMENTS; PREY; DISCRIMINATION; INFORMATION</t>
  </si>
  <si>
    <t>GILMORE, MM; GREEN, BG</t>
  </si>
  <si>
    <t>SENSORY IRRITATION AND TASTE PRODUCED BY NACL AND CITRIC-ACID - EFFECTS OF CAPSAICIN DESENSITIZATION</t>
  </si>
  <si>
    <t>http://dx.doi.org/10.1093/chemse/18.3.257</t>
  </si>
  <si>
    <t>Three experiments were conducted to measure the sensory irritation produced by two prototypical gustatory stimuli: citric acid and NaCl. The stimuli were applied to the tip of the tongue on filter paper disks. The first experiment revealed that solutions of NaCl and citric acid that produced approximately equal taste sensations also produced similar amounts of irritation; that the psychophysical functions for irritation were approximately twice as steep as the functions for taste; and that irritation grew over time for NaCl but not for citric acid. When viewed as a percentage of the taste sensation at 25 s, NaCl irritation averaged 23% at the lowest concentration and 70% at the highest concentration; citric acid irritation averaged 44% at the lowest concentration and 98% at the highest concentration. The second experiment investigated whether the irritation produced by these two stimuli was mediated via capsaicin-sensitive (CS) fibers. The experiment included a pre-test, an irritation treatment with either capsaicin (a desensitizing agent) or zingerone (a non-desensitizing agent), a 15 min rest period and a post-test. Reductions in irritation and taste occurred following treatment with both capsaicin and zingerone. A third experiment demonstrated that the majority of the effect of zingerone on taste and irritation was due to a perceptual context effect. After the context effect was taken into account, capsaicin desensitization remained significant for both salt taste and salt irritation at the highest concentration. A similar pattern of results for citric acid suggests that both citric acid and NaCl produce irritation in part via CS fibers. The results are discussed in terms of the ability of subjects to discriminate the gustatory and chemesthetic components of oral sensations and the role of salt and acid irritation in flavor perception.</t>
  </si>
  <si>
    <t>MONELL CHEM SENSES CTR,3500 MARKET ST,PHILADELPHIA,PA 19104</t>
  </si>
  <si>
    <t>STIMULATION; ADAPTATION; PAPILLAE; TONGUE</t>
  </si>
  <si>
    <t>Li, MN; Zhang, DG; Chen, Y; Chai, XY; He, LW; Chen, Y; Guo, JY; Sui, XH</t>
  </si>
  <si>
    <t>Discrimination and Recognition of Phantom Finger Sensation Through Transcutaneous Electrical Nerve Stimulation</t>
  </si>
  <si>
    <t>http://dx.doi.org/10.3389/fnins.2018.00283</t>
  </si>
  <si>
    <t>Tactile sensory feedback would make a significant contribution to the state-of-the-art prosthetic hands for achieving dexterous manipulation over objects. Phantom finger sensation, also called referred sensation of lost fingers, can be noninvasively evoked by transcutaneous electrical nerve stimulation (TENS) of the phantom finger territories (PFTs) near the stump for upper-limb amputees. As such, intuitive sensations pertaining to lost fingers could be non-invasively generated. However, the encoding of stimulation parameters into tactile sensations that can be intuitively interpreted by the users remains a significant challenge. Further, how discriminative such artificial tactile sensation with TENS of the PFTs is still unknown. In this study, we systematically characterized the tactile discrimination across different phantom fingers on the stump skin by TENS among six subjects. Charge-balanced and biphasic stimulating current pulses were adopted. The pulse amplitude (PA), the pulse frequency (PF) and the pulse width (PVV) were modulated to evaluate the detection threshold, perceived touch intensity, and the just-noticeable difference (JND) of the phantom finger sensation. Particularly, the recognition of phantom fingers under simultaneous stimulation was assessed. The psychophysical experiments revealed that subjects could discern fine variations of stimuli with comfortable sensation of phantom fingers including D1 (phantom thumb), D2 (phantom index finger), D3 (Phantom middle finger), and D5 (Phantom pinky finger). With respect to PA, PE and PW modulations, the detection thresholds across the four phantom fingers were achieved by the method of constant stimuli based on a two-alternative forced-choice (2AFC) paradigm. For each modulation, the perceived intensity, which was indexed by skin indentations on the contralateral intact finger pulp, reinforced gradually with enhancing stimuli within lower-intensity range. Particularly, the curve of the indentation depth vs. PF almost reached a plateau with PF more than 200 Hz. Moreover, the performance of phantom finger recognition deteriorated with the increasing number of phantom fingers under simultaneous TENS. For one, two and four stimulating channels, the corresponding recognition rate of an individual PFT were respective 85.83, 67.67, and 46.44%. The results of the present work would provide direct guidelines regarding the optimization of stimulating strategies to deliver artificial tactile sensation by TENS for clinical applications.</t>
  </si>
  <si>
    <t>[Li, Mengnan; Chen, Yao; Chai, Xinyu; Chen, Ying; Guo, Jinyao; Sui, Xiaohong] Shanghai Jiao Tong Univ, Sch Biomed Engn, Shanghai, Peoples R China; [Zhang, Dingguo] Shanghai Jiao Tong Univ, Sch Mech Engn, Shanghai, Peoples R China; [He, Longwen] Shanghai Hlth 51 Net Technol Co Ltd, Shanghai, Peoples R China</t>
  </si>
  <si>
    <t>sensory feedback; TENS; just-noticeable difference; upper-limb prosthesis; phantom finger discrimination</t>
  </si>
  <si>
    <t>UPPER-LIMB PROSTHESES; SENSORY FEEDBACK; PERIPHERAL-NERVE; TARGETED REINNERVATION; HAND MAP; AMPUTEES; TOUCH; AMPUTATION; FOREARM; ARM</t>
  </si>
  <si>
    <t>Cordon, SMG; Hwang, SH; Song, T; Khang, G</t>
  </si>
  <si>
    <t>Current and frequency modulation for the characterization of electrically-elicited tactile sensations</t>
  </si>
  <si>
    <t>http://dx.doi.org/10.1007/s12541-012-0270-5</t>
  </si>
  <si>
    <t>This study was aimed to characterize and investigate the feasibility of the electrically-elicited sensation as a sensory feedback technique. Two experiments were performed using a monophasic rectangular pulse train of which either the current or the frequency was modulated. The activation and pain thresholds, the discrimination ability and the description of the sensations were defined, measured and analyzed for ten healthy subjects. Diverse thresholds were acquired due to the individual differences in perceptual functioning, implying the technique should be intended for personalized systems. The discrimination ability was represented with a linear regression model providing the discrimination ability value that showed how much we have to change the parameter of interest in order to elicit a different sensation. 80% of the cases were well-represented by the linear regression models. The remaining 20% were better approximated by a curve, coinciding with the lowest discrimination ability values calculated for each experiment. The discrimination ability results provided an insight into the amount of information that can be transmitted to the body by our stimulation. The tactile sensations were reported as well-defined, describable and localizable. Our results supported the usability of electro-tactile stimulation as a non-invasive and easily-employable technique for the sensory feedback system.</t>
  </si>
  <si>
    <t>[Cordon, Sol Maria Giron; Hwang, Sun Hee; Khang, Gon] Kyung Hee Univ, Dept Biomed Engn, Yongin 446701, Gyeonggi Do, South Korea; [Song, Tongjin] Jungwon Univ, Dept Biomed Engn, Goesan Gun 367805, Chungcheongbuk, South Korea</t>
  </si>
  <si>
    <t>gkhang@khu.ac.kr</t>
  </si>
  <si>
    <t>Engineering, Manufacturing; Engineering, Mechanical</t>
  </si>
  <si>
    <t>Sensory feedback; Electrical stimulation; Discrimination ability</t>
  </si>
  <si>
    <t>WAVE-FORMS; STIMULATION; HAND</t>
  </si>
  <si>
    <t>Bechstedt, S; Albert, JT; Kreil, DP; Muller-Reichert, T; Gopfert, MC; Howard, J</t>
  </si>
  <si>
    <t>A doublecortin containing microtubule-associated protein is implicated in mechanotransduction in Drosophila sensory cilia</t>
  </si>
  <si>
    <t>http://dx.doi.org/10.1038/ncomms1007</t>
  </si>
  <si>
    <t>Mechanoreceptors are sensory cells that transduce mechanical stimuli into electrical signals and mediate the perception of sound, touch and acceleration. Ciliated mechanoreceptors possess an elaborate microtubule cytoskeleton that facilitates the coupling of external forces to the transduction apparatus. In a screen for genes preferentially expressed in Drosophila campaniform mechanoreceptors, we identified DCX-EMAP, a unique member of the EMAP family (echinoderm-microtubule-associated proteins) that contains two doublecortin domains. DCX-EMAP localizes to the tubular body in campaniform receptors and to the ciliary dilation in chordotonal mechanoreceptors in Johnston's organ, the fly's auditory organ. Adult flies carrying a piggyBac insertion in the DCX-EMAP gene are uncoordinated and deaf and display loss of mechanosensory transduction and amplification. Electron microscopy of mutant sensilla reveals loss of electron-dense materials within the microtubule cytoskeleton in the tubular body and ciliary dilation. Our results establish a catalogue of candidate genes for Drosophila mechanosensation and show that one candidate, DCX-EMAP, is likely to be required for mechanosensory transduction and amplification.</t>
  </si>
  <si>
    <t>[Bechstedt, S.; Mueller-Reichert, T.; Howard, J.] Max Planck Inst Mol Cell Biol &amp; Genet, Dresden, Germany; [Albert, J. T.] UCL Ear Inst, London, England; [Kreil, D. P.] Boku Univ Vienna, Chair Bioinformat, Vienna, Austria; [Goepfert, M. C.] Univ Gottingen, Dept Cellular Neurobiol, Gottingen, Germany</t>
  </si>
  <si>
    <t>susanne.bechstedt@mcgill.ca; howard@mpi-cbg.de</t>
  </si>
  <si>
    <t>MECHANOSENSORY TRANSDUCTION; GENETIC DISSECTION; BINDING PROTEIN; WD-REPEAT; EMAP; EXPRESSION; MELANOGASTER; SENSITIVITY; MUTATIONS; REQUIRES</t>
  </si>
  <si>
    <t>Mahadevan, VP; Lavista-Llanos, S; Knaden, M; Hansson, BS</t>
  </si>
  <si>
    <t>No functional contribution of the gustatory receptor, Gr64b, co-expressed in olfactory sensory neurons of Drosophila melanogaster</t>
  </si>
  <si>
    <t>http://dx.doi.org/10.3389/fevo.2022.980351</t>
  </si>
  <si>
    <t>Chemosensation is essential for the survival of insects. Activities like searching for food, mating, and oviposition in the fruit fly, Drosophila melanogaster are to a great extent governed by chemical cues detected via olfaction and gustation. This chemical information is conveyed to higher brain centers via populations of diverse olfactory sensory neurons (OSNs) and gustatory sensory neurons (GSNs) expressing olfactory receptors (ORs) and gustatory receptors (GRs), respectively. ORs are exclusively expressed in the antenna and in the maxillary palps, while GRs are widely expressed in the labellum, tarsi, genitalia etc. Interestingly, 14 GRs were previously reported to be expressed in the antenna of D. melanogaster. However, the spatial expression pattern for all GRs and their functional role are still unclear. Recent data challenge the dogma that single OSNs express a single OR. In the present study, we studied the expression of 12 previously reported GRs among sensory structures on the fly antenna using the Gal4-UAS binary expression system. We observed antennal expression of nine out of the 12 reported. Out of these nine, consistent expression was only apparent for Gr64b, and we reconfirmed its presence in OSNs innervating three glomeruli in the antennal lobe. These glomeruli are known to be innervated by ab5A, ab5B and ab8A OSNs, respectively. Next, we generated double labeling crosses with Gr64b and observed co-expression of Gr64b with Or47a, which is expressed in the ab5B neuron. To elucidate the functional role of Gr64b co-expressed with Or47a, we challenged Or47a-expressing OSNs in wild type and Gr64b(-/-) mutant flies with odor stimulation using the single sensillum recording technique in two satiation states (fed and starved). Notably, we did not observe any significant odor sensitivity or specificity changes in Gr64b mutants as compared to wild type flies. Taken together, our results reveal co-expression of GRs with ORs in olfactory sensory neurons, while the functional contribution of the GR in this context remains obscure.</t>
  </si>
  <si>
    <t>[Mahadevan, Venkatesh Pal; Lavista-Llanos, Sofia; Knaden, Markus; Hansson, Bill S.] Max Planck Inst Chem Ecol, Dept Evolutionary Neuroethol, Jena, Germany; [Lavista-Llanos, Sofia] Natl Council Sci &amp; Tech Res, CIFASIS CONICET Franco Argentine Int Ctr Informat, Argentina, Rosario, Argentina</t>
  </si>
  <si>
    <t>hansson@ice.mpg.de</t>
  </si>
  <si>
    <t>olfaction; gustation; single sensillum recording (SSR); Gr64b; Or47a; coexpression; olfactory receptors (ORs); gustatory receptors (GRs)</t>
  </si>
  <si>
    <t>CHEMOSENSORY RECEPTORS; TASTE PERCEPTION; CARBON-DIOXIDE; PREFERENCE; ATTRACTION; EXPRESSION; MECHANISMS</t>
  </si>
  <si>
    <t>Lageat, T; Czellar, S; Laurent, G</t>
  </si>
  <si>
    <t>Engineering hedonic attributes to generate perceptions of luxury: Consumer perception of an everyday sound</t>
  </si>
  <si>
    <t>http://dx.doi.org/10.1023/A:1025462901401</t>
  </si>
  <si>
    <t>For the last twenty years, the perception of hedonic attributes has been a problematic matter in consumer research. We argue that the perception of a hedonic product attribute should not be considered as an irreducible holistic experience, but rather as a complex set of sensory experiences, the components of which are identifiable and quantifiable. We provide evidence for this position by proposing a reliable method linking the features of product-related sound stimuli to consumer perception of hedonic attributes. To our knowledge, this study is the first of its kind offering a detailed investigation of consumer perception of everyday sounds ( as opposed to music). We discuss managerial and consumer-level implications of the findings and provide an agenda for future research.</t>
  </si>
  <si>
    <t>Univ Geneva, CH-1211 Geneva, Switzerland; HEC Sch Management, Paris, France</t>
  </si>
  <si>
    <t>thierry.lageat@eurosyn.fr; sandor.czellar@hec.unige.ch; laurent@hec.fr</t>
  </si>
  <si>
    <t>sensory evaluation; hedonic attributes; preference measurement; consumer expertise</t>
  </si>
  <si>
    <t>WARMED-OVER FLAVOR; SENSORY VOCABULARY; CONJOINT-ANALYSIS; MODEL; CONSUMPTION; CHOICE; BRAND; MEAT</t>
  </si>
  <si>
    <t>Ward-Robinson, J; Symonds, M; Hall, G</t>
  </si>
  <si>
    <t>Context specificity of sensory preconditioning: Implications for processes of within-event learning</t>
  </si>
  <si>
    <t>A variant of the taste aversion procedure for sensory preconditioning, as used by Rescorla and Cunningham (1978), was employed in a study of the context dependency of within-event learning. In two experiments, rats received Phase 1 exposure to a simultaneous flavor compound, AX; flavor X was paired with illness during Phase 2, and any tendency for the resulting aversion to be elicited by A was measured. It was found that subjects were less likely to shun flavor A as a consequence of this training if the Phase 1 and test episodes were conducted in distinctively different contexts. This effect was evident both when the change of context occurred just before the test with flavor A (Experiment 1) and when it occurred before Phase 2 (Experiment 2). These results were taken to imply that, as is often found with serial associations, the retrieval of within-event associations is subject to contextual control. The implications of these findings for the interpretation of perceptual learning effects are discussed.</t>
  </si>
  <si>
    <t>Univ York, Dept Psychol, York YO1 5DD, N Yorkshire, England</t>
  </si>
  <si>
    <t>jwr1@york.ac.uk</t>
  </si>
  <si>
    <t>Psychology, Biological; Behavioral Sciences; Psychology, Experimental; Zoology</t>
  </si>
  <si>
    <t>Psychology; Behavioral Sciences; Zoology</t>
  </si>
  <si>
    <t>LATENT INHIBITION; EXTINCTION; STIMULUS; DISCRIMINATION; RATS; HABITUATION; RETRIEVAL; EXPOSURE; TESTS; MODEL</t>
  </si>
  <si>
    <t>Lemus, L; Hernandez, A; Romo, R</t>
  </si>
  <si>
    <t>Neural encoding of auditory discrimination in ventral premotor cortex</t>
  </si>
  <si>
    <t>http://dx.doi.org/10.1073/pnas.0907505106</t>
  </si>
  <si>
    <t>Monkeys have the capacity to accurately discriminate the difference between two acoustic flutter stimuli. In this task, monkeys must compare information about the second stimulus to the memory trace of the first stimulus, and must postpone the decision report until a sensory cue triggers the beginning of the decision motor report. The neuronal processes associated with the different components of this task have been investigated in the primary auditory cortex (A1); but, A1 seems exclusively associated with the sensory and not with the working memory and decision components of this task. Here, we show that ventral premotor cortex (VPC) neurons reflect in their activities the current and remembered acoustic stimulus, their comparison, and the result of the animal's decision report. These results provide evidence that the neural dynamics of VPC is involved in the processing steps that link sensation and decision-making during auditory discrimination.</t>
  </si>
  <si>
    <t>[Lemus, Luis; Hernandez, Adrian; Romo, Ranulfo] Univ Nacl Autonoma Mexico, Inst Fisiol Celular Neurociencias, Mexico City 04510, DF, Mexico</t>
  </si>
  <si>
    <t>monkeys; sensory; working memory; decision making</t>
  </si>
  <si>
    <t>FRONTAL-LOBE; DECISION-MAKING; CORTICOSPINAL PROJECTIONS; PERCEPTUAL DISCRIMINATION; SOMATOSENSORY CORTEX; PREFRONTAL CORTEX; INFERIOR AREA-6; MACAQUE MONKEY; CODES; REPRESENTATION</t>
  </si>
  <si>
    <t>Kim, MA; Lee, YM; Lee, HS</t>
  </si>
  <si>
    <t>Comparison of d ' estimates produced by three versions of a duo-trio test for discriminating tomato juices with varying salt concentrations: The effects of the number and position of the reference stimulus</t>
  </si>
  <si>
    <t>http://dx.doi.org/10.1016/j.foodqual.2010.01.005</t>
  </si>
  <si>
    <t>The effects of the number and position of the reference stimulus given in the duo-trio test were investigated using tomato juice with various salt concentrations in a roving discrimination design. Estimates of d' indicated a superior performance of the duo-trio when the reference was tasted twice, first and last as a reminder (DTFR), when compared with the results of the traditional duo-trio (DTF) and the duo-trio with the reference tasted in the middle (DTM). In the DTFR and DTM, the sequence of the last two stimuli in the test had a significant effect on performance, probably due to its aid in identifying the sensory dimension of difference. Comparison of the performance of the DTF and DTM tests for sequences having the same ordering (WWS or SSW) revealed that d' estimates tended to be higher for the DTF, despite the suggestion that the memory requirement is reduced in the DTM. These results were explained successfully by the Sequential Perception Analysis (SPA) model. (C) 2010 Elsevier Ltd. All rights reserved.</t>
  </si>
  <si>
    <t>[Kim, Min-A; Lee, Young-Mi; Lee, Hye-Seong] Ewha Womans Univ, Coll Engn, Dept Food Sci &amp; Technol, Seoul 120750, South Korea</t>
  </si>
  <si>
    <t>Sensory difference test; Signal detection model; Duo-trio; Ordering effects; Cognitive decision strategy; Reminder design; Roving design</t>
  </si>
  <si>
    <t>SENSORY DIFFERENCE TESTS; OVERDISPERSION; SENSITIVITY; MODEL</t>
  </si>
  <si>
    <t>Frasnelli, J; Ariza, VL; Collignon, O; Lepore, F</t>
  </si>
  <si>
    <t>Localisation of unilateral nasal stimuli across sensory systems</t>
  </si>
  <si>
    <t>http://dx.doi.org/10.1016/j.neulet.2010.04.074</t>
  </si>
  <si>
    <t>Odor stimuli presented to one nostril can only be localised if they additionally activate the trigeminal nerve's chemosensitive fibers. In this study we aimed to investigate characteristics in the localisation of unilateral trigeminal, olfactory and somatosensory nasal stimuli. We compared the ability of healthy young subjects to localise monorhinally presented (a) pure olfactory stimuli (phenyl ethyl alcohol), (b) mixed olfactory trigeminal stimuli (eucalyptol), and (c) somatosensory stimuli (air puffs). As expected, subjects could localise the air puffs and eucalyptol, but could not phenyl ethyl alcohol. Interestingly, we observed a significant correlation between localisation performance for eucalyptol and phenyl ethyl alcohol but not between the ability to localise somatosensory and trigeminal or olfactory stimuli. These observations show that on a behavioural level, the trigeminal chemosensory system is more intimately connected to the olfactory system than to the somatosensory system despite the fact that anatomically its information is conveyed via same nerve as the latter. Furthermore, they show that the trigeminal chemosensory system should therefore be considered a self-confined contributor to chemosensory perception. (C) 2010 Elsevier Ireland Ltd. All rights reserved.</t>
  </si>
  <si>
    <t>[Frasnelli, Johannes] Univ Montreal, Dept Psychol, CERNEC, Montreal, PQ H2V 2S9, Canada</t>
  </si>
  <si>
    <t>frasnelli@yahoo.com</t>
  </si>
  <si>
    <t>Lateralization; Olfactory; Trigeminal; Somatosensory; Chemosensory</t>
  </si>
  <si>
    <t>INTRANASAL TRIGEMINAL FUNCTION; RECOGNITION MEMORY; OLFACTORY FUNCTION; ODOR; ACTIVATION; PERCEPTION; LATERALIZATION; DISCRIMINATION; SENSITIVITY; REDUCTION</t>
  </si>
  <si>
    <t>Li, JW; Li, Y; Zhang, M; Ma, WF; Ma, XZ</t>
  </si>
  <si>
    <t>Cutaneous sensory nerve as a substitute for auditory nerve in solving deaf-mutes' hearing problem: an innovation in multi-channel-array skin-hearing technology</t>
  </si>
  <si>
    <t>http://dx.doi.org/10.4103/1673-5374.139480</t>
  </si>
  <si>
    <t>The current use of hearing aids and artificial cochleas for deaf-mute individuals depends on their auditory nerve. Skin-hearing technology, a patented system developed by our group, uses a cutaneous sensory nerve to substitute for the auditory nerve to help deaf-mutes to hear sound. This paper introduces a new solution, multi-channel-array skin-hearing technology, to solve the problem of speech discrimination. Based on the filtering principle of hair cells, external voice signals at different frequencies are converted to current signals at corresponding frequencies using electronic multi-channel bandpass filtering technology. Different positions on the skin can be stimulated by the electrode array, allowing the perception and discrimination of external speech signals to be determined by the skin response to the current signals. Through voice frequency analysis, the frequency range of the band-pass filter can also be determined. These findings demonstrate that the sensory nerves in the skin can help to transfer the voice signal and to distinguish the speech signal, suggesting that the skin sensory nerves are good candidates for the replacement of the auditory nerve in addressing deaf-mutes' hearing problems. Scientific hearing experiments can be more safely performed on the skin. Compared with the artificial cochlea, multi-channel-array skin-hearing aids have lower operation risk in use, are cheaper and are more easily popularized.</t>
  </si>
  <si>
    <t>[Li, Jianwen; Li, Yan; Zhang, Ming] Shaanxi Univ Sci &amp; Technol, Coll Elect &amp; Informat Engn, Xian 710021, Shaanxi Provinc, Peoples R China; [Li, Jianwen; Li, Yan; Zhang, Ming; Ma, Weifang] Shaanxi Univ Sci &amp; Technol, Skin Hearing Res Inst, Xian 710021, Shaanxi Provinc, Peoples R China; [Ma, Weifang] Lib Shaanxi Univ Sci &amp; Technol, Xian, Shaanxi Provinc, Peoples R China; [Ma, Xuezong] Xian Polytech Univ, Coll Comp Sci, Xian, Shaanxi Provinc, Peoples R China</t>
  </si>
  <si>
    <t>71469223@qq.com</t>
  </si>
  <si>
    <t>Cell Biology; Neurosciences</t>
  </si>
  <si>
    <t>Cell Biology; Neurosciences &amp; Neurology</t>
  </si>
  <si>
    <t>nerve regeneration; peripheral nerve; skin-hearing; multi-channel; electrode array; aid; deaf; band-pass filter; voice; NSFC grant; neural regeneration</t>
  </si>
  <si>
    <t>Forde, CG; Delahunty, CM</t>
  </si>
  <si>
    <t>Examination of chemical irritation and textural influence on food preferences in two age cohorts using complex food systems</t>
  </si>
  <si>
    <t>http://dx.doi.org/10.1016/S0950-3293(02)00036-8</t>
  </si>
  <si>
    <t>The changes to the chemical senses of taste and smell that accompany ageing are widely documented, and there has been some evidence that these changes may influence food preferences of the older consumer. However, little is known about the loss of function of the residual senses of texture and chemical irritant perception and how such losses influence food preferences. A consumer panel comprising a young (20-35 years) and an older (&gt; 65 years) age cohort was recruited and sensory tests were conducted to determine perceived intensity, preferences and the possibility of cross modal interaction between the sensory modalities of chemical irritation and texture. Liquid, semi-solid and solid food systems were studied to enable comparisons to be drawn. Older consumers were less capable of discriminating between chemical irritation and texture stimuli, indicating loss of sensory function, but there was indication that higher levels of chemical irritation were preferred among older consumers in some texture types. (C) 2002 Elsevier Science Ltd. All rights reserved.</t>
  </si>
  <si>
    <t>Natl Univ Ireland Univ Coll Cork, Dept Food Sci Food Technol &amp; Nutr, Cork, Ireland</t>
  </si>
  <si>
    <t>chemosensory; chemical irritation; texture; interaction; preferences</t>
  </si>
  <si>
    <t>TASTE; SMELL; PERCEPTION; PUNGENCY; QUALITY; FLAVOR; ODOR</t>
  </si>
  <si>
    <t>Lemus, L; Hernandez, A; Luna, R; Zainos, A; Nacher, V; Romo, R</t>
  </si>
  <si>
    <t>Neural correlates of a postponed decision report</t>
  </si>
  <si>
    <t>http://dx.doi.org/10.1073/pnas.0707961104</t>
  </si>
  <si>
    <t>Depending on environmental demands, a decision based on a sensory evaluation may be either immediately reported or postponed for later report. If postponed, the decision must be held in memory. But what exactly is stored by the underlying memory circuits, the final decision itself or the sensory information that led to it? Here, we report that, during a postponed decision report period, the activity of medial premotor cortex neurons encodes both the result of the sensory evaluation that corresponds to the monkey's possible choices and past sensory information on which the decision is based. These responses could switch back and forth with remarkable flexibility across the postponed decision report period. Moreover, these responses covaried with the animal's decision report. We propose that maintaining in working memory the original stimulus information on which the decision is based could serve to continuously update the postponed decision report in this task.</t>
  </si>
  <si>
    <t>medial premotor cortex; monkeys; sensory discrimination; working memory</t>
  </si>
  <si>
    <t>PARAMETRIC WORKING-MEMORY; PRESUPPLEMENTARY MOTOR AREAS; PREFRONTAL CORTEX; PSYCHOPHYSICAL MEASUREMENTS; PERCEPTUAL DECISION; NEURONAL-ACTIVITY; DISCRIMINATION; REPRESENTATION; SUPPLEMENTARY; INFORMATION</t>
  </si>
  <si>
    <t>Liu, YC; Qin, L; Zhang, XA; Dong, C; Sato, Y</t>
  </si>
  <si>
    <t>Neural correlates of auditory temporal-interval discrimination in cats</t>
  </si>
  <si>
    <t>http://dx.doi.org/10.1016/j.bbr.2010.06.013</t>
  </si>
  <si>
    <t>Auditory temporal cues are very important in the perception of speech: nevertheless, the neural correlates underlying even a simple temporal task, such as interval discrimination, remain unclear, mainly due to the lack of comparable data of psychophysical and electrophysiological experiments in the same species. To address this, we measured both behavioral and neural responses in cats. Cats' ability to discriminate differences in sound intervals was tested by presenting two identical pure tone markers interrupted by intervals ranging from 10 to 320 ms duration. All three subjects could accurately discriminate tones of 80-320 ms interval from those of 10 ms interval (correct rate &gt; 75%), but could not discriminate 20-40 ms interval from 10 ms interval. Neural responses to the same stimuli were recorded in the primary auditory cortex (A1) of three others awake cats. Consistent with previous studies, we found that the majority of A1 neurons showed a suppressed response to the second tone, and the amount of suppression generally increased with the decrease of intertone interval. Neurometric analysis revealed that neural responses could be used to discriminate the intertone interval, while discrimination performance was dependent on temporal precision to read the neural information. When spike activities were analyzed by 100 ms bin size, 80% of neurometric functions matched the cats' psychometric function, suggesting a possible correlation between A1 activities and interval perception. (C) 2010 Elsevier B.V. All rights reserved.</t>
  </si>
  <si>
    <t>[Liu, Yongchun; Qin, Ling; Zhang, Xinan; Dong, Chao; Sato, Yu] Univ Yamanashi, Interdisciplinary Grad Sch Med &amp; Engn, Dept Physiol, Chou Ku, Yamanashi 4093898, Japan; [Qin, Ling] China Med Univ, Dept Physiol, Shenyang 110001, Peoples R China</t>
  </si>
  <si>
    <t>qinling@yamanashi.ac.jp</t>
  </si>
  <si>
    <t>Sound interval; Neurometric function; Psychometric function; Suppression; Primary auditory cortex</t>
  </si>
  <si>
    <t>GAP-DETECTION; CORTICAL DISCRIMINATION; AMPLITUDE-MODULATION; CORTEX; REPRESENTATION; RESPONSES; SOUND; MECHANISMS; PERCEPTION; NEURONS</t>
  </si>
  <si>
    <t>Braun, C; Ladda, J; Burkhardt, M; Wiech, K; Preissl, H; Roberts, LE</t>
  </si>
  <si>
    <t>Objective measurement of tactile mislocalization</t>
  </si>
  <si>
    <t>http://dx.doi.org/10.1109/TBME.2005.845147</t>
  </si>
  <si>
    <t>Stimulating the skin with intensities close to the sensory threshold causes erroneous localization of the site of stimulation. Previous studies using manual methods for applying faint tactile stimuli have shown that localization errors obey a somatotopic principle in which tactile stimuli are preferentially mislocalized to sites adjacent to the stimulated skin region. However, manual testing of mislocalization is time consuming and only partially objective because results depend on the skills of the tester. To improve the testing procedure, an automated apparatus was developed. The procedure adjusted stimulus intensity adaptively during testing to remain near the individual subject's sensory threshold, so that mislocalizations occurred often enough to assess somatotopic organization. The new method was applied to 12 healthy subjects. In each subject, the five digits of the right hand were stimulated singly in random order. Localization errors were distributed preferentially to fingers close to the stimulated finger rather than to distant fingers. The profile of mislocalization differed significantly from that expected on the basis of,response bias or guessing behavior. The present results replicate previous findings obtained for manual testing with improved sensitivity and indicate that the new technique is a useful tool for the study of somatosensory processing on a perceptual level.</t>
  </si>
  <si>
    <t>Univ Tubingen, Inst Med Psychol &amp; Behav Neurobiol, D-72076 Tubingen, Germany; Univ Tubingen, MEG Ctr, D-72076 Tubingen, Germany; Inst Neurol, Wellcome Dept Imaging Neurosci, London WC1N 3BG, England; Univ Arkansas Med Sci, Dept Obstet &amp; Gynecol, Little Rock, AR 72205 USA; McMaster Univ, Dept Psychol, Hamilton, ON L8S 4L8, Canada</t>
  </si>
  <si>
    <t>christoph.braun@uni-tuebingen.de</t>
  </si>
  <si>
    <t>instrumentation; mislocalization; perception; psychophysics; sensory threshold; somatosensory system</t>
  </si>
  <si>
    <t>CORTICAL REORGANIZATION; SOMATOSENSORY CORTEX; NEURAL MECHANISMS; REPRESENTATION; FINGERS; PLASTICITY; ACTIVATION; ATTENTION; ERROR</t>
  </si>
  <si>
    <t>Baiamonte, BA; Stickley, SC; Ford, SJ</t>
  </si>
  <si>
    <t>Nicotine Deprivation Produces Deficits in Pain Perception that are Moderately Attenuated by Caffeine Consumption</t>
  </si>
  <si>
    <t>http://dx.doi.org/10.1080/02791072.2016.1172745</t>
  </si>
  <si>
    <t>During withdrawal, nicotine users experience aversive withdrawal symptoms, such as increased nociceptive processing, which may be responsible for subsequent use. Smokers often consume more caffeine than non-smokers and the combined effects of these two psychoactive drugs result in an enhanced analgesic effect of nicotine. We examined the effects of caffeine (via coffee consumption) and nicotine withdrawal on pain perception in minimally deprived smokers and non-smokers. Pain threshold and pain tolerance were assessed using a radiant heat stimulus before and 30minutes after caffeine consumption. Nicotine deprivation (2 hrs) produced increases in pain threshold and decreases in pain tolerance representative of hyperalgesia. When smokers are nicotine deprived, caffeine consumption diminished baseline elevations in pain threshold, but had no effect on pain tolerance. These data suggest that caffeine consumption can dampen deficits in sensory discrimination related to pain during nicotine deprivation by reducing pain threshold to levels representative of non-smoking controls.</t>
  </si>
  <si>
    <t>[Baiamonte, Brandon A.; Stickley, Sarah C.; Ford, Sarah J.] Southeastern Louisiana Univ, Dept Psychol, Box 10831,228 Mims Hall, Hammond, LA 70402 USA</t>
  </si>
  <si>
    <t>brandon.baiamonte@selu.edu</t>
  </si>
  <si>
    <t>Caffeine; nicotine deprivation; pain tolerance; sensory perception</t>
  </si>
  <si>
    <t>CIGARETTE-SMOKING; WITHDRAWAL; DEPENDENCE; SMOKERS; TOBACCO; ABSTINENCE; ATTENTION; ALCOHOL; PERFORMANCE; COGNITION</t>
  </si>
  <si>
    <t>Arazi, A; Censor, N; Dinstein, I</t>
  </si>
  <si>
    <t>Neural Variability Quenching Predicts Individual Perceptual Abilities</t>
  </si>
  <si>
    <t>http://dx.doi.org/10.1523/JNEUROSCI.1671-16.2016</t>
  </si>
  <si>
    <t>Neural activity during repeated presentations of a sensory stimulus exhibits considerable trial-by-trial variability. Previous studies have reported that trial-by-trial neural variability is reduced (quenched) by the presentation of a stimulus. However, the functional significance and behavioral relevance of variability quenching and the potential physiological mechanisms that may drive it have been studied only rarely. Here, we recorded neural activity with EEG as subjects performed a two-interval forced-choice contrast discrimination task. Trial-by-trial neural variability was quenched by similar to 40% after the presentation of the stimulus relative to the variability apparent before stimulus presentation, yet there were large differences in the magnitude of variability quenching across subjects. Individual magnitudes of quenching predicted individual discrimination capabilities such that subjects who exhibited larger quenching had smaller contrast discrimination thresholds and steeper psychometric function slopes. Furthermore, the magnitude of variability quenching was strongly correlated with a reduction in broadband EEG power after stimulus presentation. Our results suggest that neural variability quenching is achieved by reducing the amplitude of broadband neural oscillations after sensory input, which yields relatively more reproducible cortical activity across trials and enables superior perceptual abilities in individuals who quench more.</t>
  </si>
  <si>
    <t>[Arazi, Ayelet; Dinstein, Ilan] Ben Gurion Univ Negev, Dept Brain &amp; Cognit Sci, IL-8410501 Beer Sheva, Israel; [Arazi, Ayelet; Dinstein, Ilan] Ben Gurion Univ Negev, Zlotowski Ctr Neurosci, IL-8410501 Beer Sheva, Israel; [Dinstein, Ilan] Ben Gurion Univ Negev, Dept Psychol, IL-8410501 Beer Sheva, Israel; [Censor, Nitzan] Tel Aviv Univ, Sch Psychol Sci, IL-6997801 Tel Aviv, Israel; [Censor, Nitzan] Tel Aviv Univ, Sagol Sch Neurosci, IL-6997801 Tel Aviv, Israel</t>
  </si>
  <si>
    <t>araziay@post.bgu.ac.il</t>
  </si>
  <si>
    <t>EEG; trial by trial neural variability; variability quenching; visual perception</t>
  </si>
  <si>
    <t>CORTICAL-NEURONS; DISCRIMINATION; ATTENTION; DYNAMICS; DESYNCHRONIZATION; OSCILLATIONS; STIMULATION; ORIENTATION; MODULATION; INTENSITY</t>
  </si>
  <si>
    <t>Tepe, N; Boran, HE; Geduk, S; Dilekoz, E; Ulusoy, I; Bolay, H</t>
  </si>
  <si>
    <t>Interrupted processing of paired somatosensory stimuli in short interstimulus intervals: role of thalamo-cortical oscillations</t>
  </si>
  <si>
    <t>http://dx.doi.org/10.55730/1300-0144.5444</t>
  </si>
  <si>
    <t>Background/aim: Discrimination of consecutive sensory stimuli is imperative for proper sensory perception and behavioral response. We aimed to investigate the emergence of paired somatosensory responses in relation to the interstimulus interval (ISI) change. Materials and methods: Paired stimulus with 35 ms, 50 ms, 80 ms, 140 ms, and 500 ms ISI was applied to the median nerve and evoked responses were recorded from the primary somatosensory cortex in rats. Early and late components of both responses were analyzed in different frequency bands. Results: The amplitudes were comparable for the 1st responses (S1), while the amplitude of the 2nd responses (S2), and S2/S1 sensory gating ratio were significantly lower at 35 and 50 ms ISI values. S2/S1 ratio was close to 1 at 500 ms ISI. The duration and latency of the 2nd response was also different at 35 ms ISI. In the 2nd responses, area of early high-frequency oscillations (150-400 Hz) was significantly lower at 35 ms ISI values. Conclusion: The shaping of 2nd somatosensory response is dependent on ISIs. Early high-frequency oscillations changes without accompanying late high-frequency oscillations alterations, may indicate that reduced thalamo-cortical drive to the cortex take a part in determining the 2nd response at short ISI. Further research is required by using neuropsychiatric disorder models where somatosensory perception is impaired.</t>
  </si>
  <si>
    <t>[Tepe, Nermin] Balikesir Univ, Dept Neurol, Fac Med, Balikesir, Turkey; [Tepe, Nermin; Boran, Hurrem Evren; Dilekoz, Ergin; Bolay, Hayrunnisa] Gazi Univ, Neuropsychiat Ctr, Fac Med, Ankara, Turkey; [Boran, Hurrem Evren; Bolay, Hayrunnisa] Gazi Univ, Dept Neurol, Fac Med, Ankara, Turkey; [Geduk, Salih; Ulusoy, Ilkay] Middle East Tech Univ, Dept Elect &amp; Elect Engn, Ankara, Turkey; [Dilekoz, Ergin] Gazi Univ, Dept Pharmacol, Fac Med, Ankara, Turkey</t>
  </si>
  <si>
    <t>tepenermin@gmail.com</t>
  </si>
  <si>
    <t>Paired-pulse somatosensory evoked potentials; interstimulus interval; thalamus; high-frequency oscillations; sensory gating</t>
  </si>
  <si>
    <t>HIGH-FREQUENCY OSCILLATIONS; TEMPORAL DISCRIMINATION; RECOVERY FUNCTIONS; RECEPTIVE-FIELDS; MIGRAINE; COMPONENTS; RESPONSES; CORTEX</t>
  </si>
  <si>
    <t>Owen, CM; Patterson, J</t>
  </si>
  <si>
    <t>Odour liking physiological indices: a correlation of sensory and electrophysiological responses to odour</t>
  </si>
  <si>
    <t>http://dx.doi.org/10.1016/S0950-3293(02)00043-5</t>
  </si>
  <si>
    <t>The perception of smell is dominated by an hedonic dimension, with changes in left and right orbitofrontal activation evident in responses to odours of different valence. Electrophysiological (EEG) recordings were used to investigate differences in hemispheric activation associated with different hedonic responses to a low concentration of a single compound (damascenone: fruity, berry smell). Stimulus delivery (air, or air with odour) was synchronised with inspiration using a continuous respiration olfactometer. EEG responses were analysed using traditional power spectrum techniques to determine the relationship of the brain activity to the reported odour liking responses. Differences in response to the odour were evident in comparison with air, and also between response groups. Using the same odour to evoke different hedonic responses, power spectrum analysis revealed a non-significant trend for left frontal differences in EEG associated with different liking responses to damascenone. This demonstrated quantification of the neurophysiological effects associated with odour liking. (C) 2002 Elsevier Science Ltd. All rights reserved.</t>
  </si>
  <si>
    <t>Swinburne Univ Technol, Sch Biophys &amp; Elect Engn, Sensory Neurosci Lab, Hawthorn, Vic 3122, Australia</t>
  </si>
  <si>
    <t>cowen@swin.edu.au</t>
  </si>
  <si>
    <t>odour liking; hedonic; olfactory; EEG; frequency, damascenone</t>
  </si>
  <si>
    <t>EEG ACTIVITY; EMOTIONAL RESPONSE; CEREBRAL ASYMMETRY; STARTLE REFLEX; PLEASANT; BRAIN; DISCRIMINATION; IDENTIFICATION; STIMULATION; EXPRESSION</t>
  </si>
  <si>
    <t>Kremers, D; Celerier, A; Schaal, B; Campagna, S; Trabalon, M; Boye, M; Hausberger, M; Lemasson, A</t>
  </si>
  <si>
    <t>Sensory Perception in Cetaceans: Part II-Promising Experimental Approaches to Study Chemoreception in Dolphins</t>
  </si>
  <si>
    <t>[Kremers, Dorothee; Trabalon, Marie; Lemasson, Alban] Univ Rennes 1, Ethol Anim &amp; Humaine UMR 6552, CNRS, Paimpont, France; [Celerier, Aurelie; Campagna, Sylvie] Univ Paul Valery Montpellier, EPHE, Ctr Ecol Fonct &amp; Evolut, Univ Montpellier,CNRS,UMR 5175, Montpellier, France; [Schaal, Benoist] Univ Bourgogne Franche Comte, CNRS, Dev Ethol &amp; Cognit Psychol Grp, Ctr Sci Gout,UMR 6265, Dijon, France; [Campagna, Sylvie] Univ Nimes, Dept Arts &amp; Sci, Nimes, France; [Trabalon, Marie; Hausberger, Martine] Univ Rennes 1, CNRS, Ethol Anim &amp; Humaine UMR 6552, Rennes, France; [Boye, Martin] Planete Sauvage, Dept Sci &amp; Pedag, Port St Pere, France</t>
  </si>
  <si>
    <t>alban.lemasson@univ-rennes1.fr</t>
  </si>
  <si>
    <t>cetaceans; Tursiops truncatus; olfaction; gustation; flavor discrimination</t>
  </si>
  <si>
    <t>BOTTLE-NOSED-DOLPHIN; BEHAVIORAL-RESPONSES; TURSIOPS-TRUNCATUS; DIMETHYL SULFIDE; HARBOR PORPOISE; BRAIN; OLFACTION</t>
  </si>
  <si>
    <t>Romeo-Arroyo, E; Soria, J; Mora, M; Laport, F; Moreno-Fernandez-de-Leceta, A; Vazquez-Araujo, L</t>
  </si>
  <si>
    <t>Exploratory Research on Sweetness Perception: Decision Trees to Study Electroencephalographic Data and Its Relationship with the Explicit Response to Sweet Odor, Taste, and Flavor</t>
  </si>
  <si>
    <t>http://dx.doi.org/10.3390/s22186787</t>
  </si>
  <si>
    <t>Using implicit responses to determine consumers' response to different stimuli is becoming a popular approach, but research is still needed to understand the outputs of the different technologies used to collect data. During the present research, electroencephalography (EEG) responses and self-reported liking and emotions were collected on different stimuli (odor, taste, flavor samples) to better understand sweetness perception. Artificial intelligence analytics were used to classify the implicit responses, identifying decision trees to discriminate the stimuli by activated sensory system (odor/taste/flavor) and by nature of the stimuli ('sweet' vs. 'non-sweet' odors; 'sweet-taste', 'sweet-flavor', and 'non-sweet flavor'; and 'sweet stimuli' vs. 'non-sweet stimuli'). Significant differences were found among self-reported-liking of the stimuli and the emotions elicited by the stimuli, but no clear relationship was identified between explicit and implicit data. The present research sums interesting data for the EEG-linked research as well as for EEG data analysis, although much is still unknown about how to properly exploit implicit measurement technologies and their data.</t>
  </si>
  <si>
    <t>[Romeo-Arroyo, Elena; Mora, Maria; Vazquez-Araujo, Laura] Basque Culinary Ctr, Technol Ctr Gastron, BCC Innovat, Donostia San Sebastian 20009, Spain; [Romeo-Arroyo, Elena; Mora, Maria; Vazquez-Araujo, Laura] Mondragon Unibertsitatea, Fac Gastron Sci, Basque Culinary Ctr, Donostia San Sebastian 20009, Spain; [Soria, Javier; Moreno-Fernandez-de-Leceta, Aitor] Ibermat Inst Innovat, i3B, Gipuzkoa Technol Pk,Paseo Mikeletegi 5, Donostia San Sebastian 20009, Spain; [Laport, Francisco] Univ A Coruna, CITIC Res Ctr, La Coruna 15008, Spain</t>
  </si>
  <si>
    <t>lvazquez@bculinary.com</t>
  </si>
  <si>
    <t>Chemistry, Analytical; Engineering, Electrical &amp; Electronic; Instruments &amp; Instrumentation</t>
  </si>
  <si>
    <t>Chemistry; Engineering; Instruments &amp; Instrumentation</t>
  </si>
  <si>
    <t>EEG; sucrose; clustering algorithms; sensory modality discrimination</t>
  </si>
  <si>
    <t>ORTHONASAL; AROMA</t>
  </si>
  <si>
    <t>Columbus, RF; Sleigh, MJ; Lickliter, R; Lewkowicz, DJ</t>
  </si>
  <si>
    <t>Unimodal sensory experience interferes with responsiveness to the spatial contiguity of multimodal maternal cues in bobwhite quail chicks</t>
  </si>
  <si>
    <t>http://dx.doi.org/10.1016/S0163-6383(98)90016-9</t>
  </si>
  <si>
    <t>This study manipulated the relationship between maternal auditory and visual stimulation to examine how bobwhite quail chicks' postnatal sensory experience influences the emergence of early intersensory integration. Results revealed that chicks reared with temporally integrated, temporally sequential, or temporally separated maternal audio-visual cues subsequently preferred spatially congruent maternal auditory and visual cues over spatially disparate maternal cues, suggesting that the temporal relationship of maternal multimodal stimulation is not critical to chicks' emerging sensitivity to spatial contiguity. In contrast, chicks reared with unimodal maternal auditory cues or maternal visual cues following hatching did not prefer spatially congruent maternal auditory and visual cues over spatially disparate maternal stimulation. These results indicate that bobwhite chicks require postnatal exposure to multimodal (auditory and visual) stimulation to exhibit species-typical responsiveness to the spatial colocation of multimodal maternal stimuli. Experience with unimodal maternal stimulation (only auditory or visual) was not sufficent to foster chicks' sensitivity to spatial colocation in the days following hatching. Developmental processes involving both auditory and visual experience appear to underlie the emergence of early intersensory integration.</t>
  </si>
  <si>
    <t>Virginia Polytech Inst &amp; State Univ, Dept Psychol, Blacksburg, VA 24061 USA; New York State Inst Basic Res, New York, NY USA</t>
  </si>
  <si>
    <t>columbus@vt.edu</t>
  </si>
  <si>
    <t>perceptual development; intersensory responsiveness; spatial sensitivity; early experience</t>
  </si>
  <si>
    <t>VISUAL EXPERIENCE; INFANTS RESPONSE; AUDITORY SPACE; PLASTICITY; DOMINANCE; MAP</t>
  </si>
  <si>
    <t>Thuerauf, N; Kaegler, M; Renner, B; Barocka, A; Kobal, G</t>
  </si>
  <si>
    <t>Specific sensory detection, discrimination, and hedonic estimation of nicotine enantiomers in smokers and nonsmokers: Are there limitations in replacing the sensory components of nicotine?</t>
  </si>
  <si>
    <t>http://dx.doi.org/10.1097/00004714-200008000-00012</t>
  </si>
  <si>
    <t>The aim of this study was to investigate in smokers and nonsmokers (I) the olfactory and trigeminal detection of R(+)- and S(-)-nicotine and (2) the discrimination ability and hedonic estimation of nicotine enantiomers in olfactory and trigeminal concentrations. Thirty healthy male subjects (15 smokers, 15 nonsmokers) participated in the experiments. A randomized sequence of R(+)- and S(-)-nicotine stimuli (seven R(+)- and seven S(-)-nicotine stimuli) were introduced into the right nostril of the subjects using a Kobal-olfactometer, The subjects were instructed to group the stimuli into two categories (A and B), To test the role of the olfactory and the trigeminal system in this discrimination task, the authors studied the olfactory detection threshold for the odorous sensation and the trigeminal detection thresholds for the burning and stinging sensations, Nicotine enantiomers were presented at the individual olfactory and trigeminal concentration levels. The subjects estimated the hedonic properties using a bipolar visual analog scale (from very unpleasant to very pleasant). A statistical evaluation Ct-test) revealed that the subjects were able to identify R(+)- and S(-)-nicotine at olfactory and trigeminal concentrations (p less than or equal to 0.01, p less than or equal to 0.001, respectively). At concentrations near the detection thresholds, i.e., clearly below subjective pain thresholds, smokers rated both nicotine stereoisomers to be significantly more pleasant than did nonsmokers (t-test, R(+)-nicotine: p less than or equal to 0.05; S(-)-nicotine: p less than or equal to 0.01), Increasing the concentrations to above trigeminal thresholds resulted in a difference in hedonic estimates, Smokers perceived the S(-)-isomer as being less unpleasant than nonsmokers at trigeminal concentrations (t-test, p less than or equal to 0.001), This difference in perception might be explained by the smokers' experience with S(-)-nicotine, which is the natural nicotine enantiomer in tobacco.</t>
  </si>
  <si>
    <t>Univ Erlangen Nurnberg, Dept Psychiat, Erlangen, Germany; Univ Erlangen Nurnberg, Inst Expt &amp; Clin Pharmacol &amp; Toxicol, Erlangen, Germany; Inst Biol Forsch GmbH, Cologne, Germany</t>
  </si>
  <si>
    <t>snthuerauf@aol.com</t>
  </si>
  <si>
    <t>Pharmacology &amp; Pharmacy; Psychiatry</t>
  </si>
  <si>
    <t>RAT-BRAIN MEMBRANES; CITRIC-ACID INHALER; SMOKING CESSATION; GANGLION NEURONS; CONTROLLED TRIAL; EFFICACY; BINDING; PAIN; (+)-NICOTINE; (-)-NICOTINE</t>
  </si>
  <si>
    <t>Freeman, WJ</t>
  </si>
  <si>
    <t>Univ Calif Berkeley, Dept Mol &amp; Cell Biol, Berkeley, CA 94720 USA</t>
  </si>
  <si>
    <t>Biochemistry &amp; Molecular Biology; Neurosciences</t>
  </si>
  <si>
    <t>Habre-Hallage, P; Abboud-Naaman, NB; Reychler, H; van Steenberghe, D; Jacobs, R</t>
  </si>
  <si>
    <t>Perceptual Changes in the Peri-Implant Soft Tissues Assessed by Directional Cutaneous Kinaesthesia and Graphaesthesia: A Prospective Study</t>
  </si>
  <si>
    <t>http://dx.doi.org/10.1111/j.1708-8208.2009.00215.x</t>
  </si>
  <si>
    <t>Background: The innervation of skin and oral mucosa plays a major physiological role in exteroception. This innervation is also clinically relevant as sensory changes occur after neurosurgical procedures. Purpose: The goal of this study was to compare the perception of mechanical stimuli applied to the buccal mucosa in the vicinity of osseointegrated oral implants with that in the controlateral dentate side. The role of the previously reported increased innervation in the peri-implant soft tissues in the oral sensorimotor function was thus examined. Materials and Methods: Seventeen subjects with 20 implants were tested. Directional cutaneous kinaesthesia (DCK) and graphesthesia (G) were performed on the buccal side of the alveolar mucosa before and at planned intervals after implant placement. The observation was pursued until 6 months after the prosthetic rehabilitation. In each subject, the contralateral mucosa served as a control to the implant sites. Average percentages of correct responses in a four-choice task for DCK and a three-choice task for G were calculated. Results: Despite an intersubject variation in both the DCK and G, high intraindividual correlations were found (p &lt; .005). The implant sites showed a significant difference toward the control sites at the four interval test for both tests. For DCK and G, the average of correct responses decreased after abutment connection (i.e., after the implant uncovering surgery) to increase afterwards to reach a level close to, but still lower than, the control sites 3 to 6 months after the prosthetic rehabilitation. Conclusion: The DCK and G are simple but reliable sensory tests that can be easily applied in the oral region. This prospective study indicates that tooth loss reduces tactile function compared with implant-supported prostheses. The peri-implant soft tissues could be partially involved in the osseoperception function.</t>
  </si>
  <si>
    <t>[Habre-Hallage, Pascale] St Joseph Univ, Fac Dent, Dept Prosthodont, Beirut, Lebanon; [Habre-Hallage, Pascale; Jacobs, Reinhilde] Catholic Univ Louvain, Fac Med, Dept Periodontol, Lab Oral Physiol, B-3000 Louvain, Belgium; [Abboud-Naaman, Nada Bou] St Joseph Univ, Fac Dent, Dept Periodontol, Beirut, Lebanon; [Reychler, Herve] Catholic Univ Louvain, Dept Stomatol &amp; Maxillo Facial Surg, Brussels, Belgium</t>
  </si>
  <si>
    <t>pascale.habrehallage@usj.edu.lb</t>
  </si>
  <si>
    <t>Dentistry, Oral Surgery &amp; Medicine</t>
  </si>
  <si>
    <t>direction discrimination; oral implants; osseoperception; psychophysical tests; sensory changes; tactile function</t>
  </si>
  <si>
    <t>MOTOR CORTEX; NERVE-FIBERS; TOOTH EXTRACTION; ORAL-MUCOSA; TACTILE; MECHANORECEPTORS; EPITHELIUM; SENSIBILITY; PLASTICITY; REORGANIZATION</t>
  </si>
  <si>
    <t>PAAVILAINEN, P; JIANG, DM; LAVIKAINEN, J; NAATANEN, R</t>
  </si>
  <si>
    <t>STIMULUS-DURATION AND THE SENSORY MEMORY TRACE - AN EVENT-RELATED POTENTIAL STUDY</t>
  </si>
  <si>
    <t>http://dx.doi.org/10.1016/0301-0511(93)90010-6</t>
  </si>
  <si>
    <t>The mismatch negativity (MMN) of the auditory event-related potential is elicited when a stimulus deviates from that represented by the neural memory trace developed by preceding stimuli. The effect of stimulus duration on this trace was studied by presenting sequences of 1000 Hz, 80 dB stimuli to subjects engaged in silent reading. Stimuli were, in different blocks, either of 4, 10, 30, 100 or 300 ms in duration. 5% of the stimuli were deviants which were either higher in frequency (1050 Hz) or lower in intensity (70 dB) than the standards. The ''silent'' period between two successive stimuli was constant at 300 ms. The minimum stimulus duration with which a distinct MMN was elicited by frequency deviants was 30 ms, but the MMN amplitude was not increased when stimulus duration was further prolonged. In contrast, the intensity MMN was elicited even with stimulus duration of 10 ms and its amplitude increased as a function of stimulus duration. Reaction times and hit percentages in response to these deviant stimuli in a separate discrimination task displayed analogous patterns of results.</t>
  </si>
  <si>
    <t>CHINESE ACAD SCI,SHANGHAI BRAIN RES INST,SHANGHAI,PEOPLES R CHINA</t>
  </si>
  <si>
    <t>EVENT-RELATED POTENTIALS; MEMORY TRACE; MISMATCH NEGATIVITY</t>
  </si>
  <si>
    <t>MISMATCH NEGATIVITY; AUDITORY STIMULUS; SELECTIVE-ATTENTION; BRAIN POTENTIALS; DEVIANT TONES; DISCRIMINATION; IRRELEVANT; RESPONSES; WAVE</t>
  </si>
  <si>
    <t>Yu, X; Li, RH; Su, JY; Wang, JJ; Zhang, XH; Chen, Y; Kang, YN; Chai, XY; Sui, XH</t>
  </si>
  <si>
    <t>Objective neuromodulation basis for intrafascicular artificial somatosensation through carbon nanotube yarn electrodes</t>
  </si>
  <si>
    <t>http://dx.doi.org/10.1016/j.jneumeth.2022.109481</t>
  </si>
  <si>
    <t>Background: Intrafascicular electrical stimulation has been extensively adopted to achieve sensory feedback for limb amputees. Axon-like carbon nanotube yarn (CNTy) electrodes with both promising flexibility and spatial selectivity index (SSI) can be fascinating alternatives to generate artificial somatosensation. New method: Here we systematically disclose objective neuromodulation basis for artificial somatosensation through intrafascicular CNTy electrodes. CNTy electrodes with different exposed lengths were utilized for electrically stimulating tibial nerves in twelve rats. Somatosensory evoked potentials (SEPs) were recorded synchronously using an epidural thirty-channel electrode array. Spatiotemporal characteristics of SEPs were analyzed as current pulse amplitude (PA), pulse width (PW) and pulse frequency (PF) varied. Results: The current thresholds at 1 Hz exhibit the lowest means when compared with those at 4 and 8 Hz for most CNTy electrodes (20/28). For all the electrodes, amplitudes of SEPs and activated areas of perceptive fields increase with PWs and PAs rising, and decrease remarkably with PFs from 1 to 8 Hz. Latencies of P1 and N1 of SEP peaks gradually reduced with PWs and PAs advancing. Considering high SSIs, relatively stable current thresholds, wider variation ranges of sensory magnitudes and optimal stability of perceptive fields, the L-200 mu m electrodes are preferable for neuromodulation with PFs of 1 - 8 Hz, PWs of 100 - 800 mu s and PAs of 2 - 64 mu A. Comparison with existing methods: New-type CNTy electrodes possess both promising flexibility and SSI when compared with other neural interfaces. We systematically explore objective neuromodulation basis for artificial somatosensation through CNTy electrodes for the first time. Conclusions: Significantly higher SSIs, lower current and charge thresholds exist for CNTy electrodes in comparison with other peripheral-nerve interfaces. This study can, for the first time, lay a solid neuromodulation foundation for CNTy electrodes to achieve fine sensory feedback.</t>
  </si>
  <si>
    <t>[Yu, Xiao; Li, Runhuan; Su, Jiangyuan; Chen, Yao; Kang, Yani; Chai, Xinyu; Sui, Xiaohong] Shanghai Jiao Tong Univ, Sch Biomed Engn, Shanghai, Peoples R China; [Yu, Xiao] Peking Univ, Acad Adv Interdisciplinary Studies, Beijing, Peoples R China; [Wang, Jiaojiao] Chinese Acad Sci, Suzhou Inst Nanotech &amp; Nanobion, Suzhou, Peoples R China; [Zhang, Xiaohua] Donghua Univ, Innovat Ctr Text Sci &amp; Technol, Shanghai, Peoples R China</t>
  </si>
  <si>
    <t>Artificial somatosensation; Intrafascicular electrical stimulation; Neuromodulation; Current threshold; Sensory magnitude; Perceptive fields</t>
  </si>
  <si>
    <t>CORTEX; SELECTIVITY; MODULATION</t>
  </si>
  <si>
    <t>THE IMPACT OF BASAL FOREBRAIN LESIONS ON THE ABILITY OF RATS TO PERFORM A SENSORY DISCRIMINATION TASK INVOLVING BARREL CORTEX</t>
  </si>
  <si>
    <t>UNIFORMED SERV UNIV HLTH SCI,DEPT ANAT &amp; CELL BIOL,BETHESDA,MD 20814; UNIFORMED SERV UNIV HLTH SCI,PROGRAM NEUROSCI,BETHESDA,MD 20814</t>
  </si>
  <si>
    <t>ACH; ACHE; CHOLINERGIC; CYTOCHROME OXIDASE; 2-DEOXYGLUCOSE; SOMATOSENSORY CORTEX; VIBRISSA</t>
  </si>
  <si>
    <t>EVOKED METABOLIC-ACTIVITY; SOMATOSENSORY CORTICAL-NEURONS; RECEPTIVE-FIELD ALTERATIONS; CAT AUDITORY-CORTEX; ALZHEIMERS-DISEASE; NUCLEUS BASALIS; TACTILE DISCRIMINATION; CHOLINERGIC MODULATION; VISUAL-CORTEX; ROUGHNESS DISCRIMINATION</t>
  </si>
  <si>
    <t>Cheeseman, JR; Ferwerda, JA; Maile, FJ; Fleming, RW</t>
  </si>
  <si>
    <t>Scaling and discriminability of perceived gloss</t>
  </si>
  <si>
    <t>http://dx.doi.org/10.1364/JOSAA.409454</t>
  </si>
  <si>
    <t>While much attention has been given to understanding biases in gloss perception (e.g., changes in perceived reflectance as a function of lighting, shape, viewpoint, and other factors), here we investigated sensitivity to changes in surface reflectance. We tested how visual sensitivity to differences in specular reflectance varies as a function of the magnitude of specular reflectance. Stimuli consisted of renderings of glossy objects under natural illumination. Using maximum likelihood difference scaling (MLDS), we created a perceptual scaling of the specular reflectance parameter of the Ward reflectance model. Then, using the method of constant stimuli and a standard 2AFC procedure, we obtained psychometric functions for gloss discrimination across a range of reflectance values derived from the perceptual scale. Both methods demonstrate that discriminability is significantly diminished at high levels of specular reflectance, thus indicating that gloss sensitivity depends on the magnitude of change in the image produced by different reflectance values. Taken together, these experiments also suggest that internal sensory noise remains constant for suprathreshold and near-threshold intervals of specular reflectance, which supports the use of MLDS as a highly efficient method for evaluating gloss sensitivity. (C) 2021 Optical Society of America</t>
  </si>
  <si>
    <t>[Cheeseman, Jacob R.; Fleming, Roland W.] Justus Liebig Univ Giessen, Dept Gen Psychol, Otto Behaghel Str 10F, D-35394 Giessen, Germany; [Ferwerda, James A.] Rochester Inst Technol, Chester F Carlson Ctr Imaging Sci, 54 Lomb Mem Dr, Rochester, NY 14623 USA; [Maile, Frank J.] SCHLENK Metall Pigments GmbH, Barnsdorfer Hauptstr 5, D-91154 Roth, Germany; [Fleming, Roland W.] Univ Marburg, Ctr Mind Brain &amp; Behav CMBB, Giessen, Germany; [Fleming, Roland W.] Justus Liebig Univ, Giessen, Germany</t>
  </si>
  <si>
    <t>Jacob.Cheeseman@psychol.uni-giessen.de</t>
  </si>
  <si>
    <t>Optics</t>
  </si>
  <si>
    <t>SURFACE; PERCEPTION; MODEL</t>
  </si>
  <si>
    <t>Macar, F; Vidal, F; Casini, L</t>
  </si>
  <si>
    <t>The supplementary motor area in motor and sensory timing: evidence from slow brain potential changes</t>
  </si>
  <si>
    <t>http://dx.doi.org/10.1007/s002210050683</t>
  </si>
  <si>
    <t>The present study investigated the processing of durations on the order of seconds with slow cortical potential changes. The question is whether trial-to-trial fluctuations in temporal productions or judgments correspond to variations in the amplitude of surface Laplacians computed over particular scalp regions. Topographical analyses were done using the source derivation method. Subjects performed three successive tasks: (1) time production, in which they produced a 2.5-s interval separated by two brief trigger presses; (2) time discrimination, in which they detected small differences in intervals delimited by two brief clicks in comparison with a memorized standard interval; and (3) intensity discrimination (control task, devoid of time judgments), in which they detected small differences between the intensity of clicks, in comparison with standard clicks initially memorized. In order to focus on subjective differences, in the two discrimination tasks most comparison stimuli were identical to the standard, without the subjects being aware of it. At FCz, reflecting activity from the mesial frontocentral cortex that mainly includes the supplementary motor area (SMA), larger negativities were found during the longer target intervals, whether these were produced (task 1) or judged so (task 2). Those performance-dependent trends were restricted to the target intervals of the temporal tasks; they appeared neither during the 2 s preceding the target, nor during the control task. The data therefore suggest that the SMA subserves important functions in timing both sensory and motor tasks. We propose that the SMA either provides the pulse accumulation process commonly postulated in models of time processing or that it receives output from this process through striatal efferent pathways.</t>
  </si>
  <si>
    <t>CNRS, Equip Temps, Ctr Rech Neurosci Cognit, F-13402 Marseille, France; IMNSSA, Serv Sante Armees, Toulon, France</t>
  </si>
  <si>
    <t>time processing; supplementary motor area (SMA); slow brain potential changes; Laplacians</t>
  </si>
  <si>
    <t>POSITRON-EMISSION-TOMOGRAPHY; PARKINSONS-DISEASE; CEREBRAL-CORTEX; TIME PERCEPTION; MOVEMENT; ATTENTION; ACTIVATION; DURATION; FIELDS; PERFORMANCE</t>
  </si>
  <si>
    <t>Paulsen, MT; Naes, T; Ueland, O; Rukke, EO; Hersleth, M</t>
  </si>
  <si>
    <t>Preference mapping of salmon-sauce combinations: The influence of temporal properties</t>
  </si>
  <si>
    <t>http://dx.doi.org/10.1016/j.foodqual.2012.09.010</t>
  </si>
  <si>
    <t>Food-food combinations are complex stimuli where the dynamic nature of sensory interactions plays an important role for perception and acceptance. The aim of this study was to investigate if TDS provides additional insight about drivers of liking compared to DA in a preference mapping context. A trained sensory panel performed DA and TDS on six different samples (combinations of salmon and culinary sauces), and sixty-one consumers rated acceptance for the same samples. In addition to TDS SCORES, this study introduces the use of extracted parameters based on dominance information from TDS; the area of dominance based on the integrated area under the dominance curves and the number of dominant sensations and blends within a specified time period. Results from preference mappings showed that the TDS approaches generally provided similar but less detailed information regarding drivers of liking and disliking compared to DA. Moreover, with the use of the extracted TDS parameters, it was possible to identify the time of dominance of certain attributes and the number of perceived sensations and blends in specific time periods as potential drivers of liking and disliking. The results also showed that TDS has a potential to provide complementary information about the dynamic nature of sensory interactions in food-food combinations compared to DA. (C) 2012 Elsevier Ltd. All rights reserved.</t>
  </si>
  <si>
    <t>[Paulsen, Morten T.; Rukke, Elling-Olav; Hersleth, Margrethe] Norwegian Univ Life Sci, Dept Chem Biotechnol &amp; Food Sci, NO-1432 As, Norway; [Paulsen, Morten T.; Naes, Tormod; Ueland, Oydis; Hersleth, Margrethe] Nofima AS, N-1431 As, Norway</t>
  </si>
  <si>
    <t>morten.paulsen@nofima.no</t>
  </si>
  <si>
    <t>TDS; Preference mapping; Salmon; Sauce; Culinary</t>
  </si>
  <si>
    <t>SENSORY PROPERTIES; SENSATIONS; DOMINANCE; FLAVOR; FOOD; WINE</t>
  </si>
  <si>
    <t>GUITTON, D; MUNOZ, DP</t>
  </si>
  <si>
    <t>CONTROL OF ORIENTING GAZE SHIFTS BY THE TECTORETICULOSPINAL SYSTEM IN THE HEAD-FREE CAT .1. IDENTIFICATION, LOCALIZATION, AND EFFECTS OF BEHAVIOR ON SENSORY RESPONSES</t>
  </si>
  <si>
    <t>http://dx.doi.org/10.1152/jn.1991.66.5.1605</t>
  </si>
  <si>
    <t>1. The input-output connectivity, in cat, of tectoreticular (TRNs) and tectoreticulospinal (TRSNs) neurons [together called TR(S)Ns] suggests a role for these cells in the sensorimotor transformations necessary for controlling orienting behavior. Multimodal sensory information converges directly onto these tectal neurons, and they project to several brain stem and spinal cord centers involved in the control of eye- and head-orienting movements. In this and the following two papers, we describe the sensorimotor discharges of antidromically identified TR(S)Ns. Here we describe the process of localizing and identifying them, characteristics of both their antidromic and sensory responses, and effects of behavioral context on these responses. 2. In 13 alert, chronically prepared cats, a total of 293 neurons were antidromically identified from either the predorsal bundle (PDB) immediately rostral to abducens nucleus or the ventromedial funiculus of the spinal cord at the level of the first cervical vertebra (C1). The cell bodies of all identified TR(S)Ns were confined to the intermediate and deep laminae of the superior colliculus (SC). The antidromic nature of the action potential evoked by stimulating either the PDB or C1 was verified by the use of a number of established criteria, including collision testing. 3. The mean antidromic latency from the PDB (TRNs + TRSNs) was 0.84 +/- 0.59 (SD) ms (n = 217). The conduction velocities of all cells activated by PDB stimulation ranged from 4 to 40 m/s. The mean latency from C1 (TRSNs) was 1.03 +/- 0.52 ms (SD) (n = 64), whereas conduction velocities ranged from 14 to 80 m/s. 4. One hundred thirty-eight TR(S)Ns were studied long enough to yield significant data regarding their involvement in visuomotor-orienting behavior. Ninety-eight percent (130/133) of the TR(S)Ns tested for visual responses could be induced to discharge action potentials in response to some form of visual stimulation. The other three neurons remained silent, even in response to the most provocative stimuli. These silent neurons nevertheless were shown to be depolarized by visual stimuli. TR(S)Ns were occasionally tested for auditory and somatosensory responses and some were multimodal. 5. TR(S)Ns had visual receptive fields that conformed to the retinotopic map of the visual field that is represented within the SC. Cells found in the lateral SC had receptive fields located in the lower visual field, whereas neurons that were situated medially had receptive fields in the upper visual field. Cells found in the rostral SC had small fields that included a representation of the area centralis. TR(S)Ns located in the more caudal regions of the SC had large fields that did not include a central representation. To distinguish between rostral and caudal cell groups, and for reasons that will become amply evident in the subsequent papers, we call them fixation [fTR(S)Ns] and orientation [oTR(S)Ns], respectively. The present paper considers only the latter. 6. oTR(S)Ns responded to the onset of a stationary light-emitting diode (LED) with a brief phasic burst, the latency of which was remarkably constant from trial to trial. The mean onset latency for 33 cells was 57 ms. For this same population, the mean of the earliest response latency of each cell was 47 ms. 7. oTR(S)Ns responded very well to moving visual stimuli. All 15 neurons tested were found to have a directional preference for stimulus motion away from the area centralis. For most cells, the preferred direction of stimulus motion was parallel to the horizontal meridian. 8. During the behavioral act of attentive fixation, 10 of the 13 oTR(S)Ns that were tested for fixation effects had significantly attenuated responses to an abstract stimulus moving in their receptive field. 9. By comparison, the sensory responses of oTR(S)Ns were enhanced when the stimulus became the target of an orienting response. In 9 of the 14 cells tested, response to the onset of an LED was significantly augmented when the cat oriented to the LED within 1 s of its onset. The amount of enhancement that occurred was linked to the latency of the animal's orienting response. Enhancement was greatest when the animal's response latency was very short, such that the phasic visual response overlapped movement onset. 10. The excitability levels of 15 oTR(S)Ns were evaluated in different behavioral conditions, using a twin-pulse antidromic technique to determine whether the behaviorally induced variability in oTR(S)N sensory responsiveness was the result of changes in either the afferent sensory input or the level of oTR(S)N excitability. oTR(S)Ns were found to be at significantly lower levels of excitability when the hungry animal attentively fixated the food target. When the animal was about to orient to a food target moving through a cell's visual receptive field, the neuron was at a significantly higher level of excitability. If the animal was about to orient to the food in the opposite direction, the level of excitability was significantly reduced. Because oTR(S)Ns project directly onto eye and head premotor circuits, the sensory responsiveness of these cells is presumed to influence the probability of occurrence of orienting movements.</t>
  </si>
  <si>
    <t>MCGILL UNIV,DEPT NEUROL &amp; NEUROSURG,MONTREAL H3A 2B4,QUEBEC,CANADA</t>
  </si>
  <si>
    <t>PRIMATE SUPERIOR COLLICULUS; VISUAL RECEPTIVE-FIELDS; ALERT RHESUS-MONKEY; EYE-MOVEMENTS; LAYER CELLS; SENSORIMOTOR INTEGRATION; MULTISENSORY INTEGRATION; HORSERADISH-PEROXIDASE; TECTOSPINAL NEURONS; TEMPORAL FACTORS</t>
  </si>
  <si>
    <t>Motoki, K; Saito, T; Nouchi, R; Kawashima, R; Sugiura, M</t>
  </si>
  <si>
    <t>Light colors and comfortable warmth: Crossmodal correspondences between thermal sensations and color lightness influence consumer behavior</t>
  </si>
  <si>
    <t>[Motoki, Kosuke; Saito, Toshiki; Nouchi, Rui; Kawashima, Ryuta; Sugiura, Motoaki] Tohoku Univ, Inst Dev Aging &amp; Canc, Sendai, Miyagi, Japan; [Motoki, Kosuke] Japan Soc Promot Sci, Tokyo, Japan; [Nouchi, Rui; Kawashima, Ryuta] Smart Aging Res Ctr, Sendai, Miyagi, Japan; [Nouchi, Rui; Sugiura, Motoaki] Tohoku Univ, Int Res Inst Disaster Sci, Sendai, Miyagi, Japan</t>
  </si>
  <si>
    <t>kosuke.motoki.p2@dc.tohoku.ac.jp</t>
  </si>
  <si>
    <t>Crossmodal correspondences; Color lightness; Thermal sensation; Thermal comfort; Sensory marketing</t>
  </si>
  <si>
    <t>EXPERIENCING PHYSICAL WARMTH; AMBIENT-TEMPERATURE; PRODUCT; RESPONSES; POWER</t>
  </si>
  <si>
    <t>Sale, A; De Pasquale, R; Bonaccorsi, J; Pietra, G; Olivieri, D; Berardi, N; Maffei, L</t>
  </si>
  <si>
    <t>VISUAL PERCEPTUAL LEARNING INDUCES LONG-TERM POTENTIATION IN THE VISUAL CORTEX</t>
  </si>
  <si>
    <t>Increasing evidence suggests that plastic changes underlying skill learning may occur at early stages of neural processing. However, whether visual perceptual learning (PL) is accompanied by neuronal plasticity phenomena in the primary visual cortex (V1) is yet unknown. Here, we provide the first evidence that practice with specific visual stimuli (gratings) induces long-term potentiation (LTP) of synaptic responses in the rat V1. We report that in rats which have improved through practice their ability to discriminate between two gratings of different spatial frequency, the input/output curves of field potentials evoked in layers II-III of V1 slices by stimulation of either vertical and horizontal connections are shifted leftward compared to controls. Thus, visual PL is followed by potentiation of synaptic transmission both in vertical and horizontal connections (mimicry). We next show that this increase in intracortical connectivity gain is paralleled by LTP-like phenomena caused by the learning process: indeed, visual PL occludes further LTP (occlusion). Mimicry and occlusion are not present in the primary somatosensory cortex of rats trained with PL. These results demonstrate that LTP accompanies PL and highlight the notion that learning can occur at processing stages as early as the primary sensory cortices. (C) 2011 IBRO. Published by Elsevier Ltd. All rights reserved.</t>
  </si>
  <si>
    <t>[Sale, A.; Pietra, G.; Olivieri, D.; Berardi, N.; Maffei, L.] CNR, Inst Neurosci, I-56100 Pisa, Italy; [De Pasquale, R.; Bonaccorsi, J.; Maffei, L.] Scuola Normale Super Pisa, Neurobiol Lab, I-56100 Pisa, Italy; [Berardi, N.] Univ Florence, Dept Psychol, I-50100 Florence, Italy</t>
  </si>
  <si>
    <t>sale@in.cnr.it</t>
  </si>
  <si>
    <t>perceptual learning; synaptic plasticity; sensory enrichment; visual grating</t>
  </si>
  <si>
    <t>SPATIAL-FREQUENCY; ORIENTATION; CONNECTIONS; NEURONS; RAT; FEEDBACK; ACUITY; MEMORY</t>
  </si>
  <si>
    <t>Rousche, PJ; Otto, KJ; Reilly, MP; Kipke, DR</t>
  </si>
  <si>
    <t>Single electrode micro-stimulation of rat auditory cortex: an evaluation of behavioral performance</t>
  </si>
  <si>
    <t>http://dx.doi.org/10.1016/S0378-5955(03)00081-9</t>
  </si>
  <si>
    <t>A combination of electrophysiological mapping, behavioral analysis and cortical micro-stimulation was used to explore the interrelation between the auditory cortex and behavior in the adult rat. Auditory discriminations were evaluated in eight rats trained to discriminate the presence or absence of a 75 dB pure tone stimulus. A probe trial technique was used to obtain intensity generalization gradients that described response probabilities to mid-level tones between 0 and 75 dB. The same rats were then chronically implanted in the auditory cortex with a 16 or 32 channel tungsten microwire electrode array. Implanted animals were then trained to discriminate the presence of single electrode micro-stimulation of magnitude 90 muA (22.5 nC/phase). Intensity generalization gradients were created to obtain the response probabilities to mid-level current magnitudes ranging from 0 to 90 muA on 36 different electrodes in six of the eight rats. The 50% point (the current level resulting in 50% detections) varied from 16.7 to 69.2 muA, with an overall mean of 42.4 (+/-8.1) muA across all single electrodes. Cortical micro-stimulation induced sensory-evoked behavior with similar characteristics as normal auditory stimuli. The results highlight the importance of the auditory cortex in a discrimination task and suggest that micro-stimulation of the auditory cortex might be an effective means for a graded information transfer of auditory information directly to the brain as part of a cortical auditory prosthesis. (C) 2003 Elsevier Science B.V. All rights reserved.</t>
  </si>
  <si>
    <t>Univ Illinois, Dept Bioengn, Chicago, IL 60607 USA; Univ Michigan, Dept Biomed Engn, Ann Arbor, MI 48109 USA; Arizona State Univ, Dept Bioengn, Tempe, AZ 85287 USA; Arizona State Univ, Dept Psychol, Tempe, AZ 85287 USA</t>
  </si>
  <si>
    <t>auditory cortex; micro-stimulation; neuroprosthetics; neuroscience; sensory perception</t>
  </si>
  <si>
    <t>INTRACORTICAL MICROSTIMULATION; ALBINO-RAT</t>
  </si>
  <si>
    <t>Otterbring, T; Rolschau, K; Furreboe, EF; Nyhus, EK</t>
  </si>
  <si>
    <t>Crossmodal correspondences between typefaces and food preferences drive congruent choices but not among young consumers</t>
  </si>
  <si>
    <t>http://dx.doi.org/10.1016/j.foodqual.2021.104376</t>
  </si>
  <si>
    <t>Several studies suggest that consumers match stimuli across sensory modalities, with angular (vs. round) typefaces typically associated with sourness (vs. sweetness). Drawing on findings from the field of crossmodal correspondences, this study (N = 220) examined potential typeface effects in naturalistic settings and found that exposure to angular (vs. round) typeface increased (decreased) consumers' preferences for sour (sweet) food but had no impact on their expectations or perceptions of these tastes. Moreover, while typeface did not have a direct effect on food choices, consumers exposed to angular (vs. round) typeface reported a greater relative preference for sour over sweet foods, resulting in sourer (vs. sweeter) food choices. However, the effects of typeface on preferences and food choices were moderated by consumers' age, and only applied to older (vs. younger) consumers, with different taste preferences between older and younger consumers constituting a possible explanation for such age-contingent findings. Thus, exposure to angular (vs. round) typeface increased older consumers' choice likelihood of sourer (vs. sweeter) food alternatives, with this effect being mediated by increased preferences for sour relative to sweet foods. In contrast, younger consumers were consistently more inclined to prefer and choose sweet (vs. sour) food options, regardless of whether they were exposed to angular or round typeface. Taken together, the current research reveals how, why, and when typefaces may be cross modally linked to consumers' preferences, purchase patterns, and choice behavior.</t>
  </si>
  <si>
    <t>[Otterbring, Tobias; Furreboe, Elise F.; Nyhus, Ellen K.] Univ Agder, Dept Management, N-4630 Kristiansand, Norway; [Otterbring, Tobias] Inst Retail Econ, Regeringsgatan 60, S-10329 Stockholm, Sweden; [Rolschau, Kristian] Aarhus Univ, Dept Management MAPP, DK-8210 Aarhus V, Denmark</t>
  </si>
  <si>
    <t>tobias.otterbring@uia.no</t>
  </si>
  <si>
    <t>Crossmodal correspondences; Sensory integration; Typeface; Food preferences; Consumer choice; Age differences</t>
  </si>
  <si>
    <t>SWEET TASTE; PROCESSING FLUENCY; PERCEPTION; SHAPE; AGE; EXPECTATIONS; SENSITIVITY; DISCRIMINATION; JUDGMENTS; BIOLOGY</t>
  </si>
  <si>
    <t>Rodrigues, JF; de Souza, VR; Amorim, ID; Lima, RR; Freitas, MQ; Esnerino, EA; Cruz, AG; Pinheiro, ACM</t>
  </si>
  <si>
    <t>Preference Sorting as a tool for Dulce de Leches' drivers of liking determination</t>
  </si>
  <si>
    <t>http://dx.doi.org/10.1111/joss.12634</t>
  </si>
  <si>
    <t>Sensory descriptive methods are useful tools for quality control and product development. In recent years, faster methods (such as Sorting task), which do not require trained sensory panels, have been increasingly implemented to save time and consumption. Sorting task is a simple procedure for collecting similarity data, in which each assessor groups stimuli based on their perceived similarities, following or not by the samples description. Several variations of this method have been developed and presented. However, none of these approaches focused mainly on determining attributes that drive product acceptance. Thus, it is important to evaluate some tasks variations to establish recommendations about procedures useful for screening numerous samples, considering their characteristics that most contribute to their acceptance. Therefore, this study assessed three sorting task variations, varying the sorting criteria-based on similarities or based on acceptance, to assess Dulce de leche drivers of liking. Sorting criteria and the sensory description task influenced sensory results. Focusing on drivers of liking determination, grouping criteria based on preference (suggested name as Preference Sorting), following the description of the characteristics that most contribute to product acceptance, seems to be interesting. Practical application The findings of this study show practical utility for consumer-based methodologies, focusing on sorting task and drivers of liking determination. In addition, they are useful for Brazilian Dulce de leche producers as it enables understanding the consumer preferences to plan production, marketing, and commercialization strategies.</t>
  </si>
  <si>
    <t>[Rodrigues, Jessica Ferreira] Fed Inst Minas Gerais, DCA IFMG, Dept Agr Sci, Bambui, MG, Brazil; [de Souza, Vanessa Rios; Marques Pinheiro, Ana Carla] Univ Fed Lavras, Dept Food Sci, DCA UFLA, Lavras, MG, Brazil; [Amorim, Isabel de Sousa; Lima, Renato Ribeiro] Univ Fed Lavras, DEX UFLA, Dept Exact Sci, Lavras, MG, Brazil; [Freitas, Monica Queiroz; Esnerino, Erick Almeida] Fed Univ Fluminense, MTA UFF, Fac Vet Med, Rio De Janeiro, RJ, Brazil; [Cruz, Adriano Gomes] Fed Inst Rio de Janeiro, IFRJ, Dept Food, Rio De Janeiro, RJ, Brazil</t>
  </si>
  <si>
    <t>jessica.rodrigues@ifmg.edu.br; anacarla.mp@ufla.br</t>
  </si>
  <si>
    <t>SENSORY CHARACTERIZATION; CONSUMERS PERCEPTIONS; DISTATIS; INSIGHTS; TASK; PRODUCTS; QUALITY; EXPERTS; FOOD</t>
  </si>
  <si>
    <t>BIZO, LA; WHITE, KG</t>
  </si>
  <si>
    <t>Psychology, Biological; Behavioral Sciences; Psychology, Experimental</t>
  </si>
  <si>
    <t>bbdjcy@aol.com</t>
  </si>
  <si>
    <t>Geng, B; Yoshida, K; Jensen, W</t>
  </si>
  <si>
    <t>Impacts of selected stimulation patterns on the perception threshold in electrocutaneous stimulation</t>
  </si>
  <si>
    <t>http://dx.doi.org/10.1186/1743-0003-8-9</t>
  </si>
  <si>
    <t>Background: Consistency is one of the most important concerns to convey stable artificially induced sensory feedback. However, the constancy of perceived sensations cannot be guaranteed, as the artificially evoked sensation is a function of the interaction of stimulation parameters. The hypothesis of this study is that the selected stimulation parameters in multi-electrode cutaneous stimulation have significant impacts on the perception threshold. Methods: The investigated parameters included the stimulated location, the number of active electrodes, the number of pulses, and the interleaved time between a pair of electrodes. Biphasic, rectangular pulses were applied via five surface electrodes placed on the forearm of 12 healthy subjects. Results: Our main findings were: 1) the perception thresholds at the five stimulated locations were significantly different (p &lt; 0.0001), 2) dual-channel simultaneous stimulation lowered the perception thresholds and led to smaller variance in perception thresholds compared to single-channel stimulation, 3) the perception threshold was inversely related to the number of pulses, and 4) the perception threshold increased with increasing interleaved time when the interleaved time between two electrodes was below 500 mu s. Conclusions: To maintain a consistent perception threshold, our findings indicate that dual-channel simultaneous stimulation with at least five pulses should be used, and that the interleaved time between two electrodes should be longer than 500 mu s. We believe that these findings have implications for design of reliable sensory feedback codes.</t>
  </si>
  <si>
    <t>[Geng, Bo; Yoshida, Ken; Jensen, Winnie] Aalborg Univ, Ctr Sensory Motor Interact, Dept Hlth Sci &amp; Technol, Aalborg, Denmark; [Yoshida, Ken] Indiana Univ Purdue Univ, Dept Biomed Engn, Indianapolis, IN 46202 USA</t>
  </si>
  <si>
    <t>SENSORY-FEEDBACK-SYSTEM; ELECTRICAL-STIMULATION; SKIN; COMMUNICATION; AFFERENTS; DISCRIMINATION; PULSE</t>
  </si>
  <si>
    <t>Maereg, AT; Nagar, A; Reid, D; Secco, EL</t>
  </si>
  <si>
    <t>Wearable Vibrotactile Haptic Device for Stiffness Discrimination during Virtual Interactions</t>
  </si>
  <si>
    <t>http://dx.doi.org/10.3389/frobt.2017.00042</t>
  </si>
  <si>
    <t>In this paper, we discuss the development of cost effective, wireless, and wearable vibrotactile haptic device for stiffness perception during an interaction with virtual objects. Our experimental setup consists of haptic device with five vibrotactile actuators, virtual reality environment tailored in Unity 3D integrating the Oculus Rift Head Mounted Display (HMD) and the Leap Motion controller. The virtual environment is able to capture touch inputs from users. Interaction forces are then rendered at 500 Hz and fed back to the wearable setup stimulating fingertips with ERM vibrotactile actuators. Amplitude and frequency of vibrations are modulated proportionally to the interaction force to simulate the stiffness of a virtual object. A quantitative and qualitative study is done to compare the discrimination of stiffness on virtual linear spring in three sensory modalities: visual only feedback, tactile only feedback, and their combination. A common psychophysics method called the Two Alternative Forced Choice (2AFC) approach is used for quantitative analysis using Just Noticeable Difference (JND) and Weber Fractions (WF). According to the psychometric experiment result, average Weber fraction values of 0.39 for visual only feedback was improved to 0.25 by adding the tactile feedback.</t>
  </si>
  <si>
    <t>[Maereg, Andualem Tadesse; Nagar, Atulya; Reid, David; Secco, Emanuele L.] Liverpool Hope Univ, Dept Math &amp; Comp Sci, Robot Lab, Liverpool, Merseyside, England</t>
  </si>
  <si>
    <t>maerega@hope.ac.uk</t>
  </si>
  <si>
    <t>Robotics</t>
  </si>
  <si>
    <t>haptics; vibrotactile; virtual interactions; stiffness; psychophysics</t>
  </si>
  <si>
    <t>FEEDBACK; SOFTNESS</t>
  </si>
  <si>
    <t>Kruger, Y; Hanke, W; Miersch, L; Dehnhardt, G</t>
  </si>
  <si>
    <t>Detection and direction discrimination of single vortex rings by harbour seals (Phoca vitulina)</t>
  </si>
  <si>
    <t>[Krueger, Yvonne; Hanke, Wolf; Miersch, Lars; Dehnhardt, Guido] Univ Rostock, Inst Biosci Sensory &amp; Cognit Ecol, Albert Einstein Str 3, D-18059 Rostock, Germany</t>
  </si>
  <si>
    <t>yvonne.krueger@uni-rostock.de</t>
  </si>
  <si>
    <t>Vibrissae; Hydrodynamic sensory system; Marine mammal; Pinnipeds; Sensory biology</t>
  </si>
  <si>
    <t>MYSTACIAL VIBRISSAE; HYDRODYNAMIC TRAILS; CHUB MACKEREL; FLOW-FIELDS; FISH; WAKE; SIZE; LION; LOCOMOTION; CORTEX</t>
  </si>
  <si>
    <t>Renoult, JP; Kelber, A; Schaefer, HM</t>
  </si>
  <si>
    <t>Colour spaces in ecology and evolutionary biology</t>
  </si>
  <si>
    <t>http://dx.doi.org/10.1111/brv.12230</t>
  </si>
  <si>
    <t>The recognition that animals sense the world in a different way than we do has unlocked important lines of research in ecology and evolutionary biology. In practice, the subjective study of natural stimuli has been permitted by perceptual spaces, which are graphical models of how stimuli are perceived by a given animal. Because colour vision is arguably the best-known sensory modality in most animals, a diversity of colour spaces are now available to visual ecologists, ranging from generalist and basic models allowing rough but robust predictions on colour perception, to species-specific, more complex models giving accurate but context-dependent predictions. Selecting among these models is most often influenced by historical contingencies that have associated models to specific questions and organisms; however, these associations are not always optimal. The aim of this review is to provide visual ecologists with a critical perspective on how models of colour space are built, how well they perform and where their main limitations are with regard to their most frequent uses in ecology and evolutionary biology. We propose a classification of models based on their complexity, defined as whether and how they model the mechanisms of chromatic adaptation and receptor opponency, the nonlinear association between the stimulus and its perception, and whether or not models have been fitted to experimental data. Then, we review the effect of modelling these mechanisms on predictions of colour detection and discrimination, colour conspicuousness, colour diversity and diversification, and for comparing the perception of colour traits between distinct perceivers. While a few rules emerge (e.g. opponent log-linear models should be preferred when analysing very distinct colours), in general model parameters still have poorly known effects. Colour spaces have nonetheless permitted significant advances in ecology and evolutionary biology, and more progress is expected if ecologists compare results between models and perform behavioural experiments more routinely. Such an approach would further contribute to a better understanding of colour vision and its links to the behavioural ecology of animals. While visual ecology is essentially a transfer of knowledge from visual sciences to evolutionary ecology, we hope that the discipline will benefit both fields more evenly in the future.</t>
  </si>
  <si>
    <t>[Renoult, Julien P.] Univ Paris 1 Pantheon Sorbonne, CNRS, Inst Arts Creat Theories &amp; Aesthet, 47 R Bergers, F-75015 Paris, France; [Kelber, Almut] Lund Univ, Dept Biol, Lund Vis Grp, Helgonavagen 3, S-22362 Lund, Sweden; [Schaefer, H. Martin] Univ Freiburg, Fac Biol, Dept Evolutionary Biol &amp; Anim Ecol, Hauptstr 1, D-79104 Freiburg, Germany</t>
  </si>
  <si>
    <t>sensory ecology; visual communication; psychophysics; vision; signal; discrimination; conspicuousness; colour diversity; model selection</t>
  </si>
  <si>
    <t>AVIAN PLUMAGE COLOR; SEXUAL SELECTION; SPECTRAL SENSITIVITIES; FLOWER COLORS; FLORAL COLOR; COMPONENT ANALYSIS; NATURAL-SELECTION; BOMBUS-TERRESTRIS; PLANT-COMMUNITIES; SENSORY ECOLOGY</t>
  </si>
  <si>
    <t>Gardner, RM</t>
  </si>
  <si>
    <t>Misconceptions about classical psychophysics and the measurement of response bias</t>
  </si>
  <si>
    <t>http://dx.doi.org/10.2466/pms.1997.84.2.587</t>
  </si>
  <si>
    <t>Misconceptions exist about the ability of classical psychophysical techniques to measure separately the sensory and nonsensory (response bias) factors in a discrimination task. The views of the early researchers in psychophysics are reviewed. The manner in which the method of constant stimuli gives separate measures of sensory sensitivity and response bias is illustrated. Modern derivatives of classical psychophysical techniques which estimate both sensory and nonsensory components are described. Finally, data indicating a correspondence between sensory and nonsensory factors obtained with various psychophysical techniques are reviewed.</t>
  </si>
  <si>
    <t>PSYCHOMETRIC FUNCTIONS; BODY-SIZE; PERCEPTION</t>
  </si>
  <si>
    <t>Stevenson, RA; Kim, S; James, TW</t>
  </si>
  <si>
    <t>An additive-factors design to disambiguate neuronal and areal convergence: measuring multisensory interactions between audio, visual, and haptic sensory streams using fMRI</t>
  </si>
  <si>
    <t>http://dx.doi.org/10.1007/s00221-009-1783-8</t>
  </si>
  <si>
    <t>It can be shown empirically and theoretically that inferences based on established metrics used to assess multisensory integration with BOLD fMRI data, such as superadditivity, are dependent on the particular experimental situation. For example, the law of inverse effectiveness shows that the likelihood of finding superadditivity in a known multisensory region increases with decreasing stimulus discriminability. In this paper, we suggest that Sternberg's additive-factors design allows for an unbiased assessment of multisensory integration. Through the manipulation of signal-to-noise ratio as an additive factor, we have identified networks of cortical regions that show properties of audio-visual or visuo-haptic neuronal convergence. These networks contained previously identified multisensory regions and also many new regions, for example, the caudate nucleus for audio-visual integration, and the fusiform gyrus for visuo-haptic integration. A comparison of integrative networks across audio-visual and visuo-haptic conditions showed very little overlap, suggesting that neural mechanisms of integration are unique to particular sensory pairings. Our results provide evidence for the utility of the additive-factors approach by demonstrating its effectiveness across modality (vision, audition, and haptics), stimulus type (speech and non-speech), experimental design (blocked and event-related), method of analysis (SPM and ROI), and experimenter-chosen baseline. The additive-factors approach provides a method for investigating multisensory interactions that goes beyond what can be achieved with more established metric-based, subtraction-type methods.</t>
  </si>
  <si>
    <t>[Stevenson, Ryan A.; James, Thomas W.] Indiana Univ, Dept Psychol &amp; Brain Sci, Bloomington, IN 47405 USA; [Stevenson, Ryan A.; Kim, Sunah; James, Thomas W.] Indiana Univ, Program Neurosci, Bloomington, IN 47405 USA; [Kim, Sunah; James, Thomas W.] Indiana Univ, Cognit Sci Program, Bloomington, IN 47405 USA</t>
  </si>
  <si>
    <t>stevenra@indiana.edu</t>
  </si>
  <si>
    <t>Integration; Vision; Superadditivity; Perception; Neuroimaging; Auditory; Audio-visual; Speech recognition; Object recognition; Superior temporal sulcus</t>
  </si>
  <si>
    <t>SUPERIOR TEMPORAL SULCUS; ANTERIOR CINGULATE CORTEX; REACTION-TIME; AUDIOVISUAL INTEGRATION; OBJECT RECOGNITION; CROSSMODAL BINDING; MENTAL PROCESSES; FUNCTIONAL MRI; BRAIN; FACE</t>
  </si>
  <si>
    <t>Kim, MA; Lee, YJ; Kim, MS; Lee, HS</t>
  </si>
  <si>
    <t>Reminder-preference test, affective difference-preference test using reference framing with a brand: 1. Sensitivity comparisons with the same-different difference-preference test</t>
  </si>
  <si>
    <t>http://dx.doi.org/10.1016/j.foodres.2022.111065</t>
  </si>
  <si>
    <t>Attempts to reduce the sugar content of carbonated drinks are ongoing. Reducing the sugar content while maintaining the sensory quality requires the development of an effective sensory test method that can measure a consumers' perceived sensory difference and preference of reformulated products against the reference product. The A-Not A with reminder (A-Not AR) method (sometimes called the reminder method) allows blind sensory tests of multiple test samples vs. a reference, while for the reference, marketing information, such as brand name and advertisements emphasizing the consumer benefit, can be provided to improve the marketing effects and consumer expectation. Thus, a preference test method can also simulate branded tests using A-Not AR design with a branded reference, making them suitable for consumer sensory tests. In the present study, an affective difference-preference test method using an A-Not AR design with the reference familiarization procedure of providing marketing information was developed, called the reminder-preference test . The reminder-preference test  sensitivity was compared with the previously suggested version of the same-different difference-preference test , using signal detection d &amp; PRIME; analyses. A lemon-lime flavored carbonated drink was used as the reference and compared with two types of reformulations. The consumers were divided randomly into two groups that performed one of the two difference-preference test methods. With the reminder-preference test , the consumers watched a commercial advertisement for the reference by providing its brand name before the tests to evoke the marketing effects. The proposed sensory test of the reminder-preference test  was more sensitive than the same-different difference-preference test , in terms of both sensory and preference discriminations. Hence, brand effects can be incorporated into the consumer sensory evaluation to achieve the reformulation objective and the potential of the reminder-preference test  and its signal detection d &amp; PRIME; analyses to improve the effectiveness and efficiency of consumer sensory measurements.</t>
  </si>
  <si>
    <t>[Kim, Min-A; Lee, Ye-Jin; Kim, Myung-Shin; Lee, Hye-Seong] Ewha Womans Univ, Coll Engn, Dept Food Sci &amp; Technol, Seoul 03760, South Korea; [Kim, Min-A] Chonnam Natl Univ, Div Food &amp; Nutr, Gwangju 61186, South Korea</t>
  </si>
  <si>
    <t>A-Not A with reminder; Difference-preference test; Reformulation; Sugar reduction; Marketing effect; Paired-preference test</t>
  </si>
  <si>
    <t>SENSORY DISCRIMINATION; A-NOT; CONSUMERS; PLACEBO; EXPECTATIONS; STIMULI; OPTION; FLAVOR; PERFORMANCE; SUPERIOR</t>
  </si>
  <si>
    <t>Dinnella, C; Recchia, A; Tuorila, H; Monteleone, E</t>
  </si>
  <si>
    <t>Individual astringency responsiveness affects the acceptance of phenol-rich foods</t>
  </si>
  <si>
    <t>http://dx.doi.org/10.1016/j.appet.2011.02.017</t>
  </si>
  <si>
    <t>Sensory responses greatly vary between individuals, and individual sensory experiences influence eating behaviour. Three groups responding differently to phenolic astringent stimuli (Low Responding, LR, n = 20, Medium Responding, MR, n = 37 and High Responding, HR, n = 20) were identified from a population of 77 subjects, based on the maintenance vs fluctuation of salivary characteristics after repeated stimulation of the masticatory and taste/somatosensory systems. The effect of LR, MR and HR status on perceived astringency and liking for phenol-containing apple, grape and carrot juices spiked with increasing tannic acid (TA) concentrations was examined. TA induced a greater increase of perceived astringency in HR, compared to MR and LR subjects. A decrease in liking for spiked juices was found in HR and to a lesser extent in MR and LR subjects. No significant differences were found comparing MR and LR groups for both astringency intensity and liking data. Liking for and familiarity with 37 food items, as well as preference for 14 phenol-rich foods and beverages, each paired with a less astringent counter-product, were also examined. An internal preference map was computed on liking scores and product subgroups were identified. An effect of LR/HR status was found for two food subgroups consisting of coffee without sugar, tea without sugar, raw chicory and milk chocolate, tea with sugar, coffee with sugar. LR subjects rated the products with the most astringency higher and those with the least astringency lower than did HR subjects. LR subjects also rated their familiarity with highly astringent products higher than did HR subjects. Thus, individual differences related to the physiological salivatory response to oral stimulations affect responses to astringent stimuli and can influence the overall acceptability of phenol-rich food items. (C) 2011 Elsevier Ltd. All rights reserved.</t>
  </si>
  <si>
    <t>[Dinnella, Caterina; Recchia, Annamaria; Monteleone, Erminio] Univ Florence, Dept Agr Biotechnol, I-51144 Florence, Italy; [Tuorila, Hely] Univ Helsinki, Dept Food &amp; Environm Sci, FIN-00014 Helsinki, Finland</t>
  </si>
  <si>
    <t>erminio.monteleone@unifi.it</t>
  </si>
  <si>
    <t>Behavioral Sciences; Nutrition &amp; Dietetics</t>
  </si>
  <si>
    <t>Sensory evaluation; Salivary characteristics; Food preference; Food familiarity; Food choice</t>
  </si>
  <si>
    <t>BITTER-TASTE; ANTIOXIDANT CAPACITY; ORAL SENSATION; SWEET; SENSITIVITY; QUALITY; POLYPHENOLS; PREFERENCE; RESPONSES; CONSUMER</t>
  </si>
  <si>
    <t>Fenko, A; Schifferstein, HNJ; Huang, TC; Hekkert, P</t>
  </si>
  <si>
    <t>What makes products fresh: The smell or the colour?</t>
  </si>
  <si>
    <t>http://dx.doi.org/10.1016/j.foodqual.2009.02.007</t>
  </si>
  <si>
    <t>Freshness is important for food products, beverages personal care products and cleaning products. In the present study we used an experimental approach to investigate sensory dominance in the product experience of freshness. We created products (soft drinks, dishwashing liquids, and scented candies) using fresh and non-fresh stimuli (colours and smells) in four different combinations and asked respondents to evaluate the freshness and pleasantness of each product. The results demonstrated that smell dominated the judgments of freshness for soft drinks and dishwashing liquids. However, for scented candles smell and colour were equally important in determining freshness. This suggests that the dominant sensory modality for the product experience of freshness depends on the characteristics of the particular product. (C) 2009 Elsevier Ltd. All rights reserved.</t>
  </si>
  <si>
    <t>[Fenko, Anna; Schifferstein, Hendrik N. J.; Huang, Tse-Chia; Hekkert, Paul] Delft Univ Technol, Dept Ind Design, NL-2628 CE Delft, Netherlands</t>
  </si>
  <si>
    <t>A.B.Fenko@tudelft.nl</t>
  </si>
  <si>
    <t>Product experience; Sensory dominance; Freshness; Colour; Smell</t>
  </si>
  <si>
    <t>CONSUMER RESPONSE; VISUAL CAPTURE; FOOD CHOICE; CUES; INTENSITY; BEVERAGES; DESIGN; ATTRIBUTES; PERCEPTION; CONFLICT</t>
  </si>
  <si>
    <t>Chekhchoukh, A; Glade, N</t>
  </si>
  <si>
    <t>Influence of Sparkle and Saccades on Tongue Electro-Stimulation-Based Vision Substitution of 2D Vectors</t>
  </si>
  <si>
    <t>http://dx.doi.org/10.1007/s10441-012-9148-2</t>
  </si>
  <si>
    <t>Vision substitution by electro-stimulation has been studied since the 60s beginning with P. Bach-y-Rita. Camera pictures or movies encoded in gray levels are displayed using an electro-stimulation display device on the surface of a body part, such as the skin or the tongue. Medical-technical devices have been developed on this principle to compensate for sensory-motor disabilities such as blindness or loss of balance, or to guide specific actions, such as surgery. However, the electrical signals of stationary or moving slowly moving objects, displayed on a Tongue display unit (TDU), are quickly lost due to saturation of receptors undergoing electrostimulation. We propose to add random saccades or sparkle to the displayed visual scene to increase the quality of pattern recognition by the subjects. In the present experimental trimodal study (normal vision, TDU vision substitution, or both), we show that the presence of a moderate sparkle level enhances the perception of the direction of lines drawn on a TDU and reduces the response time.</t>
  </si>
  <si>
    <t>[Chekhchoukh, Abdessalem; Glade, Nicolas] Univ Grenoble, CNRS FRE 3405, AGIM Lab, Lab AGeing Imaging &amp; Modeling,Domaine Merci, F-38700 La Tronche, France</t>
  </si>
  <si>
    <t>Nicolas.Glade@ujf-grenoble.fr</t>
  </si>
  <si>
    <t>Mathematical &amp; Computational Biology</t>
  </si>
  <si>
    <t>Sensory substitution; Tongue display unit; Vision; Eye micro-saccades; Sparkle</t>
  </si>
  <si>
    <t>CROSS-MODAL PLASTICITY; 2-POINT DISCRIMINATION; CONGENITALLY BLIND; POSTURAL CONTROL; STIMULUS ARRAY; BIOFEEDBACK; PERCEPTION</t>
  </si>
  <si>
    <t>Neurosciences; Ophthalmology; Psychology</t>
  </si>
  <si>
    <t>Neurosciences &amp; Neurology; Ophthalmology; Psychology</t>
  </si>
  <si>
    <t>Pastore, RE; Gaston, JR; Berens, MS</t>
  </si>
  <si>
    <t>Backward recognition masking as a general type of interference in needed poststimulus processing</t>
  </si>
  <si>
    <t>http://dx.doi.org/10.3758/PP.70.6.1104</t>
  </si>
  <si>
    <t>Auditory backward recognition masking (ABRM) has been argued to reflect interference in the storage and/or processing of a short-lived sensory form of information and has been viewed as a relatively invariant attribute of auditory pitch processing for very brief stimuli that are minimally separated in frequency (AF). In contrast, the present study demonstrates that ABRM reflects interference with several basic principles of auditory processing. Measured in terms of target tone duration, rather than AF, ABRM is demonstrated for target stimuli representing the interval of a musical fifth and masker-target stimulus intervals of a musical third, with thresholds ranging from approximately 22 to 55 msec and psychometric functions that are indicative of more than one contributing factor. On the basis of common underlying principles, the possibility that the threshold for the identification of temporal order of onset reflects ABRM and possible implications for the perception of complex stimuli, including speech, are discussed.</t>
  </si>
  <si>
    <t>[Pastore, Richard E.] SUNY Binghamton, Dept Psychol, Binghamton, NY 13902 USA</t>
  </si>
  <si>
    <t>pastore@binghamton.edu</t>
  </si>
  <si>
    <t>TEMPORAL-ORDER; INFORMATIONAL MASKING; FREQUENCY DISCRIMINATION; PSYCHOMETRIC FUNCTIONS; INDIVIDUAL-DIFFERENCES; 3-TONE SEQUENCES; IDENTIFICATION; PERCEPTION; ONSET; STIMULI</t>
  </si>
  <si>
    <t>Qiu, L; Chen, QJ; Gao, T</t>
  </si>
  <si>
    <t>The Effects of Urban Natural Environments on Preference and Self-Reported Psychological Restoration of the Elderly</t>
  </si>
  <si>
    <t>http://dx.doi.org/10.3390/ijerph18020509</t>
  </si>
  <si>
    <t>The world is facing the challenge of aging populations. Urban natural environments, including green spaces and blue spaces, have been demonstrated to have great benefits to the mental restoration of the elderly. However, the study of the specific characteristics of urban environments that are popular and the most restorative for the elderly is still lacking. Photo elicitation as visual stimuli was utilized to explore the differences in preference and psychological restoration of the elderly through the perception of the eight perceived sensory dimensions (PSDs) in different types of urban environments. The results showed that: (1) The respondents had different perceptions of the eight PSDs in the different urban natural environments. Blue space and partly-closed green space were more preferred by the elderly, and also had more psychological restorative effects on the elderly. (2) There was no significant correlation between the number of highly perceived PSDs and preference, as well as between the number of highly perceived PSDs and psychological restoration. However, there was a significant correlation between preference and psychological restoration. (3) Partly-closed green space with more Serene and Refuge qualities, and blue space with more Serene, Refuge and Prospect properties were optimal characteristics for psychological restoration of the elderly. In addition, open green space with more Prospect, Serene and Social qualities, and closed green space with more Space, Refuge and less Nature properties could also increase psychological restoration of older adults. These findings can provide useful guidelines for restorative environmental design for the elderly in the future.</t>
  </si>
  <si>
    <t>[Qiu, Ling; Chen, Qujing; Gao, Tian] Northwest A&amp;F Univ, Coll Landscape Architecture &amp; Arts, Dept Landscape Architecture, Yangling 712100, Shaanxi, Peoples R China</t>
  </si>
  <si>
    <t>qiu.ling@nwsuaf.edu.cn; jing941001@nwafu.edu.cn; tian.gao@nwsuaf.edu.cn</t>
  </si>
  <si>
    <t>Environmental Sciences; Public, Environmental &amp; Occupational Health</t>
  </si>
  <si>
    <t>Environmental Sciences &amp; Ecology; Public, Environmental &amp; Occupational Health</t>
  </si>
  <si>
    <t>urban natural environments; perceived restorativeness; perceived sensory dimensions (PSDs); landscape design</t>
  </si>
  <si>
    <t>Koethe S.; Reinartz L.; Heard T.A.; Garcia J.E.; Dyer A.G.; Lunau K.</t>
  </si>
  <si>
    <t>Comparative psychophysics of Western honey bee (Apis mellifera) and stingless bee (Tetragonula carbonaria) colour purity and intensity perception</t>
  </si>
  <si>
    <t>Bees play a vital role as pollinators worldwide and have influenced how flower colour signals have evolved. The Western honey bee, Apis mellifera (Apini), and the Buff-tailed bumble bee, Bombus terrestris (Bombini) are well-studied model species with regard to their sensory physiology and pollination capacity, although currently far less is known about stingless bees (Meliponini) that are common in pantropical regions. We conducted comparative experiments with two highly eusocial bee species, the Western honey bee, A. mellifera, and the Australian stingless bee, Tetragonula carbonaria, to understand their colour preferences considering fine-scaled stimuli specifically designed for testing bee colour vision. We employed stimuli made of pigment powders to allow manipulation of single colour parameters including spectral purity (saturation) or colour intensity (brightness) of a blue colour (hue) for which both species have previously shown innate preferences. Both A. mellifera and T. carbonaria demonstrated a significant preference for spectrally purer colour stimuli, although this preference is more pronounced in honey bees than in stingless bees. When all other colour cues were tightly controlled, honey bees receiving absolute conditioning demonstrated a capacity to learn a high-intensity stimulus significant from chance expectation demonstrating some capacity of plasticity for this dimension of colour perception. However, honey bees failed to learn low-intensity stimuli, and T. carbonaria was insensitive to stimulus intensity as a cue. These comparative findings suggest that there may be some common roots underpinning colour perception in bee pollinators and how they interact with flowers, although species-specific differences do exist. Â© 2022, The Author(s).</t>
  </si>
  <si>
    <t>[Koethe, Sebastian; Reinartz, Lara; Lunau, Klaus] Heinrich Heine Univ Dusseldorf, Inst Sensory Ecol, D-40225 Dusseldorf, Germany; [Heard, Tim A.] Sugarbag Bees, West End, Qld, Australia; [Garcia, Jair E.; Dyer, Adrian G.] RMIT Univ, Sch Media &amp; Commun, Bldg 5-2-36,City Campus,GPO Box 2476, Melbourne, Vic 3001, Australia; [Dyer, Adrian G.] Monash Univ, Dept Physiol, Melbourne, Vic 3800, Australia; [Dyer, Adrian G.] Johannes Gutenberg Univ Mainz, Inst Dev Biol &amp; Neurobiol, Mainz, Germany</t>
  </si>
  <si>
    <t>Klaus.Lunau@hhu.de</t>
  </si>
  <si>
    <t>Stingless bees; Colour vision; Spectral purity; Colour intensity; Colour preference</t>
  </si>
  <si>
    <t>POLLINATOR-MEDIATED SELECTION; FLOWER CONSTANCY; FORAGING BUMBLEBEES; CROP POLLINATION; VISUAL-ATTENTION; NATIVE BEES; DISCRIMINATION; PREFERENCES; VISION; EVOLUTION</t>
  </si>
  <si>
    <t>Maddox, RK; Sen, K; Billimoria, CP</t>
  </si>
  <si>
    <t>Auditory Forebrain Neurons Track Temporal Features of Time-Warped Natural Stimuli</t>
  </si>
  <si>
    <t>http://dx.doi.org/10.1007/s10162-013-0418-8</t>
  </si>
  <si>
    <t>A fundamental challenge for sensory systems is to recognize natural stimuli despite stimulus variations. A compelling example occurs in speech, where the auditory system can recognize words spoken at a wide range of speeds. To date, there have been more computational models for time-warp invariance than experimental studies that investigate responses to time-warped stimuli at the neural level. Here, we address this problem in the model system of zebra finches anesthetized with urethane. In behavioral experiments, we found high discrimination accuracy well beyond the observed natural range of song variations. We artificially sped up or slowed down songs (preserving pitch) and recorded auditory responses from neurons in field L, the avian primary auditory cortex homolog. We found that field L neurons responded robustly to time-warped songs, tracking the temporal features of the stimuli over a broad range of warp factors. Time-warp invariance was not observed per se, but there was sufficient information in the neural responses to reliably classify which of two songs was presented. Furthermore, the average spike rate was close to constant over the range of time warps, contrary to recent modeling predictions. We discuss how this response pattern is surprising given current computational models of time-warp invariance and how such a response could be decoded downstream to achieve time-warp-invariant recognition of sounds.</t>
  </si>
  <si>
    <t>[Maddox, Ross K.] Univ Washington, Inst Learning &amp; Brain Sci, Seattle, WA 98195 USA; [Maddox, Ross K.; Sen, Kamal; Billimoria, Cyrus P.] Boston Univ, Hearing Res Ctr, Boston, MA 02215 USA; [Maddox, Ross K.; Sen, Kamal; Billimoria, Cyrus P.] Boston Univ, Dept Biomed Engn, Ctr Biodynam, Boston, MA 02215 USA</t>
  </si>
  <si>
    <t>kamalsen@bu.edu</t>
  </si>
  <si>
    <t>Neurosciences; Otorhinolaryngology</t>
  </si>
  <si>
    <t>Neurosciences &amp; Neurology; Otorhinolaryngology</t>
  </si>
  <si>
    <t>sensory systems; audition; perceptual invariance; time-warping; zebra finch; neurophysiology</t>
  </si>
  <si>
    <t>COMPLEX SOUNDS; NERVE FIBERS; CORTEX; RECOGNITION; FREQUENCY; SPEECH; DISCRIMINATION; REPRESENTATION; INTENSITY; RESPONSES</t>
  </si>
  <si>
    <t>Ambrus, GG; Paulus, W; Antal, A</t>
  </si>
  <si>
    <t>Cutaneous perception thresholds of electrical stimulation methods: Comparison of tDCS and tRNS</t>
  </si>
  <si>
    <t>http://dx.doi.org/10.1016/j.clinph.2010.04.020</t>
  </si>
  <si>
    <t>Objective: Controlled blinded studies using transcranial electrical stimulation (tES) paradigms need a validated sham stimulation paradigm since an itching or tingling sensation on the skin surface under the electrode can be associated with current flow. Methods: Here we investigated the skin perception thresholds of transcranial direct current stimulation (tDCS) and transcranial random noise stimulation (tRNS) for current intensities ranging from 200 to 2000 mu A and additional non-stimulation trials using a motor cortex-contralateral orbit montage in three different healthy subject groups: subjects naive to tES methods, subjects with previous experience with these techniques and investigators, who use these methods in their research. Results: Taking the whole sample into consideration the 50% perception threshold for both tDCS conditions was at 400 mu A while this threshold was at 1200 mu A in the case of tRNS. Anodal and cathodal tDCS are indistinguishable regarding sites of perception. Experienced investigators show a significantly higher anodal stimulation detection rate when compared to the naive group, furthermore investigators performed significantly better than naive subjects in non-stimulation discrimination. Conclusions: tRNS has the advantage of higher cutaneous perception thresholds and lower response rates in when compared with tDCS. Further investigation in blinding methods (such as placebo itching) is warranted in order to improve sham control. Significance: As tRNS has been shown to have similar aftereffects as anodal tDCS, this finding points to the application of tRNS as a possible alternative with a better blinding control. (C) 2010 International Federation of Clinical Neurophysiology. Published by Elsevier Ireland Ltd. All rights reserved.</t>
  </si>
  <si>
    <t>[Ambrus, Geza Gergely; Paulus, Walter; Antal, Andrea] Univ Gottingen, Dept Clin Neurophysiol, D-37075 Gottingen, Germany</t>
  </si>
  <si>
    <t>g.ambrus@gmail.com</t>
  </si>
  <si>
    <t>Clinical Neurology; Neurosciences</t>
  </si>
  <si>
    <t>tDCS; tRNS; Sham stimulation; Sensory perception; Motor cortex</t>
  </si>
  <si>
    <t>TRANSCRANIAL DC STIMULATION; MOTOR CORTEX; DOUBLE-BLIND; EXCITABILITY; FACILITATION; MODULATION; CONSENSUS; PAIN</t>
  </si>
  <si>
    <t>Frank, SA</t>
  </si>
  <si>
    <t>Measurement invariance explains the universal law of generalization for psychological perception</t>
  </si>
  <si>
    <t>http://dx.doi.org/10.1073/pnas.1809787115</t>
  </si>
  <si>
    <t>The universal law of generalization describes how animals discriminate between alternative sensory stimuli. On an appropriate perceptual scale, the probability that an organism perceives two stimuli as similar typically declines exponentially with the difference on the perceptual scale. Exceptions often follow a Gaussian probability pattern rather than an exponential pattern. Previous explanations have been based on underlying theoretical frameworks such as information theory, Kolmogorov complexity, or empirical multidimensional scaling. This article shows that the few inevitable invariances that must apply to any reasonable perceptual scale provide a sufficient explanation for the universal exponential law of generalization. In particular, reasonable measurement scales of perception must be invariant to shift by a constant value, which by itself leads to the exponential form. Similarly, reasonable measurement scales of perception must be invariant to multiplication, or stretch, by a constant value, which leads to the conservation of the slope of discrimination with perceptual difference. In some cases, an additional assumption about exchangeability or rotation of underlying perceptual dimensions leads to a Gaussian pattern of discrimination, which can be understood as a special case of the more general exponential form. The three measurement invariances of shift, stretch, and rotation provide a sufficient explanation for the universally observed patterns of perceptual generalization. All of the additional assumptions and language associated with information, complexity, and empirical scaling are superfluous with regard to the broad patterns of perception.</t>
  </si>
  <si>
    <t>[Frank, Steven A.] Univ Calif Irvine, Dept Ecol &amp; Evolutionary Biol, Irvine, CA 92697 USA</t>
  </si>
  <si>
    <t>safrank@uci.edu</t>
  </si>
  <si>
    <t>scaling patterns; categorization; sensory information; animal behavior; probability theory</t>
  </si>
  <si>
    <t>Sharma, D; Ng, KKW; Birznieks, I; Vickery, RM</t>
  </si>
  <si>
    <t>Auditory clicks elicit equivalent temporal frequency perception to tactile pulses: A cross-modal psychophysical study</t>
  </si>
  <si>
    <t>http://dx.doi.org/10.3389/fnins.2022.1006185</t>
  </si>
  <si>
    <t>Both hearing and touch are sensitive to the frequency of mechanical oscillations-sound waves and tactile vibrations, respectively. The mounting evidence of parallels in temporal frequency processing between the two sensory systems led us to directly address the question of perceptual frequency equivalence between touch and hearing using stimuli of simple and more complex temporal features. In a cross-modal psychophysical paradigm, subjects compared the perceived frequency of pulsatile mechanical vibrations to that elicited by pulsatile acoustic (click) trains, and vice versa. Non-invasive pulsatile stimulation designed to excite a fixed population of afferents was used to induce desired temporal spike trains at frequencies spanning flutter up to vibratory hum (&gt;50 Hz). The cross-modal perceived frequency for regular test pulse trains of either modality was a close match to the presented stimulus physical frequency up to 100 Hz. We then tested whether the recently discovered burst gap temporal code for frequency, that is shared by the two senses, renders an equivalent cross-modal frequency perception. When subjects compared trains comprising pairs of pulses (bursts) in one modality against regular trains in the other, the cross-sensory equivalent perceptual frequency best corresponded to the silent interval between the successive bursts in both auditory and tactile test stimuli. These findings suggest that identical acoustic and vibrotactile pulse trains, regardless of pattern, elicit equivalent frequencies, and imply analogous temporal frequency computation strategies in both modalities. This perceptual correspondence raises the possibility of employing a cross-modal comparison as a robust standard to overcome the prevailing methodological limitations in psychophysical investigations and strongly encourages cross-modal approaches for transmitting sensory information such as translating pitch into a similar pattern of vibration on the skin.</t>
  </si>
  <si>
    <t>[Sharma, Deepak; Birznieks, Ingvars; Vickery, Richard M. M.] Univ New South Wales UNSW Sydney, Sch Biomed Sci, Sydney, NSW, Australia; [Sharma, Deepak; Birznieks, Ingvars; Vickery, Richard M. M.] Neurosci Res Australia, Sydney, NSW, Australia; [Ng, Kevin K. W.] Linkoping Univ, Ctr Social &amp; Affect Neurosci, Dept Biomed &amp; Clin Sci, Linkoping, Sweden; [Birznieks, Ingvars; Vickery, Richard M. M.] Univ New South Wales UNSW Sydney, Tyree Fdn Inst Hlth Engn, Bion &amp; Biorobot, Sydney, NSW, Australia</t>
  </si>
  <si>
    <t>deepak.sharma1@unsw.edu.au</t>
  </si>
  <si>
    <t>vibrotactile; audio-tactile equivalence; burst-gap code; temporal code; auditory click; frequency perception; cross-modal comparison; pitch perception</t>
  </si>
  <si>
    <t>ONE SENSORY MODALITY; DECISION-MAKING; TOUCH; INTEGRATION; CODE; DISCRIMINATION; MECHANISMS; FLUTTER; INFORMATION; INTENSITY</t>
  </si>
  <si>
    <t>Smith, PL; Wolfgang, BJ; Sinclair, AJ</t>
  </si>
  <si>
    <t>Mask-dependent attentional cuing effects in visual signal detection: The psychometric function for contrast</t>
  </si>
  <si>
    <t>http://dx.doi.org/10.3758/BF03194995</t>
  </si>
  <si>
    <t>A spatial-cuing paradigm was used to test the hypothesis of Carrasco, Penpeci-Talgar, and Eckstein (2000) that the mask-dependent cuing effects found in visual signal detection by Smith (2000a) were caused by submaximal activation of the transient-orienting system. Mask-dependent cuing was found with a range of stimulus contrasts with pure peripheral cues and with the mixed central-peripheral cues of Smith (2000a), contrary to the predictions of the submaximal activation hypothesis. The use of a pedestal detection task to control spatial uncertainty showed that the cuing effect was due to signal enhancement. A model of mask-dependent cuing is described, which assumes that attention affects the rate of information accumulation from the display and that masks limit the visual persistence of the stimulus. The model correctly predicts differential mask dependencies in sensitivity for detection and discrimination and the associated patterns of response times.</t>
  </si>
  <si>
    <t>Univ Melbourne, Dept Psychol, Melbourne, Vic 3010, Australia</t>
  </si>
  <si>
    <t>philipls@unimelb.edu.au</t>
  </si>
  <si>
    <t>SPATIAL ATTENTION; LUMINANCE-INCREMENT; EXTERNAL NOISE; RESPONSE-TIME; SET-SIZE; SEARCH; DISCRIMINATION; UNCERTAINTY; INFORMATION; SENSITIVITY</t>
  </si>
  <si>
    <t>Poltavski, D; Biberdorf, D</t>
  </si>
  <si>
    <t>The role of visual perception measures used in sports vision programmes in predicting actual game performance in Division I collegiate hockey players</t>
  </si>
  <si>
    <t>http://dx.doi.org/10.1080/02640414.2014.951952</t>
  </si>
  <si>
    <t>In the growing field of sports vision little is still known about unique attributes of visual processing in ice hockey and what role visual processing plays in the overall athlete's performance. In the present study we evaluated whether visual, perceptual and cognitive/motor variables collected using the Nike SPARQ Sensory Training Station have significant relevance to the real game statistics of 38 Division I collegiate male and female hockey players. The results demonstrated that 69% of variance in the goals made by forwards in 2011-2013 could be predicted by their faster reaction time to a visual stimulus, better visual memory, better visual discrimination and a faster ability to shift focus between near and far objects. Approximately 33% of variance in game points was significantly related to better discrimination among competing visual stimuli. In addition, reaction time to a visual stimulus as well as stereoptic quickness significantly accounted for 24% of variance in the mean duration of the player's penalty time. This is one of the first studies to show that some of the visual skills that state-of-the-art generalised sports vision programmes are purported to target may indeed be important for hockey players' actual performance on the ice.</t>
  </si>
  <si>
    <t>[Poltavski, Dmitri] Univ N Dakota, Dept Psychol, Grand Forks, ND 58202 USA; [Biberdorf, David] Valley Vis Clin Ltd, Grand Forks, ND USA</t>
  </si>
  <si>
    <t>dpoltavski@me.com</t>
  </si>
  <si>
    <t>Sport Sciences</t>
  </si>
  <si>
    <t>ice hockey; sports vision; the Nike SPARQ Sensory Training Station; visual perception; sport performance</t>
  </si>
  <si>
    <t>ACUITY; EXPERT; IMPULSIVITY; SOCCER; ELITE; FIELD</t>
  </si>
  <si>
    <t>Malesevic, J; Isakovic, M; Garenfeld, MA; Dosen, S; Strbac, M</t>
  </si>
  <si>
    <t>The Impact of Stimulation Intensity on Spatial Discrimination with Multi-Pad Finger Electrode</t>
  </si>
  <si>
    <t>http://dx.doi.org/10.3390/app112110231</t>
  </si>
  <si>
    <t>Featured Application The present study is a result of the TACTILITY project aiming to achieve natural-like tactile sensations by implementing a high-resolution, spatially distributed electrotactile stimulation delivered through a wearable glove. Such an interface will enrich the VR/AR environment with the tactile sense and thereby provide a new level of immersive experiences. Multi-pad electrotactile stimulation can be used to provide tactile feedback in different applications. The electrotactile interface needs to be calibrated before each use, which entails adjusting the intensity to obtain clear sensations while allowing the subjects to differentiate between active pads. The present study investigated how the stimulation intensity affects the localization of sensations using a multi-pad electrode placed on a fingertip and proximal phalange. First, the sensation, localization, smearing and discomfort thresholds were determined in 11 subjects. Then, the same subjects performed a spatial discrimination test across a range of stimulation intensities. The results have shown that all thresholds were significantly different, while there was no difference in the threshold values between the pads and phalanges. Despite the subjective feeling of spreading of sensations, the success rates in spatial discrimination were not significantly different across the tested stimulation intensities. However, the performance was better for distal compared to proximal phalange. Presented results indicate that spatial discrimination is robust to changes in the stimulation intensity. Considering the lack of significant difference in the thresholds between the pads, these results imply that more coarse adjustment of stimulation amplitude (faster calibration) might be enough for practical applications of a multi-pad electrotactile interface.</t>
  </si>
  <si>
    <t>[Malesevic, Jovana; Isakovic, Milica; Strbac, Matija] Tecnalia Serbia Ltd, Belgrade 11000, Serbia; [Garenfeld, Martin A.; Dosen, Strahinja] Aalborg Univ, Dept Hlth Sci &amp; Technol, DK-9220 Aalborg, Denmark</t>
  </si>
  <si>
    <t>jovana.malesevic@tecnalia.com; milica.isakovic@tecnalia.com; magar@hst.aau.dk; sdosen@hst.aau.dk; matija.strbac@tecnalia.com</t>
  </si>
  <si>
    <t>Chemistry, Multidisciplinary; Engineering, Multidisciplinary; Materials Science, Multidisciplinary; Physics, Applied</t>
  </si>
  <si>
    <t>Chemistry; Engineering; Materials Science; Physics</t>
  </si>
  <si>
    <t>psychometric evaluation; electrotactile interface; haptic feedback; perception thresholds; intensity modulation; spatial recognition; virtual reality</t>
  </si>
  <si>
    <t>ELECTROTACTILE STIMULI; SENSORY FEEDBACK; SUBSTITUTION; TRANSMISSION; FREQUENCY; FEATURES; SPEECH; ACUITY; TOUCH; FORM</t>
  </si>
  <si>
    <t>Vazquez, Y; Salinas, E; Romo, R</t>
  </si>
  <si>
    <t>Transformation of the neural code for tactile detection from thalamus to cortex</t>
  </si>
  <si>
    <t>http://dx.doi.org/10.1073/pnas.1309728110</t>
  </si>
  <si>
    <t>To understand how sensory-driven neural activity gives rise to perception, it is essential to characterize how various relay stations in the brain encode stimulus presence. Neurons in the ventral posterior lateral (VPL) nucleus of the somatosensory thalamus and in primary somatosensory cortex (S1) respond to vibrotactile stimulation with relatively slow modulations (similar to 100 ms) of their firing rate. In addition, faster modulations (similar to 10 ms) time-locked to the stimulus waveform are observed in both areas, but their contribution to stimulus detection is unknown. Furthermore, it is unclear whether VPL and S1 neurons encode stimulus presence with similar accuracy and via the same response features. To address these questions, we recorded single neurons while trained monkeys judged the presence or absence of a vibrotactile stimulus of variable amplitude, and their activity was analyzed with a unique decoding method that is sensitive to the time scale of the firing rate fluctuations. We found that the maximum detection accuracy of single neurons is similar in VPL and S1. However, VPL relies more heavily on fast rate modulations than S1, and as a consequence, the neural code in S1 is more tolerant: its performance degrades less when the readout method or the time scale of integration is suboptimal. Therefore, S1 neurons implement a more robust code, one less sensitive to the temporal integration window used to infer stimulus presence downstream. The differences between VPL and S1 responses signaling the appearance of a stimulus suggest a transformation of the neural code from thalamus to cortex.</t>
  </si>
  <si>
    <t>[Vazquez, Yuriria; Romo, Ranulfo] Univ Nacl Autonoma Mexico, Inst Fisiol Celular Neurociencias, Mexico City 04510, DF, Mexico; [Salinas, Emilio] Wake Forest Sch Med, Dept Neurobiol &amp; Anat, Winston Salem, NC 27157 USA; [Romo, Ranulfo] El Colegio Nacl, Mexico City 06020, DF, Mexico</t>
  </si>
  <si>
    <t>esalinas@wakehealth.edu; rromo@ifc.unam.mx</t>
  </si>
  <si>
    <t>fast and slow modulations; neurometric; psychometric; rhesus monkey; flutter</t>
  </si>
  <si>
    <t>PERCEPTUAL DECISION; MECHANORECEPTIVE AFFERENTS; FLUTTER-VIBRATION; DISCRIMINATION; NEURONS; STIMULATION; PERIODICITY; FREQUENCY; RESPONSES; PATTERNS</t>
  </si>
  <si>
    <t>Riera, CE; Vogel, H; Simon, SA; Damak, S; le Coutre, J</t>
  </si>
  <si>
    <t>Sensory Attributes of Complex Tasting Divalent Salts Are Mediated by TRPM5 and TRPV1 Channels</t>
  </si>
  <si>
    <t>http://dx.doi.org/10.1523/JNEUROSCI.4694-08.2009</t>
  </si>
  <si>
    <t>Complex tasting divalent salts (CTDS) are present in our daily diet, contributing to multiple poorly understood taste sensations. CTDS evoking metallic, bitter, salty, and astringent sensations include the divalent salts of iron, zinc, copper, and magnesium. To identify pathways involved with the complex perception of the above salts, taste preference tests (two bottles, brief access) were performed in wild-type (WT) mice and in mice lacking (1) the T1R3 receptor, (2) TRPV1, the capsaicin receptor, or (3) the TRPM5 channel, the latter being necessary for the perception of sweet, bitter, and umami tasting stimuli. At low concentrations, FeSO4 and ZnSO4 were perceived as pleasant stimuli by WT mice, and this effect was fully reversed in TRPM5 knock-out mice. In contrast, MgSO4 and CuSO4 were aversive to WT mice, but for MgSO4 the aversion was abolished in TRPM5 knock-out animals, and for CuSO4, aversion decreased in both TRPV1- and TRPM5-deficient animals. Behavioral tests revealed that the T1R3 subunit of the sweet and umami receptors is implicated in the hedonically positive perception of FeSO4 and ZnSO4. For high concentrations of CTDS, the omission of TRPV1 reduced aversion. Imaging studies on heterologously expressed TRPM5 and TRPV1 channels are consistent with the behavioral experiments. Together, these results rationalize the complexity of metallic taste by showing that at low concentrations, compounds such as FeSO4 and ZnSO4 stimulate the gustatory system through the hedonically positive T1R3-TRPM5 pathway, and at higher concentrations, their aversion is mediated, in part, by the activation of TRPV1.</t>
  </si>
  <si>
    <t>[Riera, Celine E.; Damak, Sami; le Coutre, Johannes] Nestle Res Ctr, CH-1000 Lausanne 26, Switzerland; [Vogel, Horst] Ecole Polytech Fed Lausanne, Inst Sci &amp; Ingn Chim, CH-1015 Lausanne, Switzerland; [Simon, Sidney A.] Duke Univ, Dept Neurobiol, Durham, NC 27710 USA; [Simon, Sidney A.] Duke Univ, Ctr Neuroengn, Durham, NC 27710 USA</t>
  </si>
  <si>
    <t>johannes.le-coutre@rdls.nestle.com</t>
  </si>
  <si>
    <t>metallic taste; divalent salts; taste preference; TRP channels; T1R3; calcium/voltage imaging</t>
  </si>
  <si>
    <t>CAPSAICIN RECEPTOR; METALLIC TASTE; ION-CHANNEL; SWEET TASTE; MAMMALIAN SWEET; BITTER; MICE; ABSORPTION; MECHANISMS; SENSATION</t>
  </si>
  <si>
    <t>Pan, LZ; Vargas, L; Fleming, A; Hu, XG; Zhu, Y; Huang, H</t>
  </si>
  <si>
    <t>Evoking haptic sensations in the foot through high-density transcutaneous electrical nerve stimulations</t>
  </si>
  <si>
    <t>http://dx.doi.org/10.1088/1741-2552/ab8e8d</t>
  </si>
  <si>
    <t>Objective.Evoking haptic sensation on upper limb amputees via peripheral nerve stimulation has been investigated intensively in the past decade, but related studies involving lower limb amputees are limited. This study aimed to evaluate the feasibility of using non-invasive transcutaneous electrical nerve stimulation to evoke haptic sensation along the phantom limb of the amputated foot of transtibial amputees.Approach.A high-density electrode grid (4 x 4) was placed over the skin surface above the distal branching of the sciatic, tibial, and common peroneal nerves. We hypothesized that electrical stimulation delivered to distinct electrode pairs created unique electric fields, which can activate selective sets of sensory axons innervating different skin regions of the foot. Five transtibial amputee subjects (three unilateral and two bilateral) and one able-bodied subject were tested by scanning all possible electrode pair combinations.Main results.All subjects reported various haptic percepts at distinct regions along the foot with each corresponding to specific electrode pairs. These results demonstrated the capability of our non-invasive nerve stimulation method to evoke haptic sensations in the foot of transtibial amputees and the able-bodied subject.Significance.The outcomes contribute important knowledge and evidence regarding missing tactile sensation in the foot of lower limb amputees and might also facilitate future development of strategies to manage phantom pain and enhance embodiment of prosthetic legs in the future.</t>
  </si>
  <si>
    <t>[Pan, Lizhi] Tianjin Univ, Sch Mech Engn, Key Lab Mech Theory &amp; Equipment Design, Minist Educ, Tianjin, Peoples R China; [Vargas, Luis; Fleming, Aaron; Hu, Xiaogang; Huang, He (Helen)] NC State Univ, UNC NC State Joint Dept Biomed Engn, Raleigh, NC 27695 USA; [Vargas, Luis; Fleming, Aaron; Hu, Xiaogang; Huang, He (Helen)] Univ North Carolina Chapel Hill, Chapel Hill, NC 27599 USA; [Zhu, Yong] North Carolina State Univ, Dept Mech &amp; Aerosp Engn, Raleigh, NC 27695 USA</t>
  </si>
  <si>
    <t>hhuang11@ncsu.edu</t>
  </si>
  <si>
    <t>haptic sensation; electrical stimulation; transcutaneous nerve stimulation; peripheral nerve; amputee; sensory feedback</t>
  </si>
  <si>
    <t>LOWER-LIMB AMPUTEES; SOMATOSENSORY FEEDBACK; PROSTHESIS; PAIN; GAIT; EMG; DISCRIMINATION; RECOGNITION; INFORMATION; STRATEGY</t>
  </si>
  <si>
    <t>Setti, A; Finnigan, S; Sobolewski, R; McLaren, L; Robertson, IH; Reilly, RB; Kenny, RA; Newell, FN</t>
  </si>
  <si>
    <t>Audiovisual temporal discrimination is less efficient with aging: an event-related potential study</t>
  </si>
  <si>
    <t>http://dx.doi.org/10.1097/WNR.0b013e328348c731</t>
  </si>
  <si>
    <t>We investigated the crossmodal temporal discrimination deficit characterizing older adults and its event-related potential (electroencephalogram) correlates using an audiovisual temporal order judgment task. Audiovisual stimuli were presented at stimulus onset asynchronies (SOA) of 70 or 270 ms. Older were less accurate than younger adults with an SOA of 270ms but not 70 ms. With an SOA of 270ms only, older adults had smaller posterior P1 and frontocentral N1 amplitudes for visual stimuli in auditory-visual trials and auditory stimuli in visual-auditory trials, respectively. These results suggest a deficit in cross-sensory processing with aging reflected at the behavioural and neural level, and suggest an impairment in switching between modalities even when the inputs are separated by long temporal intervals. NeuroReport 22:554-558 (C) 2011 Wolters Kluwer Health vertical bar Lippincott Williams &amp; Wilkins.</t>
  </si>
  <si>
    <t>[Setti, Annalisa; Finnigan, Simon; Sobolewski, Rory; Robertson, Ian H.; Reilly, Richard B.; Kenny, Rose Anne; Newell, Fiona N.] Trinity Coll Dublin, Inst Neurosci, Dublin 2, Ireland; [Setti, Annalisa; McLaren, Laura; Robertson, Ian H.; Newell, Fiona N.] Trinity Coll Dublin, Sch Psychol, Dublin 2, Ireland; [Sobolewski, Rory; Reilly, Richard B.] Trinity Coll Dublin, Trinity Ctr Bioengn, Dublin 2, Ireland; [Finnigan, Simon] Univ Queensland, Clin Res Ctr, Royal Brisbane &amp; Womens Hosp, Brisbane, Qld 4072, Australia; [Kenny, Rose Anne] St James Hosp, Falls &amp; Blackout Unit, Dublin, Ireland</t>
  </si>
  <si>
    <t>fnewell@tcd.ie</t>
  </si>
  <si>
    <t>aging; audiovisual; cross-sensory; event-related potential; suppression; temporal order; temporal window</t>
  </si>
  <si>
    <t>MULTISENSORY ENHANCEMENT; AGE; INTEGRATION; ATTENTION; WINDOW; ORDER; ERP; SUPPRESSION; PERCEPTION; TIME</t>
  </si>
  <si>
    <t>Giacalone, D; Duerlund, M; Boegh-Petersen, J; Bredie, WLP; Frost, MB</t>
  </si>
  <si>
    <t>Stimulus collative properties and consumers' flavor preferences</t>
  </si>
  <si>
    <t>http://dx.doi.org/10.1016/j.appet.2014.02.007</t>
  </si>
  <si>
    <t>The present work investigated consumers' hedonic response to flavor stimuli in light of Berlyne's collative-motivational model of aesthetic preferences. According to this paradigm, sensory preferences are a function of a stimulus' arousal potential, which is determined by its collative properties. The relationship between overall arousal potential and hedonic response takes the shape of an inverted U, reaching an optimum at a certain level of arousal potential. In three independent studies, using different sets of novel beers as stimuli, consumers reported their hedonic response and rated three collative properties: novelty, familiarity and complexity. Relationships between these collative properties and hedonic ratings were explored by polynomial regression. The results revealed patterns in line with Berlyne's predictions (curvilinear relationship) with regard to perceived novelty, whereas mixed results were obtained for familiarity and complexity. Additionally, in two of the studies, the moderating role of relevant consumer characteristics - product knowledge, food neophobia and variety seeking tendency was investigated. A consumer's degree of product knowledge was found to significantly reduce perceived complexity and novelty, ostensibly reflecting the learning that occurs with previous exposures. (C) 2014 Elsevier Ltd. All rights reserved.</t>
  </si>
  <si>
    <t>[Giacalone, Davide; Duerlund, Mette; Boegh-Petersen, Jannie; Bredie, Wender L. P.; Frost, Michael Born] Univ Copenhagen, Fac Sci, Dept Food Sci, Sensory &amp; Consumer Sci Sect, DK-1958 Frederiksberg C, Denmark</t>
  </si>
  <si>
    <t>dgi@food.ku.dk</t>
  </si>
  <si>
    <t>Arousal; Complexity; Novelty; Familiarity; Hedonic response; Flavor perception</t>
  </si>
  <si>
    <t>PERCEIVED FRAGRANCE COMPLEXITY; PRODUCT DESIGN; FOOD NEOPHOBIA; KNOWLEDGE; NOVELTY; FAMILIARITY; CURIOSITY; DETERMINANTS; ACCEPTANCE; DIMENSIONS</t>
  </si>
  <si>
    <t>Pitas, A; Albarracin, AL; Molano-Mazon, M; Maravall, M</t>
  </si>
  <si>
    <t>Variable Temporal Integration of Stimulus Patterns in the Mouse Barrel Cortex</t>
  </si>
  <si>
    <t>http://dx.doi.org/10.1093/cercor/bhw006</t>
  </si>
  <si>
    <t>Making sense of the world requires distinguishing temporal patterns and sequences lasting hundreds of milliseconds or more. How cortical circuits integrate over time to represent specific sensory sequences remains elusive. Here we assessed whether neurons in the barrel cortex (BC) integrate information about temporal patterns of whisker movements. We performed cell-attached recordings in anesthetized mice while delivering whisker deflections at variable intervals and compared the information carried by neurons about the latest interstimulus interval (reflecting sensitivity to instantaneous frequency) and earlier intervals (reflecting integration over timescales up to several hundred milliseconds). Neurons carried more information about the latest interval than earlier ones. The amount of temporal integration varied with neuronal responsiveness and with the cortical depth of the recording site, that is, with laminar location. A subset of neurons in the upper layers displayed the strongest integration. Highly responsive neurons in the deeper layers encoded the latest interval but integrated particularly weakly. Under these conditions, BC neurons act primarily as encoders of current stimulation parameters; however, our results suggest that temporal integration over hundreds of milliseconds can emerge in some neurons within BC.</t>
  </si>
  <si>
    <t>[Pitas, Anna; Albarracin, Ana Lia; Molano-Mazon, Manuel; Maravall, Miguel] CSIC, Inst Neurociencias Alicante, E-03550 Sant Joan dAlacant, Spain; [Pitas, Anna; Albarracin, Ana Lia; Molano-Mazon, Manuel; Maravall, Miguel] Univ Miguel Hernandez, E-03550 Sant Joan dAlacant, Spain; [Pitas, Anna; Maravall, Miguel] Univ Sussex, Sch Life Sci, Sussex Neurosci, Brighton, E Sussex, England; [Albarracin, Ana Lia] Univ Nacl Tucuman, CSIC, RA-4000 San Miguel De Tucuman, Tucuman, Argentina; [Molano-Mazon, Manuel] Ist Italiano Tecnol Rovereto, Lab Neural Computat, I-38068 Rovereto, Italy</t>
  </si>
  <si>
    <t>m.maravall@sussex.ac.uk</t>
  </si>
  <si>
    <t>cell-attached; in vivo; sensory coding; somatosensory; vibrissae</t>
  </si>
  <si>
    <t>INFORMATION; NEURONS; DIVERSITY; DISCRIMINATION; PERCEPTION; LOCATION; RATS; FLOW</t>
  </si>
  <si>
    <t>The effect of decoupling olfactory and visual stimuli on the foraging behavior of Manduca sexta</t>
  </si>
  <si>
    <t>Within an appetitive context, Manduca sexta, a nectivorous nocturnal hawkmoth, can be attracted by a range of stimuli including floral volatiles and visual display, carbon dioxide and water vapor. Several studies on this and other flower-visiting insects have shown how olfactory and visual stimulation play (or do not play) a role in attraction and feeding. Nevertheless, these studies have consistently manipulated stimuli in a 'presence-absence' manner. Here, we experimentally decoupled the presentation of both stimuli spatially and temporally in a wind tunnel, rather than entirely eliminating either one, and found that the decision-making process based on these stimuli is more flexible and complex than previously asserted. Manduca sexta was most responsive when both cues were present and emanated from the same source. When stimuli were spatially separated, responsiveness levels were comparable to those elicited by a single stimulus. However, transient olfactory stimulation either before or after visually guided approach (temporal decoupling) enhanced responsiveness to an odorless visual target. Additionally, searching times were increased by either a transient olfactory stimulation before take-off or by having the flower model spatially separated from the odor source tracked by the moths. Finally, in a dual-choice experiment, moths showed a strong bias for the visual display over the odor plume, suggesting the former to be the ultimate indicator of a nectar source. Our manipulation of floral cues shows that the feeding behavior of M. sexta, and probably of other nectivorous insects, is based not only on the sensory stimulation per se but also on the temporal and spatial pattern in which these stimuli are perceived.</t>
  </si>
  <si>
    <t>Univ S Carolina, Dept Biol Sci, Columbia, SC 29208 USA; Oberlin Coll, Oberlin, OH 44074 USA</t>
  </si>
  <si>
    <t>jgoyret@biol.sc.edu</t>
  </si>
  <si>
    <t>olfactory stimulus; sensory stimulus; temporal pattern; spatial pattern; temporal decoupling; hawkmoth</t>
  </si>
  <si>
    <t>ODOR; HAWKMOTH; FLIGHT; PREFERENCES; RESPONSES; COMPLEX; FLOWERS; VISION; OUTPUT; SCENT</t>
  </si>
  <si>
    <t>Ko, CY; Chang, Y; Kim, SB; Kim, S; Kim, G; Ryu, J; Mun, M</t>
  </si>
  <si>
    <t>Linear- and Nonlinear-Electromyographic Analysis of Supracutaneous Vibration Stimuli of the Forearm Using Diverse Frequencies and Considering Skin Physiological Properties</t>
  </si>
  <si>
    <t>http://dx.doi.org/10.1115/1.4025777</t>
  </si>
  <si>
    <t>Numerous studies have reported the efficacy of vibration in sensory feedback or substitution devices for users of myoelectric hand prostheses. Although most myoelectric hand prostheses are presently manipulated by a surface electromyogram (sEMG), only a few studies have been conducted on the effect of vibration on an sEMG. This study aimed to determine whether vibration stimulation affects the linear and nonlinear properties of surface electromyography (sEMG) considering the skin properties. The vibration stimuli, with frequencies ranging from 37 to 258 Hz, were applied to the proximal part of the arms of the eight female and seven male subjects. The skinfold thickness, hardness, and vibration threshold at the stimuli loci were measured. The root mean square (rms) and fractal dimension (DF) of the sEMG were measured at a distance of 1 cm in the upward direction from the stimuli loci. Above 223 Hz there were no differences between the rms of the genders in between the vibration stimuli (p &gt; 0.05). Moreover, no differences were observed between the DF of the genders for any frequency (p &gt; 0.05). Above 149 Hz, there were correlations between the rms and the skin hardness in the females. Otherwise, no correlations were observed between the rms and DF and the skin properties in both genders for most of the frequencies (all p &gt; 0.05). These results suggest that vibration stimuli affect the linear properties of the sEMG, but not the nonlinear properties.</t>
  </si>
  <si>
    <t>[Ko, Chang-Yong; Chang, Yunhee; Kim, Sol-Bi; Kim, Shinki; Kim, Gyoosuk; Ryu, Jeicheong; Mun, Musung] Korea Orthoped &amp; Rehabil Res Ctr, Inchon 403712, South Korea</t>
  </si>
  <si>
    <t>cyko@korec.re.kr</t>
  </si>
  <si>
    <t>Biophysics; Engineering, Biomedical</t>
  </si>
  <si>
    <t>Biophysics; Engineering</t>
  </si>
  <si>
    <t>sensory feedback or substitution devices; vibration stimulation; root mean square; fractal dimension; surface electromyogram; skin physiological properties</t>
  </si>
  <si>
    <t>WHOLE-BODY VIBRATION; SENSORY FEEDBACK; FRACTAL DIMENSION; PROSTHETIC HAND; TACTILE DISPLAY; VIBROTACTILE; PERCEPTION; THICKNESS; EMG; DISCRIMINATION</t>
  </si>
  <si>
    <t>Vazquez, Y; Zainos, A; Alvarez, M; Salinas, E; Romo, R</t>
  </si>
  <si>
    <t>Neural coding and perceptual detection in the primate somatosensory thalamus</t>
  </si>
  <si>
    <t>http://dx.doi.org/10.1073/pnas.1212535109</t>
  </si>
  <si>
    <t>The contribution of the sensory thalamus to perception and decision making is not well understood. We addressed this problem by recording single neurons in the ventral posterior lateral (VPL) nucleus of the somatosensory thalamus while trained monkeys judged the presence or absence of a vibrotactile stimulus of variable amplitude applied to the skin of a fingertip. We found that neurons in the VPL nucleus modulated their firing rate as a function of stimulus amplitude, and that such modulations accounted for the monkeys' overall psychophysical performance. These neural responses did not predict the animals' decision reports in individual trials, however. Moreover, the sensitivity to changes in stimulus amplitude was similar when the monkeys' performed the detection task and when they were not required to report stimulus detection. These results suggest that the primate somatosensory thalamus likely provides a reliable neural representation of the sensory input to the cerebral cortex, where sensory information is transformed and combined with other cognitive components associated with behavioral performance.</t>
  </si>
  <si>
    <t>[Vazquez, Yuriria; Zainos, Antonio; Alvarez, Manuel; Romo, Ranulfo] Univ Nacl Autonoma Mexico, Inst Fisiol Celular Neurociencias, Mexico City 04510, DF, Mexico; [Salinas, Emilio] Wake Forest Sch Med, Dept Neurobiol &amp; Anat, Winston Salem, NC 27157 USA; [Romo, Ranulfo] Colegio Nacl, Mexico City 06020, DF, Mexico</t>
  </si>
  <si>
    <t>choice probability; neurometrics; psychophysics</t>
  </si>
  <si>
    <t>LATERAL GENICULATE-NUCLEUS; SUBJECTIVE SENSORY EXPERIENCE; BINOCULAR-RIVALRY; VISUAL THALAMUS; CORTEX; STIMULATION; SYSTEM; DISCRIMINATION; SYNCHRONY; ATTENTION</t>
  </si>
  <si>
    <t>Role of sensory cues on food searching behavior of a captive Manta birostris (Chondrichtyes, Mobulidae)</t>
  </si>
  <si>
    <t>[Ari, Csilla] Semmelweis Univ, Dept Anat Histol &amp; Embryol, H-1094 Budapest, Hungary; [Correia, Joao P.] Flying Sharks, Lisbon, Portugal</t>
  </si>
  <si>
    <t>csari2000@yahoo.com</t>
  </si>
  <si>
    <t>Veterinary Sciences; Zoology</t>
  </si>
  <si>
    <t>visual perception; olfactory stimulus; husbandry; cognitive</t>
  </si>
  <si>
    <t>Mixed-species shoaling in fish: the sensory mechanisms and costs of shoal choice</t>
  </si>
  <si>
    <t>Univ Leeds, Sch Biol, Leeds LS2 9JT, W Yorkshire, England</t>
  </si>
  <si>
    <t>mixed-species shoaling; Leuciscus cephalus; Phoxinus phoxinus; river Wharfe</t>
  </si>
  <si>
    <t>KILLIFISH FUNDULUS-DIAPHANUS; SIBLING ODOR PREFERENCE; PREDATION RISK; EUROPEAN MINNOW; CYPRINID FISH; SIZE; EVOLUTION; BEHAVIOR; ODDITY; FLOCKS</t>
  </si>
  <si>
    <t>OLCESE, R; USAI, C; MAESTRONE, E; NOBILE, M</t>
  </si>
  <si>
    <t>THE GENERAL ANESTHETIC PROPOFOL INHIBITS TRANSMEMBRANE CALCIUM CURRENT IN CHICK SENSORY NEURONS</t>
  </si>
  <si>
    <t>The action of propofol on voltage-gated calcium channels was investigated in cultured dorsal root ganglion neurons from chick embryos. The Ca2+ current was measured by using the patch-clamp technique in whole cell configuration. Low-voltage-activated (LVA) and high-voltage-activated (HVA) Ca2+ currents were selected by means of appropriate stimulation protocols. Propofol (0.3 mM) inhibited the LVA T-type current by 80% (P &lt; 0.001). The same concentration of propofol reduced the HVA Ga2+ current with a high variability (10%-75%). The inactivation time constant of the HVA current was also shortened to 50% by propofol. omega-Conotoxin and nifedipine were used to discriminate between the HVA N- and L-type current components. Only the L-type component was strongly depressed (75%) by propofol (P &lt; 0.001); different effects on the HVA current might, therefore, reflect different percentages of L- and N-type channels in neurons. We conclude that propofol inhibits the T-type and L-type components of the Ca2+ current. This inhibition may play a role in the cardiovascular side effects clinically observed.</t>
  </si>
  <si>
    <t>OSPED CIVILE SONDRIO,SERV ANESTESIA &amp; RIANIMAZIONE,I-23100 SONDRIO,ITALY; BAYLOR COLL MED,DEPT MOLEC PHYSIOL &amp; BIOPHYS,HOUSTON,TX 77030; CNR,IST CIBERNET &amp; BIOFIS,I-16146 GENOA,ITALY</t>
  </si>
  <si>
    <t>Anesthesiology</t>
  </si>
  <si>
    <t>NITROUS-OXIDE ANESTHESIA; CHANNEL CURRENTS; CA2+ CHANNELS; CELLS; DIVERSITY; THIOPENTONE; ISOFLURANE; HALOTHANE; ENFLURANE; INDUCTION</t>
  </si>
  <si>
    <t>Attention separates sensory and motor signals in the mouse visual cortex</t>
  </si>
  <si>
    <t>[Abdolrahmani, Mohammad; Lyamzin, Dmitry R.; Aoki, Ryo; Benucci, Andrea] RIKEN Ctr Brain Sci, Wako, Saitama 3510198, Japan; [Benucci, Andrea] Univ Tokyo, Grad Sch Informat Sci &amp; Technol, Dept Math Informat, 1-1-1 Yayoi, Tokyo 1130032, Japan</t>
  </si>
  <si>
    <t>andrea.benucci@riken.jp</t>
  </si>
  <si>
    <t>Cell Biology</t>
  </si>
  <si>
    <t>CORTICAL STATE; TOP-DOWN; LOCOMOTION; MODULATION; DYNAMICS; CIRCUIT; MOTION; INTEGRATION; PERCEPTION; RESPONSES</t>
  </si>
  <si>
    <t>Comparison of Categorical Color Perception in Two Estrildid Finches</t>
  </si>
  <si>
    <t>[Caves, Eleanor M.; Green, Patrick A.] Univ Exeter, Coll Life &amp; Environm Sci, Ctr Ecol &amp; Conservat, Penryn TR10 9FE, Cornwall, England; [Caves, Eleanor M.; Green, Patrick A.; Zipple, Matthew N.; Peters, Susan; Johnsen, Sonke; Nowicki, Stephen] Duke Univ, Dept Biol, Durham, NC 27708 USA; [Bharath, Dhanya] Indian Inst Sci, Bengaluru 560012, Karnataka, India; [Nowicki, Stephen] Duke Univ, Med Sch, Dept Neurobiol, Durham, NC 27708 USA</t>
  </si>
  <si>
    <t>eleanor.caves@gmail.com; snowicki@duke.edu</t>
  </si>
  <si>
    <t>Ecology; Evolutionary Biology</t>
  </si>
  <si>
    <t>Environmental Sciences &amp; Ecology; Evolutionary Biology</t>
  </si>
  <si>
    <t>zebra finch; Bengalese finch; color signaling; avian vision; carotenoid; sensory ecology</t>
  </si>
  <si>
    <t>SEXUAL ATTRACTIVENESS; VISUAL PIGMENTS; OIL DROPLETS; ZEBRA FINCH; PHOTORECEPTOR; SELECTION; PATTERNS; ECOLOGY</t>
  </si>
  <si>
    <t>Ardoin, R; Romero, R; Marx, B; Prinyawiwatkul, W</t>
  </si>
  <si>
    <t>Exploring New and Modified Rejection-Type Thresholds Using Cricket Snack Crackers</t>
  </si>
  <si>
    <t>[Ardoin, Ryan; Romero, Ross; Prinyawiwatkul, Witoon] Louisiana State Univ, Agr Ctr, Sch Nutr &amp; Food Sci, Baton Rouge, LA 70803 USA; [Marx, Brian] Louisiana State Univ, Dept Expt Stat, Baton Rouge, LA 70803 USA</t>
  </si>
  <si>
    <t>rardoi7@lsu.edu; rrome24@lsu.edu; bmarx@lsu.edu; wprinya@lsu.edu</t>
  </si>
  <si>
    <t>sensory threshold; rejection threshold; no preference; cricket protein; probit regression</t>
  </si>
  <si>
    <t>CHOICE; MODEL</t>
  </si>
  <si>
    <t>Poirier, C; Richard, MA; Duy, DT; Veraart, C</t>
  </si>
  <si>
    <t>Assessment of sensory substitution prosthesis potentialities in minimalist conditions of learning</t>
  </si>
  <si>
    <t>http://dx.doi.org/10.1002/acp.1186</t>
  </si>
  <si>
    <t>Pattern recognition with a prosthesis substituting vision by audition was investigated. During 15 1-hour sessions, nine blindfolded sighted subjects were trained to recognise 2D patterns by trial and error. In addition to a global assessment, recognition of pattern element nature (vertical bars, horizontal bars...), element size and element spatial arrangement were independently assessed for each pattern. Influence of experimental parameters (complexity level of patterns, exploration number of a pattern) on recognition was studied. Performances improved over sessions. As a rule, patterns element nature was less well recognised than element size and spatial arrangement. Experimental parameters influenced pattern recognition performance. Results are discussed in relation with auditory and visual perception as well as in the perspective to implement a learning protocol for future users of prosthesis. Copyright (c) 2006 John Wiley &amp; Sons, Ltd.</t>
  </si>
  <si>
    <t>UCL, Neural Rehabil Engn Lab, B-1200 Brussels, Belgium; Univ Rennes 1, Ethol Ecol Evolut Lab, Rennes, France</t>
  </si>
  <si>
    <t>veraart@gren.ucl.ac.be</t>
  </si>
  <si>
    <t>ELECTRICAL-STIMULATION; AUDITORY SUBSTITUTION; BLIND; DISCRIMINATION; PERCEPTION; ATTENTION; MODALITY; SYSTEMS; VISION</t>
  </si>
  <si>
    <t>Hewson, L; Hollowood, T; Chandra, S; Hort, J</t>
  </si>
  <si>
    <t>Gustatory, Olfactory and Trigeminal Interactions in a Model Carbonated Beverage</t>
  </si>
  <si>
    <t>http://dx.doi.org/10.1007/s12078-009-9043-7</t>
  </si>
  <si>
    <t>Flavour results from the integration of aroma, taste and chemosensory information within the brain. Understanding interactions between the anatomically separate systems which relay this information is crucial to our appreciation of how different aspects of food contribute to flavour perception and the formulation of successful products. To examine these interactions, a beverage system was created containing elements capable of stimulating gustatory, olfactory and trigeminal systems. Using ingredients relevant to commercial beverages, water, aroma volatiles, tastants and carbonation, enabled examination of the effects of tastant-aroma-carbonation interactions on sensory perception. Samples, selected according to D-optimal designs, were evaluated by a trained panel. Predictive polynomial models were generated from mean panel data to explain variations in the attributes as a function of design factors. Increasing both sugars and acids resulted in increases in perceived flavour. Evidence of differential flavour enhancement profiles of two sugars at perceptually equi-sweet levels, glucose and fructose, supported previous findings in a non-carbonated system (Hewson et al., Food Qual Prefer 19:323-334, 2008). This difference was also evident in models generated for some mouthfeel attributes (tingling and irritant attributes). Carbonation increased sourness, in agreement with previous literature (McLellan et al., J Food Sci 49:1595-1597, 1984; Yau and McDaniel, J Food Sci 57:1412-1416, 1992), but also suppressed sweetness. Interestingly, evaluation of beverages revealed the perception of a bitter aftertaste, which was primarily driven by CO2 level, enhanced by citric acid, and suppressed by increasing sugar concentration. This study provides a comprehensive assessment of the sensory profile of a model carbonated beverage. Analysis provided novel evidence of the influence of multimodal interactions from gustatory, olfactory and trigeminal origin on sensory perception and highlighted the differential effects of two monosaccharides on key sensory attributes.</t>
  </si>
  <si>
    <t>[Hewson, L.; Hort, J.] Univ Nottingham, Dept Food Sci, Loughborough, Leics, England; [Hollowood, T.] Sensory Dimens, Nottingham, England; [Chandra, S.] Glaxo SmithKline, Coleford, England</t>
  </si>
  <si>
    <t>louise.hewson@nottingham.ac.uk</t>
  </si>
  <si>
    <t>Food Science &amp; Technology; Neurosciences</t>
  </si>
  <si>
    <t>Food Science &amp; Technology; Neurosciences &amp; Neurology</t>
  </si>
  <si>
    <t>Multimodal Interactions; Carbonation; Glucose; Fructose; Trigeminal System</t>
  </si>
  <si>
    <t>CITRIC-ACID; SENSORY PROPERTIES; FOOD PERCEPTION; ORGANIC-ACIDS; ORAL PUNGENCY; TASTE; SUCROSE; GLUCOSE; SWEETNESS; FRUCTOSE</t>
  </si>
  <si>
    <t>Saita, A; Yamamoto, K; Raevskiy, A; Takei, R; Washio, H; Shioiri, S; Sakai, N</t>
  </si>
  <si>
    <t>Crispness, the Key for the Palatability of Kakinotane: A Sensory Study with Onomatopoeic Words</t>
  </si>
  <si>
    <t>http://dx.doi.org/10.3390/foods10081724</t>
  </si>
  <si>
    <t>Crispness is among the most important food textures that contribute significantly to palatability. This study investigated the association between the perceived crispness and palatability of five types of Japanese rice crackers known as kakinotane. Two experiments were conducted using the temporal dominance of sensations (TDS) and temporal drivers of liking (TDL) methods. As descriptors for the TDS evaluation, we used 10 Japanese onomatopoeias to indicate various attributes of crispness. We also measured the mastication sounds and electromyography (EMG) activity during mastication. Principal component analysis data revealed that principal component 1, representing moisture characteristics, contributed more than 60% in both experiments. The palatability of the stimulus, which was described as having a very soft, moist, and sticky texture, BETA-BETA, was significantly lower than the others. However, there was no significant relationship between the amplitude of mastication sound or EMG activity and palatability. We demonstrated that naive university students can discriminate the fine nuances of the crispness of kakinotane using the TDS and TDL methods. Our findings also suggested that the onomatopoeias used as descriptors in the TDS method had a greater influence on describing the nuances of food texture than the physiological data.</t>
  </si>
  <si>
    <t>[Saita, Atsuhiro; Sakai, Nobuyuki] Tohoku Univ, Dept Psychol, Aoba Ku, 27-1 Kawauchi, Sendai, Miyagi 9808577, Japan; [Yamamoto, Kosuke; Shioiri, Satoshi; Sakai, Nobuyuki] Tohoku Univ, Res Inst Elect Commun, Aoba Ku, 2-1-1 Katahira, Sendai, Miyagi 9808577, Japan; [Yamamoto, Kosuke; Sakai, Nobuyuki] Tohoku Univ, Div Estab Frontier Sci Org Adv Studies, Aoba Ku, 2-1-1 Katahira, Sendai, Miyagi 9808577, Japan; [Yamamoto, Kosuke; Shioiri, Satoshi; Sakai, Nobuyuki] Tohoku Univ, Adv Inst Yotta Informat, Aoba Ku, 2-1-1 Katahira, Sendai, Miyagi 9808577, Japan; [Raevskiy, Alexander] Lomonosov Moscow State Univ, Fac Psychol, 11-9 Mohovaya Str, Moscow 125009, Russia; [Raevskiy, Alexander] Japan Soc Promot Sci JSPS, Chiyoda Ku, 5-3-1 Kojimachi, Tokyo 1020083, Japan; [Takei, Ryo; Washio, Hideaki] Kameda Seika CO LTD, Rice Res Inst, Konan Ku, 3-1-1 Kameda Kogyodanchi, Niigata 9500198, Japan</t>
  </si>
  <si>
    <t>atsuhiro.saita.q5@dc.tohoku.ac.jp; ko.yama@tohoku.ac.jp; a.raevskiy@gmail.com; takei@sk.kameda.co.jp; hideaki_washio@sk.kameda.co.jp; shioiri@riec.tohoku.ac.jp; sakai@tohoku.ac.jp</t>
  </si>
  <si>
    <t>crispness; mimetic words; food palatability; temporal dominance of sensations (TDS); temporal drivers of liking (TDL)</t>
  </si>
  <si>
    <t>PSEUDO-CHEWING SOUND; TEMPORAL DOMINANCE; PERCEIVED CRISPNESS; TEXTURE TERMS; CRUNCHY; SENSATIONS; LANGUAGE; JAPANESE; AGE; DEFORMATION</t>
  </si>
  <si>
    <t>Chemosensory learning and flavour: Perception, preference and intake</t>
  </si>
  <si>
    <t>http://dx.doi.org/10.1016/j.physbeh.2012.04.008</t>
  </si>
  <si>
    <t>Recent approaches to perception that have emphasised multi-sensory interactions have been crucial in developing a view of flavour as a cognitive construct derived from a synthesis of gustatory, olfactory and oral somatosensory inputs. The perceptual interactions between these distinct sensory channels provide evidence for the existence of a functional flavour system. This system is characterised by a dependence on associative learning in which odours and tastes come to share common features. In addition, studies in which attention is directed to the flavour or its elements during learning provide evidence for a view that flavour is encoded as a configural stimulus following spatial and temporal pairing of the different sensory inputs. Such encoding produces changes in the perceptual properties of odours/flavours - as illustrated by sweet-smelling odours - but is also responsible for changes in hedonic valence through flavour-flavour and flavour-consequence learning. In turn, flavour and odours can act as conditioned cues that have appetitive effects. (C) 2012 Elsevier Inc. All rights reserved.</t>
  </si>
  <si>
    <t>TasteMatters Res &amp; Consulting, Sydney, NSW, Australia</t>
  </si>
  <si>
    <t>Prescott@taste-matters.org</t>
  </si>
  <si>
    <t>Flavour; Associative learning; Multisensory integration; Hedonic; Intake</t>
  </si>
  <si>
    <t>CONDITIONED ENHANCEMENT; SENSORY CHARACTERISTICS; TASTE; ODOR; RETRONASAL; INTEGRATION; ORTHONASAL; SWEETNESS; ATTENTION; RESPONSES</t>
  </si>
  <si>
    <t>Zheng, QQ; Zeng, HM; Xiu, XT; Chen, QH</t>
  </si>
  <si>
    <t>Pull the Emotional Trigger or the Rational String? A Multi-Group Analysis of Organic Food Consumption</t>
  </si>
  <si>
    <t>http://dx.doi.org/10.3390/foods11101375</t>
  </si>
  <si>
    <t>The organic food industry in China has been developing fast with the increasing consumer demand for healthier, safer, and more nutritious foods since the epidemic outbreak. It is of great significance to understand the psychological preference of consumers for organic food and adjust the marketing strategy accordingly. In this study, we adopted the multi-group structural equation model (SEM) to analyze 571 questionnaire data and explored the effects of consumers' perception on the sensory appeal of organic food, perception on promotional stimulation, positive emotion, and perceived social value on the purchase intention of organic food. Based on the Stimulus-Organism-Response (S-O-R) model, this study divides the route affecting organic consumption behavior into the rational route and emotional route. It was proved that the emotional route (positive emotion) has a greater impact on the purchase intention of organic food than the rational route (perceived social value). In addition, there are different purchase intentions among different product types. Specifically, compared with organic tea, positive emotion has a greater effect on the purchase intention for organic rice. This study provides an important reference for the organic food-marketing strategy of enterprises.</t>
  </si>
  <si>
    <t>[Zheng, Qiuqin; Chen, Qiuhua] Fujian Agr &amp; Forestry Univ, Coll Econ &amp; Management, Fuzhou 350002, Peoples R China; [Zeng, Haimei] Fujian Agr &amp; Forestry Univ, Anxi Coll Tea Sci, Quzhou 362000, Peoples R China; [Xiu, Xintian] Fujian Agr &amp; Forestry Univ, Coll Resource &amp; Environm, Fuzhou 350002, Peoples R China</t>
  </si>
  <si>
    <t>2191573001@fafu.edu.cn; 3212333003@fafu.edu.cn; xxt200250@fafu.edu.cn; 000q091001@fafu.edu.cn</t>
  </si>
  <si>
    <t>organic food consumption; positive emotion; sensory appeal; multi-group SEM</t>
  </si>
  <si>
    <t>PURCHASE INTENTION; DECISION-MAKING; GREEN; PERCEPTIONS; CHOICE; PREFERENCES; BEHAVIOR; CUES; INCENTIVES; INVARIANCE</t>
  </si>
  <si>
    <t>Camarillo, L; Luna, R; Nacher, V; Romo, R</t>
  </si>
  <si>
    <t>Coding perceptual discrimination in the somatosensory thalamus</t>
  </si>
  <si>
    <t>http://dx.doi.org/10.1073/pnas.1219636110</t>
  </si>
  <si>
    <t>The sensory thalamus is classically viewed as a relay station of sensory information to cortex, but recent studies suggest that it is sensitive to cognitive demands. There are, however, few experiments designed to test whether this is so. We addressed this problem by analyzing the responses of single neurons recorded in the somatosensory thalamus while trained monkeys reported a decision based on the comparison of two mechanical vibration frequencies applied sequentially to one fingertip. In this task, monkeys must hold the first stimulus frequency (f1) in working memory and compare it to the current sensory stimulus (f2) and must postpone the decision report until a cue triggers the decision motor report, i.e., whether f2 &gt; f1 or f2 &lt; f1. We found that thalamic somatosensory neurons encoded the stimulus frequency either in their periodicity and firing-rate responses, but only during the stimulus periods and not during the working memory and decision components of this task. Furthermore, correlation analysis between behavior and stimulus coding showed that only the firing rate modulations accounted for the overall psychophysical performance. However, these responses did not predict the animal's decision reports on individual trials. Moreover, the sensitivity to changes in stimulus frequency was similar when the monkeys performed the vibrotactile discrimination task and when they were not required to report discrimination. These results suggest that the somatosensory thalamus behaves as a relay station of sensory information to the cortex and that it is insensitive to the cognitive demands of the task used here.</t>
  </si>
  <si>
    <t>[Camarillo, Liliana; Luna, Rogelio; Nacher, Veronica; Romo, Ranulfo] Univ Nacl Autonoma Mexico, Inst Fisiol Celular Neurociencias, Mexico City 04510, DF, Mexico; [Romo, Ranulfo] El Colegio Nacl, Mexico City 06020, DF, Mexico</t>
  </si>
  <si>
    <t>NEURAL CODES; BINOCULAR-RIVALRY; DECISION-MAKING; FLUTTER; SENSE; FREQUENCY; RESPONSES; MEMORY</t>
  </si>
  <si>
    <t>Psychology, Applied</t>
  </si>
  <si>
    <t>Field, KE; McVicker, CT; Maruska, KP</t>
  </si>
  <si>
    <t>Sexually-Relevant Visual and Chemosensory Signals Induce Distinct Behaviors and Neural Activation Patterns in the Social African Cichlid, Astatotilapia burtoni</t>
  </si>
  <si>
    <t>http://dx.doi.org/10.3389/fnbeh.2018.00267</t>
  </si>
  <si>
    <t>Across vertebrates, the use of multimodal (multiple sensory modalities) signals has evolved to convey important information to receivers. Information content of multimodal signals can be the same as or different from information in each unimodal signal, and are classified as redundant or non-redundant, respectively, based on receivers' behavioral responses. Despite the prevalence and importance of multimodal signaling across taxa, relatively little is known about how and where these signals are processed in the brains of receivers. We used the social African cichlid fish, Astatotilapia burtoni, to investigate how sexually-relevant visual and chemosensory uni- and multimodal signals from gravid (full of eggs) females influence behavior, brain activation patterns, and physiology in dominant males. We presented both visual and chemosensory signals either alone or together and found that males need sexually-relevant visual signals to engage in stereotypical courtship behaviors such as body quivers, waggles, and leads into spawning territories. However, the number of courtship behaviors was greater when males were exposed to multimodal visual-chemosensory signals, compared to either unimodal signal alone. When a female visual signal was absent, males increased swimming and overall activity in response to female-conditioned water compared to control water, suggesting that female-released chemosensory signals may stimulate male searching behavior and motivation. Importantly, we also tested anosmic (olfactory ablated) males to demonstrate that this behavior is primarily mediated by the olfactory system rather than gustation. Using the immediate early gene cfos as a proxy for neural activation, we also demonstrate differential activation in social and olfactory-relevant brain regions of dominant males exposed to unimodal and multimodal visual-chemosensory signals. We found at least one region that is preferentially activated by reception of signals from each sense, as well as regions that exhibit an additive effect on activation with multimodal visual-chemosensory stimulation. These data provide insight on how multimodal signals are processed in the brain and integrated with internal physiology of receivers to produce social behaviors, and lay the groundwork for future studies on the evolution of sensory perception.</t>
  </si>
  <si>
    <t>[Field, Karen E.; McVicker, Christopher T.; Maruska, Karen P.] Louisiana State Univ, Dept Biol Sci, Baton Rouge, LA 70803 USA</t>
  </si>
  <si>
    <t>kfield3@lsu.edu</t>
  </si>
  <si>
    <t>behavior; brain; multimodal; olfaction; sensory; social decision-making network; teleost; vision</t>
  </si>
  <si>
    <t>OLFACTORY-BULB; REPRODUCTIVE-BEHAVIOR; MULTIMODAL COMMUNICATION; ANIMAL COMMUNICATION; NUCLEUS-ACCUMBENS; GYMNOTIFORM FISH; MALE GOLDFISH; FOREBRAIN; BRAIN; TELENCEPHALON</t>
  </si>
  <si>
    <t>Saldana, E; Saman, C; Saldana, J; Ambrosio, CMS</t>
  </si>
  <si>
    <t>Non-sensory factors driving the packaging design of ready-to-eat mazamorra morada based on consumer perception</t>
  </si>
  <si>
    <t>http://dx.doi.org/10.17268/sci.agropecu.2021.046</t>
  </si>
  <si>
    <t>Food choice is often influenced by extrinsic factors, which drive consumer perception of a given product or service. It is therefore critical to study them during the design of food packaging. In this context, the aim of this study was to investigate the effect of extrinsic factors on the expected acceptance, purchase intention and holistic perception of consumers of the popular Peruvian dessert mazamorra morada. Twelve stimuli were created by using a fractional factorial design considering packaging material, nutritional information, quality, convenience, and naturalness as factors, previously obtained by open-ended questions. Ninety-seven consumers answered an online survey indicating their expected acceptance, purchase intention and holistic perception. The results showed that the most salient factors for consumers, in terms of expected acceptance, purchase intention, and holistic perception, were packaging material and convenience. For these factors, the levels that increased expected acceptance and purchase intention were the package made of food grade paper, conveniently adding a spoon and napkin.</t>
  </si>
  <si>
    <t>[Saldana, Erick] Univ Nacl Moquegua, Escuela Profes Ingn Agroind, Prolongac Calle Ancash S-N, Moquegua 18001, Peru; [Saman, Cathia; Saldana, Jhordin] Univ Nacl Trujillo, Dept Ciencias Agroind, Fac Ciencias Agr, Av Juan Pablo II S-N,Ciudad Univ, Trujillo, Peru; [Ambrosio, Carmen M. S.] Univ Privada Norte UPN, Direct Invest &amp; Desarrollo, Trujillo, Peru</t>
  </si>
  <si>
    <t>erick_16_13@hotmail.com; carmen.sinche@upn.edu.pe</t>
  </si>
  <si>
    <t>Agriculture, Dairy &amp; Animal Science</t>
  </si>
  <si>
    <t>Conjoint Analysis; Napping; Label and packaging design; Peruvian dessert</t>
  </si>
  <si>
    <t>CONJOINT-ANALYSIS; FOOD; WILLINGNESS; PREFERENCES; QUALITY; HEALTH; CUES</t>
  </si>
  <si>
    <t>Kompus, K; Westerhausen, R</t>
  </si>
  <si>
    <t>Increased MMN amplitude following passive perceptual learning with LTP-like rapid stimulation</t>
  </si>
  <si>
    <t>http://dx.doi.org/10.1016/j.neulet.2017.12.035</t>
  </si>
  <si>
    <t>An important feature of perception is plasticity, enabling the acquisition of new perceptual representations to facilitate responding to regular stimuli in the environment. The auditory system has shown capacity for plasticity into adulthood, allowing the perceptual discrimination abilities to be improved by training. It has been suggested that a certain form of passive learning using rapid sensory stimulation can lead to plasticity in the sensory cortex through mechanisms similar to long-term potentiation. Here we demonstrate using electro-encephalography that brief rapid auditory stimulation (2 min, 13 Hz) with a sinusoidal tone (1025 Hz) led to increased discriminability of the stimulated tone from a standard tone (1000 Hz) as indexed by mismatch negativity event-related potential. This shows that perceptual learning with brief exposure can cause plastic changes similar to long-term training.</t>
  </si>
  <si>
    <t>[Kompus, Kristiina; Westerhausen, Rene] Univ Bergen, Dept Biol &amp; Med Psychol, Jonas Lies Vei 91, N-5009 Bergen, Norway; [Kompus, Kristiina] Tallinn Univ, Dept Psychol, Tallinn, Estonia; [Westerhausen, Rene] Univ Oslo, Dept Psychol, Oslo, Norway</t>
  </si>
  <si>
    <t>kristiina.kompus@uib.no</t>
  </si>
  <si>
    <t>Mismatch negativity; Long-term potentiation; Plasticity; Training; Auditory perception</t>
  </si>
  <si>
    <t>LONG-TERM POTENTIATION; AUDITORY-SYSTEM PLASTICITY; MISMATCH-NEGATIVITY MMN; FREQUENCY DISCRIMINATION; PHONEME REPRESENTATIONS; BRAIN RESPONSES; NEURAL CHANGES; VISUAL-CORTEX; IMPROVEMENT; MODULATION</t>
  </si>
  <si>
    <t>Steele-Russell I.; Russell M.I.; Castiglioni J.A.; Reuter J.A.; Van Hof M.W.</t>
  </si>
  <si>
    <t>Selective attention and Pavlovian conditioning</t>
  </si>
  <si>
    <t>https://www.scopus.com/inward/record.uri?eid=2-s2.0-33747885667&amp;doi=10.1007%2fs00221-006-0404-z&amp;partnerID=40&amp;md5=0d3e3efbc833de9727f408e63d04a1d5</t>
  </si>
  <si>
    <t>The present results show that the common practice of using self-indexing conditioned stimuli (CSs) in research on Pavlovian conditioning is a major source of experimental bias. The typical stimulus used is either a light flash or a sound pulse in a light/sound-shielded chamber. Under these conditions the onset characteristics of the CS signal totally predominate over the durational characteristic, i.e. the pattern information. Thus a visual pattern presented as a CS in a dark chamber is confounded with a brightness change from darkness to light. In the first experiment, animals were conditioned with a brightness CS using a self-indexing signal paradigm. When tested for specificity of the conditioning, they showed complete transfer of learning to either a visual pattern or even an auditory CS. These findings indicated that the traditional conditioning paradigm is biased towards non-specific sensory learning. The second experiment showed that specific sensory conditioning is critically dependent on selective attention mechanisms. When the onset characteristics of the CS signal were de-emphasized by the use of equal energy background illumination in the intertribal interval (ITI) during conditioning, the animals were not able to feature extract either the onset or the durational component of the CS signal from the ITI background despite prolonged training. It was only by starting with conditioning that was initially anchored to the CS onset characteristics that a perceptual fade-in procedure would bias attention to feature extract the durational characteristics of the CS. Thus conditioning occurred only when the rabbit's attention was directed to detection of the gratings display without any associated changes in visual albedo. Perhaps the most important finding of the present experiments is that the use of self-indexing CS signals in Pavlovian conditioning inevitably introduces non-specific sensory processing involving multiple sensory input pathways in the conditioning. This inherent uncertainty of the sensory input pathways presents a problem for clarifying the role of sensory pathways in the neural mechanisms of NM conditioning. In addition, the use of self-indexing CSs inevitably leads to an underestimation of the role of forebrain mechanisms in Pavlovian conditioning. Â© Springer-Verlag 2006.</t>
  </si>
  <si>
    <t>Texas A&amp;M Univ, Syst Hlth Sci Ctr, Dept Anat &amp; Neurobiol, College Stn, TX 77843 USA; Texas A&amp;M Univ, Syst Hlth Sci Ctr, Sensory Neurosci Lab, College Stn, TX 77843 USA; Texas A&amp;M Univ Syst, Hlth Sci Ctr, Dept Psychiat &amp; Behav Sci, Temple, TX 76508 USA; Scott &amp; White Mem Hosp &amp; Clin, Temple, TX 76508 USA; Texas A&amp;M Univ, Coll Vet Med &amp; Biol Sci, Dept Vet Integrat Biosci, College Stn, TX 77843 USA; Erasmus Univ, Dept Physiol, Rotterdam, Netherlands</t>
  </si>
  <si>
    <t>irussell@medicine.tamhsc.edu</t>
  </si>
  <si>
    <t>nictitating membrane; Pavlovian conditioning; psychophysics; self-indexing stimuli; selective attention</t>
  </si>
  <si>
    <t>RECEPTIVE-FIELD CHARACTERISTICS; NICTITATING-MEMBRANE RESPONSE; VISUAL AREAS-I; DECORTICATE RABBITS; GANGLION-CELLS; EXPERIMENTAL DEGENERATION; SENSORY MODALITIES; CORTICAL-LESIONS; MEMORY TRACES; DISCRIMINATION</t>
  </si>
  <si>
    <t>Acoustic Stimulation; Animals; Attention; Conditioning, Classical; Nictitating Membrane; Photic Stimulation; Rabbits; Reaction Time; Sensitivity and Specificity; animal experiment; article; auditory stimulation; conditioned reflex; controlled study; data analysis; forebrain; male; nictitating membrane; nonhuman; perceptive discrimination; priority journal; psychophysics; rabbit; selective attention; state dependent learning; visual stimulation</t>
  </si>
  <si>
    <t>Lunau, K; Papiorek, S; Eltz, T; Sazima, M</t>
  </si>
  <si>
    <t>Avoidance of achromatic colours by bees provides a private niche for hummingbirds</t>
  </si>
  <si>
    <t>[Lunau, Klaus; Papiorek, Sarah; Eltz, Thomas] Univ Dusseldorf, Dept Biol, Inst Sensory Ecol, D-40225 Dusseldorf, Germany; [Sazima, Marlies] Univ Estadual Campinas, Dept Biol, BR-13083970 Campinas, SP, Brazil</t>
  </si>
  <si>
    <t>lunau@uni-duesseldorf.de</t>
  </si>
  <si>
    <t>flower colour; hummingbirds; orchid bees; colour preference; sensory exclusion; private niche</t>
  </si>
  <si>
    <t>BUMBLEBEES BOMBUS-TERRESTRIS; FREQUENCY-DEPENDENT SELECTION; POLLINATOR ATTRACTION; FLORAL TRAITS; PREFERENCES; FLOWERS; DISCRIMINATION; CONSEQUENCES; EVOLUTION; CONSTRAINTS</t>
  </si>
  <si>
    <t>Ennis, DM</t>
  </si>
  <si>
    <t>Foundations of sensory science and a vision for the future</t>
  </si>
  <si>
    <t>Inst Percept, Richmond, VA 23236 USA; Univ Illinois, Med Coll Virginia, Chicago, IL 60680 USA</t>
  </si>
  <si>
    <t>BETA-BINOMIAL DISTRIBUTION; IDEAL POINT MODEL; TOXICOLOGICAL EXPERIMENTS; MULTIDIMENSIONAL STIMULI; DISCRIMINATION METHODS; SIMILARITY; CATEGORIZATION; IDENTIFICATION; PROPORTIONS; MIXTURES</t>
  </si>
  <si>
    <t>Pickering, GJ; Kvas, R</t>
  </si>
  <si>
    <t>Thermal Tasting and Difference Thresholds for Prototypical Tastes in Wine</t>
  </si>
  <si>
    <t>http://dx.doi.org/10.1007/s12078-016-9203-5</t>
  </si>
  <si>
    <t>Introduction Thermal tasting-the capacity to experience phantom taste sensations on thermal stimulation of the tongue-has been shown to associate with greater responsiveness to orosensations elicited in aqueous solutions and beverages. Here, we sought to determine if this heightened acuity extends to difference thresholds. Methods An ascending two-alternative forced choice method was used to measure difference thresholds for sweetness (sucrose), sourness (tartaric acid), and bitterness (quinine) in a neutral white wine. Individual best-estimate thresholds (BETs) were calculated according to ASTM E-679-04. Results Group difference thresholds (g/L) for thermal tasters (TT) and thermal non-tasters (TnT), respectively, were sweetness, 3.52 and 5.24; sourness, 0.23 and 0.70; and bitterness, 0.0058 and 0.0060. There was an overall trend of TTs having lower difference thresholds than TnTs, but this was significant only for sourness (t = 3.95, p = 0.002). Additionally, wine expertise was inversely associated with the difference threshold for sweetness (rho = -0.470, p = 0.029) and was a significant source of variation in the analysis of covariance (t = -2.69, t = 0.016). Conclusions These data provide some preliminary evidence that the supra-threshold intensity advantage in orosensory perception previously reported for thermal tasters may extend to difference thresholds and complex products such as wine.</t>
  </si>
  <si>
    <t>[Pickering, Gary J.; Kvas, Rachel] Brock Univ, Dept Biol Sci, St Catharines, ON L2S 3A1, Canada; [Pickering, Gary J.] Brock Univ, Dept Psychol, St Catharines, ON L2S 3A1, Canada; [Pickering, Gary J.] Brock Univ, Cool Climate Oenol &amp; Viticulture Inst, St Catharines, ON L2S 3A1, Canada; [Pickering, Gary J.] Charles Sturt Univ, Locked Bag 588, Wagga Wagga, NSW 2678, Australia</t>
  </si>
  <si>
    <t>gpickeri@brocku.ca</t>
  </si>
  <si>
    <t>Taste phenotype; Sensory discrimination; Wine perception; Sensory acuity</t>
  </si>
  <si>
    <t>GENETIC-VARIATION; PROP SENSITIVITY; PERCEPTION; RESPONSIVENESS; BITTER; SWEET</t>
  </si>
  <si>
    <t>Psychology, Mathematical; Psychology, Experimental</t>
  </si>
  <si>
    <t>Paraskevoudi, N; SanMiguel, I</t>
  </si>
  <si>
    <t>Self-generation and sound intensity interactively modulate perceptual bias, but not perceptual sensitivity</t>
  </si>
  <si>
    <t>http://dx.doi.org/10.1038/s41598-021-96346-z</t>
  </si>
  <si>
    <t>The ability to distinguish self-generated stimuli from those caused by external sources is critical for all behaving organisms. Although many studies point to a sensory attenuation of self-generated stimuli, recent evidence suggests that motor actions can result in either attenuated or enhanced perceptual processing depending on the environmental context (i.e., stimulus intensity). The present study employed 2-AFC sound detection and loudness discrimination tasks to test whether sound source (self- or externally-generated) and stimulus intensity (supra- or near-threshold) interactively modulate detection ability and loudness perception. Self-generation did not affect detection and discrimination sensitivity (i.e., detection thresholds and Just Noticeable Difference, respectively). However, in the discrimination task, we observed a significant interaction between self-generation and intensity on perceptual bias (i.e. Point of Subjective Equality). Supra-threshold self-generated sounds were perceived softer than externally-generated ones, while at near-threshold intensities self-generated sounds were perceived louder than externally-generated ones. Our findings provide empirical support to recent theories on how predictions and signal intensity modulate perceptual processing, pointing to interactive effects of intensity and self-generation that seem to be driven by a biased estimate of perceived loudness, rather by changes in detection and discrimination sensitivity.</t>
  </si>
  <si>
    <t>[Paraskevoudi, Nadia; SanMiguel, Iria] Univ Barcelona, Dept Clin Psychol &amp; Psychobiol, Brainlab Cognit Neurosci Res Grp, P Vall dHebron 171, Barcelona 08035, Spain; [Paraskevoudi, Nadia; SanMiguel, Iria] Univ Barcelona, Inst Neurosci, Barcelona, Spain; [SanMiguel, Iria] Inst Recerca St Joan Deu, Esplugas de Llobregat, Spain</t>
  </si>
  <si>
    <t>isanmiguel@ub.edu</t>
  </si>
  <si>
    <t>SENSORY ATTENUATION; CONFIDENCE-INTERVALS; COROLLARY DISCHARGE; INITIATED SOUNDS; EVOKED-RESPONSES; AUDITORY ERPS; EFFECT SIZE; SUPPRESSION; MECHANISMS; AGENCY</t>
  </si>
  <si>
    <t>Ennis, JM; Christensen, R</t>
  </si>
  <si>
    <t>A Thurstonian comparison of the Tetrad and Degree of Difference tests</t>
  </si>
  <si>
    <t>http://dx.doi.org/10.1016/j.foodqual.2014.05.004</t>
  </si>
  <si>
    <t>The recurring need to assess product reformulations has kept difference testing at the forefront of sensory science. Within the realm of difference testing, the Tetrad test has risen in popularity recently as its superiority over the Triangle test has been demonstrated both in theory and in practice. But it remains to compare the Tetrad test in detail with other commonly used testing methods such as the Degree of Difference (DOD) test. In this paper, we provide such a comparison by considering, from a theoretical perspective, the differences between both power and precision for the Tetrad and DOD tests. In particular we show that, theoretically and for the range of sensory effect sizes likely to be of interest in consumer research, the Tetrad test is more powerful and more precise than the DOD test. Even so, if there is substantially more perceptual noise in the Tetrad test from the two additional stimuli, it is possible that performance of the DOD could surpass the performance of the Tetrad test in practice. To investigate this last statement, we quantify the additional noise required to negate the theoretical advantage of the Tetrad test. (C) 2014 Elsevier Ltd. All rights reserved.</t>
  </si>
  <si>
    <t>[Ennis, John M.] Inst Percept, Richmond, VA 23235 USA; [Christensen, Rune] Tech Univ Denmark, Dept Appl Math &amp; Comp Sci, Lyngby 2800, Denmark</t>
  </si>
  <si>
    <t>john.m.ennis@ifpress.com</t>
  </si>
  <si>
    <t>Difference testing; Discrimination testing; Thurstonian; Tetrad; Degree of Difference</t>
  </si>
  <si>
    <t>WARM-UP; FLAVOR DISCRIMINATION; TRIANGLE TESTS; SAME-DIFFERENT; A-NOT; MEMORY; PERFORMANCE; CONSUMER; 2-AFC; POWER</t>
  </si>
  <si>
    <t>Behavioral Sciences</t>
  </si>
  <si>
    <t>Wichchukit, S; LaFond, S; O'Mahony, M</t>
  </si>
  <si>
    <t>Unstructured numerical intensity scales: Models, protocols and errors</t>
  </si>
  <si>
    <t>[Wichchukit, Sukanya] Kasetsart Univ, Fac Engn Kamphaengsaen, Dept Food Engn, Kamphaeng Saen 73140, Thailand; [O'Mahony, Michael] Davis Sensory Inst, 909 Alvarado Ave 32, Davis, CA 95616 USA; [O'Mahony, Michael] Univ Calif Davis, Dept Food Sci &amp; Technol, Davis, CA 95616 USA; [LaFond, Sean] FlavorSense, 1411 Grove St, Healdsburg, CA USA</t>
  </si>
  <si>
    <t>wichchukit.av@gmail.com; maomahony@ucdavis.edu</t>
  </si>
  <si>
    <t>Category scales; Line scales; Rank-rating; Serial monadic; Relative model; Absolute model</t>
  </si>
  <si>
    <t>Stolte, M; Bahrami, B; Lavie, N</t>
  </si>
  <si>
    <t>High perceptual load leads to both reduced gain and broader orientation tuning</t>
  </si>
  <si>
    <t>http://dx.doi.org/10.1167/14.3.9</t>
  </si>
  <si>
    <t>Due to its limited capacity, visual perception depends on the allocation of attention. The resultant phenomena of inattentional blindness, accompanied by reduced sensory visual cortex response to unattended stimuli in conditions of high perceptual load in the attended task, are now well established (Lavie, 2005; Lavie, 2010, for reviews). However, the underlying mechanisms for these effects remain to be elucidated. Specifically, is reduced perceptual processing under high perceptual load a result of reduced sensory signal gain, broader tuning, or both? We examined this question with psychophysical measures of orientation tuning under different levels of perceptual load in the task performed. Our results show that increased perceptual load leads to both reduced sensory signal and broadening of tuning. These results clarify the effects of attention on elementary visual perception and suggest that high perceptual load is critical for attentional effects on sensory tuning.</t>
  </si>
  <si>
    <t>[Stolte, Moritz; Bahrami, Bahador; Lavie, Nilli] UCL, Inst Cognit Neurosci, London, England; [Bahrami, Bahador] Aarhus Univ, Inst Anthropol, Interacting Minds Project, Aarhus, Denmark; [Bahrami, Bahador] Aarhus Univ Hosp, Ctr Funct Integrat Neurosci, DK-8000 Aarhus, Denmark</t>
  </si>
  <si>
    <t>moritz.stolte@psy.ox.ac.uk</t>
  </si>
  <si>
    <t>perceptual load; attention; orientation; tuning; gain</t>
  </si>
  <si>
    <t>ATTENTIONAL LOAD; CONTRAST SENSITIVITY; SELECTIVE ATTENTION; VISUAL-CORTEX; RESPONSES; DISCRIMINATION; COMPETITION; MODULATION; MECHANISMS; INCREASES</t>
  </si>
  <si>
    <t>Poinot, P; Arvisenet, G; Ledauphin, J; Gaillard, JL; Prost, C</t>
  </si>
  <si>
    <t>How can aroma-related cross-modal interactions be analysed? A review of current methodologies</t>
  </si>
  <si>
    <t>http://dx.doi.org/10.1016/j.foodqual.2012.10.007</t>
  </si>
  <si>
    <t>Understanding the mechanisms involved in the perception of food aroma is one of the major objectives of flavour studies. Yet, it remains difficult to explain this perception due to the diversity of cross-modal interactions that occur between aroma, taste and texture during food consumption. Various sensory and instrumental methods have been developed to describe such interactions and to highlight their origins. Each of them has its own advantages and drawbacks. This paper describes the methods used over the past decade in order to help researchers choose the right approach to study aroma-related interactions. Their objectives, weaknesses and strengths are reported and contrasted. Their ability to reveal interactions in model and real food matrices is also discussed. Finally, innovative original approaches are presented. (C) 2012 Elsevier Ltd. All rights reserved.</t>
  </si>
  <si>
    <t>[Poinot, Pauline; Ledauphin, Jerome; Gaillard, Jean-Luc] Univ Caen, UR ABTE 4651, IFR ICORE 146, F-14032 Caen, France; [Arvisenet, Gaelle; Prost, Carole] PRESS LUNAM, ONIRIS, UMR GEPEA CNRS 6144, Food Aroma Res Grp, Nantes, France</t>
  </si>
  <si>
    <t>pauline.poinot@unicaen.fr; gaelle.arvisenet@oniris-nantes.fr; jerome.ledauphin@unicaen.fr; jean-luc.gail-lard@unicaen.fr; carole.prost@oniris-nantes.fr</t>
  </si>
  <si>
    <t>Cross-modal interaction; Aroma; Volatile compound; Sensory analysis; Instrumental method</t>
  </si>
  <si>
    <t>RETRONASAL OLFACTORY STIMULI; WHEY-PROTEIN GELS; FLAVOR RELEASE; IN-VIVO; MASS-SPECTROMETRY; TIME-INTENSITY; PECTIN GELS; PTR-MS; PERCEPTION; TASTE</t>
  </si>
  <si>
    <t>Chang, CH; Catchen, J; Moran, RL; Rivera-Colon, AG; Wang, YC; Fuller, RC</t>
  </si>
  <si>
    <t>Sequence Analysis and Ontogenetic Expression Patterns of Cone Opsin Genes in the Bluefin Killifish (Lucania goodei)</t>
  </si>
  <si>
    <t>http://dx.doi.org/10.1093/jhered/esab017</t>
  </si>
  <si>
    <t>Sensory systems allow for the transfer of environmental stimuli into internal cues that can alter physiology and behavior. Many studies of visual systems focus on opsins to compare spectral sensitivity among individuals, populations, and species living in different lighting environments. This requires an understanding of the cone opsins, which can be numerous. The bluefin killifish is a good model for studying the interaction between environments and visual systems as they are found in both clear springs and tannin-stained swamps. We conducted a genome-wide screening and demonstrated that the bluefin killifish has 9 cone opsins: 1 SWS1 (354 nm), 2 SWS2 (SWS2B: 359 nm, SWS2A: 448 nm), 2 RH2 (RH2-2: 476 nm, RH2-1: 537 nm), and 4 LWS (LWS-1: 569 nm, LWS-2: 524 nm, LWS-3: 569 nm, LWS-R: 560 or 569 nm). These 9 cone opsins were located on 4 scaffolds. One scaffold contained the 2 SWS2 and 3 of the 4 LWS opsins in the same syntenic order as found in other cyprinodontoid fishes. We also compared opsin expression in larval and adult killifish under clear water conditions, which mimic springs. Two of the newly discovered opsins (LWS-2 and LWS-3) were expressed at low levels (&lt;0.2%). Whether these opsins make meaningful contributions to visual perception in other contexts (i.e., swamp conditions) is unclear. In contrast, there was an ontogenetic change from using LWS-R to LWS-1 opsin. Bluefin killifish adults may be slightly more sensitive to longer wavelengths, which might be related to sexual selection and/or foraging preferences.</t>
  </si>
  <si>
    <t>[Chang, Chia-Hao] Tunghai Univ, Biodivers Program, TIGP, 181,Sec 4,Taiwan Blvd, Taichung 407224, Taiwan; [Catchen, Julian; Rivera-Colon, Angel G.] Univ Illinois, Dept Evolut Ecol &amp; Behav, 505 South Goodwin, Urbana, IL 61801 USA; [Fuller, Rebecca C.] Univ Illinois, Dept Evolut Ecol &amp; Behav, 606 East Healey St, Champaign, IL 61820 USA; [Moran, Rachel L.] Univ Minnesota, Dept Ecol Evolut &amp; Behav, 140 Gortner Lab,1479 Gortner Ave, St Paul, MN 55108 USA; [Wang, Yu-Chun] Fisheries Res Inst, Planning &amp; Informat Div, 199 Hou Ih Rd, Keelung 202008, Taiwan</t>
  </si>
  <si>
    <t>chiahao0928@gmail.com</t>
  </si>
  <si>
    <t>Evolutionary Biology; Genetics &amp; Heredity</t>
  </si>
  <si>
    <t>sensory drive; lighting environment; genome-wide screening; gene expression profiles; genomic organization; maximum wavelength of absorption</t>
  </si>
  <si>
    <t>COLOR-VISION; LIGHT ENVIRONMENT; VISUAL PIGMENTS; SENSORY DRIVE; EVOLUTION; SYSTEM; DUPLICATIONS; PLASTICITY; CHOICE; RED</t>
  </si>
  <si>
    <t>Schlichenmeyer, TC; Zellmer, ER; Burton, H; Ray, WZ; Moran, DW</t>
  </si>
  <si>
    <t>Detection and discrimination of electrical stimuli from an upper limb cuff electrode in M. Mulatta</t>
  </si>
  <si>
    <t>http://dx.doi.org/10.1088/1741-2552/ac9e76</t>
  </si>
  <si>
    <t>Objective. Peripheral nerve interfaces seek to restore nervous system function through electrical stimulation of peripheral nerves. In clinical use, these devices should function reliably for years or decades. In this study, we assessed evoked sensations from multi-channel cuff electrode stimulation in macaque monkeys up to 711 d post-implantation. Approach. Three trained macaque monkeys received multi-channel cuff electrode implants at the median or ulnar nerves in the upper arm. Electrical stimuli from the cuff interfaces evoked sensations, which we measured via standard psychophysical tasks. We adjusted pulse amplitude or pulse width for each block with various electrode channel configurations to examine the effects of stimulus parameterization on sensation. We measured detection thresholds and just-noticeable differences (JNDs) at irregular, near-daily intervals for several months using Bayesian inferencing from trial data. We examined data trends using classical models such as Weber's Law and the strength-duration relationship using linear regression. Main results. Detection thresholds were similar between blocks with pulse width modulation and blocks with pulse amplitude modulation when represented as charge per pulse, the product of the amplitude and the pulse width. Conversely, Weber fractions-calculated as the slope of the regression between JND charge values and reference stimulus charge-were significantly different between pulse width and pulse amplitude modulation blocks for the discrimination task. Significance. Weber fractions were lower in blocks with amplitude modulation than in blocks with pulse width modulation, suggesting that pulse amplitude modulation allows finer resolution of sensory encoding above threshold. Consequently, amplitude modulation may enable a greater dynamic range for sensory perception with neuroprosthetic devices.</t>
  </si>
  <si>
    <t>[Schlichenmeyer, T. C.; Zellmer, E. R.; Burton, H.; Ray, W. Z.; Moran, D. W.] Washington Univ, 1 Brookings Dr, St Louis, MO 63118 USA</t>
  </si>
  <si>
    <t>t.schlic@wustl.edu</t>
  </si>
  <si>
    <t>psychophysics; peripheral nerve; neural prosthetics; somatosensation</t>
  </si>
  <si>
    <t>MYELINATED NERVE; PULSE DURATION; EXCITABILITY; DEPENDENCE; FEEDBACK</t>
  </si>
  <si>
    <t>Bartolo, R; Prado, L; Merchant, H</t>
  </si>
  <si>
    <t>Information Processing in the Primate Basal Ganglia during Sensory-Guided and Internally Driven Rhythmic Tapping</t>
  </si>
  <si>
    <t>http://dx.doi.org/10.1523/JNEUROSCI.2679-13.2014</t>
  </si>
  <si>
    <t>Gamma (gamma) and beta (beta) oscillations seem to play complementary functions in the cortico-basal ganglia-thalamo-cortical circuit (CBGT) during motor behavior. We investigated the time-varying changes of the putaminal spiking activity and the spectral power of local field potentials (LFPs) during a task where the rhythmic tapping of monkeys was guided by isochronous stimuli separated by a fixed duration (synchronization phase), followed by a period of internally timed movements (continuation phase). We found that the power of both bands and the discharge rate of cells showed an orderly change in magnitude as a function of the duration and/or the serial order of the intervals executed rhythmically. More LFPs were tuned to duration and/or serial order in the beta-than the gamma-band, although different values of preferred features were represented by single cells and by both bands. Importantly, in the LFPs tuned to serial order, there was a strong bias toward the continuation phase for the beta-band when aligned to movements, and a bias toward the synchronization phase for the gamma-band when aligned to the stimuli. Our results suggest that gamma-oscillations reflect local computations associated with stimulus processing, whereas beta-activity involves the entrainment of large putaminal circuits, probably in conjunction with other elements of CBGT, during internally driven rhythmic tapping.</t>
  </si>
  <si>
    <t>[Bartolo, Ramon; Prado, Luis; Merchant, Hugo] Univ Nacl Autonoma Mexico, Inst Neurobiol, Queretaro 76230, Mexico</t>
  </si>
  <si>
    <t>hugomerchant@unam.mx</t>
  </si>
  <si>
    <t>interval tuning; rhesus monkey; spikes and LFPs; synchronization-continuation task; timing</t>
  </si>
  <si>
    <t>LOCAL-FIELD POTENTIALS; SUBTHALAMIC NUCLEUS OSCILLATIONS; BETA-BAND OSCILLATIONS; MONKEY MOTOR CORTEX; PARKINSONS-DISEASE; INTERVAL DISCRIMINATION; NEURAL REPRESENTATION; SENSORIMOTOR CORTEX; TIME PERCEPTION; HAND MOVEMENT</t>
  </si>
  <si>
    <t>One in a thousand: defining the limits of olfactory perception</t>
  </si>
  <si>
    <t>Univ Colorado, Sch Med, Dept Physiol &amp; Biophys, Aurora, CO USA</t>
  </si>
  <si>
    <t>nathan.schoppa@ucdenver.edu</t>
  </si>
  <si>
    <t>EXTERNAL TUFTED CELLS; SENSORY NEURONS; BULB; INHIBITION; DISCRIMINATION; DROSOPHILA; GLOMERULI; ACCURACY; BEHAVIOR; SPEED</t>
  </si>
  <si>
    <t>Waiblinger, C; Brugger, D; Schwarz, C</t>
  </si>
  <si>
    <t>Vibrotactile Discrimination in the Rat Whisker System is Based on Neuronal Coding of Instantaneous Kinematic Cues</t>
  </si>
  <si>
    <t>http://dx.doi.org/10.1093/cercor/bht305</t>
  </si>
  <si>
    <t>Which physical parameter of vibrissa deflections is extracted by the rodent tactile system for discrimination? Particularly, it remains unclear whether perception has access to instantaneous kinematic parameters (i.e., the details of the trajectory) or relies on temporally integration of the movement trajectory such as frequency (e.g., spectral information) and intensity (e.g., mean speed). Here, we use a novel detection of change paradigm in head-fixed rats, which presents pulsatile vibrissa stimuli in seamless sequence for discrimination. This procedure ensures that processes of decision making can directly tap into sensory signals (no memory functions involved). We find that discrimination performance based on instantaneous kinematic cues far exceeds the ones provided by frequency and intensity. Neuronal modeling based on barrel cortex single units shows that small populations of sensitive neurons provide a transient signal that optimally fits the characteristic of the subject's perception. The present study is the first to show that perceptual read-out is superior in situations allowing the subject to base perception on detailed trajectory cues, that is, instantaneous kinematic variables. A possible impact of this finding on tactile systems of other species is suggested by evidence for instantaneous coding also in primates.</t>
  </si>
  <si>
    <t>[Waiblinger, Christian; Brugger, Dominik; Schwarz, Cornelius] Univ Tubingen, Werner Reichardt Ctr Integrat Neurosci, Hertie Inst Clin Brain Res, Syst Neurosci,Dept Cognit Neurol, D-72076 Tubingen, Germany</t>
  </si>
  <si>
    <t>head-fixed rat; neuronal coding; primary somatosensory cortex; psychophysics; tactile perception</t>
  </si>
  <si>
    <t>PSYCHOMETRIC FUNCTION; INFORMATION; FREQUENCY; VIBRATION; FEATURES; STIMULI; SIGNALS</t>
  </si>
  <si>
    <t>Rossi-Pool, R; Salinas, E; Zainos, A; Alvarez, M; Vergara, J; Parga, N; Romo, R</t>
  </si>
  <si>
    <t>Emergence of an abstract categorical code enabling the discrimination of temporally structured tactile stimuli</t>
  </si>
  <si>
    <t>http://dx.doi.org/10.1073/pnas.1618196113</t>
  </si>
  <si>
    <t>The problem of neural coding in perceptual decision making revolves around two fundamental questions: (i) How are the neural representations of sensory stimuli related to perception, and (ii) what attributes of these neural responses are relevant for downstream networks, and how do they influence decision making? We studied these two questions by recording neurons in primary somatosensory (S1) and dorsal premotor (DPC) cortex while trained monkeys reported whether the temporal pattern structure of two sequential vibrotactile stimuli (of equal mean frequency) was the same or different. We found that S1 neurons coded the temporal patterns in a literal way and only during the stimulation periods and did not reflect the monkeys' decisions. In contrast, DPC neurons coded the stimulus patterns as broader categories and signaled them during the working memory, comparison, and decision periods. These results show that the initial sensory representation is transformed into an intermediate, more abstract categorical code that combines past and present information to ultimately generate a perceptually informed choice.</t>
  </si>
  <si>
    <t>[Rossi-Pool, Roman; Zainos, Antonio; Alvarez, Manuel; Vergara, Jose; Romo, Ranulfo] Univ Nacl Autonoma Mexico, Inst Fisiol Celular Neurociencias, Mexico City 04510, DF, Mexico; [Salinas, Emilio] Wake Forest Sch Med, Dept Neurobiol &amp; Anat, Winston Salem, NC 27157 USA; [Parga, Nestor] Univ Autonoma Madrid, Dept Fis Teor, E-28049 Madrid, Spain; [Romo, Ranulfo] Colegio Nacl, Mexico City 06020, DF, Mexico</t>
  </si>
  <si>
    <t>behaving monkeys; somatosensory cortex; dorsal premotor cortex; pattern discrimination; categorical code</t>
  </si>
  <si>
    <t>PREMOTOR CORTEX; NEURAL CODES; PSYCHOPHYSICAL MEASUREMENTS; PERCEPTUAL DETECTION; NEURONAL-ACTIVITY; WORKING-MEMORY; FLUTTER; MOTOR; INFORMATION; FREQUENCY</t>
  </si>
  <si>
    <t>Soares, EKB; Silva, R; da Silva, WP; Kuriya, SP; Macaira, PM; Oliveira, FLC; da Silva, MAAP; Pimentel, TC; Freitas, MQ; Cruz, AG; Esmerino, EA</t>
  </si>
  <si>
    <t>An intra-cultural investigation in Brazil using Coalho cheese and preferred attribute elicitation</t>
  </si>
  <si>
    <t>http://dx.doi.org/10.1111/joss.12543</t>
  </si>
  <si>
    <t>This study aimed to evaluate the application of preferred attribute elicitation (PAE) methodology for assessing the perceptions of consumers from different regions of Brazil (Northeast, Southeast or South, n = 20) about Coalho cheese samples. Northeast Brazilian consumers elicited a higher number of attributes (22 vs. 13-15) and had a higher frequency of consumption (3 vs. 1.3-1.6 times a week), while those from South region had higher reliability (RV = 0.95) with a low number of consumers (n = 16). Consumers from different Brazilian regions elicited common sensory descriptors considered important for Coalho cheese characterization, such as yellow color, presence of eyes, brightness, Coalho cheese aroma, salty taste, bitter taste, acid taste, and rubbery texture. Furthermore, there was no impact of the region on the acceptance of the products. In conclusion, Brazilian consumers from different regions characterized the Coalho cheeses in a similar manner, and PAE methodology could be used in intra-cultural investigations, being recommended a minimum of 19 consumers. Practical Applications Consumer based methodologies are gaining popularity in the sensory and consumer science. This is the first study that evaluated the application of PAE methodology regards an intra-cultural consumer perception using as stimulus Coalho cheese, a typical Brazilian cheese. The findings are relevant to improve the processing of the Coalho cheese taking in account the consumer perception as well as to develop efficient marketing strategies of commercialization of this product.</t>
  </si>
  <si>
    <t>[Soares, Eveline K. B.; Silva, Ramon; da Silva, Wanessa P.; Freitas, Monica Q.; Esmerino, Erick A.] Univ Fed Fluminense, Fac Med Vet, BR-24230340 Niteroi, RJ, Brazil; [Kuriya, Shigeno P.; Cruz, Adriano G.] Inst Fed Educ Ciencia &amp; Tecnol Rio de Janeiro IFR, Dept Alimentos, Rio De Janeiro, Brazil; [Macaira, Paula M.; Cyrino Oliveira, Fernando L.] Pontificia Univ Catolica Rio de Janeiro, Dept Engn Ind, Rio De Janeiro, Brazil; [da Silva, Maria A. A. P.] Univ Fed Sergipe, Dept Tecnol Alimentos, Aracaju, Sergipe, Brazil; [Pimentel, Tatiana C.] Inst Fed Parana IFPR, Paranavai, Parana, Brazil; [Esmerino, Erick A.] Univ Fed Rural Rio de Janeiro, Seropedica, Brazil</t>
  </si>
  <si>
    <t>erick.almeida@hotmail.com</t>
  </si>
  <si>
    <t>CONSUMER PERCEPTION; FAMILIARITY; FOOD; STABILITY; LIKING</t>
  </si>
  <si>
    <t>The role of visual cortex acetylcholine in learning to discriminate temporally modulated visual stimuli</t>
  </si>
  <si>
    <t>[Minces, V. H.; Alexander, A. S.; Datlow, M.; Alfonso, S. I.; Chiba, A. A.] Univ Calif San Diego, Temporal Dynam Learning Ctr, San Diego, CA 92103 USA; [Minces, V. H.; Alexander, A. S.; Datlow, M.; Chiba, A. A.] Univ Calif San Diego, Dept Cognit Sci, San Diego, CA 92103 USA; [Alfonso, S. I.; Chiba, A. A.] Univ Calif San Diego, Program Neurosci, San Diego, CA 92103 USA</t>
  </si>
  <si>
    <t>achiba@ucsd.edu</t>
  </si>
  <si>
    <t>acetylcholine; timing and time perception; plasticity and learning; visual cortex; 192 IgG-saporin</t>
  </si>
  <si>
    <t>BASAL FOREBRAIN; CHOLINERGIC PROJECTIONS; SENSORY SUPPRESSION; CORTICAL PLASTICITY; NUCLEUS BASALIS; IGG-SAPORIN; INPUTS; ACTIVATION; LESIONS; IMPAIRMENTS</t>
  </si>
  <si>
    <t>Hernandez, A; Nacher, V; Luna, R; Zainos, A; Lemus, L; Alvarez, M; Vazquez, Y; Camarillo, L; Romo, R</t>
  </si>
  <si>
    <t>Decoding a Perceptual Decision Process across Cortex</t>
  </si>
  <si>
    <t>https://www.scopus.com/inward/record.uri?eid=2-s2.0-77952340877&amp;doi=10.1016%2fj.neuron.2010.03.031&amp;partnerID=40&amp;md5=6e1de11678620934131678f3c0bf9e46</t>
  </si>
  <si>
    <t>Perceptual decisions arise from the activity of neurons distributed across brain circuits. But, decoding the mechanisms behind this cognitive operation across brain circuits has long posed a difficult problem. We recorded the neuronal activity of diverse cortical areas, while monkeys performed a vibrotactile discrimination task. We find that the encoding of the stimuli during the stimulus periods, working memory, and comparison periods is widely distributed across cortical areas. Notably, during the comparison and postponed decision report periods the activity of frontal brain circuits encode both the result of the sensory evaluation that corresponds to the monkey's possible choices and past information on which the decision is based. These results suggest that frontal lobe circuits are more engaged in the readout of sensory information from working memory, when it is required to be compared with other sensory inputs, than simply engaged in motor responses during this task. Â© 2010 Elsevier Inc.</t>
  </si>
  <si>
    <t>[Hernandez, Adrian; Nacher, Veronica; Luna, Rogelio; Zainos, Antonio; Lemus, Luis; Alvarez, Manuel; Vazquez, Yuriria; Camarillo, Liliana; Romo, Ranulfo] Univ Nacl Autonoma Mexico, Inst Fisiol Celular Neurociencias, Mexico City 04510, DF, Mexico</t>
  </si>
  <si>
    <t>SECONDARY SOMATOSENSORY CORTEX; SUBJECTIVE SENSORY EXPERIENCE; PARAMETRIC WORKING-MEMORY; VENTRAL PREMOTOR CORTEX; PRIMATE MOTOR CORTEX; FREE ARM MOVEMENTS; PREFRONTAL CORTEX; NEURAL CODES; PSYCHOPHYSICAL MEASUREMENTS; CORTICOSPINAL PROJECTIONS</t>
  </si>
  <si>
    <t>Animals; Brain Mapping; Cerebral Cortex; Choice Behavior; Discrimination Learning; Electrophysiology; Macaca mulatta; Nerve Net; Neurons; Neuropsychological Tests; Physical Stimulation; Psychomotor Performance; Vibration; animal behavior; animal cell; animal experiment; article; brain cortex; brain region; controlled study; decision making; frontal lobe; monkey; nonhuman; priority journal; sensory stimulation; stimulus response; tactile discrimination; task performance; working memory</t>
  </si>
  <si>
    <t>Romo, R; Hernandez, A; Zainos, A; Salinas, E</t>
  </si>
  <si>
    <t>Correlated neuronal discharges that increase coding efficiency during perceptual discrimination</t>
  </si>
  <si>
    <t>http://dx.doi.org/10.1016/S0896-6273(03)00287-3</t>
  </si>
  <si>
    <t>During a sensory discrimination task, the responses of multiple sensory neurons must be combined to generate a choice. The optimal combination of responses is determined both by their dependence on the sensory stimulus and by their cofluctuations across trials-that is, the noise correlations. Positively correlated noise is considered deleterious, because it limits the coding accuracy of populations of similarly tuned neurons. However, positively correlated fluctuations between differently tuned neurons actually increase coding accuracy, because they allow the common noise to be subtracted without signal loss. This is demonstrated with data recorded from the secondary somatosensory cortex of monkeys performing a vibrotactile discrimination task. The results indicate that positive correlations are not always harmful and may be exploited by cortical networks to enhance the neural representation of features to be discriminated.</t>
  </si>
  <si>
    <t>Univ Nacl Autonoma Mexico, Inst Fisiol Celular, Mexico City 04510, DF, Mexico; Wake Forest Univ, Bowman Gray Sch Med, Dept Neurobiol &amp; Anat, Winston Salem, NC 27157 USA</t>
  </si>
  <si>
    <t>2ND SOMATOSENSORY CORTEX; DECISION-MAKING; PSYCHOPHYSICAL MEASUREMENTS; PREFRONTAL CORTEX; CORTICAL AREAS; MONKEYS; SENSE; SII; PERFORMANCE; FREQUENCY</t>
  </si>
  <si>
    <t>Gatto, E; Bruzzone, M; Lucon-Xiccato, T</t>
  </si>
  <si>
    <t>Innate visual discrimination abilities of zebrafish larvae</t>
  </si>
  <si>
    <t>http://dx.doi.org/10.1016/j.beproc.2021.104534</t>
  </si>
  <si>
    <t>The ability to discriminate between objects visually plays a key role in animals' interactions with their environment because it enables them to recognise companions, prey, and predators. In the zebrafish, Danio rerio, hatching occurs early on during development (48-72 h post fertilisation), and the larvae must forage and evade predators despite their immature sensory and cognitive systems. Using a preference paradigm, we investigated whether larval zebrafish are nonetheless capable of discriminating between visual stimuli. We found that larvae discriminated not only between figures with different colours or different shapes, but also between two identical figures with different orientations and between sets of figures with different numerosities. By manipulating larvae's exposure to objects before the test, we demonstrated that their discrimination abilities are innate and do not depend upon experience. This study highlighted that zebrafish possess relatively sophisticated visual discrimination abilities even at the larval stage. These abilities likely improve larval survival via the recognition of biologically relevant stimuli.</t>
  </si>
  <si>
    <t>[Gatto, Elia] Univ Padua, Dept Gen Psychol, Padua, Italy; [Bruzzone, Matteo] Univ Padua, Padua Neurosci Ctr PNC, Padua, Italy; [Lucon-Xiccato, Tyrone] Univ Ferrara, Dept Life Sci &amp; Biotechnol, Ferrara, Italy</t>
  </si>
  <si>
    <t>elia.gatto@phd.unipd.it</t>
  </si>
  <si>
    <t>Psychology, Biological; Behavioral Sciences; Zoology</t>
  </si>
  <si>
    <t>Behaviour; Danio rerio; Innate preference; Perception; Visual discrimination; Zebrafish larvae</t>
  </si>
  <si>
    <t>COLOR PREFERENCE; ENVIRONMENTAL ENRICHMENT; SHAPE-DISCRIMINATION; AVOIDANCE RESPONSES; SYSTEM DEVELOPMENT; BEHAVIOR; GUPPIES; STIMULI; CHOICE; RECOGNITION</t>
  </si>
  <si>
    <t>De Luca, R; Botelho, D</t>
  </si>
  <si>
    <t>Olfactory priming on consumer categorization, recall, and choice</t>
  </si>
  <si>
    <t>http://dx.doi.org/10.1002/mar.21342</t>
  </si>
  <si>
    <t>Consumer choices are mostly regulated by pleasurable experiences that arise outside of the individuals' awareness in response to sensory attributes. This research examines the unconscious mechanism underlying consumers' behavior in response to odors applying the priming approach. Five experiments show that individuals' responses to odors involve two mechanisms, one affective (affective priming) and one associative (semantic priming) that impact consumers' categorization, recall, and choice. We found that when individuals perceive an odor as pleasant, their memory for odor-congruent brand logos (Experiment 1), and categorization of odor-congruent visual objects (Experiment 2) is improved. Unpleasant odors, instead, improve the categorization of odor-congruent visual objects only when they are made salient (Experiments 3 and 4). A pleasant odor diffused in the environment also drives consumers toward odor-congruent choices (Experiment 5), providing evidence that the incidental exposure to odors may induce affective and semantic associations with unrelated objects and behaviors. We also demonstrate that olfactory cues might be more effective than other modality (visual) stimuli to drive consumer responses. An implication for marketing is that odors employed in retail settings not only may induce an experience of pleasure but also promote specific consumer responses, such as categorization, recall, and choice.</t>
  </si>
  <si>
    <t>[De Luca, Ramona; Botelho, Delane] FGV EAESP Sao Paulo Sch Business Adm, Mkt Dept, Rua Itapeva, BR-01332000 Sao Paulo, SP, Brazil</t>
  </si>
  <si>
    <t>dl.ramona@libero.it</t>
  </si>
  <si>
    <t>Business; Psychology, Applied</t>
  </si>
  <si>
    <t>Business &amp; Economics; Psychology</t>
  </si>
  <si>
    <t>affective priming; categorization; consumer choice; memory; scent; semantic priming; sensory marketing</t>
  </si>
  <si>
    <t>(IN)CONGRUENT AMBIENT SCENTS; VISUAL CUES; MEMORY; ODORS; PERCEPTION; SMELL; COGNITION; IMPACT; RECOGNITION; PREFERENCES</t>
  </si>
  <si>
    <t>Marneweck, M; Loftus, A; Hammond, G</t>
  </si>
  <si>
    <t>Psychophysical measures of sensitivity to facial expression of emotion</t>
  </si>
  <si>
    <t>http://dx.doi.org/10.3389/fpsyg.2013.00063</t>
  </si>
  <si>
    <t>We report the development of two simple, objective, psychophysical measures of the ability to discriminate facial expressions of emotion that vary in intensity from a neutral facial expression and to discriminate between varying intensities of emotional facial expression. The stimuli were created by morphing photographs of models expressing four basic emotions, anger, disgust, happiness, and sadness with neutral expressions. Psychometric functions were obtained for 15 healthy young adults using the Method of Constant Stimuli with a two-interval forced-choice procedure. Individual data points were fitted by Quick functions for each task and each emotion, allowing estimates of absolute thresholds and slopes. The tasks give objective and sensitive measures of the basic perceptual abilities required for perceiving and interpreting emotional facial expressions.</t>
  </si>
  <si>
    <t>[Marneweck, Michelle; Hammond, Geoff] Univ Western Australia, Dept Psychol, Perth, WA 6009, Australia; [Loftus, Andrea] Curtin Univ, Dept Psychol, Perth, WA 6845, Australia</t>
  </si>
  <si>
    <t>michelle.marneweck@uwa.edu.au</t>
  </si>
  <si>
    <t>emotion perception; psychophysical methods; emotion discrimination; facial expression; emotional intensity</t>
  </si>
  <si>
    <t>RECOGNITION; CLASSIFICATION; PERCEPTION; DEFICITS; IMAGES; CORTEX; STATE</t>
  </si>
  <si>
    <t>Preliminary evidence for color stimuli discrimination in the Asian small-clawed otter (Aonyx cinerea)</t>
  </si>
  <si>
    <t>[Svoke, Joseph T.; Snyder, Rebecca J.; Elgart, Jenny Brink] Zoo Atlanta, Atlanta, GA 30315 USA; [Svoke, Joseph T.] Georgia State Univ, Atlanta, GA 30303 USA</t>
  </si>
  <si>
    <t>jsvoke@zooatlanta.org</t>
  </si>
  <si>
    <t>Color Discrimination; Operant Conditioning; Perception; Lutrinae</t>
  </si>
  <si>
    <t>DOLPHIN TURSIOPS-TRUNCATUS; SPECTRAL SENSITIVITY; VISUAL PIGMENTS; CLAWLESS OTTER; POLAR BEAR; VISION; MAMMALS; PERCEPTION; ACUITY; CAT</t>
  </si>
  <si>
    <t>Fares, H; Seminara, L; Chible, H; Dosen, S; Valle, M</t>
  </si>
  <si>
    <t>Multi-Channel Electrotactile Stimulation System for Touch Substitution: A Case Study</t>
  </si>
  <si>
    <t>Reconstructing the sense of touch in prosthetics is a long-standing research challenge. To this aim, the prosthesis can be supplied with sensory arrays to measure the tactile interaction with the environment. In addition, a reliable feedback system is required to code and transmit the measured somatosensory information to the residual limb. This paper presents a multichannel electrotactile stimulation interface. Two coding schemes (mixed and uniform coding) were tested to assess the ability of the subject to localize the stimulation (identify the active pad). The outcome measures were position recognition and frequency discrimination. Our preliminary results show high accuracies in discriminating different frequency levels, i.e., 80% for low-level frequencies and 87% for high-level frequencies. In addition, the mixed coding has substantially improved the spatial localization. These are important insights regarding the development of multichannel sensing and stimulation systems for feedback in prosthetics.</t>
  </si>
  <si>
    <t>[Fares, Hoda; Seminara, Lucia; Valle, Maurizio] Univ Genoa, Cosm Lab, DITEN, Genoa, Italy; [Dosen, Strahinja] Aalborg Univ, Ctr Sensory Motor Interact, Aalborg, Denmark; [Fares, Hoda; Chible, Hussein] Lebanese Univ, MECRL Lab, EDST, Beirut, Lebanon</t>
  </si>
  <si>
    <t>Engineering, Electrical &amp; Electronic; Telecommunications</t>
  </si>
  <si>
    <t>Engineering; Telecommunications</t>
  </si>
  <si>
    <t>Electrotactile stimulation; frequency coding; stimulation electrodes; restoration of sense of touch; somatosensory feedback; tactile perception</t>
  </si>
  <si>
    <t>FEEDBACK</t>
  </si>
  <si>
    <t>Shimada, E; Kanetaka, H; Hihara, H; Kanno, A; Kawashima, R; Nakasato, N; Igarashi, K</t>
  </si>
  <si>
    <t>Somatosensory evoked magnetic fields caused by mechanical stimulation of the periodontal ligaments</t>
  </si>
  <si>
    <t>http://dx.doi.org/10.1016/j.heliyon.2022.e09464</t>
  </si>
  <si>
    <t>The periodontal ligaments are very important sensory organ for our daily life such as perception of food size or hardness, determination of jaw position, and adjustment of masticatory strength. The sensory properties of the periodontal ligament, especially those of the maxillary and mandibular molars, have not yet been fully investigated. Somatosensory evoked magnetic fields (SEFs) can be measured and evaluated for latency and intensity to determine the sensory transmission characteristics of each body parts. However, previous reports on SEFs in the oral region have only reported differences in upper and lower gingival and lip sensations. In this study, the aim was to clarify these sensory characteristics by measuring SEFs during mechanical stimulation of the periodontal ligament in the maxillary and mandibular first molars. Somatosensory evoked magnetic fields were measured in the contralateral hemispheres of 33 healthy volunteers. Mechanical stimulation of the maxillary and mandibular right first molars, and the left wrist was performed with a specific handmade tool. The first peak latency for the mandibular first molars was 41.7 ?? 5.70 ms (mean ?? SD), significantly shorter than that for the maxillary first molars at 47.7 ?? 7.36 ms. The peak intensity for the mandibular first molars was 13.9 ?? 6.06 nAm, significantly larger than that for the maxillary first molars at 7.63 ?? 3.55 nAm. The locations in the contralateral hemispheres showed no significant difference between the maxillary first molars and mandibular first molars. These locations were more anteroinferior and exterior than that of the wrist, as suggested by the brain homunculus. Neural signals from the mandibular periodontal ligaments pass faster and more intensely to the central nervous system than those from the maxillary periodontal ligaments, and may preferentially participate in adjustment of the occlusal force and the occlusal position.</t>
  </si>
  <si>
    <t>[Shimada, Eriya; Igarashi, Kaoru] Tohoku Univ, Grad Sch Dent, Div Craniofacial Anomalies, Sendai, Miyagi, Japan; [Kanetaka, Hiroyasu] Tohoku Univ, Ctr Innovat Dent, Grad Sch Dent, Sendai, Miyagi, Japan; [Hihara, Hiroki] Tohoku Univ, Grad Sch Dent, Div Adv Prosthet Dent, Sendai, Miyagi, Japan; [Kanno, Akitake; Nakasato, Nobukazu] Tohoku Univ, Dept Epileptol, Sch Med, Sendai, Miyagi, Japan; [Kanno, Akitake; Nakasato, Nobukazu] Tohoku Univ, Dept Electromagnet Neurophysiol, Sendai, Miyagi, Japan; [Kawashima, Ryuta] Tohoku Univ, Inst Dev Aging &amp; Canc, Dept Funct Brain Imaging, Sendai, Miyagi, Japan</t>
  </si>
  <si>
    <t>kanetaka@dent.tohoku.ac.jp</t>
  </si>
  <si>
    <t>Contralateral hemisphere; Magnetoencephalography; Mechanical stimulation; Periodontal ligament; Primary somatosensory cortex; Somatosensory evoked magnetic field</t>
  </si>
  <si>
    <t>DENTAL STIMULATION; AREA 3B; CORTEX; REPRESENTATION; MOTOR; ACTIVATION; NEURONS; TONGUE; TEETH; FACE</t>
  </si>
  <si>
    <t>Holzl, R; Moltner, A; Neidig, CW; Erasmus, LP</t>
  </si>
  <si>
    <t>Somatovisceral interactions in visceral perception: Abdominal masking of colonic stimuli</t>
  </si>
  <si>
    <t>http://dx.doi.org/10.1007/BF02688667</t>
  </si>
  <si>
    <t>Clinical and experimental evidence on referred pain and spinal-afferent convergence demonstrates a close relationship between visceral and somatosensory perception, which is important for current models of symptom perception and central body representation. The study uses a psychophysical approach to quantify these interactions at the perceptual level, taking into account problems of comparable intermodal scaling and the role of awareness. An experiment on somatosensory masking of distension stimuli in the colon is reported in which a multiple staircase method of forced choice discrimination with concurrent sensation ratings was employed. Results showed perceptual masking of visceral by abdominal stimuli but not vice versa. The masking effect was not enhanced by intratomal placement of the abdominal stimulus in the lower left quadrant. This contradicts the spinal sensory convergence model and points to perceptual interactions at higher brain levels. Loglinear analysis of relations between discrimination and subjective sensation revealed qualitative differences of somatovisceral perception at the preconscious as compared to the conscious level. This argues for a two-process model of integrative body perception.</t>
  </si>
  <si>
    <t>Univ Mannheim, D-68131 Mannheim, Germany</t>
  </si>
  <si>
    <t>hoelzl@psychologie.uni-mannheim.de</t>
  </si>
  <si>
    <t>Psychology, Biological; Neurosciences</t>
  </si>
  <si>
    <t>Psychology; Neurosciences &amp; Neurology</t>
  </si>
  <si>
    <t>interoception; gastrointestinal; somatovisceral interaction; masking; psychophysical methods; awareness</t>
  </si>
  <si>
    <t>DISTENSION; PAIN; SENSATIONS; AWARENESS; BRAIN</t>
  </si>
  <si>
    <t>Bloem, IM; Ling, S</t>
  </si>
  <si>
    <t>Attentional modulation interacts with orientation anisotropies in contrast perception</t>
  </si>
  <si>
    <t>http://dx.doi.org/10.1167/17.11.6</t>
  </si>
  <si>
    <t>Orientation perception is not comparable across all orientations-a phenomenon commonly referred to as the oblique effect. Here, we first assessed the interaction between stimulus contrast and the oblique effect. Specifically, we examined whether the impairment in behavioral performance for oblique versus cardinal orientations is best explained by a contrast or a response gain modulation of the contrast psychometric function. Results revealed a robust oblique effect, whereby asymptotic performance for oblique orientations was substantially lower than for cardinal orientations, which we interpret as the result of multiplicative attenuation of contrast responses for oblique orientations. Next, we assessed how orientation anisotropies interact with attention by measuring psychometric functions for orientations under low or high attentional load. Interestingly, attentional load affects the performance for cardinal and oblique orientations differently: While it multiplicatively attenuates contrast psychometric functions for both cardinal and oblique orientation conditions, the magnitude of this effect is greater for the obliques. Thus, having less attentional resources available seems to impair the response for oblique orientations to a larger degree than for cardinal orientations.</t>
  </si>
  <si>
    <t>[Bloem, Ilona M.; Ling, Sam] Boston Univ, Dept Psychol &amp; Brain Sci, Boston, MA 02215 USA; [Bloem, Ilona M.; Ling, Sam] Boston Univ, Ctr Syst Neurosci, Boston, MA 02215 USA; [Ling, Sam] Radboud Univ Nijmegen, Donders Inst, Nijmegen, Netherlands</t>
  </si>
  <si>
    <t>ibloem@bu.edu</t>
  </si>
  <si>
    <t>attention; oblique effect; psychophysics; visual perception; contrast response function; orientation</t>
  </si>
  <si>
    <t>PRIMARY VISUAL-CORTEX; LATERAL GENICULATE-NUCLEUS; RETINAL GANGLION-CELLS; RESPONSE FUNCTIONS; FREQUENCY DISCRIMINATION; DIRECTION SELECTIVITY; PSYCHOMETRIC FUNCTION; TEMPORAL FREQUENCY; SPATIAL-FREQUENCY; NEURAL MECHANISMS</t>
  </si>
  <si>
    <t>Diekhof, EK; Biedermann, F; Ruebsamen, R; Gruber, O</t>
  </si>
  <si>
    <t>Top-down and bottom-up modulation of brain structures involved in auditory discrimination</t>
  </si>
  <si>
    <t>http://dx.doi.org/10.1016/j.brainres.2009.08.040</t>
  </si>
  <si>
    <t>Auditory deviancy detection comprises both automatic and voluntary processing. Here, we investigated the neural correlates of different components of the sensory discrimination process using functional magnetic resonance imaging. Subliminal auditory processing of deviant events that were not detected led to activation in left superior temporal gyrus. On the other hand, both correct detection of deviancy and false alarms activated a frontoparietal network of attentional processing and response selection, i.e. this network was activated regardless of the physical presence of deviant events. Finally, activation in the putamen, anterior cingulate and middle temporal cortex depended on factual stimulus representations and occurred only during correct deviancy detection. These results indicate that sensory discrimination may rely on dynamic bottom-up and top-down interactions. (c) 2009 Elsevier B.V. All rights reserved.</t>
  </si>
  <si>
    <t>[Diekhof, Esther K.; Gruber, Oliver] Univ Gottingen, Dept Psychiat &amp; Psychotherapy, Syst Neurosci Unit, D-37075 Gottingen, Germany; [Biedermann, Franziska; Ruebsamen, Rudolf] Univ Leipzig, Fac Biosci Pharm &amp; Psychol, Inst Biol, Leipzig, Germany</t>
  </si>
  <si>
    <t>e.diekhof@med.uni-goettingen.de</t>
  </si>
  <si>
    <t>Auditory frequency discrimination; Deviancy processing; Frontoparietal network; Perceptual decision making; Subliminal processing; fMRI</t>
  </si>
  <si>
    <t>EVENT-RELATED FMRI; ANTERIOR CINGULATE; PREFRONTAL CORTEX; VISUAL AWARENESS; ERP; ATTENTION; SCHIZOPHRENIA; ENVIRONMENT; DEVIANCE; STIMULI</t>
  </si>
  <si>
    <t>Zipple, MN; Caves, EM; Green, PA; Peters, S; Johnsen, S; Nowicki, S</t>
  </si>
  <si>
    <t>Categorical colour perception occurs in both signalling and non-signalling colour ranges in a songbird</t>
  </si>
  <si>
    <t>http://dx.doi.org/10.1098/rspb.2019.0524</t>
  </si>
  <si>
    <t>Although perception begins when a stimulus is transduced by a sensory neuron, numerous perceptual mechanisms can modify sensory information as it is processed by an animal's nervous system. One such mechanism is categorical perception, in which (1) continuously varying stimuli are labelled as belonging to a discrete number of categories and (2) there is enhanced discrimination between stimuli from different categories as compared with equally different stimuli from within the same category. We have shown previously that female zebra finches (Taeniopygia guttata) categorically perceive colours along an orange-red continuum that aligns with the carotenoid-based coloration of male beaks, a trait that serves as an assessment signal in female mate choice. Here, we demonstrate that categorical perception occurs along a blue-green continuum as well, suggesting that categorical colour perception may be a general feature of zebra finch vision. Although we identified two categories in both the blue-green and the orange-red ranges, we also found that individuals could better differentiate colours from within the same category in the blue-green as compared with the orange-red range, indicative of less clear categorization in the blue-green range. We discuss reasons why categorical perception may vary across the visible spectrum, including the possibility that such differences are linked to the behavioural or ecological function of different colour ranges.</t>
  </si>
  <si>
    <t>[Zipple, Matthew N.; Caves, Eleanor M.; Green, Patrick A.; Peters, Susan; Johnsen, Sonke; Nowicki, Stephen] Duke Univ, Biol Dept, Durham, NC 27708 USA</t>
  </si>
  <si>
    <t>snowicki@duke.edu</t>
  </si>
  <si>
    <t>colour perception; discrimination; vision; zebra finch; sexual selection; signalling</t>
  </si>
  <si>
    <t>RIGHT VISUAL-FIELD; SPECTRAL SENSITIVITIES; VISION; DISCRIMINATION; PHOTORECEPTOR; HYPOTHESIS; EVOLUTION; INFANTS</t>
  </si>
  <si>
    <t>Indications for feature detection with the lateral line organ in fish</t>
  </si>
  <si>
    <t>1. Stimulated by a moving object or two stationary, oscillating spheres at different positions to the fish, extracellular recordings were obtained from 77 units in the torus semicircularis of a catfish (Ancistrus spp.). 2. Five mechanosensory units showed complex filter properties, e.g. they responded exclusively to complex hydrodynamic stimuli caused by the moving object, but not to oscillating spheres independent of location, amplitude and phase. 3. Particular midbrain units reacted only to certain stimulus features and responded I) only to the visible vortices following the moving object with a latency of about 300, 900 or 2800 ms depending on the speed of the moving object (n = 8); II) only to a preferred direction of object motion (n = 12); III) only to an exclusively contralateral sphere stimulus, not to a simultaneously bilateral stimulation (n = 3). 4. Seven units have shown a long-lasting response to the moving object (2.3, 10 and 20 cm/sec) with one or two zones of inhibition, which reminds one of OFF or ON-center units in the visual system. 5. The present findings let us assume the existence of filter properties of toral neurons in lateral line processing, which calls to mind ''feature detectors'' reported in other sensory systems. It can be regarded as evidence for complex perception of the hydrodynamic environment in fish.</t>
  </si>
  <si>
    <t>UNIV BIELEFELD,FAK BIOL,LEHRSUTHL NEUROPHYSIOL,D-33501 BIELEFELD,GERMANY</t>
  </si>
  <si>
    <t>Biochemistry &amp; Molecular Biology; Physiology; Zoology</t>
  </si>
  <si>
    <t>ANTARCTIC FISH; THORNBACK RAY; UNITS; TROUT; OBJECTS; SYSTEM</t>
  </si>
  <si>
    <t>Skinner, M; Lim, M; Tarrega, A; Ford, R; Linforth, R; Thomas, A; Hort, J</t>
  </si>
  <si>
    <t>Investigating the oronasal contributions to metallic perception</t>
  </si>
  <si>
    <t>http://dx.doi.org/10.1111/ijfs.13417</t>
  </si>
  <si>
    <t>Metallic taints elicited when consuming food can be unpleasant for the consumer and are therefore problematic to food manufacturers. Although metallic has been proposed as a taste in the past, evidence remains inconclusive. This study investigates the oral and nasal contributions to metallic perception using sensory evaluation and headspace analysis using gas chromatography-mass spectrometry (GC-MS). When sniffing the headspace over divalent salt solutions, some were discriminated from water. GC-MS did not detect volatiles in the sample headspace, one hypothesis being that sample volatiles react with phospholipids in the nasal cavity and it is lipid oxidation products which are perceived. Copper sulphate was reported as metallic when tasted with the nose occluded to eliminate retronasal perception, suggesting a gustatory or trigeminal mechanism may be involved. This work indicates orthonasal stimulation is involved in metallic perception, and contributes to the ongoing debate over metallic being a taste, trigeminal or flavour response.</t>
  </si>
  <si>
    <t>[Skinner, M.; Lim, M.; Tarrega, A.; Ford, R.; Linforth, R.; Hort, J.] Univ Nottingham, Sensory Sci Ctr, Sch Biosci, Sutton Bonington Campus, Loughborough LE12 5RD, Leics, England; [Thomas, A.] Unilever R&amp;D, Wirral CH62 4ZD, Merseyside, England</t>
  </si>
  <si>
    <t>Joanne.Hort@nottingham.ac.uk</t>
  </si>
  <si>
    <t>Divalent salts; metallic; orthonasal; retronasal; taste; trigeminal</t>
  </si>
  <si>
    <t>SUBTHRESHOLD TASTE; DIVALENT SALTS; IRON; SMELL; STIMULATION; INTEGRATION; ATTRIBUTES; SWEETENERS; OLFACTION; SULFATE</t>
  </si>
  <si>
    <t>Fugere, V; O'Mara, MT; Page, RA</t>
  </si>
  <si>
    <t>Perceptual bias does not explain preference for prey call adornment in the frog-eating bat</t>
  </si>
  <si>
    <t>http://dx.doi.org/10.1007/s00265-015-1949-2</t>
  </si>
  <si>
    <t>Eavesdropping predators sometimes show preferences for certain prey signal variants, yet the ultimate and proximate reasons for such preferences are often unclear. The fringe-lipped bat, Trachops cirrhosus, eavesdrops on the advertisement calls of male tA(0)ngara frogs, Physalaemus pustulosus, and shows a marked preference for complex (adorned) calls over simple (non-adorned) calls. We hypothesized that this preference stems from perceptual biases in the sensory and/or cognitive systems of T. cirrhosus. To test this hypothesis, we conducted a series of preference experiments in which we presented bats with various modified simple calls, each altered to possess one of the acoustic properties that distinguish complex calls from simple calls. We reasoned that if perceptual bias accounts for the bat's preference for complex calls, then a novel stimulus with similar acoustic properties to the complex call should be attractive as well (i.e., the preference should be permissive). Except for weak evidence suggesting that the longer duration of complex calls could contribute to their greater attractiveness to T. cirrhosus, we did not find any indication that perceptual biases account for this eavesdropper preference. Instead, we suggest that T. cirrhosus developed their preference for call complexity because eavesdropping on complex calls provides greater fitness benefits than eavesdropping on simple calls, for example, because eavesdropping on complex calls may increase probability of prey capture and/or lead to more profitable food patches.</t>
  </si>
  <si>
    <t>[Fugere, Vincent] McGill Univ, Dept Biol, Montreal, PQ H3A 1B1, Canada; [Fugere, Vincent; Teague O'Mara, M.; Page, Rachel A.] Smithsonian Trop Res Inst, Balboa Ancon 03092, Panama; [Teague O'Mara, M.] Max Planck Inst Ornithol, Dept Migrat &amp; Immunoecol, Radolfzell am Bodensee, Germany; [Teague O'Mara, M.] Univ Konstanz, Dept Biol &amp; Zukunftskolleg, Constance, Germany</t>
  </si>
  <si>
    <t>vincent.fugere@mail.mcgill.ca</t>
  </si>
  <si>
    <t>Eavesdropping; Perceptual bias; Receiver bias; Prey detection; Predator-prey interaction; Fringe-lipped bat; Tungara frog</t>
  </si>
  <si>
    <t>FEMALE MATE CHOICE; TRACHOPS-CIRRHOSUS; SEXUAL SELECTION; LOCALIZATION PERFORMANCE; LEARNING-STRATEGIES; FORAGING BEHAVIOR; SENSORY ECOLOGY; GLEANING BATS; EVOLUTION; CUES</t>
  </si>
  <si>
    <t>Female preferences for dorsal fin and body size in Xiphophorus helleri: further investigation of the LPA bias in Poeciliid fishes</t>
  </si>
  <si>
    <t>[MacLaren, R. David; Daniska, David] Kent State Univ, Dept Biol Sci, New Philadelphia, OH 44663 USA</t>
  </si>
  <si>
    <t>rmaclare@kent.edu</t>
  </si>
  <si>
    <t>sexual selection; female preference; Xiphophorus helleri; sensory bias</t>
  </si>
  <si>
    <t>SEXUAL SELECTION; MATE CHOICE; PREEXISTING BIAS; PYGMY SWORDTAIL; SAILFIN MOLLIES; EVOLUTION; LATIPINNA; PATTERNS; MALES</t>
  </si>
  <si>
    <t>Vergara, J; Rivera, N; Rossi-Pool, R; Romo, R</t>
  </si>
  <si>
    <t>A Neural Parametric Code for Storing Information of More than One Sensory Modality in Working Memory</t>
  </si>
  <si>
    <t>http://dx.doi.org/10.1016/j.neuron.2015.11.026</t>
  </si>
  <si>
    <t>Working memory, a well-studied cognitive function, refers to the capacity to remember things for a short time. Which neurons in the brain implement this function and how exactly they do it are unresolved questions. Here we show that, in a cortical area that participates in the analysis of perceptual experiences, the same neurons encode both tactile and acoustic information in working memory, and do so using the same representation for both modalities. This means that memory circuits in this area are dedicated to encoding information in a relatively abstract format that had not been revealed until now.</t>
  </si>
  <si>
    <t>[Vergara, Jose; Rivera, Natsuko; Rossi-Pool, Roman; Romo, Ranulfo] Univ Nacl Autonoma Mexico, Inst Fisiol Celular Neurociencias, Mexico City 04510, DF, Mexico; [Romo, Ranulfo] Colegio Nacl, Mexico City 06020, DF, Mexico</t>
  </si>
  <si>
    <t>VENTRAL PREMOTOR CORTEX; PREFRONTAL CORTEX; PERCEPTUAL DECISION; DISCRIMINATION; SUPPLEMENTARY; CORTICES; STIMULI; NEURONS; MONKEY; CELLS</t>
  </si>
  <si>
    <t>Kosilo, M; Martinovic, J; Haenschel, C</t>
  </si>
  <si>
    <t>Luminance Contrast Drives Interactions between Perception and Working Memory</t>
  </si>
  <si>
    <t>http://dx.doi.org/10.1162/jocn_a_01852</t>
  </si>
  <si>
    <t>Visual working memory (WM) enables the use of past sensory experience in guiding behavior. Yet, laboratory tasks commonly evaluate WM in a way that separates it from its sensory bottleneck. To understand how perception interacts with visual memory, we used a delayed shape recognition task to probe how WM may differ for stimuli that bias processing toward different visual pathways. Luminance compared with chromatic signals are more efficient in driving the processing of shapes and may thus also lead to better WM encoding, maintenance, and memory recognition. To evaluate this prediction, we conducted two experiments. In the first psychophysical experiment, we measured contrast thresholds for different WM loads. Luminance contrast was encoded into WM more efficiently than chromatic contrast, even when both sets of stimuli were equated for discriminability. In the second experiment, which also equated stimuli for discriminability, early sensory responses in the EEG that are specific to luminance pathways were modulated by WM load and thus likely reflect the neural substrate of the increased efficiency. Our results cannot be accounted for by simple saliency differences between luminance and color. Rather, they provide evidence for a direct connection between low-level perceptual mechanisms and WM by showing a crucial role of luminance for forming WM representations of shape.</t>
  </si>
  <si>
    <t>[Kosilo, Maciej; Haenschel, Corinna] City Univ London, London, England; [Kosilo, Maciej] Univ Lisbon, Lisbon, Portugal; [Martinovic, Jasna] Univ Edinburgh, Edinburgh, Midlothian, Scotland</t>
  </si>
  <si>
    <t>m.kosilo@gmail.com</t>
  </si>
  <si>
    <t>Neurosciences; Psychology, Experimental</t>
  </si>
  <si>
    <t>Neurosciences &amp; Neurology; Psychology</t>
  </si>
  <si>
    <t>CONTRALATERAL DELAY ACTIVITY; LATERAL GENICULATE-NUCLEUS; VISUAL-EVOKED-POTENTIALS; EVENT-RELATED POTENTIALS; TOP-DOWN FACILITATION; MAGNOCELLULAR CONTRIBUTIONS; SHAPE-DISCRIMINATION; CONFIDENCE-INTERVALS; SPATIAL ATTENTION; COLOR-VISION</t>
  </si>
  <si>
    <t>Stronks, HC; Parker, DJ; Stacey, A; Barnes, N</t>
  </si>
  <si>
    <t>Psychophysical Evaluation of a Tactile Display Based on Coin Motors</t>
  </si>
  <si>
    <t>http://dx.doi.org/10.1111/aor.13134</t>
  </si>
  <si>
    <t>Tactile vision substitution devices present visual images as tactile representations on the skin. In this study we have tested the performance of a prototype 96-tactor vibrotactile using a subset of 64 tactors. We have determined the tactile spatial acuity and intensity discrimination in 14 naive subjects. Spatial acuity was determined using a grating acuity task. Subjects could successfully identify the orientation of horizontal and vertical gratings with an average psychophysical threshold of 120 mm. When diagonal gratings were included in the analysis, the median performance dropped below psychophysical threshold, but was still significantly above chance at gratings of 142 mm wide. Intensity discrimination yielded an average Weber fraction of 0.44, corresponding to 13 discernable gray levels in the available dynamic range. Interleaved stimulation of the motors did not significantly affect spatial acuity or intensity discrimination.</t>
  </si>
  <si>
    <t>[Stronks, H. Christiaan; Parker, Daniel J.; Stacey, Ashley; Barnes, Nick] Data61 CSIRO, Dept Comp Vis, Canberra, ACT, Australia; [Stronks, H. Christiaan] Leiden Univ, Med Ctr, Dept Otorhinolaryngol, J2-56,Albinusdreef 2, NL-2333 ZA Leiden, Netherlands; [Stronks, H. Christiaan] Australian Natl Univ, Dept Neurosci, Canberra, ACT, Australia; [Barnes, Nick] Australian Natl Univ, Res Sch Engn, Canberra, ACT, Australia</t>
  </si>
  <si>
    <t>h.c.stronks@lumc.nl</t>
  </si>
  <si>
    <t>Engineering, Biomedical; Transplantation</t>
  </si>
  <si>
    <t>Engineering; Transplantation</t>
  </si>
  <si>
    <t>Sensory substitution; -Psychophysics; -Touch; -Tactile acuity; -Just-noticeable difference; -Vibration</t>
  </si>
  <si>
    <t>VIBROTACTILE SPATIAL ACUITY; INTENSITY DISCRIMINATION; PERFORMANCE; PERCEPTION; ORIENTATION; EXPERIENCE</t>
  </si>
  <si>
    <t>BONNEL, AM; MILLER, J</t>
  </si>
  <si>
    <t>ATTENTIONAL EFFECTS ON CONCURRENT PSYCHOPHYSICAL DISCRIMINATIONS - INVESTIGATIONS OF A SAMPLE-SIZE MODEL</t>
  </si>
  <si>
    <t>http://dx.doi.org/10.3758/BF03211664</t>
  </si>
  <si>
    <t>In two experiments, a concurrent discrimination paradigm was used to study the effects of visual attention on psychophysical judgments and the consistency of these effects with a sample-size model in which attention influences the variance of the internal representation used to make psychophysical judgments. Two pairs of lines were presented simultaneously-one on each side of fixation-and subjects had to indicate for each pair separately whether or not the lines had the same length. Attention was manipulated by instructing subjects to pay 100%, 75%, 50%, 25%, or 0% of their attention to the discrimination on one side, with the complementary amount of attention to the other side. In the first experiment, the relationship between attention and discrimination accuracy was consistent with the sample-size model both when attentional allocation varied from trial to trial and when it varied between blocks, and the relationship held over more widely varying attentional allocations than had previously been studied. In addition, discriminations were more accurate overall with varied than with blocked attentional allocation, suggesting that the two types of allocation do not merely differ in the degree to which attention is focused. The second experiment examined the effects of attentional allocation and stimulus variance, the latter being manipulated by randomly incrementing or decrementing line lengths. These manipulations had additive effects on total Thurstonian variance, and a version of the sample-size model gave an excellent quantitative fit to the obtained results. Besides supporting the sample-size model, the results of Experiment 2 suggest that criterion variance is at least as large as sensory variance and that criterion but not sensory variance increases with stimulus variance.</t>
  </si>
  <si>
    <t>UCSD,DEPT PSYCHOL,LA JOLLA,CA 92093</t>
  </si>
  <si>
    <t>MINDS EYES MOVEMENT; VISUAL-SEARCH; INHIBITORY COMPONENT; IDENTIFICATION; SENSITIVITY; PERCEPTION; EFFICIENCY; LUMINANCE; LATENCY; SYSTEM</t>
  </si>
  <si>
    <t>Asgari, K; Body, S; Rickard, JF; Zhang, Z; Fone, KCF; Bradshaw, CM; Szabadi, E</t>
  </si>
  <si>
    <t>Effects of quipazine and m-chlorophenylbiguanide (m-CPBG) on the discrimination of durations: evidence for the involvement of 5-HT2A but not 5-HT3 receptors</t>
  </si>
  <si>
    <t>http://dx.doi.org/10.1097/00008877-200502000-00005</t>
  </si>
  <si>
    <t>The ability of rats to discriminate durations of exteroceptive stimuli is disrupted by 5-HT1A receptor agonists; it is not known whether temporal discrimination is sensitive to stimulation of other 5-HT receptor subtypes. We examined the effect of quipazine, a 5-HT receptor agonist with nanomolar affinity for 5-HT3 receptors and micromolar affinity for 5-HT2A receptors, and m-chlorophenylbiguanide (m-CPBG), a selective 5-HT3 receptor agonist, on temporal discrimination. Twenty-four rats pressed levers for sucrose reinforcement under a discrete-trials psychophysical procedure. In each 50-s trial, a light was presented for ts, following which two levers (A and B) were presented. A response on A was reinforced if t &lt; 25 s, and a response on B if t &gt; 25 s. Logistic psychometric functions were fitted to the data, and timing parameters estimated (T-50: value of t corresponding to %B = 50; Weber fraction: [T-75-T-25]/2T(50), where T-75 and T-25 are values of t corresponding to %B = 75 and %B = 25). Quipazine (0.5-2 mg/kg) displaced the psychometric curve to the right and reduced its slope, reflected in increases in T-50 and the Weber fraction; m-CPBG (2.5-10 mg/kg) had no effect. The effects of quipazine were reversed by the 5-HT2A receptor antagonist ketanserin (2 mg/kg) but not by the 5-HT3 receptor antagonist topanyl 3,5-dichlorobenzoate (MDL-72222) (1 mg/kg). The results indicate that 5-HT2A but not 5-HT3 receptor stimulation disrupts temporal discrimination.</t>
  </si>
  <si>
    <t>Univ Nottingham, Queens Med Ctr, Med Sch,Div Psychiat, Psychopharmacol Sect, Nottingham NG7 2UH, England; Univ Nottingham, Sch Biomed Sci, Nottingham NG7 2UH, England</t>
  </si>
  <si>
    <t>c.m.bradshaw@nottingham.ac.uk</t>
  </si>
  <si>
    <t>Behavioral Sciences; Neurosciences; Pharmacology &amp; Pharmacy</t>
  </si>
  <si>
    <t>Behavioral Sciences; Neurosciences &amp; Neurology; Pharmacology &amp; Pharmacy</t>
  </si>
  <si>
    <t>timing; temporal discrimination; quipazine; m-CPBG; ketanserin; MDL-72222; 5-HT2A receptors; rat</t>
  </si>
  <si>
    <t>CENTRAL 5-HYDROXYTRYPTAMINE DEPLETION; INTERVAL TIMING BEHAVIOR; 8-HYDROXY-2-(DI-N-PROPYLAMINO)TETRALIN 8-OH-DPAT; PERFORMANCE; ANTAGONIST; KETANSERIN; RATS; AFFINITY; AGONIST; BINDING</t>
  </si>
  <si>
    <t>Sergent, C; Wyart, V; Babo-Rebelo, M; Cohen, L; Naccache, L; Tallon-Baudry, C</t>
  </si>
  <si>
    <t>Cueing Attention after the Stimulus Is Gone Can Retrospectively Trigger Conscious Perception</t>
  </si>
  <si>
    <t>http://dx.doi.org/10.1016/j.cub.2012.11.047</t>
  </si>
  <si>
    <t>Is our perceptual experience of a stimulus entirely determined during the early buildup of the sensory representation, within 100 to 150 ms following stimulation [1, 2]? Or can later influences, such as sensory reactivation, still determine whether we become conscious of a stimulus [3, 4]? Late visual reactivation can be experimentally induced by postcueing attention after visual stimulus offset [5]. In a contrary approach from previous work on postcued attention and visual short-term memory, which used multiple item displays [6, 7], we tested the influence of postcued attention on perception, using a single visual stimulus (Gabor patch) at threshold contrast. We showed that attracting attention to the stimulus location 100 to 400 ms after presentation still drastically improved the viewers' objective capacity to detect its presence and to discriminate its orientation, along with drastic increase in subjective visibility. This retroperception effect demonstrates that postcued attention can retrospectively trigger the conscious perception of a stimulus that would otherwise have escaped consciousness. It was known that poststimulus events could either suppress consciousness, as in masking, or alter conscious content, as in the flash-lag illusion. Our results show that conscious perception can also be triggered by an external event several hundred ms after stimulus offset, underlining unsuspected temporal flexibility in conscious perception.</t>
  </si>
  <si>
    <t>[Sergent, Claire] Univ Paris 05, CNRS, UMR 8158, Lab Psychol Percept, F-75006 Paris, France; [Sergent, Claire; Cohen, Laurent; Naccache, Lionel] Univ Paris 06, Ctr Rech Inst Cerveau &amp; Moelle Epiniere CRICM, UMRS 975, F-75013 Paris, France; [Sergent, Claire; Cohen, Laurent; Naccache, Lionel] INSERM, U975, F-75013 Paris, France; [Sergent, Claire; Cohen, Laurent; Naccache, Lionel] CNRS, UMR 7225, F-75013 Paris, France; [Wyart, Valentin; Babo-Rebelo, Mariana; Tallon-Baudry, Catherine] Ecole Normale Super, Inst Etud Cognit, INSERM, Lab Neurosci Cognit,U960, F-75005 Paris, France; [Wyart, Valentin] Univ Oxford, Dept Expt Psychol, Oxford OX1 3UD, England; [Cohen, Laurent; Naccache, Lionel] Grp Hosp Pitie Salpetriere, AP HP, F-75013 Paris, France</t>
  </si>
  <si>
    <t>claire.sergent@parisdescartes.fr</t>
  </si>
  <si>
    <t>Biochemistry &amp; Molecular Biology; Biology; Cell Biology</t>
  </si>
  <si>
    <t>Biochemistry &amp; Molecular Biology; Life Sciences &amp; Biomedicine - Other Topics; Cell Biology</t>
  </si>
  <si>
    <t>SHORT-TERM-MEMORY; VISUAL-ATTENTION; WORKING-MEMORY; ICONIC MEMORY; AWARENESS; CONTRAST; REPRESENTATIONS; NEUROSCIENCE; BLINDSIGHT; HYPOTHESIS</t>
  </si>
  <si>
    <t>Freeman, RPJ; Booth, DA</t>
  </si>
  <si>
    <t>Users of 'diet' drinks who think that sweetness is calories</t>
  </si>
  <si>
    <t>http://dx.doi.org/10.1016/j.appet.2010.04.003</t>
  </si>
  <si>
    <t>We present the first experiment that was based on a novel analysis of the mental processes of choice. Sensed material characteristics such as the sweetness of a drink and symbolic attributes such as the source of sweetness stated on the label are put into the same units of influence on the response. Most users of low-calorie drinks thought about the energy in a drink quite differently from the way they decided how sweet and how low in calories they liked the drink to be. Also the female diet drink users thought about energy content differently from most of the male users of sugar drinks. In both groups' ratings of likelihood of choice and in sugar drink users' estimates of energy content, sweetness and labelled calories were usually treated as separate stimuli or ideas. In contrast, some female diet drink users treated sweetness and perceived calories as the same, whereas no male sugar drink user did. Such findings illustrate how this approach spans the gap between sensory perception and conceptualised knowledge. (C) 2010 Elsevier Ltd. All rights reserved.</t>
  </si>
  <si>
    <t>[Booth, David A.] Univ Birmingham, Sch Psychol, Coll Life &amp; Environm Sci, Birmingham B15 2TT, W Midlands, England; [Freeman, Richard P. J.] Univ London, Inst Educ, Doctoral Sch, London WC1N 1AZ, England</t>
  </si>
  <si>
    <t>D.A.Booth@Bham.ac.UK</t>
  </si>
  <si>
    <t>Personal cognition; Discrimination from norm; Conceptual-sensory interaction; Diet drinks; Sugar drinks; Low-calorie sweetener; Attitudes to calories</t>
  </si>
  <si>
    <t>Labbe, D; Pineau, N; Martin, N</t>
  </si>
  <si>
    <t>Food expected naturalness: Impact of visual, tactile and auditory packaging material properties and role of perceptual interactions</t>
  </si>
  <si>
    <t>http://dx.doi.org/10.1016/j.foodqual.2012.06.009</t>
  </si>
  <si>
    <t>Previous research exploring the impact of consumer expectations induced by packaging on food perception was mainly focussed on visual cues (e.g. written communication, pictures, shape) but few studies were dedicated to the role of tactile and sound properties. In the present study we selected a range of different materials and the first objective was to validate the sensory diversity of the materials and to obtain a sensory characterization by performing a descriptive analysis with a trained panel. The second objective was to explore the contribution of visual, tactile and auditory packaging material properties on expected naturalness for a dehydrated soup and to understand the role of sensory interactions between visual, tactile and auditory sensory modalities. For this purpose 120 consumers rated their expectation for naturalness of the food based on packaging material evaluation conducted under two test conditions: (1) a 'unimodal' condition whereby consumers assessed separately the visual, tactile and auditory stimuli from the materials; and (2) a 'trimodal' condition whereby consumers simultaneously assessed the visual, tactile and auditory stimuli from the materials. The third objective was to identify material sensory characteristics of naturalness impacting consumer food naturalness expectation. Our finding demonstrated that expected food naturalness was impacted not only by visual cues, as already widely demonstrated in the literature but also by tactile and to a lesser extent by auditory cues. Roughness, suppleness and low sound intensity were the material sensory characteristics impacting expected food naturalness. Results did not demonstrate perceptual interactions between visual, auditory and tactile stimulations on expected naturalness. This may suggest that information from the three different perceptual systems may be redundant so it might not have any added-value for integration. Further research should be performed in a shopping environment with package prototypes developed following our findings to confirm the role of tactile and auditory perception in food packaging experience. (C) 2012 Elsevier Ltd. All rights reserved.</t>
  </si>
  <si>
    <t>[Labbe, D.; Pineau, N.; Martin, N.] Nestle Res Ctr, Dept Food Consumer Interact, CH-1000 Lausanne 26, Switzerland</t>
  </si>
  <si>
    <t>david.labbe@rdls.nestle.com</t>
  </si>
  <si>
    <t>Packaging materials; Vision; Tactile; Auditory; Perceptual interactions; Naturalness</t>
  </si>
  <si>
    <t>PRODUCT; TASTE</t>
  </si>
  <si>
    <t>Jalal, L; Puddu, R; Martini, M; Popescu, V; Murroni, M</t>
  </si>
  <si>
    <t>A QoE Model for Mulsemedia TV in a Smart Home Environment</t>
  </si>
  <si>
    <t>http://dx.doi.org/10.1109/TBC.2022.3217676</t>
  </si>
  <si>
    <t>The provision to the users of realistic media contents is one of the main goals of future media services. The sense of reality perceived by the user can be enhanced by adding various sensorial effects to the conventional audio-visual content, through the stimulation of the five senses stimulation (sight, hearing, touch, smell and taste), the so-called multi-sensorial media (mulsemedia). To deliver the additional effects within a smart home (SH) environment, custom devices (e.g., air conditioning, lights) providing opportune smart features, are preferred to ad-hoc devices, often deployed in a specific context such as for example in gaming consoles. In the present study, a prototype for a mulsemedia TV application, implemented in a real smart home scenario, allowed the authors to assess the user's Quality of Experience (QoE) through test measurement campaign. The impact of specific sensory effects (i.e., light, airflow, vibration) on the user experience regarding the enhancement of sense of reality, annoyance, and intensity of the effects was investigated through subjective assessment. The need for multi sensorial QoE models is an important challenge for future research in this field, considering the time and cost of subjective quality assessments. Therefore, based on the subjective assessment results, this paper instantiates and validates a parametric QoE model for multi-sensorial TV in a SH scenario which indicates the relationship between the quality of audiovisual contents and user-perceived QoE for sensory effects applications.</t>
  </si>
  <si>
    <t>[Jalal, Lana; Puddu, Roberto; Murroni, Maurizio] Univ Cagliari, Dept Elect &amp; Elect Engn, DIEE UdR, CNIT, I-090125 Cagliari, Italy; [Martini, Maria] Kingston Univ London, Fac Sci Engn &amp; Comp, Kingston Upon Thames KT1 2EE, England; [Popescu, Vlad] Transilvania Univ Brasov, Dept Elect &amp; Comp, Brasov 500036, Romania</t>
  </si>
  <si>
    <t>lana.jalal@unica.it; roberto.puddu@unica.it; m.martini@kingston.ac.uk; vlad.popescu@unitbv.ro; murroni@unica.it</t>
  </si>
  <si>
    <t>Quality of experience; Media; TV; Sensor systems; Interactive systems; Smart homes; Rendering (computer graphics); Quality of experience; sensory effects; multi sensorial media; particle swarm optimization; smart home</t>
  </si>
  <si>
    <t>USER QUALITY; EXPERIENCE; SYNCHRONIZATION</t>
  </si>
  <si>
    <t>Mancini, F; Dolgevica, K; Steckelmacher, J; Haggard, P; Friston, K; Iannetti, GD</t>
  </si>
  <si>
    <t>Perceptual learning to discriminate the intensity and spatial location of nociceptive stimuli</t>
  </si>
  <si>
    <t>http://dx.doi.org/10.1038/srep39104</t>
  </si>
  <si>
    <t>Accurate discrimination of the intensity and spatial location of nociceptive stimuli is essential to guide appropriate behaviour. The ability to discriminate the attributes of sensory stimuli is continuously refined by practice, even throughout adulthood - a phenomenon called perceptual learning. In the visual domain, perceptual learning to discriminate one of the features that define a visual stimulus (e.g., its orientation) can transfer to a different feature of the same stimulus (e.g., its contrast). Here, we performed two experiments on 48 volunteers to characterize perceptual learning in nociception, which has been rarely studied. We investigated whether learning to discriminate either the intensity or the location of nociceptive stimuli (1) occurs during practice and is subsequently maintained, (2) requires feedback on performance, and (3) transfers to the other, unpractised stimulus feature. First, we found clear evidence that perceptual learning in discriminating both the intensity and the location of nociceptive stimuli occurs, and is maintained for at least 3 hours after practice. Second, learning occurs only when feedback is provided during practice. Finally, learning is largely confined to the feature for which feedback was provided. We discuss these effects in a predictive coding framework, and consider implications for future studies.</t>
  </si>
  <si>
    <t>[Mancini, Flavia; Dolgevica, Karina; Steckelmacher, James; Iannetti, Giandomenico D.] UCL, Dept Neurosci Physiol &amp; Pharmacol, London, England; [Haggard, Patrick] UCL, Inst Cognit Neurosci, London, England; [Friston, Karl] UCL, Wellcome Trust Ctr Neuroimaging, London, England</t>
  </si>
  <si>
    <t>f.mancini@ucl.ac.uk</t>
  </si>
  <si>
    <t>ONE MENTAL FUNCTION; PRIMARY SOMATOSENSORY CORTEX; LATERAL PAIN SYSTEMS; SOMATOTOPIC ORGANIZATION; VISUAL-CORTEX; IMPROVEMENT; BRAIN; EFFICIENCY; ATTENTION; NEURONS</t>
  </si>
  <si>
    <t>Karitans, V; Ozolinsh, M</t>
  </si>
  <si>
    <t>Dependence of Perceived Purity of a Chromatic Stimulus on Saturation Adaptation</t>
  </si>
  <si>
    <t>Background and Objective. The purpose of sensory adaptation of the visual system is to adjust sensitivity of the photoreceptors to optimize the dynamic range of response of the visual system. It has been shown in numerous research papers that chromatic adaptation influences both color appearance and color discrimination. However, there are almost no studies in which the influence of chromatic adaptation on perceived purity has been investigated. Therefore, the aim of this study was to investigate how chromatic adaptation to stimuli with certain saturation influences perceived purity of test stimuli with the same hue but different saturation. Material and Methods. As the stimuli were modulated in saturation only, we refer to the type of chromatic adaptation used in our study as saturation adaptation. Two types of psychophysical methods the method of adjustment and the method of constant stimuli were used. Results. The results obtained with the method of constant stimuli reveal that saturation adaptation seems to be nonlinear much the same way as the Bezold-Brucke and the Abney effect. In addition, hysteresis of saturation adaptation can be observed in the method of adjustment. Conclusions. Pronounced hysteresis of perceived color purity was observed when approaching to the point of subjective equality from the side of low saturation of the matching stimulus compared with the side of high saturation of the matching stimulus. There was a time course of mechanisms of saturation adaptation similar to those of chromatic adaptation previously quoted in literature.</t>
  </si>
  <si>
    <t>[Karitans, Varis; Ozolinsh, Maris] Univ Latvia, Inst Solid State Phys, LV-1063 Riga, Latvia; [Karitans, Varis] Univ Latvia, Dept Optometry &amp; Vis Sci, LV-1063 Riga, Latvia</t>
  </si>
  <si>
    <t>ozoma@latnet.lv</t>
  </si>
  <si>
    <t>chromatic adaptation; color saturation; color purity; perceptual nonlinearity</t>
  </si>
  <si>
    <t>COLOR-APPEARANCE; PERIPHERAL RETINA; TIME-COURSE; DISCRIMINATION; LIGHT; FIELD; HUE</t>
  </si>
  <si>
    <t>Musall, S; von der Behrens, W; Mayrhofer, JM; Weber, B; Helmchen, F; Haiss, F</t>
  </si>
  <si>
    <t>Tactile frequency discrimination is enhanced by circumventing neocortical adaptation</t>
  </si>
  <si>
    <t>http://dx.doi.org/10.1038/nn.3821</t>
  </si>
  <si>
    <t>Neocortical responses typically adapt to repeated sensory stimulation, improving sensitivity to stimulus changes, but possibly also imposing limitations on perception. For example, it is unclear whether information about stimulus frequency is perturbed by adaptation or encoded by precise response timing. We addressed this question in rat barrel cortex by comparing performance in behavioral tasks with either whisker stimulation, which causes frequency-dependent adaptation, or optical activation of cortically expressed channelrhodopsin-2, which elicits non-adapting neural responses. Circumventing adaption by optical activation substantially improved cross-hemispheric discrimination of stimulus frequency. This improvement persisted when temporal precision of optically evoked spikes was reduced. We were able to replicate whisker-driven behavior only by applying adaptation rules mimicking sensory-evoked responses to optical stimuli. Conversely, in a change-detection task, animals performed better with whisker than optical stimulation. Our results directly demonstrate that sensory adaptation critically governs the perception of stimulus patterns, decreasing fidelity under steady-state conditions in favor of change detection.</t>
  </si>
  <si>
    <t>[Musall, Simon; Helmchen, Fritjof] Univ Zurich, Brain Res Inst, Zurich, Switzerland; [Musall, Simon; von der Behrens, Wolfger; Mayrhofer, Johannes M.; Weber, Bruno; Haiss, Florent] Univ Zurich, Inst Pharmacol &amp; Toxicol, Zurich, Switzerland; [Musall, Simon; Mayrhofer, Johannes M.; Weber, Bruno; Helmchen, Fritjof] Univ Zurich, Neurosci Ctr Zurich, Zurich, Switzerland; [Musall, Simon; von der Behrens, Wolfger; Mayrhofer, Johannes M.; Weber, Bruno; Helmchen, Fritjof] ETH, Zurich, Switzerland; [von der Behrens, Wolfger] Univ Zurich, Inst Neuroinformat, Zurich, Switzerland; [Haiss, Florent] Rhein Westfal TH Aachen, Inst Neuropathol, Aachen, Germany; [Haiss, Florent] Rhein Westfal TH Aachen, Dept Ophthalmol, Aachen, Germany</t>
  </si>
  <si>
    <t>musall@hifo.uzh.ch</t>
  </si>
  <si>
    <t>RAT WHISKER SYSTEM; BARREL CORTEX; VIBROTACTILE; NEURONS; RESPONSES; STIMULI; MICROSTIMULATION; INHIBITION; PERCEPTION; DEPRESSION</t>
  </si>
  <si>
    <t>Lelic, D; Morch, CD; Hennings, K; Andersen, OK; Drewes, AM</t>
  </si>
  <si>
    <t>Differences in perception and brain activation following stimulation by large versus small area cutaneous surface electrodes</t>
  </si>
  <si>
    <t>http://dx.doi.org/10.1002/j.1532-2149.2011.00063.x</t>
  </si>
  <si>
    <t>Introduction: Application of electrical stimulation through conventional surface electrodes activates both non-nociceptive and nociceptive fibres. To encompass this problem, electrical stimulation through small area pin electrode was introduced where subjective description of stimulation quality indicated preferential activation of nociceptors. The present study aimed to show that brain areas involved in nociceptive processing are activated by stimulation through cutaneous pin electrode (CPE) to a larger extent than conventional surface electrodes. Methods: Evoked potentials (EPs) were induced by electrical stimulation through conventional surface and CPE electrodes. The EPs were recorded from 62 scalp electrodes in 12 healthy volunteers where stimulation intensity was 10 times the sensory threshold. Dipolar models of brain sources were built by using the brain electrical source analysis. Results: The solution for the conventional large area surface electrode was a four-dipole model including contralateral primary somatosensory cortex, bilateral secondary somatosensory cortex (SII) and mid-cingulate sources. The solution for CPE was a five-dipole model and very similar to that previously described to explain the topography of laser EPs. The solution included bilateral SII, bilateral insula and mid-cingulate sources. Since laser stimuli mainly activate nociceptive fibres, the strong similarity suggests that mainly nociceptive inputs are involved in generation of CPE-evoked responses. Conclusion: The current study gives evidence that CPE activates the nociceptive brain areas to a greater extent than conventional surface electrode. Therefore, CPE should preferentially be utilized in future studies where electrical stimuli are used to study nociception.</t>
  </si>
  <si>
    <t>[Lelic, D.; Drewes, A. M.] Aarhus Univ, Aalborg Hosp, Dept Gastroenterol, Mech Sense, Aalborg, Denmark; [Morch, C. D.; Hennings, K.; Andersen, O. K.; Drewes, A. M.] Aalborg Univ, Ctr Sensory Motor Interact SMI, Integrat Neurosci Grp, Aalborg, Denmark</t>
  </si>
  <si>
    <t>dl@mech-sense.com</t>
  </si>
  <si>
    <t>SOMATOSENSORY-EVOKED POTENTIALS; PAIN PERCEPTION; CEREBRAL-CORTEX; REPRESENTATION; NOCICEPTION; GENERATORS; MECHANISMS; STIMULUS; FIBERS; SII</t>
  </si>
  <si>
    <t>Romo, R; Hernandez, A; Zainos, A</t>
  </si>
  <si>
    <t>Neuronal correlates of a perceptual decision in ventral premotor cortex</t>
  </si>
  <si>
    <t>The ventral premotor cortex (VPC) is involved in the transformation of sensory information into action, although the exact neuronal operation is not known. We addressed this problem by recording from single neurons in VPC while trained monkeys report a decision based on the comparison of two mechanical vibrations applied sequentially to the fingertips. Here we report that the activity of VPC neurons reflects current and remembered sensory inputs, their comparison, and motor commands expressing the result; that is, the entire processing cascade linking the evaluation of sensory stimuli with a motor report. These findings provide a fairly complete panorama of the neural dynamics that underlies the transformation of sensory information into an action and emphasize the role of VPC in perceptual decisions.</t>
  </si>
  <si>
    <t>PARAMETRIC WORKING-MEMORY; INFERIOR AREA-6; PSYCHOPHYSICAL MEASUREMENTS; CORTICOSPINAL PROJECTIONS; FUNCTIONAL-ORGANIZATION; PREFRONTAL CORTEX; MACAQUE MONKEY; NEURAL CODES; DISCRIMINATION; FLUTTER</t>
  </si>
  <si>
    <t>animal experiment; article; correlation analysis; Macaca; memory; motor activity; nerve cell; nerve conduction; nonhuman; perception; premotor cortex; priority journal; sensorimotor function; sensory stimulation</t>
  </si>
  <si>
    <t>Tan, ZY; Choo, CM; Lin, YN; Ho, HN; Kitada, R</t>
  </si>
  <si>
    <t>The Effect of Temperature on Tactile Softness Perception</t>
  </si>
  <si>
    <t>http://dx.doi.org/10.1109/TOH.2022.3198115</t>
  </si>
  <si>
    <t>We are adept at discriminating object properties such as softness and temperature using touch. Previous studies have investigated the nature of each object property, but the interactions between these properties are not fully understood. Tactile softness perception relies on multiple sensory cues such as the size of the contact area, indentation depth, and force exerted. In addition to these cues, the temperature of the stimulus may contribute to tactile softness perception by changing the sensitivity to changes in stimulus compliance. To test this hypothesis, we conducted two psychophysical experiments in which the subjects estimated the magnitude of perceived softness after touching deformable objects. We varied the compliance and temperature of the stimuli. The linear functions of compliance fit to the magnitude estimates under cold conditions (9-15 degrees C) were steeper than the functions fit to the magnitude estimates under room temperature (21-25 degrees C). These results indicate that temperature can sharpen our tactile softness perception of deformable surfaces by increasing the sensitivity to differences in compliance.</t>
  </si>
  <si>
    <t>[Tan, Zheng Yee; Choo, Cameron Mavericks] Nanyang Technol Univ, Sch Social Sci, Singapore 639818, Singapore; [Lin, Youneng] Duke NUS Med Sch, Neurosci Behav &amp; Disorders Programme, Singapore 169857, Singapore; [Ho, Hsin-Ni] Kyushu Univ, Fac Design, Minami Ku, 4-9-1 Shiobaru, Fukuoka 8158540, Japan; [Kitada, Ryo] Kobe Univ, Grad Sch Intercultural Studies, Kobe, Hyogo 6578501, Japan</t>
  </si>
  <si>
    <t>zhengyee.tan@ntu.edu.sg; p190043@e.ntu.edu.sg; ylin031@e.ntu.edu.sg; hohsinni@design.kyushu-u.ac.jp; ryokitada@port.kobe-u.ac.jp</t>
  </si>
  <si>
    <t>Temperature measurement; Temperature sensors; Fingers; Skin; Heating systems; Estimation; Force; Compliance; haptics; perception; psychophysics; and softness</t>
  </si>
  <si>
    <t>SKIN TEMPERATURE; DISCRIMINATION; INTEGRATION; DIMENSIONS; SURFACE</t>
  </si>
  <si>
    <t>Xu, H; Liu, P; Dayan, P; Qian, N</t>
  </si>
  <si>
    <t>Multi-level visual adaptation: Dissociating curvature and facial-expression aftereffects produced by the same adapting stimuli</t>
  </si>
  <si>
    <t>http://dx.doi.org/10.1016/j.visres.2012.09.003</t>
  </si>
  <si>
    <t>Adaptation aftereffects offer a critical window onto sensory processing in the brain. However, such sensory processing is hierarchical, progressing from the extraction of simple features to the representation of complex patterns. The way that adaptation depends on coordinated changes across different levels of the hierarchy has been studied. However, when a given adapting stimulus produces both a low- and a high-level aftereffect, it remains unclear whether the high-level aftereffect is a passive reflection of low-level adaptation, or whether it is generated, at least partially, de novo in high-level areas. We assembled the two key ingredients needed for investigating this question psychophysically. One ingredient involves perceptual tasks that depend rather exclusively on low or high levels of processing, and yet involve partially identical stimuli that inspire cross-level adaptation. For this, we considered the discrimination of curvature or facial expression using curves or cartoon faces. The other ingredient is spatial or temporal stimulus manipulations that limit adaptation to either low or high levels. For this, we used crowding and brief presentations. We found that crowding an adapting curve with flanking curves reduces the curvature aftereffect much more than the facial-expression aftereffect, and vice versa for crowding the adapting face with flanking faces. Additionally, reducing adaptation time to a cartoon face diminishes the curvature aftereffect more drastically than the facial-expression aftereffect. These results suggest that high-level aftereffects, even when generated by a low-level adaptor, are not completely inherited from lower levels, and offer a window into the determining factors. (C) 2012 Elsevier Ltd. All rights reserved.</t>
  </si>
  <si>
    <t>[Xu, Hong; Liu, Pan] Nanyang Technol Univ, Div Psychol, Singapore, Singapore; [Dayan, Peter] UCL, Gatsby Computat Neurosci Unit, London WC1E 6BT, England; [Qian, Ning] Columbia Univ, Dept Neurosci, New York, NY 10027 USA</t>
  </si>
  <si>
    <t>xuhong@ntu.edu.sg</t>
  </si>
  <si>
    <t>Multi-level aftereffects; Hierarchical adaptation; Aftereffect inheritance; Face perception; Curve perception</t>
  </si>
  <si>
    <t>INFERIOR TEMPORAL NEURONS; FACE PERCEPTION; OBJECT RECOGNITION; NEURAL REPRESENTATIONS; CORTEX; CONTRAST; IDENTITY; MACAQUE; MONKEY; SUBSTRATE</t>
  </si>
  <si>
    <t>Verzijden, MN; Etman, E; van Heijningen, C; van der Linden, M; ten Cate, C</t>
  </si>
  <si>
    <t>Song discrimination learning in zebra finches induces highly divergent responses to novel songs</t>
  </si>
  <si>
    <t>http://dx.doi.org/10.1098/rspb.2006.3728</t>
  </si>
  <si>
    <t>Perceptual biases can shape the evolution of signal form. Understanding the origin and direction of such biases is therefore crucial for understanding signal evolution. Many animals learn about species-specific signals. Discrimination learning using simple stimuli varying in one dimension ( e. g. amplitude, wavelength) can result in perceptual biases with preferences for specific novel stimuli, depending on the stimulus dimensions. We examine how this translates to discrimination learning involving complex communication signals; birdsongs. Zebra finches ( Taeniopygia guttata) were trained to discriminate between two artificial songs, using a Go/No-Go procedure. The training songs in experiment 1 differed in the number of repeats of a particular element. The songs in experiment 2 differed in the position of an odd element in a series of repeated elements. We examined generalization patterns by presenting novel songs with more or fewer repeated elements ( experiment 1), or with the odd element earlier or later in the repeated element sequence ( experiment 2). Control birds were trained with only one song. The generalization curves obtained from ( i) control birds, ( ii) experimental birds in experiment 1, and ( iii) experimental birds in experiment 2 showed large and systematic differences from each other. Birds in experiment 1, but not 2, responded more strongly to specific novel songs than to training songs, showing 'peak shift'. The outcome indicates that learning about communication signals may give rise to perceptual biases that may drive signal evolution.</t>
  </si>
  <si>
    <t>Leiden Univ, Inst Biol, NL-2300 RA Leiden, Netherlands</t>
  </si>
  <si>
    <t>c.j.ten.cate@biology.leidenuniv.nl</t>
  </si>
  <si>
    <t>signal evolution; peak shift; birdsong; receiver psychology; sensory exploitation; generalization</t>
  </si>
  <si>
    <t>PEAK-SHIFT; TAENIOPYGIA-GUTTATA; RECEIVER PSYCHOLOGY; AUDITORY INTENSITY; SEXUAL SELECTION; ANIMAL SIGNALS; RECOGNITION; CATEGORIZATION; PERCEPTION; EVOLUTION</t>
  </si>
  <si>
    <t>Properties of some variants of adaptive staircases with fixed step sizes</t>
  </si>
  <si>
    <t>http://dx.doi.org/10.1163/15685680260174056</t>
  </si>
  <si>
    <t>Because the estimation of thresholds is daily practice in sensory psychophysics, efficient methods must be used to reduce experimental cost and burden. A large number of such methods are available, and each one further has a multitude of variants. All methods presumably provide a threshold estimate that is the stimulus level at which repeated testing would result in a specific percentage of correct responses on a forced-choice task, a percentage that varies across methods and variants thereof. A recent study (Garcia-Perez, 1998) showed that the most popular method (up-down staircases with fixed step sizes) yields threshold estimates that do not correspond to the presumed percent-correct points. Two modifications of this type of staircase have recently been proposed. In one (Zwislocki and Relkin, 2001), the up-down rule does not require correct responses to occur consecutively. In the other (Kaernbach, 1999), subjects are allowed to respond 'don't know' instead of guessing at random when unsure. Although the statistical basis of either modification were described in general, only a few of their many variants were subjected to evaluation under a limited set of conditions. This paper provides an extensive evaluation of a reasonable number of variants of either modification under a broad set of conditions. The results show that they are generally unfit for threshold estimation because in most cases the percent-correct point that is targeted varies greatly with the relative size of the steps with respect to the spread of the psychometric function. Dependable conditions for the use of these modified staircases are also determined.</t>
  </si>
  <si>
    <t>adaptive staircases; forced choice; unforced choice; threshold; simulation</t>
  </si>
  <si>
    <t>FORCED-CHOICE STAIRCASES; PSYCHOPHYSICAL PROCEDURES; DISCRIMINATION; FREQUENCY</t>
  </si>
  <si>
    <t>Roy, S; Nag, TC; Upadhyay, AD; Mathur, R; Jain, S</t>
  </si>
  <si>
    <t>Repetitive auditory stimulation at a critical prenatal period modulates the postnatal functional development of the auditory as well as visual system in chicks (Gallus domesticus)</t>
  </si>
  <si>
    <t>http://dx.doi.org/10.1002/dneu.22091</t>
  </si>
  <si>
    <t>The extrinsic sensory stimulation plays a crucial role in the formation and integration of sensory modalities during development. Postnatal behavior is thereby influenced by the type and timing of presentation of prenatal sensory stimuli. In this study, fertilized eggs of white Leghorn chickens during incubation were exposed to either species-specific calls or no sound. To find the prenatal critical period when auditory stimulation can modulate visual system development, the former group was divided into three subgroups: in subgroup A (SGA), the stimulus was provided during embryonic day (E)10 to E16, in SGB E17- hatching, and in SGC E10-hatching. The auditory and visual perceptual learning was recorded at posthatch day (PH) 1-3, whereas synaptic plasticity (evident from synaptophysin and PSD-95 expression), was observed at E19, E20, and PH 1-3. An increased number of responders were observed in both auditory and visual preference tests at PH 1 following stimulation. Although a decrease in latency of entry and an increase in total time spent were observed in all stimulated groups, it was most significant in SGC in auditory preference and in SGB and SGC in visual preference test. The auditory cortex of SGC and visual Wulst of SGB and SGC revealed higher expression of synaptic proteins, compared to control and SGA. A significant inter-hemispheric and gender-based difference in expression was also found in all groups. These results indicate facilitation of postnatal behaviour and synaptogenesis in both auditory and visual systems following prenatal repetitive auditory stimulation, only when given during prenatal critical period of development. (c) 2013 Wiley Periodicals, Inc. Develop Neurobiol 73: 688-701, 2013</t>
  </si>
  <si>
    <t>[Roy, Saborni; Mathur, Rashmi; Jain, Suman] All India Inst Med Sci, Dept Physiol, New Delhi, India; [Nag, Tapas C.] All India Inst Med Sci, Dept Anat, New Delhi 110029, India; [Upadhyay, Ashish Datt] All India Inst Med Sci, Dept Biostat, New Delhi, India</t>
  </si>
  <si>
    <t>sumanjain10@gmail.com</t>
  </si>
  <si>
    <t>Developmental Biology; Neurosciences</t>
  </si>
  <si>
    <t>Developmental Biology; Neurosciences &amp; Neurology</t>
  </si>
  <si>
    <t>prenatal critical period; preference; visual Wulst; auditory cortex; synaptogenesis</t>
  </si>
  <si>
    <t>SPECIES-TYPICAL PERCEPTION; BOBWHITE QUAIL CHICKS; ENVIRONMENTAL ENRICHMENT; MONOCULAR DEPRIVATION; RAT-BRAIN; EXPERIENCE; SYNAPTOPHYSIN; PROJECTIONS; EXPRESSION; PLASTICITY</t>
  </si>
  <si>
    <t>Neumann, E; Kupfer, L; Zeilhofer, HU</t>
  </si>
  <si>
    <t>The alpha 2/alpha 3GABA(A) receptor modulator TPA023B alleviates not only the sensory but also the tonic affective component of chronic pain in mice</t>
  </si>
  <si>
    <t>http://dx.doi.org/10.1097/j.pain.0000000000002030</t>
  </si>
  <si>
    <t>Diminished synaptic inhibition in the spinal dorsal horn is a major contributor to pathological pain syndromes of neuropathic or inflammatory origin. Drugs that enhance the activity of dorsal horn alpha 2/alpha 3GABA(A)Rs normalize exaggerated nociceptive responses in rodents with neuropathic nerve lesions or peripheral inflammation but lack most of the typical side effects of less specific GABAergic drugs. It is however still unknown whether such drugs also reduce the clinically more relevant conscious perception of pain. Here, we investigated the effects of the alpha 2/alpha 3GABA(A)R subtype-selective modulator TPA023B on the tonic aversive component of pain in mice with peripheral inflammation or neuropathy. In neuropathic mice with a chronic constriction injury of the sciatic nerve, TPA023B not only reversed hyperalgesia to tactile and heat stimuli but also was highly effective in the conditioned place preference test. In the formalin test, TPA023B not only reduced licking of the injected paw but also reversed facial pain expression scores in the mouse grimace scale assay. Taken together, our results demonstrate that alpha 2/alpha 3GABA(A) receptor subtype-selective modulators not only reduce nociceptive withdrawal responses but also alleviate the tonic aversive components of chronic pain.</t>
  </si>
  <si>
    <t>[Neumann, Elena; Kupfer, Laura; Zeilhofer, Hanns Ulrich] Univ Zurich, Inst Pharmacol &amp; Toxicol, Winterthurerstr 190, CH-8057 Zurich, Switzerland; [Zeilhofer, Hanns Ulrich] Swiss Fed Inst Technol, Inst Pharmaceut Sci, Zurich, Switzerland; [Zeilhofer, Hanns Ulrich] Univ Zurich, Drug Discovery Network Zurich DDNZ, Zurich, Switzerland; [Zeilhofer, Hanns Ulrich] Swiss Fed Inst Technol, Zurich, Switzerland</t>
  </si>
  <si>
    <t>zeilhofer@pharma.uzh.ch</t>
  </si>
  <si>
    <t>Analgesia; Neuropathic pain; Inflammatory pain; GABA; Benzodiazepine; Subtype-selective; Disinhibition; Conditioned place preference; Paclitaxel; Chronic constriction injury; Mouse grimace scale</t>
  </si>
  <si>
    <t>NEGATIVE REINFORCEMENT; GABAERGIC INHIBITION; DORSAL-HORN; GABA(A); ANTIHYPERALGESIA; PHARMACOLOGY; ENHANCEMENT; MECHANISMS; SUBSTRATE; DIAZEPAM</t>
  </si>
  <si>
    <t>DEBOER, G</t>
  </si>
  <si>
    <t>PLASTICITY IN FOOD PREFERENCE AND DIET-INDUCED DIFFERENTIAL WEIGHTING OF CHEMOSENSORY INFORMATION IN LARVAL MANDUCA-SEXTA</t>
  </si>
  <si>
    <t>http://dx.doi.org/10.1016/0022-1910(93)90013-H</t>
  </si>
  <si>
    <t>The complement of chemosensory organs required for food discrimination was examined using larvae whose food preferences were differentially affected by rearing on either the host plant, Lycopersicon esculentum, or the acceptable non-host plant, Vigna sinensis. Larvae having different types of chemosensory organs remaining after microsurgery were given a choice between leaf discs of V. sinensis and wetted filter paper discs (water). Information mediated by the lateral maxillary sensilla styloconica is necessary to detect the feeding deterrent properties of V. sinensis by larvae reared on L. esculentum. In contrast, larvae reared on V. sinensis are stimulated to eat this plant, which requires in puts from both the antennae and the maxillary palps. Although the remaining chemosensory organs also mediate food selection, their contribution to a normal level of food selection could not be demonstrated. Thus, feeding responses to V. sinensis require information from only a subset of the available chemosensory organs. This need varies with the dietary experience of the larvae. The same subset is required to mediate a diet-induced food preference when larvae are given a choice between L. esculentum and V. sinensis. These results show for the first time that the antennae and the maxillary palps can be more important in mediating food selection by M. sexta larvae than the maxillary sensilla styloconica and the epipharyngeal sensilla. The dominance of certain chemosensory organs over others in mediating food selection suggests perception of stimuli carrying weighting factors of substantially different strength. The switch in feeding response to V. sinensis from deterrent (by larvae reared on L. esculentum) to stimulatory (by larvae reared on V. sinensis) seems to be due to changes in weighting factors assigned to stimuli detected by (1) the antennae (increase) and (2) the maxillary palps (increase) and/or the lateral maxillary sensilla styloconica (decrease). The results do not support linear processing of chemosensory inputs underlying feeding responses to V. sinensis.</t>
  </si>
  <si>
    <t>UNIV KANSAS, DEPT PHYSIOL, LAWRENCE, KS 66045 USA; UNIV KANSAS, DEPT CELL BIOL, LAWRENCE, KS 66045 USA</t>
  </si>
  <si>
    <t>Entomology; Physiology; Zoology</t>
  </si>
  <si>
    <t>FOOD PREFERENCE; CHEMOSENSORY ORGANS; SENSORY ABLATIONS; FOOD PLANTS; INDUCTION OF PREFERENCE; INFORMATION PROCESSING</t>
  </si>
  <si>
    <t>Mobini, S; Platts, RG; Booth, DA</t>
  </si>
  <si>
    <t>Haptic signals of texture while eating a food. Multisensory cognition as interacting discriminations from norm</t>
  </si>
  <si>
    <t>http://dx.doi.org/10.1016/j.appet.2010.12.024</t>
  </si>
  <si>
    <t>This study started to characterise the cognitive processes by which physical effects on the senses are transformed into quantitative judgments about conceptualised aspects of a food. Using words provided by assessors, discriminations of a shortbread biscuit's fracturing patterns during eating from each assessor's internal norm were measured for the initial steps of denting, biting and crushing the material. The haptic concept of dentability (lack of crispness) often discriminated cracks in the biscuit that were the lowest in force, but was also sensitive to high-force cracks and frequency of cracks. How hard it was to bite through the sample was most often sensitive to the force of snapping the biscuit and to high-force cracks. Frequency of cracks usually dominated how crunchy the biscuits were rated to be. Interactions among the normed discrimination functions accounted for judgments of overall distance from the personal norm for the complex overall texture of the biscuit and revealed each assessor's cognitive strategies in reaching those integrative judgments. Use of the haptic concepts tended to shift mentation from control of the integrative texture ratings directly by sensory stimulation to the relating of those concepts to the sensed patterns, i.e., to describing texture. (C) 2011 Elsevier Ltd. All rights reserved.</t>
  </si>
  <si>
    <t>[Mobini, Sirous; Platts, Rosemary G.; Booth, David A.] Univ Birmingham, Sch Psychol, Coll Life &amp; Environm Sci, Birmingham B15 2TT, W Midlands, England</t>
  </si>
  <si>
    <t>Normed multiple discrimination; Personal cognition; Auditory texture; Tactile texture; Biscuit fracture perception</t>
  </si>
  <si>
    <t>PERIODONTAL AFFERENTS; SWEET FOODS; PREFERENCE; MODULATION; JUDGMENTS; CONSUMERS; STANDARD; QUALITY</t>
  </si>
  <si>
    <t>Koskinen, S; Kalviainen, N; Tuorila, H</t>
  </si>
  <si>
    <t>Perception of chemosensory stimuli and related responses to flavored yogurts in the young and elderly</t>
  </si>
  <si>
    <t>http://dx.doi.org/10.1016/S0950-3293(02)00187-8</t>
  </si>
  <si>
    <t>This study examined the effects of chemosensory performance of two age groups on ratings of the just-right intensity of odor, flavor and coolness. Two experiments were conducted: (1) creation of a sensory profile by a trained panel and (2) hedonic testing of the yogurt samples by young (n = 47, 20-35 years) and elderly (n = 45, 65-82 years) subjects, who also participated in tests measuring their chemosensory performance. Eight yogurt samples (2x2x2 factorial design) were flavored with 6 or 10% sucrose, 0.2 or 0.8% lemon aroma and 0.004 or 0.012% menthol. Young subjects outperformed elderly in the olfactory, gustatory and trigerninal perception tests. Their performance in the chemosensory tests affected hedonic ratings of yogurts, especially in the case of the elderly. Among the elderly, just-right flavor was affected by the performance in olfactory, gustatory (sweet, sour) and trigerninal (menthol) tests. Just-right coolness was affected by olfactory perception and by identification of sweet taste. Pleasantness was affected by olfactory and menthol perception. Thus, stimulus-specific losses in chemosensory acuity of the elderly may lead to distorted perception of foods. (C) 2003 Elsevier Ltd. All rights reserved.</t>
  </si>
  <si>
    <t>Univ Helsinki, Dept Food Technol, FIN-00014 Helsinki, Finland</t>
  </si>
  <si>
    <t>chemosensory performance; elderly; yogurt; menthol</t>
  </si>
  <si>
    <t>SENSORY PERCEPTION; CHEWING GUM; TASTE; SMELL; SENSITIVITY; INTENSITY; AGE; THRESHOLD; ODOR; PLEASANTNESS</t>
  </si>
  <si>
    <t>Houweling, AR; Brecht, M</t>
  </si>
  <si>
    <t>Behavioural report of single neuron stimulation in somatosensory cortex</t>
  </si>
  <si>
    <t>http://dx.doi.org/10.1038/nature06447</t>
  </si>
  <si>
    <t>Understanding how neural activity in sensory cortices relates to perception is a central theme of neuroscience. Action potentials of sensory cortical neurons can be strongly correlated to properties of sensory stimuli(1) and reflect the subjective judgements of an individual about stimuli(2). Microstimulation experiments have established a direct link from sensory activity to behaviour(3,4), suggesting that small neuronal populations can influence sensory decisions(5). However, microstimulation does not allow identification and quantification of the stimulated cellular elements(6). The sensory impact of individual cortical neurons therefore remains unknown. Here we show that stimulation of single neurons in somatosensory cortex affects behavioural responses in a detection task. We trained rats to respond to microstimulation of barrel cortex at low current intensities. We then initiated short trains of action potentials in single neurons by juxtacellular stimulation. Animals responded significantly more often in single- cell stimulation trials than in catch trials without stimulation. Stimulation effects varied greatly between cells, and on average in 5% of trials a response was induced. Whereas stimulation of putative excitatory neurons led to weak biases towards responding, stimulation of putative inhibitory neurons led to more variable and stronger sensory effects. Reaction times for single- cell stimulation were long and variable. Our results demonstrate that single neuron activity can cause a change in the animal's detection behaviour, suggesting a much sparser cortical code for sensations than previously anticipated.</t>
  </si>
  <si>
    <t>[Houweling, Arthur R.; Brecht, Michael] Bernstein Ctr Computat Neurosci, D-10115 Berlin, Germany; [Houweling, Arthur R.; Brecht, Michael] Humboldt Univ, D-10115 Berlin, Germany; [Houweling, Arthur R.; Brecht, Michael] Erasmus MC, Dept Neurosci, NL-3000 CA Rotterdam, Netherlands</t>
  </si>
  <si>
    <t>arthur.houweling@bccn-berlin.de; michael.brecht@bccn-berlin.de</t>
  </si>
  <si>
    <t>IN-VIVO; CORTICAL MICROSTIMULATION; NEOCORTICAL NEURONS; WHISKER DEFLECTION; RECEPTIVE-FIELDS; PYRAMIDAL CELLS; RAT; REPRESENTATION; DISCRIMINATION; POPULATION</t>
  </si>
  <si>
    <t>Baroncelli, L; Braschi, C; Maffei, L</t>
  </si>
  <si>
    <t>VISUAL DEPTH PERCEPTION IN NORMAL AND DEPRIVED RATS: EFFECTS OF ENVIRONMENTAL ENRICHMENT</t>
  </si>
  <si>
    <t>http://dx.doi.org/10.1016/j.neuroscience.2013.01.036</t>
  </si>
  <si>
    <t>A proper maturation of stereoscopic functions requires binocular visual experience and early disruption of sensory-driven activity can result in long-term or even permanent visual function impairment. Amblyopia is one paradigmatic case of visual system disorder, with early conditions of functional imbalance between the two eyes leading to severe deficits of visual acuity and depth-perception abilities. In parallel to the reduction of neural plasticity levels, the brain potential for functional recovery declines with age. Recent evidence has challenged this traditional view and experimental paradigms enhancing experience-dependent plasticity in the adult brain have been described. Here, we show that environmental enrichment (EE), a condition of increased cognitive and sensory-motor stimulation, restores experience-dependent plasticity of stereoscopic perception in response to sensory deprivation well after the end of the critical period and reinstates depth-perception abilities of adult amblyopic animals in the range of normal values. Our results encourage efforts in the clinical application of paradigms based on EE as an intervention strategy for treating amblyopia in adulthood. (C) 2013 IBRO. Published by Elsevier Ltd. All rights reserved.</t>
  </si>
  <si>
    <t>[Baroncelli, L.; Braschi, C.; Maffei, L.] CNR, Inst Neurosci, I-56124 Pisa, Italy; [Braschi, C.] Univ Florence, Dept Psychol, I-50121 Florence, Italy; [Maffei, L.] Scuola Normale Super Pisa, Neurobiol Lab, I-56126 Pisa, Italy</t>
  </si>
  <si>
    <t>baroncelli@in.cnr.it; braschi@in.cnr.it; maffei@in.cnr.it</t>
  </si>
  <si>
    <t>depth perception; stereopsis; visual cliff; environmental enrichment; amblyopia; monocular deprivation</t>
  </si>
  <si>
    <t>EXPERIENCE-DEPENDENT PLASTICITY; OCULAR DOMINANCE PLASTICITY; GABAERGIC INHIBITION; BRAIN PLASTICITY; AMBLYOPIA; RECOVERY; DISCRIMINATION; STEREOACUITY; REACTIVATION; DEPRIVATION</t>
  </si>
  <si>
    <t>Mortensen, MV; Madsen, S; Gjedde, A</t>
  </si>
  <si>
    <t>Use of time differences in normal hearing - cortical processing of promontorial stimuli</t>
  </si>
  <si>
    <t>http://dx.doi.org/10.1016/j.heares.2005.03.007</t>
  </si>
  <si>
    <t>To test the hypothesis that ability to discriminate small duration differences is positively correlated with activity in the right temporal lobe, we used positron emission tomography in six normally hearing subjects, stimulated via the promontory in a procedure that mimics the auditory nerve stimulation with a cochlear implant. Stimulus consisted of electrical bursts, and tasks included gap detection and temporal difference limen (TDL). TDL is a measure of discriminatory processing of sound duration in cochlear implant candidates, demonstrated to predict outcome. Good speech perception after cochlear implantation is associated with activity in right temporal areas. Although perceived variably by the subjects, the stimulus itself activated bilateral secondary somatosensory cortex, suggesting differential stimulation of multiple sensory modalities. Only TDL raised blood flow in both posterior middle temporal gyri (MTG) and the right prefrontal cortex. As the right posterior MTG is known to be active during duration discrimination of different modalities and in the perception of words containing manipulated phonemes, we conclude that recruitment of this part of the right hemisphere is important to the comprehension of speech containing mostly temporal cues. The study shows that stimulus-induced activation reflects the goal of the task rather than the nature of the stimulus. (c) 2005 Elsevier B.V. All rights reserved.</t>
  </si>
  <si>
    <t>Aarhus Univ Hosp, PET Ctr, DK-8000 Aarhus, Denmark; Aarhus Univ Hosp, Dept ENT, DK-8000 Aarhus, Denmark; Aarhus Univ, Ctr Funct Integrat Neurosci, Aarhus, Denmark</t>
  </si>
  <si>
    <t>malene@pet.auh.dk</t>
  </si>
  <si>
    <t>PET; duration discrimination; promontory; stimulation; temporal analysis; speech perception; somatosensory cortex</t>
  </si>
  <si>
    <t>ELECTRICAL-STIMULATION; AUDITORY-CORTEX; SPEECH RECOGNITION; BRAIN ACTIVATION; FRONTAL-CORTEX; ROUND WINDOW; OBJECT; SOUND; PREDICTORS; SUBSTRATE</t>
  </si>
  <si>
    <t>Jeffery, KJ</t>
  </si>
  <si>
    <t>Do discrimination tasks discourage multi-dimensional stimulus processing? Evidence from a cross-modal object discrimination in rats</t>
  </si>
  <si>
    <t>http://dx.doi.org/10.1016/j.bbr.2007.06.017</t>
  </si>
  <si>
    <t>Neurobiologists are becoming increasingly interested in how complex cognitive representations are formed by the integration of sensory Stimuli. To this end, discrimination tasks are frequently used to assess perceptual and cognitive processes in animals, because they are easy to administer and score, and the ability of an animal to make a particular discrimination establishes beyond doubt that the necessary perceptual/cognitive processes are present. It does not, however, follow that absence of discrimination means the animal cannot make a particular perceptual judgement; it may simply mean that the animal did not manage to discover the relevant discriminative stimulus when trying to learn the task. Here, it is shown that rats did not learn a cross-modal object discrimination (requiring association of each object's visual appearance with its odour) when trained on the complete task from the beginning. However, they could eventually make the discrimination when trained on the component parts step by step, showing that they were able to do the necessary cross-modal integration in the right circumstances. This finding adds to growing evidence that discrimination tasks tend to encourage feature-based discrimination, perhaps by engaging automatic, habit-based brain systems. Thus, they may not be the best way to assess the formation of multi-dimensional stimulus representations of the kind needed in more complex cognitive processes such as declarative memory. Instead, more natural tasks Such as spontaneous exploration may be preferable. (C) 2007 Elsevier B.V. All rights reserved.</t>
  </si>
  <si>
    <t>UCL, Inst Behav Neurosci, Dept Psychol, London WC1H OAP, England</t>
  </si>
  <si>
    <t>k.jeffery@ucl.ac.uk</t>
  </si>
  <si>
    <t>simultaneous discrimination; object processing; cross-modal integration; configural learning; rat</t>
  </si>
  <si>
    <t>MEMORY; HIPPOCAMPUS; CONTEXT</t>
  </si>
  <si>
    <t>Behavioural evidence of magnetoreception in dolphins: detection of experimental magnetic fields</t>
  </si>
  <si>
    <t>[Kremers, Dorothee; Marulanda, Juliana Lopez; Hausberger, Martine; Lemasson, Alban] Univ Rennes 1, CNRS, Lab Ethol Anim &amp; Humaine EthoS, UMR 6552,Stn Biol, F-35380 Paimpont, France; [Lemasson, Alban] Inst Univ France, Paris, France</t>
  </si>
  <si>
    <t>Sensory perception; Magnetic sense; Cetaceans</t>
  </si>
  <si>
    <t>POLARITY; RESPOND; COMPASS</t>
  </si>
  <si>
    <t>Ennis, JM</t>
  </si>
  <si>
    <t>A THURSTONIAN ANALYSIS OF THE TWO-OUT-OF-FIVE TEST</t>
  </si>
  <si>
    <t>http://dx.doi.org/10.1111/joss.12044</t>
  </si>
  <si>
    <t>The Two-Out-of-Five test is a method of unspecified difference testing. Although its low guessing probability (1/10) gives promise that it might have high power, the theoretical underpinnings of the method have not yet been investigated. In this article, we offer the first such investigation, via Thurstonian analysis. This investigation reveals that the standard form of the Two-Out-of-Five test is more statistically powerful than the Triangle test, but not as powerful as the Tetrad test. We then propose a new way of scoring Two-Out-of-Five data that yields a test with higher power and lower sample size requirements than the Tetrad test, under the assumption that there is no additional noise from the evaluation of an additional stimulus. This last result is achieved without any experimental modification of the Two-Out-of-Five protocol. Tables for estimating the Thurstonian measure of sensory effect size, delta, for calculating the error in such estimates, and for recommended sample sizes are given. Finally, caution is given against incorrect instructions in the Two-Out-of-Five test - if respondents are asked simply to identify the two most similar samples, the resulting test has almost no power. PRACTICAL APPLICATIONS This article shows that the standard form of the Two-Out-of-Five test is more powerful than the Triangle test, but is not as powerful as the Tetrad test. The article then proposes a new method of scoring Two-Out-of-Five data that requires smaller sample sizes than the Tetrad test, under the assumption that the evaluation of an additional stimulus does not lead to an increase in perceptual noise. When this alternate method of scoring the data is used, the test is called the Two-Out-of-Five test with forgiveness. Tables for estimating d, the Thurstonian measure of sensory difference, together with B values that allow practitioners to calculate the variance in their estimates are given for both forms of the Two-Out-of-Five test. Tables of recommended sample sizes are also given in each case. Finally, it is noted that care must be taken to give correct instructions to respondents - it is possible to create a test with very low power if respondents are simply asked to identify the two most similar stimuli.</t>
  </si>
  <si>
    <t>Inst Percept, Richmond, VA 23235 USA</t>
  </si>
  <si>
    <t>SENSORY DIFFERENCE TESTS; DISCRIMINATION METHODS; TRIANGLE TESTS; MEMORY; TETRAD; MODELS</t>
  </si>
  <si>
    <t>Lages, M; Treisman, M</t>
  </si>
  <si>
    <t>A Criterion Setting Theory of Discrimination Learning that Accounts for Anisotropies and Context Effects</t>
  </si>
  <si>
    <t>http://dx.doi.org/10.1163/187847510X541117</t>
  </si>
  <si>
    <t>We can discriminate departures from the vertical or horizontal more accurately than from other orientations. This may reflect perceptual learning, but the mechanisms behind such learning are not well understood. Here we derive a theory of discrimination learning based on criterion setting theory (CST; Treisman and Williams, 1984), an extension of signal detection theory in which judgment of the current stimulus is partly determined by previous discriminations and context. The CST-based theory of discrimination learning (CST-DL) describes mechanisms which use information from previous acts of discrimination to improve current decision making. CST-DL distinguishes between types of decision criteria and provides an account of anisotropies and context effects affecting discrimination. Predictions from this model are tested in experiments on anisotropies in orientation and depth perception. The results obtained support CST-DL. They also support the conclusion that the account of the retention of sensory information in delayed discrimination provided by CST is superior to the traditional belief that information retention relies on a fixed memory trace or representation of the stimulus. (C) Koninklijke Brill NV, Leiden, 2010</t>
  </si>
  <si>
    <t>[Lages, Martin] Univ Glasgow, Dept Psychol, Glasgow G12 8QB, Lanark, Scotland; [Treisman, Michel] Univ Oxford, Dept Expt Psychol, Oxford OX1 3UD, England</t>
  </si>
  <si>
    <t>m.lages@psy.gla.ac.uk</t>
  </si>
  <si>
    <t>Discrimination learning; orientation anisotropy; oblique effect; depth perception; context; criterion setting theory; memory trace</t>
  </si>
  <si>
    <t>LONG-TERM-MEMORY; SPATIAL-FREQUENCY DISCRIMINATION; EYE-MOVEMENTS; SEQUENTIAL DEPENDENCIES; ORIENTATION JUDGMENTS; STEREOSCOPIC ACUITY; SIGNAL-DETECTION; PERCEPTION; DISPARITY; CONTRAST</t>
  </si>
  <si>
    <t>Asgari, K; Body, S; Bak, VK; Zhang, ZQ; Rickard, JF; Glennon, JC; Fone, KCF; Bradshaw, CM; Szabadi, E</t>
  </si>
  <si>
    <t>Effects of 5-HT2A receptor stimulation on the discrimination of durations by rats</t>
  </si>
  <si>
    <t>http://dx.doi.org/10.1097/01.fbp.0000189810.69425.89</t>
  </si>
  <si>
    <t>We recently found that rats' ability to discriminate durations of exteroceptive stimuli is disrupted by the non-selective 5-HT receptor agonist quipazine. Ketanserin reversed this effect, suggesting that the effect may be mediated by 5-HT2A receptors. Here, we report that the 5-HT2A/2C receptor agonist 2,5-dimethoxy-4-iodoamphetamine (DOI) also disrupts temporal discrimination, and that this effect can be reversed by ketanserin and the highly selective 5-HT2A receptor antagonist (+/-)2,3-dimethoxyphenyl-1-[2-(4-piperidine)-methanol] (MDL-100907). Twenty rats were trained to discriminate durations in a discrete-trials psychophysical procedure. In each 50-s trial, a light was presented for t seconds, following which two levers (A and 13) were presented. A response on A was reinforced if t &lt; 25 s, and a response on B if t &gt; 25 s. Logistic psychometric curves were fitted to the proportional choice of B (%B) for derivation of timing indices [T-50: time corresponding to %B= 50; Weber fraction: (T-75 - T-25)/2T(50), where T-75 and T-25 are times corresponding to %B=75 and 25, respectively]. DOI 0.25 mg kg(-1) (subcutaneous) significantly increased the Weber fraction and tended to increase T-50. Ketanserin 2 mg kg(-1) (subcutaneous) did not alter either parameter, but completely antagonized the effects of DOI. Similarly, MDL-100907 0.5 and 1 mg kg(-1) (intraperitoneal) did not affect performance, but completely antagonized the effects of DOI. The results indicate that the mixed 5-HT2A/2C receptor agonist DOI disrupts temporal discrimination via stimulation of 5-HT2A receptors.</t>
  </si>
  <si>
    <t>Univ Nottingham, Sch Med, Queens Med Ctr, Div Psychiat,Psychopharmacol Sect, Nottingham NG7 2UH, England; Univ Nottingham, Sch Biomed Sci, Nottingham NG7 2UH, England; Solvay Pharmaceut Res Labs, Weesp, Netherlands</t>
  </si>
  <si>
    <t>2, 5-dimethoxy-4-iodamphetamine; (+/-)2, 3-dimethoxyphenyl-1-[2-(4-piperidine)-methanol]; 5-HT2A receptors; ketanserin; temporal discrimination; timing</t>
  </si>
  <si>
    <t>CHLOROPHENYLBIGUANIDE M-CPBG; PREPULSE INHIBITION; SEROTONIN 5-HT1; INVOLVEMENT; TIME; QUIPAZINE; BEHAVIOR; AGONISTS; 5-HYDROXYTRYPTAMINE; PERFORMANCE</t>
  </si>
  <si>
    <t>Mielby, LH; Hopfer, H; Jensen, S; Thybo, AK; Heymann, H</t>
  </si>
  <si>
    <t>Comparison of descriptive analysis, projective mapping and sorting performed on pictures of fruit and vegetable mixes</t>
  </si>
  <si>
    <t>http://dx.doi.org/10.1016/j.foodqual.2014.02.006</t>
  </si>
  <si>
    <t>In this study the ability of three sensory methods to describe differences among visual stimuli was evaluated. We compared the two fast alternative sensory methods, projective mapping (PM) and sorting, to a generic descriptive analysis (DA), using visually different pictures of fruit and vegetable mixes. Thirty-two pictures of different fruit and vegetable mixes were evaluated by two different panels (11 assessors each) using the three sensory methods. The results were compared to each other to find which of the two alternative descriptive methods, PM and sorting, lead to most similar results compared to DA. Further, the effect of replicate evaluations in fast alternative methods was assessed for visual stimuli, where the 11 assessors, conducting both the PM and sorting tasks, evaluated all pictures in duplicates. Last, an alternative analysis method to multidimensional scaling (MDS) for sorting data was evaluated, to elucidate if more detailed results could be obtained with the alternative DISTATIS procedure. Compared to DA, results obtained from both sorting and PM were similar, and similar main conclusions could be drawn from all three sensory methods. However, both PM and sorting were able to separate the samples to a higher degree than DA. With regards to the two data analysis techniques for sorting data, samples were found to group more tightly when analyzed by DISTATIS compared to MDS. Even for visually different samples, product maps changed over the replicates in the PM and sorting tasks, indicating that assessors changed their evaluation criteria when performing a holistic product evaluation. (C) 2014 Elsevier Ltd. All rights reserved.</t>
  </si>
  <si>
    <t>[Mielby, Line Holler; Jensen, Sidsel] Aarhus Univ, Fac Sci &amp; Technol, Dept Food Sci, DK-5792 Aarslev, Denmark; [Hopfer, Helene; Heymann, Hildegarde] Univ Calif Davis, Dept Viticulture &amp; Enol, Davis, CA 95616 USA; [Thybo, Anette Kistrup] Univ Coll Lillebaelt, DK-5200 Odense V, Denmark</t>
  </si>
  <si>
    <t>LineH.Mielby@agrsci.dk</t>
  </si>
  <si>
    <t>Visual stimulus; Descriptive analysis; Projective mapping; Sorting; DISTATIS; Replicates</t>
  </si>
  <si>
    <t>VISUAL PREFERENCES; LOIRE VALLEY; PERCEPTION; COMPLEXITY; METHODOLOGIES; COLLECTION; ASSESSORS; QUALITY; CLUSTER; ODORS</t>
  </si>
  <si>
    <t>Garcia-Hernandez, NV; Tsagarakis, N; Sarakoglou, I; Caldwell, D</t>
  </si>
  <si>
    <t>Psychophysical Evaluation of a Low Density and Portable Tactile Device Displaying Small-Scale Surface Features</t>
  </si>
  <si>
    <t>This work evaluates the haptic rendering capabilities of a low density and portable tactile device displaying small-scale surface features, such as ridge patterns and sinusoidal gratings. Psychophysical experiments were conducted to investigate and compare JND's for distance, angle and wavelength perception of virtual and real surface features. Velocity was monitored during the active exploration of ridges and controlled during the passive-guided exploration of gratings. JND's found for the virtual surfaces are 22%, 12.6% and 13.3% of the standard stimuli (4.2mm, 45 degrees and 5.09mm). JND's for real surfaces indicate that subjects' discrimination ability using the tactile device decreases roughly 65%. Results provide insight of the sensory resolution associated with the tactile device which can guide the development of an improved device, suitable applications and effective tactile rendering methods.</t>
  </si>
  <si>
    <t>[Garcia-Hernandez, Nadia Vanessa; Tsagarakis, Nikos; Sarakoglou, Ioannis; Caldwell, Darwin] Italian Inst Technol, Adv Robot Lab, I-16163 Genoa, Italy</t>
  </si>
  <si>
    <t>nadia.garcia@iit.it; nikos.tsagarakis@iit.it; ioannis.sarakoglou@iit.it; darwin.caldwell@iit.it</t>
  </si>
  <si>
    <t>Computer Science, Cybernetics; Computer Science, Information Systems; Computer Science, Theory &amp; Methods</t>
  </si>
  <si>
    <t>evaluation; psychophysics; tactile device</t>
  </si>
  <si>
    <t>Mayrhofer, JM; Skreb, V; von der Behrens, W; Musall, S; Weber, B; Haiss, F</t>
  </si>
  <si>
    <t>Novel two-alternative forced choice paradigm for bilateral vibrotactile whisker frequency discrimination in head-fixed mice and rats</t>
  </si>
  <si>
    <t>http://dx.doi.org/10.1152/jn.00488.2012</t>
  </si>
  <si>
    <t>Mayrhofer JM, Skreb V, von der Behrens W, Musall S, Weber B, Haiss F. Novel two-alternative forced choice paradigm for bilateral vibrotactile whisker frequency discrimination in head-fixed mice and rats. J Neurophysiol 109: 273-284, 2013. First published October 10, 2012; doi:10.1152/jn.00488.2012.-Rats and mice receive a constant bilateral stream of tactile information with their large mystacial vibrissae when navigating in their environment. In a two-alternative forced choice paradigm (2-AFC), head-fixed rats and mice learned to discriminate vibrotactile frequencies applied simultaneously to individual whiskers on the left and right sides of the snout. Mice and rats discriminated 90-Hz pulsatile stimuli from pulsatile stimuli with lower repetition frequencies (10-80 Hz) but with identical kinematic properties in each pulse. Psychometric curves displayed an average perceptual threshold of 50.6-Hz and 53.0-Hz frequency difference corresponding to Weber fractions of 0.56 and 0.58 in mice and rats, respectively. Both species performed &gt;400 trials a day (&gt;200 trials per session, 2 sessions/day), with a peak performance of &gt;90% correct responses. In general, rats and mice trained in the identical task showed comparable psychometric curves. Behavioral readouts, such as reaction times, learning rates, trial omissions, and impulsivity, were also very similar in the two species. Furthermore, whisking of the animals before stimulus presentation reduced task performance. This behavioral paradigm, combined with whisker position tracking, allows precise stimulus control in the 2-AFC task for head-fixed rodents. It is compatible with state-of-the-art neurophysiological recording techniques, such as electrophysiology and two-photon imaging, and therefore represents a valuable framework for neurophysiological investigations of perceptual decision-making.</t>
  </si>
  <si>
    <t>[Mayrhofer, Johannes M.; Skreb, Vida; von der Behrens, Wolfger; Musall, Simon; Weber, Bruno; Haiss, Florent] Univ Zurich, Inst Pharmacol &amp; Toxicol, CH-8091 Zurich, Switzerland</t>
  </si>
  <si>
    <t>florent.haiss@googlemail.com</t>
  </si>
  <si>
    <t>head fixation; psychophysics; operant conditioning; whisker; rat; mouse; interhemispheric communication; somatosensory cortex</t>
  </si>
  <si>
    <t>VISUAL-CORTEX; PSYCHOPHYSICAL MEASUREMENTS; OBJECT LOCALIZATION; BARREL CORTEX; BEHAVIOR; STIMULI; SYSTEM; SENSE; SIGNALS; FLUTTER</t>
  </si>
  <si>
    <t>Clark, RA; Hewson, L; Bealin-Kelly, F; Hort, J</t>
  </si>
  <si>
    <t>The Interactions of CO2, Ethanol, Hop Acids and Sweetener on Flavour Perception in a Model Beer</t>
  </si>
  <si>
    <t>http://dx.doi.org/10.1007/s12078-011-9087-3</t>
  </si>
  <si>
    <t>Beer is a complex beverage. Beer flavour is a multisensory experience in which, in addition to aroma volatiles, CO2, ethanol, bitterness (hop acids) and sweetness all contribute. To investigate the interactions between these fundamental components, a model beer system was developed using representative ingredients. Samples, selected according to a D-optimal design, were assessed by sensory profiling techniques by a trained panel. Predictive polynomial models generated from mean panel data described variations in the attributes as a function of design factors. Results show that CO2 significantly impacted on all discriminating attributes, including suppression of sweetness and modification of bitterness. A number of complex interactions with design factors showed the effects of CO2 to be dependent upon component concentration and level of carbonation. CO2 interacted with hop acids to increase carbonation and tingly perception, which increased linearly with hop acid addition but only at low levels of CO2. Ethanol was the main driver of warming perception and complexity. In agreement with other studies, ethanol enhanced sweet perception and also formed some complex interactions with hop acids and CO2 to modify various attributes, illustrating its ability to interact with both gustatory and trigeminal stimuli. Whether the mechanisms behind these interactions originate at the gustatory periphery or at higher centres in the brain is an area for further investigation. This study provides an in-depth assessment of important flavour components in beer and advances the limited data available on the effects of CO2 on sensory perception using a commonly carbonated beverage.</t>
  </si>
  <si>
    <t>[Clark, Rebecca Amy; Hewson, Louise; Hort, Joanne] Univ Nottingham, Div Food Sci, Loughborough LE12 5RD, Leics, England</t>
  </si>
  <si>
    <t>Joanne.hort@nottingham.ac.uk</t>
  </si>
  <si>
    <t>Beer; Carbonation; Ethanol; Hop acids; Multimodal interactions; Sweetener</t>
  </si>
  <si>
    <t>ORAL CHEMICAL IRRITATION; VOLATILE COMPOUNDS; SENSORY PROPERTIES; AROMA RELEASE; BITTER TASTE; RESPONSES; ASTRINGENCY; MECHANISMS; INTENSITY; CAPSAICIN</t>
  </si>
  <si>
    <t>Marques, C; Lise, CC; Bonadimann, FS; Mitterer-Daltoe, ML</t>
  </si>
  <si>
    <t>Flash Profile as an effective method for assessment of odor profile in three different fishes</t>
  </si>
  <si>
    <t>http://dx.doi.org/10.1007/s13197-019-03872-w</t>
  </si>
  <si>
    <t>Fish has a high nutritional value and its regular consumption is associated with lower probabilities of cardiovascular diseases. Brazilians are characterized as low fish consumers, and the fish odor significantly affects the consumer acceptance or rejection. Grass carp, catfish and pacu are three fishes with high potential of farming in the Southwestern region of Parana, Brazil, and worldwide. The characterization of their odor profile using the Flash Profile technique is the focus of this study. With assessors selected for odor analysis, the assessment of samples of the three species of fish was carried out in two stages (1) generation of attributes using the Grid method and (2) evaluation of the fish samples, according to attributes individually selected, with 9 cm unstructured and anchored scales. The data was processed by using generalized procrustes analysis. A total of 19 selected assessors were able to recognize and describe the stimuli perceived by the different substances. The terminology surveyed revealed the term fishy as the most cited, followed by pond water, fat and rancid. Flash Profile provided a precise odor characterization and discrimination with quantitative differences among the fishes. Pacu was the species related to the terms earth, fat, plant, fridge and wood. Earth, viscera, putrid, fat, burnt oil, blood, fishy odor and acid characterized the catfish, related to the most negative descriptors. Grass carp was associated to the terms pond water, fishy odor, rancidity, fat and grass.</t>
  </si>
  <si>
    <t>[Marques, Caroline; Lise, Carla Cristina; Bonadimann, Fatima Soares; Mitterer-Daltoe, Marina Leite] Fed Technol Univ Parana, Grad Program Chem &amp; Biochem Technol Proc, Dept Chem, Km 01, BR-85503390 Pato Branco, Parana, Brazil</t>
  </si>
  <si>
    <t>carooolmarques@gmail.com; carooolmarques@gmail.com; fatima_quimica@yahoo.com.br; marinadaltoe@utfpr.edu.br</t>
  </si>
  <si>
    <t>Pacu; Catfish; Grass carp; Generalized procrustes analysis; Sensory; Consumer</t>
  </si>
  <si>
    <t>SENSORY EVALUATION; ATTRIBUTES; PERCEPTION; MANAGEMENT; PROTEIN; TASTE; OIL</t>
  </si>
  <si>
    <t>Gelbard-Sagiv, H; Magidov, E; Sharon, H; Hendler, T; Nir, Y</t>
  </si>
  <si>
    <t>Noradrenaline Modulates Visual Perception and Late Visually Evoked Activity</t>
  </si>
  <si>
    <t>http://dx.doi.org/10.1016/j.cub.2018.05.051</t>
  </si>
  <si>
    <t>An identical sensory stimulus may or may not be incorporated into perceptual experience, depending on the behavioral and cognitive state of the organism. What determines whether a sensory stimulus will be perceived? While different behavioral and cognitive states may share a similar profile of electrophysiology, metabolism, and early sensory responses, neuromodulation is often different and therefore may constitute a key mechanism enabling perceptual awareness. Specifically, noradrenaline improves sensory responses, correlates with orienting toward behaviorally relevant stimuli, and is markedly reduced during sleep, while experience is largely disconnected from external events. Despite correlative evidence hinting at a relationship between noradrenaline and perception, causal evidence remains absent. Here, we pharmacologically down- and upregulated noradrenaline signaling in healthy volunteers using clonidine and reboxetine in double-blind placebo-controlled experiments, testing the effects on perceptual abilities and visually evoked electroencephalography (EEG) and fMRI responses. We found that detection sensitivity, discrimination accuracy, and subjective visibility change in accordance with noradrenaline (NE) levels, whereas decision bias (criterion) is not affected. Similarly, noradrenaline increases the consistency of EEG visually evoked potentials, while lower noradrenaline levels delay response components around 200 ms. Furthermore, blood-oxygen-level-dependent (BOLD) fMRI activations in high-order visual cortex selectively vary along with noradrenaline signaling. Taken together, these results point to noradrenaline as a key factor causally linking visual awareness to external world events.</t>
  </si>
  <si>
    <t>[Gelbard-Sagiv, Hagar; Magidov, Efrat; Nir, Yuval] Tel Aviv Univ, Sackler Sch Med, Dept Physiol &amp; Pharmacol, IL-6997801 Tel Aviv, Israel; [Gelbard-Sagiv, Hagar; Magidov, Efrat; Hendler, Talma; Nir, Yuval] Tel Aviv Univ, Sagol Sch Neurosci, IL-6997801 Tel Aviv, Israel; [Sharon, Haggai; Hendler, Talma] Tel Aviv Sourasky Med Ctr, Wohl Inst Adv Imaging, Sagol Brain Inst, IL-6423906 Tel Aviv, Israel; [Sharon, Haggai; Hendler, Talma] Tel Aviv Univ, Sackler Sch Med, IL-6997801 Tel Aviv, Israel; [Sharon, Haggai] Tel Aviv Sourasky Med Ctr, Dept Anesthesiol Crit Care &amp; Pain Med, IL-6423906 Tel Aviv, Israel; [Hendler, Talma] Tel Aviv Univ, Sch Psychol Sci, IL-6997801 Tel Aviv, Israel</t>
  </si>
  <si>
    <t>hagar.sagiv@gmail.com; efratmag@gmail.com; ynir@post.tau.ac.il</t>
  </si>
  <si>
    <t>NOREPINEPHRINE REUPTAKE INHIBITOR; AREA-17 NEURONAL RESPONSES; AUDITORY-CORTEX NEURONS; SINGLE-CELL RESPONSES; LOCUS-COERULEUS; NORADRENERGIC MODULATION; AGONIST CLONIDINE; BRAIN STATES; ATTENTION; RAT</t>
  </si>
  <si>
    <t>GETZ, WM; SMITH, KB</t>
  </si>
  <si>
    <t>OLFACTORY PERCEPTION IN HONEYBEES - CONCATENATED AND MIXED ODORANT STIMULI, CONCENTRATION, AND EXPOSURE EFFECTS</t>
  </si>
  <si>
    <t>http://dx.doi.org/10.1007/BF00215869</t>
  </si>
  <si>
    <t>Here we present results obtained from 7 different series of experiments, all employing odor conditioning of proboscis extension in worker honeybees and each designed to address a particular question involving olfactory perception. The questions relate to: temporal complexity of odor cues; effects of concentration, suppression, and/or potentiation in mixture perception; acquisition and extinction rates, as well as levels of generalization associated with aliphatic compounds that have the same functional groups or same alkyl radical length; and the effects of continuous exposure to odorants in the first several days of adult life on various learning and discrimination tasks involving olfactory perception. From the data obtained in these experiments we were able to conclude the following: First, worker honeybees have a limited ability to perceive complex temporal odor-quality patterns in olfactory stimuli - they learn to associate the quality of only the last part of the stimulus with a sucrose reward. Second, we confirm that citral is qualitatively different in several perceptual contexts involving odor learning and conditioning and our results help elucidate the nature of these differences as they relate to learning, discrimination, mixture perception, and continuous exposure to particular odorants. Third, we appear to have uncovered some important perceptual differences between functional groups attached to the first as opposed to the second carbon atom of alkyl radicals. Finally, we failed to uncover any significant effects relating to continuous exposure to odorants during the first several days of a worker's adult life, despite evidence that considerable sensory development takes place during this period. Thus ontogenetic changes to the peripheral system due to environmental effects appear to leave basic perceptual systems unaltered.</t>
  </si>
  <si>
    <t>DIFFERENTIAL CONDITIONING; PROBOSCIS EXTENSION REFLEX; LEARNING</t>
  </si>
  <si>
    <t>APIS-MELLIFERA-CAPENSIS; PROBOSCIS EXTENSION; PERIPLANETA-AMERICANA; KIN RECOGNITION; BEES; DISCRIMINATION; RECEPTORS; MIXTURES; NEURONS; INSECTS</t>
  </si>
  <si>
    <t>Mu, S; Liu, L; Liu, HN; Shen, QW; Luo, J</t>
  </si>
  <si>
    <t>Characterization of the relationship between olfactory perception and the release of aroma compounds before and after simulated oral processing</t>
  </si>
  <si>
    <t>http://dx.doi.org/10.3168/jds.2020-19026</t>
  </si>
  <si>
    <t>Aroma is an important property of fermented milk, and it directly affects consumer acceptance. However, previous studies have mainly focused on analyzing the composition of aroma compounds in fermented milk in vitro, and the composition may be different from the real aroma composition that stimulates the sense of smell. Furthermore, the relationship between olfactory attributes and the release of aroma compounds was not fully understood. In this study, we selected 6 samples of fermented milk differing in aroma perception intensity based on our pretest. A descriptive sensory analysis focusing on orthonasal and retronasal olfaction of fermented milk was first conducted by semitrained panelists. Artificial saliva was mixed with the fermented milk samples and continuously stirred at 37 degrees C for 15 s to simulate oral processing conditions. Headspace solid-phase microextraction-gas chromatography coupled with quadrupole time-of-flight mass spectrometry was applied to identify the head space composition of 6 kinds of fermented milk before and after the simulated oral processing. Twenty-five volatile compounds were identified in the fermented milks, 15 of which were predicted to have an influence on the olfactory perception of fermented milks during oral processing. Partial least squares regression analysis based on chemical and sensory data was then applied to explore the correlation between sensory perception and volatile aroma release. The results showed that oral processing greatly increased the perception of creamy aroma compounds, such as diacetyl and acetone, but did not increase the perception of dairy sour aroma compounds, such as butanoic acid and hexanoic acid. This study can help improve our understanding of the relationship between olfactory perceptions and the release of volatile aroma compounds under oral processing. It might also contribute to the design of palatable fermented milks catering to specific consumer preferences.</t>
  </si>
  <si>
    <t>[Mu, Shuo; Shen, Qingwu; Luo, Jie] Hunan Agr Univ, Coll Food Sci &amp; Technol, Changsha 410114, Peoples R China; [Mu, Shuo; Liu, Lu; Luo, Jie] China Agr Univ, Key Lab Funct Dairy, Minist Educ &amp; Beijing Govt, Coll Food Sci &amp; Nutr Engn, Beijing 100083, Peoples R China; [Liu, Hongna] Northwest Univ Nationalities, Coll Life Sci &amp; Engn, Lanzhou 730070, Peoples R China</t>
  </si>
  <si>
    <t>luojie@hunau.edu.cn</t>
  </si>
  <si>
    <t>Agriculture, Dairy &amp; Animal Science; Food Science &amp; Technology</t>
  </si>
  <si>
    <t>fermented milk; oral processing; volatile aroma; olfactory perception</t>
  </si>
  <si>
    <t>Smith, JET; Parker, AJ</t>
  </si>
  <si>
    <t>Correlated structure of neuronal firing in macaque visual cortex limits information for binocular depth discrimination</t>
  </si>
  <si>
    <t>http://dx.doi.org/10.1152/jn.00667.2020</t>
  </si>
  <si>
    <t>Variability in cortical neural activity potentially limits sensory discriminations. Theoretical work shows that information required to discriminate two similar stimuli is limited by the correlation structure of cortical variability. We investigated these information-limiting correlations by recording simultaneously from visual cortical areas primary visual cortex (V1) and extrastriate area V4 in macaque monkeys performing a binocular, stereo depth discrimination task. Within both areas, noise correlations on a rapid temporal scale (20-30 ms) were stronger for neuron pairs with similar selectivity for binocular depth, meaning that these correlations potentially limit information for making the discrimination. Between-area correlations (V1 to V4) were different, being weaker for neuron pairs with similar tuning and having a slower temporal scale (100+ ms). Fluctuations in these information-limiting correlations just prior to the detection event were associated with changes in behavioral accuracy. Although these correlations limit the recovery of information about sensory targets, their impact may be curtailed by integrative processing of signals across multiple brain areas. NEW &amp; NOTEWORTHY Correlated noise reduces the stimulus information in visual cortical neurons during experimental performance of binocular depth discriminations. The temporal scale of these correlations is important. Rapid (20-30 ms) correlations reduce information within and between areas V1 and V4, whereas slow (&gt;100 ms) correlations between areas do not. Separate cortical areas appear to act together to maintain signal fidelity. Rapid correlations reduce the neuronal signal difference between stimuli and adversely affect perceptual discrimination.</t>
  </si>
  <si>
    <t>[Smith, Jackson E. T.; Parker, Andrew J.] Univ Oxford, Dept Physiol Anat &amp; Genet, Oxford, England</t>
  </si>
  <si>
    <t>jackson.smith@dpag.ox.ac.uk; andrew.parker@dpag.ox.ac.uk</t>
  </si>
  <si>
    <t>behavior; cortex; noise correlation; rhesus; stereo depth</t>
  </si>
  <si>
    <t>DECISION-RELATED ACTIVITY; SENSORY NEURONS; AREA MT; CHOICE-PROBABILITIES; STIMULUS DEPENDENCE; POPULATION ACTIVITY; NOISE CORRELATIONS; FUNCTIONAL-LINK; TEMPORAL SCALES; NEURAL ACTIVITY</t>
  </si>
  <si>
    <t>Ulrich, R; Nitschke, J; Rammsayer, T</t>
  </si>
  <si>
    <t>Crossmodal temporal discrimination: Assessing the predictions of a general pacemaker-counter model</t>
  </si>
  <si>
    <t>http://dx.doi.org/10.3758/BF03193716</t>
  </si>
  <si>
    <t>In this study, an extended pacemaker-counter model was applied to crossmodal temporal discrimination. In three experiments, subjects discriminated between the durations of a constant standard stimulus and a variable comparison stimulus. In congruent trials, both stimuli were presented in the same sensory modality (i.e., both visual or both auditory), whereas in incongruent trials, each stimulus was presented in a different modality. The model accounts for the finding that temporal discrimination depends on the presentation order of the sensory modalities. Nevertheless, the model fails to explain why temporal discrimination was much better with congruent than with incongruent trials. The discussion considers possibilities to accommodate the model to this and other shortcomings.</t>
  </si>
  <si>
    <t>Univ Tubingen, Dept Cognit &amp; Biol Psychol, Inst Psychol, D-72072 Tubingen, Germany; Univ Gottingen, D-3400 Gottingen, Germany</t>
  </si>
  <si>
    <t>ulrich@uni-tuebingen.de</t>
  </si>
  <si>
    <t>DURATION DISCRIMINATION; PERCEIVED DURATION; INTERNAL CLOCK; TIME-INTERVALS; JUDGED LONGER; SOUNDS; EXPECTANCY; PERCEPTION; ATTENTION</t>
  </si>
  <si>
    <t>Teghtsoonian, R</t>
  </si>
  <si>
    <t>The Standard Model for Perceived Magnitude: A Framework for (Almost) Everything Known About It</t>
  </si>
  <si>
    <t>http://dx.doi.org/10.5406/amerjpsyc.125.2.0165</t>
  </si>
  <si>
    <t>The psychophysics of perceived magnitude entails three aspects of sensory systems: range of sensitivity (dynamic range [DR]), resolving power (the capacity to resolve small changes in stimulus intensity), and the form of the function relating perceived magnitude to signal strength throughout the DR. A simple model is proposed that integrates what is known about all three aspects into a single framework. According to the model, perceived magnitude is a power function of stimulus strength (S. S. Stevens, 1956), and both the exponent of that function and a measure of resolving power are inversely related to the log of DR (R. Teghtsoonian, 1971). The DR is thought to have a characteristic value for each sensory system and may be estimated directly by measurement of upper and lower limits, or indirectly by estimating the exponent of the power function under optimal conditions. A central feature of the model is that all DRs are assumed to be subjectively equal. It is also suggested that the impression of perceived magnitude may be mediated by a single mechanism, regardless of the sensory system that is activated. It remains to be seen whether brain science is able to identify a neural basis for such a mechanism.</t>
  </si>
  <si>
    <t>Smith Coll, Dept Psychol, Northampton, MA 01063 USA</t>
  </si>
  <si>
    <t>rtex@smith.edu</t>
  </si>
  <si>
    <t>APPARENT HEAVINESS; STEVENS LAW; LOUDNESS; EXPONENTS; SCALES; SIZE; DISCRIMINATION; BRIGHTNESS; CONTINUA; RANGE</t>
  </si>
  <si>
    <t>Hunger effects on foraging responses to perceptual cues in immature and adult wolf spiders (Lycosidae)</t>
  </si>
  <si>
    <t>The wolf spider, Schizocosa ocreata (Hentz), varies foraging patch residence time in the presence of different sensory cues from prey, even without food rewards. This study examines the influence and interaction of hunger state, age and sex on the use of different types of sensory information to determine foraging patch sampling duration. In a series of two-chambered artificial foraging patches, I tested 26 S. ocreata once as immatures, and again as adults, under two hunger states (satiated and 7 days without food). Patches varied in the type of sensory information provided by live prey (crickets) as follows: visual cues alone; vibratory cues alone; combined visual/vibratory cues; and control (no prey). Without feeding in patches, the type of sensory stimuli available from prey strongly affected patch residence time, with spiders using primarily visual rather than vibratory cues. Hunger level as a main effect had no influence on residence time, but hunger state did mediate the importance of visual or vibratory information. Significant age- and sex-related differences in patch residence time in the presence of different sensory cues were found. These data suggest that ontogenetic and sex-specific foraging strategies are influenced by use of prefeeding perceptual cues rather than hunger state in wolf spiders. (C) 1999 The Association for the Study of Animal Behaviour.</t>
  </si>
  <si>
    <t>Univ Cincinnati, Dept Biol Sci, Cincinnati, OH 45221 USA</t>
  </si>
  <si>
    <t>personmh@muohio.edu</t>
  </si>
  <si>
    <t>PATCH RESIDENCE TIME; WHITE-CROWNED SPARROWS; PREDATION-RISK; ARANEAE; BEHAVIOR; PREY; WEB; STRATEGIES; HABITAT; PREFERENCES</t>
  </si>
  <si>
    <t>FEINE, JS; BUSHNELL, MC; MIRON, D; DUNCAN, GH</t>
  </si>
  <si>
    <t>SEX-DIFFERENCES IN THE PERCEPTION OF NOXIOUS HEAT STIMULI</t>
  </si>
  <si>
    <t>http://dx.doi.org/10.1016/0304-3959(91)90094-E</t>
  </si>
  <si>
    <t>This study compared pain perception in young male and female subjects, using experimental noxious heat stimuli. During 2 sessions, each of 40 subjects rated the magnitude of 120 heat stimuli, ranging from 45-degrees-C to 50-degrees-C. The study included a comparison of visual analogue and magnitude matching rating procedures, as well as a test of simulated analgesia, in which the range of stimuli presented during the 2 experimental sessions was shifted by 1-degrees-C. We found that females rated noxious heat stimuli as more intense than did males, independent of the gender of the experimenter or the type of rating scale. In addition, the data suggest that females discriminate among the painful heat intensities better than males. For example, female subjects showed significant between-session discrimination of noxious heat stimuli, while male subjects did not, and females produced steeper within-session stimulus-response functions than did males. These observed differences in nociceptive discrimination between males and females indicate that the sex-related variation in pain perception is probably related to sensory factors rather than differences in attitude or emotional response.</t>
  </si>
  <si>
    <t>UNIV MONTREAL, CTR RECH SCI NEUROL, MONTREAL H3C 3J7, QUEBEC, CANADA</t>
  </si>
  <si>
    <t>PAIN; SEX; TEMPERATURE; PSYCHOPHYSICS</t>
  </si>
  <si>
    <t>Olsson, H; Juslin, P</t>
  </si>
  <si>
    <t>When learning is detrimental: SESAM and outcome feedback</t>
  </si>
  <si>
    <t>The sensory sampling model (SESAM; P. Juslin Br. H. Olsson, 1997) accounts for the underconfidence observed in sensory discriminations with pair-comparisons. In the present study the model is applied to a single-stimulus task and a comparison is made with pair-comparisons. The model predicts that in the single-stimulus condition training with feedback should lead to poorer calibration with more underconfidence. In pair-comparison the feedback should have little or no effect on calibration. The results confirm these predictions.</t>
  </si>
  <si>
    <t>Univ Uppsala, Dept Psychol, SE-75142 Uppsala, Sweden</t>
  </si>
  <si>
    <t>Language &amp; Linguistics; Psychology; Psychology, Multidisciplinary; Psychology, Experimental</t>
  </si>
  <si>
    <t>Linguistics; Psychology</t>
  </si>
  <si>
    <t>SENSORY DISCRIMINATION; PERCEPTUAL JUDGMENTS; CONFIDENCE; CALIBRATION; UNDERCONFIDENCE; RESOLUTION; REALISM; ORIGINS; MODEL</t>
  </si>
  <si>
    <t>Saenz-Navajas, MP; Avizcuri, JM; Echavarri, JF; Ferreira, V; Fernandez-Zurbano, P; Valentin, D</t>
  </si>
  <si>
    <t>Understanding quality judgements of red wines by experts: Effect of evaluation condition</t>
  </si>
  <si>
    <t>http://dx.doi.org/10.1016/j.foodqual.2015.10.001</t>
  </si>
  <si>
    <t>The effect of evaluation condition on quality judgements of wine experts was evaluated. Quality perceived by wine experts was investigated under the assumption that this construct is built from multi-modal sensory inputs. Twenty-one wine experts from Rioja (Spain) scored the intrinsic quality of 16 Spanish red wines under four conditions: (i) visual stimulation only, (ii) orthonasal olfaction alone, (iii) in-mouth sensations only (wearing a nose clip) and (iv) global tasting. Agreement among judges and the effect of evaluation condition were evaluated by principal component analysis (PCA) and ANOVA, respectively. In parallel, a trained panel described aroma, taste and in-mouth sensory properties such as astringency, global intensity and persistence. CIELab colour coordinates were also obtained. These descriptive data were submitted to regression analyses to explore their relationship with quality scores derived from the four evaluation conditions. Common mental representations of wine quality under visual, olfactory and global conditions were confirmed, while there was not a clear quality construct based exclusively on taste and mouthfeel properties. Wine taste and mouth-feel quality concept is suggested to be built only in combination with aroma and/or colour stimuli, and thus within a wine context. Global quality judgement integrated information provided by visual and olfactory cues, even if olfactory stimuli were suggested to have more importance on the construction of the global quality concept of wine experts. Significant interactions between wine and evaluation condition revealed significant differences in quality scores dependent on the stimuli received during tasting and on the wine judged. Sensory cues driving quality, especially visual and in-mouth properties varied depending on the evaluation condition, which suggested that global wine quality concept would be the result of the integration of perceptual and cognitive information rather than a collection of independent stimuli. (C) 2015 Elsevier Ltd. All rights reserved.</t>
  </si>
  <si>
    <t>[Saenz-Navajas, Maria-Pilar; Ferreira, Vicente] Univ Zaragoza, Inst Ciencias Vid &amp; Vino ICVV UR CSIC GR, Inst Agroalimentario Aragon UNIZAR CITA IA2, LAAE,Dept Analyt Chem,Associate Unit, E-50009 Zaragoza, Spain; [Saenz-Navajas, Maria-Pilar; Valentin, Dominique] UB, INRA, Ctr Sci Gout &amp; Alimentat, CNRS,UMR6265, F-21000 Dijon, France; [Avizcuri, Jose Miguel; Ferreira, Vicente; Fernandez-Zurbano, Purificacion] Univ La Rioja, ICVV, CSIC, Gobierno La Rioja, Finca De La Grajera 26007, Logrono, Spain; [Echavarri, Jose Federico; Fernandez-Zurbano, Purificacion] Univ La Rioja, Dept Chem, Logrono 26006, La Rioja, Spain; [Valentin, Dominique] AgroSup Dijon, F-21000 Dijon, France</t>
  </si>
  <si>
    <t>maria@saenz.info</t>
  </si>
  <si>
    <t>Evaluation condition; Wine; Quality perception; Experts</t>
  </si>
  <si>
    <t>SENSORY PROPERTIES; PERCEPTION; PRICE; ASTRINGENCY; INTEGRATION; DIMENSIONS; OLFACTION; SAUVIGNON; CULTURE; FLAVOR</t>
  </si>
  <si>
    <t>Barnaud, ML; Bessiere, P; Diard, J; Schwartz, JL</t>
  </si>
  <si>
    <t>Reanalyzing neurocognitive data on the role of the motor system in speech perception within COSMO, a Bayesian perceptuo-motor model of speech communication</t>
  </si>
  <si>
    <t>http://dx.doi.org/10.1016/j.bandl.2017.12.003</t>
  </si>
  <si>
    <t>While neurocognitive data provide clear evidence for the involvement of the motor system in speech perception, its precise role and the way motor information is involved in perceptual decision remain unclear. In this paper, we discuss some recent experimental results in light of COSMO, a Bayesian perceptuo-motor model of speech communication. COSMO enables us to model both speech perception and speech production with probability distributions relating phonological units with sensory and motor variables. Speech perception is conceived as a sensory-motor architecture combining an auditory and a motor decoder thanks to a Bayesian fusion process. We propose the sketch of a neuroanatomical architecture for COSMO, and we capitalize on properties of the auditory vs. motor decoders to address three neurocognitive studies of the literature. Altogether, this computational study reinforces functional arguments supporting the role of a motor decoding branch in the speech perception process.</t>
  </si>
  <si>
    <t>[Barnaud, Marie-Lou; Schwartz, Jean-Luc] Univ Grenoble Alpes, Gipsa Lab, F-38000 Grenoble, France; [Barnaud, Marie-Lou; Schwartz, Jean-Luc] CNRS, Gipsa Lab, F-38000 Grenoble, France; [Barnaud, Marie-Lou; Diard, Julien] Univ Grenoble Alpes, LPNC, F-38000 Grenoble, France; [Barnaud, Marie-Lou; Diard, Julien] CNRS, LPNC, F-38000 Grenoble, France; [Bessiere, Pierre] SORBONNE Univ UPMC, ISIR, CNRS, Paris, France</t>
  </si>
  <si>
    <t>marie-lou.barnaud@gipsa-lab.grenoble-inp.fr; jean-luc.schwartz@gipsa-lab.gre</t>
  </si>
  <si>
    <t>Audiology &amp; Speech-Language Pathology; Linguistics; Neurosciences; Psychology, Experimental</t>
  </si>
  <si>
    <t>Audiology &amp; Speech-Language Pathology; Linguistics; Neurosciences &amp; Neurology; Psychology</t>
  </si>
  <si>
    <t>Computational modeling; Neurocognitive architecture; Perceptuo-motor interactions; Adverse conditions; Motor perturbations; Repeated transcranial stimulation; Motor representations; Speech perception</t>
  </si>
  <si>
    <t>RELATIVE ONSET TIME; AUDIOVISUAL SPEECH; PLANUM TEMPORALE; AUDITORY SPEECH; PREMOTOR CORTEX; HEARING LIPS; TOP-DOWN; INTEGRATION; LANGUAGE; DISCRIMINATION</t>
  </si>
  <si>
    <t>Carey, L; Macdonell, R; Matyas, TA</t>
  </si>
  <si>
    <t>SENSe: Study of the Effectiveness of Neurorehabilitation on Sensation: A Randomized Controlled Trial</t>
  </si>
  <si>
    <t>http://dx.doi.org/10.1177/1545968310397705</t>
  </si>
  <si>
    <t>Background. Sensory loss is common after stroke, with negative impact on exploration of the immediate environment, hand function, and return to daily activities. Objective. To compare the effectiveness of a perceptual-learning based sensory discrimination program versus non-specific exposure to sensory stimuli via passive movements and grasping of common objects. Methods. The authors conducted a randomized parallel-group controlled trial, with blinding of subjects, clinical assessors, and data analysts. Fifty subjects with impaired texture discrimination, limb position sense, and/or tactile object recognition (&gt;6 weeks, median 48 weeks poststroke) were randomized to receive somatosensory discrimination training (n = 25) or repeated exposure to sensory stimuli (n = 25) in 60-minute sessions for a total of 10 hours. The primary outcome was change in a composite standardized somatosensory deficit (SSD) index following intervention. Follow-up was at 6 weeks and 6 months posttraining. Results. Between-group comparisons revealed a significantly greater improvement in sensory capacity following sensory discrimination training, t(47) = 2.75, P = .004, 1-tailed; mean between-group change = 11.1 SSD; confidence interval 3.0 to 19.2. Improvements were maintained at 6 weeks and 6 months. Conclusion. Sensory discrimination training can achieve significant improvements in functional sensory discrimination capacity after stroke. The clinically oriented training achieved transfer of training effects to novel stimuli. Our findings provide support for introducing SENSe discrimination training in rehabilitation of sensory deficits after stroke.</t>
  </si>
  <si>
    <t>[Carey, Leeanne] Florey Neurosci Inst, Natl Stroke Res Inst, Div Neurorehabil &amp; Recovery, Heidelberg Hts, Vic 3081, Australia; [Carey, Leeanne; Matyas, Thomas A.] La Trobe Univ, Bundoora, Vic, Australia; [Macdonell, Richard; Matyas, Thomas A.] Univ Melbourne, Melbourne, Vic, Australia</t>
  </si>
  <si>
    <t>lcarey@nsri.org.au</t>
  </si>
  <si>
    <t>Clinical Neurology; Rehabilitation</t>
  </si>
  <si>
    <t>Neurosciences &amp; Neurology; Rehabilitation</t>
  </si>
  <si>
    <t>stroke rehabilitation; somatosensory disorders; upper extremity; clinical trial</t>
  </si>
  <si>
    <t>STROKE; DISCRIMINATION; DYSFUNCTION</t>
  </si>
  <si>
    <t>Mehta, SB; Whitmer, D; Figueroa, R; Williams, BA; Kleinfeld, D</t>
  </si>
  <si>
    <t>Active spatial perception in the vibrissa scanning sensorimotor system</t>
  </si>
  <si>
    <t>http://dx.doi.org/10.1371/journal.pbio.0050015</t>
  </si>
  <si>
    <t>Haptic perception is an active process that provides an awareness of objects that are encountered as an organism scans its environment. In contrast to the sensation of touch produced by contact with an object, the perception of object location arises from the interpretation of tactile signals in the context of the changing configuration of the body. A discrete sensory representation and a low number of degrees of freedom in the motor plant make the ethologically prominent rat vibrissa system an ideal model for the study of the neuronal computations that underlie this perception. We found that rats with only a single vibrissa can combine touch and movement to distinguish the location of objects that vary in angle along the sweep of vibrissa motion. The patterns of this motion and of the corresponding behavioral responses show that rats can scan potential locations and decide which location contains a stimulus within 150 ms. This interval is consistent with just one to two whisk cycles and provides constraints on the underlying perceptual computation. Our data argue against strategies that do not require the integration of sensory and motor modalities. The ability to judge angular position with a single vibrissa thus connects previously described, motion-sensitive neurophysiological signals to perception in the behaving animal.</t>
  </si>
  <si>
    <t>Univ Calif San Diego, Neurosci Grad Program, La Jolla, CA 92093 USA; Univ Calif San Diego, Computat Neurobiol Grad Program, La Jolla, CA 92093 USA; Univ Calif San Diego, Div Biol Sci, La Jolla, CA 92093 USA; Univ Calif San Diego, Dept Phys, La Jolla, CA 92093 USA; Univ Calif San Diego, Dept Psychol, La Jolla, CA 92093 USA; Univ Calif San Diego, Ctr Theoret Biol Phys, La Jolla, CA 92093 USA</t>
  </si>
  <si>
    <t>dk@physics.ucsd.edu</t>
  </si>
  <si>
    <t>SOMATOSENSORY CORTEX; ELECTRICAL-ACTIVITY; BARREL CORTEX; SENSORY INPUT; RAT; WHISKING; DISCRIMINATION; INTEGRATION; ORIENTATION; BEHAVIOR</t>
  </si>
  <si>
    <t>Occelli, V; Spence, C; Zampini, M</t>
  </si>
  <si>
    <t>Audiotactile interactions in temporal perception</t>
  </si>
  <si>
    <t>http://dx.doi.org/10.3758/s13423-011-0070-4</t>
  </si>
  <si>
    <t>In the present review, we focus on how commonalities in the ontogenetic development of the auditory and tactile sensory systems may inform the interplay between these signals in the temporal domain. In particular, we describe the results of behavioral studies that have investigated temporal resolution (in temporal order, synchrony/asynchrony, and simultaneity judgment tasks), as well as temporal numerosity perception, and similarities in the perception of frequency across touch and hearing. The evidence reviewed here highlights features of audiotactile temporal perception that are distinctive from those seen for other pairings of sensory modalities. For instance, audiotactile interactions are characterized in certain tasks (e.g., temporal numerosity judgments) by a more balanced reciprocal influence than are other modality pairings. Moreover, relative spatial position plays a different role in the temporal order and temporal recalibration processes for audiotactile stimulus pairings than for other modality pairings. The effect exerted by both the spatial arrangement of stimuli and attention on temporal order judgments is described. Moreover, a number of audiotactile interactions occurring during sensory-motor synchronization are highlighted. We also look at the audiotactile perception of rhythm and how it may be affected by musical training. The differences emerging from this body of research highlight the need for more extensive investigation into audiotactile temporal interactions. We conclude with a brief overview of some of the key issues deserving of further research in this area.</t>
  </si>
  <si>
    <t>[Occelli, Valeria; Zampini, Massimiliano] Univ Trento, Dept Cognit Sci &amp; Educ, Ctr Mind Brain Sci, I-38068 Rovereto, TN, Italy; [Spence, Charles] Univ Oxford, Oxford, England</t>
  </si>
  <si>
    <t>valeria.occelli@unitn.it</t>
  </si>
  <si>
    <t>Auditory; Tactile; Temporal; Frequency; Audiotactile; Crossmodal similarities; Mechanoreception; Multisensory</t>
  </si>
  <si>
    <t>AUDITORY ASSOCIATION CORTEX; MULTISENSORY INTEGRATION; FREQUENCY DISCRIMINATION; TIME PERCEPTION; ORDER JUDGMENTS; NEURAL CODES; PSYCHOPHYSICAL MEASUREMENTS; VIBROTACTILE STIMULATION; INVERSE EFFECTIVENESS; LINGUAL VIBROTACTILE</t>
  </si>
  <si>
    <t>Reinagel, P</t>
  </si>
  <si>
    <t>Speed and accuracy of visual image discrimination by rats</t>
  </si>
  <si>
    <t>http://dx.doi.org/10.3389/fncir.2013.00200</t>
  </si>
  <si>
    <t>The trade-off between speed and accuracy of sensory discrimination has most often been studied using sensory stimuli that evolve over time, such as random dot motion discrimination tasks. We previously reported that when rats perform motion discrimination, correct trials have longer reaction times than errors, accuracy increases with reaction time, and reaction time increases with stimulus ambiguity. In such experiments, new sensory information is continually presented, which could partly explain interactions between reaction time and accuracy. The present study shows that a changing physical stimulus is not essential to those findings. Freely behaving rats were trained to discriminate between two static visual images in a self-paced, two-alternative forced-choice reaction time task. Each trial was initiated by the rat, and the two images were presented simultaneously and persisted until the rat responded, with no time limit. Reaction times were longer in correct trials than in error trials, and accuracy increased with reaction time, comparable to results previously reported for rats performing motion discrimination. In the motion task, coherence has been used to vary discrimination difficulty. Here morphs between the previously learned images were used to parametrically vary the image similarity. In randomly interleaved trials, rats took more time on average to respond in trials in which they had to discriminate more similar stimuli. For both the motion and image tasks, the dependence of reaction time on ambiguity is weak, as if rats prioritized speed over accuracy. Therefore we asked whether rats can change the priority of speed and accuracy adaptively in response to a change in reward contingencies. For two rats, the penalty delay was increased from 2 to 6 s. When the penalty was longer, reaction times increased, and accuracy improved. This demonstrates that rats can flexibly adjust their behavioral strategy in response to the cost of errors.</t>
  </si>
  <si>
    <t>Univ Calif San Diego, Div Biol Sci, Sect Neurobiol, La Jolla, CA 92093 USA</t>
  </si>
  <si>
    <t>preinagel@ucsd.edu</t>
  </si>
  <si>
    <t>decision making; sequential decision; speed-accuracy trade-off; rodent vision; visual behavior; perceptual decision; choice</t>
  </si>
  <si>
    <t>PERCEPTUAL DECISION-MAKING; OBJECT RECOGNITION; PARIETAL CORTEX; OLFACTORY DISCRIMINATION; NEURAL BASIS; NEURONS; MACAQUE; CHOICE; TASK; TIME</t>
  </si>
  <si>
    <t>Solgi, M; Liu, TS; Weng, JY</t>
  </si>
  <si>
    <t>A computational developmental model for specificity and transfer in perceptual learning</t>
  </si>
  <si>
    <t>http://dx.doi.org/10.1167/13.1.7</t>
  </si>
  <si>
    <t>How and under what circumstances the training effects of perceptual learning (PL) transfer to novel situations is critical to our understanding of generalization and abstraction in learning. Although PL is generally believed to be highly specific to the trained stimulus, a series of psychophysical studies have recently shown that training effects can transfer to untrained conditions under certain experimental protocols. In this article, we present a brain-inspired, neuromorphic computational model of the Where-What visuomotor pathways which successfully explains both the specificity and transfer of perceptual learning. The major architectural novelty is that each feature neuron has both sensory and motor inputs. The network of neurons is autonomously developed from experience, using a refined Hebbian-learning rule and lateral competition, which altogether result in neuronal recruitment. Our hypothesis is that certain paradigms of experiments trigger two-way (descending and ascending) off-task processes about the untrained condition which lead to recruitment of more neurons in lower feature representation areas as well as higher concept representation areas for the untrained condition, hence the transfer. We put forward a novel proposition that gated self-organization of the connections during the off-task processes accounts for the observed transfer effects. Simulation results showed transfer of learning across retinal locations in a Vernier discrimination task in a double-training procedure, comparable to previous psychophysical data (Xiao et al., 2008). To the best of our knowledge, this model is the first neurally-plausible model to explain both transfer and specificity in a PL setting.</t>
  </si>
  <si>
    <t>[Solgi, Mojtaba; Weng, Juyang] Michigan State Univ, Dept Comp Sci &amp; Engn, E Lansing, MI 48824 USA; [Liu, Taosheng] Michigan State Univ, Dept Psychol, E Lansing, MI 48824 USA</t>
  </si>
  <si>
    <t>solgi@cse.msu.edu; weng@cse.msu.edu</t>
  </si>
  <si>
    <t>perceptual learning; computational modeling; transfer; specificity; Vernier discrimination task</t>
  </si>
  <si>
    <t>ORIENTATION; V1; DISCRIMINATION; PRINCIPLES; DIRECTION; FEEDBACK; TASKS; SEE</t>
  </si>
  <si>
    <t>Eib, S; Schneider, DJ; Hensel, O; Seuss-Baum, I</t>
  </si>
  <si>
    <t>Evaluation of trigeminal pungency perception of allyl isothiocyanate - A time intensity (TI) study</t>
  </si>
  <si>
    <t>http://dx.doi.org/10.1016/j.foodqual.2020.104039</t>
  </si>
  <si>
    <t>Allyl isothiocyanate, the primary pungent substance within mustard, horseradish, and wasabi, causes a burning sensation and a lachrymatory effect during consumption. In this time intensity study, the sensory perception of the chemical stimulus allyl isothiocyanate was evaluated in water-based, oil-based, and mustard recipe-based carrier matrices. The results indicate that perceived pungency intensity and time course of perception were both strongly dependent upon allyl isothiocyanate concentration and the composition of the carrier matrices. Increasing allyl isothiocyanate concentrations led to a significant (p &lt; 0.05) increase in maximum intensity of pungency (I-max) in all tested carrier matrices. The intensity of pungency perception for allyl isothiocyanate decreased depending upon the specific matrix used. Specifically, this decrease occurred in the order oil-based carrier &lt; mustard-based carrier &lt; water-based carrier at similar allyl isothiocyanate concentrations. The values for end time of pungency perception (T-End) and duration of decreasing phase (DURDec) indicate that increasing allyl isothiocyanate concentrations prolong the duration of pungency perception. Allyl isothiocyanate was perceived longer in water than in oil- and mustard-based carrier matrices.</t>
  </si>
  <si>
    <t>[Eib, Sabrina; Schneider, Desiree Janet; Seuss-Baum, Ingrid] Univ Appl Sci Fulda, Dept Food Technol, Leipziger Str 123, D-36037 Fulda, Germany; [Eib, Sabrina; Hensel, Oliver] Univ Kassel, Dept Agr &amp; Biosyst Engn, Nordbahnhofstr 1 A, D-37213 Witzenhausen, Germany</t>
  </si>
  <si>
    <t>sabrina.eib@lt.hs-fulda.de; desiree.schneider@lt.hs-fulda.de; agrartechnik@uni-kassel.de; ingrid.seuss@lt.hs-fulda.de</t>
  </si>
  <si>
    <t>Time Intensity; Mustard; Allyl isothiocyanate; Pungency perception</t>
  </si>
  <si>
    <t>SENSORY PROPERTIES; FLAVOR PERCEPTION; CAPSAICIN HEAT; FAT LEVEL; MUSTARD; HORSERADISH; RELEASE; BROCCOLI; OIL; SENSITIZATION</t>
  </si>
  <si>
    <t>Effect of sugar and acid composition, aroma release, and assessment conditions on aroma enhancement by taste in model wines</t>
  </si>
  <si>
    <t>[Arvisenet, Gaelle; Ballester, Jordi; Ayed, Charfedinne; Semon, Etienne; Andriot, Isabelle; Le Quere, Jean-Luc; Guichard, Elisabeth] Univ Bourgogne Franche Comte, CNRS, Ctr Sci Gout &amp; Alimentat, AgroSup Dijon,INRA, F-21000 Dijon, France; [Ayed, Charfedinne] Univ Nottingham, Div Food Sci, Flavour Grp, Sutton Bonington Campus, Loughborough LE12 5RD, Leics, England</t>
  </si>
  <si>
    <t>gaelle.arvisenet@agrosupdijon.fr</t>
  </si>
  <si>
    <t>Flavor; Cross-modal interactions; PTR-MS; Sensory analysis; In vivo aroma release; Aroma enhancement by taste</t>
  </si>
  <si>
    <t>FLAVOR RELEASE; SUBTHRESHOLD TASTE; IN-VITRO; PERCEPTION; SWEETNESS; INTEGRATION; ODORANTS; SUCROSE; IMPACT; SIMILARITIES</t>
  </si>
  <si>
    <t>Effect of electrical stimulation of carcasses from Dorper sheep with two permanent incisors on the consumer acceptance of mutton</t>
  </si>
  <si>
    <t>The inconsistency in the eating quality characteristics of meats, predominantly tenderness, is probably the most critical problem faced by the meat industry worldwide. Consumers consider tenderness to be the single most important component of meat quality. An alternative method for increasing meat tenderness may exist in the form of electrical stimulation of the carcass shortly following slaughter. The aim of this research was to study the effect of electrical stimulation on the consumer acceptance of, preference for and consumption intent regarding mutton of the recently introduced class-AB sheep carcasses (carcasses from sheep with one to two permanent incisors) in South Africa. A total of 22 wethers of class-AB, weighing between 45 and 50 kg, was selected from a homogeneous group of Dorpers. Carcasses were divided into two groups, one was electrically stimulated (0.4 amp/h for 45 sec) and the other group not stimulated. Samples of the left M. longissimus thoracis et lumborum of both groups were oven roasted and a consumer panel evaluated the acceptability of the mutton regarding certain sensory characteristics. Three consumer sensory tests, namely the hedonic rating of the acceptability of each sensory attribute, a preference test and a food action rating test, were conducted in sequence. The acceptability of the juiciness, tenderness, flavour and overall acceptability were not significantly influenced by the electrical stimulation of carcasses. Samples from both the electrically stimulated and non-stimulated carcasses were highly acceptable to consumers. No significant differences in preference or percentage cooking losses were obtained. The present results indicate that electrical stimulation of class-AB carcasses did not have a significant influence on the consumer's acceptance of, nor consumption intent towards the class-AB mutton. This study shows that consumers revealed a positive attitude by declaring their intention to eat samples from both electrically stimulated and non-electrically stimulated carcasses once a week. Moreover, the variation in shear force values of meat samples from the electrically stimulated group was less compared to that of the non-stimulated group, indicating that electrical stimulation can successfully be applied to reduce the variation in tenderness within the class-AB mutton.</t>
  </si>
  <si>
    <t>Potchefstroom Univ Christian Higher Educ, Sch Physiol Nutr &amp; Consumer Sci, ZA-2520 Potchefstroom, South Africa; Univ Pretoria, Dept Anim &amp; Wildlife Sci, ZA-0002 Pretoria, South Africa</t>
  </si>
  <si>
    <t>ecwebb@postino.up.ac.za</t>
  </si>
  <si>
    <t>class AB-mutton; electrical stimulation; consumer acceptance; tenderness</t>
  </si>
  <si>
    <t>TENDERNESS; QUALITY</t>
  </si>
  <si>
    <t>Buetfering, C; Zhang, ZH; Pitsiani, M; Smallridge, J; Boven, E; McElligott, S; Hausser, M</t>
  </si>
  <si>
    <t>Behaviorally relevant decision coding in primary somatosensory cortex neurons</t>
  </si>
  <si>
    <t>The authors identify neurons in primary somatosensory cortex that do not encode the stimulus, but rather the decision of the mouse, and show that this signal can drive behavior. Primary sensory cortex is thought to process incoming sensory information, while decision variables important for driving behavior are assumed to arise downstream in the processing hierarchy. Here, we used population two-photon calcium imaging and targeted two-photon optogenetic stimulation of neurons in layer 2/3 of mouse primary somatosensory cortex (S1) during a texture discrimination task to test for the presence of decision signals and probe their behavioral relevance. Small but distinct populations of neurons carried information about the stimulus irrespective of the behavioral outcome (stimulus neurons), or about the choice irrespective of the presented stimulus (decision neurons). Decision neurons show categorical coding that develops during learning, and lack a conclusive decision signal in Miss trials. All-optical photostimulation of decision neurons during behavior improves behavioral performance, establishing a causal role in driving behavior. The fact that stimulus and decision neurons are intermingled challenges the idea of S1 as a purely sensory area, and causal perturbation suggests a direct involvement of S1 decision neurons in the decision-making process.</t>
  </si>
  <si>
    <t>[Buetfering, Christina; Zhang, Zihui; Pitsiani, Margarita; Smallridge, John; Boven, Ellen; McElligott, Sacha; Hausser, Michael] UCL, Wolfson Inst Biomed Res, London, England; [Buetfering, Christina; Zhang, Zihui; Pitsiani, Margarita; Smallridge, John; Boven, Ellen; McElligott, Sacha; Hausser, Michael] UCL, Dept Neurosci Physiol &amp; Pharmacol, London, England; [Buetfering, Christina] Johannes Gutenberg Univ Mainz, Univ Med Ctr, Inst Pathophysiol, Mainz, Germany; [Zhang, Zihui] Stanford Univ, Sch Med, Dept Psychiat &amp; Behav Sci, Stanford, CA 94305 USA; [Smallridge, John] Univ Zurich, Psychiat Hosp, Dept Psychiat Psychotherapy &amp; Psychosomat, Neurophenomenol Consciousness Lab, Zurich, Switzerland; [Boven, Ellen] Univ Bristol, Fac Life Sci, Sch Physiol Pharmacol &amp; Neurosci, Bristol, Avon, England</t>
  </si>
  <si>
    <t>christina.buetfering@gmail.com; m.hausser@ucl.ac.uk</t>
  </si>
  <si>
    <t>SENSORY PERCEPTION; PROJECTION NEURONS; RECEPTIVE-FIELDS; DISCRIMINATION; RESPONSES; CHOICE; CODE</t>
  </si>
  <si>
    <t>Liu, LD; Pack, CC</t>
  </si>
  <si>
    <t>The Contribution of Area MT to Visual Motion Perception Depends on Training</t>
  </si>
  <si>
    <t>http://dx.doi.org/10.1016/j.neuron.2017.06.024</t>
  </si>
  <si>
    <t>Perceptual decisions require the transformation of raw sensory inputs into cortical representations suitable for stimulus discrimination. One of the best-known examples of this transformation involves the middle temporal area (MT) of the primate visual cortex. Area MT provides a robust representation of stimulus motion, and previous work has shown that it contributes causally to performance on motion discrimination tasks. Here we report that the strength of this contribution can be highly plastic: depending on the recent training history, pharmacological inactivation of MT can severely impair motion discrimination, or it can have little detectable influence. Further analysis of neural and behavioral data suggests that training moves the readout of motion information between MT and lower-level cortical areas. These results show that the contribution of individual brain regions to conscious perception can shift flexibly depending on sensory experience.</t>
  </si>
  <si>
    <t>[Liu, Liu D.; Pack, Christopher C.] McGill Univ, Montreal Neurol Inst, Dept Neurol &amp; Neurosurg, Montreal, PQ H3A 2B4, Canada</t>
  </si>
  <si>
    <t>christopher.pack@mcgill.ca</t>
  </si>
  <si>
    <t>SUPERIOR TEMPORAL SULCUS; DECISION-RELATED ACTIVITY; PRIMATE AUDITORY-CORTEX; CORTICAL AREA; MACAQUE MONKEY; ALERT MACAQUE; ORIENTATION DISCRIMINATION; FUNCTIONAL-PROPERTIES; CHOICE-PROBABILITIES; CAUSAL CONTRIBUTION</t>
  </si>
  <si>
    <t>Oman, CM</t>
  </si>
  <si>
    <t>Are evolutionary hypotheses for motion sickness just-so stories?</t>
  </si>
  <si>
    <t>http://dx.doi.org/10.3233/VES-2011-0432</t>
  </si>
  <si>
    <t>Vertebrates have evolved rapidly conditionable nausea and vomiting reflexes mediated by gut and brainstem receptors, clearly as a defense against neurotoxin ingestion. In 1977 Treisman proposed that sensory orientation linkages to emetic centers evolved for the same reason, and that motion sickness was an accidental byproduct. It was an adaptationist explanation for motion sickness, since it assumed that evolution has shaped all phenotypic traits for survival advantage. Treisman's poison theory is plausible, and frequently cited as the accepted scientific explanation for motion sickness. However, alternative explanations have been proposed. The creation of hypotheses is an essential part of science - provided they are testable. This paper reviews the evidence for the Poison theory and several other adaptationist explanations. These hypotheses are certainly not just-so stories, but supporting evidence is equivocal, and contradictory evidence exists Parsimony suggests an alternative pluralistic view: The vertebrate reticular formation maintains oxygenated blood flow to the brain, discriminates unexpected sensory stimuli-including postural disturbances, and detects and expels ingested neurotoxins. The three systems share neuroarchitectural elements but normally function independently. Brainstem sensory conflict neurons normally discriminate brief postural disturbances, but can be abnormally stimulated during prolonged passive transport (e. g. by boat, beginning about 150-200 generations ago). Sensory conflict signals cross couple into the neurotoxin expulsion and avoidance system, producing an arguably maladaptive emetic phenotype.</t>
  </si>
  <si>
    <t>MIT, Dept Aeronaut &amp; Astronaut, Man Vehicle Lab, Cambridge, MA 02139 USA</t>
  </si>
  <si>
    <t>coman@mit.edu</t>
  </si>
  <si>
    <t>Motion sickness; nausea; vomiting; toxicosis; vestibular; evolution; adaptationism; pluralism</t>
  </si>
  <si>
    <t>SPATIAL ORIENTATION; SENSORY CONFLICT; NAUSEA; SUSCEPTIBILITY; PERCEPTION; RESPONSES; OTOLITH; MODEL; CUES</t>
  </si>
  <si>
    <t>Ali, KA; Mori, BA; Prager, SM; Willenborg, CJ</t>
  </si>
  <si>
    <t>Seed choice in ground beetles is driven by surface-derived hydrocarbons</t>
  </si>
  <si>
    <t>http://dx.doi.org/10.1038/s42003-022-03678-1</t>
  </si>
  <si>
    <t>Ground beetles are generalist predators of various arable weed seeds. Sensory manipulations and multiple-choice feeding bioassays show that seed choice is stimulated by volatile chemicals derived from the epicuticular lipids on the seed coat. Ground beetles (Coleoptera: Carabidae) are among the most prevalent biological agents in temperate agroecosystems. Numerous species function as omnivorous predators, feeding on both pests and weed seeds, yet the sensory ecology of seed perception in omnivorous carabids remains poorly understood. Here, we explore the sensory mechanisms of seed detection and discrimination in four species of omnivorous carabids: Poecilus corvus, Pterostichus melanarius, Harpalus amputatus, and Amara littoralis. Sensory manipulations and multiple-choice seed feeding bioassays showed olfactory perception of seed volatiles as the primary mechanism used by omnivorous carabids to detect and distinguish among seeds of Brassica napus, Sinapis arvensis, and Thlaspi arvense (Brassicaceae). Seed preferences differed among carabid species tested, but the choice of desirable seed species was generally guided by the olfactory perception of long chain hydrocarbons derived from the seed coat surface. These olfactory seed cues were essential for seed detection and discrimination processes to unfold. Disabling the olfactory appendages (antennae and palps) of carabid beetles by ablation left them unable to make accurate seed choices compared to intact beetles.</t>
  </si>
  <si>
    <t>[Ali, Khaldoun A.; Prager, Sean M.; Willenborg, Christian J.] Univ Saskatchewan, Plant Sci Dept, Coll Agr &amp; Bioresources, Saskatoon, SK, Canada; [Mori, Boyd A.] Univ Alberta, Dept Agr Food &amp; Nutr Sci, Edmonton, AB, Canada</t>
  </si>
  <si>
    <t>kaa316@mail.usask.ca</t>
  </si>
  <si>
    <t>Biology; Multidisciplinary Sciences</t>
  </si>
  <si>
    <t>Life Sciences &amp; Biomedicine - Other Topics; Science &amp; Technology - Other Topics</t>
  </si>
  <si>
    <t>COLEOPTERA CARABIDAE; WEED SEEDS; BEHAVIORAL-RESPONSES; EPICUTICULAR WAXES; ANTENNAL SENSILLA; FEEDING-HABITS; PREDATORS; PREY; CONSUMPTION; PREFERENCES</t>
  </si>
  <si>
    <t>Walker, KMM; Hall, SE; Klein, RM; Phillips, DP</t>
  </si>
  <si>
    <t>Development of perceptual correlates of reading performance</t>
  </si>
  <si>
    <t>http://dx.doi.org/10.1016/j.brainres.2006.09.080</t>
  </si>
  <si>
    <t>Performance on perceptual tasks requiring the discrimination of brief, temporally proximate or temporally varying sensory stimuli (temporal processing tasks) is impaired in some individuals with developmental language disorder and/or dyslexia. Little is known about how these temporal processes in perception develop and how they relate to language and reading performance in the normal population. The present study examined performance on 8 temporal processing tasks and 5 language/reading tasks in 120 unselected readers who varied in age over a range in which reading and phonological awareness were developing. Performance on all temporal processing tasks except coherent motion detection improved over ages 7 years to adulthood (p &lt; 0.01), especially between ages 7 and 13 years. Independent of these age effects, performance on all 8 temporal processing tasks predicted phonological awareness and reading performance (p &lt; 0.05), and three auditory temporal processing tasks predicted receptive language function (p &lt; 0.05). Furthermore, all temporal processing measures except within-channel gap detection and coherent motion detection predicted unique variance in phonological scores within subjects, whereas only within-channel gap detection performance explained unique variance in orthographic reading performance. These findings partially support the (Farmer, M.E., Klein, R.M., 1995. The evidence for a temporal processing deficit linked to dyslexia: A review. Psychon. Bull. Rev. 2, 460-493) notion of there being separable auditory and visual perceptual contributions to phonological and orthographic reading development. The data also are compatible with the view that the umbrella term temporal processing encompasses fundamentally different sensory or cognitive processes that may contribute differentially to language and reading performance, which may have different developmental trajectories and be differentially susceptible to pathology. (c) 2006 Elsevier B.V. All rights reserved.</t>
  </si>
  <si>
    <t>Dalhousie Univ, Dept Psychol, Halifax, NS B3H 4J1, Canada</t>
  </si>
  <si>
    <t>kerry.walker@brasenose.oxford.ac.uk; dennis.phillips@dal.ca</t>
  </si>
  <si>
    <t>hearing; vision; temporal processing; development; reading; language</t>
  </si>
  <si>
    <t>AUDITORY TEMPORAL PERCEPTION; ACOUSTICALLY MODIFIED SPEECH; EVENT-RELATED POTENTIALS; LANGUAGE IMPAIRMENT; DYSLEXIC ADULTS; SCHOOL-AGE; MOTION SENSITIVITY; PROCESSING DEFICIT; SENSORY MODALITY; LEFT-HEMISPHERE</t>
  </si>
  <si>
    <t>Sinesio, F; Saba, A; Peparaio, M; Civitelli, ES; Paoletti, F; Moneta, E</t>
  </si>
  <si>
    <t>Capturing consumer perception of vegetable freshness in a simulated real-life taste situation</t>
  </si>
  <si>
    <t>http://dx.doi.org/10.1016/j.foodres.2017.11.073</t>
  </si>
  <si>
    <t>Consumer testing in re-created purchase or consumption contexts may produce results with a higher external validity than laboratory testing and be a valid alternative to consumer testing in real-life contexts. Hence, the present study evaluates the utility of a novel immersive approach in sensory consumer testing. An immersive multisensory room was designed to reproduce consumption conditions close to real life, with large wall screen projections, audio and olfactory stimuli and furniture consistent with the video scenario. Overall liking and perceived freshness of two vegetable products (salad tomato and wild rocket) at different storage time were evaluated by a group of volunteers, regular consumers of the products. Evaluations were performed both in a immersive environment setting - the scenario was the dining room of a holiday farm overlooking a patio and the countryside - and in a traditional sensory lab setting, as a control. The magnitude of liking was higher when evaluations were performed in the immersive environment setting than in the traditional lab setting. However, the discrimination efficacy for freshness and liking of stored and un-stored vegetables was reduced in the immersive environment with respect to the control lab. Additional research, aimed at exploring other products and other consumption or purchase immersive scenarios, will further clarify whether these findings are product dependent or determined by the contingent immersive situation.</t>
  </si>
  <si>
    <t>[Sinesio, Fiorella; Saba, Anna; Peparaio, Marina; Civitelli, Eleonora Saggia; Paoletti, Flavio; Moneta, Elisabetta] CREA Council Agr Res &amp; Econ, Res Ctr Food &amp; Nutr, Via Ardeatina 546, I-00178 Rome, Italy</t>
  </si>
  <si>
    <t>fiorella.sinesio@crea.gov.it; elisabetta.moneta@crea.gov.it</t>
  </si>
  <si>
    <t>Inunersive technology; Consumption scenario; Vegetables; Perceived freshness; Liking; Consumers</t>
  </si>
  <si>
    <t>EVOKED CONSUMPTION CONTEXTS; CENTRAL LOCATION TEST; HOME-USE TEST; PHYSICAL-ENVIRONMENT; SOCIAL-INTERACTION; FOOD-INTAKE; IMPACT; ACCEPTABILITY; RESPONSES; EMOTIONS</t>
  </si>
  <si>
    <t>Daniel, E; Dinstein, I</t>
  </si>
  <si>
    <t>Individual magnitudes of neural variability quenching are associated with motion perception abilities</t>
  </si>
  <si>
    <t>http://dx.doi.org/10.1152/jn.00355.2020</t>
  </si>
  <si>
    <t>Remarkable trial-by-trial variability is apparent in cortical responses to repeating stimulus presentations. This neural variability across trials is relatively high before stimulus presentation and then reduced (i.e., quenched) similar to 0.2 s after stimulus presentation. Individual subjects exhibit different magnitudes of variability quenching, and previous work from our lab has revealed that individuals with larger variability quenching exhibit lower (i.e., better) perceptual thresholds in a contrast discrimination task. Here, we examined whether similar findings were also apparent in a motion detection task, which is processed by distinct neural populations in the visual system. We recorded EEG data from 35 adult subjects as they detected the direction of coherent motion in random dot kinematograms. The results demonstrated that individual magnitudes of variability quenching were significantly correlated with coherent motion thresholds, particularly when presenting stimuli with low dot densities, where coherent motion was more difficult to detect. These findings provide consistent support for the hypothesis that larger magnitudes of neural variability quenching are associated with better perceptual abilities in multiple visual domain tasks. NEW &amp; NOTEWORTHY The current study demonstrates that better visual perception abilities in a motion discrimination task are associated with larger quenching of neural variability. In line with previous studies and signal detection theory principles, these findings support the hypothesis that cortical sensory neurons increase reproducibility to enhance detection and discrimination of sensory stimuli.</t>
  </si>
  <si>
    <t>[Daniel, Edan; Dinstein, Ilan] Ben Gurion Univ Negev, Dept Brain &amp; Cognit Sci, Beer Sheva, Israel; [Daniel, Edan; Dinstein, Ilan] Ben Gurion Univ Negev, Dept Psychol, Beer Sheva, Israel; [Daniel, Edan; Dinstein, Ilan] Ben Gurion Univ Negev, Zlotowski Ctr Neurosci, Beer Sheva, Israel</t>
  </si>
  <si>
    <t>edand@post.bgu.ac.il</t>
  </si>
  <si>
    <t>individual differences; motion perception; neural variability; trial-by-trial variability quenching; variability quenching</t>
  </si>
  <si>
    <t>CONTRAST SENSITIVITY; FUNCTIONAL-ANALYSIS; ATTENTION; CORTEX; EEG; FLUCTUATIONS; IMPAIRMENT; DIRECTION; MT</t>
  </si>
  <si>
    <t>Contact chemoreception in multi-modal sensing of prey by Octopus</t>
  </si>
  <si>
    <t>[Buresch, K. C.; Hanlon, R. T.] Marine Biol Lab, 7 MBL St, Woods Hole, MA 02543 USA; [Sklar, K.; Chen, J. Y.; Madden, S. R.; Mongil, A. S.; Wise, G., V] Northeastern Univ, 360 Huntington Ave, Boston, MA 02115 USA; [Boal, J. G.] Millersville Univ Pennsylvania, POB 1002, Millersville, PA 17551 USA</t>
  </si>
  <si>
    <t>kburesch@mbl.edu</t>
  </si>
  <si>
    <t>Sensory perception; Octopus bimaculoides; Behavior; Foraging; Suckers</t>
  </si>
  <si>
    <t>BEHAVIOR; RESPONSES; RECEPTORS; STIMULI</t>
  </si>
  <si>
    <t>de Souza, ACS; Yehia, HC; Sato, MA; Callan, D</t>
  </si>
  <si>
    <t>Brain activity underlying auditory perceptual learning during short period training: simultaneous fMRI and EEG recording</t>
  </si>
  <si>
    <t>http://dx.doi.org/10.1186/1471-2202-14-8</t>
  </si>
  <si>
    <t>Background: There is an accumulating body of evidence indicating that neuronal functional specificity to basic sensory stimulation is mutable and subject to experience. Although fMRI experiments have investigated changes in brain activity after relative to before perceptual learning, brain activity during perceptual learning has not been explored. This work investigated brain activity related to auditory frequency discrimination learning using a variational Bayesian approach for source localization, during simultaneous EEG and fMRI recording. We investigated whether the practice effects are determined solely by activity in stimulus-driven mechanisms or whether high-level attentional mechanisms, which are linked to the perceptual task, control the learning process. Results: The results of fMRI analyses revealed significant attention and learning related activity in left and right superior temporal gyrus STG as well as the left inferior frontal gyrus IFG. Current source localization of simultaneously recorded EEG data was estimated using a variational Bayesian method. Analysis of current localized to the left inferior frontal gyrus and the right superior temporal gyrus revealed gamma band activity correlated with behavioral performance. Conclusions: Rapid improvement in task performance is accompanied by plastic changes in the sensory cortex as well as superior areas gated by selective attention. Together the fMRI and EEG results suggest that gamma band activity in the right STG and left IFG plays an important role during perceptual learning.</t>
  </si>
  <si>
    <t>[Silva de Souza, Ana Claudia] Univ Fed Sao Joao del Rei, Ouro Branco, Brazil; [Yehia, Hani Camille] Univ Fed Minas Gerais, Belo Horizonte, MG, Brazil; [Sato, Masa-aki; Callan, Daniel] ATR Neural Informat Anal Labs, Kyoto, Japan</t>
  </si>
  <si>
    <t>aclaudia@ufsj.edu.br</t>
  </si>
  <si>
    <t>Neural plasticity; Attention and performance; Perceptual learning; Auditory perception; Simultaneous fMRI and EEG; Time-frequency analysis</t>
  </si>
  <si>
    <t>GAMMA-BAND ACTIVITY; CORTICAL PLASTICITY; FREQUENCY OSCILLATIONS; SELECTIVE ATTENTION; TIME-COURSE; CORTEX; MODULATION; DYNAMICS; SYNCHRONIZATION; RECONSTRUCTION</t>
  </si>
  <si>
    <t>McCourt, ME; Olafson, C</t>
  </si>
  <si>
    <t>Cognitive and perceptual influences on visual line bisection: Psychophysical and chronometric analyses of pseudoneglect</t>
  </si>
  <si>
    <t>http://dx.doi.org/10.1016/S0028-3932(96)00143-1</t>
  </si>
  <si>
    <t>Perceptual and cognitive influences on line bisection were isolated using a tachistoscopic forced-choice paradigm. Pre-transected lines were presented for 150 msec at four orientations (\, -, / and \). Subjects made either 'left-right' (for -, /, and \ lines) or 'above-below' (for \, / and \ lines) discriminations in response to each line stimulus, depending upon perceived transector location relative to veridical line midpoint. Median response time and point of subjective equality (P.S.E.) were computed for each treatment condition. P.S.E.s in 'left-right' conditions were significantly left of veridical; response time maxima were similarly displaced. Azimuthal pseudoneglect was greatest for horizontal lines. P.S.E.s in 'above-below' conditions were displaced above veridical, and response time maxima were similarly displaced. Altitudinal pseudoneglect was greatest for negative diagonal lines (\). Azimuthal pseudoneglect significantly exceeded altitudinal pseudoneglect. 'Left-right' responses (mean=478.3 msec) were significantly faster than 'above-below' responses (mean=504.6 msec). We conclude that scanning eye and/or gross limb movements do not account for pseudoneglect, and that a significant component must be purely perceptual. Chronometric and psychometric measures of pseudoneglect are in remarkable agreement. The effects of altitudinal and azimuthal pseudoneglect are neither separable nor additive, suggesting the existence of independent mechanisms governing the allocation of spatial attention to objects of differing orientation. The slopes of the psychometric functions for lines of cardinal orientation are significantly steeper than for diagonal lines, which may reflect a processing conflict between these putatively independent mechanisms at diagonal line orientations. Decision context significantly modulates the magnitude of pseudoneglect for physically identical stimuli, perhaps reflecting the selective differential engagement of the vertical or horizontal attentional mechanisms. There are significant individual differences in line bisection performance, even in a very homogeneous sample of strongly right-handed subjects. (C) 1997 Elsevier Science Ltd.</t>
  </si>
  <si>
    <t>Behavioral Sciences; Neurosciences; Psychology, Experimental</t>
  </si>
  <si>
    <t>Behavioral Sciences; Neurosciences &amp; Neurology; Psychology</t>
  </si>
  <si>
    <t>pseudoneglect; line bisection; spatial attention; psychophysical; chronometric</t>
  </si>
  <si>
    <t>UNILATERAL NEGLECT; VISUOSPATIAL NEGLECT; EGOCENTRIC REFERENCE; ALTITUDINAL NEGLECT; TASK; PERFORMANCE; DISTORTION; ATTENTION; LESIONS; STROKE</t>
  </si>
  <si>
    <t>Capturing consumer perception of vegetable freshness in a simulated real-life taste situation (Reprinted from Physica C, vol 478, pg 10, 2012 )</t>
  </si>
  <si>
    <t>http://dx.doi.org/10.1016/j.foodres.2018.10.084</t>
  </si>
  <si>
    <t>[Sinesio, Fiorella; Saba, Anna; Peparaio, Marina; Civitelli, Eleonora Saggia; Paoletti, Flavio; Moneta, Elisabetta] CREA, Res Ctr Food &amp; Nutr, Via Ardeatina 546, I-00178 Rome, Italy</t>
  </si>
  <si>
    <t>Immersive technology; Consumption scenario; Vegetables; Perceived freshness; Liking; Consumers</t>
  </si>
  <si>
    <t>EVOKED CONSUMPTION CONTEXTS; CENTRAL LOCATION TEST; HOME-USE TEST; SOCIAL-INTERACTION; FOOD-INTAKE; IMPACT; ACCEPTABILITY; ENVIRONMENT; RESPONSES; EMOTIONS</t>
  </si>
  <si>
    <t>Eldesouky, A; Pulido, AF; Mesias, FJ</t>
  </si>
  <si>
    <t>The Role of Packaging and Presentation Format in Consumers' Preferences for Food: An Application of Projective Techniques</t>
  </si>
  <si>
    <t>http://dx.doi.org/10.1111/joss.12162</t>
  </si>
  <si>
    <t>Qualitative research techniques are frequently used as a means to understand consumers' perceptions and behavior when it comes to food choice. Particularly, projective techniques have been increasingly used in marketing and consumer research. In this context, this study aims to evaluate two projective techniques - word association and completion techniques - to study consumers' expectations about food packaging. Additionally, it is intended to assess how packaging and presentation format influence food purchase decisions. The results obtained from both methodologies suggest that handiness to open, resealability, packaging size and packaging material transparency are among the features most appreciated by consumers. Specifically, word association has facilitated the identification of a larger number of items, probably thanks to the nonrestricted response character of this technique. Conversely, completion methodologies, a stimuli-guided technique, has resulted in a richer range of perspectives by consumers thank to the focus on different aspects of the problem. Practical ApplicationsRecent changes in eating habits and lifestyles are forcing the food industry to develop new foods or to improve existing products. In this context, sensory and nonsensory characteristics must be taken into account to meet consumer requirements. Packaging, especially, has become an important extrinsic quality cue which provides information not only about food but also about brand image or lifestyle. Nevertheless, the role of packaging and presentation format in the shaping of consumers' preferences must be extensively assessed. In this article, we have used a qualitative research due to the complex aspects involved in the consumer/packaging relationship. The projective techniques used in this study proved to be suitable and, therefore, food companies could use them as a way to undertake preliminary researches about new packaging features or packaging materials. The information obtained is of great interest for food industries when planning to place new packaging formats in the market or to identify target markets.</t>
  </si>
  <si>
    <t>[Eldesouky, A.; Pulido, A. F.; Mesias, F. J.] Univ Extremadura, Escuela Ingn Agr, Dept Econ, Badajoz 06007, Spain</t>
  </si>
  <si>
    <t>fjmesias@unex.es</t>
  </si>
  <si>
    <t>FOCUS GROUPS; PERCEPTION; ATTRIBUTES; NANOTECHNOLOGIES; ATTITUDES; SCIENCE; CONTEXT; IMPACT</t>
  </si>
  <si>
    <t>Maertens, M; Pollmann, S</t>
  </si>
  <si>
    <t>fMRI reveals a common neural substrate of illusory and real contours in V1 after perceptual learning</t>
  </si>
  <si>
    <t>http://dx.doi.org/10.1162/089892905774597209</t>
  </si>
  <si>
    <t>Perceptual learning involves the specific and relatively permanent modification of perception following a sensory experience. In psychophysical experiments, the specificity of the learning effects to the trained stimulus attributes (e.g., visual field position or stimulus orientation) is often attributed to assumed neural modifications at an early cortical site within the visual processing hierarchy. We directly investigated a neural correlate of perceptual learning in the primary visual cortex using fMRI. Twenty volunteers practiced a curvature discrimination on Kanizsa-type illusory contours in the MR scanner. Practice-induced changes in the BOLD response to illusory contours were compared between the pretraining and the posttraining block in those areas of the primary visual cortex (VI) that, in the same session, had been identified to represent real contours at corresponding visual field locations. A retinotopically specific BOLD signal increase to illusory contours was observed as a consequence of the training, possibly signaling the formation of a contour representation, which is necessary for performing the curvature discrimination. The effects of perceptual training were maintained over a period of about 10 months, and they were specific to the trained visual field position. The behavioral specificity of the learning effects supports an involvement of V1 in perceptual learning, and not in unspecific attentional effects.</t>
  </si>
  <si>
    <t>Otto Von Guericke Univ, Magdeburg, Germany</t>
  </si>
  <si>
    <t>marianne.maertens@nat.uni-magdeburg.de</t>
  </si>
  <si>
    <t>PRIMARY VISUAL-CORTEX; FALSE DISCOVERY RATE; EVENT-RELATED FMRI; SPATIAL ATTENTION; PSYCHOMETRIC FUNCTION; FUNCTIONAL-ANATOMY; BRAIN ACTIVITY; TEXTURE-DISCRIMINATION; TIME COURSES; AREAS</t>
  </si>
  <si>
    <t>Zhang, J; Riehle, A; Requin, J</t>
  </si>
  <si>
    <t>Analyzing neuronal processing locus in stimulus-response association tasks</t>
  </si>
  <si>
    <t>http://dx.doi.org/10.1006/jmps.1997.1168</t>
  </si>
  <si>
    <t>If a neuron is being recorded while a trained animal performs a 2 x 2 stimulus-response association task, how can we decide whether it is related more to the encoding and analysis of the sensory stimulus, to the preparation and execution of the motor response, or to the animal's decision that associates the two? The difficulty arises because, within a single task, stimulus and response are intrinsically confounded per task instruction; it is only through proper analysis of errors in performance (behavioral noise) and variance in recorded neural activity (neuronal noise) that one can identify the sensorimotor significance of such activity. A quantitative technique is proposed here, based on the framework of signal detection theory, to determine the sensorimotor ''locus'' of a neural process when recorded simultaneously with the animal's performance on a trial-by-trial basis. The premise is that a pure sensory process should be influenced only by the nature of the sensory stimulus regardless of the nature of the behavioral response, and vice versa for a pure motor process. From the recorded neural activity, we calculate the prediction or discriminability ( by an ideal operator) for the stimulus categories a nd for the response categories. These discriminability values are then compared with each other to infer whether the neural process is more related to stimulus or to response. An index is derived that quantitatively specifies the processing locus of a given neural process along the sensorimotor continuum, with pure sensory and pure motor processes at the two extremes. In between lies the locus of decision-related processes whose activities allow equal (but not chance) prediction for stimulus and response categories. The technique is applied to single-unit activities recorded in monkey primary motor cortex (MI) while the monkey performed a simple go/nogo task involving visual stimulus and hand/wrist movement. We find that sensorimotor indices of MI neurons are widely distributed, with a preponderance of motor-related units (that better predict go/nogo response than go/nogo stimulus) but also sensory-related ones (with predictabilities reversed). (C) 1997 Academic Press.</t>
  </si>
  <si>
    <t>CNRS,COGNIT NEUROSCI LAB,F-75700 PARIS,FRANCE</t>
  </si>
  <si>
    <t>PERCEPTUAL DECISION; SINGLE NEURONS; PRIMARY MOTOR; MONKEY; CORTEX; PERFORMANCE; DIRECTION; MOVEMENT; MICROSTIMULATION; DISCRIMINATION</t>
  </si>
  <si>
    <t>Murray, JM; Delahunty, CM</t>
  </si>
  <si>
    <t>Description of cheddar cheese packaging attributes using an agreed vocabulary</t>
  </si>
  <si>
    <t>http://dx.doi.org/10.1111/j.1745-459X.2000.tb00265.x</t>
  </si>
  <si>
    <t>Many factors contribute to the total perception of a food product. The visual packaging attributes of products can be considered important by contributing to their on the shelf presentation which predisposes consumers to purchase. Such extrinsic product packaging attributes can be considered appearance stimuli and thus differ from the intrinsic sensory attributes of a product only in that the packaging attributes are judged by sight and not using the other senses of mouthfeel, olfaction and gustation during consumption. A new approach to measuring product packaging attributes could be to use descriptive sensory analysis. In order to attempt this, 15 assessors, trained in descriptive analysis procedures generated individual vocabularies to describe Cheddar cheeses' packaging attributes using the repertory grid method. Vocabulary development sessions were subsequently carried out, during which assessors agreed on a vocabulary of 20 defined packaging attributes. The packaging of 8 Cheddar cheeses was then evaluated using standard descriptive analysis procedures. Analysis of Variance found all attributes to discriminate between the eight cheeses (p &lt; 0.01) and principal Components Analysis allowed the relationships between cheeses and packaging attributes to be viewed. The analysis also indicated that assessors agreed with each other on the meaning of the packaging attributes and could reproduce their evaluations. Limitations in the use of this method were also considered, particularly in relation to scaling of some of the attributes, and the potential subjectivity of others. Despite this, the study showed it was possible to apply descriptive techniques to describe the packaging attributes of Cheddar cheese.</t>
  </si>
  <si>
    <t>Natl Univ Ireland Univ Coll Cork, Dept Food Sci &amp; Technol, Cork, Ireland</t>
  </si>
  <si>
    <t>REPERTORY GRID METHOD</t>
  </si>
  <si>
    <t>Almeida, LV; de Paula, WA; Zanetti, R; Beda, A; Martins, HR</t>
  </si>
  <si>
    <t>Development and Validation of a New Hardware for a Somatosensorial Electrical Stimulator Based on Howland Current-Source Topology</t>
  </si>
  <si>
    <t>http://dx.doi.org/10.1007/978-3-030-70601-2_151</t>
  </si>
  <si>
    <t>Several neuropathies of the peripheral nervous system (PNS) cause sensory dysfunction, leading to information distortion or even sensory loss. For instance, Diabetes nerve-damaging process leads to progressive loss of sensation, which indicates that an early intervention could reduce its effects. Among available exams, electrical stimulation can provide quantitative metrics as current perception threshold (CPT) and reaction time (RT), which would serve as a screening tool for assessing the disease's evolution and differentiate the affected nerve fibers. We aim at developing a new multichannel hardware for the electrical stimulation system EELS, which would allow it to overcome limitations of the Neurometer and NeuroStim systems. We employ the Howland current-source topology combined with a bootstrapping power supply scheme to simplify the circuit design, reducing power stages and the number of required power rails. The new hardware presents high output linearity and stable load regulation when tested at frequencies (ranging from 1Hz to 3 kHz). It can generate current stimulus of up to 8.63 mA with 4.51 mu A resolution, showing total harmonic distortion (THD) inferior to 1%. When compared with NeuroStim and Neurometer, EELS presented similar or superior characteristics in term of stimulus generation (amplitude, frequency, bandwidth, linearity, and THD). Moreover, it presents two stimulation channels for the support of new exam protocols as, e.g., a two-point discrimination test. Therefore, EELS can be used for all the exams performed by its competitors (Neurometer and NeuroStim), adding new features to perform different exams.</t>
  </si>
  <si>
    <t>[Almeida, L., V; de Paula, W. A.; Beda, A.; Martins, H. R.] Univ Fed Minas Gerais, Grad Program Elect Engn, 6627 Presidente Antonio Carlos Ave, Belo Horizonte, MG, Brazil; [Almeida, L., V; Zanetti, R.] Ctr Fed Educ Tecnol Minas Gerais, Dept Eletron &amp; Biomed, Belo Horizonte, MG, Brazil</t>
  </si>
  <si>
    <t>lala.vial@hotmail.com</t>
  </si>
  <si>
    <t>Neuropathy; Somatosensorial assessment; Sinusoidal electrical stimulation; Howland current-source topology; Embedded system</t>
  </si>
  <si>
    <t>HAND</t>
  </si>
  <si>
    <t>Copelli, M</t>
  </si>
  <si>
    <t>Physics of Psychophysics: it is critical to sense</t>
  </si>
  <si>
    <t>It has been known for about a century that psychophysical response curves (perception of a given physical stimulus vs. stimulus intensity) have a large dynamic range: many decades of stimulus intensity can be appropriately discriminated before saturation. This is in stark contrast with the response curves of sensory neurons, whose dynamic range is small, usually covering only about one decade. We claim that this paradox can be solved by means of a collective phenomenon. By coupling excitable elements with small dynamic range, the collective response function shows a much larger dynamic range, due to the amplification mediated by excitable waves. Moreover, the dynamic range is optimal at the phase transition where self-sustained activity becomes stable, providing a clear example of a biologically relevant quantity being optimized at criticality. We present a pedagogical account of these ideas, which are illustrated with a simple mean field model.</t>
  </si>
  <si>
    <t>Univ Fed Pernambuco, Dept Fis, Lab Fis Teor &amp; Comp, BR-50670901 Recife, PE, Brazil</t>
  </si>
  <si>
    <t>Neurosciences; Physics, Multidisciplinary</t>
  </si>
  <si>
    <t>Neurosciences &amp; Neurology; Physics</t>
  </si>
  <si>
    <t>psychophysics; phase transitions; excitable systems; olfaction; gap junction</t>
  </si>
  <si>
    <t>NETWORKS; NEURONS</t>
  </si>
  <si>
    <t>Pinto, Y; van Gaal, S; de Lange, FP; Lamme, VAF; Seth, AK</t>
  </si>
  <si>
    <t>Expectations accelerate entry of visual stimuli into awareness</t>
  </si>
  <si>
    <t>http://dx.doi.org/10.1167/15.8.13</t>
  </si>
  <si>
    <t>How do expectations influence transitions between unconscious and conscious perceptual processing? According to the influential predictive processing framework, perceptual content is determined by predictive models of the causes of sensory signals. On one interpretation, conscious contents arise when predictive models are verified by matching sensory input (minimizing prediction error). On another, conscious contents arise when surprising events falsify current perceptual predictions. Finally, the cognitive impenetrability account posits that conscious perception is not affected by such higher level factors. To discriminate these positions, we combined predictive cueing with continuous flash suppression (CFS) in which the relative contrast of a target image gradually increases over time. In four experiments we established that expected stimuli enter consciousness faster than neutral or unexpected stimuli. These effects are difficult to account for in terms of response priming, pre-existing stimulus associations, or the attentional mechanisms that cause asynchronous temporal order judgments (of simultaneously presented stimuli). Our results further suggest that top-down expectations play a larger role when bottom-up input is ambiguous, in line with predictive processing accounts of perception. Taken together, our findings support the hypothesis that conscious access depends on verification of perceptual predictions.</t>
  </si>
  <si>
    <t>[Pinto, Yair; Seth, Anil K.] Univ Sussex, Sackler Ctr Consciousness Sci, Brighton, E Sussex, England; [Pinto, Yair; Seth, Anil K.] Univ Sussex, Sch Informat, Brighton, E Sussex, England; [Pinto, Yair; van Gaal, Simon; Lamme, Victor A. F.] Univ Amsterdam, Dept Psychol, Amsterdam, Netherlands; [Pinto, Yair; van Gaal, Simon; Lamme, Victor A. F.] Univ Amsterdam, Cognit Sci Ctr Amsterdam, Amsterdam, Netherlands; [van Gaal, Simon; de lange, Floris P.] Radboud Univ Nijmegen, Donders Inst Brain Cognit &amp; Behav, NL-6525 ED Nijmegen, Netherlands</t>
  </si>
  <si>
    <t>y.pinto@uva.nl</t>
  </si>
  <si>
    <t>consciousness; predictive coding; continuous flash suppression; expectations; attentional set</t>
  </si>
  <si>
    <t>CONTINUOUS FLASH SUPPRESSION; TOP-DOWN FACILITATION; COGNITIVE NEUROSCIENCE; CONSCIOUSNESS; PREDICTION; ATTENTION; PSYCHOPHYSICS; PERCEPTION; MECHANISMS; RIVALRY</t>
  </si>
  <si>
    <t>Solomon, JA</t>
  </si>
  <si>
    <t>Intrinsic uncertainty explains second responses</t>
  </si>
  <si>
    <t>http://dx.doi.org/10.1163/156856807779369715</t>
  </si>
  <si>
    <t>In the simplest form of signal-detection theory (SDT), all stimuli give rise to equal-variance Gaussian probability density functions (PDFs) of sensation, with means proportional to stimulus intensity. As this simple SDT cannot accurately describe psychometric functions for two-alternative forced-choice (2AFC) detection experiments, it is commonly modified in one of two ways: with a non-linear transducer or intrinsic uncertainty. Most results can adequately be explained by either modification, but Swets et al.'s (1961) two-response 4AFC (2R4AFC) detection experiment is an exception. Simple SDT cannot predict the relationship between first- and second-response accuracies and non-linear transduction does not help. A previously unacknowledged facet of intrinsic uncertainty is that the same uncertainty required to fit 2AFC psychometric functions also produces an excellent fit to Swets et al.'s 2R4AFC results, without requiring any additional assumptions. This result is derived within the context of a primer on SDT.</t>
  </si>
  <si>
    <t>City Univ London, Appl Vis Res Ctr, London EC1V 0HB, England</t>
  </si>
  <si>
    <t>J.A.Solomon@city.ac.uk</t>
  </si>
  <si>
    <t>psychophysics; contrast; detection; discrimination; threshold; uncertainty; noise</t>
  </si>
  <si>
    <t>Karim, M; Harris, JA; Morley, JW; Breakspear, M</t>
  </si>
  <si>
    <t>Prior and Present Evidence: How Prior Experience Interacts with Present Information in a Perceptual Decision Making Task</t>
  </si>
  <si>
    <t>http://dx.doi.org/10.1371/journal.pone.0037580</t>
  </si>
  <si>
    <t>Background: Vibrotactile discrimination tasks have been used to examine decision making processes in the presence of perceptual uncertainty, induced by barely discernible frequency differences between paired stimuli or by the presence of embedded noise. One lesser known property of such tasks is that decisions made on a single trial may be biased by information from prior trials. An example is the time-order effect whereby the presentation order of paired stimuli may introduce differences in accuracy. Subjects perform better when the first stimulus lies between the second stimulus and the global mean of all stimuli on the judged dimension (preferred time-orders) compared to the alternative presentation order (nonpreferred time-orders). This has been conceptualised as a drift of the first stimulus representation towards the global mean of the stimulus-set (an internal standard). We describe the influence of prior information in relation to the more traditionally studied factors of interest in a classic discrimination task. Methodology: Sixty subjects performed a vibrotactile discrimination task with different levels of uncertainty parametrically induced by increasing task difficulty, aperiodic stimulus noise, and changing the task instructions whilst maintaining identical stimulus properties (the context). Principal Findings: The time-order effect had a greater influence on task performance than two of the explicit factors-task difficulty and noise-but not context. The influence of prior information increased with the distance of the first stimulus from the global mean, suggesting that the drift velocity of the first stimulus towards the global mean representation was greater for these trials. Conclusions/Significance: Awareness of the time-order effect and prior information in general is essential when studying perceptual decision making tasks. Implicit mechanisms may have a greater influence than the explicit factors under study. It also affords valuable insights into basic mechanisms of information accumulation, storage, sensory weighting, and processing in neural circuits.</t>
  </si>
  <si>
    <t>[Karim, Muhsin; Breakspear, Michael] Univ New S Wales, Sch Psychiat, Fac Med, Sydney, NSW, Australia; [Karim, Muhsin; Breakspear, Michael] Black Dog Inst, Sydney, NSW, Australia; [Harris, Justin A.] Univ New S Wales, Sch Psychol, Sydney, NSW, Australia; [Morley, John W.] Univ Western Sydney, Sch Med, Sydney, NSW, Australia; [Breakspear, Michael] Queensland Inst Med Res, Brisbane, Qld 4006, Australia; [Breakspear, Michael] Royal Brisbane &amp; Womens Hosp, Brisbane, Qld, Australia</t>
  </si>
  <si>
    <t>m.karim@unsw.edu.au</t>
  </si>
  <si>
    <t>TIME-ORDER ERRORS; SENSORY-DISCRIMINATION; WORKING-MEMORY; NEURAL CODES; VIBROTACTILE STIMULI; FREQUENCY; FEEDBACK; FLUTTER</t>
  </si>
  <si>
    <t>Yates, MJ; Nicholls, MER</t>
  </si>
  <si>
    <t>Somatosensory prior entry assessed with temporal order judgments and simultaneity judgments</t>
  </si>
  <si>
    <t>http://dx.doi.org/10.3758/s13414-011-0117-7</t>
  </si>
  <si>
    <t>Attention is central to perception, yet a clear understanding of how attention influences the latency of perception has proven surprisingly elusive. Recent research has indicated that spatially attended stimuli are perceived earlier than unattended stimuli across a range of sensory modalities-an effect termed prior entry. However, the method commonly used to measure this, the temporal order judgment (TOJ) task, has been criticized as susceptible to response bias, despite deliberate attempts to minimize such bias. A preferred alternative is the simultaneity judgment (SJ) task. We tested the prior-entry hypothesis for somatosensory stimuli using both a TOJ task (replicating an earlier experiment) and an SJ task. Prior-entry effects were found for both, though the effect was reduced in the SJ task. Additional experiments (TOJ and SJ) using visual cues established that the earlier perception of cued tactile targets does not result from intramodal sensory interactions between tactile cues and targets.</t>
  </si>
  <si>
    <t>[Yates, Mark J.] Univ Melbourne, Dept Psychol, Parkville, Vic 3010, Australia; [Nicholls, Michael E. R.] Flinders Univ S Australia, Sch Psychol, Adelaide, SA 5001, Australia</t>
  </si>
  <si>
    <t>mjyates@unimelb.edu.au</t>
  </si>
  <si>
    <t>Time perception; Temporal; Order judgment; Simultaneity judgment; Spatial attention; Prior entry; Somatosensory</t>
  </si>
  <si>
    <t>EXOGENOUS SPATIAL ATTENTION; TIME; VISION; VENTRILOQUISM; PERCEPTION; CAPTURE; SHIFTS; MODEL; LINKS; TOUCH</t>
  </si>
  <si>
    <t>Mastropasqua, T; Turatto, M</t>
  </si>
  <si>
    <t>Reference-frame specificity of perceptual learning: The effect of practice</t>
  </si>
  <si>
    <t>http://dx.doi.org/10.1016/j.visres.2014.10.035</t>
  </si>
  <si>
    <t>One of the hallmarks of perceptual learning is specificity, the lack of transfer of the improved discriminative ability when the trained stimulus changes retinal location, orientation or other basic visual attributes. Specificity has been found also for the trained task and the corresponding attended stimulus feature. Here, we provide evidence for a new form of specificity, called reference-frame specificity, which does not follow from changes in the sensory input or the attended stimulus feature. In our paradigm, specificity was the consequence of the mental frame of reference (vertical or horizontal) used to perform the orientation discrimination task. In addition, we found that reference-frame specificity was exacerbated by prolonged practice. Overall the present findings are in agreement with the selective reweighting hypothesis of perceptual learning. (C) 2014 Elsevier Ltd. All rights reserved.</t>
  </si>
  <si>
    <t>[Mastropasqua, Tommaso; Turatto, Massimo] Univ Trento, Ctr Mind Brain Sci, I-38068 Rovereto, Italy; [Turatto, Massimo] Univ Trento, Dept Psychol &amp; Cognit Sci, I-38068 Rovereto, Italy</t>
  </si>
  <si>
    <t>massimo.turatto@unitn.it</t>
  </si>
  <si>
    <t>Perceptual learning; Specificity; Decision criterion; Reference frame; Training; Selective reweighting</t>
  </si>
  <si>
    <t>NEURAL BASIS; ORIENTATION; TASK; DISCRIMINATION; POSITION; DECISION; STIMULI; V1</t>
  </si>
  <si>
    <t>Blanchard, C; Roll, R; Roll, JP; Kavounoudias, A</t>
  </si>
  <si>
    <t>Differential Contributions of Vision, Touch and Muscle Proprioception to the Coding of Hand Movements</t>
  </si>
  <si>
    <t>http://dx.doi.org/10.1371/journal.pone.0062475</t>
  </si>
  <si>
    <t>To further elucidate the mechanisms underlying multisensory integration, this study examines the controversial issue of whether congruent inputs from three different sensory sources can enhance the perception of hand movement. Illusory sensations of clockwise rotations of the right hand were induced by either separately or simultaneously stimulating visual, tactile and muscle proprioceptive channels at various intensity levels. For this purpose, mechanical vibrations were applied to the pollicis longus muscle group in the subjects' wrists, and a textured disk was rotated under the palmar skin of the subjects' right hands while a background visual scene was projected onto the rotating disk. The elicited kinaesthetic illusions were copied by the subjects in real time and the EMG activity in the adductor and abductor wrist muscles was recorded. The results show that the velocity of the perceived movements and the amplitude of the corresponding motor responses were modulated by the nature and intensity of the stimulation. Combining two sensory modalities resulted in faster movement illusions, except for the case of visuo-tactile co-stimulation. When a third sensory input was added to the bimodal combinations, the perceptual responses increased only when a muscle proprioceptive stimulation was added to a visuo-tactile combination. Otherwise, trisensory stimulation did not override bimodal conditions that already included a muscle proprioceptive stimulation. We confirmed that vision or touch alone can encode the kinematic parameters of hand movement, as is known for muscle proprioception. When these three sensory modalities are available, they contribute unequally to kinaesthesia. In addition to muscle proprioception, the complementary kinaesthetic content of visual or tactile inputs may optimize the velocity estimation of an on-going movement, whereas the redundant kinaesthetic content of the visual and tactile inputs may rather enhance the latency of the perception.</t>
  </si>
  <si>
    <t>[Blanchard, Caroline; Roll, Regine; Kavounoudias, Anne] Aix Marseille Univ, CNRS, LNIA UMR 7260, Marseille, France; [Roll, Jean-Pierre] Aix Marseille Univ, Marseille, France</t>
  </si>
  <si>
    <t>Anne.Kavounoudias@univ-amu.fr</t>
  </si>
  <si>
    <t>SENSORY INTEGRATION; POSTURAL RESPONSES; TENDON VIBRATION; PERCEPTION; VELOCITY; MOTION; MOTOR; DISCRIMINATION; INFORMATION; AFFERENTS</t>
  </si>
  <si>
    <t>Han, X; Xu, JH; Chang, S; Keniston, L; Yu, LP</t>
  </si>
  <si>
    <t>Multisensory-Guided Associative Learning Enhances Multisensory Representation in Primary Auditory Cortex</t>
  </si>
  <si>
    <t>https://www.scopus.com/inward/record.uri?eid=2-s2.0-85126274444&amp;doi=10.1093%2fcercor%2fbhab264&amp;partnerID=40&amp;md5=716a8e9d2964aef999de4ac300945b10</t>
  </si>
  <si>
    <t>Sensory cortices, classically considered to represent modality-specific sensory information, are also found to engage in multisensory processing. However, how sensory processing in sensory cortices is cross-modally modulated remains an open question. Specifically, we understand little of cross-modal representation in sensory cortices in perceptual tasks and how perceptual learning modifies this process. Here, we recorded neural responses in primary auditory cortex (A1) both while freely moving rats discriminated stimuli in Go/No-Go tasks and when anesthetized. Our data show that cross-modal representation in auditory cortices varies with task contexts. In the task of an audiovisual cue being the target associating with water reward, a significantly higher proportion of auditory neurons showed a visually evoked response. The vast majority of auditory neurons, if processing auditory-visual interactions, exhibit significant multisensory enhancement. However, when the rats performed tasks with unisensory cues being the target, cross-modal inhibition, rather than enhancement, predominated. In addition, multisensory associational learning appeared to leave a trace of plastic change in A1, as a larger proportion of A1 neurons showed multisensory enhancement in anesthesia. These findings indicate that multisensory processing in principle sensory cortices is not static, and having cross-modal interaction in the task requirement can substantially enhance multisensory processing in sensory cortices.  Â© 2021 The Author(s) 2021. Published by Oxford University Press. All rights reserved. For permissions, please e-mail: journals.permission@oup.com.</t>
  </si>
  <si>
    <t>[Han, Xiao; Xu, Jinghong; Chang, Song; Yu, Liping] East China Normal Univ, Key Lab Brain Funct Genom, Minist Educ &amp; Shanghai, Sch Life Sci, Shanghai 200062, Peoples R China; [Keniston, Les] Univ Maryland Eastern Shore, Dept Phys Therapy, Princess Anne, MD 21853 USA; [Yu, Liping] East China Normal Univ, Sch Life Sci, Key Lab Adolescent Hlth Assessment &amp; Exercise Int, Minist Educ, Shanghai 200062, Peoples R China</t>
  </si>
  <si>
    <t>lpyu@bio.ecnu.edu.cn</t>
  </si>
  <si>
    <t>auditory; cross-modal plasticity; multisensory integration; rat; visual</t>
  </si>
  <si>
    <t>MEDIAL PREFRONTAL CORTEX; VISUAL-CORTEX; ANATOMICAL EVIDENCE; NEURAL-NETWORKS; INTEGRATION; MODULATION; ATTENTION; NEURONS; INHIBITION; RESPONSES</t>
  </si>
  <si>
    <t>Acoustic Stimulation; Animals; Auditory Cortex; Auditory Perception; Cues; Photic Stimulation; Rats; Visual Perception; enrofloxacin; pentobarbital; acoustic nerve fiber; animal experiment; animal tissue; Article; association; associative learning; auditory response; auditory stimulation; continuous infusion; controlled study; male; mental representation; nerve potential; nonhuman; primary auditory cortex; rat; task performance; visual evoked potential; animal; auditory cortex; hearing; photostimulation; physiology; vision</t>
  </si>
  <si>
    <t>Coren, S; Hakstian, AR</t>
  </si>
  <si>
    <t>Testing color discrimination without the use of special stimuli or technical equipment</t>
  </si>
  <si>
    <t>http://dx.doi.org/10.2466/pms.1995.81.3.931</t>
  </si>
  <si>
    <t>Recently a number of self-report inventories have been developed to provide quick, valid, and reliable measures of sensory function without the use of technical equipment. One such measure, the 10-item Color Screening Inventory, was developed to detect individuals with deficient color perception. In the present study we used a sample of 268 subjects who were tested on both the Farnsworth-Munsell 100-hue test and the Color Screening Inventory. Analysis showed that inventory scores also predict continuous variations in and individuals' ability to discriminate colors, with an eta of .69, which explains 48% of the predictive variance. It was possible to describe the data using a quadratic regression equation which has a corrected correlation of .52. Using this, a conversion table was generated to allow rapid estimation of 100-hue test scores from the inventory. On the basis of the results, the Color Screening Inventory appears to be a quick and effective means of testing color discrimination without requiring special stimuli, technical equipment, or controlled testing environments.</t>
  </si>
  <si>
    <t>SELF-REPORT INVENTORY; VALIDATION</t>
  </si>
  <si>
    <t>Sanayei, M; Chen, X; Chicharro, D; Distler, C; Panzeri, S; Thiele, A</t>
  </si>
  <si>
    <t>Perceptual learning of fine contrast discrimination changes neuronal tuning and population coding in macaque V4</t>
  </si>
  <si>
    <t>http://dx.doi.org/10.1038/s41467-018-06698-w</t>
  </si>
  <si>
    <t>Perceptual learning, the improvement in perceptual abilities with training, is thought to be mediated by an alteration of neuronal tuning. It remains poorly understood how tuning properties change as training progresses, whether improved stimulus tuning directly links to increased behavioural readout of sensory information, or how population coding mechanisms change with training. Here, we recorded continuously from multiple neuronal clusters in area V4 while macaque monkeys learned a fine contrast categorization task. Training increased neuronal coding abilities by shifting the steepest point of contrast response functions towards the categorization boundary. Population coding accuracy of difficult discriminations resulted largely from an increased information coding of individual channels, particularly for those channels that in early learning had larger ability for easy discriminations, but comparatively small encoding abilities for difficult discriminations. Population coding was also enhanced by specific changes in correlations. Neuronal activity became more indicative of upcoming choices with training.</t>
  </si>
  <si>
    <t>[Sanayei, Mehdi; Chen, Xing; Thiele, Alexander] Newcastle Univ, Inst Neurosci, Framlington Pl, Newcastle Upon Tyne NE2 4HH, Tyne &amp; Wear, England; [Chicharro, Daniel; Panzeri, Stefano] Ist Italian Tecnol, Lab Neural Computat, I-38068 Rovereto, Italy; [Chicharro, Daniel] Harvard Med Sch, Dept Neurobiol, Boston, MA 02115 USA; [Distler, Claudia] Ruhr Univ Bochum, Allgemeine Zool &amp; Neurobiol, D-44801 Bochum, Germany</t>
  </si>
  <si>
    <t>alex.thiele@ncl.ac.uk</t>
  </si>
  <si>
    <t>PRIMARY VISUAL-CORTEX; DECISION-RELATED ACTIVITY; AREA V4; V1 NEURONS; INTERNEURONAL CORRELATIONS; NEURAL CORRELATIONS; SPATIAL ATTENTION; AUDITORY-CORTEX; CORTICAL AREA; MONKEY</t>
  </si>
  <si>
    <t>ROMO, R; MERCHANT, H; RUIZ, S; CRESPO, P; ZAINOS, A</t>
  </si>
  <si>
    <t>NEURONAL-ACTIVITY OF PRIMATE PUTAMEN DURING CATEGORICAL PERCEPTION OF SOMATESTHETIC STIMULI</t>
  </si>
  <si>
    <t>http://dx.doi.org/10.1097/00001756-199505090-00016</t>
  </si>
  <si>
    <t>WE have studied neuronal activity in the putamen of two monkeys trained to discriminate the speed of moving tactile stimuli. Animals pressed one of two target switches to indicate whether the speed of the probe across the skin was low or high. The activity of single neurones was recorded in the putamen ipsilateral to the glabrous skin of the stimulated hand and contralateral to the responding arm. During the task, we recorded neurones in the putamen that showed responses confined exclusively to the stimulus period of all speeds. A second class of putamen neurones responded during the stimulus period but continued discharging during the reaction and movement time period. None of these two classes of putamen neurones discharged when the same set of stimuli were delivered passively. A third class of putamen neurones responded differentially in the discrimination task and predicted whether the speed of the stimulus was low or high. A number of these neurones, which responded differentially during the categorization task, were tested in a light instruction task. This tested the possibility that these differential responses were associated with the intention to move the arm to one of the two target switches. Few neurones responded in this situation. These results indicate that the putamen, in addition to its role in motor regulation, is also involved in higher order aspects of sensory-motor behaviour and in the sensory decision process in this learned somaesthetic task.</t>
  </si>
  <si>
    <t>PRIMATE PUTAMEN; TACTILE CATEGORIZATION</t>
  </si>
  <si>
    <t>PRECENTRAL MOTOR CORTEX; MOVEMENT-RELATED ACTIVITY; BASAL GANGLIA; INTERNAL GENERATION; FRONTAL-CORTEX; NEURAL REPRESENTATIONS; ANTERIOR STRIATUM; ARM MOVEMENTS; MONKEY; PROJECTIONS</t>
  </si>
  <si>
    <t>VANHESSEN, AJ; SCHOUTEN, MEH</t>
  </si>
  <si>
    <t>MODELING PHONEME PERCEPTION .2. A MODEL OF STOP CONSONANT DISCRIMINATION</t>
  </si>
  <si>
    <t>http://dx.doi.org/10.1121/1.403842</t>
  </si>
  <si>
    <t>Combining elements from two existing theories of speech sound discrimination, dual process theory (DPT) and trace context theory (TCT), a new theory, called phoneme perception theory, is proposed, consisting of a long-term phoneme memory, a context-coding memory, and a trace memory, each with its own time constants. This theory is tested by means of stop-consonant discrimination data in which interstimulus interval (ISI; values of 100, 300, and 2000 ms) is an important variable. It is shown that discrimination in which labeling plays an important part (2IFC and AX between category) benefits from increased ISI, whereas discrimination in which only sensory traces are compared (AX within category), decreases with increasing ISI. The theory is also tested on speech discrimination data from the literature in which ISI is a variable [Pisoni, J. Acoust. Soc. Am. 36, 277-282 (1964); Cowan and Morse, J. Acoust. Soc. Am. 79, 500-507 (1986)]. It is concluded that the number of parameters in trace context theory is not sufficient to account for most speech-sound discrimination data and that a few additional assumptions are needed, such as a form of sublabeling, in which subjects encode the quality of a stimulus as a member of a category, and which requires processing</t>
  </si>
  <si>
    <t>ROVING-LEVEL DISCRIMINATION; INTENSITY PERCEPTION; MEMORY; RESOLUTION; CONTEXT; VOWELS</t>
  </si>
  <si>
    <t>ROSS, HE</t>
  </si>
  <si>
    <t>WEIGHT AND MASS AS PSYCHOPHYSICAL ATTRIBUTES</t>
  </si>
  <si>
    <t>http://dx.doi.org/10.1017/S0140525X00040085</t>
  </si>
  <si>
    <t>In terms of physics, mass is the fixed attribute of an object while weight varies with the accelerative force. Neither weight nor mass are simple sensory stimuli as both involve the integration of sensory and motor information with higher cognitive processes. Studies of apparent heaviness yield only vague information about sensorimotor mechanisms.</t>
  </si>
  <si>
    <t>Psychology, Biological; Behavioral Sciences; Neurosciences</t>
  </si>
  <si>
    <t>Psychology; Behavioral Sciences; Neurosciences &amp; Neurology</t>
  </si>
  <si>
    <t>PERCEPTION; DISCRIMINATION; OBJECTS; FORCE</t>
  </si>
  <si>
    <t>Sanabria, D; Spence, C; Soto-Faraco, S</t>
  </si>
  <si>
    <t>Perceptual and decisional contributions to audiovisual interactions in the perception of apparent motion: A signal detection study</t>
  </si>
  <si>
    <t>http://dx.doi.org/10.1016/j.cognition.2006.01.003</t>
  </si>
  <si>
    <t>Motion information available to different sensory modalities call interact at both perceptual and post-perceptual (i.e., decisional) stages of processing. However, to date, researchers have only been able to demonstrate the influence of one of these components at any given time, hence the relationship between them remains uncertain. We addressed the interplay between the perceptual and post-perceptual components of information processing by assessing their influence on performance within the same experimental paradigm. We used signal detection theory to discriminate changes in perceptual sensitivity (d') from shifts in response criterion (c) in performance on a detection (Experiment 1) and a classification (Experiment 2) task regarding the direction of auditory apparent motion streams presented in noise. In the critical conditions, a visual motion distractor moving either leftward or rightward was presented together with the auditory motion. The results demonstrated a significant decrease in sensitivity to the direction of the auditory targets in the crossmodal conditions as compared to the unimodal baseline conditions that was independent of the relative direction of the visual distractor. In addition, we also observed significant shifts in response criterion, which were dependent on the relative direction of the distractor apparent motion. These results support the view that the perceptual and decisional components involved in audiovisual interactions in motion processing can coexist but are largely independent of one another. (c) 2006 Elsevier B.V. All rights reserved.</t>
  </si>
  <si>
    <t>Univ Oxford, Dept Expt Psychol, Oxford OX1 2JD, England; Univ Barcelona, ICREA, E-08007 Barcelona, Spain; Univ Barcelona, Parc Cient Barcelona, E-08007 Barcelona, Spain</t>
  </si>
  <si>
    <t>daniel.sanabria@psy.ox.ac.uk</t>
  </si>
  <si>
    <t>crossmodal interactions; motion perception; apparent motion; audition; vision</t>
  </si>
  <si>
    <t>MULTISENSORY INTEGRATION; SENSORY MODALITIES; DYNAMIC CAPTURE; MOVING STIMULI; TASK</t>
  </si>
  <si>
    <t>Holbert, MD; Pedler, A; Camfermann, D; Harvie, DS</t>
  </si>
  <si>
    <t>Comparison of spatial summation properties at different body sites</t>
  </si>
  <si>
    <t>http://dx.doi.org/10.1016/j.sjpain.2017.07.017</t>
  </si>
  <si>
    <t>Background and aims: The nociceptive system appears to have evolved a range of protective characteristics that are of great interest in understanding both acute and chronic pain. Spatial summation is one important characteristic, whereby increasing area of a stimulus, or distance between multiple stimuli, results in more intense pain not only greater area of pain. One of the mysteries of chronic pain is why spinal pain is so prevalent relative to pain at other sites. Since pathological tissue models have failed to fully explain spinal pain, we theorized that body region specific differences in sensory processing such as a greater propensity for spatial summation may help to explain its vulnerability. We aimed to examine this by comparing the properties of summation at different body parts: the dorsal forearm, neck, and back. Methods: Spatial summation of pain was investigated using noxious intra-dermal electrical stimuli in healthy pain-free adults (14 males, 6 females), and the perceived pain intensity was rated on a 0-100 pain scale. Area-based stimulation was investigated by doubling the stimulation area with the addition of a second electrode placed adjacent to the first. Distance-based summation was investigated by randomly varying the separation distance between paired noxious electrical stimuli at separations of 0, 10, 15, and 20 cm. Results: This study demonstrated that the properties of area- and distance-based summation are uniform across the neck, back, and forearm in healthy adults. Spatial summation of pain was also found to be greatest at 15- and 20-cm paired separations for all body regions tested, confirming that noxious information can be integrated over an extensive anatomical area. Conclusion: Data from this investigation refutes the thesis that spatial summation of pain may be a contributing factor for the reported difference in chronicity rates between spinal and peripheral sites. It remains, however, a potentially important mechanism by which noxious inputs from multi-level pathology might integrate and contribute to pain. Implications: While data from this project suggest that there are no regional differences in the properties of spatial summation of noxious stimuli, regional differences in other characteristics of the nociceptive system may yet provide insight into why some spinal pain is so highly prevalent; nociceptive distance based summation may be highly relevant where two or more conditions co-exist in close proximity. (C) 2017 Scandinavian Association for the Study of Pain. Published by Elsevier B.V. All rights reserved.</t>
  </si>
  <si>
    <t>[Holbert, Maleea D.; Pedler, Ashley; Harvie, Daniel S.] Griffith Univ, Menzies Hlth Inst QLD, Ctr Res Excellence Rd Traff Injury, Recover Injury Res Ctr, Gold Coast, Australia; [Camfermann, Danny] Univ South Australia, Div Hlth Sci, Sansom Inst Hlth Res, Adelaide, SA, Australia</t>
  </si>
  <si>
    <t>d.harvie@griffith.edu.au</t>
  </si>
  <si>
    <t>Spatial summation; Distance-based spatial summation; Chronic pain; Low back pain; Neck pain; Sensory processing</t>
  </si>
  <si>
    <t>ELECTRICAL-STIMULATION; BACK-PAIN; PREVALENCE; DISCRIMINATION; SPINE</t>
  </si>
  <si>
    <t>Booth, DA</t>
  </si>
  <si>
    <t>Configuring of Extero- and Interoceptive Senses in Actions on Food</t>
  </si>
  <si>
    <t>http://dx.doi.org/10.1163/22134808-00002395</t>
  </si>
  <si>
    <t>This paper reviews all the published evidence on the theory that the act of selecting a piece of food or drink structurally coordinates quantitative information across several sensory modalities. The existing data show that the momentary disposition to consume the item is strengthened or weakened by learnt configurations of stimuli perceived through both exteroceptive and interoceptive senses. The observed configural structure of performance shows that the multimodal stimuli are interacting perceptually, rather than merely combining quantities of information from the senses into the observed response.</t>
  </si>
  <si>
    <t>Univ Birmingham, Coll Life &amp; Environm Sci, Sch Psychol, Birmingham B15 2TT, W Midlands, England</t>
  </si>
  <si>
    <t>Configural percepts; actions toward food; odours; tastes; colours; gastric stretch; glucoregulatory signals; amino acid sensitivity</t>
  </si>
  <si>
    <t>PROTEIN APPETITE; SENSORY CONTROL; PREFERENCES; SATIETY; INTEGRATION; PERCEPTION; MECHANISMS; SATIATION; SIGNALS; SMELL</t>
  </si>
  <si>
    <t>Gordon, N; Koenig-Robert, R; Tsuchiya, N; van Boxtel, JJA; Hohwy, J</t>
  </si>
  <si>
    <t>Neural markers of predictive coding under perceptual uncertainty revealed with Hierarchical Frequency Tagging</t>
  </si>
  <si>
    <t>http://dx.doi.org/10.7554/eLife.22749</t>
  </si>
  <si>
    <t>There is a growing understanding that both top-down and bottom-up signals underlie perception. But it is not known how these signals integrate with each other and how this depends on the perceived stimuli's predictability. 'Predictive coding' theories describe this integration in terms of how well top-down predictions fit with bottom-up sensory input. Identifying neural markers for such signal integration is therefore essential for the study of perception and predictive coding theories. To achieve this, we combined EEG methods that preferentially tag different levels in the visual hierarchy. Importantly, we examined intermodulation components as a measure of integration between these signals. Our results link the different signals to core aspects of predictive coding, and suggest that top-down predictions indeed integrate with bottom-up signals in a manner that is modulated by the predictability of the sensory input, providing evidence for predictive coding and opening new avenues to studying such interactions in perception.</t>
  </si>
  <si>
    <t>[Gordon, Noam; Hohwy, Jakob] Monash Univ, Dept Philosophy, Cognit &amp; Philosophy Lab, Clayton, Vic, Australia; [Koenig-Robert, Roger] Univ New South Wales, Sch Psychol, Sydney, NSW, Australia; [Tsuchiya, Naotsugu; van Boxtel, Jeroen J. A.] Monash Univ, Monash Inst Cognit &amp; Clin Neurosci, Clayton, Vic, Australia; [Tsuchiya, Naotsugu; van Boxtel, Jeroen J. A.] Monash Univ, Sch Psychol Sci, Clayton, Vic, Australia</t>
  </si>
  <si>
    <t>gordon@monash.edu; hohwy@monash.edu</t>
  </si>
  <si>
    <t>REPETITION SUPPRESSION; VISUAL-CORTEX; TOP-DOWN; RESPONSES; FEEDBACK; REPRESENTATIONS; OSCILLATIONS; FEEDFORWARD; SIGNATURE; ILLUSIONS</t>
  </si>
  <si>
    <t>Nakano, S; Nakayama, A; Kuroyanagi, H; Yamashiro, R; Tsukada, Y; Mori, I</t>
  </si>
  <si>
    <t>Genetic screens identified dual roles of microtubule-associated serine threonine kinase and CREB within a single thermosensory neuron in the regulation of Caenorhabditis elegans thermotaxis behavior</t>
  </si>
  <si>
    <t>[Nakano, Shunji; Tsukada, Yuki; Mori, Ikue] Nagoya Univ, Grad Sch Sci, Neurosci Inst, Nagoya, Aichi 4648602, Japan; [Nakano, Shunji; Nakayama, Airi; Kuroyanagi, Hiroo; Yamashiro, Riku; Tsukada, Yuki; Mori, Ikue] Nagoya Univ, Grad Sch Sci, Dept Biol Sci, Div Nat Sci, Nagoya, Aichi 4648602, Japan</t>
  </si>
  <si>
    <t>z48329a@nucc.cc.nagoya-u.ac.jp; m46920a@nucc.cc.nagoya-u.ac.jp</t>
  </si>
  <si>
    <t>Genetics &amp; Heredity</t>
  </si>
  <si>
    <t>C-ELEGANS; SENSORY NEURON; AFD; INTEGRATION; DYNAMICS; CIRCUIT; PROTEIN; DIACYLGLYCEROL; PLASTICITY; PATHWAY</t>
  </si>
  <si>
    <t>Hugosdottir, R; Morch, CD; Andersen, OK; Arendt-Nielsen, L</t>
  </si>
  <si>
    <t>Investigating stimulation parameters for preferential small-fiber activation using exponentially rising electrical currents</t>
  </si>
  <si>
    <t>http://dx.doi.org/10.1152/jn.00390.2019</t>
  </si>
  <si>
    <t>Electrical stimulation is widely used in pain research and profiling, but current technologies lack selectivity toward small sensory fibers. Pin electrodes deliver high current density in upper skin layers, and it has been proposed that slowly rising exponential pulses can elevate large-fiber activation threshold and thereby increase preferential small-fiber activation. Optimal stimulation parameters for the combined pin electrode and exponential pulse stimulation have so far not been established, which is the aim of this study. Perception thresholds were compared between pin and patch electrodes using single 1- to 100-ms exponential and rectangular pulses. Stimulus-response functions were evaluated for both pulse shapes delivered as single pulses and pulse trains of 10 Hz using intensities from 0.1 to 20 times perception threshold. Perception thresholds (mA) decreased when duration was increased for both electrodes with rectangular pulses and the pin electrode with exponential pulses. For the patch electrode, perception thresholds for exponential pulses decreased for durations &lt;= 10 ms but increased for durations &gt;= 15 ms, indicating accommodation of large fibers. Stimulus-response curves for single pulses were similar for the two pulse shapes. For pulse trains, the slope of the curve was higher for rectangular pulses. Maximal large-fiber accommodation to exponential pulses was observed for 100-ms pulses, indicating that 100-ms exponential pulses should be applied for preferential small-fiber activation. Intensity of 10 times perception threshold was sufficient to cause maximal pain ratings. The developed methodology may open new opportunities for using electrical stimulation paradigms for small-fiber stimulation and diagnostics. NEW &amp; NOTEWORTHY Selective activation of small cutaneous nerve fibers is pivotal for investigations of the pain system. The present study demonstrated that patch electrode perception thresholds increase with increased duration of exponential currents from 20 to 100 ms. This is likely caused by large-fiber accommodation, which can be utilized to activate small fibers preferentially through small-diameter pin electrodes. This finding may be utilized in studies of fundamental pain mechanisms and, for example, in small-fiber neuropathy.</t>
  </si>
  <si>
    <t>[Hugosdottir, Rosa; Morch, Carsten Dahl; Andersen, Ole Kaeseler; Arendt-Nielsen, Lars] Aalborg Univ, Dept Hlth Sci &amp; Technol, SMI, Ctr Neuroplast &amp; Pain, Aalborg, Denmark</t>
  </si>
  <si>
    <t>cdahl@hst.aau.dk</t>
  </si>
  <si>
    <t>electrical stimulation; large-fiber accommodation; patch electrode; pin electrode; small-fiber activation</t>
  </si>
  <si>
    <t>MYELINATED NERVE-FIBERS; LONG-TERM POTENTIATION; MEMBRANE-PROPERTIES; WAVE-FORMS; ACCOMMODATION; PERCEPTION; NEURONS; RAT; EXPRESSION; BLOCKING</t>
  </si>
  <si>
    <t>JASKOWSKI, P</t>
  </si>
  <si>
    <t>2-STAGE MODEL FOR ORDER DISCRIMINATION</t>
  </si>
  <si>
    <t>http://dx.doi.org/10.3758/BF03212206</t>
  </si>
  <si>
    <t>Ulrich (1987), exploring the shapes of psychometric functions obtained in the ternary-response paradigm, indicated several inconsistencies between observed and predicted relationships providing evidence against most popular models of temporal-order judgment. In this paper, a new model is presented. It assumes that there are two mechanisms involved in the order discrimination task: one is responsible for the recognition of whether or not the stimuli are successive, and the second is able to determine their order. The model was tested using Allan's (1975a, 1975b) and Ulrich's (1987) data; the model predictions were found to be consistent with the experimental results.</t>
  </si>
  <si>
    <t>TEMPORAL-ORDER; JUDGMENTS</t>
  </si>
  <si>
    <t>Significant Determinants of Mouse Pain Behaviour</t>
  </si>
  <si>
    <t>[Minett, Michael S.; Eijkelkamp, Niels; Wood, John N.] UCL, Wolfson Inst Biomed Res, Mol Nocicept Grp, London, England; [Eijkelkamp, Niels] Univ Med Ctr Utrecht, Lab Neuroimmunol &amp; Dev Origins Dis, Utrecht, Netherlands</t>
  </si>
  <si>
    <t>j.wood@ucl.ac.uk</t>
  </si>
  <si>
    <t>SENSORY NEURONS; MOLECULAR-BASIS; NOCICEPTION; COLD; DELETION; TRPA1; RECOMBINATION; HERITABILITY; HYPERALGESIA; EXPRESSION</t>
  </si>
  <si>
    <t>FUJITA, K</t>
  </si>
  <si>
    <t>ROLE OF SOME PHYSICAL CHARACTERISTICS IN SPECIES RECOGNITION BY PIGTAIL MONKEYS</t>
  </si>
  <si>
    <t>http://dx.doi.org/10.1007/BF02381384</t>
  </si>
  <si>
    <t>Three adult pigtail monkeys pressed a lever to see pictures of pigtail and Japanese monkeys with a variety of physical features being removed. The features included head, tail, body, background, and color. The duration and the interval of exposure of these visual stimuli were dependent upon subjects' responding. Preferences for those pictures were evaluated by the ratio of lever-pressing duration to interval of lever-pressing. Two of the subjects showed a consistent preference to see pictures of pigtail monkeys over those of Japanese monkeys. Though this preference tended to maintain when these physical features were removed, it became relatively weak when head and head + tail were removed. These results suggest that pigtail macaques may discriminate species based not on a single characteristics but on some.combination of features, and that head may be relatively important than the other features.</t>
  </si>
  <si>
    <t>SPECIES RECOGNITION; SOCIAL PERCEPTION; SOCIAL PREFERENCE; VISUAL PREFERENCE; RELEASER; SENSORY REINFORCEMENT; PIGTAIL MONKEYS</t>
  </si>
  <si>
    <t>MACAQUES; PREFERENCES</t>
  </si>
  <si>
    <t>Chen, X; Sanayei, M; Thiele, A</t>
  </si>
  <si>
    <t>Perceptual learning of contrast discrimination in macaca mulatta</t>
  </si>
  <si>
    <t>http://dx.doi.org/10.1167/13.13.22</t>
  </si>
  <si>
    <t>Rhesus monkeys underwent training in a contrast discrimination task, in which grating stimuli were presented at parafoveal and peripheral visual field locations. Subjects had to compare a sample stimulus that had a fixed contrast of 30% to a test stimulus that varied in contrast from trial to trial. Extensive practice yielded improvements in contrast discrimination that were observed across the full range of test stimulus contrasts. These improvements occurred across multiple sessions, as well as across trials within individual sessions. The finer the contrast discriminations required, the longer it took for subjects to improve. Improvements in psychophysical performance resulted in the steepening of psychometric functions and/or shifts in the point of subjective equality towards the contrast of the sample stimulus. Enhancement in discrimination was especially pronounced around the contrast level of the sample stimulus, to which the subject was consistently exposed. The changes resulted in increased accuracy overall, lower discrimination thresholds, and faster response times. Partial transfer of learning, from vertically oriented training stimuli to horizontally oriented testing stimuli, was observed, while transfer to stimuli with different spatial frequencies was less pronounced. The results demonstrate the existence of perceptual learning in the contrast domain, whereby learning affects multiple performance-related psychophysical metrics.</t>
  </si>
  <si>
    <t>[Chen, Xing; Sanayei, Mehdi; Thiele, Alexander] Newcastle Univ, Inst Neurosci, Newcastle Upon Tyne NE1 7RU, Tyne &amp; Wear, England</t>
  </si>
  <si>
    <t>perceptual learning; contrast discrimination; macaque</t>
  </si>
  <si>
    <t>REVERSE HIERARCHIES; NATURAL IMAGES; ATTENTION; DYNAMICS; SELECTIVITY; THRESHOLD; LUMINANCE; MASKING; SIGNALS; SEE</t>
  </si>
  <si>
    <t>Takeshima, Y; Gyoba, J</t>
  </si>
  <si>
    <t>Pattern dot quantity affects auditory facilitation effects on visual object representations</t>
  </si>
  <si>
    <t>http://dx.doi.org/10.1068/p7540</t>
  </si>
  <si>
    <t>Auditory stimuli often facilitate visual perception. Audiovisual integration requires spatial and/or temporal proximity between visual and auditory stimuli; additionally, sensory processing speed affects the audiovisual integration process. In the present study we examined the relationship between processing speed and the auditory facilitation effect on visual representations by manipulating dot quantity patterns. We hypothesized that the auditory facilitation effect would be observed in longer interstimulus interval conditions with more dot quantities. This is because more processing time would be required to integrate visual and auditory stimuli. During a backward masking paradigm used in experiment 1, the auditory facilitation effect depended on dot quantity among patterns and the interval between visual stimuli and masks. Moreover, differences in processing time required to integrate visual and auditory stimuli between dot quantities was confirmed from a same different discrimination task in experiment 2. Therefore, dot quantity affects sensory processing time, and a longer processing time is required for integrating visual and auditory stimuli when visual dot quantity is high.</t>
  </si>
  <si>
    <t>[Takeshima, Yasuhiro; Gyoba, Jiro] Tohoku Univ, Grad Sch Arts &amp; Letters, Dept Psychol, Aoba Ku, Sendai, Miyagi 9808576, Japan</t>
  </si>
  <si>
    <t>yasuhiro.takeshima@gmail.com</t>
  </si>
  <si>
    <t>Ophthalmology; Psychology; Psychology, Experimental</t>
  </si>
  <si>
    <t>Ophthalmology; Psychology</t>
  </si>
  <si>
    <t>audiovisual integration; multisensory perception; visual representation</t>
  </si>
  <si>
    <t>BACKWARD-MASKING; MULTISENSORY INTEGRATION; CROSSMODAL FACILITATION; SUPERIOR COLLICULUS; GOODNESS; SOUND; PERCEPTION; SYMMETRY; ILLUSION; TIME</t>
  </si>
  <si>
    <t>Delarue, J; Blumenthal, D</t>
  </si>
  <si>
    <t>Temporal aspects of consumer preferences</t>
  </si>
  <si>
    <t>http://dx.doi.org/10.1016/j.cofs.2014.12.001</t>
  </si>
  <si>
    <t>Although eating obviously implies dynamic physical, sensory and physiological phenomena, the temporal aspects of the hedonic response while eating have received little attention. Some researchers however have recently tried to monitor liking dynamically. To this end, they used methods that range from computerized continuous recording of liking to independent measurements at different durations. These studies raise interesting questions about the temporal aspects of preferences, but it is yet difficult to conclude about the added value of such measurements, mainly because of a lack of systematic approaches with similar food stimuli. The relevance of such measurements focusing on the evaluation of a single bite or sip is questioned. Unfortunately, the research conducted so far completely overlook psychological aspects of judgment construction.</t>
  </si>
  <si>
    <t>[Delarue, Julien; Blumenthal, David] AgroParisTech, UMR GENIAL Ingn Proc Aliments 1145, F-91300 Massy, France; [Delarue, Julien; Blumenthal, David] INRA, UMR GENIAL Ingn Proc Aliments 1145, F-91300 Massy, France</t>
  </si>
  <si>
    <t>SENSORY SPECIFIC SATIETY; FLAVOR RELEASE; FOOD-PRODUCTS; LIKING; INTENSITY; PERCEPTION; RESPONSES; DYNAMICS; AROMA</t>
  </si>
  <si>
    <t>Leal-Campanario, R; Delgado-Garcia, JM; Gruart, A</t>
  </si>
  <si>
    <t>Microstimulation of the somatosensory cortex can substitute for vibrissa stimulation during pavlovian conditioning</t>
  </si>
  <si>
    <t>http://dx.doi.org/10.1073/pnas.0603584103</t>
  </si>
  <si>
    <t>The primary somatosensory cortex (S1) contains a map representation of the body surface. We hypothesized that S1 stimulation can successfully substitute for (or be substituted by) direct stimulation of skin receptors. We prepared rabbits for evoking eyelid conditioned responses (CRs) using a trace shock-air puff paradigm. In a first series of experiments, animals received a conditioned stimulus (CS, a train of electrical pulses) in the whisker pad or in the S1 areas for vibrissae or for the hind limb. In the three cases, the CS was followed 250 ms from its end by an air puff presented to the cornea as an unconditioned stimulus (US). Learning curves from the three groups presented similar values, although animals stimulated with a central CS acquired their CRs faster. In a second series of experiments, animals were divided into four groups and were presented either centrally or peripherally with the same CS for six conditioning sessions. Then, the CS was switched from central to peripheral, or vice versa, for 5 additional days. Conditioned animals were not able to discriminate between peripheral (vibrissae) stimuli and stimuli presented to the corresponding S1 (vibrissae) area, but they were able to discriminate between CSs presented to S1 (hind limb) and body (vibrissae) regions. The kinetic properties of evoked CRs were not modified by CS switching. It is proposed that S1 allows the construction of somatosensory percepts of the body surface but does not allow distinguishing the central or peripheral location of the evoking stimuli.</t>
  </si>
  <si>
    <t>Univ Pablo Olavide, Div Neurosci, Seville 41013, Spain</t>
  </si>
  <si>
    <t>agrumas@upo.es</t>
  </si>
  <si>
    <t>associative learning; eyelid motor system; rabbits; sensory substitution; trace-conditioning paradigm</t>
  </si>
  <si>
    <t>MYSTACIAL VIBRISSAE; EYELID RESPONSES; RABBIT; INTERNEURONS; INVOLVEMENT; EXTINCTION; PLASTICITY; NUCLEUS; NEURONS; REFLEX</t>
  </si>
  <si>
    <t>No role for direct touch using the pectoral fins, as an information gathering strategy in a blind fish</t>
  </si>
  <si>
    <t>[Windsor, Shane; Paris, James; de Perera, Theresa Burt] Univ Oxford, Dept Zool, Oxford OX1 3PS, England</t>
  </si>
  <si>
    <t>Theresa.Burt@zoo.ox.ac.uk</t>
  </si>
  <si>
    <t>Cave fish; Navigation; Lateral line; Sensory system; Active touch</t>
  </si>
  <si>
    <t>MEXICAN CAVE FISH; LATERAL-LINE SYSTEM; STATIONARY OBJECTS; FLOW-FIELD; DISCRIMINATION; STIMULUS</t>
  </si>
  <si>
    <t>THE DIFFERENCE MODEL WITH GUESSING EXPLAINS INTERVAL BIAS IN TWO-ALTERNATIVE FORCED-CHOICE DETECTION PROCEDURES</t>
  </si>
  <si>
    <t>http://dx.doi.org/10.1111/j.1745-459X.2010.00310.x</t>
  </si>
  <si>
    <t>The standard difference model of two-alternative forced-choice (2AFC) tasks implies that performance should be the same when the target is presented in the first or the second interval. Empirical data often show interval bias in that percentage correct differs significantly when the signal is presented in the first or the second interval. We present an extension of the standard difference model that accounts for interval bias by incorporating an indifference zone around the null value of the decision variable. Analytical predictions are derived which reveal how interval bias may occur when data generated by the guessing model are analyzed as prescribed by the standard difference model. Parameter estimation methods and goodness-of-fit testing approaches for the guessing model are also developed and presented. A simulation study is included whose results show that the parameters of the guessing model can be estimated accurately. Finally, the guessing model is tested empirically in a 2AFC detection procedure in which guesses were explicitly recorded. The results support the guessing model and indicate that interval bias is not observed when guesses are separated out. PRACTICAL APPLICATIONS This research provides practicing sensory scientists with an alternative approach to obtaining unbiased sensitivity measures from two-alternative forced-choice detection or discrimination tasks in which a no-preference response has been allowed and placebo trials are included (i.e., trials in which both stimuli are identical). Experiments designed in this way imply what can naturally be referred to as a two-alternative non-forced-choice task. Analysis of the resultant data under the difference model with guessing allows obtaining an unbiased measure of sensitivity as well as an estimate of the size of the indifference zone, whether in detection or in discrimination tasks. In the latter, this indifference zone explains why a non-negligible percentage of preference responses are given in placebo trials during paired discrimination tests and, through the guessing model, it also accounts for a non-negligible number of nonidentical calls to actually identical stimuli in same-different tests.</t>
  </si>
  <si>
    <t>PAIRED PREFERENCE TESTS; SEQUENTIAL SENSITIVITY-ANALYSIS; EXPERIMENTAL CONFIRMATION; THURSTONIAN MODELS; EXTENDING DEPTH; DISCRIMINATION; THRESHOLD; PLACEBO; PERCEPTION; STAIRCASES</t>
  </si>
  <si>
    <t>Trevino, M</t>
  </si>
  <si>
    <t>Stimulus similarity determines the prevalence of behavioral laterality in a visual discrimination task for mice</t>
  </si>
  <si>
    <t>http://dx.doi.org/10.1038/srep07569</t>
  </si>
  <si>
    <t>Animal choices depend on direct sensory information, but also on the dynamic changes in the magnitude of reward. In visual discrimination tasks, the emergence of lateral biases in the choice record from animals is often described as a behavioral artifact, because these are highly correlated with error rates affecting psychophysical measurements. Here, we hypothesized that biased choices could constitute a robust behavioral strategy to solve discrimination tasks of graded difficulty. We trained mice to swim in a two-alterative visual discrimination task with escape from water as the reward. Their prevalence of making lateral choices increased with stimulus similarity and was present in conditions of high discriminability. While lateralization occurred at the individual level, it was absent, on average, at the population level. Biased choice sequences obeyed the generalized matching law and increased task efficiency when stimulus similarity was high. A mathematical analysis revealed that strongly-biased mice used information from past rewards but not past choices to make their current choices. We also found that the amount of lateralized choices made during the first day of training predicted individual differences in the average learning behavior. This framework provides useful analysis tools to study individualized visual-learning trajectories in mice.</t>
  </si>
  <si>
    <t>Univ Guadalajara, Inst Neurociencias, Lab Plasticidad Cort &amp; Aprendizaje Perceptual, Guadalajara, Jalisco, Mexico</t>
  </si>
  <si>
    <t>mariomtv@hotmail.com</t>
  </si>
  <si>
    <t>RECEPTIVE-FIELDS; DECISION-MAKING; MODELS; MOUSE; REINFORCEMENT; VISION; CORTEX</t>
  </si>
  <si>
    <t>Dzhafarov, EN</t>
  </si>
  <si>
    <t>Purdue Univ, Dept Psychol Sci, W Lafayette, IN 47907 USA</t>
  </si>
  <si>
    <t>Naatanen, R</t>
  </si>
  <si>
    <t>The mismatch negativity - Where is the big fish?</t>
  </si>
  <si>
    <t>http://dx.doi.org/10.1027/0269-8803.21.34.133</t>
  </si>
  <si>
    <t>In the present article, I will selectively review some of the recent research on the brain substrates of central-auditory processing using the mismatch negativity (MMN) and its magnetoencephalographic equivalent MMNm, trying to identify some of the most promising trends in this research work. Although the early MMN research dealt almost exclusively with basic cognitive-neuroscience issues, more recently, the usefulness of the MMN phenomenon with regard to a large number of clinical and other applied issues has also been realized. Nine research lines or issues with particular promise will be identified, many of which are of a clinical/applied nature. Cognitive brain research using the MMN, an automatic electric response to any discriminable change in auditory stimulation, has continued for three decades and seems continuously to gain in number, inspired by novel findings, there now being approximately 1,000 articles in English-language international journals using, or referring to, the MMN. There are several highly promising research lines or issues: (1) the MMN as an index of early cognitive development, (2) the MMN as an index of the functional condition of the NMDA-receptor system, (3) the MMN as an index of the different brain pathologies underlying schizophrenia, (4) the role of the MMN in genetic research of psychopathology, (5) the extremely wide range of MMN deficiency across different clinical conditions and diseases, (6) the MMN in prediction of coma outcome, (7) the MMN as an index of primitive sensory intelligence in audition, and (8) the MMN as an index of brain mechanisms of speech perception and understanding. These findings, in particular (8), extend the interpretation of the MMN, currently mainly confined to sensory representations, to involve auditory memory in general.</t>
  </si>
  <si>
    <t>[Naatanen, Risto] Univ Helsinki, Dept Psychol, Cognit Brain Res Unit, FIN-00014 Helsinki, Finland; [Naatanen, Risto] Univ Helsinki, Cognit Brain Res Unit, Dept Psychol, FIN-00014 Helsinki, Finland</t>
  </si>
  <si>
    <t>risto.naatanen@helsinki.fi</t>
  </si>
  <si>
    <t>mismatch negativity (MMN); event-related potentials (ERP); auditory discrimination; change detection</t>
  </si>
  <si>
    <t>EVENT-RELATED POTENTIALS; AUDITORY SENSORY MEMORY; 22Q11 DELETION SYNDROME; ELECTROPHYSIOLOGICAL EVIDENCE; INVOLUNTARY ATTENTION; VEGETATIVE STATE; BRAIN POTENTIALS; SCHIZOPHRENIA; DISCRIMINATION; RESPONSES</t>
  </si>
  <si>
    <t>Kim, IA; Cho, HY; Hautus, MJ; Lee, HS</t>
  </si>
  <si>
    <t>Exploration of a new consumer test method based on metacognitive certainty</t>
  </si>
  <si>
    <t>http://dx.doi.org/10.1016/j.foodqual.2019.103857</t>
  </si>
  <si>
    <t>Successful product development and marketing necessitate a study of the consumer concept of culture-specific or deep-positioned branded food. In this study, a new consumer test method was designed based on an authenticity test and used as a reference frame for the target concept without an upsetting story. The response format of this method included the metacognitive certainty response following the sensory authenticity response using the A-Not A test procedure. The method was applied to study the concept of goso flavor, as perceived by 91 female consumers with three commercial soymilk products, having each consumer evaluate each product 45 times over three days. The repeated responses of sensory authenticity were analyzed as mean scores and signal detection theory (SDT) d-prime (d') values of the product difference. From the metacognitive certainty responses after the sensory authenticity response, a new quantitative group measure of d-prime metacognition (d'(MC)) was calculated in the SDT context and compared with the other outputs. The measure ranged from negative to positive values, indicating a mismatch to a match for the concept of each product. Data analyses were conducted on both pooled data and segmented data, which was driven from the results of cluster analyses using the mean sensory authenticity scores and SDT C values (estimates of response bias about the concept tested). The results showed that d'(MC) of each product corresponded to the mean scores and d' with the advantage of easy interpretation. Overall, d'(MC) can be a useful group measure for studying the consumer concept towards food and beverages.</t>
  </si>
  <si>
    <t>[Kim, In-Ah; Cho, Ha-Yeon; Lee, Hye-Seong] Ewha Womans Univ, Dept Food Sci &amp; Technol, Coll Engn, Seoul 03760, South Korea; [Hautus, Michael J.] Univ Auckland, Sch Psychol, Auckland, New Zealand</t>
  </si>
  <si>
    <t>Authenticity test; Concept measurement; Metacognition; Signal detection theory (SDT); Consumer research</t>
  </si>
  <si>
    <t>FACED APPLICABILITY TEST; DIFFERENCE DOSD METHOD; DUO-TRIO; A-NOT; SENSORY DISCRIMINATION; CONSTANT-REFERENCE; MULTIPLE STIMULI; ACCEPTANCE; PREFERENCE; CONFIDENCE</t>
  </si>
  <si>
    <t>Lamichhane, B; Adhikari, BM; Dhamala, M</t>
  </si>
  <si>
    <t>Salience Network Activity in Perceptual Decisions</t>
  </si>
  <si>
    <t>http://dx.doi.org/10.1089/brain.2015.0392</t>
  </si>
  <si>
    <t>The dorsal anterior cingulate cortex (dACC) and the anterior insulae (AIs) are coactivated in various perceptual decision-making (PDM) tasks and form the salience network (SN): a key network in sensory perception and the coordination of behavioral responses. However, what the functional role of SN is, how these key SN nodes interact with each other to form a network in a perceptual decision, and how the network depends on the perceptual difficulty remain largely unknown. In the present study, we measured blood oxygen level-dependent (BOLD) signals using functional magnetic resonance imaging (fMRI). During four PDM tasks (1) face-house discrimination, (2) happy-angry face discrimination, (3) audiovisual asynchrony and synchrony perception, and a (4) random dot motion direction task, we varied the task difficulty and examined the interactions between these SN nodes. In all the experiments, behavioral accuracy decreased and response time increased with task difficulty. The BOLD signal increased in SN nodes with the ambiguity in the sensory information. We also found that there were significant directed functional connections between AIs and dACC in all four tasks and that the interactions between these nodes increased with task difficulty. The observed difficulty-dependent functional architecture of SN suggests that the dACC and AIs are part of a large-scale cognitive system that facilitates sensory integration in PDM.</t>
  </si>
  <si>
    <t>[Lamichhane, Bidhan; Adhikari, Bhim M.; Dhamala, Mukesh] Georgia State Univ, Dept Phys &amp; Astron, 1 Pk Pl,Room 431, Atlanta, GA 30303 USA; [Dhamala, Mukesh] Georgia State Univ, Neurosci Inst, Atlanta, GA 30303 USA; [Dhamala, Mukesh] Georgia State Univ, Ctr Behav Neurosci, Ctr Nanoopt, Ctr Diagnost &amp; Therapeut, Atlanta, GA 30303 USA</t>
  </si>
  <si>
    <t>badhikari1@gsu.edu</t>
  </si>
  <si>
    <t>anterior insulae; dorsal anterior cingulate cortex; functional magnetic resonance imaging; salience network; task difficulty</t>
  </si>
  <si>
    <t>Hollins, M; Bensmaia, SJ; Roy, EA</t>
  </si>
  <si>
    <t>Vibrotaction and texture perception</t>
  </si>
  <si>
    <t>http://dx.doi.org/10.1016/S0166-4328(02)00154-7</t>
  </si>
  <si>
    <t>Several recent studies support Katz's hypothesis that vibrotaction plays a role in the perception of tactile textures with elements too small and closely spaced to be processed spatially. For example, eliminating vibration by preventing movement of a stimulus surface across the skin compromises psychophysical scaling and discrimination of fine, but not coarse, textures. Fine-texture discrimination is also impaired when vibrotactile channels are desensitized by adaptation. A role for vibrotaction in texture perception is plausible, given the keenness of this submodality: the sensory qualities produced by a sinusoidal vibration uniquely specify its frequency and amplitude, and subjects can distinguish some complex vibrations that differ in waveform but have the same spectral components. Finally, imposed vibration can modify the perceived texture of a haptically-examined surface. Taken together, these lines of evidence support the view that vibrotaction is both necessary and sufficient for the perception of fine tactile textures. (C) 2002 Elsevier Science B.V. All rights reserved.</t>
  </si>
  <si>
    <t>Univ N Carolina, Dept Psychol, Chapel Hill, NC 27599 USA</t>
  </si>
  <si>
    <t>mhollins@email.unc.edu</t>
  </si>
  <si>
    <t>texture; roughness; vibration; adaptation; Pacinian</t>
  </si>
  <si>
    <t>NEURAL CODING MECHANISMS; TACTILE ROUGHNESS; GROOVED SURFACES; TEMPORAL CUES; DISCRIMINATION</t>
  </si>
  <si>
    <t>Yang, HDA; O'Connor, DH</t>
  </si>
  <si>
    <t>Cortical adaptation and tactile perception</t>
  </si>
  <si>
    <t>Cortical neurons reduce spiking responses to repetitive sensory stimulation, but the perceptual impact of this adaptation has been difficult to assess. Work now shows that it has profound consequences for tactile perception.</t>
  </si>
  <si>
    <t>[Yang, Hongdian] Johns Hopkins Univ, Sch Med, Solomon H Snyder Dept Neurosci, Baltimore, MD 21218 USA; Johns Hopkins Univ, Sch Med, Brain Sci Inst, Baltimore, MD 21205 USA</t>
  </si>
  <si>
    <t>dan.oconnor@jhmi.edu</t>
  </si>
  <si>
    <t>RAT WHISKER SYSTEM; BARREL CORTEX; DISCRIMINATION; BEHAVIOR; MICROSTIMULATION; FEATURES</t>
  </si>
  <si>
    <t>Knapen, T; Brascamp, J; Adams, WJ; Graf, EW</t>
  </si>
  <si>
    <t>The spatial scale of perceptual memory in ambiguous figure perception</t>
  </si>
  <si>
    <t>http://dx.doi.org/10.1167/9.13.16</t>
  </si>
  <si>
    <t>Ambiguous visual stimuli highlight the constructive nature of vision: perception alternates between two plausible interpretations of unchanging input. However, when a previously viewed ambiguous stimulus reappears, its earlier perception almost entirely determines the new interpretation; memory disambiguates the input. Here, we investigate the spatial properties of this perceptual memory, taking into account strong anisotropies in percept preference across the visual field. Countering previous findings, we show that perceptual memory is not confined to the location in which it was instilled. Rather, it spreads to noncontiguous regions of the visual field, falling off at larger distances. Furthermore, this spread of perceptual memory takes place in a frame of reference that is tied to the surface of the retina. These results place the neural locus of perceptual memory in retinotopically organized sensory cortical areas, with implications for the wider function of perceptual memory in facilitating stable vision in natural, dynamic environments.</t>
  </si>
  <si>
    <t>[Knapen, Tomas] Univ Paris 05, Lab Psychol Percept, Paris, France; [Knapen, Tomas; Brascamp, Jan] Univ Utrecht, Helmholtz Inst, Utrecht, Netherlands; [Brascamp, Jan] Vanderbilt Univ, Dept Psychol, Nashville, TN 37240 USA; [Adams, Wendy J.; Graf, Erich W.] Univ Southampton, Dept Psychol, Southampton SO9 5NH, Hants, England</t>
  </si>
  <si>
    <t>tknapen@gmail.com</t>
  </si>
  <si>
    <t>perceptual bistability; perceptual memory; perceptual stabilization; perceptual decision; eye movements; retinotopic organization</t>
  </si>
  <si>
    <t>BINOCULAR-RIVALRY; STABILIZATION; FREQUENCY</t>
  </si>
  <si>
    <t>A somatotopic map of vibrissa motion direction within a barrel column</t>
  </si>
  <si>
    <t>MIT, McGovern Inst Brain Res, Cambridge, MA 02139 USA; MIT, Dept Brain &amp; Cognit Sci, Cambridge, MA 02139 USA; Harvard Univ, Program Biophys, Boston, MA 02115 USA</t>
  </si>
  <si>
    <t>cim@mit.edu</t>
  </si>
  <si>
    <t>VISUAL-CORTEX; ORIENTATION SELECTIVITY; HORIZONTAL CONNECTIONS; RECEPTIVE-FIELDS; STRIATE CORTEX; IN-VIVO; RAT; PLASTICITY; PREFERENCE; NEURONS</t>
  </si>
  <si>
    <t>Muralidharan, A; Rousche, PJ</t>
  </si>
  <si>
    <t>Decoding of auditory cortex signals with a LAMSTAR neural network</t>
  </si>
  <si>
    <t>http://dx.doi.org/10.1179/016164105X18089</t>
  </si>
  <si>
    <t>Objectives: Each neuron has a specific set of stimuli, which it preferentially responds to (the receptive field of the neuron). For implantable cortical prosthetic devices specific points of the cortex (or groups of neurons) have to be stimulated to create perceptions of sensory stimulus with specific attributes (such as frequency, temporal characteristics, etc). Such applications would nee real time decoding of signals. Previously mathematical techniques, such as computing the receptive field (using electrophysiology data) and artificial neural networks (Kohonen network or SOM and back propagation network) have been used to decode neural signals. Methods: A Large Adaptive Memory Storage and Retrieval (LAMSTAR) neural-network-based decoder was designed to decode responses recorded from neurons in the auditory cortex. It was designed to identify the frequency of the tonal stimuli that elicited a particular discharge rate pattern recorded on two channels of a tungsten wire electrode array. Results: The network functioned efficiently as a decoder with 100% accuracy for the small sample of stimulus-response data used. Discussion: The results show that the network is effective in studying the functional organization of the auditory cortex and other sensory systems. Depending on the input sub-word, information about the kind of stimuli that activates particular parts ( the sensory cortex can be studied.</t>
  </si>
  <si>
    <t>Case Western Reserve Univ, Dept Biomed Engn, Cleveland, OH 44106 USA; Univ Illinois, Dept Bioengn, Chicago, IL USA</t>
  </si>
  <si>
    <t>axm192@po.cwru.edu</t>
  </si>
  <si>
    <t>auditory cortex signals; auditory cortex decoding; mathematical models; tonal stimuli to rats; discharge rate; tungsten wire electrode array; LAMSTAR neural network; input sub-word</t>
  </si>
  <si>
    <t>Chereau, R; Bawa, T; Fodoulian, L; Carleton, A; Pages, S; Holtmaat, A</t>
  </si>
  <si>
    <t>Dynamic perceptual feature selectivity in primary somatosensory cortex upon reversal learning</t>
  </si>
  <si>
    <t>https://www.scopus.com/inward/record.uri?eid=2-s2.0-85086877720&amp;doi=10.1038%2fs41467-020-17005-x&amp;partnerID=40&amp;md5=f178e6db0d435b4f3085bef388aed0ef</t>
  </si>
  <si>
    <t>Neurons in primary sensory cortex encode a variety of stimulus features upon perceptual learning. However, it is unclear whether the acquired stimulus selectivity remains stable when the same input is perceived in a different context. Here, we monitor the activity of individual neurons in the mouse primary somatosensory cortex during reward-based texture discrimination. We track their stimulus selectivity before and after changing reward contingencies, which allows us to identify various classes of neurons. We find neurons that stably represented a texture or the upcoming behavioral choice, but the majority is dynamic. Among those, a subpopulation of neurons regains texture selectivity contingent on the associated reward value. These value-sensitive neurons forecast the onset of learning by displaying a distinct and transient increase in activity, depending on past behavioral experience. Thus, stimulus selectivity of excitatory neurons during perceptual learning is dynamic and largely relies on behavioral contingencies, even in primary sensory cortex. Do cortical neurons stably represent stimulus features in different contexts? Here, using calcium imaging, the authors show that texture selectivity of individual neurons is dynamic during reversal learning. For a subclass this is contingent on the associated reward and forecasts the onset of learning.</t>
  </si>
  <si>
    <t>[Chereau, Ronan; Bawa, Tanika; Fodoulian, Leon; Carleton, Alan; Pages, Stephane; Holtmaat, Anthony] Univ Geneva, CMU, Dept Basic Neurosci, Rue Michel Servet 1, CH-1211 Geneva, Switzerland; [Chereau, Ronan; Bawa, Tanika; Fodoulian, Leon; Carleton, Alan; Pages, Stephane; Holtmaat, Anthony] Univ Geneva, CMU, Ctr Neurosci, Rue Michel Servet 1, CH-1211 Geneva, Switzerland; [Bawa, Tanika; Fodoulian, Leon] Univ Geneva, Leman Neurosci Doctoral Sch, Geneva, Switzerland</t>
  </si>
  <si>
    <t>anthony.holtmaat@unige.ch</t>
  </si>
  <si>
    <t>CELLULAR RESOLUTION; PROJECTION NEURONS; MOUSE; MOTION; REPRESENTATIONS; ORGANIZATION; CONNECTIONS; DENDRITES; SIGNALS</t>
  </si>
  <si>
    <t>Animals; Behavior, Animal; Calcium Signaling; Choice Behavior; Discrimination, Psychological; Male; Mice, Inbred C57BL; Neurons; Perception; Reversal Learning; Reward; Sensation; Somatosensory Cortex; Time Factors; brain; learning; neurology; rodent; subpopulation; animal experiment; article; male; mouse; nerve cell; nonhuman; primary somatosensory cortex; reversal learning; reward; animal; animal behavior; C57BL mouse; calcium signaling; decision making; perception; physiology; reversal learning; sensation; somatosensory cortex; time factor</t>
  </si>
  <si>
    <t>SEUNG, HS; SOMPOLINSKY, H</t>
  </si>
  <si>
    <t>SIMPLE-MODELS FOR READING NEURONAL POPULATION CODES</t>
  </si>
  <si>
    <t>http://dx.doi.org/10.1073/pnas.90.22.10749</t>
  </si>
  <si>
    <t>In many neural systems, sensory information is distributed throughout a population of neurons. We study simple neural network models for extracting this information. The inputs to the networks are the stochastic responses of a population of sensory neurons tuned to directional stimuli. The performance of each network model in psychophysical tasks is compared with that of the optimal maximum likelihood procedure. As a model of direction estimation in two dimensions, we consider a linear network that computes a population vector. Its performance depends on the width of the population tuning curves and is maximal for width, which increases with the level of background activity. Although for narrowly tuned neurons the performance of the population vector is significantly inferior to that of maximum likelihood estimation, the difference between the two is small when the tuning is broad. For direction discrimination, we consider two models: a perceptron with fully adaptive weights and a network made by adding an adaptive second layer to the population vector network. We calculate the error rates of these networks after exhaustive training to a particular direction. By testing on the full range of possible directions, the extent of transfer of training to novel stimuli can be calculated. It is found that for threshold linear networks the transfer of perceptual learning is nonmonotonic. Although performance deteriorates away from the training stimulus, it peaks again at an intermediate angle. This nonmonotonicity provides an important psychophysical test of these models.</t>
  </si>
  <si>
    <t>HEBREW UNIV JERUSALEM,RACAH INST PHYS,IL-91904 JERUSALEM,ISRAEL; HEBREW UNIV JERUSALEM,CTR NEURAL COMP,IL-91904 JERUSALEM,ISRAEL</t>
  </si>
  <si>
    <t>POPULATION VECTOR; MAXIMUM LIKELIHOOD; TUNING CURVES; PERCEPTUAL LEARNING; ORIENTATION</t>
  </si>
  <si>
    <t>STRIATE CORTICAL-NEURONS; PRIMARY VISUAL-CORTEX; DISCRIMINATION; ORIENTATION; INFORMATION; DIRECTION; MOTION; CELLS</t>
  </si>
  <si>
    <t>Iwata, K; Kamo, H; Ogawa, A; Tsuboi, Y; Noma, N; Mitsuhashi, Y; Taira, M; Koshikawa, N; Kitagawa, J</t>
  </si>
  <si>
    <t>Anterior Cingulate cortical neuronal activity during perception of noxious thermal stimuli in monkeys</t>
  </si>
  <si>
    <t>http://dx.doi.org/10.1152/jn.00190.2005</t>
  </si>
  <si>
    <t>It has been reported that the anterior cingulate cortex (ACC) has a variety of functions relating to pain as well as pain perception. However, the underlying mechanisms for those functions remain unclear. To elucidate the functional role of the ACC in pain perception and pain-related functions such as attention to pain and escape from pain, single neuronal activity was recorded from the ACC, and the behavioral correlates of this neuronal activity was studied. A total of 667 neurons were recorded from the ACC in awake behaving monkeys. Twenty-one had modulated activity during a heat-detection task. Eighteen of these increased their firing frequency following an increase in stimulus temperature, whereas three of them had decreased firing during heating of the face. Seventy-five percent of heat-evoked responses of heat-responsive ACC neurons were significantly depressed when monkeys detected the change in magnitude of illumination of a light presented on the front panel. The neuronal activity was significantly higher when monkeys escaped from a noxious heat stimulus than when the monkeys detected a small change in temperature (T2) above a larger initial shift (T1). No relationship between firing frequency and detection latency of the T2 stimulation was observed. These findings suggest that ACC nociceptive neurons are involved in attention to pain and escape from pain but not in the sensory discriminative aspect of pain.</t>
  </si>
  <si>
    <t>Nihon Univ, Sch Dent, Dept Physiol, Chiyoda Ku, Tokyo 1018310, Japan; Nihon Univ, Sch Dent, Dent Res Ctr, Div Funct Morphol, Tokyo 101, Japan; Nihon Univ, Sch Dent, Dept Pharmacol, Tokyo 101, Japan; Nihon Univ, Sch Dent, Dept Prosthodont, Tokyo 101, Japan; Nihon Univ, Grad Sch Med Sci, Div Appl Syst Neurosci Adv Med Res Ctr, Tokyo, Japan; Nihon Univ, Sch Dent, Dept Oral &amp; Maxillofacial Surg, Tokyo 101, Japan; Univ New England, Coll Osteopath Med, Dept Physiol, Biddeford, ME USA</t>
  </si>
  <si>
    <t>iwata-k@dent.nihon-u.ac.jp</t>
  </si>
  <si>
    <t>MEDULLARY DORSAL-HORN; NOCICEPTIVE NEURONS; PERCEIVED INTENSITY; ENCODING PROCESS; MEDIAL THALAMUS; FRONTAL-CORTEX; PAIN-AVOIDANCE; CONNECTIONS; ACTIVATION; RESPONSES</t>
  </si>
  <si>
    <t>Garcia, K; Ennis, JM; Prinyawiwatkul, W</t>
  </si>
  <si>
    <t>RECONSIDERING THE SPECIFIED TETRAD TEST</t>
  </si>
  <si>
    <t>http://dx.doi.org/10.1111/joss.12060</t>
  </si>
  <si>
    <t>Additional noise from additional stimuli has been shown to result in a loss of operational power in sensory difference tests. Because the Specified Tetrad test requires the evaluation of four stimuli and has only a slight theoretical power advantage over the two-alternative forced choice (2-AFC), Ennis and Jesionka have argued that the Specified Tetrad test should not be used. But this theoretical assertion had not been confirmed experimentally. In this article, we refute this argument using results from a large-scale comparison of the 2-AFC with the Specified Tetrad test. Using Thurstonian analysis, we quantified the sensory effect size as measured by both tests and found that the Specified Tetrad test is significantly more sensitive than the 2-AFC in this setting. In fact, if the sample values from our experiment could be taken as population values, the results of this experiment predict that the Specified Tetrad test is operationally more powerful than a double-replicated 2-AFC. While further investigation of the Specified Tetrad test is needed before such a strong statement can be confirmed, these results indicate that the Specified Tetrad test is worthy of such investigation.</t>
  </si>
  <si>
    <t>[Garcia, Karen; Prinyawiwatkul, Witoon] Louisiana State Univ, Ctr Agr, Dept Food Sci, Baton Rouge, LA 70803 USA; [Ennis, John M.] Inst Percept, Richmond, VA USA</t>
  </si>
  <si>
    <t>garcia.karenmelissa@gmail.com</t>
  </si>
  <si>
    <t>DIFFERENCE TESTS; SAME-DIFFERENT; THURSTONIAN MODELS; TRIANGLE TESTS; DISCRIMINATION; VARIANCE; MEMORY; SENSITIVITY; 2-AFC; POWER</t>
  </si>
  <si>
    <t>Visual-vestibular interactive responses in the macaque ventral intraparietal area (VIP)</t>
  </si>
  <si>
    <t>Self-motion detection requires the interaction of a number of sensory systems for correct perceptual interpretation of a given movement and an eventual motor response. Parietal cortical areas are thought to play an important role in this function, and we have thus studied the encoding of multimodal signals and their spatiotemporal interactions in the ventral intraparietal area of macaque monkeys. Thereby, we have identified for the first time the presence of vestibular sensory input to this area and described its interaction with somatosensory and visual signals, via extracellular single-cell recordings in awake head-fixed animals. Visual responses were driven by large field stimuli that simulated either backward or forward self-motion (contraction or expansion stimuli, respectively), or movement in the frontoparallel plane (visual increments moving simultaneously in the same direction). While the dominant sensory modality in most neurons was visual, about one third of all recorded neurons responded to horizontal rotation. These vestibular responses were typically in phase with head velocity, but in some cases they could signal acceleration or even showed integration to position. The associated visual responses were always codirectional with the vestibular on-direction, i.e. noncomplementary. Somatosensory responses were in register with the visual preferred direction, either in the same or in the opposite direction, thus signalling translation or rotation in the horizontal plane. These results, taken together with data on responses to optic flow stimuli obtained in a parallel study, strongly suggest an involvement of area VIP in the analysis and the encoding of self-motion.</t>
  </si>
  <si>
    <t>Univ Marburg, Dept Neurophys, D-35032 Marburg, Germany; Coll France, CNRS, Lab Physiol Percept &amp; Act, F-75231 Paris, France; CNRS, UPR 9075, Inst Cognit Sci, F-69675 Bron, France</t>
  </si>
  <si>
    <t>frank.bremmer@physik.uni-marburg.de</t>
  </si>
  <si>
    <t>parietal; perception; primate; self-motion; vestibular</t>
  </si>
  <si>
    <t>PURSUIT EYE-MOVEMENTS; RAPID BEHAVIORAL MODIFICATION; MONKEYS MACACA-FASCICULARIS; SUPERIOR TEMPORAL AREA; HEAD DIRECTION CELLS; OPTIC FLOW PATTERNS; PARIETAL CORTEX; CEREBELLAR FLOCCULUS; NEURONAL-ACTIVITY; PURKINJE-CELLS</t>
  </si>
  <si>
    <t>Chiou, R; Ralph, MAL</t>
  </si>
  <si>
    <t>The anterior temporal cortex is a primary semantic source of top-down influences on object recognition</t>
  </si>
  <si>
    <t>http://dx.doi.org/10.1016/j.cortex.2016.03.007</t>
  </si>
  <si>
    <t>Perception emerges from a dynamic interplay between feed-forward sensory input and feedback modulation along the cascade of neural processing. Prior knowledge, a major form of top-down modulatory signal, benefits perception by enabling efficacious inference and resolving ambiguity, particularly under circumstances of degraded visual input. Despite semantic information being a potentially critical source of this top-down influence, to date, the core neural substrate of semantic knowledge (the anterolateral temporal lobe - ATL) has not been considered as a key component of the feedback system. Here we provide direct evidence of its significance for visual cognition - the ATL underpins the semantic aspect of object recognition, amalgamating sensory-based (amount of accumulated sensory input) and semantic-based (representational proximity between exemplars and typicality of appearance) influences. Using transcranial theta-burst stimulation combined with a novel visual identification paradigm, we demonstrate that the left ATL contributes to discrimination between visual objects. Crucially, its contribution is especially vital under situations where semantic knowledge is most needed for supplementing deficiency of input (brief visual exposure), discerning analogously-coded exemplars (close representational distance), and resolving discordance (target appearance violating the statistical typicality of its category). Our findings characterise functional properties of the ATL in object recognition: this neural structure is summoned to augment the visual system when the latter is overtaxed by challenging conditions (insufficient input, overlapped neural coding, and conflict between incoming signal and expected configuration). This suggests a need to revisit current theories of object recognition, incorporating the ATL that interfaces high-level vision with semantic knowledge. (C) 2016 The Authors. Published by Elsevier Ltd.</t>
  </si>
  <si>
    <t>[Chiou, Rocco; Ralph, Matthew A. Lambon] Univ Manchester, Sch Psychol Sci, NARU, Manchester M13 9PL, Lancs, England</t>
  </si>
  <si>
    <t>rocco.chiou@manchester.ac.uk; matt.lambon-ralph@manchester.ac.uk</t>
  </si>
  <si>
    <t>Anterior temporal lobe; TMS; Perception; Semantic memory; Representational geometry</t>
  </si>
  <si>
    <t>THETA-BURST STIMULATION; REPRESENTATION; KNOWLEDGE; DEMENTIA; WORD; COMPUTATION; TYPICALITY; COGNITION; CONCRETE; LOBES</t>
  </si>
  <si>
    <t>Sterr, A; Muller, MM; Elbert, T; Rockstroh, B; Pantev, C; Taub, E</t>
  </si>
  <si>
    <t>Perceptual correlates of changes in cortical representation of fingers in blind multifinger Braille readers</t>
  </si>
  <si>
    <t>The mature mammalian nervous system alters its functional organization in a use-dependent manner. Enhanced stimulation of a body part enlarges its cortical representational zones and may change its topographic order. Little is known about the perceptual and behavioral relevance of these plastic alterations in cortical organization. We used blind Braille readers who use several fingers on each hand and who do so for many hours each day as a model to investigate this issue. Magnetic source imaging indicated that the cortical somatosensory representation of the fingers was frequently topographically disordered in these subjects; in addition, they frequently misperceived which of these fingers was being touched by a light tactile stimulus. In contrast, neither the disordered representation nor mislocalizations were observed in sighted controls. Blind non-teacher Braille readers who used only one finger for reading were not significantly different from the sighted controls. Thus, use-dependent cortical reorganization can be associated with functionally relevant changes in the perceptual and behavioral capacities of the individual.</t>
  </si>
  <si>
    <t>Univ Konstanz, Dept Psychol, D-78457 Konstanz, Germany; Univ Munster, Inst Expt Audiol, D-48129 Munster, Germany; Univ Alabama, Dept Psychol, Birmingham, AL 35294 USA</t>
  </si>
  <si>
    <t>blindness; Braille reading; cortical reorganization; somatosensory; sensory deafferentation; tactile perception; cortex; organization; Semmes-Weinstein monofilaments</t>
  </si>
  <si>
    <t>ADULT OWL MONKEYS; FREQUENCY-DISCRIMINATION TASK; PRIMARY SOMATOSENSORY CORTEX; AREA 3B; REORGANIZATION; AMPUTATION; HAND; STIMULATION; PLASTICITY; INJURY</t>
  </si>
  <si>
    <t>Kerr J.R.; Kemp P.S.</t>
  </si>
  <si>
    <t>Masking a fish's detection of environmental stimuli: application to improving downstream migration at river infrastructure</t>
  </si>
  <si>
    <t>https://www.scopus.com/inward/record.uri?eid=2-s2.0-85059038050&amp;doi=10.1111%2fjfb.13812&amp;partnerID=40&amp;md5=654f4c5fcdfd238b74c14e52a1df0b4e</t>
  </si>
  <si>
    <t>According to Signal Detection Theory, the ability to detect a stimulus (discriminability, d') is inversely related to the magnitude of internal and external noise. In this study, downstream moving brown trout Salmo trutta were used to investigate whether external hydrodynamic noise (in this case turbulence) could mask a signal that induced an unwanted response, such as rejecting accelerating velocity gradients commonly encountered at entrances to fish bypass channels. S. trutta behaviour was quantified in the absence (control) or presence of an accelerating velocity gradient created by an unconstricted or constricted channel, respectively, under two levels (low and high) of background turbulent kinetic energy (hydrodynamic noise). Experiments were conducted in an indoor recirculating flume in the dark and a range of passage metrics were quantified. Under the control condition, most (ca. 91%) S. trutta passed, usually oriented downstream (67%), with minimal delay (median 0.13 min). In comparison, fewer S. trutta (ca. 43%) passed under constricted conditions, they tended to orient facing into the flow (ca. 64%) and delay was greater (median &gt; 20 min). When viewed from a coarse-scale perspective, discriminability of the velocity gradient was lower when turbulence was high suggesting masking of the signal occurred. However, the resulting increase in the percentage of fish that passed, decrease in time to pass and reduction in the distance at which S. trutta reacted (switched orientation) was subtle and non-significant. Despite the mixed results obtained, the use of masking to manipulate an animal's perception of environmental stimuli as a fisheries management tool is conceptually valid and the results of this experiment present a useful stepping stone for future research. Â© 2018 The Authors. Journal of Fish Biology published by John Wiley &amp; Sons Ltd on behalf of The Fisheries Society of the British Isles.</t>
  </si>
  <si>
    <t>[Kerr, James R.; Kemp, Paul S.] Univ Southampton, Int Ctr Ecohydraul Res, Fac Engn &amp; Phys Sci, Dept Civil Maritime &amp; Environm Engn, Southampton, Hants, England</t>
  </si>
  <si>
    <t>j.kerr@soton.ac.uk</t>
  </si>
  <si>
    <t>Fisheries; Marine &amp; Freshwater Biology</t>
  </si>
  <si>
    <t>brown trout; fish behaviour; bypass entrance; sensory ecology; signal detection theory; velocity gradient</t>
  </si>
  <si>
    <t>PACIFIC SALMONID SMOLTS; SIGNAL-DETECTION-THEORY; JUVENILE AMERICAN SHAD; ACCELERATING FLOW; BEHAVIOR; PASSAGE; WATER; NOISE; LIGHT; DISCRIMINATION</t>
  </si>
  <si>
    <t>Animal Migration; Animals; Behavior, Animal; Fisheries; Hydrodynamics; Physical Stimulation; Rivers; Seafood; Trout; Water Movements; animal; animal behavior; chemistry; fishery; hydrodynamics; physical stimulation; physiology; population migration; river; salmonine; sea food; water flow</t>
  </si>
  <si>
    <t>Reconstructing distances among objects from their discriminability</t>
  </si>
  <si>
    <t>http://dx.doi.org/10.1007/s11336-003-1126-9</t>
  </si>
  <si>
    <t>We describe a principled way of imposing a metric representing dissimilarities on any discrete set of stimuli (symbols, handwritings, consumer products, X-ray films, etc.), given the probabilities with which they are discriminated from each other by a perceiving system, such as an organism, person, group of experts, neuronal structure, technical device, or even an abstract computational algorithm. In this procedure one does not have to assume that discrimination probabilities are monotonically related to distances, or that the distances belong to a predefined class of metrics, such as Minkowski. Discrimination probabilities do not have to be symmetric, the probability of discriminating an object from itself need not be a constant, and discrimination probabilities are allowed to be 0's and 1's. The only requirement that has to be satisfied is Regular Minimality, a principle we consider the defining property of discrimination: for ordered stimulus pairs (a, b), b is least frequently discriminated from a if and only if a is least frequently discriminated from b. Regular Minimality generalizes one of the weak consequences of the assumption that discrimination probabilities are monotonically related to distances: the probability of discriminating a from a should be less than that of discriminating a from any other object. This special form of Regular Minimality also underlies such traditional analyses of discrimination probabilities as Multidimensional Scaling and Cluster Analysis.</t>
  </si>
  <si>
    <t>Purdue Univ, W Lafayette, IN 47907 USA; Swedish Coll Adv Studies Social Sci, S-75236 Uppsala, Sweden; Carl von Ossietzky Univ Oldenburg, D-2900 Oldenburg, Germany</t>
  </si>
  <si>
    <t>continuous stimulus space; discrete stimulus space; discrimination; Fechnerian Scaling of Discrete Object Sets (FSDOS); Multidimensional Fechnerian Scaling (MDFS); Nonconstant Self-Dissimilarity; Regular Minimality; psychometric function; same-different judgments; subjective distance</t>
  </si>
  <si>
    <t>MODEL RELATING GENERALIZATION; RESPONSE GENERALIZATION; STIMULUS; PSYCHOPHYSICS; SIMILARITY; PHYSICS</t>
  </si>
  <si>
    <t>Blough D.S.</t>
  </si>
  <si>
    <t>Error factors in pigeon discrimination and delayed matching</t>
  </si>
  <si>
    <t>Pigeons discriminated short from long wavelength stimuli (samples) distributed evenly on a wavelength continuum. Three experiments varied task (left-right or conditional discrimination), sample duration, and sample-choice retention interval. Cumulative normal psychometric functions related choice responses to wavelength. The slope of the functions measured sensitivity to wavelength differences, and their asymptotes measured overall control by the wavelength dimension. Sample duration affected sensitivity in both simple and conditional discriminations. The shift from left-right to conditional discrimination reduced overall stimulus control. Delay between sample and choice affected primarily overall stimulus control. Results suggest that stimulus duration mainly affects stimulus processing, whereas changes in the sample-choice retention interval may mainly affect the retention of a prospective code. Copyright 1996 by the American Psychological Association. Inc.</t>
  </si>
  <si>
    <t>Psychology, Biological; Behavioral Sciences; Psychology; Psychology, Experimental; Zoology</t>
  </si>
  <si>
    <t>Maertens, M; Wichmann, FA</t>
  </si>
  <si>
    <t>When luminance increment thresholds depend on apparent lightness</t>
  </si>
  <si>
    <t>http://dx.doi.org/10.1167/13.6.21</t>
  </si>
  <si>
    <t>A fundamental question in visual perception research is whether the sensitivity to stimulus differences is limited by the sensory representation of the external stimulus, that is, the proximal stimulus, or by its perceptual representation, i.e., stimulus appearance. In the domain of lightness perception, the question translates into whether discrimination thresholds depend on the local luminance in the retinal image or on the apparent lightness of the corresponding image region. The majority of findings seem to indicate that sensitivity is limited by the sensory stimulus representation, which would imply different mechanisms for stimulus discrimination and appearance. We think this conclusion needs to be qualified. We report data suggesting that the relationship between discrimination and appearance judgments depends on how exactly they are being measured. We propose a theoretical account that provides a common mechanism for appearance and sensitivity. An interesting corollary of this model is that it also accounts for the perceptual phenomenon of assimilation.</t>
  </si>
  <si>
    <t>[Maertens, Marianne] Tech Univ Berlin, Dept Software Engn &amp; Theoret Comp Sci, Modelling Cognit Proc Grp, Berlin, Germany; [Wichmann, Felix A.] Univ Tubingen, Math Nat Wissensch Fak, AG Neuronale Informationsverarbeitung, Tubingen, Germany; [Wichmann, Felix A.] Bernstein Ctr Computat Neurosci, Tubingen, Germany; [Wichmann, Felix A.] Max Planck Inst Intelligente Syst, Abt Empir Inferenz, Tubingen, Germany</t>
  </si>
  <si>
    <t>marianne.maertens@tu-berlin.de</t>
  </si>
  <si>
    <t>lightness; luminance; transfer function; discrimination; appearance; Weber's law; assimilation</t>
  </si>
  <si>
    <t>BRIGHTNESS; CONTRAST</t>
  </si>
  <si>
    <t>Araneda, R; Moura, SS; Dricot, L; De Volder, AG</t>
  </si>
  <si>
    <t>Beat Detection Recruits the Visual Cortex in Early Blind Subjects</t>
  </si>
  <si>
    <t>http://dx.doi.org/10.3390/life11040296</t>
  </si>
  <si>
    <t>Using functional magnetic resonance imaging, here we monitored the brain activity in 12 early blind subjects and 12 blindfolded control subjects, matched for age, gender and musical experience, during a beat detection task. Subjects were required to discriminate regular (beat) from irregular (no beat) rhythmic sequences composed of sounds or vibrotactile stimulations. In both sensory modalities, the brain activity differences between the two groups involved heteromodal brain regions including parietal and frontal cortical areas and occipital brain areas, that were recruited in the early blind group only. Accordingly, early blindness induced brain plasticity changes in the cerebral pathways involved in rhythm perception, with a participation of the visually deprived occipital brain areas whatever the sensory modality for input. We conclude that the visually deprived cortex switches its input modality from vision to audition and vibrotactile sense to perform this temporal processing task, supporting the concept of a metamodal, multisensory organization of this cortex.</t>
  </si>
  <si>
    <t>[Araneda, Rodrigo; Moura, Sandra Silva; De Volder, Anne G.] Catholic Univ Louvain, Motor Skill Learning &amp; Intens Neurorehabil Lab MS, Inst Neurosci IoNS, B-1200 Brussels, Belgium; [Araneda, Rodrigo; Moura, Sandra Silva; De Volder, Anne G.] Catholic Univ Louvain, COSY Sect, B-1200 Brussels, Belgium; [Dricot, Laurence] Catholic Univ Louvain, Inst Neurosci IoNS, B-1200 Brussels, Belgium; [Dricot, Laurence] Catholic Univ Louvain, NEUR Sect, B-1200 Brussels, Belgium</t>
  </si>
  <si>
    <t>rodrigo.araneda@uclouvain.be; sandra.silvamoura@student.uclouvain.be; laurence.dricot@uclouvain.be; anne.de.volder@uclouvain.be</t>
  </si>
  <si>
    <t>Biology; Microbiology</t>
  </si>
  <si>
    <t>Life Sciences &amp; Biomedicine - Other Topics; Microbiology</t>
  </si>
  <si>
    <t>beat perception; rhythm perception; multisensory integration; touch; vision; early blindness</t>
  </si>
  <si>
    <t>PERCEPTION</t>
  </si>
  <si>
    <t>Liu L.D.; Haefner R.M.; Pack C.C.</t>
  </si>
  <si>
    <t>A neural basis for the spatial suppression of visual motion perception</t>
  </si>
  <si>
    <t>https://www.scopus.com/inward/record.uri?eid=2-s2.0-84971668011&amp;doi=10.7554%2feLife.16167&amp;partnerID=40&amp;md5=75720a015c7e5290cb562adb01671924</t>
  </si>
  <si>
    <t>In theory, sensory perception should be more accurate when more neurons contribute to the representation of a stimulus. However, psychophysical experiments that use larger stimuli to activate larger pools of neurons sometimes report impoverished perceptual performance. To determine the neural mechanisms underlying these paradoxical findings, we trained monkeys to discriminate the direction of motion of visual stimuli that varied in size across trials, while simultaneously recording from populations of motion-sensitive neurons in cortical area MT. We used the resulting data to constrain a computational model that explained the behavioral data as an interaction of three main mechanisms: noise correlations, which prevented stimulus information from growing with stimulus size; neural surround suppression, which decreased sensitivity for large stimuli; and a read-out strategy that emphasized neurons with receptive fields near the stimulus center. These results suggest that paradoxical percepts reflect tradeoffs between sensitivity and noise in neuronal populations. Â© Liu et al.</t>
  </si>
  <si>
    <t>[Liu, Liu D.; Pack, Christopher C.] McGill Univ, Montreal Neurol Inst, Dept Neurol &amp; Neurosurg, Montreal, PQ H3A 2B4, Canada; [Haefner, Ralf M.] Univ Rochester, Dept Brain &amp; Cognit Sci, Rochester, NY 14627 USA</t>
  </si>
  <si>
    <t>liu.liu2@mail.mcgill.ca; ralf.haefner@gmail.com; christopher.pack@mcgill.ca</t>
  </si>
  <si>
    <t>CENTER-SURROUND INTERACTIONS; CHOICE-RELATED ACTIVITY; CORTICAL AREA MT; RECEPTIVE-FIELD; PSYCHOPHYSICAL PERFORMANCE; INTERNEURONAL CORRELATIONS; CORRELATED VARIABILITY; NOISE CORRELATIONS; ALERT MACAQUE; EYE-MOVEMENTS</t>
  </si>
  <si>
    <t>Animals; Computer Simulation; Female; Macaca mulatta; Models, Neurological; Motion Perception; Neurons; Visual Cortex; adult; Article; artificial neural network; decision making; electrophysiological procedures; female; major depression; mathematical parameters; movement perception; noise measurement; nonhuman; sensitivity analysis; signal processing; spatial analysis; animal; biological model; computer simulation; nerve cell; physiology; rhesus monkey; visual cortex</t>
  </si>
  <si>
    <t>Tajima, CI; Tajima, S; Koida, K; Komatsu, H; Aihara, K; Suzuki, H</t>
  </si>
  <si>
    <t>Population Code Dynamics in Categorical Perception</t>
  </si>
  <si>
    <t>http://dx.doi.org/10.1038/srep22536</t>
  </si>
  <si>
    <t>Categorical perception is a ubiquitous function in sensory information processing, and is reported to have important influences on the recognition of presented and/or memorized stimuli. However, such complex interactions among categorical perception and other aspects of sensory processing have not been explained well in a unified manner. Here, we propose a recurrent neural network model to process categorical information of stimuli, which approximately realizes a hierarchical Bayesian estimation on stimuli. The model accounts for a wide variety of neurophysiological and cognitive phenomena in a consistent framework. In particular, the reported complexity of categorical effects, including (i) task-dependent modulation of neural response, (ii) clustering of neural population representation, (iii) temporal evolution of perceptual color memory, and (iv) a non-uniform discrimination threshold, are explained as different aspects of a single model. Moreover, we directly examine key model behaviors in the monkey visual cortex by analyzing neural population dynamics during categorization and discrimination of color stimuli. We find that the categorical task causes temporally-evolving biases in the neuronal population representations toward the focal colors, which supports the proposed model. These results suggest that categorical perception can be achieved by recurrent neural dynamics that approximates optimal probabilistic inference in the changing environment.</t>
  </si>
  <si>
    <t>[Tajima, Chihiro I.; Aihara, Kazuyuki; Suzuki, Hideyuki] Univ Tokyo, Grad Sch Informat Sci &amp; Technol, Bunkyo Ku, 7-3-1 Hongo, Tokyo 1138656, Japan; [Tajima, Satohiro] Univ Geneva, Dept Basic Neurosci, 1 Rue Michel Servet, CH-1211 Geneva, Switzerland; [Koida, Kowa] Toyohashi Univ Technol, EIIRIS, Tempaku Ku, 1-1 Hibarigaoka, Toyohashi, Aichi 4418580, Japan; [Komatsu, Hidehiko; Aihara, Kazuyuki] Natl Inst Physiol Sci, 38 Nishigonaka Myodaiji, Okazaki, Aichi 4448585, Japan; [Aihara, Kazuyuki] Univ Tokyo, Inst Ind Sci, Meguro Ku, 4-6-1 Komaba, Tokyo 1538505, Japan</t>
  </si>
  <si>
    <t>chihi.at.heart@gmail.com; satohiro.tajima@gmail.com</t>
  </si>
  <si>
    <t>INFERIOR TEMPORAL CORTEX; BASIC COLOR CATEGORIES; ASSOCIATIVE REPRESENTATIONS; VISUAL CATEGORIES; COGNITIVE CONTROL; NEURONS; SELECTIVITY; ARCHITECTURE; INFORMATION; MECHANISMS</t>
  </si>
  <si>
    <t>Speed and Accuracy of Visual Motion Discrimination by Rats</t>
  </si>
  <si>
    <t>http://dx.doi.org/10.1371/journal.pone.0068505</t>
  </si>
  <si>
    <t>Animals must continuously evaluate sensory information to select the preferable among possible actions in a given context, including the option to wait for more information before committing to another course of action. In experimental sensory decision tasks that replicate these features, reaction time distributions can be informative about the implicit rules by which animals determine when to commit and what to do. We measured reaction times of Long-Evans rats discriminating the direction of motion in a coherent random dot motion stimulus, using a self-paced two-alternative forced-choice (2-AFC) reaction time task. Our main findings are: (1) When motion strength was constant across trials, the error trials had shorter reaction times than correct trials; in other words, accuracy increased with response latency. (2) When motion strength was varied in randomly interleaved trials, accuracy increased with motion strength, whereas reaction time decreased. (3) Accuracy increased with reaction time for each motion strength considered separately, and in the interleaved motion strength experiment overall. (4) When stimulus duration was limited, accuracy improved with stimulus duration, whereas reaction time decreased. (5) Accuracy decreased with response latency after stimulus offset. This was the case for each stimulus duration considered separately, and in the interleaved duration experiment overall. We conclude that rats integrate visual evidence over time, but in this task the time of their response is governed more by elapsed time than by a criterion for sufficient evidence.</t>
  </si>
  <si>
    <t>Univ Calif San Diego, Div Biol Sci, Neurobiol Sect, La Jolla, CA 92093 USA</t>
  </si>
  <si>
    <t>PERCEPTUAL DECISION-MAKING; PARIETAL CORTEX; NEURAL BASIS; MACAQUE MT; NEURONS; TIME; RESPONSES; TASKS; PERFORMANCE; INTEGRATION</t>
  </si>
  <si>
    <t>Montani, F; Rosso, OA; Schultz, SR</t>
  </si>
  <si>
    <t>Discrimination measure of correlations in a population of neurons by using the Jensen-Shannon divergence.</t>
  </si>
  <si>
    <t>The significance of synchronized spikes fired by nearby neurons for perception is still unclear. To evaluate how reliably one can decide if a given response on the population coding of sensory information comes from the full distribution, or from the product of independent distributions from each cell, we used recorded responses of pairs of single neurons in primary visual cortex of macaque monkey (VI) to stimuli of varying orientation. Both trial-to-trial variability and synchrony were found to depend stimulus orientation and contrast in this data set (A. Kohn, and M. A Smith, J. Neurosci. 25 (2005) 3661). We used the Jensen-Shannon Divergence for fixed stimuli as a measure of discrimination between a pairs of correlated cells VI. The Jensen-Shannon divergence, can be consider as a measure distance between the corresponding probability distribution function associated with each spikes fired observed patterns. The Nemenman-Shafee-Bialek estimator was used in our entropy estimation in order to remove all possible bias deviation from our calculations. We found that the relative Jensen-Shannon Divergence (measured in relation to case in which all cell fired completely independently) decreases with respect to the difference in orientation preference between the receptive field from each pair of cells. Our finding indicates that the Jensen-Shannon Divergence may be used for characterizing the effective circuitry network in a population of neurons.</t>
  </si>
  <si>
    <t>[Montani, F.; Schultz, S. R.] Univ London Imperial Coll Sci Technol &amp; Med, Dept Bioengn, London SW7 2AZ, England; [Rosso, O. A.] Univ Buenos Aire, Fac Cienc Exactas &amp; Nat, Inst Calculo, RA-1428 Buenos Aires, DF, Argentina</t>
  </si>
  <si>
    <t>Mechanics; Physics, Multidisciplinary; Statistics &amp; Probability</t>
  </si>
  <si>
    <t>Mechanics; Physics; Mathematics</t>
  </si>
  <si>
    <t>neuron populations; discrimination measures; correlations; visual cortex; Jensen-Shannon divergence</t>
  </si>
  <si>
    <t>CAT VISUAL-CORTEX; CROSS-CORRELATION ANALYSIS; STRIATE CORTEX; FUNCTIONAL ARCHITECTURE; SPIKE TRAINS; INFORMATION; CONNECTIVITY; ORGANIZATION; MODULATION; DISCHARGE</t>
  </si>
  <si>
    <t>Lepousez, G; Lledo, PM</t>
  </si>
  <si>
    <t>Odor Discrimination Requires Proper Olfactory Fast Oscillations in Awake Mice</t>
  </si>
  <si>
    <t>http://dx.doi.org/10.1016/j.neuron.2013.07.025</t>
  </si>
  <si>
    <t>Gamma oscillations are commonly observed in sensory brain structures, notably in the olfactory bulb. The mechanism by which gamma is generated in the awake rodent and its functional significance are still unclear. We combined pharmacological and genetic approaches in the awake mouse olfactory bulb to show that gamma oscillations required the synaptic interplay between excitatory output neurons and inhibitory interneurons. Gamma oscillations were amplified, or abolished, after optogenetic activation or selective lesions to the bulbar output neurons. In response to a moderate increase of the excitation/inhibition ratio in output neurons, long-range gamma synchronization was selectively enhanced while the mean firing activity and the amplitude of inhibitory inputs both remained unchanged in output neurons. This excitation/inhibition imbalance also impaired odor discrimination in an olfactory learning task, suggesting that proper fast neuronal synchronization may be critical for the correct discrimination of similar sensory stimuli.</t>
  </si>
  <si>
    <t>[Lepousez, Gabriel; Lledo, Pierre-Marie] Inst Pasteur, Lab Percept &amp; Memory, F-75015 Paris, France; [Lepousez, Gabriel; Lledo, Pierre-Marie] CNRS, UMR 3571, F-75015 Paris, France</t>
  </si>
  <si>
    <t>gabriel.lepousez@pasteur.fr; pmlledo@pasteur.fr</t>
  </si>
  <si>
    <t>GAMMA-OSCILLATIONS; MITRAL CELLS; BULB; INHIBITION; SYNCHRONIZATION; SYNAPSES; PROPAGATION; EXCITATION; RECEPTORS; RECURRENT</t>
  </si>
  <si>
    <t>Grasso, R</t>
  </si>
  <si>
    <t>Blind-Spots in Aristotle's Doctrine of the Perceptual Mean</t>
  </si>
  <si>
    <t>http://dx.doi.org/10.1515/apeiron-2018-0060</t>
  </si>
  <si>
    <t>This paper aims to identify several interpretive problems posed by the final part of DA II.11 (423b27-424 a10), where Aristotle intertwines the thesis that a sense is like a 'mean' and an explanation for the existence of a 'blind spot' related to the sense of touch, adding the further contention that we are capable of discriminating because the mean 'becomes the other opposite' in relation to the perceptible property being perceived. To solve those problems, the paper explores a novel interpretation of Aristotle's claims, arguing that they describe a homeostatic physiological reaction by which the sensory apparatus responds to perceptible stimuli. According to the proposed interpretation, such homeostatic reaction constitutes a necessary condition for perceiving what Aristotle refers to as 'proper' perceptible features, which include properties like 'hot' and 'cold' as well as colors and sounds.</t>
  </si>
  <si>
    <t>[Grasso, Roberto] Univ Estadual Campinas, Philosophy, Campinas, Brazil</t>
  </si>
  <si>
    <t>robgrasso@gmail.com</t>
  </si>
  <si>
    <t>Philosophy</t>
  </si>
  <si>
    <t>Aristotle; perception; blind-spot; mean; homeostasis</t>
  </si>
  <si>
    <t>Venkatraman, S; Carmena, JM</t>
  </si>
  <si>
    <t>Active Sensing of Target Location Encoded by Cortical Microstimulation</t>
  </si>
  <si>
    <t>http://dx.doi.org/10.1109/TNSRE.2011.2117441</t>
  </si>
  <si>
    <t>Cortical microstimulation has been proposed as a method to deliver sensory percepts to circumvent damaged sensory receptors or pathways. However, much of perception involves the active movement of sensory organs and the integration of information across sensory and motor modalities. The efficacy of cortical microstimulation in such an active sensing paradigm has not been demonstrated. We report a novel behavioral paradigm which delivers microstimulation in real-time based on a rat's movements and show that rats can perform sensorimotor integration with electrically delivered stimuli. Using a real-time whisker tracking system, we delivered microstimulation in barrel cortex of actively whisking rats when their whisker crossed a particular spatial location which defined the target. Rats learned to integrate microstimulation cues with their knowledge of whisker position to infer target location along the rostro-caudal axis in less than 200 ms. In a separate experiment, we found that rats trained to respond to cortical microstimulation responded similarly to whisker deflections while ignoring auditory distracters, suggesting that barrel cortex stimulation may be perceptually similar to somatosensory stimuli. This ability to deliver sensory percepts using cortical microstimulation in an active sensing system might have significant implications for the development of sensorimotor neuroprostheses.</t>
  </si>
  <si>
    <t>[Carmena, Jose M.] Univ Calif Berkeley, Dept Elect Engn &amp; Comp Sci, Helen Wills Neurosci Inst, Berkeley, CA 94720 USA; [Carmena, Jose M.] Univ Calif Berkeley, Program Cognit Sci, Berkeley, CA 94720 USA</t>
  </si>
  <si>
    <t>subramaniam.v@gmail.com; car-mena@berkeley.edu</t>
  </si>
  <si>
    <t>Brain-machine interfaces; intracortical microstimulation; neural prosthesis</t>
  </si>
  <si>
    <t>INTRACORTICAL MICROSTIMULATION; ELECTRICAL-STIMULATION; CORTEX; RAT; DISCRIMINATION; SYSTEM; EXPERIENCE; BEHAVIOR; WHISKING</t>
  </si>
  <si>
    <t>Arce-Lopera, C; Masuda, T; Kimura, A; Wada, Y; Okajima, K</t>
  </si>
  <si>
    <t>Model of vegetable freshness perception using luminance cues</t>
  </si>
  <si>
    <t>http://dx.doi.org/10.1016/j.foodqual.2014.06.010</t>
  </si>
  <si>
    <t>Freshness perception is a quality discrimination process that influences our consumer choice and eating behavior, especially of highly perishable products such as vegetables. Previous research used photographic stimuli to investigate the relationship between luminance distribution and freshness perception for a cabbage leaf (C. Arce-Lopera, Masuda, Kimura, et al., 2013) and a strawberry (Carlos Arce-Lopera, Masuda, Kimura, Wada, &amp; Okajima, 2012). In this study, the luminance and chromatic information of the freshness degradation process of four different vegetables (cabbage, strawberry, carrot and spinach) was recorded in a temperature, humidity and light controlled environment. However, instead of a camera, a 2D luminance and chromaticity analyzer (TOPCON UA1 000) was chosen as the measurement equipment. Then, using a color management system to guarantee the exact reproduction of the recorded luminance and chromatic data of the real objects, a color and a grayscale version of the stimuli was created. Subsequently, those pictures were randomly presented to subjects who had to rate their perceived freshness using a visual analog scale. The achromatic results did not differ from the chromatic ones suggesting that luminance information is sufficient to enable an accurate estimation of vegetable freshness. Additionally, the original images were digitally manipulated only by modifying their luminance distribution and keeping their color information intact. When the resulting images were presented, using the same psychophysical experimental setting, the results showed that the perceived freshness also changed concordantly with the changes on the asymmetry of the luminance distribution. Finally, a model for vegetable freshness perception that utilizes only luminance cues is presented. (C) 2014 Elsevier Ltd. All rights reserved.</t>
  </si>
  <si>
    <t>[Arce-Lopera, C.] ICESI Univ, Fac Engn, Pance 122135, Colombia; [Arce-Lopera, C.; Okajima, K.] Yokohama Natl Univ, Fac Environm &amp; Informat Sci, Hodogaya Ku, Yokohama, Kanagawa 2408501, Japan; [Masuda, T.; Kimura, A.; Wada, Y.] Natl Food Res Inst, Natl Agr &amp; Food Res Org, Food Funct Div, Tsukuba, Ibaraki 3058642, Japan; [Kimura, A.] Tokyo Denki Univ, Chiba 2701382, Japan</t>
  </si>
  <si>
    <t>arcelopera.carlos@gmail.com</t>
  </si>
  <si>
    <t>Visual freshness perception; Luminance distribution; Image analysis; Statistics; Vegetables</t>
  </si>
  <si>
    <t>QUANTIFYING NONHOMOGENEOUS COLORS; IMAGE STATISTICS; ILLUMINATION</t>
  </si>
  <si>
    <t>Craighero, L; Lunghi, M; Leo, I; Ghirardi, V; Simion, F</t>
  </si>
  <si>
    <t>Newborns' attention is driven by the translational movement</t>
  </si>
  <si>
    <t>http://dx.doi.org/10.1080/13506285.2017.1322651</t>
  </si>
  <si>
    <t>The present study investigated whether 2-day-old newborns are able to discriminate two translating meaningless Point-Light Displays (PLD) videos, in which the shape of one of them changes compared to that of the other along the trajectory, independently from movement kinematics, and if this ability is present both when stimuli differed at the end or at the beginning of the movement. To manipulate the instant in which along the movement the difference between stimuli was evident, and to maintain every unspecific dissimilarity possibly determining the preference, videos were played in a loop either forward or backwards. In Experiment 1, PLD stimuli moved with natural accelerated-decelerated kinematics; in Experiment 2 they moved at constant velocity. Four groups of newborns were submitted to the preferential looking technique experiments. Results showed that newborns looked longer at natural kinematics and that, irrespective of the type of kinematics, they discriminated the two stimuli only when videos were played forward, that is, only when stimuli differed at the end of the movement. These data suggest that, independently from kinematics, movement translational components induce newborns to allocate attention at the end of the observed movement. Given the strict link between attention and eye movements, we suggest that this effect may bootstrap the system and give rise to proactive gaze, the typical gaze behaviour present during executed and observed goal-directed actions.</t>
  </si>
  <si>
    <t>[Craighero, Laila; Ghirardi, Valentina] Univ Ferrara, Dipartimento Sci Biomed &amp; Chirurg Specialist, Via Fossato Mortara 17-19, I-44100 Ferrara, Italy; [Lunghi, Marco; Leo, Irene; Simion, Francesca] Univ Padua, Dipartimento Psicol Sviluppo &amp; Socializzaz, Padua, Italy</t>
  </si>
  <si>
    <t>laila.craighero@unife.it</t>
  </si>
  <si>
    <t>Biological motion; Point-Light Displays; preferential looking technique; proactive gaze; sensory-motor representations</t>
  </si>
  <si>
    <t>GOAL-DIRECTED ACTIONS; BIOLOGICAL MOTION; VISUOSPATIAL ATTENTION; MAGNETIC STIMULATION; EYE-MOVEMENTS; INFANTS; PERCEPTION; HAND; PREFERENCES; EXCITABILITY</t>
  </si>
  <si>
    <t>Wegiriya, H; Herzig, N; Abad, SA; Sadati, SMH; Nanayakkara, T</t>
  </si>
  <si>
    <t>A Stiffness Controllable Multimodal Whisker Sensor Follicle for Texture Comparison</t>
  </si>
  <si>
    <t>http://dx.doi.org/10.1109/JSEN.2019.2951755</t>
  </si>
  <si>
    <t>Mammals like rats, who live in dark burrows, heavily depend on tactile perception obtained through the vibrissal system to move through gaps and to discriminate textures. The organization of a mammalian whisker follicle contains multiple sensory receptors and glands strategically organized to capture tactile sensory stimuli of different frequencies. In this paper, we used a controllable stiffness soft robotic follicle to test the hypothesis that the multimodal sensory receptors together with the controllable stiffness tissues in the whisker follicle form a physical structure to maximize tactile information. In our design, the ring sinus and ringwulst of a biological follicle are represented by a linear actuator connected to a stiffness controllable mechanism in-between two different frequency-dependent data capturing modules. In this paper, we show for the first time the effect of the interplay between the stiffness and the speed of whisking on maximizing a difference metric for texture classification.</t>
  </si>
  <si>
    <t>[Wegiriya, Hasitha] Kings Coll London, Fac Nat &amp; Math Sci, London WC2R 2LS, England; [Wegiriya, Hasitha; Nanayakkara, Thrishantha] Imperial Coll London, Dyson Sch Design Engn, London SW7 2DB, England; [Herzig, Nicolas] Univ Sheffield, Automat Control &amp; Syst Engn Dept, Sheffield S1 3JD, S Yorkshire, England; [Abad, Sara-Adela] UCL, Dept Mech Engn, London WC1E 6BT, England; [Abad, Sara-Adela] Inst Appl Sustainabil Res, Quito 170503, Ecuador; [Sadati, S. M. Hadi] Kings Coll London, Dept Surg &amp; Intervent Engn, London WC2R 2LS, England</t>
  </si>
  <si>
    <t>hasitha.wegiriya@kcl.ac.uk</t>
  </si>
  <si>
    <t>Engineering, Electrical &amp; Electronic; Instruments &amp; Instrumentation; Physics, Applied</t>
  </si>
  <si>
    <t>Engineering; Instruments &amp; Instrumentation; Physics</t>
  </si>
  <si>
    <t>Whisker sensors; tactile sensors; soft robotic sensor; bio-inspired sensors; stiffness controllable sensors; multimodal sensors</t>
  </si>
  <si>
    <t>TACTILE DISCRIMINATION; INNERVATION; BEHAVIOR</t>
  </si>
  <si>
    <t>Hall, G</t>
  </si>
  <si>
    <t>Learning about associatively activated stimulus representations: Implications for acquired equivalence and perceptual learning</t>
  </si>
  <si>
    <t>Pavlovian conditioning is taken to reflect the formation of links between the central representations of stimuli. A link will be formed when presentation of the relevant stimuli is scheduled in a way that ensures that two representations are activated concurrently. Once this has occurred, a representation can be activated not only by the occurrence of the appropriate stimulus but also by way of the link. Evidence is reviewed to suggest that activation produced by this second route is, in some ways, functionally equivalent to direct activation; in particular, an associatively activated representation (an image) appears capable of forming further associative links with other event representations. Learning about associatively activated stimulus representations may play a role in a range of phenomena. Its contribution to the following is discussed: sensory preconditioning, second-order conditioning, acquired equivalence and distinctiveness, equivalence class formation, and the perceptual learning effect. Finally, consideration is given to the way in which existing theories of associative learning might be modified in order to accommodate this process.</t>
  </si>
  <si>
    <t>CONDITIONAL DISCRIMINATION PERFORMANCE; MATCHING-TO-SAMPLE; LATENT INHIBITION; MAZE DISCRIMINATIONS; PIGEONS; CUES; AVERSIONS; DISTINCTIVENESS; ACQUISITION; RATS</t>
  </si>
  <si>
    <t>Ernst, MO</t>
  </si>
  <si>
    <t>Learning to integrate arbitrary signals from vision and touch</t>
  </si>
  <si>
    <t>http://dx.doi.org/10.1167/7.5.7</t>
  </si>
  <si>
    <t>When different perceptual signals of the same physical property are integrated, for example, an objects' size, which can be seen and felt, they form a more reliable sensory estimate ( e. g., M. O. Ernst &amp; M. S. Banks, 2002). This, however, implies that the sensory system already knows which signals belong together and how they relate. In other words, the system has to know the mapping between the signals. In a Bayesian model of cue integration, this prior knowledge can be made explicit. Here, we ask whether such a mapping between two arbitrary sensory signals from vision and touch can be learned from their statistical co- occurrence such that they become integrated. In the Bayesian framework, this means changing the belief about the distribution of the stimuli. To this end, we trained subjects with stimuli that are usually unrelated in the world-the luminance of an object ( visual signal) and its stiffness ( haptic signal). In the training phase, we then presented subjects with combinations of these two signals, which were artificially correlated, and thus, we introduced a new mapping between them. For example, the stiffer the object, the brighter it was. We measured the influence of learning by comparing discrimination performance before and after training. The prediction is that integration makes discrimination worse for stimuli, which are incongruent with the newly learned mapping, because integration would cause this incongruency to disappear perceptually. The more certain subjects are about the new mapping, the stronger should the influence be on discrimination performance. Thus, learning in this context is about acquiring beliefs. We found a significant change in discrimination performance before and after training when comparing trials with congruent and incongruent stimuli. After training, discrimination thresholds for the incongruent stimuli are increased relative to thresholds for congruent stimuli, suggesting that subjects learned effectively to integrate the two formerly unrelated signals.</t>
  </si>
  <si>
    <t>[Ernst, Marc O.] Max Planck Inst Biol Cybernet, Tubingen, Germany</t>
  </si>
  <si>
    <t>marc.ernst@tuebingen.mpg.de</t>
  </si>
  <si>
    <t>vision; touch; cue integration; Bayesian models of perception; statistical learning</t>
  </si>
  <si>
    <t>CUE COMBINATION; INFORMATION; TEXTURE; SLANT; SEQUENCES; CONFLICT; PERCEPT; STEREO; FUSION; SENSES</t>
  </si>
  <si>
    <t>De Ridder, D; Elgoyhen, AB; Romo, R; Langguth, B</t>
  </si>
  <si>
    <t>Phantom percepts: Tinnitus and pain as persisting aversive memory networks</t>
  </si>
  <si>
    <t>http://dx.doi.org/10.1073/pnas.1018466108</t>
  </si>
  <si>
    <t>Phantom perception refers to the conscious awareness of a percept in the absence of an external stimulus. On the basis of basic neuroscience on perception and clinical research in phantom pain and phantom sound, we propose a working model for their origin. Sensory deafferentation results in high-frequency, gamma band, synchronized neuronal activity in the sensory cortex. This activity becomes a conscious percept only if it is connected to larger coactivated (self-)awareness and salience brain networks. Through the involvement of learning mechanisms, the phantom percept becomes associated to distress, which in turn is reflected by a simultaneously coactivated nonspecific distress network consisting of the anterior cingulate cortex, anterior insula, and amygdala. Memory mechanisms play a role in the persistence of the awareness of the phantom percept, as well as in the reinforcement of the associated distress. Thus, different dynamic overlapping brain networks should be considered as targets for the treatment of this disorder.</t>
  </si>
  <si>
    <t>[Elgoyhen, Ana Belen] Univ Buenos Aires, Inst Invest Ingn Genet &amp; Biol Mol, Consejo Nacl Invest Cient &amp; Tecn, RA-1428 Buenos Aires, DF, Argentina; [Elgoyhen, Ana Belen] Univ Buenos Aires, Catedra Farmacol 3, Fac Med, RA-1428 Buenos Aires, DF, Argentina; [De Ridder, Dirk] Univ Antwerp Hosp, Tinnitus Res Initiat, Brain Res Ctr Antwerp Innovat &amp; Interdisciplinary, B-2650 Edegem, Belgium; [De Ridder, Dirk] Univ Antwerp Hosp, Dept Neurosurg, B-2650 Edegem, Belgium; [Romo, Ranulfo] Univ Nacl Autonoma Mexico, Inst Fisiol Celular Neurociencias, Mexico City 04510, DF, Mexico; [Langguth, Berthold] Univ Regensburg, Interdisciplinary Tinnitus Clin, Dept Psychiat &amp; Psychotherapy, D-93053 Regensburg, Germany</t>
  </si>
  <si>
    <t>abelgoyhen@gmail.com; rromo@ifc.unam.mx</t>
  </si>
  <si>
    <t>MINIMALLY CONSCIOUS STATE; LIMB PAIN; CORTICAL REORGANIZATION; ACTIVITY FLUCTUATIONS; NEURAL ACTIVITY; BRAIN ACTIVITY; C-FOS; DISCRIMINATION; CONNECTIVITY; MECHANISMS</t>
  </si>
  <si>
    <t>Kim, JK; Zatorre, RJ</t>
  </si>
  <si>
    <t>Can you hear shapes you touch?</t>
  </si>
  <si>
    <t>http://dx.doi.org/10.1007/s00221-010-2178-6</t>
  </si>
  <si>
    <t>Shape is an inherent property of objects existing in both vision and touch but not audition. Can shape then be represented by sound artificially? It has previously been shown that sound can convey visual information by means of image-to-sound coding, but whether sound can code tactile information is not clear. Blindfolded sighted individuals were trained to recognize tactile spatial information using sounds mapped from abstract shapes. After training, subjects were able to match auditory input to tactually discerned shapes and showed generalization to novel auditory-tactile pairings. Furthermore, they showed complete transfer to novel visual shapes, despite the fact that training did not involve any visual exposure. In addition, we found enhanced tactile acuity specific to the training stimuli. The present study demonstrates that as long as tactile space is coded in a systematic way, shape can be conveyed via a medium that is not spatial, suggesting a metamodal representation.</t>
  </si>
  <si>
    <t>[Kim, Jung-Kyong; Zatorre, Robert J.] McGill Univ, Dept Neuropsychol, Montreal Neurol Inst, Montreal, PQ H3A 2B4, Canada</t>
  </si>
  <si>
    <t>jkim@ego.psych.mcgill.ca</t>
  </si>
  <si>
    <t>Shape; Sensory substitution; Learning; Auditory perception; Tactile</t>
  </si>
  <si>
    <t>FREQUENCY-DISCRIMINATION TASK; PRIMARY VISUAL-CORTEX; TOP-DOWN INFLUENCES; AUDITORY SUBSTITUTION; OBJECT RECOGNITION; OWL MONKEYS; ORIENTATION; VISION; PERCEPTION; REORGANIZATION</t>
  </si>
  <si>
    <t>de Graaf, TA; Duecker, F</t>
  </si>
  <si>
    <t>No effects of rhythmic visual stimulation on target discrimination: An online alpha entrainment experiment</t>
  </si>
  <si>
    <t>http://dx.doi.org/10.1111/ejn.15483</t>
  </si>
  <si>
    <t>Previous research established that rhythmic sensory stimulation can affect subsequent stimulus perception, possibly through 'entrainment' of oscillations in the brain. Alpha frequency is a natural target for visual entrainment, because fluctuations in posterior alpha oscillations have been linked to visual target detection or discrimination. On the other hand, alpha oscillations also relate to attentional mechanisms, such as attentional orienting or selection. Previous visual alpha entrainment studies focused on differential processing of targets presented in-phase with the preceding rhythmic stimulation relative to out-of-phase targets (an 'SOA effect'), putatively related to the phase of entrained neuronal alpha oscillations. Fewer studies probed the consequences of rhythmic alpha stimulation for attention mechanisms related to alpha power. Here, we asked whether alpha stimulation of one hemifield has similar effects on reaction times as we see for increased alpha synchronization in magneto/electroencephalography (M/EEG) studies (i.e., more alpha means impaired processing and functional inhibition). We implemented a task inspired by attention studies, assessing reaction times to ipsilateral vs. contralateral visual targets, with and without concurrent presentation of distractors. Yet, in place of any attention cues, we presented a rhythmic, vs. arrhythmic, alpha-frequency train of visual flashes to one hemifield, in a large sample size (N = 115) in an online experiment. We found clear evidence that flash train rhythmicity did not impact task performance. We also found that the spatial congruence between the unilateral flash train and the subsequent visual target did impact response times but only in the presence of contralateral distractor stimuli. We discuss implications, limitations and future directions.</t>
  </si>
  <si>
    <t>[de Graaf, Tom A.; Duecker, Felix] Maastricht Univ, Fac Psychol &amp; Neurosci, Dept Cognit Neurosci, Brain Stimulat &amp; Cognit Sect, Oxfordlaan 55, NL-6229 EV Maastricht, Netherlands; [de Graaf, Tom A.; Duecker, Felix] Maastricht Univ, Maastricht Brain Imaging Ctr MBIC, Maastricht, Netherlands; [de Graaf, Tom A.] Maastricht Univ, Ctr Integrat Neurosci CIN, Maastricht, Netherlands</t>
  </si>
  <si>
    <t>alpha; attention; entrainment; null results; oscillations</t>
  </si>
  <si>
    <t>EEG ALPHA; LOCAL ENTRAINMENT; SPATIAL ATTENTION; OSCILLATIONS; FLUCTUATIONS; EXCITABILITY; BIAS</t>
  </si>
  <si>
    <t>Benedet, T; Gonzalez, P; Oliveros, JC; Dopazo, JM; Ghimire, K; Palczewska, M; Mellstrom, B; Naranjo, JR</t>
  </si>
  <si>
    <t>Transcriptional repressor DREAM regulates trigeminal noxious perception</t>
  </si>
  <si>
    <t>http://dx.doi.org/10.1111/jnc.13584</t>
  </si>
  <si>
    <t>Expression of the downstream regulatory element antagonist modulator (DREAM) protein in dorsal root ganglia and spinal cord is related to endogenous control mechanisms of acute and chronic pain. In primary sensory trigeminal neurons, high levels of endogenous DREAM protein are preferentially localized in the nucleus, suggesting a major transcriptional role. Here, we show that transgenic mice expressing a dominant active mutant of DREAM in trigeminal neurons show increased responses following orofacial sensory stimulation, which correlates with a decreased expression of prodynorphin and brain-derived neurotrophic factor in trigeminal ganglia. Genome-wide analysis of trigeminal neurons in daDREAM transgenic mice identified cathepsin L and the monoglyceride lipase as two new DREAM transcriptional targets related to pain. Our results suggest a role for DREAM in the regulation of trigeminal nociception.</t>
  </si>
  <si>
    <t>[Benedet, Tomaso; Gonzalez, Paz; Oliveros, Juan C.; Dopazo, Jose M.; Ghimire, Kedar; Palczewska, Malgorzata; Mellstrom, Britt; Naranjo, Jose R.] CSIC, Natl Ctr Biotechnol, Darwin 3, E-28049 Madrid, Spain; [Gonzalez, Paz; Dopazo, Jose M.; Mellstrom, Britt; Naranjo, Jose R.] CIBERNED, Madrid, Spain</t>
  </si>
  <si>
    <t>naranjo@cnb.csic.es</t>
  </si>
  <si>
    <t>calcium; cathepsins; monoglyceride lipases; orofacial pain; transcriptome</t>
  </si>
  <si>
    <t>POTASSIUM CHANNELS; GANGLION NEURONS; OROFACIAL PAIN; DORSAL-ROOT; PROTEIN; EXPRESSION; BINDING; PROLIFERATION; DEREPRESSION; CONTRIBUTES</t>
  </si>
  <si>
    <t>Jeong, G; Kim, JS; Ryun, S; Chung, CK</t>
  </si>
  <si>
    <t>Interference in tactile discrmination performance by neuronal modulation</t>
  </si>
  <si>
    <t>Perceiving and processing sensory stimuli are essential to generate motor action. Previous studies suggested features of vibrotactile stimulus such as amplitude and frequency are differently represented onto somatosensory cortices so that the stimulus can be discriminated. In the present study, we aimed to demonstrate the effect of transcranial magnetic stimulation (TMS) triplet pulses over primary somatosensory cortex (S1) or secondary somatosensory cortex (S2) on a tactile discrimination task. In two alternative forced choice task, TMS over Si or S2 significantly interfered with the discrimination performance. This disruptive influence was mostly shown when the vibrotactile stimulus was close to high frequency (320Hz). Therefore we concluded the inhibitory effect of TMS is selective with tactile frequency.</t>
  </si>
  <si>
    <t>[Jeong, Gaeun; Ryun, Seokyun; Chung, Chun Kee] Seoul Natl Univ, Interdisciplinary Program Neurosci, Seoul, South Korea; [Kim, June Sic] Seoul Natl Univ, Res Inst Basic Sci, Seoul, South Korea</t>
  </si>
  <si>
    <t>gaeun@hbf.re.kr; skim@hbf.re.kr; goinamza@hbf.re.kr; chungc@snu.ac.kr</t>
  </si>
  <si>
    <t>Computer Science, Cybernetics; Neuroimaging</t>
  </si>
  <si>
    <t>Touch; Vibrotactile perception; Transcranial magnetic stimulation; Somatosensory cortex</t>
  </si>
  <si>
    <t>SOMATOSENSORY CORTEX; CONCURRENT TMS; STIMULATION</t>
  </si>
  <si>
    <t>Stringer, C; Michaelos, M; Tsyboulski, D; Lindo, SE; Pachitariu, M</t>
  </si>
  <si>
    <t>High-precision coding in visual cortex</t>
  </si>
  <si>
    <t>http://dx.doi.org/10.1016/j.cell.2021.03.042</t>
  </si>
  <si>
    <t>Individual neurons in visual cortex provide the brain with unreliable estimates of visual features. It is not known whether the single-neuron variability is correlated across large neural populations, thus impairing the global encoding of stimuli. We recorded simultaneously from up to 50,000 neurons in mouse primary visual cortex (V1) and in higher order visual areas and measured stimulus discrimination thresholds of 0.35 degrees and 0.37 degrees, respectively, in an orientation decoding task. These neural thresholds were almost 100 times smaller than the behavioral discrimination thresholds reported in mice. This discrepancy could not be explained by stimulus properties or arousal states. Furthermore, behavioral variability during a sensory discrimination task could not be explained by neural variability in V1. Instead, behavior-related neural activity arose dynamically across a network of non-sensory brain areas. These results imply that perceptual discrimination in mice is limited by downstream decoders, not by neural noise in sensory representations.</t>
  </si>
  <si>
    <t>[Stringer, Carsen; Michaelos, Michalis; Tsyboulski, Dmitri; Lindo, Sarah E.; Pachitariu, Marius] HHMI Janelia Res Campus, Ashburn, VA 20147 USA</t>
  </si>
  <si>
    <t>pachitarium@janelia.hhml.org</t>
  </si>
  <si>
    <t>Biochemistry &amp; Molecular Biology; Cell Biology</t>
  </si>
  <si>
    <t>VARIABILITY; ORIENTATION; INFORMATION; INFERENCE; DISCRIMINATION; POPULATIONS; RELIABILITY; RESPONSES; NEURONS; NOISE</t>
  </si>
  <si>
    <t>Baldassi, S; Simoncini, C</t>
  </si>
  <si>
    <t>Reward sharpens orientation coding independently of attention</t>
  </si>
  <si>
    <t>http://dx.doi.org/10.3389/fnins.2011.00013</t>
  </si>
  <si>
    <t>It has long been known that rewarding improves performance. However it is unclear whether this is due to high level modulations in the output modules of associated neural systems or due to low level mechanisms favoring more generous inputs? Some recent studies suggest that primary sensory areas, including V1 and A1, may form part of the circuitry of reward-based modulations, but there is no data indicating whether reward can be dissociated from attention or cross-trial forms of perceptual learning. Here we address this issue with a psychophysical dual task, to control attention, while perceptual performance on oriented targets associated with different levels of reward is assessed by measuring both orientation discrimination thresholds and behavioral tuning functions for tilt values near threshold. We found that reward, at any rate, improved performance. However, higher reward rates showed an improvement of orientation discrimination thresholds by about 50% across conditions and sharpened behavioral tuning functions. Data were unaffected by changing the attentional load and by dissociating the feature of the reward cue from the task-relevant feature. These results suggest that reward may act within the span of a single trial independently of attention by modulating the activity of early sensory stages through a improvement of the signal-to-noise ratio of task-relevant channels.</t>
  </si>
  <si>
    <t>[Baldassi, Stefano] Univ Florence, Dept Psychol, I-50135 Florence, Italy; [Simoncini, Claudio] Ctr Natl Rech Sci, Team DyVA, Inst Neurosci Cognit Mediterranee, Marseille, France</t>
  </si>
  <si>
    <t>stefano.baldassi@unifi.it</t>
  </si>
  <si>
    <t>reward; attention; orientation discrimination</t>
  </si>
  <si>
    <t>LAMINAR DISTRIBUTION; SELECTIVE ATTENTION; SINGLE NEURONS; CORTEX; MODULATION; DISCRIMINATION; RESPONSES; STIMULI; SIGNALS</t>
  </si>
  <si>
    <t>Danilova, MV; Mollon, JD</t>
  </si>
  <si>
    <t>The symmetry of visual fields in chromatic discrimination</t>
  </si>
  <si>
    <t>http://dx.doi.org/10.1016/j.bandc.2008.05.003</t>
  </si>
  <si>
    <t>Both classical and recent reports suggest a right-hemisphere superiority for color discrimination. Testing highly-trained normal subjects and taking care to eliminate asymmetries from the testing situation, we found no significant differences between left and right hemifields or between upper and lower hemifields. This was the case for both of the cardinal axes of color space. In addition, there was no difference according to whether the discriminanda were delivered to the same or to different hemispheres, and we note that the same number of synapses may lie between the retina and the site of comparison whether or not the stimuli are delivered to the same hemisphere. (C) 2008 Elsevier Inc. All rights reserved.</t>
  </si>
  <si>
    <t>[Danilova, M. V.; Mollon, J. D.] Univ Cambridge, Dept Expt Psychol, Cambridge CB2 3EB, England; [Danilova, M. V.] IP Pavlov Physiol Inst, Visual Physiol Lab, St Petersburg 199034, Russia</t>
  </si>
  <si>
    <t>mvd1000@cam.ac.uk</t>
  </si>
  <si>
    <t>Color vision; Upper hemifield; Lower hemifield; Laterality; Sensory comparison; Chromatic discrimination; Hemispheric asymmetry; Hemifield differences</t>
  </si>
  <si>
    <t>LATERAL GENICULATE-NUCLEUS; VENTRAL OCCIPITAL CORTEX; GANGLION-CELL TYPE; PRIMATE RETINA; COLOR; PERCEPTION; SENSITIVITY; ASYMMETRIES; MACAQUE; SPECIALIZATION</t>
  </si>
  <si>
    <t>Bajec, MR; Pickering, GJ</t>
  </si>
  <si>
    <t>Association of thermal taste and PROP responsiveness with food liking, neophobia, body mass index, and waist circumference</t>
  </si>
  <si>
    <t>http://dx.doi.org/10.1016/j.foodqual.2010.03.007</t>
  </si>
  <si>
    <t>6-n-Propylthiouracil (PROP) responsiveness is a well-established index of individual variation in oral sensation that has a genetic basis and appears to predict food liking and consumption. More recently, thermal taster status (ITS), a new marker of individual variation in oral sensation was identified. Thermal tasters (TTs) perceive phantom tastes in response to lingual thermal stimulation, and are more responsive to orosensory stimuli than thermal non-tasters (TnTs). The association of ITS and PROP responsiveness with food liking, body mass index (BMI), waist circumference (WC), and neophobia was examined. One hundred and twenty-seven subjects rated liking of 332 food and beverage items, which included different preparations of foods, using a 7-point hedonic scale. TTS did not associate with BMI or WC, and contrary to previous studies, neither did PROP responsiveness. TnTs' greater liking of cooked fruits and vegetables over Us suggests that differences between US groups may be texturally driven. As expected, liking of bitter and fatty foods and cream was inversely related to PROP responsiveness. (C) 2010 Elsevier Ltd. All rights reserved.</t>
  </si>
  <si>
    <t>[Bajec, Martha R.; Pickering, Gary J.] Brock Univ, Dept Biol Sci, St Catharines, ON L2S 3A1, Canada; [Pickering, Gary J.] Brock Univ, Cool Climate Oenol &amp; Viticulture Inst, St Catharines, ON L2S 3A1, Canada; [Pickering, Gary J.] Brock Univ, Dept Psychol, St Catharines, ON L2S 3A1, Canada</t>
  </si>
  <si>
    <t>gary.pickering@brocku.ca</t>
  </si>
  <si>
    <t>Taste genetics; Food behaviour; Nutrition; Health; Food preferences; Food liking; Psychophysics; Thermal taste; PROP responsiveness</t>
  </si>
  <si>
    <t>RECEPTOR GENE TAS2R38; 6-N-PROPYLTHIOURACIL PROP; SENSORY RESPONSES; FAT PERCEPTION; ORAL SENSATION; NEOHESPERIDIN DIHYDROCHALCONE; INDIVIDUAL-DIFFERENCES; SENSITIVITY; BITTERNESS; PREFERENCES</t>
  </si>
  <si>
    <t>Bernard, M; N'Guyen, S; Pirim, P; Guillot, A; Meyer, JA; Gas, B</t>
  </si>
  <si>
    <t>A Supramodal Vibrissa Tactile and Auditory Model for Texture Recognition</t>
  </si>
  <si>
    <t>Audition and touch endow spectral processing abilities allowing texture recognition and discrimination. Rat whiskers sensory system exhibits, as the cochlea, resonance property decomposing the signal over frequencies. Moreover, there exists strong psychophysical and biological interactions between auditory and somatosensory corteces concerning texture analysis. Inspired by these similarities, this paper introduce a supramodal model allowing both vibrissa tactile and auditory texture recognition. Two gammatone based resonant filterbanks are used for cochlea and whiskers array modeling. Each filterbank is then linked to a feature extraction algorithm, inspired by data recorded in the rats barrel cortex, and finally to a multilayer perceptron. Results clearly show the ability of the model for texture recognition in both auditory and tactile tuning. Moreover, recent studies suggest that this resonance property plays a role in texture discrimination. Experiments presented here provide elements in the direction of this resonance hypothesis.</t>
  </si>
  <si>
    <t>[Bernard, Mathieu; N'Guyen, Steve; Guillot, Agnes; Meyer, Jean-Arcady; Gas, Bruno] UPMC Paris 6, Inst Syst Intelligents &amp; Robot, CNRS, UMR 7222, 4 Pl Jussieu, F-75252 Paris 05, France; [Bernard, Mathieu; N'Guyen, Steve; Pirim, Patrick] Brain Vis Syst, F-75013 Paris, France</t>
  </si>
  <si>
    <t>Computer Science, Artificial Intelligence</t>
  </si>
  <si>
    <t>SENSORY SYSTEM; RAT; RESONANCE; STIMULI; CORTEX</t>
  </si>
  <si>
    <t>Gargiulo, PA; Siemann, M; Delius, JD</t>
  </si>
  <si>
    <t>Visual discrimination in pigeons impaired by glutamatergic blockade of nucleus accumbens</t>
  </si>
  <si>
    <t>http://dx.doi.org/10.1016/S0031-9384(97)00516-7</t>
  </si>
  <si>
    <t>The nucleus accumbens septi (Acc) is thought to be involved in the control of cognitive processes and to be implicated in the pathophysiology of schizophrenia. Because perceptual-cognitive distortions are a core symptom in schizophrenia, any evidence that the Acc intervenes in a sensory recognition task in an animal species would be of interest. Pigeons were instrumentally trained to discriminate visual shapes. The acute effects of drug microinjections into the Acc on the discrimination of the training shapes, on the correction responding after errors, and on the generalisation to different shapes were examined. The effects of conduction blockade with lidocaine, glutamatergic blockade with 7-aminophosphonoheptanoic acid, and dopaminergic stimulation with apomorphine on behavioural performance were tested. No effects were observed with lidocaine and apomorphine. A significant and reversible performance disruption to near chance levels was obtained after aminophosphonoheptanoic acid injections into the Ace. It appears that a glutamatergic blockade of the Acc interferes with the visual discrimination processes of pigeons. (C) 1998 Elsevier Science Inc.</t>
  </si>
  <si>
    <t>Univ Catolica Mendoza, Lab Neurociencias &amp; Psicol Expt, RA-5500 Mendoza, Argentina; Univ Nacl Cuyo, Unidad Farmacol Conducta, RA-5500 Mendoza, Argentina; Univ Konstanz, D-78434 Constance, Germany</t>
  </si>
  <si>
    <t>gargiulo@fmed2.uncu.edu.ar</t>
  </si>
  <si>
    <t>nucleus accumbens; pigeons; visual discrimination; glutamatergic blockade; dopaminergic activation</t>
  </si>
  <si>
    <t>SCHIZOPHRENIA; DOPAMINE; LESIONS; PERFORMANCE; RETROGRADE; PECKING; COMPLEX; PATHWAY; SYSTEM; BRAIN</t>
  </si>
  <si>
    <t>Lee, SM; Jin, SW; Park, SB; Park, EH; Lee, CH; Lee, HW; Lim, HY; Yoo, SW; Ahn, JR; Shin, J; Lee, SA; Lee, I</t>
  </si>
  <si>
    <t>Goal-directed interaction of stimulus and task demand in the parahippocampal region</t>
  </si>
  <si>
    <t>http://dx.doi.org/10.1002/hipo.23295</t>
  </si>
  <si>
    <t>The hippocampus and parahippocampal region are essential for representing episodic memories involving various spatial locations and objects, and for using those memories for future adaptive behavior. The dual-stream model was initially formulated based on anatomical characteristics of the medial temporal lobe, dividing the parahippocampal region into two streams that separately process and relay spatial and nonspatial information to the hippocampus. Despite its significance, the dual-stream model in its original form cannot explain recent experimental results, and many researchers have recognized the need for a modification of the model. Here, we argue that dividing the parahippocampal region into spatial and nonspatial streams a priori may be too simplistic, particularly in light of ambiguous situations in which a sensory cue alone (e.g., visual scene) may not allow such a definitive categorization. Upon reviewing evidence, including our own, that reveals the importance of goal-directed behavioral responses in determining the relative involvement of the parahippocampal processing streams, we propose the Goal-directed Interaction of Stimulus and Task-demand (GIST) model. In the GIST model, input stimuli such as visual scenes and objects are first processed by both the postrhinal and perirhinal cortices-the postrhinal cortex more heavily involved with visual scenes and perirhinal cortex with objects-with relatively little dependence on behavioral task demand. However, once perceptual ambiguities are resolved and the scenes and objects are identified and recognized, the information is then processed through the medial or lateral entorhinal cortex, depending on whether it is used to fulfill navigational or non-navigational goals, respectively. As complex sensory stimuli are utilized for both navigational and non-navigational purposes in an intermixed fashion in naturalistic settings, the hippocampus may be required to then put together these experiences into a coherent map to allow flexible cognitive operations for adaptive behavior to occur.</t>
  </si>
  <si>
    <t>[Lee, Su-Min; Jin, Seung-Woo; Park, Seong-Beom; Park, Eun-Hye; Lee, Choong-Hee; Lee, Hyun-Woo; Lim, Heung-Yeol; Shin, Jhoseph; Lee, Inah] Seoul Natl Univ, Dept Brain &amp; Cognit Sci, Gwanak Ro 1, Seoul, South Korea; [Yoo, Seung-Woo] Florida Atlantic Univ, Brain Inst, Charles E Schmidt Coll Med, Dept Biomed Sci, Jupiter, FL USA; [Ahn, Jae Rong] Tufts Univ, Dept Biol, Medford, MA USA; [Lee, Sang Ah] Korea Adv Inst Sci &amp; Technol, Dept Bio &amp; Brain Engn, Daejeon, South Korea; [Lee, Choong-Hee] Ctr Neurosci Imaging Res CNIR, Inst Basic Sci IBS, Suwon, South Korea</t>
  </si>
  <si>
    <t>inahlee@snu.ac.kr</t>
  </si>
  <si>
    <t>entorhinal cortex; episodic memory; hippocampus; object recognition; parahippocampal region; perirhinal cortex; postrhinal cortex; scene perception; spatial navigation</t>
  </si>
  <si>
    <t>MEDIAL ENTORHINAL CORTEX; RAT PERIRHINAL CORTEX; INFERIOR TEMPORAL CORTEX; HIPPOCAMPAL PLACE CELLS; SPATIAL MEMORY; OBJECT RECOGNITION; PARIETAL CORTEX; PREFRONTAL CORTEX; POSTRHINAL CORTEX; VISUAL-DISCRIMINATION</t>
  </si>
  <si>
    <t>t.s.meese@aston.ac.uk</t>
  </si>
  <si>
    <t>Murai, Y; Yotsumoto, Y</t>
  </si>
  <si>
    <t>Optimal multisensory integration leads to optimal time estimation</t>
  </si>
  <si>
    <t>http://dx.doi.org/10.1038/s41598-018-31468-5</t>
  </si>
  <si>
    <t>Our brain compensates sensory uncertainty by combining multisensory information derived from an event, and by integrating the current sensory signal with the prior knowledge about the statistical structure of previous events. There is growing evidence that both strategies are statistically optimal; however, how these two stages of information integration interact and shape an optimal percept remains an open question. In the present study, we investigated the perception of time as an amodal perceptual attribute. The central tendency, a phenomenon of biasing the current percept toward previous stimuli, is used to quantify and model how the prior information affects the current timing behavior. We measured the timing sensitivity and the central tendency for unisensory and multisensory stimuli with sensory uncertainty systematically manipulated by adding noise. Psychophysical results demonstrate that the central tendency increases as the uncertainty increases, and that the multisensory timing improves both the timing sensitivity and the central tendency bias compared to the unisensory timing. Computational models indicate that the optimal multisensory integration precedes the optimal integration of prior information causing the central tendency. Our findings suggest that our brain incorporates the multisensory information and prior knowledge in a statistically optimal manner to realize precise and accurate timing behavior.</t>
  </si>
  <si>
    <t>[Murai, Yuki] Univ Calif Berkeley, Dept Psychol, 3210 Tolman Hall, Berkeley, CA 94720 USA; [Murai, Yuki] Japan Soc Promot Sci, Tokyo, Japan; [Yotsumoto, Yuko] Univ Tokyo, Dept Life Sci, Tokyo, Japan</t>
  </si>
  <si>
    <t>ymurai@berkeley.edu</t>
  </si>
  <si>
    <t>PERCEPTION; INTERVAL; DURATION; DISCRIMINATION; INFORMATION; DECISION; RANGE</t>
  </si>
  <si>
    <t>Carducci, P; Squillace, V; Manzi, G; Truppa, V</t>
  </si>
  <si>
    <t>Touch improves visual discrimination of object features in capuchin monkeys (Sapajus spp.)</t>
  </si>
  <si>
    <t>http://dx.doi.org/10.1016/j.beproc.2020.104044</t>
  </si>
  <si>
    <t>Primates perceive many object features through vision and touch. To date, little is known on how the synergy of these two sensory modalities contributes to enhance object recognition. Here, we investigated in capuchin monkeys (N = 12) whether manipulating objects and retaining tactile information enhanced visual recognition of geometrical object properties on different scales. Capuchins were trained to visually select the rewarded one of two objects differing in size, shape (larger-scale) or surface structure (smaller-scale). Objects were explored in two experimental conditions: the Sight condition prevented capuchins from touching the chosen object; the Sight and Touch condition allowed them to touch the selected object. Our results indicated that tactile information increased the capuchins' learning speed for visual discrimination of object features. Moreover, the capuchins' learning speed was higher in both size and shape discrimination compared to surface discrimination regardless of the availability of tactile input. Overall, our data demonstrated that the acquisition of tactile information about object features was advantageous for the capuchins and allowed them to achieve high levels of visual accuracy faster. This suggests that information from touch potentiated object recognition in the visual modality.</t>
  </si>
  <si>
    <t>[Carducci, Paola; Squillace, Valerio; Truppa, Valentina] CNR, CNR, Inst Cognit Sci &amp; Technol, Via Ulisse Aldrovandi 16-B, I-00197 Rome, Italy; [Carducci, Paola; Manzi, Giorgio] Sapienza Univ Rome, Dept Environm Biol, Piazzale Aldo Moro 5, I-00185 Rome, Italy</t>
  </si>
  <si>
    <t>paola.carducci@uniroma1.it; valentina.truppa@istc.cnr.it</t>
  </si>
  <si>
    <t>Object recognition; Object memory; Multisensory training; Visuotactile integration; New World monkeys</t>
  </si>
  <si>
    <t>SENSORY INPUTS; CEBUS; STIMULI; MEMORY; RECOGNITION; INFORMATION; SELECTION; SENSES; HAND</t>
  </si>
  <si>
    <t>Petit, CEF; Hollowood, TA; Wulfert, F; Hort, J</t>
  </si>
  <si>
    <t>Colour-coolant-aroma interactions and the impact of congruency and exposure on flavour perception</t>
  </si>
  <si>
    <t>http://dx.doi.org/10.1016/j.foodqual.2007.02.003</t>
  </si>
  <si>
    <t>Flavour is a multi-sensory modality but some effects of chernesthesis and appearance on flavour perception still remain unexplained. This study investigated (a) colour-aroma-cooling interactions in beverages with congruent and incongruent formulations and (b) the impact of exposure on flavour and cooling perception in an incongruent formulation. Trained panellists rated flavour and cooling intensity using labeled magnitude scales for a range of congruent (green-coolant-melon) and incongruent (purple-coolant-pineapple) combinations. The panel were then split into two groups and exposed (5 weeks) to either the congruent or incongruent beverage mixture, after which the flavour and cooling intensities of the incongruent mixture were reassessed. Resultant models for flavour and cooling perception indicated significant interactions between aroma and chemesthetic modalities in congruent but not incongruent mixtures. However, following exposure, new models of flavour and cooling intensity indicated that an association between the two stimuli had been formed, resulting in the enhanced rating of these sensory properties. The effect of colour intensity was inconclusive. (c) 2007 Elsevier Ltd. All rights reserved.</t>
  </si>
  <si>
    <t>Univ Nottingham, Div Food Sci, Loughborough LE12 5RD, Leics, England</t>
  </si>
  <si>
    <t>flavour interaction; multi-modality; colour; cooling; congruency; exposure</t>
  </si>
  <si>
    <t>ORAL CHEMICAL IRRITATION; TASTE; CAPSAICIN; ODOR; INTENSITY; IDENTIFICATION; SWEETNESS; ASSOCIATION; INTEGRATION; PUNGENCY</t>
  </si>
  <si>
    <t>Context effect in a temporal bisection task with the choice keys available during the sample</t>
  </si>
  <si>
    <t>https://www.scopus.com/inward/record.uri?eid=2-s2.0-64949168604&amp;doi=10.1016%2fj.beproc.2008.12.021&amp;partnerID=40&amp;md5=ff7f85c8c7b81869f8a3fdf5ac95c570</t>
  </si>
  <si>
    <t>In a symbolic matching to sample task, six pigeons learned to associate different sample durations with different comparison stimuli. On "Short" trials, choice of Red and Green keylight comparisons were reinforced following 3-s and 9-s samples, respectively; on "Long" trials, Blue and Yellow keylight comparisons were reinforced following 9-s and 27-s samples, respectively. In contrast with previous studies, the comparison keys were available during the samples. After the temporal discriminations were learned, new pairs of comparison keys were presented and the preference for each was assessed during 27-s samples. One pair in particular, Green and Blue, was critical because it tested the predictions of two timing models, Scalar Expectancy Theory (SET) and the Learning-to-Time (LeT) model. The results showed that preference for Green increased during the sample, a result consistent with LeT but not with SET. Other test results, however, were predicted by neither model. Â© 2009 Elsevier B.V. All rights reserved.</t>
  </si>
  <si>
    <t>Animals; Choice Behavior; Color; Columbidae; Conditioning, Operant; Cues; Discrimination Learning; Generalization (Psychology); Individuality; Models, Psychological; Photic Stimulation; Psychomotor Performance; Time Perception; Columba; environmental cue; gamebird; learning; animal experiment; article; association; color; decision making; learning; nonhuman; stimulus response; task performance; time perception</t>
  </si>
  <si>
    <t>Wang, XX; Wang, H; Huang, JF; Zhou, YF; Tzvetanov, T</t>
  </si>
  <si>
    <t>Bayesian Inference of Two-Dimensional Contrast Sensitivity Function from Data Obtained with Classical One-Dimensional Algorithms Is Efficient</t>
  </si>
  <si>
    <t>http://dx.doi.org/10.3389/fnins.2016.00616</t>
  </si>
  <si>
    <t>The contrast sensitivity function that spans the two dimensions of contrast and spatial frequency is crucial in predicting functional vision both in research and clinical applications. In this study, the use of Bayesian inference was proposed to determine the parameters of the two-dimensional contrast sensitivity function. Two-dimensional Bayesian inference was extensively simulated in comparison to classical one-dimensional measures. Its performance on two-dimensional data gathered with different sampling algorithms was also investigated. The results showed that the two-dimensional Bayesian inference method significantly improved the accuracy and precision of the contrast sensitivity function, as compared to the more common one-dimensional estimates. In addition, applying two-dimensional Bayesian estimation to the final data set showed similar levels of reliability and efficiency across widely disparate and established sampling methods (from classical one-dimensional sampling, such as or staircase, to more novel multi-dimensional sampling methods, such as quick contrast sensitivity function and Fisher information gain). Furthermore, the improvements observed following the application of Bayesian inference were maintained even when the prior poorly matched the subject's contrast sensitivity function. Simulation results were confirmed in a psychophysical experiment. The results indicated that two-dimensional Bayesian inference of contrast sensitivity function data provides similar estimates across a wide range of sampling methods. The present study likely has implications for the measurement of contrast sensitivity function in various settings (including research and clinical settings) and would facilitate the comparison of existing data from previous studies.</t>
  </si>
  <si>
    <t>[Wang, Xiaoxiao; Wang, Huan; Huang, Jinfeng; Zhou, Yifeng; Tzvetanov, Tzvetomir] Univ Sci &amp; Technol China, CAS Key Lab Brain Funct &amp; Dis, Hefei, Peoples R China; [Wang, Xiaoxiao; Wang, Huan; Huang, Jinfeng; Zhou, Yifeng; Tzvetanov, Tzvetomir] Univ Sci &amp; Technol China, Sch Life Sci, Hefei, Peoples R China; [Wang, Xiaoxiao] Univ of cience &amp; Technol China, Ctr Biomed Engn, Hefei, Peoples R China</t>
  </si>
  <si>
    <t>tzvetan@ustc.edu.cn</t>
  </si>
  <si>
    <t>Bayesian; psychometric function; contrast sensitivity function (CSF); two-dimensional stimuli; two-alternative forced choice (2AFC); adaptive methods</t>
  </si>
  <si>
    <t>ADAPTIVE DESIGN OPTIMIZATION; QUICK CSF METHOD; PSYCHOMETRIC FUNCTION; EXTERNAL NOISE; VISUAL-ACUITY; VISION; AMBLYOPIA; THRESHOLD; DISCRIMINATION; CLASSIFICATION</t>
  </si>
  <si>
    <t>Azadpour, M; McKay, CM</t>
  </si>
  <si>
    <t>A Psychophysical Method for Measuring Spatial Resolution in Cochlear Implants</t>
  </si>
  <si>
    <t>http://dx.doi.org/10.1007/s10162-011-0294-z</t>
  </si>
  <si>
    <t>A novel psychophysical method was developed for assessing spatial resolution in cochlear implants. Spectrally flat and spectrally peaked pulse train stimuli were generated by interleaving pulses on 11 electrodes. Spectrally flat stimuli used loudness-balanced currents and the spectrally peaked stimuli had a single spatial ripple with the current of the middle electrode raised to create a peak while the currents on two electrodes equally spaced at variable distance from the peak electrode were reduced to create valleys. The currents on peak and valley electrodes were adjusted to balance the overall loudness with the spectrally flat stimulus, while keeping the currents on flanking electrodes fixed. The psychometric functions obtained from percent correct discrimination of peaked and flat stimuli versus the distance between peak and valley electrodes were used to quantify spatial resolution for each of the eight subjects. The ability to resolve the spatial ripple correlated strongly with current level difference limens measured on the peak electrode. The results were consistent with a hypothesis that a factor other than spread of excitation (such as neural response variance) might underlie much of the variability in spatial resolution. Resolution ability was not correlated with phoneme recognition in quiet or sentence recognition in quiet and background noise, consistent with a hypothesis that implantees rely on cues other than fine spectral detail to identify speech, perhaps because this detail is poorly accessible or unreliable.</t>
  </si>
  <si>
    <t>[Azadpour, Mahan; McKay, Colette M.] Univ Manchester, Sch Psychol Sci, Audiol &amp; Deafness Res Grp, Manchester M13 9PL, Lancs, England</t>
  </si>
  <si>
    <t>Mahan.Azadpour@manchester.ac.uk</t>
  </si>
  <si>
    <t>cochlear implant; spatial resolution; spectral resolution</t>
  </si>
  <si>
    <t>CURRENT-LEVEL DISCRIMINATION; SPEECH-RECOGNITION; MODULATION DETECTION; SPECTRAL-RIPPLE; NORMAL-HEARING; NOISE; STIMULATION; NUMBER; SIGNAL; PERCEPTION</t>
  </si>
  <si>
    <t>Adamczyk, K; Gorecka-Bruzda, A; Nowicki, J; Gumulka, M; Molik, E; Schwarz, T; Earley, B; Klocek, C</t>
  </si>
  <si>
    <t>PERCEPTION OF ENVIRONMENT IN FARM ANIMALS - A REVIEW</t>
  </si>
  <si>
    <t>http://dx.doi.org/10.1515/aoas-2015-0031</t>
  </si>
  <si>
    <t>Perception of the environment by farm animals is fundamental for expression of behaviour and of their adaptation to different environmental conditions. From a breeding-environmental perspective, perception becomes increasingly important when a production system negatively impacts on animals such that their normal expression of behaviour is compromised. Therefore, research on the perceptual abilities of farm animals is of crucial importance to understand the animal-environment relationship. This review is focused on research related to sensory perception of farm animals. It should be stressed that the world of animal senses is very difficult to explore, we have limited knowledge of the complexity of the animal's ability to perceive and process environmental stimuli.</t>
  </si>
  <si>
    <t>[Adamczyk, Krzysztof] Agr Univ Krakow, Dept Cattle Breeding, Inst Anim Sci, PL-30059 Krakow, Poland; [Gorecka-Bruzda, Aleksandra] Polish Acad Sci, Inst Genet &amp; Anim Breeding, Dept Anim Behav, PL-05552 Magdalenka, Poland; [Nowicki, Jacek; Gumulka, Malgorzata; Schwarz, Tomasz; Klocek, Czeslaw] Univ Agr, Dept Swine &amp; Small Anim Breeding, Inst Anim Sci, PL-30059 Krakow, Poland; [Molik, Edyta] Univ Agr, Dept Anim Biotechnol, PL-30274 Krakow, Poland; [Earley, Bernadette] TEAGASC, Anim &amp; Grassland Res &amp; Innovat Ctr, Anim &amp; Biosci Res Dept, Dunsany, Co Meath, Ireland</t>
  </si>
  <si>
    <t>rzadamcz@cyfronet.pl</t>
  </si>
  <si>
    <t>farm animals; perception; senses; environment</t>
  </si>
  <si>
    <t>FREE STALL BARN; DAIRY-COWS; COLOR PREFERENCES; FEEDING-BEHAVIOR; DOMESTIC GOATS; HEAT-STRESS; LIGHT-INTENSITY; MATING-BEHAVIOR; NATIONAL-PARK; CAPRA-HIRCUS</t>
  </si>
  <si>
    <t>Chollet, S; Lelievre, M; Abdi, H; Valentin, D</t>
  </si>
  <si>
    <t>Sort and beer: Everything you wanted to know about the sorting task but did not dare to ask</t>
  </si>
  <si>
    <t>http://dx.doi.org/10.1016/j.foodqual.2011.02.004</t>
  </si>
  <si>
    <t>In industries, the sensory characteristics of products are key points to control. The method commonly used to characterize and describe products is the conventional profile. This very efficient method requires a lot of time to train assessors and to teach them how to quantify the sensory characteristics of interest. Over the last few years, other faster and less restricting methods have been developed, such as free choice profile, flash profile, projective mapping or sorting tasks. Among these methods, the sorting task has recently become quite popular in sensory evaluation because of its simplicity: it only requires assessors to make groups of products perceived as similar. Previous studies have shown that this method produces sensory spaces similar to those obtained with conventional profiles but that the descriptions of the products are coarser than the descriptions yielded by sensory profiles. The aim of the present paper is to further evaluate the efficiency of the sorting task as a sensory tool. We present a series of studies highlighting the advantages and delineating the limits of the sorting task and illustrate advantages and limits using beer as the common type of stimuli. These studies underline the main issues encountered when designing sorting tasks. More precisely, we examine the potential of the sorting task to describe beer sensory characteristics, we determine the type of assessors able to perform a sorting task and we evaluate the stability of the results as well as some important methodological points (e.g. number of beers to be sorted, instructions given to the judges) that might impact the efficiency of the task. (C) 2011 Elsevier Ltd. All rights reserved.</t>
  </si>
  <si>
    <t>[Chollet, Sylvie; Lelievre, Maud] Inst Super Agr, F-59046 Lille, France; [Lelievre, Maud; Valentin, Dominique] Univ Bourgogne, INRA, UMR CSG CNRS 5170, F-21000 Dijon, France; [Abdi, Herve] Univ Texas Dallas, Richardson, TX 75083 USA</t>
  </si>
  <si>
    <t>s.chollet@isa-lille.fr</t>
  </si>
  <si>
    <t>Sorting task; Experts; Novices; Beer</t>
  </si>
  <si>
    <t>10 WHITE WINES; DESCRIPTIVE ANALYSIS; SIMILARITY; KNOWLEDGE; EXPERTS; CATEGORIZATION; REPRESENTATION; COLLECTION; ASSESSORS; DISTANCES</t>
  </si>
  <si>
    <t>Bale, MR; Bitzidou, M; Giusto, E; Kinghorn, P; Maravall, M</t>
  </si>
  <si>
    <t>Sequence Learning Induces Selectivity to Multiple Task Parameters in Mouse Somatosensory Cortex</t>
  </si>
  <si>
    <t>http://dx.doi.org/10.1016/j.cub.2020.10.059</t>
  </si>
  <si>
    <t>Sequential temporal ordering and patterning are key features of natural signals, used by the brain to decode stimuli and perceive them as sensory objects. To explore how cortical neuronal activity underpins sequence discrimination, we developed a task in which mice distinguished between tactile word'' sequences constructed from distinct vibrations delivered to the whiskers, assembled in different orders. Animals licked to report the presence of the target sequence. Mice could respond to the earliest possible cues allowing discrimination, effectively solving the task as a detection of change'' problem, but enhanced their performance when responding later. Optogenetic inactivation showed that the somatosensory cortex was necessary for sequence discrimination. Two-photon imaging in layer 2/3 of the primary somatosensory barrel'' cortex (S1bf) revealed that, in well-trained animals, neurons had heterogeneous selectivity to multiple task variables including not just sensory input but also the animal's action decision and the trial outcome (presence or absence of the predicted reward). Many neurons were activated preceding goal-directed licking, thus reflecting the animal's learned action in response to the target sequence; these neurons were found as soon as mice learned to associate the rewarded sequence with licking. In contrast, learning evoked smaller changes in sensory response tuning: neurons responding to stimulus features were found in naive mice, and training did not generate neurons with enhanced temporal integration or categorical responses. Therefore, in S1bf, sequence learning results in neurons whose activity reflects the learned association between target sequence and licking rather than a refined representation of sensory features.</t>
  </si>
  <si>
    <t>[Bale, Michael R.; Bitzidou, Malamati; Giusto, Elena; Kinghorn, Paul; Maravall, Miguel] Univ Sussex, Sch Life Sci, Sussex Neurosci, Brighton BN1 9QG, E Sussex, England; [Bale, Michael R.] Scientifica, Uckfield TN22 1QQ, E Sussex, England; [Bitzidou, Malamati] Francis Crick Inst, Neurosci, London NW1 1AT, England</t>
  </si>
  <si>
    <t>DECISION-RELATED ACTIVITY; AUDITORY-CORTEX; PERCEPTUAL DECISIONS; COROLLARY DISCHARGE; PREFRONTAL CORTEX; VISUAL RESPONSES; PARIETAL CORTEX; MOTOR CORTEX; SHORT-TERM; REWARD</t>
  </si>
  <si>
    <t>Chang, PS; Fabrizi, L; Fitzgerald, M</t>
  </si>
  <si>
    <t>Distinct Age-Dependent C Fiber-Driven Oscillatory Activity in the Rat Somatosensory Cortex</t>
  </si>
  <si>
    <t>http://dx.doi.org/10.1523/ENEURO.0036-20.2020</t>
  </si>
  <si>
    <t>When skin afferents are activated, the sensory signals are transmitted to the spinal cord and eventually reach the primary somatosensory cortex (S1), initiating the encoding of the sensory percept in the brain. While subsets of primary afferents mediate specific somatosensory information from an early age, the subcortical pathways that transmit this information undergo striking changes over the first weeks of life, reflected in the gradual emergence of specific sensory behaviors. We therefore hypothesized that this period is associated with differential changes in the encoding of incoming afferent volleys in S1. To test this, we compared S1 responses to A fiber skin afferent stimulation and A+C skin afferent fiber stimulation in lightly anaesthetized male rats at postnatal day (P)7, P14, P21, and P30. Differences in S1 activity following A and A+C fiber stimulation changed dramatically over this period. At P30, A+C fiber stimulation evoked significantly larger gamma, beta, and a energy increases compared with A fiber stimulation alone. At younger ages, the changes in S1 oscillatory activity evoked by the two afferent volleys were not significantly different. Silencing TRPV1 + C fibers with QX-314 significantly reduced the gamma and beta S1 oscillatory energy increases evoked by A+C fibers, at P30 and P21, but not at younger ages. Thus, C fibers differentially modulate S1 oscillatory activity only from the third postnatal week, well after the functional maturation of the somatosensory cortex. This age-related change in afferent evoked S1 oscillatory activity may underpin the maturation of sensory discrimination in the developing brain.</t>
  </si>
  <si>
    <t>[Chang, Pishan; Fabrizi, Lorenzo; Fitzgerald, Maria] UCL, Dept Neurosci Physiol &amp; Pharmacol, London WC1E 6BT, England</t>
  </si>
  <si>
    <t>m.fitzgerald@ucl.ac.uk</t>
  </si>
  <si>
    <t>brain development; brain oscillations; C fibers; EEG; pain; somatosensory cortex</t>
  </si>
  <si>
    <t>SPINAL DORSAL-HORN; POSTNATAL-DEVELOPMENT; FIELD POTENTIALS; INPUT; STIMULATION; CORD; SI; SYNCHRONIZATION; REORGANIZATION; ORGANIZATION</t>
  </si>
  <si>
    <t>Tsodyks, M; Adini, Y; Sagi, D</t>
  </si>
  <si>
    <t>Associative learning in early vision</t>
  </si>
  <si>
    <t>http://dx.doi.org/10.1016/j.neunet.2004.03.004</t>
  </si>
  <si>
    <t>Sensory discriminations often improve with practice (perceptual learning). Recent results show that practice does not necessarily lead to the best possible performance on the task. It was shown that learning a task (contrast discrimination) that has already reached saturation could be enabled by a contextual change in the stimulus (the addition of surrounding flankers) during practice. Psychophysical results with varying context show a behavior that is described by a network of local visual processors with horizontal recurrent interactions. We describe a mathematical learning rule for the modification of cortical synapses that is inspired by the experimental results and apply it to recurrent cortical networks that respond to external stimuli. The model predicts that repeated presentation of the same stimulus leads to saturation of synaptic modification, such that the strengths of recurrent connections depend on the configuration of the stimulus but not on its amplitude. When a new stimulus is introduced, the modification is rekindled until a new equilibrium is reached. This effect may explain the saturation of perceptual learning when practicing a certain task repeatedly. We present simulations of contrast discrimination in a simplified model of a cortical column in the primary visual cortex and show that performance of the model is reminiscent of context-dependent perceptual learning. (C) 2004 Elsevier Ltd. All rights reserved.</t>
  </si>
  <si>
    <t>dov.sagi@weizmann.ac.il</t>
  </si>
  <si>
    <t>contrast discrimination; perceptual learning; context-enabled learning; spike-time-dependent synaptic plasticity</t>
  </si>
  <si>
    <t>PRIMARY VISUAL-CORTEX; LATERAL INTERACTIONS; FUNCTIONAL ARCHITECTURE; HORIZONTAL CONNECTIONS; TEXTURE-DISCRIMINATION; CONTRAST MASKING; TIME-COURSE; ORIENTATION; INTEGRATION; MECHANISMS</t>
  </si>
  <si>
    <t>Tomassini, A; Gori, M; Burr, D; Sandini, G; Morrone, MC</t>
  </si>
  <si>
    <t>Active movement restores veridical event-timing after tactile adaptation</t>
  </si>
  <si>
    <t>http://dx.doi.org/10.1152/jn.00238.2012</t>
  </si>
  <si>
    <t>Tomassini A, Gori M, Burr D, Sandini G, Morrone MC. Active movement restores veridical event-timing after tactile adaptation. J Neurophysiol 108: 2092-2100, 2012. First published July 25, 2012; doi: 10.1152/jn.00238.2012.-Growing evidence suggests that time in the subsecond range is tightly linked to sensory processing. Event-time can be distorted by sensory adaptation, and many temporal illusions can accompany action execution. In this study, we show that adaptation to tactile motion causes a strong contraction of the apparent duration of tactile stimuli. However, when subjects make a voluntary motor act before judging the duration, it annuls the adaptation-induced temporal distortion, reestablishing veridical event-time. The movement needs to be performed actively by the subject: passive movement of similar magnitude and dynamics has no effect on adaptation, showing that it is the motor commands themselves, rather than reafferent signals from body movement, which reset the adaptation for tactile duration. No other concomitant perceptual changes were reported (such as apparent speed or enhanced temporal discrimination), ruling out a generalized effect of body movement on somatosensory processing. We suggest that active movement resets timing mechanisms in preparation for the new scenario that the movement will cause, eliminating inappropriate biases in perceived time. Our brain seems to utilize the intention-to-move signals to retune its perceptual machinery appropriately, to prepare to extract new temporal information.</t>
  </si>
  <si>
    <t>[Morrone, Maria Concetta] Univ Pisa, Dept Physiol Sci, I-56123 Pisa, Italy; [Tomassini, Alice; Gori, Monica; Burr, David; Sandini, Giulio; Morrone, Maria Concetta] Fdn Ist Italiano Tecnol, Dept Robot Brain &amp; Cognit Sci, Genoa, Italy; [Burr, David] Univ Florence, Dept Psychol, Florence, Italy; [Burr, David] CNR, Inst Neurosci, I-56100 Pisa, Italy; [Morrone, Maria Concetta] Sci Inst Stella Maris, Pisa, Italy</t>
  </si>
  <si>
    <t>concetta@in.cnr.it</t>
  </si>
  <si>
    <t>time perception; touch; adaptation; action; tactile velocity</t>
  </si>
  <si>
    <t>LOW-THRESHOLD MECHANORECEPTORS; TIME PERCEPTION; SOMATOSENSORY CORTEX; PERCEIVED DURATION; VOLUNTARY ACTION; NEURAL-NETWORK; STIMULI; SPACE; REPRESENTATION; COMPRESSION</t>
  </si>
  <si>
    <t>Larsch, J; Baier, H</t>
  </si>
  <si>
    <t>Biological Motion as an Innate Perceptual Mechanism Driving Social Affiliation</t>
  </si>
  <si>
    <t>http://dx.doi.org/10.1016/j.cub.2018.09.014</t>
  </si>
  <si>
    <t>Collective behavior, such as shoaling in teleost fish, is driven by the perceptual recognition of conspecific animals. Because social interactions are mutual, it has been difficult to disentangle the exact sensory cues that trigger affiliation in the first place from those that are emitted by receptive and responsive shoal mates. Here, we overcome this challenge in a virtual reality assay in zebrafish. We discovered that simple visual features of conspecific biological motion provide a potent shoaling cue. Individual juvenile fish shoal for hours with circular black dots projected onto a screen, provided these virtual objects mimic the characteristic kinetics of zebrafish swim bouts. Other naturalistic cues previously implicated in shoaling, such as fish-like shape, pigmentation pattern, or non -visual sensory modalities are not required. During growth, the animals' stimulus preferences shift gradually, matching self-like kinetics, and this tuning exists even in fish raised in isolation. Virtual group interactions and our multi-agent model implementation of this perceptual mechanism demonstrate that kinetic cues can drive assortative shoaling, a phenomenon commonly observed in field studies. Coordinated behavior can emerge from autonomous interactions, such as collective odor avoidance in Drosophila, or from reciprocal interactions, such as the codified turn-taking in wren duet singing. We found that individual zebrafish shoal autonomously without evidence for a reciprocal choreography. Our results reveal individual-level, innate perceptual rules of engagement in mutual affiliation and provide experimental access to the neural mechanisms of social recognition.</t>
  </si>
  <si>
    <t>[Larsch, Johannes; Baier, Herwig] Max Planck Inst Neurobiol, Dept Genes Circuits Behav, Klopferspitz 18, D-82152 Martinsried, Germany</t>
  </si>
  <si>
    <t>hbaier@neuro.mpg.de</t>
  </si>
  <si>
    <t>LARVAL ZEBRAFISH; SCHOOLING FISH; BEHAVIOR; INDIVIDUALITY; ANIMALS; BRAIN</t>
  </si>
  <si>
    <t>BARANSKI, JV; PETRUSIC, WM</t>
  </si>
  <si>
    <t>THE DISCRIMINABILITY OF REMEMBERED MAGNITUDES</t>
  </si>
  <si>
    <t>http://dx.doi.org/10.3758/BF03199662</t>
  </si>
  <si>
    <t>Psychometric functions and the associated indices of discriminative performance (i.e., the point of subjective equality [PSE], just noticeable difference, and Weber fraction) were obtained with the method of constant stimuli using perceptual and remembered line-length standards. Three important results were obtained. First, comparisons with a perceptual or a remembered standard were sensitive to variations of absolute stimulus differences with a common ratio; that is, Weber's law was violated. Second, relative to discriminative performance with the longest and shortest remembered standards, comparisons involving mid-range remembered standards displayed increased variability in the PSE and inflated Weber fractions, characteristic of a reduction in the quality of the memorial representation. Finally, large and negative time-order errors (TOE) were observed for successive line judgments but not for those involving remembered standards. The implications of these findings for research concerned with the relationships between perception and memory, as well as the TOE phenomenon, are discussed.</t>
  </si>
  <si>
    <t>TIME-ORDER ERROR; DURATION DISCRIMINATION; COMPARATIVE JUDGMENTS; MEMORY; PERCEPTION; REPRESENTATION; PSYCHOPHYSICS; IMAGERY; MODELS</t>
  </si>
  <si>
    <t>Apostel, A; Rose, J</t>
  </si>
  <si>
    <t>RUBubbles as a novel tool to study categorization learning</t>
  </si>
  <si>
    <t>http://dx.doi.org/10.3758/s13428-021-01695-2</t>
  </si>
  <si>
    <t>Grouping objects into discrete categories affects how we perceive the world and represents a crucial element of cognition. Categorization is a widespread phenomenon that has been thoroughly studied. However, investigating categorization learning poses several requirements on the stimulus set in order to control which stimulus feature is used and to prevent mere stimulus-response associations or rote learning. Previous studies have used a wide variety of both naturalistic and artificial categories, the latter having several advantages such as better control and more direct manipulation of stimulus features. We developed a novel stimulus type to study categorization learning, which allows a high degree of customization at low computational costs and can thus be used to generate large stimulus sets very quickly. 'RUBubbles' are designed as visual artificial category stimuli that consist of an arbitrary number of colored spheres arranged in 3D space. They are generated using custom MATLAB code in which several stimulus parameters can be adjusted and controlled separately, such as number of spheres, position in 3D-space, sphere size, and color. Various algorithms for RUBubble generation can be combined with distinct behavioral training protocols to investigate different characteristics and strategies of categorization learning, such as prototype- vs. exemplar-based learning, different abstraction levels, or the categorization of a sensory continuum and category exceptions. All necessary MATLAB code is freely available as open-source code and can be customized or expanded depending on individual needs. RUBubble stimuli can be controlled purely programmatically or via a graphical user interface without MATLAB license or programming experience.</t>
  </si>
  <si>
    <t>[Apostel, Aylin; Rose, Jonas] Ruhr Univ Bochum, Dept Psychol, Neural Basis Learning, Univ Str 150,GA 04-146, D-44801 Bochum, Germany</t>
  </si>
  <si>
    <t>aylin.klarer@ruhr-uni-bochum.de</t>
  </si>
  <si>
    <t>Categorization learning; Prototype- vs; exemplar-based training approach; MATLAB; Automated stimulus generation; (Visual) similarity; Continuous categories; Category exceptions; Various abstraction levels; Artificial category; Method; Custom code; GUI/app; Toolbox</t>
  </si>
  <si>
    <t>VISUAL CATEGORIZATION; PREFRONTAL CORTEX; CATEGORICAL PERCEPTION; DISCRIMINATION; MECHANISMS; IMAGES; REPRESENTATIONS; RECOGNITION; INFORMATION; HIPPOCAMPUS</t>
  </si>
  <si>
    <t>Kistler, T; Pridal, A; Bourcet, C; Denkel, C</t>
  </si>
  <si>
    <t>Modulation of sweetness perception in confectionary applications</t>
  </si>
  <si>
    <t>[Kistler, Tobias; Bourcet, Charlotte; Denkel, Christoph] BFH, HAFL, Langgasse 85, CH-3052 Zollikofen, Switzerland; [Pridal, Angela] Swiss Fed Inst Technol, Ramistr 101, CH-8092 Zurich, Switzerland</t>
  </si>
  <si>
    <t>christoph.denkel@bfh.ch</t>
  </si>
  <si>
    <t>Sweetness modulation; Pulsatile stimulation; Sugar reduction; Multiphase-food-printing</t>
  </si>
  <si>
    <t>SALTINESS ENHANCEMENT; SPATIAL-DISTRIBUTION; SENSORY PROPERTIES; TASTE ENHANCEMENT; INTENSITY; VISCOSITY; BREAD; CONTRAST; SUCROSE; DEPENDS</t>
  </si>
  <si>
    <t>Bernasconi, F; Grivel, J; Murray, MM; Spierer, L</t>
  </si>
  <si>
    <t>Plastic brain mechanisms for attaining auditory temporal order judgment proficiency</t>
  </si>
  <si>
    <t>http://dx.doi.org/10.1016/j.neuroimage.2010.01.016</t>
  </si>
  <si>
    <t>Accurate perception of the order of occurrence of sensory information is critical for the building up of coherent representations of the external world from ongoing flows of sensory inputs. While some psychophysical evidence reports that performance on temporal perception can improve, the underlying neural mechanisms remain unresolved. Using electrical neuroimaging analyses of auditory evoked potentials (AEPs), we identified the brain dynamics and mechanism supporting improvements in auditory temporal order judgment (TOJ) during the course of the first vs. latter half of the experiment. Training-induced changes in brain activity were first evident 43-76 ms Post stimulus onset and followed from topographic, rather than pure strength, AEP modulations. Improvements in auditory TOJ accuracy thus followed from changes in the configuration of the underlying brain networks during the initial stages of sensory processing. Source estimations revealed an increase in the lateralization of initially bilateral posterior sylvian region (PSR) responses at the beginning of the experiment to left-hemisphere dominance at its end. Further supporting the critical role of left and right PSR in auditory TOJ proficiency, as the experiment progressed, responses in the left and Fight PSR went from being correlated to un-correlated. These collective findings provide insights on the neurophysiologic mechanism and plasticity of temporal processing of sounds and are consistent with models based on spike timing dependent plasticity. (C) 2010 Elsevier Inc. All rights reserved.</t>
  </si>
  <si>
    <t>Lucas.Spierer@chuv.ch</t>
  </si>
  <si>
    <t>EEG; Auditory; Temporal-order judgment; Plasticity; Training</t>
  </si>
  <si>
    <t>DEVELOPMENTAL DYSLEXIA; BIMANUAL COORDINATION; CORTICAL PLASTICITY; EVOKED-POTENTIALS; REACTION-TIME; NEURAL BASIS; DISCRIMINATION; PERCEPTION; SPEECH; CORTEX</t>
  </si>
  <si>
    <t>Han, Y; Huang, MD; Sun, ML; Duan, S; Yu, YQ</t>
  </si>
  <si>
    <t>Long-Term Synaptic Plasticity in Rat Barrel Cortex</t>
  </si>
  <si>
    <t>http://dx.doi.org/10.1093/cercor/bhu071</t>
  </si>
  <si>
    <t>Rats generate sweeping whisker movements in order to explore their environments and identify objects. In somatosensory pathways, neuronal activity is modulated by the frequency of whisker vibration. However, the potential role of rhythmic neuronal activity in the cerebral processing of sensory signals and its mechanism remain unclear. Here, we showed that rhythmic vibrissal stimulation with short duration in anesthetized rats resulted in an increase or decrease in the amplitude of somatosensory-evoked potentials (SEPs) in the contralateral barrel cortex. The plastic change of the SEPs was frequency dependent and long lasting. The long-lasting enhancement of the vibrissa-to-cortex evoked response was side-but not barrel-specific. Local application of DL-2-amino-5-phosphonopentanoic acid into the barrel cortex revealed that this vibrissa-to-cortex long-term plasticity in adult rats was N-methyl-D-aspartate receptor-dependent. Most interestingly, whisker trimming through postnatal day (P) 1-7 but not P29-35 impaired the long-term plasticity induced by 100 Hz vibrissal stimulation. The short period of rhythmic vibrissal stimulation did not induce long-lasting plasticity of field potentials in the thalamus. In conclusion, our results suggest that natural rhythmic whisker activity modifies sensory information processing in cerebral cortex, providing further insight into sensory perception.</t>
  </si>
  <si>
    <t>[Han, Yong; Huang, Ming-De; Sun, Man-Li; Duan, Shumin; Yu, Yan-Qin] Zhejiang Univ, Key Lab Med Neurobiol, Zhejiang Prov Key Lab Neurobiol, Dept Neurobiol &amp; Physiol,Sch Med,Minist Hlth Chin, Hangzhou 310003, Zhejiang, Peoples R China</t>
  </si>
  <si>
    <t>yanqinyu@zju.edu.cn</t>
  </si>
  <si>
    <t>barrel cortex; field potential; rats; synaptic plasticity; vibrissal stimulation</t>
  </si>
  <si>
    <t>CRITICAL PERIOD; SOMATOSENSORY CORTEX; THALAMOCORTICAL SYNAPSES; TEXTURE-DISCRIMINATION; DEPENDENT PLASTICITY; SENSORIMOTOR SYSTEM; VIBRISSA RESONANCE; ACTIVE TOUCH; LAYER-IV; POTENTIATION</t>
  </si>
  <si>
    <t>Avargues-Weber, A; de Brito Sanchez, MG; Giurfa, M; Dyer, AG</t>
  </si>
  <si>
    <t>Aversive Reinforcement Improves Visual Discrimination Learning in Free-Flying Honeybees</t>
  </si>
  <si>
    <t>http://dx.doi.org/10.1371/journal.pone.0015370</t>
  </si>
  <si>
    <t>Background: Learning and perception of visual stimuli by free-flying honeybees has been shown to vary dramatically depending on the way insects are trained. Fine color discrimination is achieved when both a target and a distractor are present during training (differential conditioning), whilst if the same target is learnt in isolation (absolute conditioning), discrimination is coarse and limited to perceptually dissimilar alternatives. Another way to potentially enhance discrimination is to increase the penalty associated with the distractor. Here we studied whether coupling the distractor with a highly concentrated quinine solution improves color discrimination of both similar and dissimilar colors by free-flying honeybees. As we assumed that quinine acts as an aversive stimulus, we analyzed whether aversion, if any, is based on an aversive sensory input at the gustatory level or on a post-ingestional malaise following quinine feeding. Methodology/Principal Findings: We show that the presence of a highly concentrated quinine solution (60 mM) acts as an aversive reinforcer promoting rejection of the target associated with it, and improving discrimination of perceptually similar stimuli but not of dissimilar stimuli. Free-flying bees did not use remote cues to detect the presence of quinine solution; the aversive effect exerted by this substance was mediated via a gustatory input, i.e. via a distasteful sensory experience, rather than via a post-ingestional malaise. Conclusion: The present study supports the hypothesis that aversion conditioning is important for understanding how and what animals perceive and learn. By using this form of conditioning coupled with appetitive conditioning in the framework of a differential conditioning procedure, it is possible to uncover discrimination capabilities that may remain otherwise unsuspected. We show, therefore, that visual discrimination is not an absolute phenomenon but can be modulated by experience.</t>
  </si>
  <si>
    <t>[Avargues-Weber, Aurore; de Brito Sanchez, Maria G.; Giurfa, Martin] Univ Toulouse, Ctr Rech Cognit Anim, UPS, Toulouse, France; [Avargues-Weber, Aurore; de Brito Sanchez, Maria G.; Giurfa, Martin] CNRS, Ctr Rech Cognit Anim, Toulouse, France; [Avargues-Weber, Aurore; Dyer, Adrian G.] Monash Univ, Dept Physiol, Clayton, Vic 3168, Australia</t>
  </si>
  <si>
    <t>adrian.dyer@monash.edu</t>
  </si>
  <si>
    <t>APIS-MELLIFERA L; COLOR DISCRIMINATION; CONDITIONING PROCEDURE; PATTERN-RECOGNITION; FORAGING SPEED; TRADE-OFF; TASTE; INSECT; DROSOPHILA; RESPONSES</t>
  </si>
  <si>
    <t>arnaud.norena@univ-provence.fr</t>
  </si>
  <si>
    <t>Eacott, MJ; Heywood, CA</t>
  </si>
  <si>
    <t>Perception and memory: Action and interaction</t>
  </si>
  <si>
    <t>Receptive field properties of neurons in, and the effects of cortical ablation of, inferior regions of the macaque temporal lobe reveal their role in the visual representation of objects. However, changes in receptive field properties, as a result of visual experience with specific objects or patterns, suggest that cells encode both sensory and mnemonic features of a visual stimulus. Thus, in addition to selectivity for the visual qualities of a stimulus, response properties of cells indicate their involvement with mechanisms of visual associative and visual recognition memory. Recently, ablation studies have extended the putative role of these neurons in memory. These results suggest that the anterior inferotemporal cortex not only plays a role in recognition memory by signaling novelty or familarity and in coding for visual associative memory but also modifies responses of neurons to the stimuli themselves, playing a part in the visual learning that underlies sensory classification of complex visual discriminanda.</t>
  </si>
  <si>
    <t>UNIV DURHAM,DEPT PSYCHOL,SCI LABS,DURHAM DH1 3LE,ENGLAND</t>
  </si>
  <si>
    <t>anterior inferotemporal cortex; monkey; visual recognition</t>
  </si>
  <si>
    <t>INFERIOR TEMPORAL CORTEX; LONG-TERM-MEMORY; INFEROTEMPORAL CORTEX; HIPPOCAMPAL-FORMATION; RECOGNITION MEMORY; NEURONAL CORRELATE; OBJECT RECOGNITION; RHINAL CORTEX; MONKEYS; PRIMATE</t>
  </si>
  <si>
    <t>Mordeniz, C</t>
  </si>
  <si>
    <t>Pain Perception Within Consciousness</t>
  </si>
  <si>
    <t>http://dx.doi.org/10.14704/nq.2016.14.2.957</t>
  </si>
  <si>
    <t>As a psychological state, pain is perceived by the affected individual and it corresponds to a form of conscious awareness as a subjective conscious experience mediated in part by beliefs or emotions. Regardless of its 'physical' origins, pain, like all other perceptions, is a mental experience at different degrees of consciousness. The experience of pain requiring a stimulus, a feeling or emotion, and an effect or result, consists of an intermingling of chemical, biological, psychological, physiologic, socioeconomic, cultural, ethnic backgrounds, and emotional and cognitive factors. Not only the activation but also the connections are involved in conscious pain perception. Moreover, interconnectivity between the periaqueductal matter and orbitofrontal cortex is the key to cognitive-emotional responses associated with pain. Thus, the central pain control processes arising from interactions among the cognitive-evaluative, motivational-affective, and sensory-discriminative systems characterize the pain response, being also influenced by both noxious input and cognitive self-regulation. Neuroimaging studies (Davis et al., 2015) in healthy volunteers showed that pain cannot be localized in an isolated pain center in the brain, but it rather encompasses a neural circuitry.</t>
  </si>
  <si>
    <t>[Mordeniz, Cengiz] Namik Kemal Univ, Fac Med, Dept Anesthesiol, Intens Care &amp; Pain Med, Suleymanpasa, Tekirdag, Turkey</t>
  </si>
  <si>
    <t>cengizmorster@gmail.com</t>
  </si>
  <si>
    <t>pain perception; consciousness; pain experience; pain matrix</t>
  </si>
  <si>
    <t>SUBJECTIVE EXPERIENCE; NEUROPATHIC PAIN; MECHANISMS; ATTENTION; RESPONSES; IMAGES; STATE; FEAR; MIND</t>
  </si>
  <si>
    <t>Puleo, S; Castillo, MT; Di Monaco, R; Stieger, M</t>
  </si>
  <si>
    <t>Is it still still water? Relationships between sparkling sensitivity and consumption frequency of carbonated waters</t>
  </si>
  <si>
    <t>http://dx.doi.org/10.1016/j.foodres.2021.110584</t>
  </si>
  <si>
    <t>Little is known about how sensitivity to trigeminal stimulation such as carbonation is affected by consumption habits and consumer characteristics. The aim of this study was to determine how detection thresholds for and perception of sparkling sensations in carbonated mineral water are affected by frequency of consumption of carbonated water and individual consumer characteristics. One hundred subjects differing in sparkling water consumption frequency (non-consumers, infrequent consumers, frequent consumers) participated. First, sparkling sensation detection thresholds were determined using the method of best estimate threshold (BET) with CO2 concentrations ranging from 0.03 to 1.05 g/L. Secondly, intensity of sparkling sensation and liking of five sparkling waters (CO2 concentrations ranging from 0.21 to 4.92 g/L) were assessed. To characterize consumers, consumption frequency of sparkling water, sensitivity to 6-n-propylthiouracil (PROP taster status) and consumer characteristics were determined. Average detection threshold of sparkling sensation (BET) was 0.44 g/L CO2 concentration. BET of sparkling sensation was not affected by consumption frequency of sparkling water and was not related to PROP taster status and consumer characteristics. Perception of sparkling intensity and liking of carbonated mineral water were significantly affected by consumption frequency of sparkling water. Sparkling sensations were perceived significantly more intensive by non-consumers compared to infrequent and frequent consumers. Surprisingly, non-consumers liked sparkling water significantly more than infrequent or frequent consumers. We conclude that consumption frequency of and preferences for carbonated water do not influence detection thresholds of sparkling sensations but influence suprathreshold intensity perception of sparkling sensations in carbonated water.</t>
  </si>
  <si>
    <t>[Puleo, Sharon; Di Monaco, Rossella] Univ Naples Federico II, I-80055 Naples, Italy; [Castillo, Maria Teresa; Stieger, Markus] Wageningen Univ, Food Qual &amp; Design, POB 17, NL-6700 AA Wageningen, Netherlands</t>
  </si>
  <si>
    <t>sharon.puleo@unina.it</t>
  </si>
  <si>
    <t>Trigeminal sensations; Individual sensitivity; CO2 perception; Sensory thresholds; mineral water; carbonated beverages</t>
  </si>
  <si>
    <t>SPICY FOOD LIKING; ORAL SENSATION; SUPRATHRESHOLD INTENSITY; TASTE SENSITIVITY; PERCEPTION; CAPSAICIN; RESPONSIVENESS; PERSONALITY; THRESHOLDS; RESPONSES</t>
  </si>
  <si>
    <t>Manfron, L; Filbrich, L; Nijs, E; Mouraux, A; Legrain, V</t>
  </si>
  <si>
    <t>Investigating perceptual simultaneity between nociceptive and visual stimuli by means of temporal order judgments</t>
  </si>
  <si>
    <t>http://dx.doi.org/10.1016/j.neulet.2020.135156</t>
  </si>
  <si>
    <t>Multisensory interactions between pain and vision allow us to adapt our behavior to optimize detection and reaction against bodily threats. Interactions between different sensory inputs are enhanced when they are perceived closely in space and time. However, thermo-nociceptive and visual stimuli are conveyed to the cortex through specific pathways with their own conduction velocity. The present experiment aims to measure the necessary asynchrony between a nociceptive stimulus and a visual stimulus for both to be perceived as occurring simultaneously. Healthy volunteers performed a temporal order judgment task during which they discriminated the temporal order between a laser-induced nociceptive stimulus applied on one hand dorsum and a visual stimulus presented next to the stimulated hand. Laser stimulus temperature selectively activated A6- and/or C-fiber afferents. In order to be perceived as occurring simultaneously with a visual stimulus, a thermo-nociceptive input selectively conveyed by C-fiber afferents must precede the visual stimulus by 577 ms on average, while the stimulus-evoked input conveyed by A8-fiber afferents must precede it by 76 ms on average. This experiment focuses on the necessary asynchrony between thermo-nociceptive and visual inputs for them to be perceived simultaneously, to optimize the conditions under which they interact closely. Since C-fibers are unmyelinated, the asynchrony between a C-fiber stimulus and a visual stimulus is much greater than the asynchrony between a nociceptive stimulus additionally activating A8-fibers and that same visual stimulus. It is crucial to consider these discrepancies in further studies interested in multisensory interactions.</t>
  </si>
  <si>
    <t>[Manfron, Louise; Filbrich, Lieve; Nijs, Emmanuelle; Mouraux, Andre; Legrain, Valery] Catholic Univ Louvain, Inst Neurosci, Ave Mounier 53,Box COSY B1-53-04, B-1200 Brussels, Belgium; [Manfron, Louise; Filbrich, Lieve; Mouraux, Andre; Legrain, Valery] Catholic Univ Louvain, Psychol Sci Res Inst, Louvain La Neuve, Belgium</t>
  </si>
  <si>
    <t>louise.manfron@uclouvain.be</t>
  </si>
  <si>
    <t>Nociception; Pain; Vision; Multisensory interactions; Subjective simultaneity</t>
  </si>
  <si>
    <t>CONDUCTION-VELOCITY; ATTENTION; VISION</t>
  </si>
  <si>
    <t>Bizley, JK; Walker, KMM; Nodal, FR; King, AJ; Schnupp, JWH</t>
  </si>
  <si>
    <t>Auditory Cortex Represents Both Pitch Judgments and the Corresponding Acoustic Cues</t>
  </si>
  <si>
    <t>http://dx.doi.org/10.1016/j.cub.2013.03.003</t>
  </si>
  <si>
    <t>The neural processing of sensory stimuli involves a transformation of physical stimulus parameters into perceptual features, and elucidating where and how this transformation occurs is one of the ultimate aims of sensory neurophysiology. Recent studies have shown that the firing of neurons in early sensory cortex can be modulated by multisensory interactions [1-5], motor behavior [1, 3, 6, 7], and reward feedback [1, 8, 9], but it remains unclear whether neural activity is more closely tied to perception, as indicated by behavioral choice, or to the physical properties of the stimulus. We investigated which of these properties are predominantly represented in auditory cortex by recording local field potentials (LFPs) and multiunit spiking activity in ferrets while they discriminated the pitch of artificial vowels. We found that auditory cortical activity is informative both about the fundamental frequency (F0) of a target sound and also about the pitch that the animals appear to perceive given their behavioral responses. Surprisingly, although the stimulus F0 was well represented at the onset of the target sound, neural activity throughout auditory cortex frequently predicted the reported pitch better than the target F0.</t>
  </si>
  <si>
    <t>[Bizley, Jennifer K.; Walker, Kerry M. M.; Nodal, Fernando R.; King, Andrew J.; Schnupp, Jan W. H.] Univ Oxford, Dept Physiol Anat &amp; Genet, Oxford OX1 3PT, England; [Bizley, Jennifer K.] UCL, Ear Inst, London WC1X 8EE, England</t>
  </si>
  <si>
    <t>j.bizley@ucl.ac.uk</t>
  </si>
  <si>
    <t>DECISION-RELATED ACTIVITY; LOCAL-FIELD POTENTIALS; PRIMARY VISUAL-CORTEX; CEREBRAL-CORTEX; MONKEY; DISCRIMINATION; REFLECTS; PERIODICITY; MECHANISMS; RESPONSES</t>
  </si>
  <si>
    <t>Gligorov, N</t>
  </si>
  <si>
    <t>Don't Worry, This Will Only Hurt a Bit: The Role of Expectation and Attention in Pain Intensity</t>
  </si>
  <si>
    <t>http://dx.doi.org/10.1093/monist/onx025</t>
  </si>
  <si>
    <t>To cause pain, it is not enough to deliver a dose of noxious stimulation. Pain requires the interaction of sensory processing, emotion, and cognition. In this paper, I focus on the role of cognition in the felt intensity of pain. I provide evidence for the cognitive modulation of pain. In particular, I show that attention and expectation can influence the experience of pain intensity. I also consider the mechanisms that underlie the cognitive effects on pain. I show that all the proposed mechanisms of pain modulation affirm the view that cognition impacts the sensory and discriminative aspects of pain. I conclude that pain perception is a cognitively penetrated phenomenon.</t>
  </si>
  <si>
    <t>[Gligorov, Nada] Icahn Sch Med Mt Sinai, New York, NY 10029 USA</t>
  </si>
  <si>
    <t>MODULATION; MECHANISMS; PERCEPTION</t>
  </si>
  <si>
    <t>Isakovic, M; Belic, M; Strbac, M; Popovic, I; Dosen, S; Farina, D; Keller, T</t>
  </si>
  <si>
    <t>Electrotactile feedback improves performance and facilitates learning in the routine grasping task</t>
  </si>
  <si>
    <t>http://dx.doi.org/10.4081/ejtm.2016.6069</t>
  </si>
  <si>
    <t>Aim of this study was to investigate the feasibility of electrotactile feedback in closed loop training of force control during the routine grasping task. The feedback was provided using an array electrode and a simple six-level spatial coding, and the experiment was conducted in three amputee subjects. The psychometric tests confirmed that the subjects could perceive and interpret the electrotactile feedback with a high success rate. The subjects performed the routine grasping task comprising 4 blocks of 60 grasping trials. In each trial, the subjects employed feedforward control to close the hand and produce the desired grasping force (four levels). First (baseline) and the last (validation) session were performed in open loop, while the second and the third session (training) included electrotactile feedback. The obtained results confirmed that using the feedback improved the accuracy and precision of the force control. In addition, the subjects performed significantly better in the validation vs. baseline session, therefore suggesting that electrotactile feedback can be used for learning and training of myoelectric control.</t>
  </si>
  <si>
    <t>[Isakovic, Milica; Belic, Minja; Strbac, Matija] Tecnalia Serbia Ltd, 13 Vladetina, Belgrade 11000, Serbia; [Isakovic, Milica; Strbac, Matija] Univ Belgrade, Sch Elect Engn, 73 Bulevar Kralja Aleksandra, Belgrade 11000, Serbia; [Belic, Minja] Univ Belgrade, Belgrade, Serbia; [Popovic, Igor] Specialized Hosp Rehabil &amp; Orthoped Prostet, Belgrade, Serbia; [Dosen, Strahinja; Farina, Dario] Georg August Univ, Inst Neurorehabil Syst, Univ Med Ctr Gottingen UMG, Gottingen, Germany; [Keller, Thierry] Tecnalia Res &amp; Innovat, Hlth Div, San Sebastian, Spain</t>
  </si>
  <si>
    <t>isakovic@etf.rs; minja.n.belic@gmail.com; matija.strbac@tecnalia.com; dr.popovic.igor@gmail.com; strahinja.dosen@bccn.uni-goettingen.de; dario.farina@bccn.uni-goettingen.de; thierry.keller@tecnalia.com</t>
  </si>
  <si>
    <t>Medicine, Research &amp; Experimental</t>
  </si>
  <si>
    <t>Research &amp; Experimental Medicine</t>
  </si>
  <si>
    <t>electrotactile stimulation; force feedback; myoelectric prosthesis; amputees; routine grasping</t>
  </si>
  <si>
    <t>CLOSED-LOOP CONTROL; PHANTOM LIMB PAIN; SENSORY FEEDBACK; STIMULATION; REHABILITATION; DISCRIMINATION; SUBSTITUTION; PROSTHETICS</t>
  </si>
  <si>
    <t>Hicks, JM; Richards, JE</t>
  </si>
  <si>
    <t>The effects of stimulus movement and attention on peripheral stimulus localization by 8- to 26-week-old infants</t>
  </si>
  <si>
    <t>http://dx.doi.org/10.1016/S0163-6383(98)90030-3</t>
  </si>
  <si>
    <t>This study examined the effect of stimulus movement on localization probability and latency during attention and inattention. Forty infants, 10 each at 8, 14, 20, and 26 weeks of age were presented with a central stimulus. Then, a peripheral stimulus was presented (static or dynamic checkerboard). Stimulus movement did not affect localization probability. Infants localized the dynamic peripheral stimulus more quickly than the static peripheral stimulus when there was no focal stimulus. Focal stimulus attention attenuated this difference in localization latency between static and dynamic stimuli. Signal detection analysis showed that sensitivity to the peripheral stimulus increased over this age range along with a decrease in the bias against responding. The effects of attention were on response bias rather than stimulus sensitivity. These results imply attention affected the localization response to the peripheral stimulus but did not affect the sensitivity of the sensory and perceptual pathways to peripheral stimuli.</t>
  </si>
  <si>
    <t>Univ S Carolina, Dept Psychol, Columbia, SC 29208 USA</t>
  </si>
  <si>
    <t>peripheral stimulus movement; signal detection analysis; peripheral stimulus localization; attention; heart rate; electrooculogram; infants</t>
  </si>
  <si>
    <t>BROAD-BAND CHANNELS; HEART-RATE-VARIABILITY; VISUAL-ATTENTION; COLOR-OPPONENT; YOUNG INFANTS; SYSTEM; PREFERENCE; PERCEPTION; PARADIGM; PARALLEL</t>
  </si>
  <si>
    <t>Pihan, H; Altenmuller, E; Ackermann, H</t>
  </si>
  <si>
    <t>The cortical processing of perceived emotion: A DC-potential study on affective speech prosody</t>
  </si>
  <si>
    <t>http://dx.doi.org/10.1097/00001756-199702100-00009</t>
  </si>
  <si>
    <t>DIRECT current (DC) components of the EEG signal were recorded in 16 right-handed subjects during presentation of pairs of declarative sentences with either happy, sad or neutral intonation. Each stimulus pair had identical wording, but differed at the acoustic level either in pitch (fundamental frequency = FO) range or in duration of stressed syllables. Subjects were asked, first, to identify the emotional category of each sentence pair and, second, to indicate the utterance displaying stronger emotional expressiveness. Stimuli with happy or sad intonation, as well as FO-manipulated neutral sentences, yielded a significantly lateralized negativity towards the right hemisphere (RH). Compared with FO-varied neutral utterances, the discrimination of time-manipulated neutral stimuli resulted in significantly reduced amplitudes, predominantly over RH areas. These results corroborate the suggestion of a dominant role of the RH for the evaluation of the emotional significance of sensory input.</t>
  </si>
  <si>
    <t>HANNOVER COLL MUS &amp; THEATRE, INST PHYSIOL MUS, HANNOVER, GERMANY</t>
  </si>
  <si>
    <t>DC potentials; electrophysiology; emotions; hemispheric lateralization; prosody; speech perception</t>
  </si>
  <si>
    <t>RIGHT-HEMISPHERE; DISCRIMINATION; DISTURBANCES; PERCEPTION; QUALITY</t>
  </si>
  <si>
    <t>GUIDING THE SWITCH FROM TRIANGLE TESTING TO TETRAD TESTING</t>
  </si>
  <si>
    <t>http://dx.doi.org/10.1111/j.1745-459X.2012.00386.x</t>
  </si>
  <si>
    <t>Tetrad testing is theoretically more powerful than Triangle testing, yet the addition of a fourth stimulus raises questions it is possible that the addition of a fourth stimulus places such an additional demand on subjects that the theoretical advantage of the Tetrad test is lost. In this paper, we provide a guideline to compare results of Tetrad and Triangle. Specifically, it is roughly correct to say that as long as the effect sizes do not drop by more than one third for the same stimuli, then the Tetrad test remains more powerful than the Triangle test. We explain this guideline in terms of perceptual noise, illustrate its use in several examples and discuss the statistical considerations that accompany its use. To assist with statistical evaluation, we provide a table for finding the variance in the Tetrad-based measurement of the effect size. Finally, we show how the Thurstonian framework helps us to improve discrimination testing efficiency even when we do not seek additional power. PRACTICAL APPLICATIONS Discrimination testing programs based on Triangle testing might be made more sensitive or more efficient by the use of Tetrad testing. This paper develops a guideline to assist sensory scientists who are considering a switch from the Triangle test to the Tetrad test. The paper displays the use of this guideline in several examples, discusses the relevant statistical considerations, provides a helpful table and demonstrates how Thurstonian theory can be used to improve efficiency even in an already successful discrimination testing program.</t>
  </si>
  <si>
    <t>SIGNAL-DETECTION-THEORY; NORMAL RANDOM-VARIABLES; THURSTONIAN MODELS; DIFFERENCE TESTS; SAME-DIFFERENT; FORCED-CHOICE; A-NOT; DISCRIMINATION METHODS; FLAVOR DISCRIMINATION; CONFIDENCE-BOUNDS</t>
  </si>
  <si>
    <t>Cross-fostering diminishes song discrimination in zebra finches (Taeniopygia guttata)</t>
  </si>
  <si>
    <t>[Campbell, Dana L. M.; Hauber, Mark E.] Univ Auckland, Sch Biol Sci, Auckland 1142, New Zealand; [Hauber, Mark E.] CUNY Hunter Coll, Dept Psychol, New York, NY 10065 USA</t>
  </si>
  <si>
    <t>dcam047@aucklanduni.ac.nz</t>
  </si>
  <si>
    <t>Birdsong; Discrimination; Cross-fostering</t>
  </si>
  <si>
    <t>MATE CHOICE; SPECIES RECOGNITION; CONSPECIFIC SONG; PERCEPTION; PREFERENCE; BIRDS; REPEATABILITY; DISSOCIATION; CONSISTENCY; SELECTIVITY</t>
  </si>
  <si>
    <t>de Hoz, L; Nelken, I</t>
  </si>
  <si>
    <t>Frequency Tuning in the Behaving Mouse: Different Bandwidths for Discrimination and Generalization</t>
  </si>
  <si>
    <t>[de Hoz, Livia; Nelken, Israel] Hebrew Univ Jerusalem, Dept Neurobiol, Silberman Inst Life Sci, Jerusalem, Israel; [de Hoz, Livia; Nelken, Israel] Hebrew Univ Jerusalem, Edmond &amp; Lily Safra Ctr Brain Sci, Jerusalem, Israel; [de Hoz, Livia] Max Planck Inst Expt Med, D-37075 Gottingen, Germany</t>
  </si>
  <si>
    <t>de_hoz@em.mpg.de</t>
  </si>
  <si>
    <t>INFERIOR COLLICULUS NEURONS; HOUSE-MOUSE; AUDITORY FREQUENCY; HEARING-LOSS; AGE; MICE; RAT; EAR</t>
  </si>
  <si>
    <t>Zhang, ZBD; Chacron, MJ</t>
  </si>
  <si>
    <t>Adaptation to second order stimulus features by electrosensory neurons causes ambiguity</t>
  </si>
  <si>
    <t>http://dx.doi.org/10.1038/srep28716</t>
  </si>
  <si>
    <t>Understanding the coding strategies used to process sensory input remains a central problem in neuroscience. Growing evidence suggests that sensory systems process natural stimuli efficiently by ensuring a close match between neural tuning and stimulus statistics through adaptation. However, adaptation causes ambiguity as the same response can be elicited by different stimuli. The mechanisms by which the brain resolves ambiguity remain poorly understood. Here we investigated adaptation in electrosensory pyramidal neurons within different parallel maps in the weakly electric fish Apteronotus leptorhynchus. In response to step increases in stimulus variance, we found that pyramidal neurons within the lateral segment (LS) displayed strong scale invariant adaptation whereas those within the centromedial segment (CMS) instead displayed weaker degrees of scale invariant adaptation. Signal detection analysis revealed that strong adaptation in LS neurons significantly reduced stimulus discriminability. In contrast, weaker adaptation displayed by CMS neurons led to significantly lesser impairment of discriminability. Thus, while LS neurons display adaptation that is matched to natural scene statistics, thereby optimizing information transmission, CMS neurons instead display weaker adaptation and would instead provide information about the context in which these statistics occur. We propose that such a scheme is necessary for decoding by higher brain structures.</t>
  </si>
  <si>
    <t>[Zhang, Zhubo D.; Chacron, Maurice J.] McGill Univ, Dept Physiol, Montreal, PQ, Canada</t>
  </si>
  <si>
    <t>maurice.chacron@mcgill.ca</t>
  </si>
  <si>
    <t>RECEPTIVE-FIELD ORGANIZATION; LATERAL LINE LOBE; ELECTRIC FISH; DIRECTIONAL SELECTIVITY; TIME-COURSE; PARALLEL; SK; PERCEPTION; RESPONSES; CHANNELS</t>
  </si>
  <si>
    <t>Combining information: Probability summation and probability averaging in detection and discrimination</t>
  </si>
  <si>
    <t>http://dx.doi.org/10.1037/1082-989X.3.2.252</t>
  </si>
  <si>
    <t>Detection may improve if a stimulus offers 2 cues rather than 1. This is sometimes attributed to probability summation of independent detections, which provides an especially simple model for sensory information combination. However, this model assumes a strong bias toward the positive response, which is nor appropriate for discrimination. The probability summation model is here extended to apply to discrimination and to allow different degrees of summation, ranging from complete through partial to probability averaging. and the use of this model is illustrated far the method of constant stimuli. It allows performance based on independent decisions to be distinguished from performance (e.g., integration) that is better than summation can explain. Models for the discrimination of complex stimuli may provide a tool for studying the development of expertise in areas where this involves a perceptual component, such as clinical judgment.</t>
  </si>
  <si>
    <t>treisman@psy.ox.ac.uk</t>
  </si>
  <si>
    <t>WEAK TEST LIGHTS; INTEGRATION; PERCEPTION; CHANNELS; CONTRAST; STIMULI; MODEL</t>
  </si>
  <si>
    <t>Iliescu, BF; Hansen, B; Dragoi, V</t>
  </si>
  <si>
    <t>Learning by Exposure in the Visual System</t>
  </si>
  <si>
    <t>http://dx.doi.org/10.3390/brainsci12040508</t>
  </si>
  <si>
    <t>It is increasingly being understood that perceptual learning involves different types of plasticity. Thus, whereas the practice-based improvement in the ability to perform specific tasks is believed to rely on top-down plasticity, the capacity of sensory systems to passively adapt to the stimuli they are exposed to is believed to rely on bottom-up plasticity. However, top-down and bottom-up plasticity have never been investigated concurrently, and hence their relationship is not well understood. To examine whether passive exposure influences perceptual performance, we asked subjects to test their orientation discrimination performance around and orthogonal to the exposed orientation axes, at an exposed and an unexposed location while oriented sine-wave gratings were presented in a fixed position. Here we report that repetitive passive exposure to oriented sequences that are not linked to a specific task induces a persistent, bottom-up form of learning that is stronger than top-down practice learning and generalizes across complex stimulus dimensions. Importantly, orientation-specific exposure learning led to a robust improvement in the discrimination of complex stimuli (shapes and natural scenes). Our results indicate that long-term sensory adaptation by passive exposure should be viewed as a form of perceptual learning that is complementary to practice learning in that it reduces constraints on speed and generalization.</t>
  </si>
  <si>
    <t>[Iliescu, Bogdan F.] Gr T Popa Univ Med &amp; Pharm, Neurosurg Dept, Iasi 700115, Romania; [Hansen, Bryan; Dragoi, Valentin] Univ Texas Houston, Neurobiol &amp; Anat, Med Sch, Houston, TX 77030 USA</t>
  </si>
  <si>
    <t>bogdan-florindliescu@umfiasi.ro; bryan.hansen@tmc.uth.edu; valentin.dragoi@tmc.uth.edu</t>
  </si>
  <si>
    <t>exposure; plasticity; visual system; perceptual learning</t>
  </si>
  <si>
    <t>SELECTIVE ATTENTION; ORIENTATION; SPECIFICITY; CORTEX; DISCRIMINATION; REPRESENTATION; PLASTICITY; V1; IMPROVEMENT; MECHANISMS</t>
  </si>
  <si>
    <t>The influence of taste in willingness-to-pay valuations of sirloin steaks from postextraction algal residue-fed cattle</t>
  </si>
  <si>
    <t>[Johnson, M. D.; Miller, R. K.; Morrill, J. C.; Wickersham, T. A.; Sawyer, J. E.] Texas A&amp;M Univ, Dept Anim Sci, College Stn, TX 77843 USA; [Johnson, M. D.; Anderson, D. P.; Richardson, J. W.; Palma, M. A.] Texas A&amp;M Univ, Dept Agr Econ, College Stn, TX 77843 USA</t>
  </si>
  <si>
    <t>myriahjohnson@tamu.edu</t>
  </si>
  <si>
    <t>beef cattle; consumer willingness-to-pay; discrete choice experiment; postextraction algal residue; sirloin steak</t>
  </si>
  <si>
    <t>FATTY-ACID-COMPOSITION; SENSORY PANEL RATINGS; WARNER-BRATZLER SHEAR; ELECTRICAL-STIMULATION; BEEF QUALITY; FORAGE; PALATABILITY; CARCASS; TENDERNESS; STEERS</t>
  </si>
  <si>
    <t>van Weert, JCM; van Dulmen, AM; Spreeuwenberg, PMM; Bensing, JM; Ribbe, MW</t>
  </si>
  <si>
    <t>The effects of the implementation of snoezelen on the quality of working life in psychogeriatric care</t>
  </si>
  <si>
    <t>http://dx.doi.org/10.1017/S1041610205002176</t>
  </si>
  <si>
    <t>Background: Dementia among nursing home residents is often accompanied by high care dependency and behavioral disturbances, resulting in an increased workload for the caregivers. Snoezelen, integrated into 24-hour dementia care, is an approach that might improve the quality of working life of dementia caregivers. This study aims to investigate the effectiveness of integrated snoezelen on work-related outcomes (workload and psychological outcomes) of caregivers in psychogeriatric nursing homes. Methods: A quasi-experimental pre- and post-test design was used, comparing six psychogeriatric wards that implemented snoezelen in 24-hour care to six control wards that continued giving usual care. One hundred and twenty-nine Certified Nursing Assistants (CNAs) were included in the pre-test and 127 CNAs in the post-test. The six intervention wards received a 4-day in-house training program. The intervention further consisted of implementation activities on the ward (e.g. stimulus preference screening, workgroup), three in-house follow-up meetings and two general meetings. Measurements on workload, perceived problems, stress reactions, job satisfaction and burnout were performed at baseline and after 18 months. Results: A significant treatment effect in favor of the experimental group was found for time pressure, perceived problems, stress reactions and emotional exhaustion. CNAs of the experimental group also improved on their overall job satisfaction score. In particular, they were more satisfied with the quality of care and with their contact with residents. Conclusion: The implementation of snoezelen improved the quality of the working life of dementia caregivers.</t>
  </si>
  <si>
    <t>Netherlands Inst Hlth Serv Res, NIVEL, NL-3500 BN Utrecht, Netherlands; Univ Utrecht, Dept Psychol, NL-3508 TC Utrecht, Netherlands; VU Univ, Med Ctr, Dept Nursing Home Med, Inst Res Extramural Med,EMGO Inst, Amsterdam, Netherlands</t>
  </si>
  <si>
    <t>j.vanweer@nivel.nl</t>
  </si>
  <si>
    <t>Psychology, Clinical; Geriatrics &amp; Gerontology; Gerontology; Psychiatry; Psychology</t>
  </si>
  <si>
    <t>Psychology; Geriatrics &amp; Gerontology; Psychiatry</t>
  </si>
  <si>
    <t>snoezelen; multi-sensory stimulation; workload; job satisfaction; burnout; nursing homes; dementia</t>
  </si>
  <si>
    <t>JOB-SATISFACTION; NURSES; BURNOUT; NETHERLANDS; CAREGIVERS; DEMENTIA; WORKLOAD; VALIDITY; OUTCOMES; STRESS</t>
  </si>
  <si>
    <t>Cheng, ZX; Wasserman, GS</t>
  </si>
  <si>
    <t>Receiver operating characteristic (ROC) analysis of neural code efficacies .1. Graded photoreceptor potentials and data quality</t>
  </si>
  <si>
    <t>http://dx.doi.org/10.1007/s004220050277</t>
  </si>
  <si>
    <t>Nerve cell signals are different in form from the stimuli that evoke them and they exhibit complex spatio-temporal characteristics. This defines a neural coding problem which is addressed by two current theories: Multiple Meaning Theory holds that neural signals contain patterns that make statements about combinations of stimulus properties; the Task Dependence Hypothesis suggests that different features of identical neural. signals mediate performance in different behavioral tasks. These coding issues were addressed by investigating the representation of sensory information in the distal nervous system after transduction of visual stimuli into bio-electric signals. The objects of study were light-evoked neural responses which had been intracellularly recorded from single retinula (photoreceptor) cells in Limulus lateral eyes. The efficacies with which sensory information was represented by various candidate neural codes were calculated using receiver operating characteristic (ROC) analyses to provide objective indices. The specific visual problem under investigation was discrimination between light flashes whose intensities differed by a very small amount. A wide range of light adaptation states and relative stimulus intensities were explored. Extremely stringent data quality standards were applied which restricted the investigation to cells whose potentials did not exhibit any statistically significant drift during the hours required for data collection. Seven cellular characterizations were simultaneously monitored to detect drift in a given cell's potentials; these characterizations included the value of the membrane potential and the values of six candidate codes. These codes were: the area under the light-evoked receptor potential (RP), the mean value of the RP, the peak height of the RP, the slope of the onset of the RP, the duration required for the RP to drop from its peak by a given amount, and the duration required for the RP to end. The results were: (1) Light adaptation increases efficacy. (2) Thus, light adaptation trades sensitivity for acuity (as characterized by ROC discriminations). (3) Increasing relative light flash intensity also increases efficacy. (4) The efficacies of the various codes are significantly different and fail in the following order: area greater than or equal to peak = mean greater than or equal to duration-end = slope = duration-drop. These findings further demonstrate that arbitrary characterizations of stimulus-response relationships are very likely to be incomplete. They particularly indicate that many commonly used and quite conventional neural analysis strategies may substantially underestimate system performance.</t>
  </si>
  <si>
    <t>PURDUE UNIV, DEPT PSYCHOL SCI, SENSORY CODING LAB, W LAFAYETTE, IN 47907 USA</t>
  </si>
  <si>
    <t>EXCISED LIMULUS EYES; PERCEIVED DURATION; DARK-ADAPTATION; SINGLE NEURONS; VISUAL CELLS; OPTIC-NERVE; LIGHT; SENSITIVITY; INTEGRATION; SIGNALS</t>
  </si>
  <si>
    <t>Qiu, Q; Scott, A; Scheerer, H; Sapkota, N; Lee, DK; Ma, LM; Yu, CR</t>
  </si>
  <si>
    <t>Automated Analyses of Innate Olfactory Behaviors in Rodents</t>
  </si>
  <si>
    <t>http://dx.doi.org/10.1371/journal.pone.0093468</t>
  </si>
  <si>
    <t>Olfaction based behavioral experiments are important for the investigation of sensory coding, perception, decision making and memory formation. The predominant experimental paradigms employ forced choice operant assays, which require associative learning and reinforced training. Animal performance in these assays not only reflects odor perception but also the confidence in decision making and memory. In this study, we describe a versatile and automated setup, Poking-Registered Olfactory Behavior Evaluation System (PROBES), which can be adapted to perform multiple olfactory assays. In addition to forced choice assays, we employ this system to examine animal's innate ability for odor detection, discrimination and preference without elaborate training procedures. These assays provide quantitative measurements of odor discrimination and robust readouts of odor preference. Using PROBES, we find odor detection thresholds are at lower concentrations in naive animals than those determined by forced choice assays. PROBES-based automated assays provide an efficient way of analyzing innate odor-triggered behaviors.</t>
  </si>
  <si>
    <t>[Qiu, Qiang; Scott, Aaron; Scheerer, Hayley; Sapkota, Nirjal; Lee, Daniel K.; Ma, Limei; Yu, C. Ron] Stowers Inst Med Res, Kansas City, MO 64110 USA; [Yu, C. Ron] Univ Kansas, Med Ctr, Dept Anat &amp; Cell Biol, Kansas City, KS 66103 USA</t>
  </si>
  <si>
    <t>cry@stowers.org</t>
  </si>
  <si>
    <t>PSYCHOMETRIC FUNCTION; STIMULUS-CONTROL; ODOR MEMORY; DISCRIMINATION; RAT; MICE; ACCURACY; SPEED; MOUSE; PERFORMANCE</t>
  </si>
  <si>
    <t>Horing, B; Sprenger, C; Buchel, C</t>
  </si>
  <si>
    <t>The parietal operculum preferentially encodes heat pain and not salience</t>
  </si>
  <si>
    <t>http://dx.doi.org/10.1371/journal.pbio.3000205</t>
  </si>
  <si>
    <t>Substantial controversy exists as to which part of brain activity is genuinely attributable to pain-related percepts and which activity is due to general aspects of sensory stimulation, such as its salience, or the accompanying arousal. The challenge posed by this question rests largely in the fact that pain per se exhibits highly intense but unspecific characteristics. These therefore should be matched by potential control conditions. Here, we used a unique combination of functional magnetic resonance imaging (fMRI) and behavioral and autonomic measures to address this longstanding debate in pain research. Subjects rated perceived intensity in a sequence alternating between heat and sound stimuli. Neuronal activity was monitored using fMRI. Either modality was presented in 6 different intensities, 3 of which lay above the pain threshold (for heat) or the unpleasantness threshold (for sound). We performed our analysis on 26 volunteers in which psychophysiological responses (as per skin conductance responses [SCRs]) did not differ between the 2 stimulus modalities. Having thus ascertained a comparable amount of stimulation-related but unspecific activation, we analyzed stimulus-response functions (SRFs) after painful stimulation and contrasted them with those of the matched acoustic control condition. Furthermore, analysis of fMRI data was performed on the brain surface to circumvent blurring issues stemming from the close proximity of several regions of interest located in heavily folded cortical areas. We focused our analyses on insular and peri-insular regions that are strongly involved in processing of painful stimuli. We employed an axiomatic approach to determine areas showing higher activation in painful compared to nonpainful heat and, at the same time, showing a steeper SRF for painful heat compared to unpleasant sound. Intriguingly, an area in the posterior parietal operculum emerged, whose response showed a pain preference after satisfying all axiomatic constraints. This result has important implications for the interpretation of functional imaging findings in pain research, because it clearly demonstrates that there are areas where activity following painful stimulation is not due to general attributes or results of sensory stimulation, such as salience or arousal. Conversely, several areas did not conform to the formulated axioms to rule out general factors as explanations.</t>
  </si>
  <si>
    <t>[Horing, Bjoern; Sprenger, Christian; Buechel, Christian] Univ Med Ctr Hamburg Eppendorf, Dept Syst Neurosci, Hamburg, Germany</t>
  </si>
  <si>
    <t>b.horing@uke.de</t>
  </si>
  <si>
    <t>VISUAL ANALOG SCALES; BRAIN RESPONSES; BOLD RESPONSE; INSULA; REPRESENTATION; INTENSITY; STIMULATION; SPECIFICITY; PERCEPTION; PREDICTION</t>
  </si>
  <si>
    <t>He, YX; Chen, S; Tang, K; Xu, Y; Yu, XW</t>
  </si>
  <si>
    <t>A Novel Quantitative Prediction Approach for Pungency Level of Chinese Liquor (Baijiu) Based on Infrared Thermal Imager</t>
  </si>
  <si>
    <t>http://dx.doi.org/10.3390/foods10051107</t>
  </si>
  <si>
    <t>Pungency is a crucial sensory feature that influences consumers' appreciation and preferences toward alcoholic beverages. However, the quantitation of pungency is challenging to achieve using sensory analysis because of persistence, accumulation, and desensitization to the pungency perception. This study aimed to design a novel pungency evaluation method based on the measurement of tongue surface temperature. An infrared thermal (IRT) imager technique for measuring tongue surface temperature was established. To validate its feasibility, the IRT technique was used to measure tongue surface temperatures after the tongue was stimulated by (1) water and Baijiu, (2) different concentrations of ethanol aqueous solution (10, 20, 30, 40, and 50%, v/v), (3) ethanol aqueous solution and Baijiu samples with the same ethanol content, and (4) 26 Baijiu samples with different pungency level. For all cases, tongue surface temperatures showed large differences as a result of the different stimulation. The results showed that the tongue surface temperature correlated with the pungency intensity obtained by the sensory analysis. The relationship between tongue surface temperature and pungency intensity was established by multiple linear regression analysis. The IRT technique was able to be a useful support tool to quantitatively predict the pungency of alcoholic beverages, based on the measurement of tongue surface temperature.</t>
  </si>
  <si>
    <t>[He, Yingxia; Chen, Shuang; Tang, Ke; Xu, Yan] Hangnan Univ, Sch Biotechnol, Lab Brewing Microbiol &amp; Appl Enzymol, Key Lab Ind Biotechnol,Minist Educ, Wuxi 214100, Jiangsu, Peoples R China; [Yu, Xiaowei] Jiangnan Univ, Sch Biotechnol, State Key Lab Food Sci &amp; Technol, Wuxi 214100, Jiangsu, Peoples R China</t>
  </si>
  <si>
    <t>7170201008@stu.jiangnan.edu.cn; shuangchen@jiangnan.edu.cn; tandy81@jiangnan.edu.cn; yxu@jiangnan.edu.cn; yuxw@jiangnan.edu.cn</t>
  </si>
  <si>
    <t>pungency; infrared thermal imager; tongue surface temperature; Baijiu</t>
  </si>
  <si>
    <t>TEMPERATURE-MEASUREMENT; SPARKLING WINES; PERCEPTION; ACTIVATION; CARBONATION; CAPSAICIN; ETHANOL; TONGUE; TRPV1; PAIN</t>
  </si>
  <si>
    <t>Qin, L; Liu, YC; Wang, JY; Li, SN; Sato, Y</t>
  </si>
  <si>
    <t>Neural and Behavioral Discrimination of Sound Duration by Cats</t>
  </si>
  <si>
    <t>http://dx.doi.org/10.1523/JNEUROSCI.2442-09.2009</t>
  </si>
  <si>
    <t>Sound duration is important for distinguishing auditory object. Previous studies on the neural representation of duration have usually lacked psychophysical data obtained from the same species; hence, the correspondence between neural and behavioral discrimination of duration remains obscure. We addressed this issue in cats by using the signal detection theory to investigate both neural activities in the primary auditory cortex (A1) and the cat's behavioral performance. We found that 320 ms duration can be well discriminated from 10 ms duration by some A1 neurons with specific response patterns: sustained response extended proportionally with the increase of stimulus duration and the On-Off response synchronizing stimulus onset and offset. Neurons with only On response cannot discriminate duration. The discrimination performance of both sustained and On-Off responses deteriorated as the target duration decreased from 320 to 20 ms and the percentage of discriminative neurons (correct rate &gt;0.75) decreased from 40 to 2%. Compared with the psychophysical results, we found that the psychometric functions of cats well matched the neurometric functions of most sustained-response neurons and a small number of On-Off-response neurons. Pooling the spikes of multiple units improved neural discrimination, which may be attributable to the salience (noise reduction) of the responses in pooled data. Our results suggest that the sustained and Off responses of A1 neurons underlie the duration discrimination behavior of cats.</t>
  </si>
  <si>
    <t>[Qin, Ling] China Med Univ, Dept Physiol, Shenyang 110001, Peoples R China; [Qin, Ling; Liu, Yongchun; Wang, JingYu; Li, ShuNan; Sato, Yu] Univ Yamanashi, Interdisciplinary Grad Sch Med &amp; Engn, Dept Physiol, Yamanashi 4093898, Japan</t>
  </si>
  <si>
    <t>qinlingling@yahoo.com</t>
  </si>
  <si>
    <t>PRIMARY AUDITORY-CORTEX; BIG BROWN BAT; AMPLITUDE-MODULATED STIMULI; INFERIOR COLLICULUS; AWAKE CATS; ONSET TIME; EPTESICUS-FUSCUS; REPETITION RATE; NEURONS; RESPONSES</t>
  </si>
  <si>
    <t>Richardson-Harman, NJ; Booth, DA</t>
  </si>
  <si>
    <t>Do you like the sight or the feel of milk in coffee? Ecology and effortful attention in differential acuity and preference for sensed effects of milk substitute in vended coffee</t>
  </si>
  <si>
    <t>http://dx.doi.org/10.1016/j.appet.2005.11.006</t>
  </si>
  <si>
    <t>A rapid method of discrimination scaling was used to measure individuals' acuity for levels of a complex stimulus perceived through several sensory modalities at once in a familiar context. The stimulus was a replacement for fresh milk used in vended coffee. The two experiments reported here compared the performance of ratings of the coffee's milkiness and creaminess when assessors were limited to the use of visual and/or olfactory cues. Better discrimination by milkiness ratings was observed during normal drinking and in a visual-only condition than when only oronasal or oral cues were available. Ratings relative to each assessor's ideal level of milkiness or creaminess showed diversity between assessor-preferred visual and oral characteristics of the milk substitute. However, instructing the assessor to attend to a particular aspect of the sample did not prevent the use of a better-discriminated characteristic if available to the senses. These results showed that the acceptability of a beverage or food depends more on the perceptible material than on efforts to direct attention to particular aspects. (c) 2005 Elsevier Ltd. All rights reserved.</t>
  </si>
  <si>
    <t>Univ Birmingham, Sch Psychol, Birmingham B15 2TT, W Midlands, England</t>
  </si>
  <si>
    <t>d.a.booth@bham.ac.uk</t>
  </si>
  <si>
    <t>milkiness; creaminess; white coffee appearance; creamy mouthfeel; intersensory balance; directed attention</t>
  </si>
  <si>
    <t>LIME DRINK; INTEGRATION; ACCEPTABILITY; INDIVIDUALS; INTENSITY; JUDGMENTS; QUALITY; TEXTURE; SALT</t>
  </si>
  <si>
    <t>Masapollo, M; Polka, L; Menard, L</t>
  </si>
  <si>
    <t>A universal bias in adult vowel perception - By ear or by eye</t>
  </si>
  <si>
    <t>http://dx.doi.org/10.1016/j.cognition.2017.06.001</t>
  </si>
  <si>
    <t>Speech perceivers are universally biased toward focal vowels (i.e., vowels whose adjacent formants are close in frequency, which concentrates acoustic energy into a narrower spectral region). This bias is demonstrated in phonetic discrimination tasks as a directional asymmetry: a change from a relatively less to a relatively more focal vowel results in significantly better performance than a change in the reverse direction. We investigated whether the critical information for this directional effect is limited to the auditory modality, or whether visible articulatory information provided by the speaker's face also plays a role. Unimodal auditory and visual as well as bimodal (auditory-visual) vowel stimuli were created from video recordings of a speaker producing variants of /u/, differing in both their degree of focalization and visible lip rounding (i.e., lip compression and protrusion). In Experiment 1, we confirmed that subjects showed an asymmetry while discriminating the auditory vowel stimuli. We then found, in Experiment 2, a similar asymmetry when subjects lip-read those same vowels. In Experiment 3, we found asymmetries, comparable to those found for unimodal vowels, for bimodal vowels when the audio and visual channels were phonetically-congruent. In contrast, when the audio and visual channels were phonetically-incongruent (as in the McGurk effect), this asymmetry was disrupted. These findings collectively suggest that the perceptual processes underlying the focal vowel bias are sensitive to articulatory information available across sensory modalities, and raise foundational issues concerning the extent to which vowel perception derives from general-auditory or speech-gesture-specific processes. (C) 2017 Elsevier B.V. All rights reserved.</t>
  </si>
  <si>
    <t>[Masapollo, Matthew; Polka, Linda] McGill Univ, Sch Commun Sci &amp; Disorders, 2001 McGill Coll,8th Floor, Montreal, PQ H3A 1G1, Canada; [Menard, Lucie] Univ Quebec, Dept Linguist, Pavillon JA De Seve,DS-4425,320, Montreal, PQ H2X 1L7, Canada; [Masapollo, Matthew; Polka, Linda; Menard, Lucie] McGill Univ, Ctr Res Brain Language &amp; Mus, 3640 Montagne, Montreal, PQ H3G 2A8, Canada</t>
  </si>
  <si>
    <t>matthew_masapollo@brown.edu</t>
  </si>
  <si>
    <t>Speech perception; Multisensory; Vowels; Universals; Natural referent vowel framework; Prototypes</t>
  </si>
  <si>
    <t>INFANT-DIRECTED SPEECH; DISPERSION-FOCALIZATION-THEORY; AUDITORY SPEECH; DISCRIMINATION; ASYMMETRIES; CONTRASTS; MOVEMENT; MAGNET; SENSITIVITY; CATEGORIES</t>
  </si>
  <si>
    <t>Wal A.; Klein F.J.; Born G.; Busse L.; Katzner S.</t>
  </si>
  <si>
    <t>Evaluating Visual Cues Modulates Their Representation in Mouse Visual and Cingulate Cortex</t>
  </si>
  <si>
    <t>https://www.scopus.com/inward/record.uri?eid=2-s2.0-85104369226&amp;doi=10.1523%2fJNEUROSCI.1828-20.2021&amp;partnerID=40&amp;md5=718d2fdb46758562e81f15a801085aae</t>
  </si>
  <si>
    <t>Choosing an action in response to visual cues relies on cognitive processes, such as perception, evaluation, and prediction, which can modulate visual representations even at early processing stages. In the mouse, it is challenging to isolate cognitive modulations of sensory signals because concurrent overt behavior patterns, such as locomotion, can also have brainwide influences. To address this challenge, we designed a task, in which head-fixed mice had to evaluate one of two visual cues. While their global shape signaled the opportunity to earn reward, the cues provided equivalent local stimulation to receptive fields of neurons in primary visual (V1) and anterior cingulate cortex (ACC). We found that mice evaluated these cues within few hundred milliseconds. During this period, ;30% of V1 neurons became cue-selective, with preferences for either cue being balanced across the recorded population. This selectivity emerged in response to the behavioral demands because the same neurons could not discriminate the cues in sensory control measurements. In ACC, cue evaluation affected a similar fraction of neurons; emerging selectivity, however, was stronger than in V1, and preferences in the recorded population were biased toward the cue promising reward. Such a biased selectivity regime might allow the mouse to infer the promise of reward simply by the overall level of activity. Together, these experiments isolate the impact of task demands on neural responses in mouse cerebral cortex, and document distinct neural signatures of cue evaluation in V1 and ACC. Â© 2021 Society for Neuroscience. All rights reserved.</t>
  </si>
  <si>
    <t>[Born, Gregory; Busse, Laura; Katzner, Steffen] Ludwig Maximilians Univ Munchen, Dept Biol 2, Div Neurobiol, D-82152 Martinsried, Germany; [Wal, Alexandra; Klein, Frederike Johanna; Katzner, Steffen] Univ Tubingen, Werner Reichardt Ctr Integrat Neurosci, D-72076 Tubingen, Germany; [Wal, Alexandra; Born, Gregory] Int Max Planck Res Sch, Grad Training Ctr Neurosci, D-72076 Tubingen, Germany; [Born, Gregory] Ludwig Maximilians Univ Munchen, Grad Sch Syst Neurosci, D-82152 Martinsried, Germany; [Busse, Laura] Bernstein Ctr Computat Neurosci Munich, D-82152 Martinsried, Germany</t>
  </si>
  <si>
    <t>behavior; mouse vision; prefrontal cortex; task-dependent modulation; visual cortex</t>
  </si>
  <si>
    <t>SOURCE-DENSITY ANALYSIS; NEURAL MECHANISMS; CORTICAL ACTIVITY; DECISION-MAKING; FRONTAL-CORTEX; LONG-RANGE; LOCOMOTION; SIGNAL; ATTENTION; REWARD</t>
  </si>
  <si>
    <t>Animals; Cues; Discrimination, Psychological; Female; Gyrus Cinguli; Male; Mice; Mice, Inbred C57BL; Neurons; Reaction Time; Reward; Visual Cortex; Visual Perception; animal experiment; anterior cingulate; article; male; mouse; nerve cell; nonhuman; prefrontal cortex; receptive field; reward; visual cortex; animal; association; C57BL mouse; cingulate gyrus; cytology; female; physiology; reaction time; vision; visual cortex</t>
  </si>
  <si>
    <t>CHUPRIKOVA, NI</t>
  </si>
  <si>
    <t>REACTION-TIME AND INTELLIGENCE - WHY ARE THEY CORRELATING - (CONCERNING BRAIN DISCRIMINATIVE ABILITY)</t>
  </si>
  <si>
    <t>Inner psychologo-phisiological causes of correlation between reaction time and intelligence are discussed. The author argues that one of fundamental indices of intelligence is brain discriminative ability: if psychic contents is syncretic and structures are global-diffuse, then high levels of synthesis, generalisation and abstraction are impossible. The notion that reaction time and stimulus identification time form good laboratory model for the exposure of brain discriminative ability, that is for the ability to distingwish and differentiate sensory, perceptive and conceptual contents is substantiated. A hypothesis of neuro-phisiological mechanism of brain discriminative ability, depending on culture, education and environment in general, and its morphological basis, independent of these, is offered.</t>
  </si>
  <si>
    <t>Psychology, Educational</t>
  </si>
  <si>
    <t>Hayashi, K; Ikemoto, T; Ueno, T; Arai, YCP; Shimo, K; Nishihara, M; Suzuki, S; Ushida, T</t>
  </si>
  <si>
    <t>Higher pain rating results in lower variability of somatosensory cortex activation by painful mechanical stimuli: An fMRI study</t>
  </si>
  <si>
    <t>http://dx.doi.org/10.1016/j.clinph.2016.01.008</t>
  </si>
  <si>
    <t>Objective: The aim of this study was to find pain-related brain activity which corresponds to self-report pain ratings based on degree of response and repeatability. Methods: Three painful mechanical stimuli were applied to the right hands of 25 healthy volunteers using monofilaments (forces of 0.98 N, 2.94 N, and 5.88 N). Simultaneously, brain activities were evaluated using functional MRI for a constant stimulus conducted three times in a session. In first assessment, the average percent signal change (PSC) of neuronal response was measured for each region of interest (ROI), secondary repeatability of PSC conducted three times over the session was evaluated for each ROI. Results: Although the average PSCs for trice stimuli conducted in one session increased in accordance with pain ratings in the somatosensory cortex (S1) and anterior cingulate cortex (ACC), there was a different response between S1 and ACC when subjects rated intense pain; a stable response in S1 against a variable response in ACC. Conclusions: These results imply that there are different cognitive responses between sensory discrimination and affective component to constant painful stimulus each time. Significance: Consistency of brain activity based on PSC may be an important biomarker which, along with its neuronal activity, gauges self-report pain ratings. (C) 2016 International Federation of Clinical Neurophysiology. Published by Elsevier Ireland Ltd. All rights reserved.</t>
  </si>
  <si>
    <t>[Hayashi, Kazuhiro; Ikemoto, Tatsunori; Arai, Young-Chang P.; Shimo, Kazuhiro; Nishihara, Makoto; Ushida, Takahiro] Aichi Med Univ, Ctr Multidisciplinary Pain, 1-1 Yazako Karimata, Nagakute, Aichi 4801195, Japan; [Hayashi, Kazuhiro] Nagoya Univ Hosp, Dept Rehabil, Nagoya, Aichi, Japan; [Ikemoto, Tatsunori; Shimo, Kazuhiro; Ushida, Takahiro] Aichi Med Univ, Inst Phys Fitness Sports Med &amp; Rehabil, Nagakute, Aichi 4801195, Japan; [Ueno, Takefumi] Hizen Psychiat Ctr, Natl Hosp Org, Kanzaki, Saga, Japan; [Suzuki, Shigeyuki] Nagoya Univ, Grad Sch Med, Dept Phys &amp; Occupat Therapy, Nagoya, Aichi 4648601, Japan</t>
  </si>
  <si>
    <t>hayashi.k@med.nagoya-u.ac.jp</t>
  </si>
  <si>
    <t>Pain rating; Repeatability; Pain perception; Brain activity</t>
  </si>
  <si>
    <t>ANTERIOR CINGULATE CORTEX; CORTICAL REPRESENTATION; SUBJECTIVE EXPERIENCE; BRAIN ACTIVITY; INTENSITY; PERCEPTION; DIMENSION; HEAT</t>
  </si>
  <si>
    <t>Caves, EM; De Busserolles, F; Kelley, LA</t>
  </si>
  <si>
    <t>Sex differences in behavioural and anatomical estimates of visual acuity in the green swordtail, Xiphophorus helleri</t>
  </si>
  <si>
    <t>http://dx.doi.org/10.1242/jeb.243420</t>
  </si>
  <si>
    <t>Among fishes in the family Poeciliidae, signals such as colour patterns, ornaments and courtship displays play important roles in mate choice and male-male competition. Despite this, visual capabilities in poeciliids are understudied, in particular, visual acuity, the ability to resolve detail. We used three methods to quantify visual acuity in male and female green swordtails (Xiphophorus hellen), a species in which body size and the length of the male's extended caudal fin ('sword') serve as assessment signals during mate choice and agonistic encounters. Topographic distribution of retinal ganglion cells (RGCs) was similar in all individuals and was characterized by areas of high cell densities located centro-temporally and nasally, as well as a weak horizontal streak. Based on the peak density of RGCs in the centro-temporal area, anatomical acuity was estimated to be approximately 3 cycles per degree (cpd) in both sexes. However, a behavioural optomotor assay found significantly lower mean acuity in males (0.8 cpd) than females (3.0 cpd), which was not explained by differences in eye size between males and females. An additional behavioural assay, in which we trained individuals to discriminate striped gratings from grey stimuli of the same mean luminance, also showed lower acuity in males (1-2 cpd) than females (2-3 cpd). Thus, although retinal anatomy predicts identical acuity in males and females, two behavioural assays found higher acuity in females than males, a sexual dimorphism that is rare outside of invertebrates. Overall, our results have implications for understanding how poeciliids perceive visual signals during mate choice and agonistic encounters.</t>
  </si>
  <si>
    <t>[Caves, Eleanor M.; Kelley, Laura A.] Univ Exeter, Ctr Ecol &amp; Conservat, Penryn TR10 9FE, England; [Caves, Eleanor M.] Univ Calif Santa Barbara, Dept Ecol Evolut &amp; Marine Biol, Santa Barbara, CA 93106 USA; [de Busserolles, Fanny] Univ Queensland, Queensland Brain Inst, Brisbane, Qld 4072, Australia</t>
  </si>
  <si>
    <t>eleanor_caves@ucsb.edu; l.a.kelley@exeter.ac.uk</t>
  </si>
  <si>
    <t>Visual signal; Retinal topography; Spatial resolution; Sensory ecology; Optomotor</t>
  </si>
  <si>
    <t>GANGLION-CELL LAYER; CORAL-REEF FISH; FEMALE PREFERENCE; POECILIA-RETICULATA; OPTOMOTOR RESPONSE; SPATIAL-RESOLUTION; RETINAL TOPOGRAPHY; COMPOUND EYES; BODY-SIZE; R PACKAGE</t>
  </si>
  <si>
    <t>Spears, N; Yazdanparast, A</t>
  </si>
  <si>
    <t>Revealing obstacles to the consumer imagination</t>
  </si>
  <si>
    <t>http://dx.doi.org/10.1016/j.jcps.2014.01.003</t>
  </si>
  <si>
    <t>The research proposes that the consumer imagination combines information about a current sensory stimulus (product) with triggered episodic memories to use as inputs in making product evaluations. Two studies reveal that the consumer imagination can be suppressed when preferred haptic sensory information is missing and when a situation is unambiguous, reducing the need for relying on episodic memory. The research findings support the general notion that the consumer imagination enhances purchase intentions compared to considering product attributes because the imagination enables consumers to integrate the information in a more efficient way. In both studies, perceived ownership mediates the effect. Contributions to theory and practical implications are provided. (C) 2014 Society for Consumer Psychology. Published by Elsevier Inc. All rights reserved.</t>
  </si>
  <si>
    <t>[Spears, Nancy] Univ N Texas, Dept Mkt &amp; Logist, Coll Business, Denton, TX 76203 USA; [Yazdanparast, Atefeh] Univ Evansville, Schroeder Family Sch Business Adm, Dept Mkt, Evansville, IN 47722 USA</t>
  </si>
  <si>
    <t>Nancy.Spears@unt.edu; Ay42@evansville.edu</t>
  </si>
  <si>
    <t>Consumer imagination; Episodic and semantic memory</t>
  </si>
  <si>
    <t>PERCEIVED OWNERSHIP; HAPTIC INFORMATION; COGNITIVE LOAD; PRODUCT; IMAGERY; BEHAVIOR; TOUCH; ASSOCIATIONS; INTENTIONS; CONFIDENCE</t>
  </si>
  <si>
    <t>Ertl, M; Klaus, M; Mast, FW; Brandt, T; Dieterich, M</t>
  </si>
  <si>
    <t>Spectral fingerprints of correct vestibular discrimination of the intensity of accelerations</t>
  </si>
  <si>
    <t>http://dx.doi.org/10.1016/j.neuroimage.2020.117015</t>
  </si>
  <si>
    <t>Perceptual decision-making is a complex task that requires multiple processing steps performed by spatially distinct brain regions interacting in order to optimize perception and motor response. Most of our knowledge on these processes and interactions were derived from unimodal stimulations of the visual system which identified the lateral intraparietal area and the posterior parietal cortex as critical regions. Unlike the visual system, the vestibular system has no primary cortical areas and it is associated with separate multisensory areas within the temporo-parietal cortex with the parieto-insular vestibular cortex, PIVC, being the core region. The aim of the presented experiment was to investigate the transition from sensation to perception and to reveal the main structures of the cortical vestibular system involved in perceptual decision-making. Therefore, an EEG analysis was performed in 35 healthy subjects during linear whole-body accelerations of different intensities on a motordriven motion platform (hexapod). We used a discrimination task in order to judge the intensity of the accelerations. Furthermore, we manipulated the expectation of the upcoming stimulus by indicating the probability (25%, 50%, 75%, 100%) of the motion direction. The analysis of the vestibular evoked potentials (VestEPs) showed that the decision-making process leads to a second positive peak (P2b) which was not observed in previous task-free experiments. The comparison of the estimated neural generators of the P2a and P2b components showed significant activity differences in the anterior cingulus, the parahippocampal and the middle temporal gyri. Taking into account the time courses of the P2 components, the physical properties of the stimuli, and the responses given by the subjects we conclude that the P2b likely reflects the transition from the processing of sensory information to perceptual evaluation. Analyzing the decision-uncertainty reported by the subjects, a persistent divergence of the time courses starting at 188 ms after the acceleration was found at electrode Pz. This finding demonstrated that meta-cognition by means of confidence estimation starts in parallel with the decision-making process itself. Further analyses in the time-frequency domain revealed that a correct classification of acceleration intensities correlated with an inter-trial phase clustering at electrode Cz and an inter-site phase clustering of theta oscillations over frontal, central, and parietal cortical areas. The sites where the phase clustering was observed corresponded to core decision-making brain areas known from neuroimaging studies in the visual domain.</t>
  </si>
  <si>
    <t>[Ertl, M.; Klaus, M.; Mast, F. W.] Univ Bern, Dept Psychol, Fabrikstr 8, CH-3012 Bern, Switzerland; [Ertl, M.; Dieterich, M.] Ludwig Maximilians Univ Munchen, Dept Neurol, Munich, Germany; [Brandt, T.; Dieterich, M.] Ludwig Maximilians Univ Munchen, German Ctr Vertigo &amp; Balance Disorders IFBLMU DSG, Munich, Germany; [Dieterich, M.] Munich Cluster Syst Neurol SyNergy, Munich, Germany; [Brandt, T.] Ludwig Maximilians Univ Munchen, Hertie Senior Res Prof Clin Neurosci, Munich, Germany</t>
  </si>
  <si>
    <t>matthias.ertl@psy.unibe.ch</t>
  </si>
  <si>
    <t>Vestibular stimulation; Vestibular perception; Vestibular evoked potentials; Inter trial phase clustering (ITPC); Inter site phase clustering (ISPC); Decision-making; Theta oscillations; Sensation perception transition; Cluster-based permutation test</t>
  </si>
  <si>
    <t>ANTERIOR CINGULATE CORTEX; INTRAPARIETAL AREA; DECISION; NEURONS; BRAIN; EEG; PERCEPTION; DYNAMICS; COMMUNICATION; OSCILLATIONS</t>
  </si>
  <si>
    <t>Jenson, D; Saltuklaroglu, T</t>
  </si>
  <si>
    <t>Dynamic auditory contributions to error detection revealed in the discrimination of Same and Different syllable pairs</t>
  </si>
  <si>
    <t>http://dx.doi.org/10.1016/j.neuropsychologia.2022.108388</t>
  </si>
  <si>
    <t>During speech production auditory and motor regions within the sensorimotor dorsal stream operate in concert to facilitate online error detection. As the dorsal stream also is known to activate in speech perception, the purpose of the current study was to probe the role of auditory regions in error detection during auditory discrimination tasks as stimuli are encoded and maintained in working memory. A priori assumptions are that sensory mismatch (i.e., error) occurs during the discrimination of Different (mismatched) but not Same (matched) syllable pairs. Independent component analysis was applied to raw EEG data recorded from 42 par-ticipants to identify bilateral auditory alpha rhythms, which were decomposed across time and frequency to reveal robust patterns of event related synchronization (ERS; inhibition) and desynchronization (ERD; pro-cessing) over the time course of discrimination events. Results were characterized by bilateral peri-stimulus alpha ERD transitioning to alpha ERS in the late trial epoch, with ERD interpreted as evidence of working memory encoding via Analysis by Synthesis and ERS considered evidence of speech-induced-suppression arising during covert articulatory rehearsal to facilitate working memory maintenance. The transition from ERD to ERS occurred later in the left hemisphere for Different trials than for Same trials, with ERD and ERS temporally overlapping during the early post-stimulus window. Results were interpreted to suggest that the sensory mismatch (i.e., error) arising from the comparison of the first and second syllable elicits further processing in the left hemisphere to support working memory encoding and maintenance. Results are consistent with auditory contributions to error detection during both encoding and maintenance stages of working memory, with encoding stage error detection associated with stimulus concordance and maintenance stage error detection associated with task-specific retention demands.</t>
  </si>
  <si>
    <t>[Jenson, David] Washington State Univ, Elson S Floyd Coll Med, Dept Speech &amp; Hearing Sci, Spokane, WA USA; [Saltuklaroglu, Tim] Univ Tennessee, Hlth Sci Ctr, Coll Hlth Profess, Dept Audiol &amp; Speech Pathol, Knoxville, TN USA; [Jenson, David] HSB 125X,412 E Spokane Falls Blvd, Spokane, WA 99202 USA</t>
  </si>
  <si>
    <t>david.jenson@wsu.edu</t>
  </si>
  <si>
    <t>EEG; Sensorimotor; Internal models; Working memory; Speech-induced suppression; Analysis by synthesis</t>
  </si>
  <si>
    <t>SHORT-TERM-MEMORY; UNDERLYING FEEDBACK-CONTROL; PHONOLOGICAL SIMILARITY; SPEECH PRODUCTION; WORKING-MEMORY; MU RHYTHM; CORTEX RESPONSES; PHASE COHERENCE; SENSORIMOTOR MU; SEX-DIFFERENCES</t>
  </si>
  <si>
    <t>Rai, N; Premji, A; Tommerdahl, M; Nelson, AJ</t>
  </si>
  <si>
    <t>Continuous theta-burst rTMS over primary somatosensory cortex modulates tactile perception on the hand</t>
  </si>
  <si>
    <t>http://dx.doi.org/10.1016/j.clinph.2011.09.026</t>
  </si>
  <si>
    <t>Objective: Theta-burst stimulation (TBS) over the primary somatosensory cortex (SI) alters cortical excitability, and in its intermittent form (iTBS) improves tactile spatial acuity. The effects of continuous TBS (cTBS) on tactile acuity remain unknown. The present study examined the influence of cTBS over SI on temporal and spatial tactile acuity on the contralateral hand. Methods: In separate experiments, temporal discrimination threshold (TDT) and spatial amplitude discrimination threshold (SDT) were obtained from the right hand before and for up to 34 min following real and sham cTBS (600 pulses) over left-hemisphere SI. Results: CTBS reduced temporal and spatial tactile acuity for up to 18 min following real cTBS. Tactile acuity was unaltered in the groups receiving sham cTBS. Conclusions: CTBS over SI impairs both temporal and spatial domains of tactile acuity for a similar duration. Significance: CTBS over SI appears to decrease neural activity within targeted cortex and has potential utility in reducing excessive sensory processing. (C) 2011 International Federation of Clinical Neurophysiology. Published by Elsevier Ireland Ltd. All rights reserved.</t>
  </si>
  <si>
    <t>[Rai, N.; Premji, A.; Nelson, A. J.] Univ Waterloo, Dept Kinesiol, Waterloo, ON N2L 3G1, Canada; [Tommerdahl, M.] Univ N Carolina, Chapel Hill, NC 27515 USA</t>
  </si>
  <si>
    <t>ajnelson@uwaterloo.ca</t>
  </si>
  <si>
    <t>Continuous theta-burst TMS; Cortical Metrics device; Primary somatosensory cortex; Temporal acuity; Spatial acuity; Tactile perception; Cortical excitability</t>
  </si>
  <si>
    <t>TRANSCRANIAL MAGNETIC STIMULATION; TEMPORAL DISCRIMINATION THRESHOLD; STIMULUS-DRIVEN SYNCHRONIZATION; CORTICAL RECEPTIVE-FIELDS; MEDIAN NERVE-STIMULATION; MULTIPLE-POINT STIMULI; EVOKED POTENTIALS; SPATIAL DISCRIMINATION; SUSTAINED INCREASE; EXCITABILITY</t>
  </si>
  <si>
    <t>Semelidou, O; Acevedo, SF; Skoulakis, EMC</t>
  </si>
  <si>
    <t>Accessing Olfactory Habituation in Drosophila melanogaster with a T-maze Paradigm</t>
  </si>
  <si>
    <t>http://dx.doi.org/10.21769/BioProtoc.3259</t>
  </si>
  <si>
    <t>Habituation is the process whereby perceptual changes alter the value of environmental stimuli, enabling salience filtering. This behavioral response decrement is a form of non-associative learning, where the subject learns about the stimulus and does not involve sensory adaptation, sensory or motor fatigue. The range of behavioral responses in D. melanogaster led to the development of a number of habituation paradigms addressing various sensory modalities. Habituation of osmotactic responses has previously been measured with the Y-maze test and required 30 min of odor exposure. Here, we describe an olfactory habituation assay utilizing the widely used in associative learning paradigms T-maze. Continuous or repetitive odor exposure for 4 min is adequate to attenuate osmotactic responses both to attractive and aversive odors. Importantly, the decreased response conforms to habitation parameters, presenting dishabituation and spontaneous recovery. This assay allows the study of habituation after brief odor exposure, but also discriminates between the two distinct phases of the response, an initial habituation latency period followed by habituation. In addition, the characterization of the neuronal circuits implicated in each phase facilitates further study of the molecular components underlying this process.</t>
  </si>
  <si>
    <t>[Semelidou, Ourania; Acevedo, Summer F.; Skoulakis, Efthimios M. C.] Biomed Sci Res Ctr Alexander Fleming, Inst Basic Biomed Res, Div Neurosci, Vari, Greece; [Semelidou, Ourania] Univ Crete, Sch Med, Iraklion, Greece</t>
  </si>
  <si>
    <t>skoulakis@fleming.gr</t>
  </si>
  <si>
    <t>Olfactory habituation; D. melanogaster; Drosophila; Habituation; Olfaction</t>
  </si>
  <si>
    <t>JUMP REFLEX HABITUATION; MUTATION</t>
  </si>
  <si>
    <t>Creupelandt, C; D'Hondt, F; de Timary, P; Falagiarda, F; Collignon, O; Maurage, P</t>
  </si>
  <si>
    <t>Selective visual and crossmodal impairment in the discrimination of anger and fear expressions in severe alcohol use disorder</t>
  </si>
  <si>
    <t>http://dx.doi.org/10.1016/j.drugalcdep.2020.108079</t>
  </si>
  <si>
    <t>Background: Severe alcohol use disorder (SAUD) is associated with impaired discrimination of emotional expressions. This deficit appears increased in crossmodal settings, when simultaneous inputs from different sensory modalities are presented. However, so far, studies exploring emotional crossmodal processing in SAUD relied on static faces and unmatched face/voice pairs, thus offering limited ecological validity. Our aim was therefore to assess emotional processing using a validated and ecological paradigm relying on dynamic audio-visual stimuli, manipulating the amount of emotional information available. Method: Thirty individuals with SAUD and 30 matched healthy controls performed an emotional discrimination task requiring to identify five emotions (anger, disgust, fear, happiness, sadness) expressed as visual, auditory, or auditory-visual segments of varying length. Sensitivity indices (d') were computed to get an unbiased measure of emotional discrimination and entered in a Generalized Linear Mixed Model. Incorrect emotional attributions were also scrutinized through confusion matrices. Results: Discrimination levels varied across sensory modalities and emotions, and increased with stimuli duration. Crucially, performances also improved from unimodal to crossmodal conditions in both groups, but discrimination for anger crossmodal stimuli and fear crossmodal/visual stimuli remained selectively impaired in SAUD. These deficits were not influenced by stimuli duration, suggesting that they were not modulated by the amount of emotional information available. Moreover, they were not associated with systematic emotional error patterns reflecting specific confusions between emotions. Conclusions: These results clarify the nature and extent of crossmodal impairments in SAUD and converge with earlier findings to ascribe a specific role for anger and fear in this pathology.</t>
  </si>
  <si>
    <t>[Creupelandt, Coralie; de Timary, Philippe; Maurage, Pierre] UCLouvain, Psychol Sci Res Inst IPSY, Louvain Expt Psychopathol Res Grp UCLEP, B-1348 Louvain La Neuve, Belgium; [Creupelandt, Coralie; de Timary, Philippe; Falagiarda, Federica; Collignon, Olivier; Maurage, Pierre] UCLouvain, Inst Neurosci IoNS, B-1348 Louvain La Neuve, Belgium; [D'Hondt, Fabien] Univ Lille, Lille Neurosci &amp; Cognit, U1172, INSERM,CHU Lille, F-59000 Lille, France; [D'Hondt, Fabien] CHU Lille, Clin Psychiat, CURE, F-59000 Lille, France; [D'Hondt, Fabien] Ctr Natl Ressources &amp; Resilience Lille Paris CN2R, F-59000 Lille, France; [de Timary, Philippe] St Luc Acad Hosp, Dept Adult Psychiat, B-1200 Brussels, Belgium; [Falagiarda, Federica; Collignon, Olivier] UCLouvain, Crossmodal Percept &amp; Plastic Lab CPP Lab, Psychol Sci Res Inst IPSY, B-1348 Louvain La Neuve, Belgium; [Collignon, Olivier] Univ Trento, Ctr Mind Brain Studies, Trento, Italy</t>
  </si>
  <si>
    <t>coralie.creupelandt@uclouvain.be; fabien.d-hondt@univ-lille.fr; philippe.detimary@uclouvain.be; federica.falagiarda@uclouvain.be; olivier.collignon@uclouvain.be; pierre.maurage@uclouvain.be</t>
  </si>
  <si>
    <t>Substance Abuse; Psychiatry</t>
  </si>
  <si>
    <t>Crossmodal integration; Emotion; Multimodal; Gating</t>
  </si>
  <si>
    <t>EMOTIONAL FACIAL EXPRESSION; AUDIOVISUAL INTEGRATION; SOCIAL COGNITION; INTERPERSONAL PROBLEMS; RECOGNITION; DEPENDENCE; DEFICITS; PERCEPTION; VOICES; FACES</t>
  </si>
  <si>
    <t>Lunghi, C; Alais, D</t>
  </si>
  <si>
    <t>Touch Interacts with Vision during Binocular Rivalry with a Tight Orientation Tuning</t>
  </si>
  <si>
    <t>http://dx.doi.org/10.1371/journal.pone.0058754</t>
  </si>
  <si>
    <t>Multisensory integration is a common feature of the mammalian brain that allows it to deal more efficiently with the ambiguity of sensory input by combining complementary signals from several sensory sources. Growing evidence suggests that multisensory interactions can occur as early as primary sensory cortices. Here we present incompatible visual signals (orthogonal gratings) to each eye to create visual competition between monocular inputs in primary visual cortex where binocular combination would normally take place. The incompatibility prevents binocular fusion and triggers an ambiguous perceptual response in which the two images are perceived one at a time in an irregular alternation. One key function of multisensory integration is to minimize perceptual ambiguity by exploiting cross-sensory congruence. We show that a haptic signal matching one of the visual alternatives helps disambiguate visual perception during binocular rivalry by both prolonging the dominance period of the congruent visual stimulus and by shortening its suppression period. Importantly, this interaction is strictly tuned for orientation, with a mismatch as small as 7.5 degrees between visual and haptic orientations sufficient to annul the interaction. These results indicate important conclusions: first, that vision and touch interact at early levels of visual processing where interocular conflicts are first detected and orientation tunings are narrow, and second, that haptic input can influence visual signals outside of visual awareness, bringing a stimulus made invisible by binocular rivalry suppression back to awareness sooner than would occur without congruent haptic input.</t>
  </si>
  <si>
    <t>[Lunghi, Claudia] Univ Florence, Dept Neurosci, Florence, Italy; [Lunghi, Claudia] CNR, Inst Neurosci, Pisa, Italy; [Alais, David] Univ Sydney, Sch Psychol, Sydney, NSW 2006, Australia</t>
  </si>
  <si>
    <t>c.lunghi@in.cnr.it</t>
  </si>
  <si>
    <t>PRIMARY VISUAL-CORTEX; SPATIAL-FREQUENCY; CATEGORICAL PERCEPTION; TACTILE; DISCRIMINATION; ATTENTION; MOTION; REPRESENTATION; INFORMATION; ACTIVATION</t>
  </si>
  <si>
    <t>Correa, A; Nobre, AC</t>
  </si>
  <si>
    <t>Spatial and temporal acuity of visual perception can be enhanced selectively by attentional set</t>
  </si>
  <si>
    <t>http://dx.doi.org/10.1007/s00221-008-1429-2</t>
  </si>
  <si>
    <t>The aim of this research was to study the relationship between perceptual judgments about space and time. If spatial and temporal judgments were dissociable, they should be modulated selectively by attention. We compared the effect of the attentional set upon fine-grained spatial versus temporal discrimination of visual perception in two experiments. Using identical sensory stimulation, we measured perceptual judgments on either the size of a small spatial gap or the duration of a brief temporal gap. The attentional set was manipulated by cuing the task that was most likely to be performed. In one experiment, a neutral cue was also used, to measure relative benefits and costs of spatial and temporal task sets. If the attentional set could be directed selectively to spatial and temporal task-relevant dimensions, performance on both spatial and temporal acuity tasks should be specifically modulated by task cuing. The results showed that the attentional set enhanced the speed and accuracy of perceptual judgments similarly on both spatial and temporal tasks. Moreover, accuracy in one task was selectively enhanced by attending to that task while remaining unaffected by attending to the alternative task. This finding suggests multiple mechanisms, by which visual processing of spatial and temporal features can be selectively prepared without interfering with one another.</t>
  </si>
  <si>
    <t>[Correa, Angel] Univ Granada, Dept Psicologia Expt Fisiologia Comportamiento, Granada 18011, Spain; [Nobre, Anna C.] Univ Oxford, Dept Expt Psychol, Oxford OX1 3UD, England</t>
  </si>
  <si>
    <t>act@ugr.es</t>
  </si>
  <si>
    <t>attention; set; time perception; space perception; visual acuity</t>
  </si>
  <si>
    <t>LATERAL PREMOTOR CORTEX; WORKING-MEMORY; TIME; SPACE; INTERFERENCE; INFORMATION; TASKS; TAU</t>
  </si>
  <si>
    <t>Krug, K; Curnow, TL; Parker, AJ</t>
  </si>
  <si>
    <t>Defining the V5/MT neuronal pool for perceptual decisions in a visual stereo-motion task</t>
  </si>
  <si>
    <t>http://dx.doi.org/10.1098/rstb.2015.0260</t>
  </si>
  <si>
    <t>In the primate visual cortex, neurons signal differences in the appearance of objects with high precision. However, not all activated neurons contribute directly to perception. We defined the perceptual pool in extrastriate visual area V5/MT for a stereo-motion task, based on trial-by-trial co-variation between perceptual decisions and neuronal firing (choice probability (CP)). Macaque monkeys were trained to discriminate the direction of rotation of a cylinder, using the binocular depth between the moving dots that form its front and rear surfaces. We manipulated the activity of single neurons trial-to-trial by introducing task-irrelevant stimulus changes: dot motion in cylinders was aligned with neuronal preference on only half the trials, so that neurons were strongly activated with high firing rates on some trials and considerably less activated on others. We show that single neurons maintain high neurometric sensitivity for binocular depth in the face of substantial changes in firing rate. CP was correlated with neurometric sensitivity, not level of activation. In contrast, for individual neurons, the correlation between perceptual choice and neuronal activity may be fundamentally different when responding to different stimulus versions. Therefore, neuronal pools supporting sensory discrimination must be structured flexibly and independently for each stimulus configuration to be discriminated. This article is part of the themed issue 'Vision in our three-dimensional world'.</t>
  </si>
  <si>
    <t>[Krug, Kristine; Curnow, Tamara L.; Parker, Andrew J.] Univ Oxford, Dept Physiol Anat &amp; Genet, Parks Rd, Oxford OX1 3PT, England</t>
  </si>
  <si>
    <t>kristine.krug@dpag.ox.ac.uk</t>
  </si>
  <si>
    <t>Rhesus monkey; primate; visual cortex; extrastriate; binocular disparity</t>
  </si>
  <si>
    <t>CHOICE-RELATED ACTIVITY; AREA-MT; CORTICAL AREA; MACAQUE MT; PSYCHOPHYSICAL PERFORMANCE; SINGLE NEURONS; V1 NEURONS; SIGNALS; RESPONSES; MONKEY</t>
  </si>
  <si>
    <t>Lawless, HT</t>
  </si>
  <si>
    <t>Descriptive analysis of complex odors: reality, model or illusion?</t>
  </si>
  <si>
    <t>http://dx.doi.org/10.1016/S0950-3293(98)00052-4</t>
  </si>
  <si>
    <t>The primary sensory tool for specifying the characteristics of a complex aroma, fragrance, flavor or other odorous mixture of volatiles is descriptive analysis. Descriptive analysis uses a trained panel to specify the intensities of specific attributes, based on a psychophysical model for intensity scaling. However, the use of descriptive techniques for complex and well-blended aromas gives rise to several problems. The psychophysical intensity model based upon independent odor notes may be a poor way to characterize odor experience, bringing into question whether descriptive analysis is an adequate tool for sensory analysis of complex smells. These problems include the following: (1) disagreement among experts in the most prominent odor notes of a single product and other individual differences problems, (2) a correspondence between similarity scaling and intensity scaling, (3) the substitution of applicability measures for intensity, (4) the need to use mid-tier, general odor terms for profiling complex fragrances, and (5) blending and integration effects. Data will be presented on citrus-woody mixtures showing that ratings of similarity and intensity are highly correlated, suggesting a common underlying process for both ratings. A related issue concerns whether odors and their mixtures are perceived as unitary or analyzable percepts. With these same stimuli, the perception of singularity vs, mixed-ness of stimuli is difficult to predict. Sensory scientists should question the validity of descriptive data for such stimuli and avoid the simplistic mistake of equating data with perception. The use of simple and apparently independent intensity scales may produce the illusion that the odor experience is a collection of independent analyzable notes when it is not. (C) 1999 Elsevier Science Ltd. All rights reserved.</t>
  </si>
  <si>
    <t>Cornell Univ, Dept Food Sci, Ithaca, NY 14853 USA</t>
  </si>
  <si>
    <t>htl1@cornell.edu</t>
  </si>
  <si>
    <t>odors; descriptive analysis; complex; models</t>
  </si>
  <si>
    <t>TASTE STIMULI; WINE AROMA; QUALITY; SINGULARITY; THRESHOLDS; EXPERT</t>
  </si>
  <si>
    <t>Yang, YJ; Wang, XZ; Liu, Y; Fu, Q; Tian, CX; Wu, CL; Shi, HT; Yuan, ZH; Tan, SX; Liu, SK; Gao, DY; Dunham, R; Liu, ZJ</t>
  </si>
  <si>
    <t>Transcriptome analysis reveals enrichment of genes associated with auditory system in swimbladder of channel catfish</t>
  </si>
  <si>
    <t>http://dx.doi.org/10.1016/j.cbd.2018.04.004</t>
  </si>
  <si>
    <t>In aquatic organisms, hearing is an important sense for acoustic communications and detection of sound-emitting predators and prey. Channel catfish is a dominant aquaculture species in the United States. As channel catfish can hear sounds of relatively high frequency, it serves as a good model for study auditory mechanisms. In catfishes, Weberian ossicles connect the swimbladder to the inner ear to transfer the forced vibrations and improve hearing ability. In this study, we examined the transcriptional profiles of channel catfish swimbladder and other four tissues (gill, liver, skin, and intestine). We identified a total of 1777 genes that exhibited preferential expression pattern in swimbladder of channel catfish. Based on Gene Ontology enrichment analysis, many of swimbladder-enriched genes were categorized into sensory perception of sound, auditory behavior, response to auditory stimulus, or detection of mechanical stimulus involved in sensory perception of sound, such as coch, kcnq4, sptbn1, sptbn4, dnm1, ush2a, and col11a1. Six signaling pathways associated with hearing (Glutamatergic synapse, GABAergic synapse pathways, Axon guidance, cAMP signaling pathway, Ionotropic glutamate receptor pathway, and Metabotropic glutamate receptor group III pathway) were over-represented in KEGG and PANTHER databases. Protein interaction prediction revealed an interactive relationship among the swimbladder-enriched genes and genes involved in sensory perception of sound. This study identified a set of genes and signaling pathways associated with auditory system in the swimbladder of channel catfish and provide resources for further study on the biological and physiological roles in catfish swimbladder.</t>
  </si>
  <si>
    <t>[Yang, Yujia; Wang, Xiaozhu; Liu, Yang; Fu, Qiang; Tian, Changxu; Wu, Chenglong; Shi, Huitong; Yuan, Zihao; Tan, Suxu; Liu, Shikai; Gao, Dongya; Dunham, Rex] Auburn Univ, Sch Fisheries Aquaculture &amp; Aquat Sci, Fish Mol Genet &amp; Biotechnol Lab, Auburn, AL 36849 USA; [Liu, Zhanjiang] Syracuse Univ, Coll Art &amp; Sci, Dept Biol, Syracuse, NY 13244 USA</t>
  </si>
  <si>
    <t>johnliu@syr.edu</t>
  </si>
  <si>
    <t>Biochemistry &amp; Molecular Biology; Genetics &amp; Heredity</t>
  </si>
  <si>
    <t>Swimbladder; Fish; Auditory system; Transcriptome; Genome</t>
  </si>
  <si>
    <t>DOMINANT DEAFNESS; GLUTAMATE RECEPTORS; HEARING; EXPRESSION; FISH; SENSITIVITY; MUTATIONS; STIMULATION; ANNOTATION; GASBLADDER</t>
  </si>
  <si>
    <t>Breer, H</t>
  </si>
  <si>
    <t>Sense of smell: recognition and transduction of olfactory signals</t>
  </si>
  <si>
    <t>http://dx.doi.org/10.1042/bst0310113</t>
  </si>
  <si>
    <t>The primary processes in odour perception, i.e. recognition and transduction of olfactory stimuli, are mediated by the chemosensory olfactory neurons. Interaction of odorous compounds with suitable receptor proteins in the membrane of a subset of cells elicits chemo-electrical transduction pathways, including second messenger cascades and ion channels, that modulate the excitability of the sensory neurons, i.e. converting the chemical stimulus into electrical impulses. The encoded information is conveyed via the axons onto distinct glomeruli in the olfactory bulb. olfactory sensory cells expressing the same receptor type are segregated spatially in a distinct zone of the nasal epithelium and converge their axons to one or a few distinct glomeruli. The emerging chemotopic maps are considered to be crucial for processing and encoding sensory information of olfactory stimuli.</t>
  </si>
  <si>
    <t>Univ Hohenheim, Inst Physiol, D-70593 Stuttgart, Germany</t>
  </si>
  <si>
    <t>Biochemistry &amp; Molecular Biology</t>
  </si>
  <si>
    <t>G-protein-coupled receptor; olfactory neuron; second messenger</t>
  </si>
  <si>
    <t>ODORANT RECEPTORS; VOMERONASAL NEURONS; EXPRESSION; TRP2; DISCRIMINATION; EPITHELIUM; RESPONSES; PATHWAY; ORGAN; MICE</t>
  </si>
  <si>
    <t>Tigerholm, J; Hoberg, TN; Bronnum, D; Vittinghus, M; Frahm, KS; Morch, CD</t>
  </si>
  <si>
    <t>Small and large cutaneous fibers display different excitability properties to slowly increasing ramp pulses</t>
  </si>
  <si>
    <t>http://dx.doi.org/10.1152/jn.00629.2019</t>
  </si>
  <si>
    <t>The excitability of large nerve fibers is reduced when their membrane potential is slowly depolarizing. i.e., the fibers display accommodation. The aim of this study was to assess accommodation in small (mainly A delta) and large (A beta) cutaneous sensory nerve fibers using the perception threshold tracking (PTT) technique. Linearly increasing ramp currents (1 ms -200 ms) were used to assess the excitability of the nerve fibers by cutaneous electrical stimulation. To investigate the PPT technique's ability to preferentially activate different fiber types, topical application of lidocaine/prilocaine (EMLA) or a placebo cream was applied. By means of computational modeling, the underlying mechanisms governing the perception threshold in the two fiber types was studied. The axon models included the voltage-gated ion channels: transient TTX-sensitive sodium current, transient TTX-resistant sodium current (Na-TTXr), persistent sodium current, delayed rectifier potassium channel (K-Dr), slow potassium channel, and hyperpolarization-activated current. Large fibers displayed accommodation, whereas small fibers did not display accommodation (P &lt; 0.05). For the pin electrode, a significant interaction was observed between cream (FAVILA or placebo) and pulse duration (P &lt; 0.05); for the patch electrode, there was no significant interaction between cream and duration, which supports the pin electrode's preferential activation of small fibers. The results from the computational model suggested that differences in accommodation between the two fiber types may originate from selective expression of voltage-gated ion channels, particularly the transient Na-TTXr and/or K-Dr. The PTT technique could assess the excitability changes during accommodation in different nerve fibers. Therefore, the PTT technique may be a useful tool for studying excitability in nerve fibers in both healthy and pathological conditions. NEW &amp; NOTEWORTHY When large nerve fibers are stimulated by long, slowly increasing electrical pulses, interactive mechanisms counteract the stimulation, which is called accommodation. The perception threshold tracking technique was able to assess accommodation in both small and large fibers. The novelty of this study is that large fibers displayed accommodation, whereas small fibers did not. Additionally. the difference in accommodation between the fiber could be linked to expression of voltage-gated ion channels by means of computational modeling.</t>
  </si>
  <si>
    <t>[Hoberg, Tatiana Nielson; Bronnum, Dorthe; Vittinghus, Mette; Frahm, Ken Steffen; Morch, Carsten Dahl] Aalborg Univ, Dept Hlth Sci &amp; Technol, Ctr Sensory Motor Interact SMI, Aalborg, Denmark; [Tigerholm, Jenny; Frahm, Ken Steffen; Morch, Carsten Dahl] Aalborg Univ, Integrat Neurosci Grp, Ctr Neuroplast &amp; Pain CNAP, Dept Hlth Sci &amp; Technol, Aalborg, Denmark; [Bronnum, Dorthe] North Denmark Reg Hosp, Ctr Clin Res, Hjorring, Denmark; [Vittinghus, Mette] Reg Midtjylland, It Ctr Telemed, Aarhus N, Denmark</t>
  </si>
  <si>
    <t>accommodation; multicompartmental model; nerve fiber excitability; perception threshold tracking technique; voltage-gated ion channels</t>
  </si>
  <si>
    <t>LONG-TERM POTENTIATION; ROOT GANGLION NEURONS; NERVE-FIBERS; MEMBRANE-PROPERTIES; K+ CHANNELS; RAT; SKIN; ACCOMMODATION; STIMULATION; ACTIVATION</t>
  </si>
  <si>
    <t>Neher, T; Brookes, T; Rumsey, F</t>
  </si>
  <si>
    <t>A hybrid technique for validating unidimensionality of perceived variation in a spatial auditory stimulus set</t>
  </si>
  <si>
    <t>Signal-processing algorithms that are meant to evoke a certain subjective effect often have to be perceptually equalized so that ally unwanted artifacts are, as far as possible. eliminated. They can then be said to exhibit unidiruensionality of perceived variation. Aiming to design a method that allows unidimensionality of perceived variation to be verified. established sensory evaluation approaches are examined in terms of their suitability for detailed. undistorted profiling and hence reliable validation of an algorithm's subjective effects. It is found that a procedure combining multidimensional scaling with supplementary verbal elicitation constitutes the most appropriate approach. In the context of validating a signal-processing method intended to produce a specific spatial effect, this procedure is evaluated and some shortcomings are identified. However, following refinements, it is concluded that these can be overcome through additional data collection and analysis, resulting in a multistage hybrid validation technique.</t>
  </si>
  <si>
    <t>Univ Surrey, Inst Sound Recording, Surrey GU2 7XH, England</t>
  </si>
  <si>
    <t>t.neher@gmx.net; t.brookes@surrey.ac.uk; f.rumsey@surrey.ac.uk</t>
  </si>
  <si>
    <t>Acoustics; Engineering, Multidisciplinary</t>
  </si>
  <si>
    <t>Acoustics; Engineering</t>
  </si>
  <si>
    <t>SOUND QUALITY; CONCERT-HALLS; PREFERENCE; TESTS</t>
  </si>
  <si>
    <t>Biochemical Research Methods; Mathematical &amp; Computational Biology</t>
  </si>
  <si>
    <t>Biochemistry &amp; Molecular Biology; Mathematical &amp; Computational Biology</t>
  </si>
  <si>
    <t>Frandsen, LW; Dijksterhuis, G; Brockhoff, P; Nielsen, JH; Martens, M</t>
  </si>
  <si>
    <t>Subtle differences in milk: comparison of an analytical and an affective test</t>
  </si>
  <si>
    <t>http://dx.doi.org/10.1016/S0950-3293(03)00013-2</t>
  </si>
  <si>
    <t>A sensory; analytical test. viz. descriptive analysis, and the authenticity test, which relies on affective responses, were used to evaluate subtle flavour differences in milk. We hypothesise that the affective test is more sensitive to small differences than the analytical test. Consumers. who drink milk habitually, have an expectation as to what constitutes the typical taste of milk. These expectations are encoded without the subjects' awareness and, hence, are implicit, which means that they are not consciously available to the consumers. In the present authenticity test an upsetting story concerning foreign milk on the Danish market was told, and the consumers were asked to identify foreign and Danish milk, among samples of milk which differed with regard to the feed given to the cows and the length of time the milk had been stored. A standard descriptive analysis was carried out with the same types of milk used for the authenticity test. The results suggest that subjects in the authenticity test and in descriptive analysis make use of different evaluative processes, and that the ability to perceive subtle flavour differences was sharpened in the authenticity test. (C) 2003 Elsevier Science Ltd. All rights reserved.</t>
  </si>
  <si>
    <t>Royal Vet &amp; Agr Univ, Dept Dairy &amp; Food Sci, Sensory Sci Grp, DK-1870 Frederiksberg, Denmark; Royal Vet &amp; Agr Univ, Dept Math &amp; Phys, DK-1870 Frederiksberg, Denmark; Res Ctr Foulum, Danish Inst Agr Sci, Dept Food Sci, Tjele, Denmark</t>
  </si>
  <si>
    <t>milk; descriptive analysis; authenticity test; implicit learning</t>
  </si>
  <si>
    <t>IMPLICIT MEMORY; ODORS; FLAVOR; FAT; PREFERENCES; PERCEPTION; STIMULI; PRIMACY</t>
  </si>
  <si>
    <t>Sil'kis, IG</t>
  </si>
  <si>
    <t>Possible mechanisms for the effects of neuromodulators on the perception of time intervals</t>
  </si>
  <si>
    <t>http://dx.doi.org/10.1134/S1819712412020109</t>
  </si>
  <si>
    <t>We propose possible mechanisms for the effects of neuromodulators on the perception of time on the basis of our hypothesis that estimation of intervals between sensory stimuli depends on the beat frequency of a internal clock, which is inversely proportional to the latency of reentering excitation of the neocortex. These effects are based on the modification of the efficacy of excitatory inputs to the cortical neurons, as well as inputs from the cortex to the striatum, which are necessary for the disinhibition of thalamic neurons by the basal ganglia and subsequent excitation of the cortex. The character of influence is determined by the concentration of neuromodulators, the types of receptors activated by them on neurons of the striatum and cortex, and the modulation rules. According to the proposed mechanism, an increase in the frequency of the internal clock and overestimation of the duration of intervals may result from treatment with dopaminergic drugs, agonists of dopamine D1 and D2 receptors, and opioids and cannabinoids, which promote an increase in the dopamine concentration, as well as antagonists of adenosine A1 and A2A and muscarinic M2 receptors, whose activation facilitates disinhibition of the thalamus by the basal ganglia. Antagonists of A1, M2, and D2 receptors, which prevent depression of excitatory inputs to neocortical pyramidal cells, also can increase the frequency of the internal clock. The activation of a large number of D2 receptors on the cortical pyramidal cells, which results from a considerable increase in dopamine concentration, like activation of cannabinoid CB1 receptors, should promote a decrease in the frequency of the internal clock and the underestimation of interval duration. The activation of D2 and M2 receptors on the GABAergic interneurons of the cortex under conditions of strong inhibition of pyramidal neurons may increase the beat frequency of the internal clock. The proposed mechanism helps to understand the causes of errors in time perception in neurological diseases and to explain the discrepancies in the results of studies on the effects of neuromodulators on the estimation of time. The hypothesis may be experimentally examined by treatment of the striatum or neocortex with agonists and antagonists of various types of receptors and measurement of the drug-induced changes in the interval between the first and second peaks in the distribution of latencies of responses of cortical neurons to sensory stimulus.</t>
  </si>
  <si>
    <t>[Sil'kis, I. G.] Russian Acad Sci, Inst Higher Nervous Act &amp; Neurophysiol, Moscow, Russia</t>
  </si>
  <si>
    <t>isa-silkis@mail.ru</t>
  </si>
  <si>
    <t>time perception; neuromodulators; striatum; prefrontal cortex; synaptic plasticity</t>
  </si>
  <si>
    <t>GANGLIA-THALAMOCORTICAL CIRCUIT; BASAL GANGLIA; TEMPORAL DISCRIMINATION; SYNAPTIC PLASTICITY; MODIFICATION RULES; MESSENGER-RNA; DOPAMINE D-1; MODULATION; CAFFEINE; DURATION</t>
  </si>
  <si>
    <t>The effects of restraint stress on intake of preferred and nonpreferred solutions in rodents</t>
  </si>
  <si>
    <t>In these experiments we determined whether stress influenced intake of different flavored test solutions or only those that were preferred. In a series of studies, rats or hamsters were exposed to acute (1 h) or repeated (3 h/day for 3 days) restraint stress immediately followed by access to one of four tastants (saccharin, salt, citric acid, or quinine solutions) paired with water in a 24-h preference test. As rats prefer salt and hamsters do not, both species were used to test the effects of stress on preferred vs. nonpreferred solutions using the same stimulus. Acute restraint inhibited intake of saccharin in rats but had no effect on preference, indicating that suppression of intake was not due to changes in hedonic response. Restraint had no effect on saccharin intake of hamsters but significantly increased salt intake. However, as the preference ratio remained low for the solution (0.26), the stress-induced increase in salt intake was probably associated with a disturbance of sodium and fluid balance rather than a change in sensory perception. This was supported by stress having no effect on intake of nonpreferred solutions in rats or hamsters. Repeated restraint had no effect on salt or saccharin intake of rats when test solutions were presented after stress, but rats showed no preference for saccharin in a subsequent study in which the solution was associated with onset of stress. These results indicate that stress has specific effects on saccharin and salt intake that are not limited to preferred solutions. (C) 1999 Elsevier Science Inc.</t>
  </si>
  <si>
    <t>Pennington Biomed Res Ctr, Baton Rouge, LA 70808 USA</t>
  </si>
  <si>
    <t>harrisrb@mhs.pbrc.edu</t>
  </si>
  <si>
    <t>restraint stress; taste preference; ingestive behavior; rats; hamsters</t>
  </si>
  <si>
    <t>UNPREDICTABLE MILD STRESS; CORTICOTROPIN-RELEASING FACTOR; SACCHARIN PREFERENCE; SUCROSE CONSUMPTION; ANIMAL-MODEL; WATER-INTAKE; RATS; TASTE; ANTIDEPRESSANT; ANTAGONISTS</t>
  </si>
  <si>
    <t>Perl, E; Shufman, E; Vas, A; Luger, S; Steiner, JE</t>
  </si>
  <si>
    <t>Taste- and odor-reactivity in heroin addicts</t>
  </si>
  <si>
    <t>Opiates in general, and heroin in particular, are known to induce compulsive drug-seeking and drug-taking behavior. Addiction is accompanied by psychobiological processes which may distort perception of sensory stimuli. Gustatory and olfactory stimuli are hedonically polarized and therefore most appropriate for the assessment of the organism's reactivity to ''useful'' and ''harmful'' chemosensory events. Previous studies revealed that psychophysical self-estimates and reflectory facial expressions mirror with comparable reliability the hedonics of the perceived taste and odor sensations. In the present study both cognitive verbal and reflectory facial expressions of a group of: a) heroin addicts were recorded and compared to those of a group of b) detoxified former addicts and to c) a group Of matching controls. Results show that all three groups differentiate between pleasant, indifferent and aversive tastes and odors. Active addicts estimated sweet taste and savory smells as being somewhat more pleasant, and bitter and sour tastes and a putrid odor as less unpleasant than did the other two groups. The reflectory facial displays of addicts were less expressive and discriminative than those of the two other groups. Taste-and odor-induced facial displays are known to be controlled primarily by the brainstem. The findings indicate that heroin-addiction affects brain-mechanisms, which mirror taste-and odor-hedonics. Modulation of the phylogenetically ancient, sensory-motor coordinations was found to be of a different pattern than that of the cortically-controlled cognitive reactions.</t>
  </si>
  <si>
    <t>HEBREW UNIV JERUSALEM, FAC MED DENT, DEPT ORAL BIOL, IL-91120 JERUSALEM, ISRAEL; JERUSALEM INST TREATMENT SUBSTANCE ABUSE, JERUSALEM, ISRAEL; TALBIEH MENTAL HLTH CTR, JERUSALEM, ISRAEL</t>
  </si>
  <si>
    <t>Psychiatry</t>
  </si>
  <si>
    <t>GUSTATORY STIMULI; BEHAVIORAL DISPLAYS; RATS; RESPONSES; MORPHINE; PUPS</t>
  </si>
  <si>
    <t>Stettler, DD; Axel, R</t>
  </si>
  <si>
    <t>Representations of Odor in the Piriform Cortex</t>
  </si>
  <si>
    <t>http://dx.doi.org/10.1016/j.neuron.2009.09.005</t>
  </si>
  <si>
    <t>Olfactory perception is initiated by the recognition of odorants by a large repertoire of receptors in the sensory epithelium. A dispersed pattern of neural activity in the nose is converted into a segregated map in the olfactory bulb. How is this representation transformed at the next processing center for olfactory information, the piriform cortex? Optical imaging of odorant responses in the cortex reveals that the piriform discards spatial segregation as well as chemotopy and returns to a highly distributed organization in which different odorants activate unique but dispersed ensembles of cortical neurons. Neurons in piriform cortex, responsive to a given odorant, are not only distributed without apparent spatial preference but exhibit discontinuous receptive fields. This representation suggests organizational principles that differ from those in neocortical sensory areas where cells responsive to similar stimulus features are clustered and response properties vary smoothly across the cortex.</t>
  </si>
  <si>
    <t>[Stettler, Dan D.; Axel, Richard] Columbia Univ, Coll Phys &amp; Surg, Dept Neurosci, New York, NY 10032 USA; [Stettler, Dan D.; Axel, Richard] Columbia Univ, Coll Phys &amp; Surg, Howard Hughes Med Inst, New York, NY 10032 USA</t>
  </si>
  <si>
    <t>ra27@columbia.edu</t>
  </si>
  <si>
    <t>OLFACTORY CORTEX; GLOMERULAR LAYER; EVOKED ACTIVITY; ORGANIZATION; MAP; EXPRESSION; SPARSE; BULB; DISCRIMINATION; TOPOGRAPHY</t>
  </si>
  <si>
    <t>ROLLS, ET; BAYLIS, LL</t>
  </si>
  <si>
    <t>GUSTATORY, OLFACTORY, AND VISUAL CONVERGENCE WITHIN THE PRIMATE ORBITOFRONTAL CORTEX</t>
  </si>
  <si>
    <t>Behavioral and perceptual responses to food depend on a convergence between gustatory, olfactory, and visual information. In previous studies a secondary cortical taste area has been found in the caudolateral orbitofrontal cortex of the primate. Furthermore, neurons with olfactory responses have been recorded in a more medial part of the orbitofrontal cortex, and visual inputs have been shown to influence neurons in an intermediate region. These studies suggest that the orbitofrontal cortex may act as a region for convergence of multiple sensory modalities including chemosensation. In the present study neurons throughout the caudal two-thirds of the orbitofrontal cortex of the macaque were tested to gustatory, to olfactory, and to visual stimulation to investigate whether convergence occurs. Neurons in this region of cortex were found that responded to stimulation of the taste, olfactory, or visual system. In addition, some neurons were found with bimodal responses, responding for example to both taste and olfactory, or taste and visual stimuli. Since these multimodal neurons were found in very close proximity to unimodal neurons, and the unimodal sensory neurons were intermingled, it is possible that the orbitofrontal cortex represents the first cortical area of convergence for these three modalities in primates.</t>
  </si>
  <si>
    <t>UNIV CALIF SAN DIEGO, DEPT PSYCHOL 0109, LA JOLLA, CA 92093 USA; UNIV OXFORD, DEPT EXPTL PSYCHOL, OXFORD OX1 3UD, ENGLAND</t>
  </si>
  <si>
    <t>MULTIMODAL CONVERGENCE; CHEMOSENSORY; PERCEPTION; FEEDING; ORBITOFRONTAL CORTEX; FRONTAL LOBE</t>
  </si>
  <si>
    <t>SUPERIOR TEMPORAL SULCUS; ALERT CYNOMOLGUS MONKEY; MACAQUE MONKEY; RHESUS-MONKEY; SINGLE NEURONS; FRONTAL-LOBE; RESPONSES; DISCRIMINATION; CONNECTIONS; STIMULATION</t>
  </si>
  <si>
    <t>Bauer, M; Akam, T; Joseph, S; Freeman, E; Driver, J</t>
  </si>
  <si>
    <t>Does visual flicker phase at gamma frequency modulate neural signal propagation and stimulus selection?</t>
  </si>
  <si>
    <t>http://dx.doi.org/10.1167/12.4.5</t>
  </si>
  <si>
    <t>Oscillatory synchronization of neuronal populations has been proposed to play a role in perceptual integration and attentional processing. However, some conflicting evidence has been found with respect to its causal relevance for sensory processing, particularly when using flickering visual stimuli with the aim of driving oscillations. We tested psychophysically whether the relative phase of gamma frequency flicker (60 Hz) between stimuli modulates well-known facilitatory lateral interactions between collinear Gabor patches (Experiment 1) or crowding of a peripheral target by irrelevant distractors (Experiment 2). Experiment 1 assessed the impact of suprathreshold Gabor flankers on detection of a near-threshold central Gabor target (Lateral interactions paradigm). The flanking stimuli could flicker either in phase or in anti-phase with each other. The typical facilitation of target detection was found with collinear flankers, but this was unaffected by flicker phase. Experiment 2 employed a crowding paradigm, where orientation discrimination of a peripheral target Gabor patch is disrupted when surrounded by irrelevant distractors. We found the usual crowding effect, which declined with spatial separation, but this was unaffected by relative flicker phase between target and distractors at all separations. These results imply that externally driven manipulations of gamma frequency phase cannot modulate perceptual integration in vision.</t>
  </si>
  <si>
    <t>[Bauer, Markus; Driver, Jon] UCL, Wellcome Trust Ctr Neuroimaging, London WC1N 3BG, England; [Bauer, Markus; Joseph, Sabine; Driver, Jon] UCL, UCL Inst Cognit Neurosci, London WC1N 3BG, England; [Akam, Thomas; Joseph, Sabine] UCL, UCL Inst Neurol, London WC1N 3BG, England; [Freeman, Elliot] City Univ London, Inst Psychol, London EC1V 0HB, England</t>
  </si>
  <si>
    <t>Markus.bauer@gmail.com</t>
  </si>
  <si>
    <t>visual flicker phase; gamma frequency; neural signal propagation</t>
  </si>
  <si>
    <t>NEURONAL SYNCHRONY; OSCILLATORY RESPONSES; ATTENTIONAL SELECTION; NETWORK OSCILLATIONS; LATERAL INTERACTIONS; BAND ACTIVITY; CORTEX; MECHANISM; BINDING; COMPETITION</t>
  </si>
  <si>
    <t>Sayah, DN; Asaad, K; Hanssens, JM; Giraudet, G; Faubert, J</t>
  </si>
  <si>
    <t>Myopes Show Greater Visually Induced Postural Responses Than Emmetropes</t>
  </si>
  <si>
    <t>http://dx.doi.org/10.1167/iovs.15-17478</t>
  </si>
  <si>
    <t>PURPOSE. The literature already establishes that vision plays a crucial role in postural control and that this visual dependence shows intra- and interindividual variability. However, does ametropia also have an effect on postural control? This question leads to our study, which aims primarily to determine if myopes and emmetropes behave differently in terms of postural control when subjected to visual stimulation, and secondarily, if this difference persists in the presence of barrel and pincushion distortions. The results could lead, among other things, to improved lens design. METHODS. Twenty-four subjects (12 myopes of -2.00 to -9.00 diopters [D] and 12 emmetropes of -0.50 to +0.50 D), between 19 and 35 years of age, participated in the study after comprehensive eye examinations were carried out. Of the 12 myopes, the preferred type of correction was divided equally within the group. While standing in front of a projection system and fixating on an immobile point, a checkerboard stimulus was displayed in their peripheral visual field, in either a static or dynamic state. Three conditions of optical distortion (plan, pincushion, and barrel distortions) were presented to the subjects. Their postural response was measured and recorded using a system of infrared cameras and optical sensors positioned on a helmet. RESULTS. The results show that postural instability induced by a dynamic peripheral stimulus is higher for myopes compared with emmetropes (ANOVA Refractive Error, F-1,F-22 = 5.92, P = 0.0235). When exposed to optical distortions, the two groups also have significant differences in postural behaviors (ANOVA Refractive Error* Optical Distortion, F-2,F-44 = 5.67, P = 0.0064). CONCLUSIONS. These results suggest that refractive error could be a factor in explaining individual variations of the role of vision in postural control.</t>
  </si>
  <si>
    <t>[Sayah, Diane N.; Asaad, Kristin; Hanssens, Jean-Marie; Giraudet, Guillaume; Faubert, Jocelyn] Univ Montreal, Ecole Optometrie, Montreal, PQ H3C 3J7, Canada; [Giraudet, Guillaume] Essilor Canada Ltd, Montreal, PQ, Canada</t>
  </si>
  <si>
    <t>guillaume.giraudet@umontreal.ca</t>
  </si>
  <si>
    <t>postural control; optical distortion; interindividual; sensory-motor</t>
  </si>
  <si>
    <t>PERIPHERAL DEFOCUS; SINGLE-VISION; FALLS; BLUR</t>
  </si>
  <si>
    <t>An Amplitude Modulation/Demodulation Scheme for Whisker-Based Texture Perception</t>
  </si>
  <si>
    <t>[Boubenec, Yves; Shulz, Daniel E.] CNRS, Unite Neurosci Informat &amp; Complexite, UPR 3293, F-91198 Gif Sur Yvette, France; [Claverie, Laure Nayelie; Debregeas, Georges] UPMC Univ Paris 06, Sorbonne Univ, Lab Jean Perrin, UMR 8237, F-75005 Paris, France; [Claverie, Laure Nayelie; Debregeas, Georges] CNRS, Lab Jean Perrin, UMR 8237, F-75005 Paris, France</t>
  </si>
  <si>
    <t>georges.debregeas@upmc.fr</t>
  </si>
  <si>
    <t>biomechanics; rat; resonance; somatosensory cortex; tactile; whiskers</t>
  </si>
  <si>
    <t>VIBRATION; MOTION; SYSTEM</t>
  </si>
  <si>
    <t>Neri, P</t>
  </si>
  <si>
    <t>Feature binding in zebrafish</t>
  </si>
  <si>
    <t>http://dx.doi.org/10.1016/j.anbehav.2012.06.005</t>
  </si>
  <si>
    <t>The binding problem is the brain's fundamental challenge for advanced sensory processing: objects in the outside world possess multiple features, which must be bound into a cohesive perceptual representation. Although there is suggestive evidence that nonmammalian vertebrates (and possibly insects) may support it, this rudimentary form of sensory syntax is ascribed primarily to cortex or similarly complex avian structures. The experiments reported here provide evidence that a small vertebrate lacking cortex supports visual feature binding for social behaviour. Zebrafish, Danio rerio, displayed spontaneous preference for images of other zebrafish in which the visual attributes of form and motion were paired in a meaningful fashion, while each attribute in isolation was rendered ineffective as a cue for discrimination. The ability to conjoin the two features was robust and remarkably flexible. These results challenge the notion that feature binding may require cortical structures and demonstrate that the nervous system of small vertebrates can afford unexpectedly complex computations. (c) 2012 The Association for the Study of Animal Behaviour. Published by Elsevier Ltd. All rights reserved.</t>
  </si>
  <si>
    <t>Univ Aberdeen, Inst Med Sci, Aberdeen AB25 2ZD, Scotland</t>
  </si>
  <si>
    <t>peter.neri@abdn.ac.uk</t>
  </si>
  <si>
    <t>Danio rerio; feature conjunction; shoaling; vision; zebrafish</t>
  </si>
  <si>
    <t>DIRECTION-SELECTIVE NEURONS; BIOLOGICAL MOTION; NEURAL MECHANISMS; ADULT ZEBRAFISH; VISUAL-STIMULI; DANIO-RERIO; PERCEPTION; VISION; FISH; INFORMATION</t>
  </si>
  <si>
    <t>Lebovich, L; Yunerman, M; Scaiewicz, V; Loewenstein, Y; Rokni, D</t>
  </si>
  <si>
    <t>Paradoxical relationship between speed and accuracy in olfactory figure-background segregation</t>
  </si>
  <si>
    <t>http://dx.doi.org/10.1371/journal.pcbi.1009674</t>
  </si>
  <si>
    <t>In natural settings, many stimuli impinge on our sensory organs simultaneously. Parsing these sensory stimuli into perceptual objects is a fundamental task faced by all sensory systems. Similar to other sensory modalities, increased odor backgrounds decrease the detectability of target odors by the olfactory system. The mechanisms by which background odors interfere with the detection and identification of target odors are unknown. Here we utilized the framework of the Drift Diffusion Model (DDM) to consider possible interference mechanisms in an odor detection task. We first considered pure effects of background odors on either signal or noise in the decision-making dynamics and showed that these produce different predictions about decision accuracy and speed. To test these predictions, we trained mice to detect target odors that are embedded in random background mixtures in a two-alternative choice task. In this task, the inter-trial interval was independent of behavioral reaction times to avoid motivating rapid responses. We found that increased backgrounds reduce mouse performance but paradoxically also decrease reaction times, suggesting that noise in the decision making process is increased by backgrounds. We further assessed the contributions of background effects on both noise and signal by fitting the DDM to the behavioral data. The models showed that background odors affect both the signal and the noise, but that the paradoxical relationship between trial difficulty and reaction time is caused by the added noise. Author summary Sensory systems are constantly stimulated by signals from many objects in the environment. Segmentation of important signals from the cluttered background is therefore a task that is faced by all sensory systems. For many mammalians, the sense of smell is the primary sense that guides many daily behaviors. As such, the olfactory system must be able to detect and identify odors of interest against varying and dynamic backgrounds. Here we studied how background odors interfere with the detection of target odors. We trained mice on a task in which they are presented with odor mixtures and are required to report whether they include either of two target odors. We analyze the behavioral data using a common model of sensory-guided decision-making-the drift-diffusion-model. In this model, decisions are influenced by two elements: a drift which is the signal produced by the stimulus, and noise. We show that the addition of background odors has a dual effect-a reduction in the drift, as well as an increase in the noise. The increased noise also causes more rapid decisions, thereby producing a paradoxical relationship between trial difficulty and decision speed; mice make faster decisions on more difficult trials.</t>
  </si>
  <si>
    <t>[Lebovich, Lior; Loewenstein, Yonatan; Rokni, Dan] Hebrew Univ Jerusalem, Edmond &amp; Lily Safra Ctr Brain Sci, Jerusalem, Israel; [Yunerman, Michael; Scaiewicz, Viviana; Rokni, Dan] Hebrew Univ Jerusalem, Sch Med &amp; IMRIC, Dept Med Neurobiol, Jerusalem, Israel; [Loewenstein, Yonatan] Hebrew Univ Jerusalem, Alexander Silberman Inst Life Sci, Jerusalem, Israel; [Loewenstein, Yonatan] Hebrew Univ Jerusalem, Dept Cognit Sci, Jerusalem, Israel; [Loewenstein, Yonatan] Hebrew Univ Jerusalem, Federmann Ctr Study Rational, Jerusalem, Israel</t>
  </si>
  <si>
    <t>dan.rokni@mail.huji.ac.il</t>
  </si>
  <si>
    <t>COCKTAIL PARTY; LATERAL INHIBITION; DIFFUSION-MODEL; ODOR MAP; BULB; TIME; REPRESENTATIONS; DISCRIMINATION; RESPONSES; MIXTURES</t>
  </si>
  <si>
    <t>Plath, M; Schlupp, I; Parzefall, J; Riesch, R</t>
  </si>
  <si>
    <t>Female choice for large body size in the cave molly, Poecilia mexicana (Poeciliidae, Teleostei): influence of species- and sex-specific cues</t>
  </si>
  <si>
    <t>Univ Oklahoma, Dept Zool, Norman, OK 73019 USA; Univ Potsdam, Inst Biochem &amp; Biol, Unit Evolut Biol &amp; Systemat Zool, D-14476 Potsdam, Germany; Univ Hamburg, Biozent Grindel, Dept Behav, D-20146 Hamburg, Germany</t>
  </si>
  <si>
    <t>cave fish; sensory shift; sexual selection; species recognition; mate choice</t>
  </si>
  <si>
    <t>DWELLING ATLANTIC MOLLIES; MATING PREFERENCES; CHEMICAL CUES; MATE CHOICE; RECOGNITION; SURFACE; HARASSMENT; FISH; CONSPECIFICS; SWORDTAILS</t>
  </si>
  <si>
    <t>Pardo-Vazquez, JL; Leboran, V; Acuna, C</t>
  </si>
  <si>
    <t>Neural Correlates of Decisions and Their Outcomes in the Ventral Premotor Cortex</t>
  </si>
  <si>
    <t>http://dx.doi.org/10.1523/JNEUROSCI.3396-08.2008</t>
  </si>
  <si>
    <t>Selection of the appropriate action in a changing environment involves a chain of events that goes from perception through decision to action and evaluation of the outcomes. What and where in the brain are the correlates of these events? The ventral premotor cortex (PMv) is a candidate because (1) it is involved in sensory transformations for visually guided actions and in perceptual decisions, and (2) it is connected with sensory, motor, and high-level cognitive areas related to performance monitoring. Therefore, we hypothesized that it would be the site for representing sensory perception for action and for evaluating the decision consequences. Trained monkeys were required to discriminate the orientation of two lines showed in sequence and separated by a delay. Monkeys compared the orientation of the second line with the memory trace of the first and communicated whether the second was to the left or to the right of the first. Here we show that the activity of PMv neurons reflected (1) the first stimuli and its memory trace during the delay and comparison periods, (2) its comparison with the second stimuli, including the strength of the evidence, and (3) the result of the discrimination (choice). After the monkeys reported the choice, there were neurons that only encoded the choices, others only the outcomes, and others the choices and outcomes together. The representation of task cues, decision variables, and their outcomes suggest a role of PMv as part of a supervisory network involved in shaping future behavior and in learning.</t>
  </si>
  <si>
    <t>[Acuna, Carlos] Univ Santiago de Compostela, E-15705 Santiago De Compostela, Spain; Complejo Hosp Univ, Dept Fisiol, E-15705 Santiago De Compostela, Spain</t>
  </si>
  <si>
    <t>carlos.acuna.castroviejo@usc.es</t>
  </si>
  <si>
    <t>ventral premotor cortex; working memory; decision-making; errors; single neural activity; monkeys</t>
  </si>
  <si>
    <t>ANTERIOR CINGULATE CORTEX; PERCEPTUAL DECISION; CORTICOSPINAL PROJECTIONS; CORTICAL CONNECTIONS; PREFRONTAL CORTEX; NEURONAL-ACTIVITY; BRAIN ACTIVATION; VISUAL GUIDANCE; THALAMIC INPUTS; PARIETAL CORTEX</t>
  </si>
  <si>
    <t>Hoehl, K; Schoenberger, GU; Busch-Stockfisch, M</t>
  </si>
  <si>
    <t>Water quality and taste sensitivity for basic tastes and metallic sensation</t>
  </si>
  <si>
    <t>http://dx.doi.org/10.1016/j.foodqual.2009.06.007</t>
  </si>
  <si>
    <t>The aim of the study was to investigate the influence of water quality on taste sensitivity for basic tastes and metallic sensation. To familiarize subjects with sensory analysis, they were asked to recognize tastes, distinguish between different concentrations of basic tastes, and realize their own taste sensitivity. The International Standard ISO 3972 describes a set of tests to measure taste sensitivity. A neutral, tasteless, still and odourless water, preferably of known hardness is recommended for preparing the dilutions and for rinsing the mouth. The standard also recommends a series of dilutions for acid (citric acid), bitter (caffeine), salty (sodium chloride), sweet (sucrose), umami (monosodium glutamate) and metallic (iron(II)sulfate). The question arises if water quality affects taste sensitivity. Methods: Twenty-three female subjects (mean age: 22), who were recruited at the University of Applied Sciences Hamburg, Faculty of Life Sciences, were tested. Deionized water, spring water and tap water were used for taste dilutions. In each experiment, subjects were initially familiarized with the basic tastes. Results: In comparison to taste thresholds in spring water, the recognition thresholds are higher using tap water, and lower using deionized water. When using deionized water, sour was detected by all subjects at the lowest concentrations. Iron(II)sulfate could best be matched to metallic sensation in deionized water. Results indicate that taste sensitivity is influenced by water quality. (C) 2009 Elsevier Ltd. All rights reserved.</t>
  </si>
  <si>
    <t>[Hoehl, Karolin; Busch-Stockfisch, Mechthild] Univ Appl Sci Hamburg, Fac Life Sci, Dept Nutr &amp; Home Econ, D-21033 Hamburg, Germany; [Hoehl, Karolin; Schoenberger, Gesa U.] Dr Rainer Wild Stiftung, Fdn Healthy Nutr, D-69123 Heidelberg, Germany</t>
  </si>
  <si>
    <t>karolin.hoehl@gesunde-ernaehrung.org</t>
  </si>
  <si>
    <t>Taste sensitivity; Thresholds; Basic tastes; Metallic sensation; Deionized water; Spring water; Tap water</t>
  </si>
  <si>
    <t>THRESHOLD-SENSITIVITY; NACL THRESHOLDS; PERCEPTION; AGE; STIMULATION; OLFACTION; COPPER; HEALTH; SALTS; SMELL</t>
  </si>
  <si>
    <t>Dissimilarity cumulation theory and subjective metrics</t>
  </si>
  <si>
    <t>http://dx.doi.org/10.1016/j.jmp.2007.02.004</t>
  </si>
  <si>
    <t>We present a new mathematical notion, dissimilarity function, and based on it, a radical extension of Fechnerian Scaling, a theory dealing with the computation of subjective distances from pairwise discrimination probabilities. The new theory is applicable to all possible stimulus spaces subject to the following two assumptions: (A) that discrimination probabilities satisfy the Regular Minimality law and (B) that the canonical psychometric increments of the first and second kind are dissimilarity functions. A dissimilarity function Dab for pairs of stimuli in a canonical representation is defined by the following properties: (1) a not equal double right arrow Dab&gt;0; (2) Daa = 0; (3) If Da(n)a'(n) -&gt; 0 and Db(n)b(n)(') -&gt; 0, then Da(n)(')b(n)(') - Da(n)b(n) -&gt; 0; and (4) for any sequence {a(n)X(n)b}n epsilon N where X-n is a chain of stimuli, Da(n)X(n)b(n) -&gt; 0 Da(n)b(n) -&gt; 0. The expression DaXb refers to the dissimilarity value cumulated along successive links of the chain aXb. The subjective (Fechnerian) distance between a and b is defined as the infimum of DaXb + DbYa across all possible chains X and Y inserted between a and b. (C) 2007 Elsevier Inc. All rights reserved.</t>
  </si>
  <si>
    <t>deviation; dissimilarity; discrimination probability; Fechnerian Scaling; observation area; oriented distance; perceptual discrimination; Regular Minimality; same-different judgements; stimulus chains; stimulus space; subjective equality; symmetric distance; topology; uniformity</t>
  </si>
  <si>
    <t>REGULAR MINIMALITY; PSYCHOPHYSICS; PHYSICS</t>
  </si>
  <si>
    <t>France, SJ; Rosner, BS; Hansen, PC; Calvin, C; Talcott, JB; Richardson, AJ; Stein, JF</t>
  </si>
  <si>
    <t>Auditory frequency discrimination in adult developmental dyslexics</t>
  </si>
  <si>
    <t>http://dx.doi.org/10.3758/BF03195783</t>
  </si>
  <si>
    <t>Developmental dyslexics reportedly discriminate auditory frequency poorly. A recent study found no such deficit. Unlike its predecessors, however, it employed multiple exposures per trial to the standard stimulus. To investigate whether this affects frequency discrimination in dyslexics, a traditional two-interval same-different paradigm (2I_1A_X) and a variant with six A-stimuli per trial (2I_6A_X) were used here. Frequency varied around 500 Hz; interstimulus interval (ISI) ranged between 0 and 1,000 msec. Under 2I_1A_X, dyslexics always had larger just noticeable differences (JNDs) than did controls. Dyslexic and control JNDs were equal at shorter ISIs under 2I_6A_X, but dyslexics became worse than controls at longer ISIs. Signal detection analysis suggests that both sensory variance and trace variance are larger in dyslexics than in controls.</t>
  </si>
  <si>
    <t>Univ Oxford, Oxford, England</t>
  </si>
  <si>
    <t>burton.rosner@phon.ox.ac.uk</t>
  </si>
  <si>
    <t>READING-DISABILITY; SPEECH SOUNDS; SENSITIVITY; IMPAIRMENT; PERCEPTION; RESOLUTION; DEFICITS; APHASIA; ABILITY</t>
  </si>
  <si>
    <t>Techawachirakul, M; Pathak, A; Calvert, GA</t>
  </si>
  <si>
    <t>That sounds healthy! Audio and visual frequency differences in brand sound logos modify the perception of food healthfulness</t>
  </si>
  <si>
    <t>http://dx.doi.org/10.1016/j.foodqual.2022.104544</t>
  </si>
  <si>
    <t>Sonic brand logos, also termed sogos, are a marketing communication tool that brands use to signify brand or product benefits to consumers in catchy, non-visual ways. Given the considerable utility of brand lsogos, it is surprising that there has been scant research into the nature of the specific acoustic features that can be modulated to connote certain traits, such as the healthfulness of products within the food category. Our findings revealed that sogos created with higher (vs. lower) frequency were significantly matched with healthy food products (vs. less healthy), while the effect of tempo was neutral. This effect generalizes to high (vs. low) spatial frequency visual stimuli too. The current study contributes to the literature on the crossmodal correspondence between acoustic sound clips and expectations of healthfulness. It also advances the theoretical insights into business applications using optimal sogos congruent with visual cues on packaging to connote food healthfulness to consumers implicitly.</t>
  </si>
  <si>
    <t>[Techawachirakul, Monin; Calvert, Gemma Anne] Nanyang Technol Univ, Nanyang Business Sch, Singapore, Singapore; [Techawachirakul, Monin] Thammasat Univ, Dept Psychol, Bangkok, Thailand; [Pathak, Abhishek] Univ Dundee, Sch Business, Dundee, Scotland</t>
  </si>
  <si>
    <t>Monin001@e.ntu.edu.sg</t>
  </si>
  <si>
    <t>Crossmodal correspondence; Sonic logos; Food healthfulness; Frequency; Tempo; Sensory branding</t>
  </si>
  <si>
    <t>ACOUSTIC PITCH; FLUENCY</t>
  </si>
  <si>
    <t>Dissimilarity Cumulation theory in smoothly connected spaces</t>
  </si>
  <si>
    <t>This is the third paper in the series introducing the Dissimilarity Cumulation theory and its main psychological application, Universal Fechnerian Scaling. The previously developed dissimilarity-based theory of path length is used to construct the notion of a smooth path, defined by the property that the ratio of the dissimilarity between its points to the length of the subtended fragment of the path tends to unity as the points get closer to each other. We consider a class of stimulus spaces in which for every path there is a series of piecewise smooth paths converging to it pointwise and in length; and a subclass of such spaces where any two sufficiently close points can be connected by a smooth geodesic in the small. These notions are used to construct a broadly understood Finslerian geometry of stimulus spaces representable by regions of Euclidean n-spaces. With an additional assumption of comeasurability in the small between the canonical psychometric increments of the first and second kind, this establishes a link between Universal Fechnerian Scaling and Multidimensional Fechnerian Scaling in Euclidean n-spaces. The latter was a starting point for our theoretical program generalizing Fechner's idea that sensation magnitudes can be computed by integration of a local discriminability measure. (C) 2008 Elsevier Inc. All rights reserved.</t>
  </si>
  <si>
    <t>chtibar@purdue.edu</t>
  </si>
  <si>
    <t>arc length; convexity; discrimination probability; dissimilarity; Fechnerian Scaling; geodesic; Finsler geometry; indicatrix; oriented distance; perceptual discrimination; regular minimality; same-different judgements; smooth path; stimulus space</t>
  </si>
  <si>
    <t>REGULAR MINIMALITY; PSYCHOPHYSICS; INTEGRATION; PHYSICS</t>
  </si>
  <si>
    <t>BOOTH, DA; FREEMAN, RPJ</t>
  </si>
  <si>
    <t>DISCRIMINATIVE FEATURE INTEGRATION BY INDIVIDUALS</t>
  </si>
  <si>
    <t>http://dx.doi.org/10.1016/0001-6918(93)90068-3</t>
  </si>
  <si>
    <t>A tactile pattern on the skin generally comes to be recognised from its function within action. What is perceived tactually and may generate a textural or geometrical sensation is therefore a set of dynamic characteristics that can be extracted by mechanoreceptors and central neural processing from the physics of the interactions of hands, mouth or other parts of the body with common objects and materials. The recognised dynamic (as is true of any sensory modality) may be diagnosable as distinct features that are integrated by the whole system's operation. If so, this transmission of feature information over a channel or in a dimension can be measured as the strength of the influence of that aspect of the stimulating pattern on the observed output, in units of the acuity of response differences for deviations of the pattern from its familiar configuration of features. When applied at the individual level, such multidimensional discrimination analysis provides powerful diagnoses of pattern-recognition processes.</t>
  </si>
  <si>
    <t>PREFERENCE</t>
  </si>
  <si>
    <t>Yanagisawa, H</t>
  </si>
  <si>
    <t>Free-Energy Model of Emotion Potential: Modeling Arousal Potential as Information Content Induced by Complexity and Novelty</t>
  </si>
  <si>
    <t>http://dx.doi.org/10.3389/fncom.2021.698252</t>
  </si>
  <si>
    <t>Appropriate levels of arousal potential induce hedonic responses (i.e., emotional valence). However, the relationship between arousal potential and its factors (e.g., novelty, complexity, and uncertainty) have not been formalized. This paper proposes a mathematical model that explains emotional arousal using minimized free energy to represent information content processed in the brain after sensory stimuli are perceived and recognized (i.e., sensory surprisal). This work mathematically demonstrates that sensory surprisal represents the summation of information from novelty and uncertainty, and that the uncertainty converges to perceived complexity with sufficient sampling from a stimulus source. Novelty, uncertainty, and complexity all act as collative properties that form arousal potential. Analysis using a Gaussian generative model shows that the free energy is formed as a quadratic function of prediction errors based on the difference between prior expectation and peak of likelihood. The model predicts two interaction effects on free energy: that between prediction error and prior uncertainty (i.e., prior variance) and that between prediction error and sensory variance. A discussion on the potential of free energy as a mathematical principle is presented to explain emotion initiators. The model provides a general mathematical framework for understanding and predicting the emotions caused by novelty, uncertainty, and complexity. The mathematical model of arousal can help predict acceptable novelty and complexity based on a target population under different uncertainty levels mitigated by prior knowledge and experience.</t>
  </si>
  <si>
    <t>[Yanagisawa, Hideyoshi] Univ Tokyo, Dept Mech Engn, Design Engn Lab, Tokyo, Japan</t>
  </si>
  <si>
    <t>hide@mech.t.u-tokyo.ac.jp</t>
  </si>
  <si>
    <t>emotion; free energy; bayes; gaussian generative models; arousal; uncertainty</t>
  </si>
  <si>
    <t>AESTHETIC PREFERENCE; PRINCIPLE; UNCERTAINTY; ENTROPY; BRAIN</t>
  </si>
  <si>
    <t>Lee, N; Kirtley, AT; Pressman, IS; Jirik, KJ; Koucoulas, D; Mason, AC</t>
  </si>
  <si>
    <t>Developing a Phonotaxis Performance Index to Uncover Signal Selectivity in Walking Phonotaxis</t>
  </si>
  <si>
    <t>http://dx.doi.org/10.3389/fevo.2019.00334</t>
  </si>
  <si>
    <t>Any sensory strategies that prey take to avoid eavesdropping predators will depend on the behavioral decisions of eavesdroppers. As these decisions are guided by the sensory processing of communication signals, accurate measurements of sensorimotor output will provide insights into signal preferences, parameters evaluated for signal recognition, and the perceptual and cognitive capacity of receivers. A number of techniques have been proposed for measuring walking phonotaxis (and taxis behavior more generally). Consistent limitations of such measures are (1) that some animals cannot discriminate alternative signals when they occur simultaneously (i.e., overlapping in the spectral and temporal domain), or (2) some animals respond with low selectivity to stimuli presented in isolation, and (3) identifying appropriate dimensions of response variability is not straightforward. Here we document an approach to develop a sensitive phonotaxis performance index to quantify pulse rate selectivity in two distinct populations of the acoustic parasitoid fly Ormia ochracea. Using a spherical treadmill to measure tethered walking phonotaxis, we examined the ability of flies to track a switch in the broadcast location of test songs with varying pulse-rates. By applying an information-theoretic approach, we identified a set of response parameters that best predict a previously described pulse-rate preference. These parameters were incorporated into an index to describe temporal pattern selectivity during walking phonotaxis. Our study also revealed that in Floridian Ormia ochracea, the pulse rate preference function is not affected by the locomotor mode (walking vs. flying) used in phonotaxis. Furthermore, we describe for the first time, pulse rate selectivity in Californian Ormia ochracea. Both populations have pulse rate preference functions with peak selectivity between 50 and 60 Pulses/s (pps). Previous studies demonstrating natural differences in host song preferences (Floridian O. ochracea preferring Gryllus rubens and Californian O. ochracea preferring Gryllus lineaticeps calling songs) may be based on other temporal parameters aside from pulse rate. Finally, we discuss the advantages and limitations of our approach in quantifying signal selectivity. This approach can be applied broadly to study signal preferences in other acoustic parasitoid flies and potentially other eavesdroppers that exhibit taxis behaviors in response to the communication signals of prey.</t>
  </si>
  <si>
    <t>[Lee, Norman; Kirtley, Alexander T.; Pressman, Isaiah S.; Jirik, Karina J.] St Olaf Coll, Dept Biol, Northfield, MN 55057 USA; [Koucoulas, Dean; Mason, Andrew C.] Univ Toronto Scarborough, Dept Biol Sci, Integrat Behav &amp; Neurosci Grp, Scarborough, ON, Canada</t>
  </si>
  <si>
    <t>lee33@stolaf.edu</t>
  </si>
  <si>
    <t>sound localization; song recognition; no-choice paradigm; phonotaxis index; signal preference; tethered walking phonotaxis</t>
  </si>
  <si>
    <t>FLY ORMIA-OCHRACEA; FEMALE MATE CHOICE; CRICKET SONG STRUCTURE; PARASITOID FLY; FIELD CRICKETS; CALLING-SONG; ACOUSTIC COMMUNICATION; PATTERN-RECOGNITION; ORIENTING PARASITOIDS; KATYDIDS ORTHOPTERA</t>
  </si>
  <si>
    <t>Iguchi, Y; Hoshi, Y; Nemoto, M; Taira, M; Hashimoto, I</t>
  </si>
  <si>
    <t>Co-activation of the secondary somatosensory and auditory cortices facilitates frequency discrimination of vibrotactile stimuli</t>
  </si>
  <si>
    <t>http://dx.doi.org/10.1016/j.neuroscience.2007.06.004</t>
  </si>
  <si>
    <t>The contribution of the auditory cortex to tactile information processing was studied by measuring somatosensory evoked magnetic fields (SEFs). Three kinds of vibrotactile stimuli with frequencies of 180, 280 and 380 Hz were randomly delivered on the right index finger with a probability of 40, 20 and 40%, respectively. Twenty normal subjects participated in four kinds of tasks: a control condition to ignore these stimuli, a simple task to discriminate the 280-Hz stimulus from the other two stimuli (discrimination task for the vibrotactile stimuli, Ts task), a feedback task modified from the Ts task by adding acoustic feedback of the vibratory frequency at 1300 ms poststimulus (tactile discrimination with auditory clues, TA), and an easy version of the TA task (TA-easy) to discriminate the 280-Hz stimulus (20% target) from the 180- or 380-Hz stimuli (80% nontarget). The Ts and TA tasks required accurate perception of the vibrotactile frequencies to discriminate among the three kinds of stimuli. Under such a task demand, the post hoc auditory feedback in the TA task was expected to induce acoustic imagery for the tactile sensation. The SEFs for the nontarget stimuli were analyzed. A middle-latency component (M150/200) was specifically evoked by the three discrimination tasks. In the Ts and TA-easy tasks, the M150/200 source indicated inferior parietal cortical activities (SII area). In the TA task, 11 subjects showed activity in both the SII area and the superior temporal auditory region and increased accuracy of discrimination compared with the Ts task, in contrast with other subjects who showed activity only in the SII area and small changes in task accuracy between the Ts and TA tasks. Asynchronous auditory feedback for the vibrotactile sensation induced the auditory cortex activity in the SEFs in relation to the progress in tactile discrimination, which suggested an induction of acoustic imagery to complement the tactile information processing. (c) 2007 IBRO. Published by Elsevier Ltd. All rights reserved.</t>
  </si>
  <si>
    <t>Tokyo Inst Psychiat, Integrated Neurosci Res Team, Setagaya Ku, Tokyo 156, Japan; Nihon Univ, Grad Sch Med Sci, Adv Med Res Ctr, Div Appl Syst Neurosci Itabashi Ku, Tokyo 1738610, Japan; Kanazawa Inst Technol, Nonoichi, Ishikawa 921, Japan</t>
  </si>
  <si>
    <t>iguchi@prit.go.jp</t>
  </si>
  <si>
    <t>somatosensory evoked magnetic fields; discrimination task; vibrotactile stimuli; auditory feedback; acoustic imagery; tactile information processing</t>
  </si>
  <si>
    <t>TASK-RELEVANT MODULATION; SENSORY GATING SYSTEM; MULTISENSORY CONVERGENCE; AUDIOTACTILE INTERACTION; ASSOCIATION CORTEX; MAGNETIC-FIELDS; ATTENTION; ACTIVATION; VIBRATION; AREAS</t>
  </si>
  <si>
    <t>Bass, P; Jacobsen, T; Schroger, E</t>
  </si>
  <si>
    <t>Suppression of the auditory N1 event-related potential component with unpredictable self-initiated tones: Evidence for internal forward models with dynamic stimulation</t>
  </si>
  <si>
    <t>http://dx.doi.org/10.1016/j.ijpsycho.2008.06.005</t>
  </si>
  <si>
    <t>internally operating forward model mechanisms enable the organism to discriminate the sensory consequences of one's own actions from other sensory events. The present event-related potential (ERP) study compared the processing of self-initiated tones with the processing of externally-initiated but otherwise identical tones. In different conditions, frequency and onset of the sound were either predictable or unpredictable. The amplitudes of the NI component of the ERP for the self-initiated relative to the ones for externally-initiated sounds were significantly attenuated even when the particular frequency or sound onset could not be predicted by the subject. These results support internal forward model mechanisms which dynamically predict the sensorial consequences of ones own motor acts even in face of uncertainties with respect to the frequency of the sound and its onset. Moreover, the attenuation effect was reduced when the frequency was unpredictable suggesting that it is easier to discriminate a self-initiated sound with exact foreknowledge. (C) 2008 Elsevier B.V. All rights reserved.</t>
  </si>
  <si>
    <t>[Baess, Pamela; Jacobsen, Thomas; Schroeger, Erich] Univ Leipzig, Inst Psychol 1, D-04103 Leipzig, Germany</t>
  </si>
  <si>
    <t>baess@uni-leipzig.de</t>
  </si>
  <si>
    <t>Self-initiated sounds; Auditory cortex; Forward model; EEG; N1</t>
  </si>
  <si>
    <t>COROLLARY DISCHARGE; SPEECH; CORTEX; BRAIN; PERCEPTION; RESPONSES</t>
  </si>
  <si>
    <t>LaBarbera, K; Nelson, PB; Bee, MA</t>
  </si>
  <si>
    <t>Mate choice and the 'opposite miss' to Weber's law: proportional processing governs signal preferences in a treefrog</t>
  </si>
  <si>
    <t>http://dx.doi.org/10.1016/j.anbehav.2020.08.014</t>
  </si>
  <si>
    <t>According to Weber's law, discrimination between stimuli is based upon the proportional difference (Delta I/ I), not the absolute difference (Delta I), between their magnitudes (I). How such nonlinear processing of signal information by receivers impacts the effectiveness of communication and drives patterns of signal evolution remains poorly understood. To investigate whether female preferences for exaggerated sexual signals follow Weber's law, we tested females of Cope's grey treefrog, Hyla chrysoscelis, in two-alternative choice tests, in which we varied both the absolute (Delta I) and proportional (Delta I/I) differences in duration between two advertisement calls. Consistent with Weber's law, female preferences for longer signals increased as Delta I/I increased; however, preferences were negatively related to both Delta I and absolute signal duration (I). This so-called 'opposite miss' to Weber's law (i.e. poorer discrimination performance than predicted at high stimulus magnitudes) has potential to shape signal evolution in distinct ways that differ in the extent to which further signal exaggeration is favoured. Our results highlight that animals use a diversity of approaches to information coding in perception, including coding that is neither linear nor strictly proportional according to Weber's law, and that perceptual processes have the potential to impact an important selective pressure - female preferences - and shape animal communication. (C) 2020 The Association for the Study of Animal Behaviour. Published by Elsevier Ltd. All rights reserved.</t>
  </si>
  <si>
    <t>[LaBarbera, Katie; Bee, Mark A.] Univ Minnesota, Dept Ecol Evolut &amp; Behav, St Paul, MN 55108 USA; [Nelson, Peggy B.] Univ Minnesota, Speech Language Hearing Sci, St Paul, MN 55108 USA; [Bee, Mark A.] Univ Minnesota, Grad Program Neurosci, St Paul, MN 55108 USA</t>
  </si>
  <si>
    <t>kl343@cornell.edu</t>
  </si>
  <si>
    <t>acoustic communication; gray treefrog; Hyla chrysoscelis; mate choice; proportional processing; sexual selection; signal evolution; Weber's law</t>
  </si>
  <si>
    <t>AWAY SEXUAL SELECTION; GRAY TREEFROG; AUDITORY MIDBRAIN; CALL DURATION; INTENSITY DISCRIMINATION; SPATIAL RELEASE; MATING-BEHAVIOR; HYLA-VERSICOLOR; EVOLUTION; FROGS</t>
  </si>
  <si>
    <t>Benwell, CSY; Coldea, A; Harvey, M; Thut, G</t>
  </si>
  <si>
    <t>Low pre-stimulus EEG alpha power amplifies visual awareness but not visual sensitivity</t>
  </si>
  <si>
    <t>http://dx.doi.org/10.1111/ejn.15166</t>
  </si>
  <si>
    <t>Pre-stimulus oscillatory neural activity has been linked to the level of awareness of sensory stimuli. More specifically, the power of low-frequency oscillations (primarily in the alpha-band, i.e., 8-14 Hz) prior to stimulus onset is inversely related to measures of subjective performance in visual tasks, such as confidence and visual awareness. Intriguingly, the same EEG signature does not seem to influence objective measures of task performance (i.e., accuracy). We here examined whether this dissociation holds when stringent accuracy measures are used. Previous EEG-studies have employed 2-alternative forced choice (2-AFC) discrimination tasks to link prestimulus oscillatory activity to correct/incorrect responses as an index of accuracy/objective performance at the single-trial level. However, 2-AFC tasks do not provide a good estimate of single-trial accuracy, as many of the responses classified as correct will be contaminated by guesses (with the chance correct response rate being 50%). Here instead, we employed a 19-AFC letter identification task to measure accuracy and the subjectively reported level of perceptual awareness on each trial. As the correct guess rate is negligible (-5%), this task provides a purer measure of accuracy. Our results replicate the inverse relationship between pre-stimulus alpha/ beta-band power and perceptual awareness ratings in the absence of a link to discrimination accuracy. Pre-stimulus oscillatory phase did not predict either subjective awareness or accuracy. Our results hence confirm a dissociation of the pre-stimulus EEG power-task performance link for subjective versus objective measures of performance, and further substantiate pre-stimulus alpha power as a neural predictor of visual awareness.</t>
  </si>
  <si>
    <t>[Benwell, Christopher S. Y.] Univ Dundee, Sch Social Sci, Div Psychol, Dundee, Scotland; [Coldea, Andra; Harvey, Monika; Thut, Gregor] Univ Glasgow, Inst Neurosci &amp; Psychol, Ctr Cognit Neuroimaging, Glasgow, Lanark, Scotland</t>
  </si>
  <si>
    <t>c.benwell@dundee.ac.uk; gregor.thut@glasgow.ac.uk</t>
  </si>
  <si>
    <t>alpha; EEG; oscillations; perceptual awareness</t>
  </si>
  <si>
    <t>OSCILLATIONS; PHASE; PERCEPTION; EXCITABILITY; MECHANISM; REFLECT; RHYTHMS; BIAS</t>
  </si>
  <si>
    <t>Lavie, N; Beck, DM; Konstantinou, N</t>
  </si>
  <si>
    <t>Blinded by the load: attention, awareness and the role of perceptual load</t>
  </si>
  <si>
    <t>http://dx.doi.org/10.1098/rstb.2013.0205</t>
  </si>
  <si>
    <t>What is the relationship between attention and conscious awareness? Awareness sometimes appears to be restricted to the contents of focused attention, yet at other times irrelevant distractors will dominate awareness. This contradictory relationship has also been reflected in an abundance of discrepant research findings leading to an enduring controversy in cognitive psychology. Lavie's load theory of attention suggests that the puzzle can be solved by considering the role of perceptual load. Although distractors will intrude upon awareness in conditions of low load, awareness will be restricted to the content of focused attention when the attended information involves high perceptual load. Here, we review recent evidence for this proposal with an emphasis on the various subjective blindness phenomena, and their neural correlates, induced by conditions of high perceptual load. We also present novel findings that clarify the role of attention in the response to stimulus contrast. Overall, this article demonstrates a critical role for perceptual load across the spectrum of perceptual processes leading to awareness, from the very early sensory responses related to contrast detection to explicit recognition of semantic content.</t>
  </si>
  <si>
    <t>[Lavie, Nilli] UCL, Inst Cognit Neurosci, London, England; [Beck, Diane M.] Univ Illinois, Dept Psychol, Urbana, IL 61801 USA; [Beck, Diane M.] Univ Illinois, Beckman Inst, Urbana, IL 61801 USA; [Konstantinou, Nikos] Univ Cyprus, Ctr Appl Neurosci, Nicosia, Cyprus</t>
  </si>
  <si>
    <t>n.lavie@ucl.ac.uk</t>
  </si>
  <si>
    <t>attention; conscious visual awareness; perceptual load; change blindness; inattentional blindness; contrast response function</t>
  </si>
  <si>
    <t>SELECTIVE ATTENTION; VISUAL-CORTEX; MODULATES RESPONSES; FMRI; SEE; DISCRIMINATION; CONSCIOUSNESS; DISTRACTORS; COMPETITION; ACTIVATION</t>
  </si>
  <si>
    <t>Park, D; Park, Y</t>
  </si>
  <si>
    <t>The characteristic of image quality perception of elderly group: according to the comparison with adult group</t>
  </si>
  <si>
    <t>http://dx.doi.org/10.1080/15980316.2018.1476272</t>
  </si>
  <si>
    <t>This study examined the image quality preference of the elderly group. The subjects were divided into adult group and elderly group based on their age, and subjective image quality evaluation was performed. In result, two significant differences were found according to the age group. First, the elderly group evaluates image quality based on sensory stimulation (sharp, clean), which involves less complicated cognitive processes compared with the adult group. Next, the degree of image quality preference of the elderly group was not significantly influenced by decrease and increase of brightness and saturation compared to adult group. Notably, when brightness increased significantly, the tendency of image quality preference of elderly group remained high unlike the adult group. This confirmed that it is necessary to increase the brightness of the image in order to satisfy the elderly group's image quality preference at a high level compared with the adult group.</t>
  </si>
  <si>
    <t>[Park, DaEun; Park, YungKyung] Ewha Womans Univ, Coll Art &amp; Design, Color Design, 52 Ewhayeodae Gil, Seoul 03760, South Korea</t>
  </si>
  <si>
    <t>yungkyung.park@ewha.ac.kr</t>
  </si>
  <si>
    <t>Materials Science, Multidisciplinary</t>
  </si>
  <si>
    <t>Materials Science</t>
  </si>
  <si>
    <t>Aging; image quality; perception; vision; color attributes</t>
  </si>
  <si>
    <t>NATURAL SCENES; RHESUS-MONKEY; VISUAL-CORTEX; COLOR IMAGES; MEMORY; OBJECTS; LAYER; FMRI</t>
  </si>
  <si>
    <t>Calcus, A; Deltenre, P; Hoonhorst, I; Collet, G; Markessis, E; Colin, C</t>
  </si>
  <si>
    <t>MMN and P300 are both modulated by the featured/featureless nature of deviant stimuli</t>
  </si>
  <si>
    <t>http://dx.doi.org/10.1016/j.clinph.2014.11.020</t>
  </si>
  <si>
    <t>Objective: This study was designed to test the effect of the featured/featureless nature of deviant stimuli on mismatch negativity (MMN), P300 (P3a and P3b) and on behavioral discrimination performances. Methods: Ten healthy adults were submitted to stimuli contrasted by the presence or absence of a frequency sweep. Discrimination performances were collected during the neurophysiological sessions. Results: MMN, P3a and P3b were much larger for featured deviants than for featureless ones. Behavioral data (d', at ceiling level, and reaction times) were not affected by the featured/featureless nature of the deviant stimulus. Conclusion: Behavioral results and MMN amplitudes are in accordance with our previous study, using the same design albeit in an ignore condition and with collection of the behavioral data deferred until after the neurophysiological sessions. The present study strengthens previous evidence suggesting that two mechanisms contribute to the MMN evoked by featured deviants: the memory comparison process and the adaptation/fresh-afferent phenomenons. Significance: We here demonstrate that the neurophysiological processes underlying P300 generation are also impacted by the featured/featureless nature of the deviant stimulus and that the dissociation from behavioral data, which are not impacted, is also observed when both types of data are recorded simultaneously. (C) 2014 International Federation of Clinical Neurophysiology. Published by Elsevier Ireland Ltd. All rights reserved.</t>
  </si>
  <si>
    <t>[Calcus, A.; Deltenre, P.; Collet, G.; Colin, C.] Univ Libre Bruxelles, Ctr Res Cognit &amp; Neurosci, Unite Rech Neurosci Cognit, B-1050 Brussels, Belgium; [Calcus, A.; Deltenre, P.; Hoonhorst, I.; Markessis, E.; Colin, C.] Univ Libre Bruxelles, CHU Brugmann, Lab Neurophysiol Sensorielle &amp; Cognit, B-1050 Brussels, Belgium; [Calcus, A.] FNRS, Brussels, Belgium; [Markessis, E.] Inst Libre Marie Haps, Brussels, Belgium</t>
  </si>
  <si>
    <t>ccolin@ulb.ac.be</t>
  </si>
  <si>
    <t>Mismatch negativity; P300; Frequency modulation; Auditory sensory memory; Auditory feature detection; Fresh-afferent hypothesis</t>
  </si>
  <si>
    <t>MISMATCH NEGATIVITY MMN; EVENT-RELATED POTENTIALS; LATENCY; MEMORY; HABITUATION; PERCEPTION; FREQUENCY; BRAIN; P3A</t>
  </si>
  <si>
    <t>Zernicki, B</t>
  </si>
  <si>
    <t>Affective percept and voluntary action: A hypothesis</t>
  </si>
  <si>
    <t>present a hypothesis concerning the neuronal, mental and behavioral effects of all kinds of affective (emotional) stimuli, i.e., of unpleasant and pleasant stimuli. I use the term stimulus in its broad sense. Affective stimuli evoke two associated percepts: cognitive and affective. A food in the mouth, for example, evokes the gustatory percept and the percept of pleasure. However, affective percepts are unstable parts of cognitive-affective compounds. Five types of affective percepts are pain, fear, pleasure, desire and appetite in the broad sense of these words. Desire is evoked by inadequate pleasant stimuli. Affective percepts are lower or higher. The latter are not directly associated with bodily needs. Esthetic and social percepts are higher, for example. Although pain and pleasure are essentially innate, they can be modified by sensory experience. Alimentary and esthetic preferences and social values are modifiable, for example. The neurons of pain and fear and of the unpleasant components of desire and appetite motivate four types of voluntary actions. These are, respectively, escape, avoidance, optimization and approach actions. All these actions eliminate the motivating displeasure. In addition, avoidance actions protect from the signaled pain, optimization actions increase the existing pleasure and approach actions provide the signaled pleasure. Thus, voluntary actions associated with different percepts occur according to one universal principle. Voluntary actions are internal and behavioral. During internal actions a goal and then an action plan are decided. These actions often provide the images of the goal stimuli and of particular movements.</t>
  </si>
  <si>
    <t>M Nencki Inst Expt Biol, Dept Neurophysiol, PL-02093 Warsaw, Poland</t>
  </si>
  <si>
    <t>affective percept; affective image; affective plasticity; appetite; behavioral voluntary action; cognitive percept; conscience; decision making; displeasure; fear; internal voluntary action; pain; pleasure</t>
  </si>
  <si>
    <t>PREFRONTAL CORTEX; ORBITOFRONTAL CORTEX; BRAIN; NEURONS; TASTE; RESPONSES; FOOD; AMYGDALA; PLEASURE; EMOTION</t>
  </si>
  <si>
    <t>Pheasant, RJ; Fisher, MN; Watts, GR; Whitaker, DJ; Horoshenkov, KV</t>
  </si>
  <si>
    <t>The importance of auditory-visual interaction in the construction of 'tranquil space'</t>
  </si>
  <si>
    <t>http://dx.doi.org/10.1016/j.jenvp.2010.03.006</t>
  </si>
  <si>
    <t>In a world of sensory overload it is becoming increasingly Important to provide environments that enable us to recover our sense of well being Such restorative ( tranquil) environments need to comprise sufficient sensory stimulation to keep us engaged whilst at the same time providing opportunity for reflection and relaxation One essential aspect in safeguarding existing or developing new tranquil space is understanding the optimum relationship between the soundscape and the visual composition of a location This research represents a first step in understanding the effects of audio-visual interaction on the perception of tranquillity and identifies how the interpretation of acoustic information is an integral part of this process By using uni and bi-modal auditory-visual stimuli in a two stage experimental strategy it has been possible to measure the key components of the tranquillity construct The findings of this work should be of particular interest to those charged with landscape management such as National Park Authorities Regional Councils and other agencies concerned with providing and maintaining public amenity (C) 2010 Elsevier Ltd All rights reserved</t>
  </si>
  <si>
    <t>[Pheasant, Robert J.; Watts, Greg R.; Horoshenkov, Kirill V.] Univ Bradford, Sch Engn Design &amp; Technol, Bradford BD7 1DP, W Yorkshire, England; [Fisher, Mark N.] Univ Leeds, Sch Geog, Leeds LS2 9JT, W Yorkshire, England; [Whitaker, David J.] Univ Bradford, Sch Life Sci, Bradford BD7 1DP, W Yorkshire, England</t>
  </si>
  <si>
    <t>Environmental Studies; Psychology, Multidisciplinary</t>
  </si>
  <si>
    <t>Environmental Sciences &amp; Ecology; Psychology</t>
  </si>
  <si>
    <t>Tranquillity; Uni modal stimuli; Bi modal stimuli; Loudness; Soundscape</t>
  </si>
  <si>
    <t>URBAN; PREFERENCE</t>
  </si>
  <si>
    <t>Kuroki, S; Yokosaka, T; Watanabe, J</t>
  </si>
  <si>
    <t>Sub-Second Temporal Integration of Vibro-Tactile Stimuli: Intervals between Adjacent, Weak, and Within-Channel Stimuli Are Underestimated</t>
  </si>
  <si>
    <t>http://dx.doi.org/10.3389/fpsyg.2017.01295</t>
  </si>
  <si>
    <t>Tactile estimation of sub-second time is essential for correct recognition of sensory inputs and dexterous manipulation of objects. Despite our intuitive understanding that time is robustly estimated in any situation, tactile sub-second time is altered by, for example, body movement, similar to how visual time is modulated by eye movement. The effects of simpler factors, such as stimulus location, intensity, and frequency, have also been reported in temporal tasks in other modalities, but their effects on tactile sub-second interval estimation remain obscure. Here, we were interested in whether a perceived short interval presented by tactile stimuli is altered only by changing stimulus features. The perceived interval between a pair of stimuli presented on the same finger apparently became short relative to that on different fingers; that of a weak-intensity pair relative to that of a pair with stronger intensity was decreased; and that of a pair with the same frequency relative to one with different frequencies was underestimated. These findings can be ascribed to errors in encoding temporal relationships: nearby-space/weak-intensity/similar-frequency stimuli presented within a short time difference are likely to be integrated into a single event and lead to relative time compression.</t>
  </si>
  <si>
    <t>[Kuroki, Scinob; Yokosaka, Takumi; Watanabe, Junji] NTT Corp, NTT Commun Sci Labs, Atsugi, Kanagawa, Japan</t>
  </si>
  <si>
    <t>kuroki.shinobu@lab.ntt.co.jp</t>
  </si>
  <si>
    <t>time perception; temporal judgment; grouping; somatotopy; vibro-tactile</t>
  </si>
  <si>
    <t>PERCEIVED DURATION; VIBROTACTILE MASKING; VOLUNTARY ACTION; TIME; FREQUENCY; PERCEPTION; ORDER; DISCRIMINATION; SIMULTANEITY; INTENSITY</t>
  </si>
  <si>
    <t>Gerdjikov, TV; Bergner, CG; Schwarz, C</t>
  </si>
  <si>
    <t>Global Tactile Coding in Rat Barrel Cortex in the Absence of Local Cues</t>
  </si>
  <si>
    <t>http://dx.doi.org/10.1093/cercor/bhx108</t>
  </si>
  <si>
    <t>Although whisker-related perception is based predominantly on local, near-instantaneous coding, global, intensive coding, which integrates the vibrotactile signal over time, has also been shown to play a role given appropriate behavioral conditions. Here, we study global coding in isolation by studying head-fixed rats that identified pulsatile stimuli differing in pulse frequency but not in pulse waveforms, thus abolishing perception based on local coding. We quantified time locking and spike counts as likely variables underpinning the 2 coding schemes. Both neurometric variables contained substantial stimulus information, carried even by spikes of single barrel cortex neurons. To elucidate which type of information is actually used by the rats, we systematically compared psychometric with neurometric sensitivity based on the 2 coding schemes. Neurometric performance was calculated by using a population-encoding model incorporating the properties of our recorded neuron sample. We found that sensitivity calculated from spike counts sampled over long periods (&gt;1 s) matched the performance of rats better than the one carried by spikes time-locked to the stimulus. We conclude that spike counts are more relevant to tactile perception when instantaneous kinematic parameters are not available.</t>
  </si>
  <si>
    <t>[Gerdjikov, Todor V.; Bergner, Caroline G.; Schwarz, Cornelius] Eberhard Karls Univ Tubingen, Werner Reichardt Ctr Integrat Neurosci, Syst Neurosci, D-72076 Tubingen, Germany; [Gerdjikov, Todor V.; Bergner, Caroline G.; Schwarz, Cornelius] Eberhard Karls Univ Tubingen, Hertie Inst Clin Brain Res, Dept Cognit Neurol, D-72076 Tubingen, Germany; [Gerdjikov, Todor V.] Univ Leicester, Dept Neurosci Psychol &amp; Behav, Leicester LE1 9HN, Leics, England</t>
  </si>
  <si>
    <t>discrimination psychophysics; head-fixed rat; neuronal coding; primary somatosensory cortex; tactile perception</t>
  </si>
  <si>
    <t>WHISKER SYSTEM; PSYCHOPHYSICAL PERFORMANCE; CORTICAL MICROSTIMULATION; VIBROTACTILE STIMULI; FLUTTER-VIBRATION; NEURAL CODES; DISCRIMINATION; FREQUENCY; NEURONS; PERCEPTION</t>
  </si>
  <si>
    <t>Hawking TG, Gerdjikov TV. Populations of striatal medium spiny neurons encode vibrotactile frequency in rats: modulation by slow wave oscillations. J Neurophysiol 109: 315-320, 2013. First published October 31, 2012; doi:10.1152/jn.00489.2012.-Dorsolateral striatum (DLS) is implicated in tactile perception and receives strong projections from somatosensory cortex. However, the sensory representations encoded by striatal projection neurons are not well understood. Here we characterized the contribution of DLS to the encoding of vibrotactile information in rats by assessing striatal responses to precise frequency stimuli delivered to a single vibrissa. We applied stimuli in a frequency range (45-90 Hz) that evokes discriminable percepts and carries most of the power of vibrissa vibration elicited by a range of complex fine textures. Both medium spiny neurons and evoked potentials showed tactile responses that were modulated by slow wave oscillations. Furthermore, medium spiny neuron population responses represented stimulus frequency on par with previously reported behavioral benchmarks. Our results suggest that striatum encodes frequency information of vibrotactile stimuli which is dynamically modulated by ongoing brain state.</t>
  </si>
  <si>
    <t>[Hawking, Thomas G.; Gerdjikov, Todor V.] Univ Leicester, Sch Psychol, Leicester LE1 9HN, Leics, England</t>
  </si>
  <si>
    <t>tvg3@le.ac.uk</t>
  </si>
  <si>
    <t>dorsolateral striatum; medium spiny neurons; somatosensory; vibrotactile</t>
  </si>
  <si>
    <t>DORSOLATERAL STRIATUM; SENSORY RESPONSES; BASAL GANGLIA; PARKINSONS-DISEASE; NUCLEUS-ACCUMBENS; IN-VIVO; PHASE; DISCRIMINATION; ORGANIZATION; STIMULATION</t>
  </si>
  <si>
    <t>Gold, JI; Shadlen, MN</t>
  </si>
  <si>
    <t>Representation of a perceptual decision in developing oculomotor commands</t>
  </si>
  <si>
    <t>http://dx.doi.org/10.1038/35006062</t>
  </si>
  <si>
    <t>Behaviour often depends on the ability to make categorical judgements about sensory information acquired over time. Such judgements require a comparison of the evidence favouring the alternatives(1-4), but how the brain forms these comparisons is unknown. Here we show that in a visual discrimination task, the accumulating balance of sensory evidence favouring one interpretation over another is evident in the neural circuits that generate the behavioural response. We trained monkeys to make a direction judgement about dynamic random-dot motion(5) and to indicate their judgement with an eye movement to a visual target We interrupted motion viewing with electrical microstimulation of the frontal eye field and analysed the resulting, evoked eye movements for evidence of ongoing activity associated with the oculomotor response(6-10). Evoked eye movements deviated in the direction of the monkey's judgement. The magnitude of the deviation depended on motion strength and viewing time. The oculomotor signals responsible for these deviations reflected the accumulated motion information that informed the monkey's choices on the discrimination task. Thus, for this task, decision formation and motor preparation appear to share a common level of neural organization.</t>
  </si>
  <si>
    <t>Univ Washington, Dept Physiol &amp; Biophys, Seattle, WA 98195 USA; Univ Washington, Reg Primate Res Ctr, Seattle, WA 98195 USA</t>
  </si>
  <si>
    <t>SACCADIC EYE-MOVEMENTS; SUPERIOR COLLICULUS; PSYCHOPHYSICAL PERFORMANCE; VISUAL-MOTION; NEURONS; RESPONSES; MONKEY; COMPUTATION; STIMULATION; DISCHARGE</t>
  </si>
  <si>
    <t>Different parameters support generalization and discrimination learning in Drosophila at the flight simulator</t>
  </si>
  <si>
    <t>Free Univ Berlin, Inst Biol &amp; Neurobiol, D-14195 Berlin, Germany; Univ Sussex, Sch Life Sci, Brighton BN1 9QG, E Sussex, England</t>
  </si>
  <si>
    <t>bjoern@brembs.net</t>
  </si>
  <si>
    <t>VISUAL-PATTERN RECOGNITION; COLOR-VISION; PHOTORECEPTOR CELLS; RECEPTOR NOISE; BEHAVIOR; OPERANT; MELANOGASTER; MEMORY; ORIENTATION; PHYSIOLOGY</t>
  </si>
  <si>
    <t>Ponjavic-Conte, KD; Dowdall, JR; Hambrook, DA; Luczak, A; Tata, MS</t>
  </si>
  <si>
    <t>Neural correlates of auditory distraction revealed in theta-band EEG</t>
  </si>
  <si>
    <t>http://dx.doi.org/10.1097/WNR.0b013e3283505ac6</t>
  </si>
  <si>
    <t>Selective attention involves the exclusion of irrelevant information in order to optimize perception of a single source of sensory input; failure to do so often results in the familiar phenomenon of distraction. The term 'distraction' broadly refers to a perceptual phenomenon. In the present study we attempted to find the electrophysiological correlates of distraction using an auditory discrimination task. EEG and event-related potential responses to identical stimuli were compared under two levels of distraction (continuous broad-band noise or continuous speech). Relative to broad-band noise, the presence of a continuous speech signal in the unattended ear impaired task performance and also attenuated the N1 peak evoked by nontarget stimuli in the attended ear. As the magnitude of a peak in the event-related potential waveform can be modulated by differences in intertrial power but also by differences in the stability of EEG phase across trials, we sought to characterize the effect of distraction on intertrial power and intertrial phase locking around the latency of the N1. The presence of continuous speech resulted in a prominent reduction of theta EEG band intertrial phase locking around the latency of the N1. This suggests that distraction may act not only to disrupt a sensory gain mechanism but also to disrupt the temporal fidelity with which the brain responds to stimulus events. NeuroReport 23:240-245 (C) 2012 Wolters Kluwer Health vertical bar Lippincott Williams &amp; Wilkins.</t>
  </si>
  <si>
    <t>[Ponjavic-Conte, Karla D.; Hambrook, Dillon A.; Luczak, Artur; Tata, Matthew S.] Univ Lethbridge, Dept Neurosci, Lethbridge, AB T1K 3M4, Canada; [Dowdall, Jarrod R.] Max Planck Inst Brain Res, Dept Neurophysiol, D-60496 Frankfurt, Germany</t>
  </si>
  <si>
    <t>karla.ponjavic@uleth.ca</t>
  </si>
  <si>
    <t>attention; auditory perception; distraction; EEG; EEG phase desynchronization; event-related potentials; N1; phase locking; power; theta</t>
  </si>
  <si>
    <t>TRANSIENT SPATIAL ATTENTION; EVENT-RELATED POTENTIALS; SELECTIVE ATTENTION; DYNAMICS; COMPONENTS; COHERENCE; MECHANISM; CORTEX; BRAIN</t>
  </si>
  <si>
    <t>Stein, LJ; Nagai, H; Nakagawa, M; Beauchamp, GK</t>
  </si>
  <si>
    <t>Effects of repeated exposure and health-related information on hedonic evaluation and acceptance of a bitter beverage</t>
  </si>
  <si>
    <t>http://dx.doi.org/10.1016/S0195-6663(02)00173-3</t>
  </si>
  <si>
    <t>The influence of exposure and information on sensory evaluation and acceptance of bitter flavor was assessed. Following sensory testing in the laboratory, subjects consumed a commercially-available bittersweet beverage once daily for 7 days in a setting of their choosing, then returned to the laboratory for post-exposure tests. Hedonic ratings for the beverage increased by 68%, whereas ratings for control stimuli sampled only in the laboratory did not change. Following exposure, relationships of hedonic ratings with intensity and familiarity varied according to the context in which evaluations were made: hedonic ratings were correlated with intensity in a familiar setting and with familiarity in an unfamiliar setting. Health-related information had no effect on perceptual changes that accompanied exposure, but did tend to increase a behavioral measure of acceptability, suggesting that information may have a greater effect on behavior than on hedonics. Together, the data suggest that repeated exposure can enhance hedonic evaluation of a bittersweet beverage, perhaps through a learned association of flavor with post-ingestive consequences. Context may mediate this effect and studies addressing the influence of information on bitter food acceptance should include measures of consumption and evaluate information strategies, as bitter foods may be particularly resistant to cognitively-based appeals. (C) 2003 Elsevier Science Ltd. All rights reserved.</t>
  </si>
  <si>
    <t>Monell Chem Senses Ctr, Philadelphia, PA 19104 USA; Suntory Res Ctr, Osaka, Japan</t>
  </si>
  <si>
    <t>stein@monell.org</t>
  </si>
  <si>
    <t>SanBitter; flavor stimuli; food neophobia; hedonic response</t>
  </si>
  <si>
    <t>FOOD PREFERENCES; FAT-CONTENT; TASTE; LIKING; WILLINGNESS; NUTRITION; ENHANCEMENT; PERCEPTIONS; RESPONSES; BELIEFS</t>
  </si>
  <si>
    <t>Berberian N.; MacPherson A.; Giraud E.; Richardson L.; Thivierge J.-P.</t>
  </si>
  <si>
    <t>Neuronal pattern separation of motion-relevant input in LIP activity</t>
  </si>
  <si>
    <t>https://www.scopus.com/inward/record.uri?eid=2-s2.0-85012066344&amp;doi=10.1152%2fjn.00145.2016&amp;partnerID=40&amp;md5=0f7a2afaf8579b3367fd23199d1df2d7</t>
  </si>
  <si>
    <t>In various regions of the brain, neurons discriminate sensory stimuli by decreasing the similarity between ambiguous input patterns. Here, we examine whether this process of pattern separation may drive the rapid discrimination of visual motion stimuli in the lateral intraparietal area (LIP). Starting with a simple mean-rate population model that captures neuronal activity in LIP, we show that overlapping input patterns can be reformatted dynamically to give rise to separated patterns of neuronal activity. The population model predicts that a key ingredient of pattern separation is the presence of heterogeneity in the response of individual units. Furthermore, the model proposes that pattern separation relies on heterogeneity in the temporal dynamics of neural activity and not merely in the mean firing rates of individual neurons over time. We confirm these predictions in recordings of macaque LIP neurons and show that the accuracy of pattern separation is a strong predictor of behavioral performance. Overall, results propose that LIP relies on neuronal pattern separation to facilitate decision-relevant discrimination of sensory stimuli. NEW &amp; NOTEWORTHY A new hypothesis is proposed on the role of the lateral intraparietal (LIP) region of cortex during rapid decision making. This hypothesis suggests that LIP alters the representation of ambiguous inputs to reduce their overlap, thus improving sensory discrimination. A combination of computational modeling, theoretical analysis, and electrophysiological data shows that the pattern separation hypothesis links neural activity to behavior and offers novel predictions on the role of LIP during sensory discrimination. Â© 2017 the American Physiological Society.</t>
  </si>
  <si>
    <t>[Berberian, Nareg; Giraud, Eloise; Richardson, Lydia; Thivierge, J. -P.] Univ Ottawa, Ctr Neural Dynam, 136 Jean Jacques Lussier,Vanier Hall,Off 2064, Ottawa, ON K1N 6N5, Canada; [Berberian, Nareg; Giraud, Eloise; Richardson, Lydia; Thivierge, J. -P.] Univ Ottawa, Sch Psychol, 136 Jean Jacques Lussier,Vanier Hall,Off 2064, Ottawa, ON K1N 6N5, Canada; [MacPherson, Amanda] McGill Univ, Dept Neurosci, Montreal, PQ, Canada</t>
  </si>
  <si>
    <t>jthivier@uottawa.ca</t>
  </si>
  <si>
    <t>pattern separation; decision making; computational model; lateral intraparietal cortex</t>
  </si>
  <si>
    <t>LATERAL INTRAPARIETAL AREA; DECISION-MAKING; WORKING-MEMORY; PREFRONTAL CORTEX; POPULATION CODE; PRIMATE CORTEX; DENTATE GYRUS; PERCEPTUAL DECISION; PERSISTENT ACTIVITY; NEURAL INTEGRATORS</t>
  </si>
  <si>
    <t>Action Potentials; Animals; Discrimination (Psychology); Macaca mulatta; Models, Neurological; Motion; Motion Perception; Neurons; Parietal Lobe; Photic Stimulation; Reaction Time; accuracy; animal experiment; Article; firing rate; lateral intraparietal area; Macaca; nerve cell network; nonhuman; parietal cortex; population model; prediction; priority journal; visual discrimination; visual stimulation; action potential; animal; biological model; cytology; motion; movement perception; nerve cell; parietal lobe; perceptive discrimination; photostimulation; physiology; reaction time; rhesus monkey</t>
  </si>
  <si>
    <t>Ã‡evik M.Ã–.</t>
  </si>
  <si>
    <t>Effects of methamphetamine on duration discrimination</t>
  </si>
  <si>
    <t>https://www.scopus.com/inward/record.uri?eid=2-s2.0-0043167896&amp;doi=10.1037%2f0735-7044.117.4.774&amp;partnerID=40&amp;md5=185ba17604778e8145c983f4e4e4d9ca</t>
  </si>
  <si>
    <t>Animals; Central Nervous System Stimulants; Conditioning, Operant; Discrimination Learning; Dopamine; Female; Methamphetamine; Rats; Rats, Sprague-Dawley; Reinforcement Schedule; Time Perception; dopamine; methamphetamine; animal behavior; animal experiment; article; brain function; controlled study; discrimination learning; dose response; drug effect; female; hypothesis; instrumental conditioning; nonhuman; psychometry; rat; reinforcement; reliability; signal processing; task performance; technique; time perception</t>
  </si>
  <si>
    <t>A direct projection from superior colliculus to substantia nigra for detecting salient visual events</t>
  </si>
  <si>
    <t>Midbrain dopaminergic neurons respond to unexpected and biologically salient events, but little is known about the sensory systems underlying this response. Here we describe, in the rat, a direct projection from a primary visual structure, the midbrain superior colliculus (SC), to the substantia nigra pars compacta (SNc) where direct synaptic contacts are made with both dopaminergic and non-dopaminergic neurons. Complementary electrophysiological data reveal that short-latency visual responses in the SNc are abolished by ipsilateral lesions of the SC and increased by local collicular stimulation. These results show that the tectonigral projection is ideally located to relay short-latency visual information to dopamine-containing regions of the ventral midbrain. We conclude that it is within this afferent sensory circuitry that the critical perceptual discriminations that identify stimuli as both unpredicted and biologically salient are made.</t>
  </si>
  <si>
    <t>Univ Sheffield, Dept Psychol, Sheffield S10 2TP, S Yorkshire, England; Univ Oxford, MRC, Anat Neuropharmacol Unit, Oxford OX1 3TH, England; Univ Sao Paulo, Dept Physiol &amp; Biophys, Inst Biomed Sci, BR-05508900 Sao Paulo, Brazil</t>
  </si>
  <si>
    <t>VENTRAL TEGMENTAL AREA; DOPAMINERGIC-NEURONS; BASAL GANGLIA; REWARD; RAT; RESPONSES; CORTEX; BRAIN; CAT; ORGANIZATION</t>
  </si>
  <si>
    <t>Krusche, P; Uller, C; Dicke, U</t>
  </si>
  <si>
    <t>Quantity discrimination in salamanders</t>
  </si>
  <si>
    <t>http://dx.doi.org/10.1242/jeb.039297</t>
  </si>
  <si>
    <t>We investigated discrimination of large quantities in salamanders of the genus Plethodon. Animals were challenged with two different quantities (8 vs 12 or 8 vs 16) in a two-alternative choice task. Stimuli were live crickets, videos of live crickets or images animated by a computer program. Salamanders reliably chose the larger of two quantities when the ratio between the sets was 1:2 and stimuli were live crickets or videos thereof. Magnitude discrimination was not successful when the ratio was 2:3, or when the ratio was 1:2 when stimuli were computer animated. Analysis of the salamanders' success and failure as well as analysis of stimulus features points towards movement as a dominant feature for quantity discrimination. The results are generally consistent with large quantity discrimination investigated in many other animals (e.g. primates, fish), current models of quantity representation (analogue magnitudes) and data on sensory aspects of amphibian prey-catching behaviour (neuronal motion processing).</t>
  </si>
  <si>
    <t>[Krusche, Paul; Dicke, Ursula] Univ Bremen, Brain Res Inst, D-28334 Bremen, Germany; [Uller, Claudia] Univ Essex, Dept Psychol, Colchester CO4 3SQ, Essex, England</t>
  </si>
  <si>
    <t>dicke@uni-bremen.de</t>
  </si>
  <si>
    <t>numerosity; prey recognition; visual perception; plethodontid; amphibian cognition</t>
  </si>
  <si>
    <t>AXONAL PROJECTION PATTERN; PLETHODONTID SALAMANDERS; NUMBER REPRESENTATIONS; NUMERICAL ASSESSMENT; TECTAL NEURONS; EULEMUR-MONGOZ; RESPONSE TYPES; INFANTS; MONKEYS; MORPHOLOGY</t>
  </si>
  <si>
    <t>The present paper demonstrates a functional interaction between lemniscal and paralemniscal sensory pathways in vibrissal projection area in the somatosensory cortex in rats. Single unit activity was recorded in layers IV, Va and Vb. It is found that mechanical stimulation of whiskers elicits characteristic 'lemiscal' (phasic) responses mainly in layers IV and Vb, while neurons in layer Va show typical 'paralemiscal' (tonic). Our data reveal that neurons in layers IV and Vb comprise a population of rapidly adapting neurons and neurons in layer Va are slowly adapting. Our findings suggest that the somatosensory cortex receive lemniscal and paralemniscal projections. A cooperation of lemniscal and paralemniscal projection systems at the somatosensory cortex and strong adaptive capabilities of cortical neurons could increase an accuracy of tactile perception, therefore animals can fine discrimination of sensory stimuli in a given environment.</t>
  </si>
  <si>
    <t>[Sitnikova, E. Yu.; Raevsky, V. V.] Russian Acad Sci, Inst Higher Nervous Act &amp; Neurophysiol, Dept Neuroontogenesis, Moscow 117901, Russia</t>
  </si>
  <si>
    <t>jenia-s@mail.ru</t>
  </si>
  <si>
    <t>receptive field; adaptive functions of neurons; intracortical integration; vibrissae; tactile information</t>
  </si>
  <si>
    <t>RAT BARREL CORTEX; VIBRISSA; TRANSFORMATION; INFORMATION; NEOCORTEX; RESPONSES; NEURONS; INPUT</t>
  </si>
  <si>
    <t>Papiorek, S; Rohde, K; Lunau, K</t>
  </si>
  <si>
    <t>Bees' subtle colour preferences: how bees respond to small changes in pigment concentration</t>
  </si>
  <si>
    <t>Variability in flower colour of animal-pollinated plants is common and caused, inter alia, by inter-individual differences in pigment concentrations. If and how pollinators, especially bees, respond to these small differences in pigment concentration is not known, but it is likely that flower colour variability impacts the choice behaviour of all flower visitors that exhibit innate and learned colour preferences. In behavioural experiments, we simulated varying pigment concentrations and studied its impact on the colour choices of bumblebees and honeybees. Individual bees were trained to artificial flowers having a specific concentration of a pigment, i.e. Acridine Orange or Aniline Blue, and then given the simultaneous choice between three test colours including the training colour, one colour of lower and one colour of higher pigment concentration. For each pigment, two set-ups were provided, covering the range of low to middle and the range of middle to high pigment concentrations. Despite the small bee-subjective perceptual contrasts between the tested stimuli and regardless of training towards medium concentrations, bees preferred neither the training stimuli nor the stimuli offering the highest pigment concentration but more often chose those stimuli offering the highest spectral purity and the highest chromatic contrast against the background. Overall, this study suggests that bees choose an intermediate pigment concentration due to its optimal conspicuousness. It is concluded that the spontaneous preferences of bees for flower colours of high spectral purity might exert selective pressure on the evolution of floral colours and of flower pigmentation. Â© 2013 Springer-Verlag Berlin Heidelberg.</t>
  </si>
  <si>
    <t>[Papiorek, Sarah; Rohde, Katja; Lunau, Klaus] Univ Dusseldorf, Inst Sensory Ecol, Dept Biol, D-40225 Dusseldorf, Germany</t>
  </si>
  <si>
    <t>Sarah.Papiorek@uni-duesseldorf.de; rohdek@uni-trier.de; lunau@uni-duesseldorf.de</t>
  </si>
  <si>
    <t>Apis mellifera; Bombus terrestris; Colour preference; Pigment concentration; Spectral purity; Floral colour variation</t>
  </si>
  <si>
    <t>BUMBLEBEES BOMBUS-TERRESTRIS; FLOWER COLOR; SPECTRAL SENSITIVITY; INNATE PREFERENCES; RECEPTOR NOISE; DISCRIMINATION; HONEYBEES; PATTERNS; ADAPTATION; CONSTANCY</t>
  </si>
  <si>
    <t>Animals; Bees; Choice Behavior; Flowers; Pigments, Biological; Animalia; Apis mellifera; Apoidea; Bombus terrestris; pigment; bee; color; concentration (composition); entomophily; pigment; pollinator; animal; article; bee; chemistry; decision making; flower; physiology</t>
  </si>
  <si>
    <t>May, KA; Solomon, JA</t>
  </si>
  <si>
    <t>Connecting psychophysical performance to neuronal response properties II: Contrast decoding and detection</t>
  </si>
  <si>
    <t>http://dx.doi.org/10.1167/15.6.9</t>
  </si>
  <si>
    <t>The purpose of this article is to provide mathematical insights into the results of some Monte Carlo simulations published by Tolhurst and colleagues (Clatworthy, Chirimuuta, Lauritzen, &amp; Tolhurst, 2003; Chirimuuta &amp; Tolhurst, 2005a). In these simulations, the contrast of a visual stimulus was encoded by a model spiking neuron or a set of such neurons. The mean spike count of each neuron was given by a sigmoidal function of contrast, the Naka-Rushton function. The actual number of spikes generated on each trial was determined by a doubly stochastic Poisson process. The spike counts were decoded using a Bayesian decoder to give an estimate of the stimulus contrast. Tolhurst and colleagues used the estimated contrast values to assess the model's performance in a number of ways, and they uncovered several relationships between properties of the neurons and characteristics of performance. Although this work made a substantial contribution to our understanding of the links between physiology and perceptual performance, the Monte Carlo simulations provided little insight into why the obtained patterns of results arose or how general they are. We overcame these problems by deriving equations that predict the model's performance. We derived an approximation of the model's decoding precision using Fisher information. We also analyzed the model's contrast detection performance and discovered a previously unknown theoretical connection between the Naka-Rushton contrast-response function and the Weibull psychometric function. Our equations give many insights into the theoretical relationships between physiology and perceptual performance reported by Tolhurst and colleagues, explaining how they arise and how they generalize across the neuronal parameter space.</t>
  </si>
  <si>
    <t>[May, Keith A.; Solomon, Joshua A.] City Univ London, Ctr Appl Vis Res, London EC1V 0HB, England</t>
  </si>
  <si>
    <t>keith@keithmay.org</t>
  </si>
  <si>
    <t>Fisher information; doubly stochastic Poisson distribution; decoding; detection; probability summation</t>
  </si>
  <si>
    <t>SPATIAL-FREQUENCY DISCRIMINATION; STRIATE CORTICAL-NEURONS; PRIMARY VISUAL-CORTEX; PSYCHOMETRIC FUNCTION; PROBABILITY SUMMATION; SINGLE NEURONS; NATURAL IMAGES; AREA-MT; CAT; MONKEY</t>
  </si>
  <si>
    <t>Al-Kaisy, A; Baranidharan, G; Palmisani, S; Pang, D; Will, O; Wesley, S; Crowther, T; Ward, K; Castino, P; Raza, A; Agnesi, F</t>
  </si>
  <si>
    <t>Comparison of Paresthesia Mapping to Anatomical Placement in Burst Spinal Cord Stimulation: Initial Trial Results of the Prospective, Multicenter, Randomized, Double-Blinded, Crossover, CRISP Study</t>
  </si>
  <si>
    <t>http://dx.doi.org/10.1111/ner.13104</t>
  </si>
  <si>
    <t>Introduction In this prospective, multicenter, double-blinded, randomized, crossover study, we compared the therapeutic efficacy of burst SCS delivered using a lead implanted with the paresthesia mapping approach to a lead implanted with an anatomic placement approach. Materials and Methods Subjects with chronic low back pain were implanted with two leads, one using paresthesia-mapping approach (PM) and the second using anatomical placement procedure (AP). Stimulation contacts were chosen using the standard intraoperative paresthesia-testing procedure for the paresthesia-mapped lead or an activated bipole overlapping the T9-T10 junction for the anatomical lead. Amplitude for either lead was selected such that no sensory percepts were generated. Subjects were assessed at baseline and after a trial period during which they tested each lead for two weeks in random order. Eligible subjects had the option to receive permanent implants using their preferred AP or PM approach at end-of-trial. Results Of the 53 subjects who completed both trial periods, 43 (81.1%) experienced at least 50% back pain relief with at least one lead. Nearly half of these (20; 46.5%) were profound responders who experienced at least 80% back pain relief with either leads. Primary and secondary outcomes, at the end of trial, showed significant improvements for both AP and PM leads from baseline yet were not significantly different from each other. Discussion The trial results of this study suggest that similar clinical outcomes can be achieved in burst SCS when performing lead placement either using paresthesia mapping or anatomical placement with imaging references.</t>
  </si>
  <si>
    <t>[Al-Kaisy, Adnan; Palmisani, Stefano; Pang, David; Will, Onita; Wesley, Samuel] Guys &amp; St Thomas NHS Fdn Trust, London, England; [Baranidharan, Ganesan; Crowther, Tracey; Ward, Karl; Castino, Paul] Leeds Teaching Hosp NHS Trust, Leeds, W Yorkshire, England; [Raza, Adil; Agnesi, Filippo] Abbott, Plano, TX USA</t>
  </si>
  <si>
    <t>adnan.al-kaisy@gstt.nhs.uk</t>
  </si>
  <si>
    <t>Medicine, Research &amp; Experimental; Clinical Neurology</t>
  </si>
  <si>
    <t>Research &amp; Experimental Medicine; Neurosciences &amp; Neurology</t>
  </si>
  <si>
    <t>Burst; burst spinal cord stimulation; failed back surgery syndrome; implant techniques; neuropathic pain</t>
  </si>
  <si>
    <t>BACK</t>
  </si>
  <si>
    <t>Enhanced response of neurons in rat somatosensory cortex to stimuli containing temporal noise</t>
  </si>
  <si>
    <t>[Lak, Armin; Diamond, Mathew E.] Int Sch Adv Studies SISSA, I-34014 Trieste, Italy; [Arabzadeh, Ehsan] Univ Sydney, Sch Psychol, Sydney, NSW 2006, Australia; [Lak, Armin; Diamond, Mathew E.] Italian Inst Technol SISSA Unit, Trieste, Italy</t>
  </si>
  <si>
    <t>diamond@sissa.it</t>
  </si>
  <si>
    <t>barrel cortex; coding; frequency; discrimination; information; vibrissae</t>
  </si>
  <si>
    <t>BARREL CORTEX; WHISKER VIBRATION; RECEPTIVE-FIELDS; NEURAL CODES; ADULT-RAT; BAND-PASS; FREQUENCY; DISCRIMINATION; ADAPTATION; INFORMATION</t>
  </si>
  <si>
    <t>Bassani, I; Larousse, M; Tran, QD; Attard, A; Galiana, E</t>
  </si>
  <si>
    <t>Phytophthora zoospores: From perception of environmental signals to inoculum formation on the host-root surface</t>
  </si>
  <si>
    <t>http://dx.doi.org/10.1016/j.csbj.2020.10.045</t>
  </si>
  <si>
    <t>To explore moist soils and to target host plants, phytopathogenic Phytophthora species utilize the sensory and propulsion capabilities of the biflagellate unicellular zoospores they produce. Zoospore motion and interactions with the microenvironment are of primary importance for Phytophthora physiology. These are also of critical significance for plant pathology in early infection sequential events and their regulation: the directed zoospore migration toward the host, the local aggregation and adhesion at the host penetration site. In the soil, these early events preceding the root colonization are orchestrated by guidance factors, released from the soil particles in water films, or emitted within microbiota and by host plants. This signaling network is perceived by zoospores and results in coordinated behavior and preferential localization in the rhizosphere. Recent computational and structural studies suggest that rhizospheric ion and plant metabolite sensing is a key determinant in driving zoospore motion, orientation and aggregation. To reach their target, zoospores respond to various molecular, chemical and electrical stimuli. However, it is not yet clear how these signals are generated in local soil niches and which gene functions govern the sensing and subsequent responses of zoospores. Here we review studies on the soil, microbial and host-plant factors that drive zoospore motion, as well as the adaptations governing zoospore behavior. We propose several research directions that could be explored to characterize the role of zoospore microbial ecology in disease. (C) 2020 The Author(s). Published by Elsevier B.V. on behalf of Research Network of Computational and Structural Biotechnology.</t>
  </si>
  <si>
    <t>[Bassani, Ilaria; Larousse, Marie; Attard, Agnes; Galiana, Eric] Univ Cote dAzur, ISA, CNRS, INRAE, F-06903 Sophia Antipolis, France; [Tran, Quang D.] Univ Cote dAzur, CNRS, Inst Phys Nice, UMR 7010, F-06108 Nice, France; [Tran, Quang D.] Inst Pasteur, Cell Polar Migrat &amp; Canc Unit, CNRS, UMR 3691, F-75015 Paris, France</t>
  </si>
  <si>
    <t>ilaria.bassani@inrae.fr; marie.larousse@inrae.fr; duc-quang.tran@pasteur.fr; agnes.attard@inrae.fr; eric.galiana@inrae.fr</t>
  </si>
  <si>
    <t>Biochemistry &amp; Molecular Biology; Biotechnology &amp; Applied Microbiology</t>
  </si>
  <si>
    <t>Phytophthora zoospore; Motion; Perception; Soil; Microbiota; Host-root; Taxis</t>
  </si>
  <si>
    <t>MICROBE-MICROBE INTERACTIONS; PROTEIN ALPHA-SUBUNIT; NEGATIVE CHEMOTAXIS; PARASITICA; OOMYCETE; SOIL; PATHOGENS; MOTILITY; DECLINE; FUNGAL</t>
  </si>
  <si>
    <t>Soos, G; Csernak, J; Lakatos, L; Zsofi, Z; Palotas, A</t>
  </si>
  <si>
    <t>Cognitive Disposition to Wine Consumption: How the Brain Is Wired to Select the Perfect Bottle With a Novel Musical Twist</t>
  </si>
  <si>
    <t>http://dx.doi.org/10.3389/fnins.2019.01157</t>
  </si>
  <si>
    <t>Taste is not a veridical perception: it is modifiable by cognitive and affective processes, as well as by expectations. Even though molecular composition determines the savor, various other factors such as external characteristics and basic assumptions have a sway over perceived pleasantness of food and drink. The rituals associated with wine tastings especially underscore the importance of these subjective ramifications. While auditory stimuli are known to influence drinking experience, the impact of melody on the product itself and on corollary consumer preference is unknown. As routine judgments are also influenced by informational cues, here we evaluated whether description of a unique technological innovation (i.e., serenaded grapes and barrels) as cogent suggestion of quality improves willingness to buy. This project unveils that the belief about music-fed wines, which might be construed as a motivational bias, can alter purchasing decisions; however, further neuro-marketing studies are warranted with this respect.</t>
  </si>
  <si>
    <t>[Soos, Gabriella; Csernak, Jozsef; Lakatos, Laszlo; Zsofi, Zsolt; Palotas, Andras] Eszterhazy Karoly Univ, Eger, Hungary; [Palotas, Andras] Asklepios Med Private Med Practice &amp; Res Ctr, Szeged, Hungary; [Palotas, Andras] Kazan Fed Univ, Kazan, Russia</t>
  </si>
  <si>
    <t>palotas@asklepios-med.eu</t>
  </si>
  <si>
    <t>decision neuro-science; multi-sensory environment; Mozart-effect; music; neuro-marketing; perception; taste; wine</t>
  </si>
  <si>
    <t>MOZART; COLOR; SOUND</t>
  </si>
  <si>
    <t>Zaslansky, R; Sprecher, E; Katz, Y; Rozenberg, B; Hemli, JA; Yarnitsky, D</t>
  </si>
  <si>
    <t>Pain-evoked potentials: What do they really measure?</t>
  </si>
  <si>
    <t>Cerebral evoked potentials (EPs) in response to painful stimuli have been recorded since the 1970s. Based on the apparent relationship of the response amplitude to intensity of stimulation, these potentials are conventionally interpreted as reflecting the sensory-discriminative aspects of pain. As such, pain-EPs provide an objective measure for sensation of pain. An alternative interpretation regards the pain-EP as comprised of al least two overlapping components, one pain-specific, the other, a P300 wave. In the case of pain, the P300 may reflect the degree of discomfort or unpleasantness, thus reflecting the emotional-motivational aspect. To establish the nature of the pain-EP, mini doses of a benzodiazepine, counterbalanced with placebo, were given to 6 normal volunteers. Benzodiazepines decrease anxiety, and so diminish the emotional response to pain, but they have no analgesic effect. In all subjects, pain perception was unchanged, while the EP wave was almost completely obliterated. We conclude that the pain-EP reflects the emotional-motivational response to pain rather than the sensory-discriminative. Thus, it provides a useful neurophysiological tool for studying the emotions associated with pain.</t>
  </si>
  <si>
    <t>RAMBAM MED CTR,INST CLIN NEUROPHYSIOL,HAIFA,ISRAEL; RAMBAM MED CTR,DEPT NEUROL,HAIFA,ISRAEL; RAMBAM MED CTR,DEPT ANESTHESIOL,HAIFA,ISRAEL; TECHNION ISRAEL INST TECHNOL,SCH MED,HAIFA,ISRAEL</t>
  </si>
  <si>
    <t>pain evoked potentials; pain; P300; CO2 laser; benzodiazepines</t>
  </si>
  <si>
    <t>NOXIOUS THERMAL-STIMULATION; BENZODIAZEPINE SEDATION; CEREBRAL POTENTIALS; GENERAL-ANESTHESIA; MIDAZOLAM; COMPONENTS; INTENSITY; EEG; SENSITIVITY; ATTENTION</t>
  </si>
  <si>
    <t>Stevens, AA; Weaver, K</t>
  </si>
  <si>
    <t>Auditory perceptual consolidation in early-onset blindness</t>
  </si>
  <si>
    <t>http://dx.doi.org/10.1016/j.neuropsychologia.2005.03.007</t>
  </si>
  <si>
    <t>Early-onset blindness (EB) produces measurable advantages in auditory perception, attention, memory and language. Neville and Bavelier [Neville, H. J., &amp; Bavelier, D. (2001) Variability of developmental plasticity. In J. L. McClelland, R. S. Siegler (Eds.) Mechanisms of cognitive development: Behavioral and ellon symposia on cognition (pp. 271-301)] hypothesized that faster temporal processing underlies many auditory compensatory effects in the blind. We tested this hypothesis by comparing early-onset blind individuals and sighted counterparts (SC) by assessing their rates of perceptual consolidation, the accurate perceptual representation of auditory stimuli. Firstly, we first tested both groups on a temporal-order judgment task (TOJ). EB subjects had significantly lower TOJ thresholds than the SC subjects. Secondly, we assessed perceptual consolidation speed using auditory backward masking tasks, taking into account individual TOJ thresholds. Discrimination performance was unaffected at all mask delays in the EB group while the SC subjects needed a mask delay of 160 ms to perform comparably. A backward masking task using single tone stimuli found no differences between the EB and SC groups any mask delay. A simultaneous masking task demonstrated that the mask effectively impaired discrimination in EB subjects at sensory stages. These results suggest that advantages in perceptual consolidation may reflect a mechanism responsible for the short response times and better performance reported in early blind individuals across a number of complex auditory tasks. (c) 2005 Elsevier Ltd. All rights reserved.</t>
  </si>
  <si>
    <t>Oregon Hlth &amp; Sci Univ, Dept Psychiat, Portland, OR 97239 USA; Oregon Hlth &amp; Sci Univ, Dept Behav Neurosci, Portland, OR 97239 USA</t>
  </si>
  <si>
    <t>stevenal@ohsu.edu</t>
  </si>
  <si>
    <t>early-onset blindness; temporal-order judgment task; sighted counterparts</t>
  </si>
  <si>
    <t>EVENT-RELATED POTENTIALS; BACKWARD RECOGNITION MASKING; EARLY ACQUIRED BLINDNESS; TEMPORAL-ORDER JUDGMENT; CONGENITALLY BLIND; SPEECH-PERCEPTION; STIMULUS REPRESENTATION; DISCRIMINATION; LANGUAGE; CORTEX</t>
  </si>
  <si>
    <t>Gutnisky, DA; Dragoi, V</t>
  </si>
  <si>
    <t>Adaptive coding of visual information in neural populations</t>
  </si>
  <si>
    <t>http://dx.doi.org/10.1038/nature06563</t>
  </si>
  <si>
    <t>Our perception of the environment relies on the capacity of neural networks to adapt rapidly to changes in incoming stimuli(1-4). It is increasingly being realized that the neural code is adaptive(5), that is, sensory neurons change their responses and selectivity in a dynamic manner to match the changes in input stimuli(1,2,5). Understanding how rapid exposure, or adaptation, to a stimulus of fixed structure changes information processing by cortical networks is essential for understanding the relationship between sensory coding and behaviour(5-8). Physiological investigations of adaptation have contributed greatly to our understanding of how individual sensory neurons change their responses to influence stimulus coding(2,9-12), yet whether and how adaptation affects information coding in neural populations is unknown. Here we examine how brief adaptation ( on the timescale of visual fixation)(2,9,10) influences the structure of interneuronal correlations and the accuracy of population coding in the macaque ( Macaca mulatta) primary visual cortex ( V1). We find that brief adaptation to a stimulus of fixed structure reorganizes the distribution of correlations across the entire network by selectively reducing their mean and variability. The post- adaptation changes in neuronal correlations are associated with specific, stimulus- dependent changes in the efficiency of the population code, and are consistent with changes in perceptual performance after adaptation(2,13,14). Our results have implications beyond the predictions of current theories of sensory coding, suggesting that brief adaptation improves the accuracy of population coding to optimize neuronal performance during natural viewing.</t>
  </si>
  <si>
    <t>[Gutnisky, Diego A.; Dragoi, Valentin] Univ Texas Houston, Sch Med, Dept Neurobiol &amp; Anat, Houston, TX 77030 USA</t>
  </si>
  <si>
    <t>v.dragoi@uth.tmc.edu</t>
  </si>
  <si>
    <t>ORIENTATION DISCRIMINATION; RAPID ADAPTATION; FIRING RATE; CORTEX; TRANSMISSION; VARIABILITY; STATISTICS; SYNCHRONY; DYNAMICS; MACAQUE</t>
  </si>
  <si>
    <t>Garriga-Trillo, A; Zamora, MC</t>
  </si>
  <si>
    <t>What are we measuring when quantifying perceived intensity of Chardonnay's wines: Numerical vs non structured scales?</t>
  </si>
  <si>
    <t>When trying to quantify perceived intensity in sensory evaluation, Quantitative Descriptive Analysis (QDA) proposes numerical and non structured scales. Neither scaling methodology is a panacea although recently, and for practical business applications, the non structured scales are preferred (Stone &amp; Side1, 1998). Considering converging limits (CL, a variant of magnitude estimation and as such a numerical scale) and non extremal line scales (NEL, a variant of line scales and as such a non structured scale) for measuring perceived color, olfactory and taste intensity of two types of Chardonnay's wines for future wine profiling, this work studies possible sequential effects on the subject's response (R(t)). A multiple regression model with four independent variables (stimulus concentration-C(t), previous stimulus concentration-C(t-1), previous response-R(t-1) and distance between previous and actual stimulus concentration-D) was used. Results showed that both scales are biased by R(t-1). In CL, every R(t) also depends on D and in only two cases C(t) appears. In NEL, five out of six R(t) depend on D but also on C(t). Although both scales induce response biases, NEL scale responses reflect better the physical continuum and consider the traditionally accepted relevant characteristics of wine assessment.</t>
  </si>
  <si>
    <t>Univ Nacl Educ Distancia, Madrid, Spain</t>
  </si>
  <si>
    <t>Psychology, Biological; Psychology, Applied; Psychology, Multidisciplinary; Psychology, Mathematical; Psychology, Social</t>
  </si>
  <si>
    <t>Biondi, B; Camanzi, L</t>
  </si>
  <si>
    <t>Nutrition, hedonic or environmental? The effect of front-of-pack messages on consumers' perception and purchase intention of a novel food product with multiple attributes</t>
  </si>
  <si>
    <t>http://dx.doi.org/10.1016/j.foodres.2019.108962</t>
  </si>
  <si>
    <t>The present study aims to assess the effect of different Front-Of-Pack messages on consumer perception, willingness to buy and willingness to pay for a new food product, with multiple attributes, such as particular nutritional information, sensory characteristics, and a potentially positive environmental impact. Furthermore, this study explores the differences between consumers based on their individual latent traits in order to evaluate how these factors affect the willingness to buy the new product, as well as to outline a profile of target consumers attracted by innovative food products. A consumer survey was conducted on a representative sample of 1250 Italian consumers, using a between-subject design with different Front-Of-Pack messages as stimuli. Messages were related to different attributes: nutrition, environmental impact, hedonic characteristics, and process innovation. Empirical findings show that Front-Of-Pack messages do not directly affect consumer willingness to buy, but they do influence consumer perception of the product. The most effective message is the nutrition one. Consumer willingness to buy is particularly influenced by product perception and by their novelty seeking orientation in consumption. Furthermore, consumers were segmented through hierarchical clustering based on their novelty seeking orientation. The results obtained provide valuable suggestions for the design of new products' labeling and for the outline of the profile of potential target customers for innovative food products.</t>
  </si>
  <si>
    <t>[Biondi, Beatrice; Camanzi, Luca] Univ Bologna, Dept Agr &amp; Food Sci, Alma Mater Studiorum, Viale G Fanin 50, I-40127 Bologna, Italy</t>
  </si>
  <si>
    <t>luca.camanzi@unibo.it</t>
  </si>
  <si>
    <t>Consumer perception; Consumer segment; FOP message; Novelty seeking; Willingness to buy; Willingness to pay</t>
  </si>
  <si>
    <t>WILLINGNESS-TO-PAY; HEALTH CLAIMS; SUSTAINABILITY LABELS; PERCEIVED HEALTHINESS; EXPERIMENTAL AUCTIONS; CONVENIENCE FOOD; CHOICE; PREFERENCES; IMPACT; INFORMATION</t>
  </si>
  <si>
    <t>Frien, A; Eckhorn, R; Bauer, R; Woelbern, T; Gabriel, A</t>
  </si>
  <si>
    <t>Fast oscillations display sharper orientation tuning than slower components of the same recordings in striate cortex of the awake monkey</t>
  </si>
  <si>
    <t>We wanted to know whether fast oscillations (approximate to 30-80 Hz) in striate cortex of awake monkeys show sharper orientation selectivity than (i) slower components, including spike rate modulations, and (ii) broad-band signals of the same recordings. As fast oscillations are probably of cortical origin this may further clarify whether cortical network mechanisms are substantially involved in generating orientation selectivity. We recorded multi unit activity (MUA) and local field potentials (LFP, 1-140 Hz) by the same microelectrodes from upper layers of macaque striate cortex during visual stimulation with grating textures of different orientations. An orientation index (OI) was derived from the cortical responses in three frequency ranges (low, 0-11.7 Hz; medium, 11.7-31.3 Hz; and fast oscillations, 31.3-62.5 Hz) and for the broad-band LFP and MUA power. (i) Both LFP and MUA fast oscillations reveal a higher orientation index than signal components in the low and medium frequency ranges. (ii) For MUA the orientation index was significantly higher with fast oscillations than for the lower frequency ranges and the initial broad-band transient responses. (iii) LFPs show a significantly higher orientation index only for the fast oscillations during sustained activation compared with their broad-band power during the transient responses. Thus, our main result is the sharper orientation tuning of fast oscillations in spike activities of local populations compared with slower components of the same broad-band recordings. As fast oscillations occur synchronized in the awake monkey's striate cortex we assume that they have enhanced probability of activating successive stages of visual processing and hence contribute to the perception of orientation.</t>
  </si>
  <si>
    <t>Univ Marburg, Dept Phys, Grp Neurophys, D-35032 Marburg, Germany</t>
  </si>
  <si>
    <t>reinhard.eckhorn@physik.uni-marburg.de</t>
  </si>
  <si>
    <t>gamma-oscillations; population activity; sensory coding; visual cortex</t>
  </si>
  <si>
    <t>PRIMARY VISUAL-CORTEX; DIRECTION SELECTIVITY; CAT; RESPONSES; MECHANISMS; NEURONS; CELLS; SYNCHRONIZATION; DISCRIMINATION; ORGANIZATION</t>
  </si>
  <si>
    <t>Bowsher, D; Woods, CG; Nicholas, AK; Carvalho, OM; Haggett, CE; Tedman, B; Mackenzie, JM; Crooks, D; Mahmood, N; Twomey, JA; Hann, S; Jones, D; Wymer, JP; Albrecht, PJ; Argoff, CE; Rice, FL</t>
  </si>
  <si>
    <t>Absence of pain with hyperhidrosis: A new syndrome where vascular afferents may mediate cutaneous sensation</t>
  </si>
  <si>
    <t>http://dx.doi.org/10.1016/j.pain.2009.09.007</t>
  </si>
  <si>
    <t>Congenital absence of pain perception is a rare phenotype. Here we report two unrelated adult individuals who have a previously unreported neuropathy consisting of congenital absence of pain with hyperhidrosis (CAPH). Both subjects had normal intelligence and productive lives despite failure to experience pain due to broken bones, severe cold or burns. Functional assessments revealed that both are generally hypesthetic with thresholds greater than two standard deviations above normal for a several of modalities in addition to noxious stimuli. Sweating was 3 to 8-fold greater than normal. Sural nerve biopsy showed that all types of myelinated and unmyelinated fibers were severely reduced. Extensive multi-antibody immunofluorescence analyses were conducted on several skin biopsies from the hands and back of one CAPH subject and two normal subjects. The CAPH subject had all normal types of immunochemically and morphologically distinct sensory and autonomic innervation to the vasculature and sweat glands, including a previously unknown cholinergic arterial innervation. Virtually all other types of normal cutaneous C, A delta and A beta-fiber endings were absent. This subject had no mutations in the genes SCN9A, SCN10A, SCN11A, NGFB, TRKA, NRTN and GFRA2. Our findings suggest three hypotheses: (1) that development or maintenance of sensory innervation to cutaneous vasculature and sweat glands may be under separate genetic control from that of all other cutaneous sensory innervation, (2) the latter innervation is preferentially vulnerable to some environmental factor, and (3) vascular and sweat gland afferents may contribute to conscious cutaneous perception. (C) 2009 Published by Elsevier B. V. on behalf of International Association for the Study of Pain.</t>
  </si>
  <si>
    <t>[Albrecht, Phillip J.; Rice, Frank L.] Integrated Tissue Dynam LLC, Rensselaer, NY 12144 USA; [Bowsher, David] Pain Res Inst, Liverpool L9 7AL, Merseyside, England; [Woods, C. Geoffrey; Nicholas, Adeline K.; Carvalho, Ofelia M.] Addenbrookes Hosp, Cambridge Inst Med Res, Dept Med Genet, Cambridge CB2 0XY, England; [Haggett, Carol E.] N Wales Probat Serv, Wrexham LL13 7YX, Wales; [Tedman, Brian; Crooks, Daniel] Walton Ctr Neurol &amp; Neurosurg NHS Trust, Dept Neurophysiol, Liverpool L9 7LJ, Merseyside, England; [Tedman, Brian; Crooks, Daniel] Walton Ctr Neurol &amp; Neurosurg NHS Trust, Dept Neuropathol, Liverpool L9 7LJ, Merseyside, England; [Mackenzie, James M.] Aberdeen Royal Infirm, Dept Pathol, Aberdeen AB25 2ZD, Scotland; [Mahmood, Nasir] Armed Forces Hosp Al Hada, Dept Urol, At Taif, Saudi Arabia; [Twomey, J. Aidan] Pindersfields Hosp, Dept Clin Neurophysiol, Wakefield WF1 4DG, England; [Hann, Samantha] Univ Wales Hosp, Welsh Inst Dermatol, Cardiff CF14 4XW, S Glam, Wales; [Jones, Dilwyn] Bronglais Hosp, Dept Biochem, Aberystwyth SY23 1ER, Dyfed, Wales; [Wymer, James P.] Upstate Neurol Consultants, Albany, NY 12205 USA; [Albrecht, Phillip J.; Rice, Frank L.] Albany Med Coll, Ctr Neuropharmacol &amp; Neurosci, Albany, NY 12208 USA; [Argoff, Charles E.] Albany Med Coll, Dept Neurol, Albany, NY 12208 USA</t>
  </si>
  <si>
    <t>Cholinergic vascular innervation; Congenital analgesia; Congenital hypesthesia; Cutaneous innervation</t>
  </si>
  <si>
    <t>VESICULAR ACETYLCHOLINE TRANSPORTER; LECTIN-BINDING ANALYSIS; CONGENITAL INSENSITIVITY; CHOLINE-ACETYLTRANSFERASE; COMPREHENSIVE IMMUNOFLUORESCENCE; MESSENGER-RNA; MYSTACIAL PAD; INNERVATION; RAT; NEURONS</t>
  </si>
  <si>
    <t>Bolognesi, VJ; Spier, MR; Garcia, CER</t>
  </si>
  <si>
    <t>Brine Solution with Hydrocolloids Used to Enhance the Properties of Sterilized Meat</t>
  </si>
  <si>
    <t>http://dx.doi.org/10.17113/ftb.58.02.20.6336</t>
  </si>
  <si>
    <t>Research background. Retort processing is one of the most widely used methods of thermal inactivation that provides convenient, ready-to-eat foods. Although this technology remains widespread, it can be revamped through processing of novel ingredients such as gums. This article aims to investigate the effect of the hydrocolloids collagen, soy protein isolate, carrageenan and modified starch with different salt mass fractions on the retorted meat products. Experimental approach. Firstly, solutions of the added hydrocolloids of different salt mass fractions in order to stimulate the salting-in effect were studied. Lipid oxidation, syneresis and water activity were analysed during shelf life to find the best overall treatments. Lastly, sensory and texture analyses were then performed to assess the impact of the added hydrocolloids. Results and conclusions. Yield, cooking loss and water-holding capacity had better results when higher salt mass fractions with hydrocolloids were used. The physicochemical results distinguished collagen from the other tested hydrocolloids. Syneresis remained in similar ranges regardless of the treatment. No difference was observed in water activity either. However, sterilization, vacuum sealing and the addition of a hydrocolloid contributed to low oxidation levels in all treatments. Lastly, sensory, texture and shear force analyses confirmed that the products with collagen were harder and firmer than the control samples, which explains the preference of control samples by the panellists. Nevertheless, assessors did not perceive the presence of collagen. Novelty and scientific contribution. Physicochemical and sensory characteristics of the retorted meat can be considerably improved when brine and hydrocolloids are combined with the retort technology.</t>
  </si>
  <si>
    <t>[Bolognesi, Vinicius Jose; Rocha Garcia, Carlos Eduardo] Univ Fed Parana, Pharm Dept, Pharmaceut Sci Postgrad Programme, Lothario Meissner St 632, BR-80210170 Curitiba, Parana, Brazil; [Spier, Michele Rigon] Univ Fed Parana, Chem Engn Dept, Francisco H Santos St, BR-81530900 Curitiba, Parana, Brazil</t>
  </si>
  <si>
    <t>carlos.garcia@ufpr.br</t>
  </si>
  <si>
    <t>Biotechnology &amp; Applied Microbiology; Food Science &amp; Technology</t>
  </si>
  <si>
    <t>collagen in meat; lipid oxidation during shelf life; thermal inactivation of ready-to-eat foods; water retention</t>
  </si>
  <si>
    <t>INTRAMUSCULAR CONNECTIVE-TISSUE; WATER; QUALITY; SALT; OPTIMIZATION; CARRAGEENAN; INJECTION; MECHANISM; STORAGE; LEVEL</t>
  </si>
  <si>
    <t>Koethe, S; Bossems, J; Dyer, AG; Lunau, K</t>
  </si>
  <si>
    <t>Colour is more than hue: preferences for compiled colour traits in the stingless bees Melipona mondury and M-quadrifasciata</t>
  </si>
  <si>
    <t>http://dx.doi.org/10.1007/s00359-016-1115-y</t>
  </si>
  <si>
    <t>The colour vision of bees has been extensively analysed in honeybees and bumblebees, but few studies consider the visual perception of stingless bees (Meliponini). In a five-stage experiment the preference for colour intensity and purity, and the preference for the dominant wavelength were tested by presenting four colour stimuli in each test to freely flying experienced workers of two stingless bee species, Melipona mondury and Melipona quadrifasciata. The results with bee-blue, bee-UV-blue and bee-green colours offered in four combinations of varying colour intensity and purity suggest a complex interaction between these colour traits for the determination of colour choice. Specifically, M. mondury preferred bee-UV-blue colours over bee-green, bee-blue and bee-blue-green colours while M. quadrifasciata preferred bee-green colour stimuli. Moreover in M. mondury the preferences were different if the background colour was changed from grey to green. There was a significant difference between species where M. mondury preferred UV-reflecting over UV-absorbing bee-blue-green colour stimuli, whereas M. quadrifasciata showed an opposite preference. The different colour preferences of the free flying bees in identical conditions may be caused by the bees' experience with natural flowers precedent to the choice tests, suggesting reward partitioning between species.</t>
  </si>
  <si>
    <t>[Koethe, Sebastian; Bossems, Jessica; Lunau, Klaus] Univ Dusseldorf, Inst Sensory Ecol, D-40225 Dusseldorf, Germany; [Dyer, Adrian G.] RMIT Univ, Sch Media &amp; Commun, Melbourne, Vic 3000, Australia; [Dyer, Adrian G.] Monash Univ, Dept Physiol, Melbourne, Vic 3800, Australia</t>
  </si>
  <si>
    <t>Stingless bees; Melipona; Colour intensity; Spectral purity; Dominant wavelength</t>
  </si>
  <si>
    <t>RECRUITMENT BEHAVIOR; FORAGING BUMBLEBEES; BOMBUS-TERRESTRIS; APIS-MELLIFERA; HONEYBEES; DISCRIMINATION; HYMENOPTERA; VISION; POLLINATION; APIDAE</t>
  </si>
  <si>
    <t>Derdikman, D; Hildesheim, R; Ahissar, E; Arieli, A; Grinvald, A</t>
  </si>
  <si>
    <t>Imaging spatiotemporal dynamics of surround inhibition in the barrels somatosensory cortex</t>
  </si>
  <si>
    <t>Sensory processing and its perception require that local information would also be available globally. Indeed, in the mammalian neocortex, local excitation spreads over large distances via the long-range horizontal connections in layer 2/3 and may spread over an entire cortical area if excitatory polysynaptic pathways are also activated. Therefore, a balance between local excitation and surround inhibition is required. Here we explore the spatiotemporal aspects of cortical depolarization and hyperpolarization of rats anesthetized with urethane. New voltage-sensitive dyes (VSDs) were used for high-resolution real-time visualization of the cortical responses to whisker deflections and cutaneous stimulations of the whisker pad. These advances facilitated imaging of ongoing activity and evoked responses even without signal averaging. We found that the motion of a single whisker evoked a cortical response exhibiting either one or three phases. During a triphasic response, there was first a cortical depolarization in a small cortical region the size of a single cortical barrel. Subsequently, this depolarization increased and spread laterally in an oval manner, preferentially along rows of the barrel field. During the second phase, the amplitude of the evoked response declined rapidly, presumably because of recurrent inhibition. Subsequently, the third phase exhibiting a depolarization rebound was observed and clear, and similar to16 Hz oscillations were detected. Stimulus conditions revealing a net surround hyperpolarization during the second phase were also found. By using new, improved VSD, the present findings shed new light on the spatial parameters of the intricate spatiotemporal cortical interplay of inhibition and excitation.</t>
  </si>
  <si>
    <t>barrel cortex; cortical dynamics; cortical populations; cutaneous stimulation; depolarization; excitation; hyperpolarization; inhibition; oscillations; somatosensory cortex; voltage sensitive dyes</t>
  </si>
  <si>
    <t>THALAMOCORTICAL RESPONSE TRANSFORMATION; LIGHT MICROSCOPIC ANALYSIS; VOLTAGE-SENSITIVE DYES; CORTICAL-NEURONS; SENSORY STIMULATION; ELECTRICAL-ACTIVITY; MYSTACIAL PAD; SYSTEM; OSCILLATIONS; INNERVATION</t>
  </si>
  <si>
    <t>Hock, HS; Schoner, G; Gilroy, L</t>
  </si>
  <si>
    <t>A counterchange mechanism for the perception of motion</t>
  </si>
  <si>
    <t>http://dx.doi.org/10.1016/j.actpsy.2009.06.006</t>
  </si>
  <si>
    <t>A computational model for the perception of counterchange-specified motion is examined in detail and compared with various versions of the Reichardt motion detection model [Reichardt, W. (1961). Autocor-relation, a principle for the evaluation of sensory information by the central nervous system. In W. A. Rosenblith (Ed.), Sensory communication (pp. 303-317). New York: Wiley]. The counterchange model is composed of a pair of temporally biphasic subunits at two retinal locations, one detecting decreases and the other increases in input activation. Motion is signaled when both subunits are simultaneously excited, as determined by the multiplicative combination of their transient responses. In contrast with the Reichardt detector, which effectively tracks motion energy and accounts solely for results obtained with standard apparent motion stimuli (a surface is visible at one location, then at another), the counterchange model also accounts for the generalized apparent motion perceived between pairs of simultaneously visible surfaces. This indicates that standard apparent motion can be perceived via the same non-sequential, non-motion-energy mechanism as generalized apparent motion. There is no need for either an explicit delay mechanism to account for optimal motion perception at non-zero inter-stimulus intervals, or for inhibitory interaction between subunits to account for the absence of motion in the detector's null direction (Barlow, H. B., &amp; Levick, W. R., 1965). Both are emergent properties that result from the inhibitory states of the counterchange detector's biphasic subunits. In addition to apparent motion, the counterchange principle potentially accounts for the perception of motion for drifting gratings, the short range motion perceived for random-dot cinematograms, and the motion perceived for continuously moving objects. (C) 2009 Elsevier B.V. All rights reserved.</t>
  </si>
  <si>
    <t>[Hock, Howard S.] Florida Atlantic Univ, Dept Psychol, Boca Raton, FL 33431 USA; [Schoener, Gregor] Ruhr Univ Bochum, Inst Neuroinformat, Bochum, Germany; [Gilroy, Lee] Middle Tennessee State Univ, Dept Psychol, Murfreesboro, TN 37132 USA</t>
  </si>
  <si>
    <t>hockhs@fau.edu</t>
  </si>
  <si>
    <t>Vision; Motion; Apparent motion; Counterchange; Reichardt; Computational model</t>
  </si>
  <si>
    <t>LATERAL GENICULATE-NUCLEUS; APPARENT MOTION; CORTICAL DYNAMICS; PATTERN-FORMATION; SUSTAINED INPUT; SHORT-RANGE; X-CELLS; FIELD; DISCRIMINATION; COHERENCE</t>
  </si>
  <si>
    <t>MAGNUSSEN, S; DYRNES, S</t>
  </si>
  <si>
    <t>HIGH-FIDELITY PERCEPTUAL LONG-TERM-MEMORY</t>
  </si>
  <si>
    <t>http://dx.doi.org/10.1111/j.1467-9280.1994.tb00638.x</t>
  </si>
  <si>
    <t>Visual long-term memory for spatial information was assessed by measuring discrimination thresholds for the spatial frequency of sinusoidal gratings in a delayed discrimination task, with various time intervals separating test and reference stimuli. The results demonstrate perfect preservation of information across 1-s to 50-hr retention intervals in the sense that the spatial frequency discrimination thresholds remained at the level defined by the spatial resolution of the sensory analysis. This high-fidelity spatial long-term memory may represent an elementary memory mechanism for precategorical storage of visual features.</t>
  </si>
  <si>
    <t>VISUAL MEMORY; HYPERACUITY; MECHANISMS; PICTURES</t>
  </si>
  <si>
    <t>Simion, F; Valenza, E; Cassia, VM; Turati, C; Umilta, C</t>
  </si>
  <si>
    <t>Newborns' preference for up-down asymmetrical configurations</t>
  </si>
  <si>
    <t>http://dx.doi.org/10.1111/1467-7687.00237</t>
  </si>
  <si>
    <t>The present study was aimed at investigating whether, because of a differential sensitivity between the upper and the lower visual fields, in a visual preference task newborns would orient more frequently and look longer at patterns with a great number of high-contrast areas in the upper or lower visual field Newborns were presented with three pairs of geometrical stimuli, each composed of a pattern with a greater number of elements in the upper part or a pattern with more elements in the lower part, The results showed a reliable preference for the stimuli that had more elements in the upper than in the lower part. The evidence obtained suggests the possibility that, at birth, the visibility of a stimulus depends not only on its sensory properties, but also on its structural characteristics.</t>
  </si>
  <si>
    <t>Univ Padua, Dipartimento Psicol Sviluppo &amp; Socializzazione, I-35131 Padua, Italy; Univ Milan, Dipartimento Psicol, Milan, Italy; Univ Padua, Dipartimento Psicol Gen, Padua, Italy</t>
  </si>
  <si>
    <t>francesca.simion@unipd.it</t>
  </si>
  <si>
    <t>Psychology, Developmental; Psychology, Experimental</t>
  </si>
  <si>
    <t>INFANT VISUAL PREFERENCES; PATTERN PREFERENCES; CONTRAST SENSITIVITY; EYE-MOVEMENTS; ATTENTION; BIRTH; PERCEPTION</t>
  </si>
  <si>
    <t>Kay, LM; Rojas-Libano, D; Frederick, D</t>
  </si>
  <si>
    <t>Active Behaviors in Odor Sampling Constrain the Task for Cortical Processing</t>
  </si>
  <si>
    <t>http://dx.doi.org/10.1007/978-94-017-9548-7_70</t>
  </si>
  <si>
    <t>Sensory perception is accomplished by means of active behaviors that help to extract information from the external environment. These behaviors become a part of the percept and also constrain the perceptual task. In olfactory perception, sniffing is the means by which individuals acquire olfactory stimuli from the environment. Rats sniff at 8-10 Hz during odor sampling, but each sniff has a different and stereotyped pattern that serves to find needed information. Higher flow sniffs are used to identify high sorption odors within mixtures, while lower flow sniffs are used to find lower sorption odors. Extended sniffing bouts (mean of 300-600 ms) are also stereotyped and tuned by the context in which rats identify odors. These sniffing bouts may be determined by the cognitive demands of the task or by particularities associated with training.</t>
  </si>
  <si>
    <t>[Kay, Leslie M.; Frederick, Donald] Univ Chicago, Dept Psychol, 5848 S Univ Ave, Chicago, IL 60637 USA; [Kay, Leslie M.; Rojas-Libano, Daniel] Univ Chicago, Comm Neurobiol, Chicago, IL 60637 USA; [Kay, Leslie M.; Rojas-Libano, Daniel; Frederick, Donald] Univ Chicago, Inst Mind &amp; Biol, Chicago, IL 60637 USA; [Rojas-Libano, Daniel] Univ Chile, Inst Ciencias Biomed, Santiago, Chile</t>
  </si>
  <si>
    <t>LKay@uchicago.edu</t>
  </si>
  <si>
    <t>Neurosciences; Psychology</t>
  </si>
  <si>
    <t>Olfactory perception; Sniffing; Sorptiveness; Odor sampling; Odor discrimination</t>
  </si>
  <si>
    <t>OLFACTORY SYSTEM; DISCRIMINATION; ACCURACY; SPEED; RAT</t>
  </si>
  <si>
    <t>Zacharopoulos, G; Binetti, N; Walsh, V; Kanai, R</t>
  </si>
  <si>
    <t>The Effect of Self-Efficacy on Visual Discrimination Sensitivity</t>
  </si>
  <si>
    <t>http://dx.doi.org/10.1371/journal.pone.0109392</t>
  </si>
  <si>
    <t>Can subjective belief about one's own perceptual competence change one's perception? To address this question, we investigated the influence of self-efficacy on sensory discrimination in two low-level visual tasks: contrast and orientation discrimination. We utilised a pre-post manipulation approach whereby two experimental groups (high and low self-efficacy) and a control group made objective perceptual judgments on the contrast or the orientation of the visual stimuli. High and low self-efficacy were induced by the provision of fake social-comparative performance feedback and fictional research findings. Subsequently, the post-manipulation phase was performed to assess changes in visual discrimination thresholds as a function of the self-efficacy manipulations. The results showed that the high self-efficacy group demonstrated greater improvement in visual discrimination sensitivity compared to both the low self-efficacy and control groups. These findings suggest that subjective beliefs about one's own perceptual competence can affect low-level visual processing.</t>
  </si>
  <si>
    <t>[Zacharopoulos, George; Binetti, Nicola; Walsh, Vincent; Kanai, Ryota] UCL, Sch Psychol, Inst Cognit Neurosci, London, England; [Kanai, Ryota] Univ Sussex, Sackler Ctr Consciousness Sci, Sch Psychol, Brighton, E Sussex, England</t>
  </si>
  <si>
    <t>george.zacharopoulos.11@ucl.ac.uk</t>
  </si>
  <si>
    <t>ATTRIBUTION; CONCEPTIONS; PERFORMANCE; MECHANISMS; ABILITY</t>
  </si>
  <si>
    <t>Lezaeta, A; Bordeu, E; Naes, T; Varela, P</t>
  </si>
  <si>
    <t>Exploration of consumer perception of Sauvignon Blanc wines with enhanced aroma properties using two different descriptive methods</t>
  </si>
  <si>
    <t>http://dx.doi.org/10.1016/j.foodres.2017.05.003</t>
  </si>
  <si>
    <t>The aim of this study was to evaluate consumers' perception of a complex set of stimuli as aromatically enriched wines. For that, two consumer based profiling methods were compared, concurrently run with overall liking measurements: projective mapping based on choice or preference (PM-C), a newly proposed method, and check all -that-apply (CATA) questions with an ideal sample, a more established, consumer-based method for product optimization. Reserve bottling and regular bottling of Sauvignon Blanc wines from three wineries were aromatically enriched with natural aromas collected by condensation during wine fermentation. A total of 144 consumers were enrolled in the study. The results revealed that both consumer-based highlighted the positive effect of aromatic enrichment on consumer perception and acceptance. However, PM-C generated a very detailed description, in which consumers focused less on the sensory aspects and more on the usage, attitudes, and reasons behind their choices. Providing a deeper understanding of the drivers of liking/disliking of enriched Sauvignon Blanc wines.</t>
  </si>
  <si>
    <t>[Lezaeta, Alvaro; Bordeu, Edmundo] Pontificia Univ Catolica Chile, Fac Agron &amp; Ingn Forestal, Dept Fruticultura &amp; Enol, POB 306-22, Santiago, Chile; [Naes, Tormod; Varela, Paula] Nofima AS, Osloveien 1,POB 210, N-1431 As, Norway</t>
  </si>
  <si>
    <t>ajlezaeta@uc.cl</t>
  </si>
  <si>
    <t>Sauvignon Blanc; Aroma; Consumers; Choice; Projective mapping; CATA</t>
  </si>
  <si>
    <t>HIGHER ALCOHOL; CATA; FERMENTATION</t>
  </si>
  <si>
    <t>Zheng, QH; Zhou, LX; Gu, Y</t>
  </si>
  <si>
    <t>Temporal synchrony effects of optic flow and vestibular inputs on multisensory heading perception</t>
  </si>
  <si>
    <t>http://dx.doi.org/10.1016/j.celrep.2021.109999</t>
  </si>
  <si>
    <t>Precise heading perception requires integration of optic flow and vestibular cues, yet the two cues often carry distinct temporal dynamics that may confound cue integration benefit. Here, we varied temporal offset between the two sensory inputs while macaques discriminated headings around straight ahead. We find the best heading performance does not occur under natural condition of synchronous inputs with zero offset but rather when visual stimuli are artificially adjusted to lead vestibular by a few hundreds of milliseconds. This amount exactly matches the lag between the vestibular acceleration and visual speed signals as measured from single-unit-activity in frontal and posterior parietal cortices. Manually aligning cues in these areas best facilitates integration with some nonlinear gain modulation effects. These findings are consistent with predictions from a model by which the brain integrates optic flow speed with a faster vestibular acceleration signal for sensing instantaneous heading direction during self-motion in the environment.</t>
  </si>
  <si>
    <t>[Zheng, Qihao; Zhou, Luxin; Gu, Yong] Chinese Acad Sci, CAS Ctr Excellence Brain Sci &amp; Intelligence Tech, Inst Neurosci, Shanghai 200031, Peoples R China; [Zheng, Qihao; Zhou, Luxin; Gu, Yong] Univ Chinese Acad Sci, Beijing 100049, Peoples R China; [Gu, Yong] Shanghai Ctr Brain Sci &amp; BrainInspired Intellige, Shanghai 201210, Peoples R China</t>
  </si>
  <si>
    <t>LATERAL INTRAPARIETAL AREA; SELF-MOTION; NEURONAL POPULATION; CUE INTEGRATION; VISUAL-MOTION; DECISION; SIGNALS; CORTEX; MT; CONVERGENCE</t>
  </si>
  <si>
    <t>Viengkham, C; Isherwood, Z; Spehar, B</t>
  </si>
  <si>
    <t>Fractal-Scaling Properties as Aesthetic Primitives in Vision and Touch</t>
  </si>
  <si>
    <t>http://dx.doi.org/10.1007/s10516-019-09444-z</t>
  </si>
  <si>
    <t>Natural forms, often characterized by irregularity and roughness, have a unique complexity that exhibit self-similarity across different spatial scales or levels of magnification. Our visual system is remarkably efficient in the processing of natural scenes and tuned to the multi-scale, fractal-like properties they possess. The fractal-like scaling characteristics are ubiquitous in many physical and biological domains, with recent research also highlighting their importance in aesthetic perception, particularly in the visual and, to some extent, auditory modalities. Given the multitude of fractal-like scaling manifestations, we explore potential commonalities in the way they might affect aesthetic preference within and across different physical and sensory domains. We use a range of visual and tactile stimuli to explore the equivalence of fractal-scaling effects on aesthetic preferences within and across visual and tactile modalities. Our results suggest that, despite some superficial differences, the underlying dimensional structure mediating the preference across the two domains is remarkably similar. The qualitative nature of this dimensional structure as well as suggestions for future research are discussed.</t>
  </si>
  <si>
    <t>[Viengkham, Catherine; Isherwood, Zoey; Spehar, Branka] UNSW Sydney, Sch Psychol, Sydney, NSW 2052, Australia</t>
  </si>
  <si>
    <t>b.spehar@unsw.edu.au</t>
  </si>
  <si>
    <t>Fractals; Aesthetics; Aesthetic primitives; Visual preference; Tactile preference; Amplitude spectrum; Natural scene statistics</t>
  </si>
  <si>
    <t>STATISTICAL REGULARITIES; AMPLITUDE SPECTRA; VISUAL ART; DISCRIMINATION; PERCEPTION; PREFERENCE; COMPLEXITY; ROUGHNESS; FLUENCY; IMAGES</t>
  </si>
  <si>
    <t>Wegiriya, H; Sornkarn, N; Bedford, H; Nanayakkara, T</t>
  </si>
  <si>
    <t>A Biologically Inspired Multimodal Whisker Follicle</t>
  </si>
  <si>
    <t>Mammalian whisker follicle contains multiple sensory receptors strategically organized to capture tactile sensory stimuli of different frequencies via the vibrissal system. There have been a number of attempts to develop robotic whiskers to perform texture classification tasks in the recent past. Inspired by the features of biological whisker follicle, in this paper we design and use a novel soft whisker follicle comprising of two different frequency-dependent data capturing modules to derive deeper insights into the biological basis of tactile perception in the mammalian whisker follicle. In our design, the innervations at the Outer Conical Body (OCB) of a biological follicle are realized by a piezoelectric transducer for capturing high frequency components; whereas the innervations around the hair Papilla are represented by a hall sensor to capture low frequency components during the interaction with the environment. In this paper, we show how low dimensional information such as the principle components of co-variation of these two sensory modalities vary for different speeds and indentations of brushing the whisker against a surface. These new insights into the biological basis of tactile perception using whiskers provides new design guidelines to develop efficient robotic whiskers.</t>
  </si>
  <si>
    <t>[Wegiriya, Hasitha; Sornkarn, Nantachai; Bedford, Harry; Nanayakkara, Thrishantha] Kings Coll London, Dept Informat, Ctr Robot Res, London WC2R 2LS, England</t>
  </si>
  <si>
    <t>hasitha.wegiriya@kcl.ac.uk; nantachai.sornkarn@kcl.ac.uk; harry.bedford@kcl.ac.uk; thrish.antha@kcl.ac.uk</t>
  </si>
  <si>
    <t>Computer Science, Cybernetics; Computer Science, Information Systems</t>
  </si>
  <si>
    <t>Robotic Whiskers; A Biologically Inspired Multimodal Whisker Follicle; Tactile Sensor</t>
  </si>
  <si>
    <t>ROBOT; DISCRIMINATION; SENSOR</t>
  </si>
  <si>
    <t>Spehr, J; Spehr, M; Hatt, H; Wetzel, CH</t>
  </si>
  <si>
    <t>Subunit-specific P2X-receptor expression defines chemosensory properties of trigeminal neurons</t>
  </si>
  <si>
    <t>http://dx.doi.org/10.1111/j.0953-816X.2004.03329.x</t>
  </si>
  <si>
    <t>The facial innervation pattern of trigeminal nerve fibres comprises the innervation of the nasal epithelium, where free trigeminal nerve endings contribute to detection and discrimination of chemical stimuli including odourants. The signal transduction mechanisms in sensory nerve endings underlying perception of chemical stimuli remain widely uncovered. Here, we characterized trigeminal ATP-activated P2X receptors in cultured rat trigeminal neurons and investigated their role in chemoperception. We identified a new subpopulation of neurons lacking typical nociceptive characteristics and expressing homomeric P2X(2) receptors. Using a certain group of chemicals known as trigeminal stimuli we found no direct activation of trigeminal neurons, but a modulation of P2X(2) receptor mediated currents. In contrast, P2X(3) receptor mediated currents of nociceptive trigeminal neurons remained unaffected by the tested chemicals. Therefore, we assume a functional role for the newly identified subpopulation in chemodetection of certain trigeminal stimuli.</t>
  </si>
  <si>
    <t>Ruhr Univ Bochum, Lehrstuhl Zellphysiol, D-44780 Bochum, Germany</t>
  </si>
  <si>
    <t>christian.h.wetzel@rub.de</t>
  </si>
  <si>
    <t>ATP; chemosensation; odorants; purine receptors; rat</t>
  </si>
  <si>
    <t>P2X(3) RECEPTOR SUBUNITS; DORSAL-ROOT; NASAL PUNGENCY; DIINOSINE PENTAPHOSPHATE; SENSORY NEURONS; RAT; ATP; RELEASE; LOCALIZATION; ODOR</t>
  </si>
  <si>
    <t>Hauber, ME; Winnicki, SK; Hoover, JP; Hanley, D; Hays, IR</t>
  </si>
  <si>
    <t>The limits of egg recognition: testing acceptance thresholds of American robins in response to decreasingly egg-shaped objects in the nest</t>
  </si>
  <si>
    <t>http://dx.doi.org/10.1098/rsos.201615</t>
  </si>
  <si>
    <t>Some hosts of avian brood parasites reduce or eliminate the costs of parasitism by removing foreign eggs from the nest (rejecter hosts). In turn, even acceptor hosts typically remove most non-egg-shaped objects from the nest, including broken shells, fallen leaves and other detritus. In search for the evolutionary origins and sensory mechanisms of egg rejection, we assessed where the potential threshold between egg recognition and nest hygiene may lie when it comes to stimulus shape. Most previous studies applied comparisons of egg-sized objects with non-continuous variation in shape. Here, instead, we used two series of three-dimensional-printed objects, designed a priori to increasingly diverge from natural eggs along two axes (width or angularity) of shape variation. As predicted, we detected transitions from mostly acceptance to mostly rejection in the nests of American robins Turdus migratorius along each of the two axes. Our methods parallel previous innovations in egg-rejection studies through the use of continuous variation in egg coloration and maculation contrast, to better understand the sensory limits and thresholds of variation in egg recognition and rejection in diverse hosts of avian brood parasites.</t>
  </si>
  <si>
    <t>[Hauber, Mark E.; Winnicki, Sarah K.] Univ Illinois, Dept Evolut Ecol &amp; Behav, Urbana, IL 61820 USA; [Hauber, Mark E.; Winnicki, Sarah K.] Univ Illinois, Program Ecol Evolut &amp; Conservat, Urbana, IL 61820 USA; [Hauber, Mark E.; Hoover, Jeffrey P.] Univ Illinois, Illinois Nat Hist Survey, Prairie Res Inst, Urbana, IL 61820 USA; [Hanley, Daniel] George Mason Univ, Dept Biol, Fairfax, VA 22030 USA; [Hays, Ian R.] State Univ New Jersey, Dept Biol Sci, Rutgers, Newark, NJ USA</t>
  </si>
  <si>
    <t>mhauber@illinois.edu</t>
  </si>
  <si>
    <t>acceptance threshold; egg discrimination; perceptual series; recognition systems</t>
  </si>
  <si>
    <t>PARASITIC EGGS; COWBIRD EGGS; REJECTION; SANITATION; HOSTS; MECHANISMS; EVOLUTION; EJECTION; BEHAVIOR; COSTS</t>
  </si>
  <si>
    <t>Salience of multimodal flower cues manipulates initial responses and facilitates learning performance of bumblebees</t>
  </si>
  <si>
    <t>[Katzenberger, Tim D.; Lunau, Klaus; Junker, Robert R.] Univ Dusseldorf, Inst Sensory Ecol, Dept Biol, D-40225 Dusseldorf, Germany</t>
  </si>
  <si>
    <t>robert.junker@sbg.ac.at</t>
  </si>
  <si>
    <t>Bombus terrestris; Pigments; RFID; Volatile organic compounds; Valence</t>
  </si>
  <si>
    <t>FLORAL SCENT; COLOR PREFERENCES; BOMBUS-TERRESTRIS; INNATE PREFERENCES; PRIVATE CHANNEL; CHOICE BEHAVIOR; EVOLUTION; BEES; DISCRIMINATION; HONEYBEE</t>
  </si>
  <si>
    <t>georg.klump@uni-oldenburg.de</t>
  </si>
  <si>
    <t>Gnaedinger, A; Gurden, H; Gourevitch, B; Martin, C</t>
  </si>
  <si>
    <t>Multisensory learning between odor and sound enhances beta oscillations</t>
  </si>
  <si>
    <t>http://dx.doi.org/10.1038/s41598-019-47503-y</t>
  </si>
  <si>
    <t>Multisensory interactions are essential to make sense of the environment by transforming the mosaic of sensory inputs received by the organism into a unified perception. Brain rhythms allow coherent processing within areas or between distant brain regions and could thus be instrumental in functionally connecting remote brain areas in the context of multisensory interactions. Still, odor and sound processing relate to two sensory systems with specific anatomofunctional characteristics. How does the brain handle their association? Rats were challenged to discriminate between unisensory stimulation (odor or sound) and the multisensory combination of both. During learning, we observed a progressive establishment of high power beta oscillations (15-35 Hz) spanning on the olfactory bulb, the piriform cortex and the perirhinal cortex, but not the primary auditory cortex. In the piriform cortex, beta oscillations power was higher in the multisensory condition compared to the presentation of the odor alone. Furthermore, in the olfactory structures, the sound alone was able to elicit a beta oscillatory response. These findings emphasize the functional differences between olfactory and auditory cortices and reveal that beta oscillations contribute to the memory formation of the multisensory association.</t>
  </si>
  <si>
    <t>[Gnaedinger, A.; Gurden, H.; Martin, C.] Univ Paris Saclay, Univ Paris Sud, CNRS Orsay, IMNC UMR 8165, F-91405 Orsay, France; [Gurden, H.; Martin, C.] Univ Paris Diderot, CNRS, Unite Biol Fonct &amp; Adaptat, Sorbonne Paris Cite,UMR 8251, F-75205 Paris, France; [Gourevitch, B.] INSERM, Inst Pasteur, Unite Genet &amp; Physiol Audit, UMRS 1120, F-75015 Paris, France; [Gourevitch, B.] Univ Paris 06, Sorbonne Univ, Complexite Vivant, F-75015 Paris, France; [Gourevitch, B.] CNRS, Paris, France; [Gourevitch, B.] Univ Paris Saclay, CNRS, UMR 9197, Paris Saclay Inst Neurosc Neuro PSI, F-91405 Orsay, France</t>
  </si>
  <si>
    <t>boris@pi314.net; claire.martin@univ-paris-diderot.fr</t>
  </si>
  <si>
    <t>AUDITORY-CORTEX; GAMMA-OSCILLATIONS; OLFACTORY-BULB; GO/NO-GO; DISCRIMINATION; RECOGNITION; NETWORK; SYNCHRONIZATION; NEURONS; SYSTEM</t>
  </si>
  <si>
    <t>MacKenzie, KJ; Murray, RF; Wilcox, LM</t>
  </si>
  <si>
    <t>The intrinsic constraint approach to cue combination: An empirical and theoretical evaluation</t>
  </si>
  <si>
    <t>http://dx.doi.org/10.1167/8.8.5</t>
  </si>
  <si>
    <t>We elucidate two properties of the intrinsic constraint (IC) model of depth cue combination (F. Domini, C. Caudek, &amp; H. Tassinari, 2006). First, we show that IC combines depth cues in a weighted sum that maximizes the signal-to-noise ratio of the combined estimate. Second, we show that IC predicts that any two depth-matched pairs of stimuli are separated by equal numbers of just noticeable differences (JNDs) in depth. That is, IC posits a strong link between perceived depth and depth discrimination, much like some Fechnerian theories of sensory scaling. We test this prediction, and we find that it does not hold. We also find that depth discrimination performance approximately follows Weber's law, whereas IC assumes that depth discrimination thresholds are independent of baseline stimulus depth.</t>
  </si>
  <si>
    <t>[MacKenzie, Kevin J.] Bangor Univ, Sch Psychol, Bangor LL57 2AS, Gwynedd, Wales; [MacKenzie, Kevin J.; Murray, Richard F.; Wilcox, Laurie M.] York Univ, Ctr Vis Res, Toronto, ON M3J 2R7, Canada; [MacKenzie, Kevin J.; Murray, Richard F.; Wilcox, Laurie M.] York Univ, Dept Psychol, Toronto, ON M3J 2R7, Canada</t>
  </si>
  <si>
    <t>k.j.mackenzie@bangor.ac.uk</t>
  </si>
  <si>
    <t>depth perception; cue combination; modified weak fusion; intrinsic constraint</t>
  </si>
  <si>
    <t>TEXTURE; INTEGRATION; INFORMATION; PERCEPTION; FECHNER</t>
  </si>
  <si>
    <t>Mosca, AC; Bult, JHF; Stieger, M</t>
  </si>
  <si>
    <t>Effect of spatial distribution of tastants on taste intensity, fluctuation of taste intensity and consumer preference of (semi-)solid food products</t>
  </si>
  <si>
    <t>http://dx.doi.org/10.1016/j.foodqual.2012.07.003</t>
  </si>
  <si>
    <t>Two sensory studies were carried out to compare the taste intensity, the perceived fluctuation of taste intensity and the consumer preference of food products with homogeneous and inhomogeneous distributions of tastants using 2-alternative forced choice tests. The first study evaluated pairs of gels, breads and sausages (1 homogeneous product and 1 inhomogeneous product). The second study evaluated 4 types of gel and 4 types of sausage (1 homogeneous product and 3 inhomogeneous products varying in the magnitude of tastant concentration differences). In the first study, all products with an inhomogeneous distribution of tastants were perceived sweeter or saltier than the respective homogeneous products. Tastant concentration differences were perceived as fluctuations of taste intensity in inhomogeneous gels and breads, but not in inhomogeneous sausages. Inhomogeneous gels and sausages were more preferred than the homogeneous products, whereas inhomogeneous and homogeneous breads were equally preferred. In the second study, inhomogeneous gels with large tastant concentration differences were perceived sweeter than the homogeneous gel. The taste intensity of homogeneous and inhomogeneous sausages did not differ. Tastant concentration differences induced perceivable taste intensity fluctuations in inhomogeneous gels, but not in inhomogeneous sausages. The inhomogeneous gel with the largest tastant concentration difference was more preferred than the homogeneous gel. Homogeneous and inhomogeneous sausages were equally preferred. Results suggest that the enhancement of taste that is caused by tastant concentration differences does not require the conscious perception of taste intensity fluctuations. We conclude that products in which tastants are heterogeneously distributed are equally or more preferred than products in which tastants are homogeneously distributed. Therefore, the modulation of the spatial distribution of tastants might be used as a strategy to reduce sugar and salt in food products without compromising consumer preference. (C) 2012 Elsevier Ltd. All rights reserved.</t>
  </si>
  <si>
    <t>[Mosca, Ana Carolina; Bult, Johannes H. F.; Stieger, Markus] TI Food &amp; Nutr, NL-6700 AN Wageningen, Netherlands; [Mosca, Ana Carolina; Stieger, Markus] Univ Wageningen &amp; Res Ctr, Agrotechnol &amp; Food Sci Grp, NL-6700 EV Wageningen, Netherlands; [Bult, Johannes H. F.] NIZO Food Res, NL-6710 BA Ede, Netherlands</t>
  </si>
  <si>
    <t>markus.stieger@wur.nl</t>
  </si>
  <si>
    <t>Tastant spatial distribution; Taste intensity; Consumer preference; Layered gels; Bread; Sausage</t>
  </si>
  <si>
    <t>PULSATILE STIMULATION; SALTINESS ENHANCEMENT; ICE-CREAM; SALT; SUGAR; PLEASANTNESS; PERCEPTION; CONTRAST; BREAD; FAT</t>
  </si>
  <si>
    <t>Syarifuddin, A; Septier, C; Salles, C; Thomas-Danguin, T</t>
  </si>
  <si>
    <t>Reducing salt and fat while maintaining taste: An approach on a model food system</t>
  </si>
  <si>
    <t>http://dx.doi.org/10.1016/j.foodqual.2015.08.009</t>
  </si>
  <si>
    <t>Unbalanced diets contribute to chronic pathologies. Therefore, global healthcare organisations encourage the food industry to reduce the salt, fat and sugar contents in food. Different strategies to achieve this goal have been investigated. One strategy relying on cross-modal sensory compensation aims to maintain the saltiness and fat perception in low-fat and low-salt food using congruent aromas. Our main objective is to evaluate the effect of cross-modal interactions (odour-taste-texture) on salt and fat perception in cheese-like solid food products. Model cheeses were prepared according to a full-factorial design with two levels of fat, salt and pH at renneting and were flavoured with either a sardine aroma (associated to salt) or a butter aroma (associated to fat) or were not flavoured (control). Taste, texture and aroma attribute intensities and consumer liking were rated by thirty-one panellists. The results confirmed that the modification of salt, fat content and pH value induced changes in texture perception. In addition, a significant saltiness enhancement and fat content perception enhancement was induced by the congruent aroma only. These findings confirmed that the use of aromas can be an efficient strategy to compensate for the reduction of fat and salt content in food products. However, the effect of the composition and structure of products on odour-induced salt and fat perception enhancement appeared to be complex and mostly unpredictable at this stage, suggesting a combined influence of stimuli release dynamic and perceptual interactions. (C) 2015 Elsevier Ltd. All rights reserved.</t>
  </si>
  <si>
    <t>[Salles, C.] INRA, Ctr Sci Gout &amp; Alimentat, UMR1324, F-21000 Dijon, France; CNRS, Ctr Sci Gout &amp; Alimentat, UMR6265, F-21000 Dijon, France; Univ Bourgogne Franche Comte, Ctr Sci Gout &amp; Alimentat, F-21000 Dijon, France</t>
  </si>
  <si>
    <t>salles@dijon.inra.fr</t>
  </si>
  <si>
    <t>Salt; Fat; Aroma; Perceptual interactions; Texture; Model cheese</t>
  </si>
  <si>
    <t>CROSS-MODAL INTERACTIONS; BREWED SOY-SAUCE; FLAVOR PERCEPTION; IN-VIVO; SALTINESS ENHANCEMENT; SPATIAL-DISTRIBUTION; AROMA RELEASE; CHEESE; SODIUM; TEXTURE</t>
  </si>
  <si>
    <t>Servedio, MR; Powers, JM; Lande, R; Price, TD</t>
  </si>
  <si>
    <t>Evolution of sexual cooperation from sexual conflict</t>
  </si>
  <si>
    <t>http://dx.doi.org/10.1073/pnas.1904138116</t>
  </si>
  <si>
    <t>In many species that form pair bonds, males display to their mate after pair formation. These displays elevate the female's investment into the brood. This is a form of cooperation because without the display, female investment is reduced to levels that are suboptimal for both sexes. The presence of such displays is paradoxical as in their absence the male should be able to invest extra resources directly into offspring, to the benefit of both sexes. We consider that the origin of these displays lies in the exploitation of preexisting perceptual biases which increase female investment beyond that which is optimal for her, initially resulting in a sexual conflict. We use a combined population genetic and quantitative genetic model to show how this conflict becomes resolved into sexual cooperation. A cooperative outcome is most likely when perceptual biases are under selection pressures in other contexts (e.g., detection of predators, prey, or conspecifics), but this is not required. Cooperation between pair members can regularly evolve even when this provides no net advantage to the pair and when the display itself reduces a male's contributions to raising the brood. The findings account for many interactions between the sexes that have been difficult to explain in the context of sexual selection.</t>
  </si>
  <si>
    <t>[Servedio, Maria R.; Powers, John M.] Univ N Carolina, Dept Biol, Chapel Hill, NC 27599 USA; [Powers, John M.] Univ Calif Irvine, Dept Ecol &amp; Evolutionary Biol, Irvine, CA 92617 USA; [Lande, Russell] Norwegian Univ Sci &amp; Technol, Ctr Biodivers Dynam, N-7491 Trondheim, Norway; [Price, Trevor D.] Univ Chicago, Dept Ecol &amp; Evolut, Chicago, IL 60637 USA</t>
  </si>
  <si>
    <t>pricet@uchicago.edu</t>
  </si>
  <si>
    <t>cooperation; differential allocation; sensory bias; sexual conflict; sexual stimulation</t>
  </si>
  <si>
    <t>DIFFERENTIAL-ALLOCATION; REPRODUCTIVE INVESTMENT; FEMALE; SELECTION; ATTRACTIVENESS; PREFERENCES; BIASES; MALES; MODEL</t>
  </si>
  <si>
    <t>Kumar, A; Gourishetti, R; Manivannan, M</t>
  </si>
  <si>
    <t>Mechanics of Pseudo-Haptics with Computer Mouse</t>
  </si>
  <si>
    <t>The haptic illusion based force feedback, known as pseudo-haptics, is used to simulate haptic explorations, such as stiffness, without using a force feedback device. There are many computer mouse based pseudo-haptics work reported in the literature. However, none has explored the mechanics of the pseudohaptics. The objective of this paper is to derive an analytical relation between the displacement of the mouse to that of a virtual spring assuming equal work done in both cases (mouse and virtual spring displacement) and experimentally validate their relation. A psychophysical experiment was conducted on eight subjects to discriminate the stiffness of two virtual springs using 2 Alternative Force Choice (AFC) discrimination task, Constant Stimuli method to measure Just Noticeable Difference (JND) for pseudo-stiffness. The mean pseudo-stiffness JND and average Weber fraction were calculated to be 14% and 9.54% respectively. The resulting JND and the Weber fraction from the experiment were comparable to that of the psychophysical parameters in the literature. Currently, this study simulates the haptic illusion for 1 DOF, however, it can be extended to 6 DOF.</t>
  </si>
  <si>
    <t>[Kumar, Ashok; Gourishetti, Ravali; Manivannan, M.] Indian Inst Technol Madras, Dept Appl Mech, Madras, Tamil Nadu, India</t>
  </si>
  <si>
    <t>akm.kumarmaan@gmail.com; ravaligourishetty27@gmail.com; mani@iitm.ac.in</t>
  </si>
  <si>
    <t>Computer Science, Theory &amp; Methods; Engineering, Electrical &amp; Electronic</t>
  </si>
  <si>
    <t>Computer Science; Engineering</t>
  </si>
  <si>
    <t>Pseudo-Haptic Feedback; Computer-Mouse; Conflicting Information; Discrimination; Sensory Cues; Kinaesthetic Feedback; Visual Feedback; Pseudo-stiffness JND</t>
  </si>
  <si>
    <t>PERCEPTION; FEEDBACK</t>
  </si>
  <si>
    <t>Hosoda, M; Furuya, S</t>
  </si>
  <si>
    <t>Shared somatosensory and motor functions in musicians</t>
  </si>
  <si>
    <t>http://dx.doi.org/10.1038/srep37632</t>
  </si>
  <si>
    <t>Skilled individuals are characterized by fine-tuned perceptual and motor functions. Here, we tested the idea that the sensory and motor functions of highly-trained individuals are coupled. We assessed the relationships among multifaceted somatosensory and motor functions of expert pianists. The results demonstrated a positive covariation between the acuity of weight discrimination and the precision of force control during piano keystrokes among the pianists but not among the non-musicians. However, neither the age of starting musical training nor the total amount of life-long piano practice was correlated with these sensory-motor functions in the pianists. Furthermore, a difference between the pianists and non-musicians was absent for the weight discrimination acuity but present for precise force control during keystrokes. The results suggest that individuals with innately superior sensory function had finer motor control only in a case of having undergone musical training. Intriguingly, the tactile spatial acuity of the fingertip was superior in the pianists compared with the non-musicians but was not correlated with any functions representing fine motor control among the pianists. The findings implicate the presence of two distinct mechanisms of sensorimotor learning elicited by musical training, which occur either independently in individual sensorimotor modalities or through interacting between modalities.</t>
  </si>
  <si>
    <t>[Hosoda, Moe; Furuya, Shinichi] Sophia Univ, Mus Skill &amp; Injury Ctr MuSIC, Tokyo, Japan</t>
  </si>
  <si>
    <t>sfuruya@sophia.ac.jp</t>
  </si>
  <si>
    <t>DELIBERATE PRACTICE; EXPERT PIANISTS; PLASTICITY; BRAIN; MODEL; REPRESENTATION; STIMULATION; PERFORMANCE; KINEMATICS; MOVEMENTS</t>
  </si>
  <si>
    <t>Goltstein, PM; Reinert, S; Bonhoeffer, T; Hubener, M</t>
  </si>
  <si>
    <t>Mouse visual cortex areas represent perceptual and semantic features of learned visual categories</t>
  </si>
  <si>
    <t>http://dx.doi.org/10.1038/s41593-021-00914-5</t>
  </si>
  <si>
    <t>Goltstein et al. investigate the role of mouse visual cortical areas in information-integration category learning. They report widespread changes in neuronal response properties, most prominently in a higher visual area, the postrhinal cortex. Associative memories are stored in distributed networks extending across multiple brain regions. However, it is unclear to what extent sensory cortical areas are part of these networks. Using a paradigm for visual category learning in mice, we investigated whether perceptual and semantic features of learned category associations are already represented at the first stages of visual information processing in the neocortex. Mice learned categorizing visual stimuli, discriminating between categories and generalizing within categories. Inactivation experiments showed that categorization performance was contingent on neuronal activity in the visual cortex. Long-term calcium imaging in nine areas of the visual cortex identified changes in feature tuning and category tuning that occurred during this learning process, most prominently in the postrhinal area (POR). These results provide evidence for the view that associative memories form a brain-wide distributed network, with learning in early stages shaping perceptual representations and supporting semantic content downstream.</t>
  </si>
  <si>
    <t>[Goltstein, Pieter M.; Reinert, Sandra; Bonhoeffer, Tobias; Huebener, Mark] Max Planck Inst Neurobiol, Martinsried, Germany; [Reinert, Sandra] Ludwig Maximilians Univ Munchen, Grad Sch Syst Neurosci, Martinsried, Germany</t>
  </si>
  <si>
    <t>goltstein@neuro.mpg.de; mark@neuro.mpg.de</t>
  </si>
  <si>
    <t>FUNCTIONAL SPECIALIZATION; DISSOCIATING EXPLICIT; POSTRHINAL CORTEX; RECEPTIVE-FIELDS; PARIETAL CORTEX; MEMORY; IMPLICIT; INFORMATION; OBJECT; RATS</t>
  </si>
  <si>
    <t>Shalev, L; Ben-Simon, A; Mevorach, C; Cohen, Y; Tsal, Y</t>
  </si>
  <si>
    <t>Conjunctive Continuous Performance Task (CCPT)-A pure measure of sustained attention</t>
  </si>
  <si>
    <t>http://dx.doi.org/10.1016/j.neuropsychologia.2011.05.006</t>
  </si>
  <si>
    <t>Among the the large variety of attentional tasks that have been used to study sustained attention, the Continuous Performance Task (CPT) is perhaps the most widely used. Despite substantial differences in task characteristics and demands, all CPT paradigms have been referred to as measures of sustained attention. In the present study we introduce a new variant of CPT, which minimizes perceptual and memory components while maximizing the sustained attention components of the task. In addition, we tested the contention that the ability to sustain attention should not be overly dependent on the specific stimuli and task-modality. To this end, we used a new visual Conjunctive CPT (CCPT) developed by Tsal, Shalev, &amp; Mevorach (2005) and its auditory analogue. Using a Multi-Trait-Multi-Method (MTMM) analysis investigating reliability coefficients, convergent validity coefficients and divergent (discriminant) validity coefficients, we established that the new CCPT is a valid measure of sustained attention. In particular, high correlations were obtained between mean RT and SD-RT within each sensory modality. High correlations were also found between performance across sensory modalities (mean convergent validity: .71). Finally, low correlations (mean correlation of .18) were found between performance in the CCPT tasks and performance in two additional visuospatial attention tasks, which do not rely on sustained attention. These findings suggest that independent of sensory modality, the two CCPT tasks used here tap the same stable construct, namely, sustained attention. We conclude that when a measure of sustained attention is required, researchers should be aware of the caveats of standard CPT's and should be careful in selecting a proper task. Moreover, clinicians should appreciate that some CPT measures may reflect a combination of different cognitive operations rather than pure sustained attention. (C) 2011 Elsevier Ltd. All rights reserved.</t>
  </si>
  <si>
    <t>[Shalev, Lilach] Hebrew Univ Jerusalem, Sch Educ, IL-91905 Jerusalem, Israel; [Ben-Simon, Anat; Cohen, Yoav] Natl Inst Testing &amp; Evaluat, Jerusalem, Israel; [Mevorach, Carmel] Univ Birmingham, Sch Psychol, Birmingham B15 2TT, W Midlands, England; [Tsal, Yehoshua] Tel Aviv Univ, Dept Psychol, Tel Aviv, Israel</t>
  </si>
  <si>
    <t>mlilach@mscc.huji.ac.il</t>
  </si>
  <si>
    <t>Sustained attention; Continuous Performance Task (CPT); Attention deficits</t>
  </si>
  <si>
    <t>HEALTHY-VOLUNTEERS; SIGNAL-DETECTION; TESTS; SCHIZOPHRENIA; ACTIVATION; DEFICIT; CORTEX; BRAIN; FMRI</t>
  </si>
  <si>
    <t>Hoshino, O</t>
  </si>
  <si>
    <t>Enhanced sound perception by widespread-onset neuronal responses in auditory cortex</t>
  </si>
  <si>
    <t>http://dx.doi.org/10.1162/neco.2007.19.12.3310</t>
  </si>
  <si>
    <t>Accumulating evidence suggests that auditory cortical neurons exhibit widespread-onset responses and restricted sustained responses to sound stimuli. When a sound stimulus is presented to a subject, the auditory cortex first responds with transient discharges across a relatively large population of neurons, showing widespread-onset responses. As time passes, the activation becomes restricted to a small population of neurons that are preferentially driven by the stimulus, showing restricted sustained responses. The sustained responses are considered to have a role in expressing information about the stimulus, but it remains to be seen what roles the widespread-onset responses have in auditory information processing. We carried out numerical simulations of a neural network model for a lateral belt area of auditory cortex. In the network, dynamic cell assemblies expressed information about auditory sounds. Lateral excitatory and inhibitory connections were made between cell assemblies, respectively, by direct and indirect projections via interneurons. Widespread-onset neuronal responses to sound stimuli (bandpassed noises) took place over the network if lateral excitation preceded lateral inhibition, making a time widow for the onset responses. The widespread-onset responses contributed to the accelerating reaction time of neurons to sensory stimulation. Lateral interaction among dynamic cell assemblies was essential for maintaining ongoing membrane potentials near thresholds for action potential generation, thereby accelerating reaction time to subsequent sensory input as well. We suggest that the widespread-onset neuronal responses and the ongoing subthreshold cortical state, for which the coordination of lateral synaptic interaction among dissimilar cell assemblies is essential, may work together in order for the auditory cortex to quickly detect the sudden occurrence of sounds from the external environment.</t>
  </si>
  <si>
    <t>Ibaraki Univ, Dept Intelligent Syst, Ibaraki 3168511, Japan</t>
  </si>
  <si>
    <t>hoshino@mx.ibaraki.ac.jp</t>
  </si>
  <si>
    <t>MEDIAL GENICULATE-BODY; CORTICAL-NEURONS; BASKET CELLS; PATTERNS; MICROCIRCUITS; INTERNEURONS; ORGANIZATION; CONNECTIONS; INHIBITION; TOPOGRAPHY</t>
  </si>
  <si>
    <t>RECANZONE, GH</t>
  </si>
  <si>
    <t>DYNAMIC CHANGES IN THE FUNCTIONAL-ORGANIZATION OF THE CEREBRAL-CORTEX ARE CORRELATED WITH CHANGES IN PSYCHOPHYSICALLY MEASURED PERCEPTUAL ACUITY</t>
  </si>
  <si>
    <t>The functional organization of the cerebral cortex in adult owl monkeys has recently been investigated with respect to the psychophysically measured perceptual acuity in the same individual. Monkeys trained at a tactile discrimination task over a restricted skin surface showed a progressive improvement in performance with training. The representation of the trained skin surface was larger in both cortical areas 3a and 3b when compared to equivalent untrained skin of the same or contralateral hand, or on hands of monkeys stimulated in the same way while performing an unrelated behavioral task. The time-locked responses to the tactile stimulus was strongly correlated with the discrimination abilities of these skin surfaces. Monkeys trained at an acoustic frequency discrimination task showed an equivalent improvement in performance with training. The representation of the frequency range of stimuli used in the behavioral task was larger in trained monkeys than in untrained monkeys or in monkeys exposed to the same stimuli while performing an unrelated task. The cortical area of representation of these frequency ranges was strongly correlated with the psychophysically measured acuity. These studies suggest that the functional organization of the neocortex is continuously changing to account for the changes of an individual's perceptual abilities.</t>
  </si>
  <si>
    <t>FREQUENCY-DISCRIMINATION TASK; ADULT OWL MONKEYS; SOMATOSENSORY CORTEX; PROJECTION NEURONS; SENSORY INPUTS; REORGANIZATION; CONVERGENCE; PLASTICITY; MOTOR</t>
  </si>
  <si>
    <t>Maki, SL; McDaniel, WF; Boyce, KC; Brown, CM; Crane, SM; Cundey, J; Kell, RG; Marcengill, PR</t>
  </si>
  <si>
    <t>Visual categorical perception by rats with temporal, striate, or sham ablations</t>
  </si>
  <si>
    <t>http://dx.doi.org/10.1097/00001756-200111160-00010</t>
  </si>
  <si>
    <t>Rats were trained to discriminate a 0 degrees stripe from a 90 degrees stripe in a two choice water maze. They were prepared with either Te2/3, partial striate (PS), or sham lesions and retrained on the preoperative discrimination. In two separate experiments, excellent savings was observed for all groups. Next, trials were administered with novel stripe orientations defined as either between- or within-category problems. Performance accuracy eroded rapidly for all groups in the first experiment, and no between-group differences were observed. In the second experiment, each session with categorical stimuli was preceded by four reminder trials with the original stimuli. This improved accuracy for all groups, but it was found that animals with PS lesions, not animals with T2/3 lesions, were impaired on between-category judgements. The impairment was not secondary to a disruption of basic visual sensory processing or significantly larger lesions relative to the Te2/3 group. As is the case for monkeys, accuracy with within-category stimuli was inferior to between-category stimuli for all groups. Possible reasons for this inter-species difference are discussed. (C) 2001 Lippincott Williams &amp; Wilkins.</t>
  </si>
  <si>
    <t>Georgia Coll &amp; State Univ, Dept Psychol, Milledgeville, GA 31061 USA</t>
  </si>
  <si>
    <t>categorical perception; rat; striate cortex; temporal cortex; visual perception</t>
  </si>
  <si>
    <t>POSTERIOR PARIETAL; CORTICAL-LESIONS; SPATIAL VISION; CORTEX; MEMORY; OBJECT; INFORMATION; RECOGNITION; INJURIES; PATHWAYS</t>
  </si>
  <si>
    <t>Pardasani, M; Marathe, SD; Purnapatre, MM; Dalvi, U; Abraham, NM</t>
  </si>
  <si>
    <t>Multimodal learning of pheromone locations</t>
  </si>
  <si>
    <t>http://dx.doi.org/10.1096/fj.202100167R</t>
  </si>
  <si>
    <t>Memorizing pheromonal locations is critical for many mammalian species as it involves finding mates and avoiding competitors. In rodents, pheromonal information is perceived by the main and accessory olfactory systems. However, the role of somatosensation in context-dependent learning and memorizing of pheromone locations remains unexplored. We addressed this problem by training female mice on a multimodal task to locate pheromones by sampling volatiles emanating from male urine through the orifices of varying dimensions or shapes that are sensed by their vibrissae. In this novel pheromone location assay, female mice' preference toward male urine scent decayed over time when they were permitted to explore pheromones vs neutral stimuli, water. On training them for the associations involving olfactory and whisker systems, it was established that they were able to memorize the location of opposite sex pheromones, when tested 15 days later. This memory was not formed either when the somatosensory inputs through whisker pad were blocked or when the pheromonal cues were replaced with that of same sex. The association between olfactory and somatosensory systems was further confirmed by the enhanced expression of the activity-regulated cytoskeleton protein. Furthermore, the activation of main olfactory bulb circuitry by pheromone volatiles did not cause any modulation in learning and memorizing non-pheromonal volatiles. Our study thus provides the evidence for associations formed between different sensory modalities facilitating the long-term memory formation relevant to social and reproductive behaviors.</t>
  </si>
  <si>
    <t>[Pardasani, Meenakshi; Marathe, Shruti D.; Purnapatre, Maitreyee Mandar; Dalvi, Urvashi; Abraham, Nixon M.] Indian Inst Sci Educ &amp; Res IISER, Dept Biol, Lab Neural Circuits &amp; Behav LNCB, Pune, Maharashtra, India; [Purnapatre, Maitreyee Mandar; Dalvi, Urvashi] Savitribai Phule Pune Univ, Inst Bioinformat &amp; Biotechnol, Pune, Maharashtra, India</t>
  </si>
  <si>
    <t>nabraham@iiserpune.ac.in</t>
  </si>
  <si>
    <t>non-pheromonal volatiles discrimination; olfactory bulb; pheromone location preference; somatosensory cortex</t>
  </si>
  <si>
    <t>MALE HOUSE MICE; ODOR DISCRIMINATION; MESSENGER-RNA; MUS-MUSCULUS; FEMALE MICE; SCENT; MOUSE; WHISKING; BEHAVIOR; MARKING</t>
  </si>
  <si>
    <t>https://www.scopus.com/inward/record.uri?eid=2-s2.0-84960107326&amp;doi=10.3389%2ffnbeh.2016.00017&amp;partnerID=40&amp;md5=91cf27c13ba9f003b79f3b23e30669fc</t>
  </si>
  <si>
    <t>Bombus terrestris is one of the most commonly used insect models to investigate visually guided behavior and spatial vision in particular. Two fundamental measures of spatial vision are spatial resolution and contrast sensitivity. In this study, we report the threshold of spatial resolution in B. terrestris and characterize the contrast sensitivity function of the bumblebee visual system for a dual choice discrimination task. We trained bumblebees in a Y-maze experimental set-up to associate a vertical sinusoidal grating with a sucrose reward, and a horizontal grating with absence of a reward. Using a logistic psychometric function, we estimated a resolution threshold of 0.21 cycles degâˆ’1 of visual angle. This resolution is in the same range but slightly lower than that found in honeybees (Apis mellifera and A. cerana) and another bumblebee species (B. impatiens). We also found that the contrast sensitivity of B. terrestris was 1.57 for the spatial frequency 0.090 cycles degâˆ’1and 1.26 for 0.18 cycles degâˆ’1. Â© 2016 Chakravarthi, Baird, Dacke and Kelber.</t>
  </si>
  <si>
    <t>animal experiment; Apis cerana; Apis mellifera; Article; Bombus impatiens; Bombus terrestris; contrast sensitivity; controlled study; nonhuman; perceptive discrimination; psychometry; spatial frequency; spatial resolution; spatial vision; species difference; training; vision; visual system; visual system parameters</t>
  </si>
  <si>
    <t>SMITH, AM</t>
  </si>
  <si>
    <t>SOME SHEAR FACTS AND PURE FRICTION RELATED TO ROUGHNESS DISCRIMINATION AND THE CUTANEOUS CONTROL OF GRASPING</t>
  </si>
  <si>
    <t>http://dx.doi.org/10.1139/y94-083</t>
  </si>
  <si>
    <t>The question of whether friction contributes to the perception of roughness has been overdebated and underinvestigated. A review of the psychophysical literature suggests that roughness and friction can be subjectively distinguished very effectively, although the same rapidly adapting Meissner corpuscles (RA1s) and slowly adapting Merkel receptors (SA1s) are stimulated by both stimuli. It appears that to achieve the subjective appreciation of roughness, the brain must learn to ignore variations in the speed of movement over the skin, the perpendicular force applied to the receptor surface, and the shear forces tangential to the skin generated by friction. Similarly, the subjective appreciation of slipperiness requires selective attention to tangential forces to the exclusion of speed, perpendicular force, and surface texture. A clearer picture is gradually emerging concerning the detection and appreciation of shear forces from investigations of the grasping and lifting of objects of different surfaces against the force of gravity. Although high shear forces provoke larger responses in almost all skin mechanoreceptors, some neurons in both the sensory and motor cortex discharge more vigorously with smooth textures and lower coefficients of friction. Although populations of such neurons sensitive to smooth surfaces and low friction would be very useful in detecting both potential and real slips, just how the afferent signals are derived remains puzzling.</t>
  </si>
  <si>
    <t>Pharmacology &amp; Pharmacy; Physiology</t>
  </si>
  <si>
    <t>CUTANEOUS SENSATION; FRICTION; GRIP FORCE; ROUGHNESS; SHEAR FORCE; SURFACE TEXTURE</t>
  </si>
  <si>
    <t>AFFERENT FIBER RESPONSES; MONKEYS MACACA-MULATTA; CAT MOTOR CORTEX; SOMATOSENSORY CORTEX; PRECISION GRIP; MECHANORECEPTIVE AFFERENTS; TACTILE DISCRIMINATION; SINUSOIDAL MOVEMENT; NEURONAL-ACTIVITY; NEURAL CODES</t>
  </si>
  <si>
    <t>Grelat, A; Benoit, L; Wagner, S; Moigneu, C; Lledo, PM; Alonso, M</t>
  </si>
  <si>
    <t>Adult-born neurons boost odor-reward association</t>
  </si>
  <si>
    <t>http://dx.doi.org/10.1073/pnas.1716400115</t>
  </si>
  <si>
    <t>Olfaction is an important sensory modality driving fundamental behaviors. During odor-dependent learning, a positive value is commonly assigned to an odorant, and multiple forms of plasticity are involved when such odor-reward associations are formed. In rodents, one of the mechanisms underlying plasticity in the olfactory bulb consists in recruiting new neurons daily throughout life. However, it is still unknown whether adult-born neurons might participate in encoding odor value. Here, we demonstrate that exposure to reward-associated odors specifically increases activity of adult-born neurons but not preexisting neurons. Remarkably, adult-born neuron activation during rewarded odor presentation heightens discrimination learning and enhances the ability to update the odor value during reversal association. Moreover, in some cases, activation of this interneuron population can trigger olfactory learning without sensory stimulation. Taken together, our results show a specific involvement of adult-born neurons in facilitating odor-reward association during adaptive learning.</t>
  </si>
  <si>
    <t>[Grelat, Anne; Benoit, Laura; Wagner, Sebastien; Moigneu, Carine; Lledo, Pierre-Marie; Alonso, Mariana] Inst Pasteur, Lab Percept &amp; Memory, F-75015 Paris, France; [Grelat, Anne; Benoit, Laura; Wagner, Sebastien; Moigneu, Carine; Lledo, Pierre-Marie; Alonso, Mariana] CNRS, Unite Mixte Rech 3571, F-75015 Paris, France</t>
  </si>
  <si>
    <t>pierre-marie.lledo@pasteur.fr; mariana.alonso@pasteur.fr</t>
  </si>
  <si>
    <t>olfactory bulb; adult neurogenesis; associative learning; reinforcement</t>
  </si>
  <si>
    <t>OLFACTORY-BULB CIRCUITS; CONTINUOUS NEUROGENESIS; SYNAPTIC PLASTICITY; NEWBORN NEURONS; DISCRIMINATION; CORTEX; MEMORY; INTERNEURONS; INFORMATION; PROJECTIONS</t>
  </si>
  <si>
    <t>Hasegawa, Y; Ishii, R; Kyutoku, Y; Dan, I; Rousseau, B</t>
  </si>
  <si>
    <t>Biases in paired preference tests: Cross-cultural comparison of Japanese and American consumers</t>
  </si>
  <si>
    <t>http://dx.doi.org/10.1111/joss.12498</t>
  </si>
  <si>
    <t>This research examined potential biases associated with paired preference tests and how these biases might differ between Japanese and American cultures. The three biases that were investigated were the potential differential use of the no preference option, a predisposition in choosing the first stimulus in a pair, and finally a potential tendency of picking the stimulus with the numerically higher code in the pair. In this investigation, 96 American and 192 Japanese subjects performed six paired preference tests involving three types of grapefruit juices, three of the pairs involving identical samples. Of the three biases, only the differential use of the no preference option was significantly observed, with American subjects exhibiting higher no preference frequencies than Japanese for identical pairs (24% and 9%, respectively). Interestingly, no clear position or code bias effects were uncovered, a result possibly driven by the experimental approach used in this research. Potential explanations are discussed. Practical applications Biases when executing paired preference tests have been documented. Addressing them, if not controlling them, is necessary to ensure reliable interpretation of test results. One important bias involves the use of the no preference option for identical samples. This use directly impacts how an identicality norm can be utilized to interpret test results. Assuming the wrong identicality norm will increase the likelihood of reaching an incorrect conclusion. This research establishes the identicality norm for Japanese subjects and confirms that such norm would be different from that of American subjects and more like that of Korean consumers. This will be of value for companies conducting research across cultures to ensure that more reliable conclusions are reached. No clear position or code biases were found in this research. Nevertheless, sample position balancing and the use of two sets of labeling codes in any paired preference test design are recommended since these effects have been previously reported elsewhere.</t>
  </si>
  <si>
    <t>[Hasegawa, Yuka; Kyutoku, Yasushi; Dan, Ippeita] Chuo Univ, Fac Sci &amp; Engn, Tokyo, Japan; [Ishii, Rie] Davis Sensory Inst, Davis, CA USA; [Rousseau, Benoit] Inst Percept, 7629 Hull St Rd, Richmond, VA 23235 USA</t>
  </si>
  <si>
    <t>brousseau3@gmail.com</t>
  </si>
  <si>
    <t>PLACEBO PAIRS; RESPONSES; OPTIONS; LIKING; CHOICE</t>
  </si>
  <si>
    <t>Mechanosensory neurons control sweet sensing in Drosophila</t>
  </si>
  <si>
    <t>[Jeong, Yong Taek; Oh, Soo Min; Seo, Jeong Taeg; Moon, Seok Jun] Yonsei Univ, Coll Dent, PLUS Project BK21, Dept Oral Biol, 50-1 Yonsei Ro, Seoul 03722, South Korea; [Shim, Jaewon] Korea Food Res Inst, Div Creat Food Sci Hlth, Songnam 13539, Gyeonggi Do, South Korea; [Kwon, Jae Young] Sungkyunkwan Univ, Dept Biol Sci, Suwon 16419, South Korea</t>
  </si>
  <si>
    <t>sjmoon@yuhs.ac</t>
  </si>
  <si>
    <t>TASTE PERCEPTION; TRP CHANNELS; MELANOGASTER; FLAVOR; TRANSDUCTION; NOCICEPTION; COURTSHIP; NANCHUNG; HEARING; ORGANS</t>
  </si>
  <si>
    <t>Seth, AK; McKinstry, JL; Edelman, GM; Krichmar, JL</t>
  </si>
  <si>
    <t>Active sensing of visual and tactile stimuli by brain-based devices</t>
  </si>
  <si>
    <t>We describe the construction and performance of brain-based devices (BBDs) physical devices that carry out perceptual categorization and selective conditioning to complex visual and textural stimuli. BBDs are physical devices controlled by simulated nervous systems based on vertebrate neuroanatomy and neurophysiology. They receive sensory input from on-board sensors including cameras, microphones, and artificial whiskers: they have a large-scale neural simulation, a phenotype, a body plan, and they take action based on experiential learning. Key neural mechanisms in the present BBDs include synaptic plasticity, reward or value systems, reentrant connectivity, the dynamic synchronization of neuronal activity, and neuronal units with spatiotemporal response properties. BBDS permit analysis of activity at all levels of the nervous system during behaviour, and as such they provide a rich source of heuristics for generating hypotheses regarding brain function. Moreover, by taking inspiration from systems neuroscience, BBDs provide a novel architecture for the design of neuromorphic systems.</t>
  </si>
  <si>
    <t>Neurosci Inst, San Diego, CA 92121 USA</t>
  </si>
  <si>
    <t>seth@nsi.edu</t>
  </si>
  <si>
    <t>Automation &amp; Control Systems; Robotics</t>
  </si>
  <si>
    <t>behaviour; categorization; conditioning; embodiment; plasticity; value systems</t>
  </si>
  <si>
    <t>LATERAL GENICULATE-NUCLEUS; REAL-WORLD DEVICE; SOMATOSENSORY CORTEX; RAT; BEHAVIOR; SYSTEMS; MODEL; DISCRIMINATION; PERCEPTION; SIMULATION</t>
  </si>
  <si>
    <t>Zermoglio, PF; Latorre-Estivalis, JM; Crespo, JE; Lorenzo, MG; Lazzari, CR</t>
  </si>
  <si>
    <t>Thermosensation and the TRPV channel in Rhodnius prolixus</t>
  </si>
  <si>
    <t>http://dx.doi.org/10.1016/j.jinsphys.2015.07.014</t>
  </si>
  <si>
    <t>The thermal sense of triatomine bugs, vectors of Chagas disease, is unique among insects. Not only do these bugs exhibit the highest sensitivity to heat known in any animal up to date, but they can also perceive the infrared radiation emitted by the body of their warm-blooded hosts. The sensory basis of this capacity has just started to be unravelled. To shed additional light on our understanding of thermosensation, we initiated an analysis of the genetic basis of the thermal sense in Rhodnius prolixus. We tested the hypothesis that a TRPV (transient receptor potential vanilloid) channel receptor is involved in the evaluation of heat in this species. Two different approaches were adopted. Initially, we analysed the expression of a TRPV candidate for this function, i.e., Rprolav, in different tissues. Subsequently, we tested the effects of capsaicin and capsazepine, two molecules known to interact with mammal TRPV1, using three different behavioural protocols for evaluating thermal responses: (1) proboscis extension response (PER), (2) thermopreference in a temperature gradient and (3) spatial learning in an operant conditioning context. Bioinformatic analyses confirmed that the characteristic features typical of the TRPV channel subfamily are found in the Rprolav protein sequence. Molecular analysis showed that Rprolav is expressed in R. prolixus, not only in the antennae, but also in other body structures bearing sensory organs. Behavioural experiments consistently revealed that capsaicin treated insects are less responsive to heat stimuli and prefer lower temperatures than non-treated insects, and that they fail to orient in space. Conversely, capsazepine induces the opposite behaviours. The latter data suggest that triatomine thermoreception is based on the activation of a TRP channel, with a similar mechanism to that described for mammal TRPV1. The expression of Rprolav in diverse sensory structures suggests that this receptor channel is potentially involved in bug thermoreception. This constitutes solid evidence that thermosensation could be based on the activation of TRP receptors that are expressed in different tissues in R. prolixus. Whether Rprolav channel is a potential target for the compounds tested and whether it mediates the observed effects on behaviour still deserves to be confirmed by further research. (C) 2015 Elsevier Ltd. All rights reserved.</t>
  </si>
  <si>
    <t>[Zermoglio, Paula F.; Crespo, Jose E.; Lazzari, Claudio R.] Univ Tours, CNRS, UMR 7261, Inst Rech Biol Insecte, F-37041 Tours, France; [Latorre-Estivalis, Jose M.; Lorenzo, Marcelo G.] Fiocruz MS, Ctr Pesquisas Rene Rachou, Belo Horizonte, MG, Brazil; [Zermoglio, Paula F.; Crespo, Jose E.] Univ Buenos Aires, Fac Ciencias Exactas &amp; Nat, Inst IEGEBA CONICET UBA, Dept Ecol Genet &amp; Evoluc, RA-1053 Buenos Aires, DF, Argentina</t>
  </si>
  <si>
    <t>claudio.lazzari@univ-tours.fr</t>
  </si>
  <si>
    <t>Thermal sense; TRPV; Capsaicin; Capsazepine; Chagas disease vectors</t>
  </si>
  <si>
    <t>TEMPERATURE PREFERENCE; COMPETITIVE ANTAGONIST; CAPSAICIN RECEPTOR; STATE-DEPENDENCY; HOST-SEEKING; ION CHANNELS; CAPSAZEPINE; HEAT; HEMIPTERA; BEHAVIOR</t>
  </si>
  <si>
    <t>MURRAY, DJ</t>
  </si>
  <si>
    <t>A PERSPECTIVE FOR VIEWING THE HISTORY OF PSYCHOPHYSICS</t>
  </si>
  <si>
    <t>http://dx.doi.org/10.1017/S0140525X00029277</t>
  </si>
  <si>
    <t>Fechner's conception of psychophysics included both ''outer psychophysics,'' the relation between stimulus intensity and the response reflecting sensation strength, and ''inner psychophysics,'' the relation between neurelectric responses and sensation strength. In his own time outer psychophysics focussed on the form of the psychophysical law, with Fechner espousing a logarithmic law, Delboeuf a variant of the logarithmic law incorporating a resting level of neural activity, and Plateau a power law. One of the issues on which the dispute was focussed concerned the appearance of contrasts if the overall illumination was increased or decreased; another issue was the question of whether a sensation of a ''just notice able difference'' established for one value of a sensory dimension appeared the same for a value elsewhere on the dimension. The development of 'inner psychophysics'' led through the works of Delboeuf, Solomons, Jastrow, and Thurstone to modern signal detection theory. A third line of research. devoted to the question of what was meant by the ''measurement'' of sensation strength, stem med from the criticism of Fechner's work by von Kries (1882) and others. Although a valid body of science could be built up without the intervening variable called ''sensation strength,'' such a science might be a cumbersome representation of reality. When an optical contrast is set up, and its overall illumination is increased or decreased, subjective contrasts involving medium levels of lightness vary little as illumination varies (as a power law based on sensation ratios or a logarithmic law based on sensation differences predict), but subjective contrasts involving extreme levels of lightness might be subject to the effects of other variables.</t>
  </si>
  <si>
    <t>DELBOEUF; DISTINCTIVENESS; FECHNER; HISTORY OF PSYCHOLOGY; MEASUREMENT; PHILOSOPHY OF SCIENCE; PSYCHOPHYSICS; SENSATION; STEVENS</t>
  </si>
  <si>
    <t>RECONCILING FECHNER; STEVENS LAW; DISCRIMINATION; INTENSITY; LOUDNESS; SCALES; PERCEPTION; JUDGMENTS; SENSATION; MODELS</t>
  </si>
  <si>
    <t>Montijn, JS; Goltstein, PM; Pennartz, CMA</t>
  </si>
  <si>
    <t>Mouse V1 population correlates of visual detection rely on heterogeneity within neuronal response patterns</t>
  </si>
  <si>
    <t>http://dx.doi.org/10.7554/eLife.10163</t>
  </si>
  <si>
    <t>Previous studies have demonstrated the importance of the primary sensory cortex for the detection, discrimination, and awareness of visual stimuli, but it is unknown how neuronal populations in this area process detected and undetected stimuli differently. Critical differences may reside in the mean strength of responses to visual stimuli, as reflected in bulk signals detectable in functional magnetic resonance imaging, electro-encephalogram, or magnetoencephalography studies, or may be more subtly composed of differentiated activity of individual sensory neurons. Quantifying single-cell Ca2+ responses to visual stimuli recorded with in vivo two-photon imaging, we found that visual detection correlates more strongly with population response heterogeneity rather than overall response strength. Moreover, neuronal populations showed consistencies in activation patterns across temporally spaced trials in association with hit responses, but not during nondetections. Contrary to models relying on temporally stable networks or bulk signaling, these results suggest that detection depends on transient differentiation in neuronal activity within cortical populations.</t>
  </si>
  <si>
    <t>[Montijn, Jorrit S.; Goltstein, Pieter M.; Pennartz, Cyriel M. A.] Univ Amsterdam, Fac Sci, Ctr Neurosci, Swammerdam Inst Life Sci, Amsterdam, Netherlands; [Goltstein, Pieter M.] Max Planck Inst Neurobiol, D-82152 Martinsried, Germany; [Pennartz, Cyriel M. A.] Univ Amsterdam, Res Prior Program Brain &amp; Cognit, Amsterdam, Netherlands</t>
  </si>
  <si>
    <t>j.s.montijn@uva.nl; c.m.a.pennartz@uva.nl</t>
  </si>
  <si>
    <t>PRIMARY SOMATOSENSORY CORTEX; GAMMA-BAND SYNCHRONIZATION; IN-VIVO; PERCEPTUAL DISCRIMINATION; NOISE CORRELATION; RECEPTIVE-FIELD; NEURAL ACTIVITY; NATURAL SCENES; BARREL CORTEX; ATTENTION</t>
  </si>
  <si>
    <t>Koulakov, AA; Rinberg, DA; Tsigankov, DN</t>
  </si>
  <si>
    <t>How to find decision makers in neural networks</t>
  </si>
  <si>
    <t>http://dx.doi.org/10.1007/s00422-005-0022-z</t>
  </si>
  <si>
    <t>Nervous systems often face the problem of classifying stimuli and making decisions based on these classifications. The neurons involved in these tasks can be characterized as sensory or motor, according to their correlation with sensory stimulus or motor response. In this study we define a third class of neurons responsible for making perceptual decisions. Our mathematical formalism enables the weighting of neuronal units according to their contribution to decision making, thus narrowing the field for more detailed studies of underlying mechanisms. We develop two definitions of a contribution to decision making. The first definition states that decision making activity can be found at the points of emergence for behavioral correlations in the system. The second definition involves the study of propagation of noise in the network. The latter definition is shown to be equivalent to the first one in the cases when they can be compared. Our results suggest a new approach to analyzing decision making networks.</t>
  </si>
  <si>
    <t>Cold Spring Harbor Lab, Cold Spring Harbor, NY 11724 USA; Monell Chem Senses Ctr, Philadelphia, PA 19104 USA</t>
  </si>
  <si>
    <t>akula@cshl.edu</t>
  </si>
  <si>
    <t>PERCEPTUAL DECISION; NERVOUS-SYSTEM; AREA; DISCRIMINATION; NEURONS; SIGNALS; MEMORY; MST; MT</t>
  </si>
  <si>
    <t>Ter Schure, S; Junge, C; Boersma, P</t>
  </si>
  <si>
    <t>Discriminating Non-native Vowels on the Basis of Multimodal, Auditory or Visual Information: Effects on Infants' Looking Patterns and Discrimination</t>
  </si>
  <si>
    <t>http://dx.doi.org/10.3389/fpsyg.2016.00525</t>
  </si>
  <si>
    <t>Infants' perception of speech sound contrasts is modulated by their language environment, for example by the statistical distributions of the speech sounds they hear. Infants learn to discriminate speech sounds better when their input contains a two-peaked frequency distribution of those speech sounds than when their input contains a one-peaked frequency distribution. Effects of frequency distributions on phonetic learning have been tested almost exclusively for auditory input. But auditory speech is usually accompanied by visual information, that is, by visible articulations. This study tested whether infants' phonological perception is shaped by distributions of visual speech as well as by distributions of auditory speech, by comparing learning from multimodal (i.e., auditory visual), visual-only, or auditory-only information. Dutch 8-month-old infants were exposed to either a one-peaked or two-peaked distribution from a continuum of vowels that formed a contrast in English, but not in Dutch. We used eye tracking to measure effects of distribution and sensory modality on infants' discrimination of the contrast. Although there were no overall effects of distribution or modality, separate t-tests in each of the six training conditions demonstrated significant discrimination of the vowel contrast in the two-peaked multimodal condition. For the modalities where the mouth was visible (visual-only and multimodal) we further examined infant looking patterns for the dynamic speaker's face. Infants in the two-peaked multimodal condition looked longer at her mouth than infants in any of the three other conditions. We propose that by 8 months, infants' native vowel categories are established insofar that learning a novel contrast is supported by attention to additional information, such as visual articulations.</t>
  </si>
  <si>
    <t>[Ter Schure, Sophie; Boersma, Paul] Univ Amsterdam, Linguist, Amsterdam, Netherlands; [Junge, Caroline] Univ Utrecht, Expt Psychol, Utrecht, Netherlands</t>
  </si>
  <si>
    <t>sophieterschure@gmail.com</t>
  </si>
  <si>
    <t>audiovisual speech integration; distributional learning; multimodal perception; infants; non-native phonemes; gaze locations; intersensory redundancy hypothesis; language acquisition</t>
  </si>
  <si>
    <t>DEVELOPMENTAL-CHANGES; SELECTIVE ATTENTION; PHONETIC PERCEPTION; SPEECH-PERCEPTION; TALKING FACE; LANGUAGE; ADULTS; BILINGUALISM; FACILITATION; EXPERIENCE</t>
  </si>
  <si>
    <t>Liu, H; Tang, YZ; Ni, YX; Fang, GZ</t>
  </si>
  <si>
    <t>Laterality in Responses to Acoustic Stimuli in Giant Pandas</t>
  </si>
  <si>
    <t>http://dx.doi.org/10.3390/ani11030774</t>
  </si>
  <si>
    <t>Simple Summary Functional lateralization in the auditory system has been widely studied. Accordingly, behavioral laterality responses affected by acoustic stimuli have been observed in many vertebrate species. In this study, we assessed giant pandas' behavioral responses to different acoustic stimuli in order to examine cerebral lateralization. We concluded that adult giant pandas showed a left-hemisphere bias in response to positive acoustic stimuli. Furthermore, we found the specific valence of cerebral lateralization for different categories of acoustic stimuli, of which some were relevant to the lateralization while others were not relevant. Our findings support an evolutionary strategy that giant pandas process auditory signals similar to other mammals. Cerebral lateralization is a common feature present in many vertebrates and is often observed in response to various sensory stimuli. Numerous studies have proposed that some vertebrate species have a right hemisphere or left hemisphere dominance in response to specific types of acoustic stimuli. We investigated lateralization of eight giant pandas (Ailuropoda melanoleuca) by using a head turning paradigm and twenty-eight acoustic stimuli with different emotional valences which included twenty-four conspecific and four non-conspecific acoustic stimuli (white noise, thunder, and vocalization of a predator). There was no significant difference in auditory laterality in responses to conspecific or non-conspecific sounds. However, the left cerebral hemisphere processed the positive stimuli, whereas neither of the two hemispheres exhibited a preference for processing the negative stimuli. Furthermore, the right hemisphere was faster than the left hemisphere in processing emotional stimuli and conspecific stimuli. These findings demonstrate that giant pandas exhibit lateralization in response to different acoustic stimuli, which provides evidence of hemispheric asymmetry in this species.</t>
  </si>
  <si>
    <t>[Liu, He; Ni, Yanxia] Beijing Zoo, Beijing Key Lab Capt Wildlife Technol, 137 Xizhimenwai St, Beijing 100044, Peoples R China; [Tang, Yezhong; Fang, Guangzhan] Chinese Acad Sci, Chengdu Inst Biol, 9 Sect 4,Renmin Nan Rd, Chengdu 610041, Peoples R China</t>
  </si>
  <si>
    <t>liuherstar@yahoo.com; tangyz@cib.ac.cn; niyanxia163@163.com; fanggz@cib.ac.cn</t>
  </si>
  <si>
    <t>auditory lateralization; acoustic stimuli; valence-specific; hemispheric dominance; giant panda (Ailuropoda melanoleuca)</t>
  </si>
  <si>
    <t>HEMISPHERIC-SPECIALIZATION; BRAIN LATERALIZATION; CEREBRAL ASYMMETRY; VOCALIZATIONS; MACAQUES; PERCEPTION; PREFERENCE; ADVANTAGE; EMOTIONS; BEHAVIOR</t>
  </si>
  <si>
    <t>Holt, SHA; Cobiac, L; Beaumont-Smith, NE; Easton, K; Best, DJ</t>
  </si>
  <si>
    <t>Dietary habits and the perception and liking of sweetness among Australian and Malaysian students: A cross-cultural study</t>
  </si>
  <si>
    <t>http://dx.doi.org/10.1016/S0950-3293(99)00076-2</t>
  </si>
  <si>
    <t>This study examined whether the perception of, and preference for, varying levers of sucrose in water, orange juice, custard and biscuit were related to dietary intakes of sugar and sweet foods in 69 Caucasian Australian and 63 Malaysian university students living in Australia. The two ethnic groups were equally able to discriminate the relative differences in sucrose concentration among the test samples, and a similar percentage of each group were sweetness likers or dislikers. Some significant differences between the ethnic groups' sweetness intensity and preference ratings were observed, but the differences were food-specific and were not always apparent for the same sucrose level in the different test foods. Within each ethnic group, more subjects had greater difficulty discriminating different sucrose levels in a solid, high fat biscuit. The Australian group had higher mean liking ratings than the Malaysian group for the orange juice and biscuit samples. However, both groups preferred similar levers of sucrose in the juice, custard and biscuit, which were similar to the amounts of sucrose present in current commercial products. The hedonic response pattern to the sucrose solution was not a good predictor of the hedonic responses to the other test stimuli, which indicates that preferred levels of sweetness are food-specific. Sweetness intensity ratings were not significantly associated with any of the dietary intake variables or bitterness ratings to 6-n-propylthiouracil. However, subjects who preferred higher levels of sucrose in the test stimuli tended to have higher dietary intakes of sugar and sweet foods. (C) 2000 Published by Elsevier Science Ltd. All rights reserved.</t>
  </si>
  <si>
    <t>CSIRO, Hlth Sci &amp; Nutr, Adelaide, SA 5000, Australia; Food Sci Australia, Sensory Ctr, N Ryde, NSW 2113, Australia; Food Sci Australia, CSIRO, Math &amp; Informat Sci, N Ryde, NSW 2113, Australia</t>
  </si>
  <si>
    <t>dietary habits; sweetness perception</t>
  </si>
  <si>
    <t>TASTE PREFERENCE; FAT; SUGAR; JAPANESE; FOODS; SWEETENERS; RESPONSES; SALTINESS; CREAM</t>
  </si>
  <si>
    <t>Stopfer, M; Bhagavan, S; Smith, BH; Laurent, G</t>
  </si>
  <si>
    <t>Impaired odour discrimination on desynchronization of odour-encoding neural assemblies</t>
  </si>
  <si>
    <t>http://dx.doi.org/10.1038/36335</t>
  </si>
  <si>
    <t>Stimulus-evoked oscillatory synchronization of neural assemblies has been described in the olfactory(1-5) and visual(6-8) systems of several vertebrates and invertebrates. In locusts, information about odour identity is contained in the timing of action potentials in an oscillatory population response(9-11), suggesting that oscillations may reflect a common reference far messages encoded in time, Although the stimulus-evoked oscillatory phenomenon is reliable, its roles in sensation, perception, memory formation and pattern recognition remain to be demonstrated-a task requiring a behavioural paradigm, Using honeybees, we now demonstrate that odour encoding involves, as it does in locusts, the oscillatory synchronization of assemblies of projection neurons and that this synchronization is also selectively abolished by picrotoxin, an antagonist of the GABA(A) (gamma-aminobutyric acid) receptor. By using a behavioural leaning paradigm, we show that picrotoxin-induced desynchronization impairs the discrimination of molecularly similar odorants, but not that of dissimilar odorants, It appears, therefore, that oscillatory synchronization of neuronal assemblies is functionally relevant, and essential for fine sensory discrimination This suggests that oscillatory synchronization and the kind of temporal encoding it affords provide an additional dimension by which the brain could segment spatially overlapping stimulus representations.</t>
  </si>
  <si>
    <t>CALTECH, DIV BIOL, PASADENA, CA 91125 USA; OHIO STATE UNIV, DEPT ENTOMOL, COLUMBUS, OH 43210 USA</t>
  </si>
  <si>
    <t>APIS-MELLIFERA; OLFACTORY NETWORK; OSCILLATIONS; HONEYBEE; CORTEX; ODORS; BULB</t>
  </si>
  <si>
    <t>Ignatova, II; French, AS; Frolov, RV</t>
  </si>
  <si>
    <t>Effects of phase correlations in naturalistic stimuli on quantitative information coding by fly photoreceptors</t>
  </si>
  <si>
    <t>http://dx.doi.org/10.1152/jn.00017.2018</t>
  </si>
  <si>
    <t>Natural visual scenes are rarely random. Instead, intensity and wavelength change slowly in time and space over many regions of the scene, so that neighboring temporal and spatial visual inputs are more correlated and contain less information than truly random signals. It has been suggested that sensory optimization to match these higher order correlations (HOC) occurs at the earliest visual stages, and that photoreceptors can process temporal natural signals more efficiently than random signals. We tested this early-stage hypothesis by comparing the information content of Calliphora vicina photoreceptor responses to naturalistic inputs before and after removing HOC by randomizing phase. Forty different, 60-s long. naturalistic sequences (NS) were used, together with randomized-phase versions of the same sequences to give pink noise (PN) so that each input pair had identical means, variances, mean contrasts, and power spectra. We measured the information content of inputs and membrane potential responses by three different methods: coherence, mutual information, and compression entropy. We also used entropy and phase statistics of each pair as measures of HOC. Responses to randomized signals generally had higher gain, signal-to-noise ratio, and information rates than responses to NS. Information rate increased with a strong, positive. linear correlation to phase randomization within sequence pairs. This was confirmed by varying the degree of phase randomization. Our data indicate that individual photoreceptors encode input information by Weber's law, with HOC within natural sequences reducing information transfer by decreasing the number of local contrast events that exceed the noise-imposed threshold. NEW &amp; NOTEWORTHY Natural visual scenes feature statistical regularities, or higher order correlations (HOC), both in time and space, to encode surfaces, textures, and object boundaries. Visual systems rely on this information; however, it remains controversial whether individual photoreceptors can discriminate and enhance information encoded in HOC. Here we show that the more HOC the stimulus contains, the lower the information transfer rate of photoreceptors. We explain our findings by applying the Weber's paradigm of differential signal perception.</t>
  </si>
  <si>
    <t>[Ignatova, Irina I.; Frolov, Roman, V] Univ Oulu, Nano &amp; Mol Syst Res Unit, Oulu, Finland; [French, Andrew S.] Dalhousie Univ, Dept Physiol &amp; Biophys, Halifax, NS, Canada</t>
  </si>
  <si>
    <t>roman.frolov@oulu.fi</t>
  </si>
  <si>
    <t>blowfly; Calliphora vicina; higher order correlations; natural stimulus; photoreceptor</t>
  </si>
  <si>
    <t>VISUAL-SYSTEMS; TIME-SERIES; STATISTICS; IMAGES; NOISE; PRINCIPLES; CAPACITY; SPECTRA; VISION; MODELS</t>
  </si>
  <si>
    <t>Mandairon, N; Kermen, F; Charpentier, C; Sacquet, J; Linster, C; Didier, A</t>
  </si>
  <si>
    <t>Context-driven activation of odor representations in the absence of olfactory stimuli in the olfactory bulb and piriform cortex</t>
  </si>
  <si>
    <t>http://dx.doi.org/10.3389/fnbeh.2014.00138</t>
  </si>
  <si>
    <t>Sensory neural activity is highly context dependent and shaped by experience and expectation. In the olfactory bulb (OB), the first cerebral relay of olfactory processing, responses to odorants are shaped by previous experiences including contextual information thanks to strong feedback connections. In the present experiment, mice were conditioned to associate an odorant with a visual context and were then exposed to the visual context alone. We found that the visual context alone elicited exploration of the odor port similar to that elicited by the stimulus when it was initially presented. In the OB, the visual context alone elicited a neural activation pattern, assessed by mapping the expression of the immediate early gene zif268 (egr-1) that was highly similar to that evoked by the conditioned odorant, but not other odorants. This OB activation was processed by olfactory network as it was transmitted to the piriform cortex. Interestingly, a novel context abolished neural and behavioral responses. In addition, the neural representation in response to the context was dependent on top-down inputs, suggesting that context-dependent representation is initiated in cortex. Modeling of the experimental data suggests that odor representations are stored in cortical networks, reactivated by the context and activate bulbar representations. Activation of the OB and the associated behavioral response in the absence of physical stimulus showed that mice are capable of internal representations of sensory stimuli. The similarity of activation patterns induced by imaged and the corresponding physical stimulus, triggered only by the relevant context provides evidence for an odor-specific internal representation.</t>
  </si>
  <si>
    <t>[Mandairon, Nathalie; Kermen, Florence; Charpentier, Caroline; Sacquet, Joelle; Didier, Anne] Univ Lyon 1, Ctr Rech Neurosci Lyon, CNRS, INSERM 1028,UMR 5292, F-69007 Lyon, France; [Linster, Christiane] Cornell Univ, Computat Physiol Lab, Ithaca, NY USA</t>
  </si>
  <si>
    <t>nathalie.mandairon@olfac.univ-lyon1.fr</t>
  </si>
  <si>
    <t>olfactory bulb; Zif268; cell mapping; conditioning; visual context; modeling</t>
  </si>
  <si>
    <t>ADULT-RAT; DISCRIMINATION; RECOGNITION; PERCEPTION; MODULATION; SYSTEM; BRAIN; RESPONSIVENESS; HABITUATION; EXPRESSION</t>
  </si>
  <si>
    <t>Hsu, MJ; Wei, SH; Chang, YJ</t>
  </si>
  <si>
    <t>Effect of Neuromuscular Electrical Muscle Stimulation on Energy Expenditure in Healthy Adults</t>
  </si>
  <si>
    <t>http://dx.doi.org/10.3390/s110201932</t>
  </si>
  <si>
    <t>Weight loss/weight control is a major concern in prevention of cardiovascular disease and the realm of health promotion. The primary aim of this study was to investigate the effect of neuromuscular electrical stimulation (NMES) at different intensities on energy expenditure (oxygen and calories) in healthy adults. The secondary aim was to develop a generalized linear regression (GEE) model to predict the increase of energy expenditure facilitated by NMES and identify factors (NMES stimulation intensity level, age, body mass index, weight, body fat percentage, waist/hip ratio, and gender) associated with this NMES-induced increase of energy expenditure. Forty sedentary healthy adults (18 males and 22 females) participated. NMES was given at the following stimulation intensities for 10 minutes each: sensory level (E1), motor threshold (E2), and maximal intensity comfortably tolerated (E3). Cardiopulmonary gas exchange was evaluated during rest, NMES, and recovery stage. The results revealed that NMES at E2 and E3 significantly increased energy expenditure and the energy expenditure at recovery stage was still significantly higher than baseline. The GEE model demonstrated that a linear dose-response relationship existed between the stimulation intensity and the increase of energy expenditure. No subject's demographic or anthropometric characteristics tested were significantly associated with the increase of energy expenditure. This study suggested NMES may be used to serve as an additional intervention for weight loss programs. Future studies to develop electrical stimulators or stimulation electrodes to maximize the comfort of NMES are recommended.</t>
  </si>
  <si>
    <t>[Chang, Ya-Ju] Chang Gung Univ, Dept Phys Therapy, Grad Inst Rehabil Sci, Tao Yuan, Taiwan; [Hsu, Miao-Ju] Kaohsiung Med Univ, Dept Phys Therapy, Coll Hlth Sci, Kaohsiung, Taiwan; [Hsu, Miao-Ju] Kaohsiung Med Univ Hosp, Dept Rehabil, Kaohsiung, Taiwan; [Wei, Shun-Hwa] Natl Yang Ming Univ, Dept Phys Therapy &amp; Assist Technol, Taipei 112, Taiwan</t>
  </si>
  <si>
    <t>mjhsu@kmu.edu.tw; shunhwa@ym.edu.tw; yjchang@mail.cgu.edu.tw</t>
  </si>
  <si>
    <t>electrical stimulation; oxygen consumption; calories; energy expenditure</t>
  </si>
  <si>
    <t>LONGITUDINAL DATA-ANALYSIS; PREFERRED SPEED; RISK-FACTORS; EXERCISE; OSTEOARTHRITIS; EXTREMITY; RESPONSES; OBESITY; COST; ARM</t>
  </si>
  <si>
    <t>Casco, C; Caputo, G; Grieco, A</t>
  </si>
  <si>
    <t>Discrimination of an orientation difference in dynamic textures</t>
  </si>
  <si>
    <t>http://dx.doi.org/10.1016/S0042-6989(00)00253-4</t>
  </si>
  <si>
    <t>We investigated whether the response of a motion sensor was related to the specificity of sensory information (orientation and direction of motion) used to compute motion energy. This was done in two ways. First, we assessed whether orientation discrimination of a target line, which segregated by an orientation difference from a textured background, was improved with two-frame apparent motion stimulation (as compared with static presentation). Second, we investigated whether the amount of improvement (in either orientation or direction of motion discrimination) depends on a particular combination of target orientation and direction of motion (either orthogonal or parallel). We found that the percentage of correct responses in the discrimination task (a) was higher for a moving target than for a static one; (b) was higher when the target was oriented mon orthogonally to motion direction than background elements; (c) was little affected by background motion and (d) decreased with frame duration in the direction of motion task whereas it was largely unaffected by frame duration in the discrimination of orientation task. These results suggest that discrimination of moving texture boundaries is based on a motion sensor tuned to a particular combination of orientation and direction of motion, which is capable of signalling the orientation of a moving target more accurately than a static sensor. (C) 2001 Elsevier Science Ltd. All rights reserved.</t>
  </si>
  <si>
    <t>Univ Padua, Dipartimento Psicol Gen, I-35131 Padua, Italy; Univ Urbino, Ist Psicol, I-61029 Urbino, Italy</t>
  </si>
  <si>
    <t>orientation; motion; texture</t>
  </si>
  <si>
    <t>APPARENT MOTION; VISUAL-SEARCH; CORRESPONDENCE STRENGTH; EARLY VISION; PERCEPTION; SIMILARITY; ATTENTION; MODELS</t>
  </si>
  <si>
    <t>Shen, K; Kalwarowsky, S; Clarence, W; Brunamonti, E; Pare, M</t>
  </si>
  <si>
    <t>Beneficial Effects of the NMDA Antagonist Ketamine on Decision Processes in Visual Search</t>
  </si>
  <si>
    <t>http://dx.doi.org/10.1523/JNEUROSCI.6317-09.2010</t>
  </si>
  <si>
    <t>The ability of sensory-motor circuits to integrate sensory evidence over time is thought to underlie the process of decision-making in perceptual discrimination. Recent work has suggested that the NMDA receptor contributes to mediating neural activity integration. To test this hypothesis, we trained three female rhesus monkeys (Macaca mulatta) to perform a visual search task, in which they had to make a saccadic eye movement to the location of a target stimulus presented among distracter stimuli of lower luminance. We manipulated NMDA-receptor function by administering an intramuscular injection of the noncompetitive NMDA antagonist ketamine and assessed visual search performance before and after manipulation. Ketamine was found to lengthen response latency in a dose-dependent fashion. Surprisingly, it was also observed that response accuracy was significantly improved when lower doses were administered. These findings suggest that NMDA receptors play a crucial role in the process of decision-making in perceptual discrimination. They also further support the idea that multiple neural representations compete with one another through mutual inhibition, which may explain the speed accuracy trade-off rule that shapes discrimination behavior: lengthening integration time helps resolve small differences between choice alternatives, thereby improving accuracy.</t>
  </si>
  <si>
    <t>[Clarence, Wendy; Brunamonti, Emiliano; Pare, Martin] Queens Univ, Dept Physiol, Kingston, ON K7L 3N6, Canada; [Shen, Kelly; Kalwarowsky, Sarah; Brunamonti, Emiliano; Pare, Martin] Queens Univ, Ctr Neurosci Studies, Kingston, ON K7L 3N6, Canada; [Pare, Martin] Queens Univ, Dept Psychol, Kingston, ON K7L 3N6, Canada</t>
  </si>
  <si>
    <t>pare@biomed.queensu.ca</t>
  </si>
  <si>
    <t>FRONTAL EYE FIELD; SACCADE TARGET SELECTION; CORTEX AREA LIP; SUPERIOR COLLICULUS; PREFRONTAL CORTEX; NEURAL MECHANISMS; RECEPTOR ACTIVITY; REACTION-TIME; DEEP LAYERS; NEURONS</t>
  </si>
  <si>
    <t>LUESCHOW, A; MILLER, EK; DESIMONE, R</t>
  </si>
  <si>
    <t>INFERIOR TEMPORAL MECHANISMS FOR INVARIANT OBJECT RECOGNITION</t>
  </si>
  <si>
    <t>http://dx.doi.org/10.1093/cercor/4.5.523</t>
  </si>
  <si>
    <t>The specific size and retinal location of an object are readily perceived, yet recognition of an object's identity is hardly affected by transformations of its size or location. To explore how such stimulus transformations are treated by known mechanisms for visual short-term memory in inferior temporal (IT) cortex, IT cells were recorded in monkeys performing a delayed matching-to-sample task. The stimuli were pictures of complex objects, and the monkeys ignored differences in size and retinal location when matching the test items to the sample held in memory. The sensory information communicated by cells was assessed in their responses to the sample stimuli, and mnemonic information was assessed in their responses to the test stimuli. In the sensory domain, the ordering of relative stimulus preferences for nearly all cells was invariant over changes in size or location; however, some cells nonetheless preferred stimuli of a given size or location. In the mnemonic domain, the responses of many cells were modulated according to whether the test stimulus matched the sample held in memory, and these memory effects were invariant over the relative sizes and locations of the stimuli. Thus, IT neuronal populations may mediate not only the recognition and memory of object identity, which are invariant over size and location, but also the perception of the transformations themselves.</t>
  </si>
  <si>
    <t>NIMH,NEUROPHYSIOL LAB,BETHESDA,MD 20892</t>
  </si>
  <si>
    <t>INFEROTEMPORAL CORTEX; HIPPOCAMPAL-FORMATION; VISUAL IMAGES; RHINAL CORTEX; TERM-MEMORY; NEURONS; MACAQUE; MONKEYS; ANTERIOR; DISCRIMINATION</t>
  </si>
  <si>
    <t>Liu, J; Newsome, WT</t>
  </si>
  <si>
    <t>Correlation between speed perception and neural activity in the middle temporal visual area</t>
  </si>
  <si>
    <t>http://dx.doi.org/10.1523/JNEUROSCI.4034-04.2005</t>
  </si>
  <si>
    <t>We conducted electrophysiological recording and microstimulation experiments to test the hypothesis that the middle temporal visual area (MT) plays a direct role in perception of the speed of moving visual stimuli. We trained rhesus monkeys on a speed discrimination task in which monkeys chose the faster speed of two moving random dot patterns presented simultaneously in spatially segregated apertures. In electrophysiological experiments, we analyzed the activity of speed-tuned MT neurons and multiunit clusters during the discrimination task. Neural activity was correlated with the monkeys' behavioral choices on a trial-to-trial basis ( choice probability), and the correlation was predicted by the speed-tuning properties of each unit. In microstimulation experiments, we activated clusters of MT neurons with homogeneous speed-tuning properties during the same speed discrimination task. In one monkey, microstimulation biased speed judgments toward the preferred speed of the stimulated neurons. Together, evidence from these two experiments suggests that MT neurons play a direct role in the perception of visual speed. Comparison of psychometric and neurometric thresholds revealed that single and multineuronal signals were, on average, considerably less sensitive than were the monkeys perceptually, suggesting that signals must be pooled across neurons to account for performance.</t>
  </si>
  <si>
    <t>Stanford Univ, Sch Med, Dept Neurobiol, Stanford, CA 94305 USA; Stanford Univ, Sch Med, Howard Hughes Med Inst, Stanford, CA 94305 USA</t>
  </si>
  <si>
    <t>MT; speed; choice probability; microstimulation; neurometric threshold; training effects</t>
  </si>
  <si>
    <t>RANDOM DOT PATTERNS; MACAQUE MONKEY; ATTENTIONAL MODULATION; CORTICAL AREAS; STEREOSCOPIC DEPTH; PSYCHOPHYSICAL PERFORMANCE; NEURONAL RESPONSES; MOTION SIGNALS; MT NEURONS; DISCRIMINATION</t>
  </si>
  <si>
    <t>Terhune, DB; Wudarczyk, OA; Kochuparampil, P; Kadosh, RC</t>
  </si>
  <si>
    <t>Enhanced dimension-specific visual working memory in grapheme-color synesthesia</t>
  </si>
  <si>
    <t>http://dx.doi.org/10.1016/j.cognition.2013.06.009</t>
  </si>
  <si>
    <t>There is emerging evidence that the encoding of visual information and the maintenance of this information in a temporarily accessible state in working memory rely on the same neural mechanisms. A consequence of this overlap is that atypical forms of perception should influence working memory. We examined this by investigating whether having grapheme-color synesthesia, a condition characterized by the involuntary experience of color photisms when reading or representing graphemes, would confer benefits on working memory. Two competing hypotheses propose that superior memory in synesthesia results from information being coded in two information channels (dual-coding) or from superior dimension-specific visual processing (enhanced processing). We discriminated between these hypotheses in three n-back experiments in which controls and synesthetes viewed inducer and non-inducer graphemes and maintained color or grapheme information in working memory. Synesthetes displayed superior color working memory than controls for both grapheme types, whereas the two groups did not differ in grapheme working memory. Further analyses excluded the possibilities of enhanced working memory among synesthetes being due to greater color discrimination, stimulus color familiarity, or bidirectionality. These results reveal enhanced dimension-specific visual working memory in this population and supply further evidence for a close relationship between sensory processing and the maintenance of sensory information in working memory. (C) 2013 The Authors. Published by Elsevier B.V. All rights reserved.</t>
  </si>
  <si>
    <t>[Terhune, Devin Blair; Wudarczyk, Olga Anna; Kochuparampil, Priya; Kadosh, Roi Cohen] Univ Oxford, Dept Expt Psychol, Oxford OX1 3UD, England</t>
  </si>
  <si>
    <t>devin.terhune@psy.ox.ac.uk</t>
  </si>
  <si>
    <t>Color-processing; n-Back; Grapheme-processing; Synesthesia; Visual; Working memory</t>
  </si>
  <si>
    <t>BIDIRECTIONAL SYNESTHESIA; SYNAESTHESIA; ATTENTION; CAPACITY; PERCEPTION; TASK; CONGRUENCY; MODULATION; EXPERIENCE; ADVANTAGE</t>
  </si>
  <si>
    <t>Perceptual learning</t>
  </si>
  <si>
    <t>Emory Univ, Sch Med, Dept Neurol, Atlanta, GA 30322 USA</t>
  </si>
  <si>
    <t>ADULT OWL MONKEYS; FREQUENCY-DISCRIMINATION TASK; PRIMARY SOMATOSENSORY CORTEX; VISUAL CORTICAL EPIGENESIS; ORIENTATION DISCRIMINATION; CELLULAR ANALOGS; VERNIER ACUITY; PLASTICITY; IMPROVEMENT; REPRESENTATION</t>
  </si>
  <si>
    <t>Ruedenauer, FA; Leonhardt, SD; Lunau, K; Spaethe, J</t>
  </si>
  <si>
    <t>Bumblebees are able to perceive amino acids via chemotactile antennal stimulation</t>
  </si>
  <si>
    <t>http://dx.doi.org/10.1007/s00359-019-01321-9</t>
  </si>
  <si>
    <t>Like all animals, bees need to consume essential amino acids to maintain their body's protein synthesis. Perception and discrimination of amino acids are, however, still poorly understood in bees (and insects in general). We used chemotactile conditioning of the proboscis extension response (PER) to examine (1) whether Bombus terrestris workers are able to perceive amino acids by means of their antennae and (if so) which ones, (2) whether they are able to differentiate between different amino acids, and (3) whether they are able to differentiate between different concentrations of the same amino acid. We found that workers perceived asparagine, cysteine, hydroxyproline, glutamic acid, lysine, phenylalanine, and serine, but not alanine, leucine, proline, or valine by means of their antennae. Surprisingly, they were unable to differentiate between different (perceivable) amino acids, but they distinguished between different concentrations of lysine. Consequently, bumblebees seem to possess amino acid receptors at the tip of their antennae, which enable a general perception of those solute amino acids that have an additional functional group (besides the common amino and carboxylic groups). They may thus have the ability to assess the overall amino acid content of pollen and nectar prior to ingestion.</t>
  </si>
  <si>
    <t>[Ruedenauer, Fabian A.; Leonhardt, Sara D.] Univ Wurzburg, Dept Anim Ecol &amp; Trop Biol, Biozentrum, Wurzburg, Germany; [Lunau, Klaus] Heinrich Heine Univ, Inst Sensory Ecol, Dusseldorf, Germany; [Spaethe, Johannes] Univ Wurzburg, Dept Behav Physiol &amp; Sociobiol, Biozentrum, D-97074 Wurzburg, Germany</t>
  </si>
  <si>
    <t>johannes.spaethe@uni-wuerzburg.de</t>
  </si>
  <si>
    <t>Chemoreception; Foraging; Ionotropic receptor; Nutrition; Protein</t>
  </si>
  <si>
    <t>IONOTROPIC GLUTAMATE RECEPTORS; HONEY-BEES; PROBOSCIS EXTENSION; SUGAR RECEPTORS; TASTE; POLLEN; NUTRITION; THRESHOLDS; LONGEVITY; BEHAVIOR</t>
  </si>
  <si>
    <t>Stoilova, VV; Knauer, B; Berg, S; Rieber, E; Jakel, F; Stuttgen, MC</t>
  </si>
  <si>
    <t>Auditory cortex reflects goal-directed movement but is not necessary for behavioral adaptation in sound-cued reward tracking</t>
  </si>
  <si>
    <t>http://dx.doi.org/10.1152/jn.00736.2019</t>
  </si>
  <si>
    <t>Mounting evidence suggests that the role of sensory cortices in perceptual decision making goes beyond the mere representation of the discriminative stimuli and additionally involves the representation of nonsensory variables such as reward expectation. However, the relevance of these representations for behavior is not clear. To address this issue, we trained rats to discriminate sounds in a single-interval forced-choice task and then confronted the animals with unsignaled blockwise changes of reward probabilities. We found that unequal reward probabilities for the two choice options led to substantial shifts in response bias without concomitant reduction in stimulus discrimination. Although decisional biases were on average less extreme than required to maximize overall reinforcement, a model-based analysis revealed that rats managed to harvest &gt;97% of rewards. Neurons in auditory cortex recorded during task performance weakly differentiated the discriminative stimuli but more strongly the subsequent goal-directed movement. Although 10 20% of units exhibited significantly different firing rates between task epochs with different response biases, control experiments showed this to result from inflated false positive rates due to unspecific temporal correlations of spiking activity rather than changing reinforcement contingencies. Transient pharmacological inactivation of auditory cortex reduced sound discriminability without affecting other measures of performance, whereas inactivation of medial prefrontal cortex affected both discriminability and bias. Together, these results suggest that auditory cortex activity only weakly reflects decisional variables during flexible updating of stimulus-response-outcome contingencies and does not play a crucial role in sound-cued adaptive behavior, beyond the representation of the discriminative stimuli. NEW &amp; NOTEWORTHY Recent evidence suggests that sensory cortex represents nonsensory variables such as reward expectation, but the relevance of these representations for behavior is not well understood. We show that rat auditory cortex (AC) is modulated during movement and reward anticipation in a sound-cued reward tracking task, whereas AC inactivation only impaired discrimination without affecting reward tracking, consistent with a predominantly sensory role of AC.</t>
  </si>
  <si>
    <t>[Stoilova, Vanya V.; Knauer, Beate; Berg, Stephanie; Rieber, Evelyn; Stuettgen, Maik C.] Johannes Gutenberg Univ Mainz, Inst Pathophysiol, Univ Med Ctr, Mainz, Germany; [Stuettgen, Maik C.] Johannes Gutenberg Univ Mainz, Focus Program Translat Neurosci, Univ Med Ctr, Mainz, Germany; [Jaekel, Frank] Tech Univ Darmstadt, Inst Psychol, Ctr Cognit Sci, Darmstadt, Germany</t>
  </si>
  <si>
    <t>maik.stuettgen@uni-mainz.de</t>
  </si>
  <si>
    <t>adaptation; cognitive model; criterion setting; decision bias; signal detection theory</t>
  </si>
  <si>
    <t>RECEPTIVE-FIELDS; SINGLE NEURON; PLASTICITY; DYNAMICS; TASK; CATEGORIZATION; ORGANIZATION; ATTENTION; RESPONSES; SIGNALS</t>
  </si>
  <si>
    <t>How to estimate and use the variance of d' from difference tests</t>
  </si>
  <si>
    <t>d' is an estimate of delta, a measure of the degree of sensory difference between two products, that can be obtained easily using tables, from the proportion of difference tests performed correctly. Tables of delta are available for the 2-AFC, 3-AFC, triangular and duo-trio tests. Tables for calculating the variance of d' for these tests are provided in this paper. They can be used for comparison of d's, especially for those obtained from different difference tests. A simple procedure is described here for computing values for the variance of d'. Having obtained the variance, confidence intervals for d' can be obtained, tests of significance for d' can be made as well as tests of whether two or more d's are significantly different. The formula and fables for the number of judgments required for the estimation of delta are given also in this paper.</t>
  </si>
  <si>
    <t>UNIV CALIF DAVIS, DEPT FOOD SCI &amp; TECHNOL, DAVIS, CA 95616 USA</t>
  </si>
  <si>
    <t>DISCRIMINATION METHODS; MODEL; STIMULI</t>
  </si>
  <si>
    <t>Benedek, G; Keri, S; Nagy, A; Braunitzer, G; Norita, M</t>
  </si>
  <si>
    <t>A multimodal pathway including the basal ganglia in the feline brain</t>
  </si>
  <si>
    <t>http://dx.doi.org/10.1556/2060.106.2019.09</t>
  </si>
  <si>
    <t>The purpose of this paper is to give an overview of our present knowledge about the feline tecto-thalamo-basal ganglia cortical sensory pathway. We reviewed morphological and electrophysiological studies of the cortical areas, located in ventral bank of the anterior ectosylvian sulcus as well as the region of the insular cortex, the suprageniculate nucleus of the thalamus, caudate nucleus, and the substantia nigra. Microelectrode studies revealed common receptive field properties in all these structures. The receptive fields were extremely large and multisensory, with pronounced sensitivity to motion of visual stimuli. They often demonstrated directional and velocity selectivity. Preference for small visual stimuli was also a frequent finding. However, orientation sensitivity was absent. It became obvious that the structures of the investigated sensory loop exhibit a unique kind of information processing, not found anywhere else in the feline visual system.</t>
  </si>
  <si>
    <t>[Benedek, G.; Keri, S.; Nagy, A.] Univ Szeged, Dept Physiol, Dom Ter 10, H-6720 Szeged, Hungary; [Keri, S.] Nyiro Gyula Hosp, Lab Percept &amp; Cognit &amp; Clin Neurosci, Budapest, Hungary; [Braunitzer, G.; Norita, M.] Niigata Univ, Dept Anat, Niigata, Japan</t>
  </si>
  <si>
    <t>benedek.gyorgy@med.u-szeged.hu</t>
  </si>
  <si>
    <t>Physiology</t>
  </si>
  <si>
    <t>basal ganglia; anterior ectosylvian visual area; insular cortex; suprageniculate nucleus; caudate nucleus; substantia nigra</t>
  </si>
  <si>
    <t>ANTERIOR ECTOSYLVIAN SULCUS; RECEPTIVE-FIELD PROPERTIES; VISUALLY RESPONSIVE NEURONS; POSTERIOR-PULVINAR COMPLEX; ADJACENT THALAMIC NUCLEI; NIGRA PARS RETICULATA; SUPERIOR COLLICULUS; SUPRAGENICULATE NUCLEUS; SUBTHALAMIC NUCLEUS; SUBSTANTIA-NIGRA</t>
  </si>
  <si>
    <t>Senkow, TL; Theis, ND; Quindlen-Hotek, JC; Barocas, VH</t>
  </si>
  <si>
    <t>Computational and Psychophysical Experiments on the Pacinian Corpuscles Ability to Discriminate Complex Stimuli</t>
  </si>
  <si>
    <t>http://dx.doi.org/10.1109/TOH.2019.2903500</t>
  </si>
  <si>
    <t>Recognizing and discriminating vibrotactile stimuli is an essential function of the Pacinian corpuscle. This function has been studied at length in both a computational and an experimental setting, but the two approaches have rarely been compared, especially when the computational model has a high level of structural detail. In this paper, we explored whether the predictions of a multiscale, multiphysical computational model of the Pacinian corpuscle can predict the outcome of a corresponding psychophysical experiment. The discrimination test involved either two simple stimuli with frequency in the 160-500 &amp; x00A0;Hz range, or two complex stimuli formed by combining the waveforms for a 100-Hz stimulus with a second stimulus in the 160-500 &amp; x00A0;Hz range. The subjects ability to distinguish between the simple stimuli increased as the frequency increased, a result consistent with the model predictions for the same stimuli. The model also predicted correctly that subjects would find the complex stimuli more difficult to distinguish than the simple ones and also that the discriminability of the complex stimuli would show no trend with frequency difference.</t>
  </si>
  <si>
    <t>[Senkow, Tiffany Louisa; Theis, Nicholas D.; Quindlen-Hotek, Julia C.; Barocas, Victor H.] Univ Minnesota, Dept Biomed Engn, Minneapolis, MN 55455 USA</t>
  </si>
  <si>
    <t>senko013@umn.edu; theis329@umn.edu; quind003@umn.edu; baroc001@umn.edu</t>
  </si>
  <si>
    <t>Computational modeling; Strain; Biomedical engineering; Manganese; Predictive models; Neurites; Frequency conversion; Biomechanics; Pacinian corpuscle; perception and psychophysics; vibrotactile perception</t>
  </si>
  <si>
    <t>FREQUENCY-CHARACTERISTICS; VIBROTACTILE FREQUENCY; MAGNITUDE FUNCTIONS; NEURAL CODES; VIBRATION; INTENSITY; MODEL; HAND; REPRESENTATION; PERIODICITY</t>
  </si>
  <si>
    <t>Bjorkman, A; Rosen, B; van Westen, D; Larsson, EM; Lundborg, G</t>
  </si>
  <si>
    <t>Acute improvement of contralateral hand function after deafferentation</t>
  </si>
  <si>
    <t>To study cortical reorganisation after acute hand deafferentation, we investigated 10 experimental subjects and 10 controls for function in the left hand, before, during and after tourniquet induced anaesthesia of the right hand. fMRI was performed in three experimental subjects. Right hand anaesthesia resulted in rapid significant improvement in grip strength, tactile discrimination and sensibility in the left hand. Tactile discrimination and grip strength improvements lasted at least 15 mins after anaesthesia. fMRI showed increased activation in the right primary motor cortex after anaesthesia. We conclude that tourniquet induced anaesthesia is an easy way to induce rapid and significant improvement in contralateral hand function. This finding may have a potential clinical application for evolving sensory relearning strategies after nerve repair.</t>
  </si>
  <si>
    <t>Malmo Univ Hosp, Dept Hand Surg, SE-20502 Malmo, Sweden; Univ Lund Hosp, Dept Radiol, SE-22185 Lund, Sweden</t>
  </si>
  <si>
    <t>anders.bjorkman@hand.mas.lu.se</t>
  </si>
  <si>
    <t>deafferentation; grip strength; hand; perception of touch; tactile discrimination</t>
  </si>
  <si>
    <t>NERVE INJURY; BRAIN PLASTICITY; MOTOR CORTEX; ADULT OWL; REPRESENTATION; REORGANIZATION; DISCRIMINATION; STIMULATION; ANESTHESIA; FOREARM</t>
  </si>
  <si>
    <t>Benozzo, D; Ferrucci, L; Genovesio, A</t>
  </si>
  <si>
    <t>Effects of contraction bias on the decision process in the macaque prefrontal cortex</t>
  </si>
  <si>
    <t>http://dx.doi.org/10.1093/cercor/bhac253</t>
  </si>
  <si>
    <t>Our representation of magnitudes such as time, distance, and size is not always veridical because it is affected by multiple biases. From a Bayesian perspective, estimation errors are considered to be the result of an optimization mechanism for the behavior in a noisy environment by integrating previous experience with the incoming sensory information. One influence of the distribution of past stimuli on perceptual decisions is represented by the regression toward the mean, a type of contraction bias. Using a spatial discrimination task with 2 stimuli presented sequentially at different distances from the center, we show that this bias is also present in macaques when comparing the magnitude of 2 distances. We found that the contraction of the first stimulus magnitude toward the center of the distribution accounted for some of the changes in performance, even more so than the effect of difficulty related to the ratio between stimulus magnitudes. At the neural level in the dorsolateral prefrontal cortex, the coding of the decision after the presentation of the second stimulus reflected the effect of the contraction bias on the discriminability of the stimuli at the behavioral level.</t>
  </si>
  <si>
    <t>[Benozzo, Danilo; Ferrucci, Lorenzo; Genovesio, Aldo] Sapienza Univ Rome, Dept Physiol &amp; Pharmacol, Piazzale Aldo Moro 5, I-00185 Rome, Italy</t>
  </si>
  <si>
    <t>danilo.benozzo@uniroma1.it; lorenzo.ferrucci@uniroma1.it; aldo.genovesio@uniroma1.it</t>
  </si>
  <si>
    <t>monkeys; prefrontal cortex; decision; spatial discrimination; contraction bias; central tendency bias; regression toward the mean; Bayesian inference</t>
  </si>
  <si>
    <t>WORKING-MEMORY; REPRESENTATION; PERCEPTION; DISCRIMINATION; HISTORY; GOALS</t>
  </si>
  <si>
    <t>Holca-Lamarre, R; Lucke, J; Obermayer, K</t>
  </si>
  <si>
    <t>Models of Acetylcholine and Dopamine Signals Differentially Improve Neural Representations</t>
  </si>
  <si>
    <t>http://dx.doi.org/10.3389/fncom.2017.00054</t>
  </si>
  <si>
    <t>Biological and artificial neural networks (ANNs) represent input signals as patterns of neural activity. In biology, neuromodulators can trigger important reorganizations of these neural representations. For instance, pairing a stimulus with the release of either acetylcholine (ACh) or dopamine (DA) evokes long lasting increases in the responses of neurons to the paired stimulus. The functional roles of ACh and DA in rearranging representations remain largely unknown. Here, we address this question using a Hebbian-learning neural network model. Our aim is both to gain a functional understanding of ACh and DA transmission in shaping biological representations and to explore neuromodulator-inspired learning rules for ANNs. We model the effects of ACh and DA on synaptic plasticity and confirm that stimuli coinciding with greater neuromodulator activation are over represented in the network. We then simulate the physiological release schedules of ACh and DA. We measure the impact of neuromodulator release on the network's representation and on its performance on a classification task. We find that ACh and DA trigger distinct changes in neural representations that both improve performance. The putative ACh signal redistributes neural preferences so that more neurons encode stimulus classes that are challenging for the network. The putative DA signal adapts synaptic weights so that they better match the classes of the task at hand. Our model thus offers a functional explanation for the effects of ACh and DA on cortical representations. Additionally, our learning algorithm yields performances comparable to those of state-of-the-art optimisation methods in multi-layer perceptrons while requiring weaker supervision signals and interacting with synaptically-local weight updates.</t>
  </si>
  <si>
    <t>[Holca-Lamarre, Raphael; Obermayer, Klaus] Tech Univ Berlin, Fak 4, Neural Informat Proc Grp, Berlin, Germany; [Holca-Lamarre, Raphael; Obermayer, Klaus] Bernstein Ctr Computat Neurosci, Berlin, Germany; [Luecke, Joerg] Carl von Ossietzky Univ Oldenburg, Cluster Excellence Hearing4all, Oldenburg, Germany; [Luecke, Joerg] Carl von Ossietzky Univ Oldenburg, Res Ctr Neurosensory Sci, Oldenburg, Germany; [Luecke, Joerg] Carl von Ossietzky Univ Oldenburg, Dept Med Phys &amp; Acoust, Machine Learning Lab, Oldenburg, Germany</t>
  </si>
  <si>
    <t>raphael@bccn-berlin.de</t>
  </si>
  <si>
    <t>acetylcholine; dopamine; neuromodulator; sensory representations; neural networks; biology-inspired learning; representation learning</t>
  </si>
  <si>
    <t>PRIMARY AUDITORY-CORTEX; LONG-TERM POTENTIATION; CORTICAL MAP REORGANIZATION; SOMATOSENSORY CORTEX; PREFRONTAL CORTEX; NUCLEUS BASALIS; CRITICAL PERIOD; CHOLINERGIC NEUROMODULATION; FEEDFORWARD INHIBITION; DEPENDENT PLASTICITY</t>
  </si>
  <si>
    <t>Durant, S; Sulykos, I; Czigler, I</t>
  </si>
  <si>
    <t>Automatic detection of the duration of visual static and dynamic stimuli</t>
  </si>
  <si>
    <t>http://dx.doi.org/10.1016/j.brainres.2018.02.015</t>
  </si>
  <si>
    <t>The perception of the passing of time is fundamental to conscious experience. The duration of a sensory stimulus is one of its defining attributes, but it is not clear how this is encoded in the brain. This work explores whether the duration of a visual stimulus is an attribute that the brain can automatically adapt to and use to predict future stimulus durations. Visual mismatch negativity (vMMN) is an ERP component elicited, even when the stimuli are unattended, when an 'unexpected' visual stimulus appears amongst a series of expected stimuli in an 'oddball' paradigm. As such vMMN has been suggested to show that the violation of a pattern in a sequence has been automatically detected. To date, vMMN has only been measured to differences in the visual durations of static on/off stimuli, placed near to the centre of the visual field. Our study measures vMMN to test whether duration is encoded automatically for static stimuli against a blank background and moving stimuli against a static background, whilst attention is directed to a different spatial location using a continuous, attention demanding task. VMMN elicited in response to the shorter duration for both stimuli shows that the brain detects the differences of duration even in the absence of focussed spatial attention. For the motion stimulus a larger difference in duration was needed. We conclude that duration is encoded automatically in the visual cortex and is an attribute that can be adapted to, and form the basis of predictions. (C) 2018 Elsevier B.V. All rights reserved.</t>
  </si>
  <si>
    <t>[Durant, Szonya] Royal Holloway Univ London, London, England; [Sulykos, Istvan; Czigler, Istvan] Hungarian Acad Sci, Res Ctr Nat Sci, Inst Cognit Neurosci, Budapest, Hungary; [Sulykos, Istvan; Czigler, Istvan] Eotvos Lorand Univ, Budapest, Hungary</t>
  </si>
  <si>
    <t>szonya.durant@rhul.ac.uk</t>
  </si>
  <si>
    <t>Time perception; Visual motion; ERP; Mismatch negativity</t>
  </si>
  <si>
    <t>MISMATCH NEGATIVITY VMMN; TEMPORAL DISCRIMINATION; TIME; ATTENTION; INTERVAL; REPRESENTATION; DISTORTIONS; BRIGHTNESS; MODEL</t>
  </si>
  <si>
    <t>Tsumura, Y; Ohyane, A; Yamashita, K; Sone, Y</t>
  </si>
  <si>
    <t>Which characteristic of Natto: appearance, odor, or taste most affects preference for Natto</t>
  </si>
  <si>
    <t>http://dx.doi.org/10.1186/1880-6805-31-13</t>
  </si>
  <si>
    <t>Background: In Japan, consumption of Natto, a fermented bean dish, is recommended because of its high quality protein, digestibility in the gut and its preventive effect on blood clot formation due to high vitamin K content. However, consumption of Natto in Kansai and the Chugoku area (the western part of Honshu) is less than that in the other areas of Japan probably because of a food related cultural inhibition. In this study, we determined which characteristic of Natto (appearance, odor or taste) most affect subjects' perception of sensory attributes by observation of brain hemodynamics in relation to subjects' preference for Natto. Findings: In this experiment, we defined each subject's changes in brain hemodynamics as (+) or (-) corresponding to an increase or a decrease in total hemoglobin concentration after stimuli compared to that before stimuli. As a result, there was no relation between preference for Natto and change in brain hemodynamics by the stimuli of looking at or smelling, while there was a significant relationship between preference and stimulus of ingestion; (+) : (-) = 21: 15 in the subjects of the favorite group and (+):(-) = 30: 7 in the subjects of the non-favorite group (P = 0.034). Conclusion: This result indicated that characteristic taste of Natto most affects preference for Natto.</t>
  </si>
  <si>
    <t>[Tsumura, Yuki] Junshin Jr Collage, Fukuoka, Japan; [Ohyane, Aki; Yamashita, Kuniko; Sone, Yoshiaki] Osaka City Univ, Dept Food &amp; Nutr, Sumiyoshi Ku, Osaka 558, Japan</t>
  </si>
  <si>
    <t>sone@life.osaka-cu.ac.jp</t>
  </si>
  <si>
    <t>Nacher, V; Ojeda, S; Cadarso-Suarez, C; Roca-Pardinas, J; Acuna, C</t>
  </si>
  <si>
    <t>Neural correlates of memory retrieval in the prefrontal cortex</t>
  </si>
  <si>
    <t>http://dx.doi.org/10.1111/j.1460-9568.2006.04964.x</t>
  </si>
  <si>
    <t>Working memory includes short-term representations of information that were recently experienced or retrieved from long-term representations of sensory stimuli. Evidence is presented here that working memory activates the same dorsolateral prefrontal cortex neurons that: (a) maintained recently perceived visual stimuli; and (b) retrieved visual stimuli from long-term memory (LTM). Single neuron activity was recorded in the dorsolateral prefrontal cortex while trained monkeys discriminated between two orientated lines shown sequentially, separated by a fixed interstimulus interval. This visual task required the monkey to compare the orientation of the second line with the memory trace of the first and to decide the relative orientation of the second. When the behavioural task required the monkey to maintain in working memory a first stimulus that continually changed from trial to trial, the discharge in these cells was related to the parameters - the orientation - of the memorized item. Then, what the monkey had to recall from memory was manipulated by switching to another task in which the first stimulus was not shown, and had to be retrieved from LTM. The discharge rates of the same neurons also varied depending on the parameters of the memorized stimuli, and their response was progressively delayed as the monkey performed the task. These results suggest that working memory activates dorsolateral prefrontal cortex neurons that maintain parametrical visual information in short-term and LTM, and that the contents of working memory cannot be limited to what has recently happened in the sensory environment.</t>
  </si>
  <si>
    <t>Univ Santiago, Fac Med, Dept Fisiol, E-15705 Santiago De Compostela, Spain; Univ Santiago, Complejo Hosp Univ, E-15705 Santiago De Compostela, Spain; Univ Santiago, Fac Med, Dept Estadist &amp; Invest Operat, E-15705 Santiago De Compostela, Spain; Univ Vigo, Dept Estadist &amp; Invest Operat, E-36208 Vigo, Spain</t>
  </si>
  <si>
    <t>carlos.acuna@usc.es</t>
  </si>
  <si>
    <t>behaving monkeys; long-term memory; prefrontal cortex; short-term representations; working memory</t>
  </si>
  <si>
    <t>WORKING-MEMORY; NEURONAL-ACTIVITY; EXECUTIVE CONTROL; DECISION-MAKING; PREMOTOR; DISCRIMINATION; REPRESENTATION; ACTIVATION; MONKEY; BRAIN</t>
  </si>
  <si>
    <t>Ciganovic, N; Warren, RL; Keceli, B; Jacob, S; Fridberger, A; Reichenbach, T</t>
  </si>
  <si>
    <t>Static length changes of cochlear outer hair cells can tune low-frequency hearing</t>
  </si>
  <si>
    <t>http://dx.doi.org/10.1371/journal.pcbi.1005936</t>
  </si>
  <si>
    <t>The cochlea not only transduces sound-induced vibration into neural spikes, it also amplifies weak sound to boost its detection. Actuators of this active process are sensory outer hair cells in the organ of Corti, whereas the inner hair cells transduce the resulting motion into electric signals that propagate via the auditory nerve to the brain. However, how the outer hair cells modulate the stimulus to the inner hair cells remains unclear. Here, we combine theoretical modeling and experimental measurements near the cochlear apex to study the way in which length changes of the outer hair cells deform the organ of Corti. We develop a geometry-based kinematic model of the apical organ of Corti that reproduces salient, yet counter-intuitive features of the organ's motion. Our analysis further uncovers a mechanism by which a static length change of the outer hair cells can sensitively tune the signal transmitted to the sensory inner hair cells. When the outer hair cells are in an elongated state, stimulation of inner hair cells is largely inhibited, whereas outer hair cell contraction leads to a substantial enhancement of sound-evoked motion near the hair bundles. This novel mechanism for regulating the sensitivity of the hearing organ applies to the low frequencies that are most important for the perception of speech and music. We suggest that the proposed mechanism might underlie frequency discrimination at low auditory frequencies, as well as our ability to selectively attend auditory signals in noisy surroundings.</t>
  </si>
  <si>
    <t>[Ciganovic, Nikola; Reichenbach, Tobias] Imperial Coll London, Dept Bioengn, South Kensington Campus, London SW7 2AZ, England; [Warren, Rebecca L.; Keceli, Batu; Fridberger, Anders] Linkoping Univ, Dept Clin &amp; Expt Med, SE-58185 Linkoping, Sweden; [Jacob, Stefan] Karolinska Inst, Rolf Luft Res Ctr Diabet &amp; Endocrinol, SE-17177 Stockholm, Sweden; [Reichenbach, Tobias] Univ Calif Santa Barbara, Kavli Inst Theoret Phys, Santa Barbara, CA 93106 USA</t>
  </si>
  <si>
    <t>reichenbach@imperial.ac.uk</t>
  </si>
  <si>
    <t>AUDITORY-NERVE RESPONSES; SUBTECTORIAL SPACE; GUINEA-PIG; MOTION; ORGAN; MEMBRANE; CORTI; ELECTROMOTILITY; STIMULATION; BIOPHYSICS</t>
  </si>
  <si>
    <t>Hu, J; Ding, X; Wang, R</t>
  </si>
  <si>
    <t>Biomechanical mechanism of fabric softness discrimination</t>
  </si>
  <si>
    <t>http://dx.doi.org/10.1007/BF02875825</t>
  </si>
  <si>
    <t>Softness is one of the primitive terms describing the physical and sensory attributes of fabric, however, the information for its physiological mechanism compared to statistical physical factors of fabric softness is scarce. To explain the biomechanical and the potential neurophysiological phenomenon for exploring fabric softness, a finger-fabric finite element model is used to conduct an active contact simulation analysis. The effects of surface friction index and compression modulus of fabric on softness discrimination are investigated. The interests of the study are in the contributions of these fabric variables to the changing contact area, interfacial friction shear stress and contact pressure distributions, which are significant cognitive variables or stimulus parameters in peripheral neural levels documented by prior observations. The mechanistic data for fingerpad-fabric interaction indicate that the basis for the perception of softness of flexible and bulk fabric is likely on the spatial variation of the pressure and shear stress on the skin resulting from the surface friction index and compression property of fabric. These conclusions suggest that devices for the haptic rendering of fabric softness, based on vibration result from surface roughness, is not sufficient to perceive the soft-touch feel of fabric as a result of the cues with lack information for the changing contact area by touch.</t>
  </si>
  <si>
    <t>Donghua Univ, Coll Text, Shanghai 201620, Peoples R China; E China Univ Sci &amp; Technol, Inst Brain Informat Proc &amp; Cognit Neurodynam, Shanghai 200237, Peoples R China</t>
  </si>
  <si>
    <t>xding@dhu.edu.cn</t>
  </si>
  <si>
    <t>Materials Science, Textiles; Polymer Science</t>
  </si>
  <si>
    <t>Materials Science; Polymer Science</t>
  </si>
  <si>
    <t>fabric softness; finite element method; surface friction index; compressibility</t>
  </si>
  <si>
    <t>HANDLE</t>
  </si>
  <si>
    <t>Zhang, L; Wu, QW; Zhang, YF</t>
  </si>
  <si>
    <t>Early visual motion experience shapes the gap junction connections among direction selective ganglion cells</t>
  </si>
  <si>
    <t>[Zhang, Li; Wu, Qiwen; Zhang, Yifeng] Chinese Acad Sci, Inst Neurosci, Shanghai, Peoples R China; [Zhang, Li; Wu, Qiwen] Univ Chinese Acad Sci, Beijing, Peoples R China</t>
  </si>
  <si>
    <t>zhangyifeng@ion.ac.cn</t>
  </si>
  <si>
    <t>SUBTYPES; NEURONS; RETINA</t>
  </si>
  <si>
    <t>Ross, HE; Wade, NJ</t>
  </si>
  <si>
    <t>Fechner's Elusive Parallel Law</t>
  </si>
  <si>
    <t>http://dx.doi.org/10.1163/187847510X523973</t>
  </si>
  <si>
    <t>Weber's Law states that the differential threshold or just-noticeable-difference (jnd) is proportional to the physical intensity of the stimulus. Fechner built up his logarithmic law of sensation intensity from Weber's Law and the assumption that all jnds are subjectively equal. He thought it important that the Parallel Law should also hold. The Parallel Law states that, when perceived stimulus intensity is changed by something other than physical intensity (such as adaptation), Weber's Law continues to hold: discrimination should be unchanged provided the perceived values of the two stimuli change in the same ratio. Fechner claimed that weight discrimination was unaffected by weight adaptation; he was unsure about light adaptation; and he claimed that tactile length discrimination was unaffected by perceived changes caused by the bodily location of the stimulus. Modern research on adaptation for weights and other sensory stimuli shows that changes occur both in perceived intensity and in discrimination. Discrimination between stimuli is usually finest when the adaptation level is appropriate to the test level. There is insufficient evidence concerning the discrimination of tactile length and visual length when perceived length is changed. However, the Parallel Law may be untestable because of the difficulty of obtaining measures in the same experiment both for changes in discrimination and for the ratios of the perceived changes of the stimuli. (C) Koninklijke Brill NV, Leiden, 2010</t>
  </si>
  <si>
    <t>[Ross, Helen E.] Univ Stirling, Dept Psychol, Stirling FK9 4LA, Scotland; [Wade, Nicholas J.] Univ Dundee, Sch Psychol, Dundee DD1 4HN, Scotland</t>
  </si>
  <si>
    <t>h.e.ross@stir.ac.uk</t>
  </si>
  <si>
    <t>Weber's law; Fechner's law; parallel law; discrimination; adaptation; weight; light; length</t>
  </si>
  <si>
    <t>WEIGHT-DISCRIMINATION; CONTRAST ADAPTATION; PERCEPTION; ILLUSIONS; DISTANCE; ACUITY; ORIENTATION; SENSITIVITY; HEAVINESS; SENSATION</t>
  </si>
  <si>
    <t>Computer Science, Software Engineering</t>
  </si>
  <si>
    <t>Nutritional value and taste play different roles in learning and memory in the honey bee (Apis mellifera)</t>
  </si>
  <si>
    <t>[Mustard, Julie A.; Alvarez, Valerie; Barocio, Sofy; Mathews, Jamie] Univ Texas Rio Grande Valley, Dept Biol, Brownsville, TX 78520 USA; [Stoker, Alexander; Malik, Kashif] Arizona State Univ, Sch Life Sci, Tempe, AZ 85281 USA</t>
  </si>
  <si>
    <t>julie.mustard@utrgv.edu</t>
  </si>
  <si>
    <t>Memory; Postingestive; Learning; Nutrient sensor; Taste; Honey bee</t>
  </si>
  <si>
    <t>NUTRIENT SENSOR; DROSOPHILA; BRAIN; SUGARS; ODOR; PROJECTION; BEHAVIOR; NEURONS; REWARD</t>
  </si>
  <si>
    <t>Hilsenrat, M; Reiner, M</t>
  </si>
  <si>
    <t>The Impact of Unaware Perception on Bodily Interaction in Virtual Reality Environments</t>
  </si>
  <si>
    <t>http://dx.doi.org/10.1162/pres.18.6.413</t>
  </si>
  <si>
    <t>Unaware haptic perception is often inferred but rarely demonstrated empirically. In this paper we present evidence for the effects of unaware haptic stimuli on users' motor interaction with virtual objects. Using a 3D hapto-visual virtual reality, we ran a texture-difference recognition test in which subjects glided a pen-like stylus along a virtual surface with varying roughness. We found that subjects were not aware of changes in texture roughness below a threshold limit, yet the normal force they applied changed. Subjects did not recognize on a cognitive level changes in the sensory cues, but behaved as if they did. These results suggest that performance can be affected through subliminal cues. Based on results from visual perception studies, we also tested the impact of context background conditions on the perception of unaware cues. We measured the threshold of awareness to changes in texture for several reference stimuli. We found that indeed, as in visual perception, this threshold for discriminating between the roughness of surfaces increases when the texture gets smoother, that is, sensitivity changes as a function of the background context. The implications of this work are mainly in the design of VR, especially for the remote manipulation of objects.</t>
  </si>
  <si>
    <t>[Hilsenrat, Marcos; Reiner, Miriam] Technion Israel Inst Technol, Dept Educ Technol &amp; Sci, Tech Virtual Real &amp; Neurocognit Lab, IL-32000 Technion, Haifa, Israel</t>
  </si>
  <si>
    <t>miriamr@tx.technion.ac.il</t>
  </si>
  <si>
    <t>SIMULATION; ROUGHNESS; HAPTICS</t>
  </si>
  <si>
    <t>Anderson, JM; Clegg, TM; Veras, LVMVQ; Holland, KN</t>
  </si>
  <si>
    <t>Insight into shark magnetic field perception from empirical observations</t>
  </si>
  <si>
    <t>http://dx.doi.org/10.1038/s41598-017-11459-8</t>
  </si>
  <si>
    <t>Elasmobranch fishes are among a broad range of taxa believed to gain positional information and navigate using the earth's magnetic field, yet in sharks, much remains uncertain regarding the sensory receptors and pathways involved, or the exact nature of perceived stimuli. Captive sandbar sharks, Carcharhinus plumbeus were conditioned to respond to presentation of a magnetic stimulus by seeking out a target in anticipation of reward (food). Sharks in the study demonstrated strong responses to magnetic stimuli, making significantly more approaches to the target (p = &lt; 0.01) during stimulus activation (S+) than before or after activation (S-). Sharks exposed to reversible magnetosensory impairment were less capable of discriminating changes to the local magnetic field, with no difference seen in approaches to the target under the S+ and S-conditions (p = 0.375). We provide quantified detection and discrimination thresholds of magnetic stimuli presented, and quantify associated transient electrical artefacts. We show that the likelihood of such artefacts serving as the stimulus for observed behavioural responses was low. These impairment experiments support hypotheses that magnetic field perception in sharks is not solely performed via the electrosensory system, and that putative magnetoreceptor structures may be located in the naso-olfactory capsules of sharks.</t>
  </si>
  <si>
    <t>[Anderson, James M.; Clegg, Tamrynn M.; Holland, Kim N.] Univ Hawaii Manoa, Hawaii Inst Marine Biol, Kaneohe, HI 96744 USA; [Anderson, James M.] Univ Hawaii Manoa, Dept Biol, Honolulu, HI 96822 USA; [Veras, Luisa V. M. V. Q.] Univ Fed Rural Pernambuco, Lab Oceanog Pesqueira, BR-52171900 Recife, PE, Brazil; [Holland, Kim N.] Univ Hawaii Manoa, Sch Ocean &amp; Earth Sci &amp; Technol, Honolulu, HI 96822 USA</t>
  </si>
  <si>
    <t>james.anderson@hawaii.edu</t>
  </si>
  <si>
    <t>COMPASS ORIENTATION; SANDBAR SHARKS; MAGNETOTACTIC BACTERIA; CARCHARHINUS-PLUMBEUS; ELASMOBRANCH FISHES; GEOMAGNETIC-FIELD; PRIMARY AFFERENT; WHITE SHARKS; SEA-TURTLES; MAGNETORECEPTION</t>
  </si>
  <si>
    <t>Favorov, OV; Francisco, E; Holden, J; Kursun, O; Zai, L; Tommerdahl, M</t>
  </si>
  <si>
    <t>Quantification of Mild Traumatic Brain Injury via Cortical Metrics: Analytical Methods</t>
  </si>
  <si>
    <t>http://dx.doi.org/10.1093/milmed/usy411</t>
  </si>
  <si>
    <t>Mild traumatic brain injuries are difficult to diagnose or assess with commonly used diagnostic methods. However, the functional state of cerebral cortical networks can be rapidly and effectively probed by measuring tactile-based sensory percepts (called cortical metrics), which are designed to exercise various components of cortical machinery. In this study, such cortical metrics were obtained from 52 college students before and after they experienced sports-related concussions by delivering vibrotactile stimuli to the index and middle fingertips. Performance on four of the sensory test protocols is described: reaction time, amplitude discrimination, temporal order judgment, and duration discrimination. The collected test performance data were analyzed using methods of uni- and multivariate statistics, receiver operated characteristic (ROC) curves, and discriminant analysis. While individual cortical metrics vary extensively in their ability to discriminate between control and concussed subjects, their combined discriminative performance greatly exceeds that of any individual metric, achieving cross-validated 93.0% sensitivity, 92.3% specificity, 93.0% positive predictive value, and 92.3% negative predictive value. The cortical metrics vector can be used to track an individual's recovery from concussion. The study thus establishes that cortical metrics can be used effectively as a quantitative indicator of central nervous system health status.</t>
  </si>
  <si>
    <t>[Favorov, Oleg V.; Tommerdahl, Mark] Univ N Carolina, Dept Biomed Engn, CB 7575, Chapel Hill, NC 27599 USA; [Francisco, Eric; Holden, Jameson; Tommerdahl, Mark] Cort Metr LLC, 209 Lloyd St,Suite 360, Carrboro, NC 27510 USA; [Kursun, Olcay] Univ Cent Arkansas, Lewis Sci Ctr, Dept Comp Sci, Room 176, Conway, AR 72035 USA; [Zai, Laila] Appl Res Associates Inc, 4300 San Mateo Blvd NE,Suite A-220, Albuquerque, NM 87110 USA</t>
  </si>
  <si>
    <t>mTBI; tactile; cortical metrics; concussion assessments</t>
  </si>
  <si>
    <t>NEUROSENSORY ASSESSMENTS</t>
  </si>
  <si>
    <t>van Loon, JJA; Schoonhoven, LM</t>
  </si>
  <si>
    <t>Specialist deterrent chemoreceptors enable Pieris caterpillars to discriminate between chemically different deterrents</t>
  </si>
  <si>
    <t>Pieris butterflies (Lepidoptera: Pieridae) are specialist herbivores of cruciferous plants. They exploit glucosinolates, secondary plant metabolites chemotaxonomically characteristic for this plant family, as token stimuli. In addition to particular glucosinolates, some genera of the Cruciferae contain cardenolides, steroidal allelochemicals that act as potent feeding and oviposition deterrents to several Pieris species. We investigated the sensory mechanisms by which these compounds are perceived in larvae. Pieris caterpillars and many other lepidopterous species are endowed with so-called generalist deterrent receptors, that respond to a broad spectrum of secondary plant substances. In Pieris caterpillars we found a second type of deterrent chemoreceptor in maxillary styloconic taste sensilla. This neuron is very sensitive to cardenolides (threshold 0.1-0.3 mu M). The generalist deterrent receptor also responds to these substances but its threshold lies at 50-100x higher concentrations. In behavioural preference experiments Pieris brassicae L. caterpillars preferred cardenolide-treated cabbage leaf discs when confronted with a choice between them and a deterrent substance that does not occur in the Brassicaceae. The cardenolides acted as potent deterrents when offered against untreated cabbage leaf discs. This demonstrates that the balance of activity elicited in the two types of deterrent chemoreceptors determines the behavioural decision.</t>
  </si>
  <si>
    <t>Agr Univ Wageningen, Dept Entomol, NL-6700 EH Wageningen, Netherlands</t>
  </si>
  <si>
    <t>Entomology</t>
  </si>
  <si>
    <t>chemoreception; deterrents; Pieris; Brassicaceae; cardenolides; host-plant selection; evolution</t>
  </si>
  <si>
    <t>TARSAL CONTACT CHEMORECEPTOR; OVIPOSITION; INSECTS; LARVAE; CARDENOLIDES; EVOLUTION; RESPONSES; BEHAVIOR; RAPAE</t>
  </si>
  <si>
    <t>Schulzke, EL; Eurich, CW</t>
  </si>
  <si>
    <t>Neuronal coding strategies for two-alternative forced choice tasks</t>
  </si>
  <si>
    <t>We investigated the connection between electrophysiological properties of neural populations and their ability to discriminate between the presence of one and two stimuli in a two-alternative forced choice task. The model is based on maximum likelihood estimation in a stimulus space that allows for the presence of multiple stimuli. Repetitive presentation of virtual stimuli yields receiver-operator-characteristics (ROC) curves and psychometric functions from noisy neural responses. For the case of one-dimensional stimuli like the movement direction of a random dot cloud we tested two coding strategies for discriminative ability. It turns out that narrow tuning curves and a variability of tuning widths within the neural population yields a high percentage of correct responses in the simulated psychophysical discrimination task. These results are similar to findings about the localization of single stimuli by neural populations: The examined encoding strategies lead to both an improvement of single stimulus estimation and discrimination between one and two stimuli.</t>
  </si>
  <si>
    <t>Univ Bremen, Inst Theoret Phys, D-28359 Bremen, Germany</t>
  </si>
  <si>
    <t>erich@neuro.uni-bremen.de; eurich@neuro.uni-bremen.de</t>
  </si>
  <si>
    <t>Computer Science, Artificial Intelligence; Computer Science, Theory &amp; Methods; Engineering, Biomedical; Neurosciences</t>
  </si>
  <si>
    <t>Computer Science; Engineering; Neurosciences &amp; Neurology</t>
  </si>
  <si>
    <t>RESPONSES; MOTION</t>
  </si>
  <si>
    <t>Yoshimura, H; Sugai, T; Fukuda, M; Segarnil, N; Onoda, N</t>
  </si>
  <si>
    <t>Cortical spatial aspects of optical intrinsic signals in response to sucrose and NaCl stimuli</t>
  </si>
  <si>
    <t>Kanazawa Med Univ, Dept Oral &amp; Maxillofacial Surg, Uchinada, Ishikawa 9200293, Japan; Kanazawa Med Univ, Dept Physiol, Uchinada, Ishikawa 9200293, Japan; RIKEN, Brain Sci Inst, Lab Integrat Neural Syst, Wako, Saitama, Japan</t>
  </si>
  <si>
    <t>hyoshimu@kanaza-med.ac.jp</t>
  </si>
  <si>
    <t>cortical taste area; gustatory insular cortex; guinea-pig; spatial code</t>
  </si>
  <si>
    <t>NEURONAL-ACTIVITY; CORTEX; INTEGRATION</t>
  </si>
  <si>
    <t>Masse, NY; Cook, EP</t>
  </si>
  <si>
    <t>Behavioral Time Course of Microstimulation in Cortical Area MT</t>
  </si>
  <si>
    <t>http://dx.doi.org/10.1152/jn.91022.2008</t>
  </si>
  <si>
    <t>Masse NY, Cook EP. Behavioral time course of microstimulation in cortical area MT. J Neurophysiol 103: 334-345, 2010. First published October 28, 2009; doi: 10.1152/jn.91022.2008. Electrical stimulation of the brain is a valuable research tool and has shown therapeutic promise in the development of new sensory neural prosthetics. Despite its widespread use, we still do not fully understand how current passed through a microelectrode interacts with functioning neural circuits. Past behavioral studies have suggested that weak electrical stimulation (referred to as microstimulation) of sensory areas of cortex produces percepts that are similar to those generated by normal sensory stimuli. In contrast, electrophysiological studies using in vitro or anesthetized preparations have shown that neural activity produced by brief microstimulation is radically different and longer lasting than normal responses. To help reconcile these two aspects of microstimulation, we examined the temporal properties that microstimulation has on visual perception. We found that brief application of subthreshold microstimulation in the middle temporal (MT) area of visual cortex produced smaller and longer-lasting effects on motion perception compared with an equivalent visual stimulus. In agreement with past electrophysiological studies, a computer simulation reproduced our behavioral effects when the time course of a single microstimulation pulse was modeled with three components: an immediate fast strong excitatory component, followed by a weaker inhibitory component, and then followed by a long duration weak excitatory component. Overall, these results suggest the behavioral effects of microstimulation in our experiments were caused by the unique and long-lasting temporal effects microstimulation has on functioning cortical circuits.</t>
  </si>
  <si>
    <t>[Masse, Nicolas Y.; Cook, Erik P.] McGill Univ, Dept Physiol, Montreal, PQ H3G 1Y6, Canada</t>
  </si>
  <si>
    <t>erik.cook@mcgill.ca</t>
  </si>
  <si>
    <t>TEMPORAL VISUAL AREA; SACCADIC EYE-MOVEMENTS; CENTRAL-NERVOUS-SYSTEM; ELECTRICAL MICROSTIMULATION; DECISION-MAKING; INTRACORTICAL MICROSTIMULATION; NEURAL REPRESENTATION; FUNCTIONAL-PROPERTIES; DISCRIMINATION TASK; PHOSPHENE INDUCTION</t>
  </si>
  <si>
    <t>Philipp, ST; Kalisch, T; Wachtler, T; Dinse, HR</t>
  </si>
  <si>
    <t>Enhanced tactile acuity through mental states</t>
  </si>
  <si>
    <t>http://dx.doi.org/10.1038/srep13549</t>
  </si>
  <si>
    <t>Bodily training typically evokes behavioral and perceptual gains, enforcing neuroplastic processes and affecting neural representations. We investigated the effect on somatosensory perception of a three-day Zen meditation exercise, a purely mental intervention. Tactile spatial discrimination of the right index finger was persistently improved by only 6 hours of mental-sensory focusing on this finger, suggesting that intrinsic brain activity created by mental states can alter perception and behavior similarly to external stimulation.</t>
  </si>
  <si>
    <t>[Philipp, Sebastian T.; Kalisch, Tobias; Dinse, Hubert R.] Ruhr Univ Bochum, Inst Neuroinformat, Neural Plast Lab, Bochum, Germany; [Philipp, Sebastian T.; Wachtler, Thomas] Univ Munich, Dept Biol 2, D-81377 Munich, Germany; [Dinse, Hubert R.] Ruhr Univ Bochum, BG Univ Hosp Bergmannsheil, Clin Neurol, Bochum, Germany</t>
  </si>
  <si>
    <t>hubert.dinse@ruhr-uni-bochum.de</t>
  </si>
  <si>
    <t>MEDITATION; CORRELATE</t>
  </si>
  <si>
    <t>Gruntman, E; Reimers, P; Romani, S; Reiser, MB</t>
  </si>
  <si>
    <t>Non-preferred contrast responses in the Drosophila motion pathways reveal a receptive field structure that explains a common visual illusion</t>
  </si>
  <si>
    <t>http://dx.doi.org/10.1016/j.cub.2021.09.072</t>
  </si>
  <si>
    <t>Diverse sensory systems, from audition to thermosensation, feature a separation of inputs into ON (increments) and OFF (decrements) signals. In the Drosophila visual system, separate ON and OFF pathways compute the direction of motion, yet anatomical and functional studies have identified some crosstalk between these channels. We used this well-studied circuit to ask whether the motion computation depends on ON-OFF pathway crosstalk. Using whole-cell electrophysiology, we recorded visual responses of T4 (ON) and T5 (OFF) cells, mapped their composite ON-OFF receptive fields, and found that they share a similar spatiotemporal structure. We fit a biophysical model to these receptive fields that accurately predicts directionally selective T4 and T5 responses to both ON and OFF moving stimuli. This model also provides a detailed mechanistic explanation for the directional preference inversion in response to the prominent reverse-phi illusion. Finally, we used the steering responses of tethered flying flies to validate the model's predicted effects of varying stimulus parameters on the behavioral turning inversion.</t>
  </si>
  <si>
    <t>[Gruntman, Eyal; Reimers, Pablo; Romani, Sandro; Reiser, Michael B.] Howard Hughes Med Inst, Janelia Res Campus,19700 Helix Dr, Ashburn, VA 20815 USA; [Reimers, Pablo] Harvard Med Sch, Dept Neurobiol, Boston, MA USA</t>
  </si>
  <si>
    <t>gruntmane@janelia.hhmi.org; reiserm@janelia.hhmi.org</t>
  </si>
  <si>
    <t>DIRECTIONAL SELECTIVITY; INSECT; INHIBITION; PERCEPTION; MECHANISMS; DETECTORS; MOVEMENT; DYNAMICS; CHANNELS; NEURONS</t>
  </si>
  <si>
    <t>Physiological characterisation of antennal mechanosensory descending interneurons in an insect (Gryllus bimaculatus, Gryllus campestris) brain</t>
  </si>
  <si>
    <t>Tech Univ Munich, Inst &amp; Lehrstuhl Zool, D-85747 Garching, Germany</t>
  </si>
  <si>
    <t>Michael.Gebhardt@bio.tum.de</t>
  </si>
  <si>
    <t>insect; cricket; descending brain interneurone; antenna; mechanoreception; vision; efference copy; Gryllus bimaculatus; Gryllus campestris</t>
  </si>
  <si>
    <t>APIS-MELLIFERA L; PERIPLANETA-AMERICANA; COROLLARY DISCHARGE; EFFERENCE COPY; PRESYNAPTIC INHIBITION; SENSITIVE NEURONS; SENSORY RESPONSES; OBJECT APPROACH; VISUAL NEURONS; WIDE-FIELD</t>
  </si>
  <si>
    <t>Pagnotta, MF; Pascucci, D; Plomp, G</t>
  </si>
  <si>
    <t>Selective attention involves a feature-specific sequential release from inhibitory gating</t>
  </si>
  <si>
    <t>http://dx.doi.org/10.1016/j.neuroimage.2021.118782</t>
  </si>
  <si>
    <t>Selective attention is a fundamental cognitive mechanism that allows our brain to preferentially process relevant sensory information, while filtering out distracting information. Attention is thought to flexibly gate the communication of irrelevant information through top-down alpha-rhythmic (8-12 Hz) functional connections, which influence early visual processing. However, the dynamic effects of top-down influence on downstream visual processing remain unknown. Here, we used electroencephalography to investigate local and network effects of selective attention while subjects attended to distinct features of identical stimuli. We found that attention-related changes in the functional brain network organization emerge shortly after stimulus onset, accompanied by an overall decrease of functional connectivity. Signatures of attentional selection were evident from a sequential release from alpha-band parietal gating in feature-selective areas. The directed connectivity paths and temporal evolution of this release from gating were consistent with the sensory effect of each feature, providing a neural basis for how visual processing quickly prioritizes relevant information in functionally specialized areas.</t>
  </si>
  <si>
    <t>[Pagnotta, Mattia F.; Pascucci, David; Plomp, Gijs] Univ Fribourg, Dept Psychol, Perceptual Networks Grp, Fribourg, Switzerland; [Pascucci, David] Ecole Polytech Fed Lausanne EPFL, Sch Life Sci, Brain Mind Inst, Lab Psychophys, Lausanne, Switzerland</t>
  </si>
  <si>
    <t>mattia.f.pagnotta@gmail.com</t>
  </si>
  <si>
    <t>Feature-based attention; Alpha rhythm; Inhibitory gating; Functional connectivity</t>
  </si>
  <si>
    <t>OBJECT-BASED ATTENTION; SPATIAL ATTENTION; NEURAL MECHANISMS; BRAIN POTENTIALS; VISUAL-ATTENTION; CORTICAL NETWORK; PARIETAL CORTEX; DYNAMICS; SUPPRESSION; MEG</t>
  </si>
  <si>
    <t>How male sound pressure level influences phonotaxis in virgin female Jamaican field crickets (Gryllus assimilis)</t>
  </si>
  <si>
    <t>[Pacheco, Karen; Bertram, Susan M.] Carleton Univ, Dept Biol, Ottawa, ON K1S 5B6, Canada</t>
  </si>
  <si>
    <t>sue.bertram@carleton.ca</t>
  </si>
  <si>
    <t>Kramer spherical treadmill; Trackball; Female preference; Phonotaxis; Age; Locomotion compensator; Gryllus assimilis; Teleogryllus; Loudness; Amplitude</t>
  </si>
  <si>
    <t>ACOUSTIC PREFERENCE FUNCTIONS; MALE CALLING SONG; SEXUAL SELECTION; MATE CHOICE; INTEGER ORTHOPTERA; AUDITORY-BEHAVIOR; SYLLABLE PERIOD; COMMUNICATION; RECOGNITION; COMPONENTS</t>
  </si>
  <si>
    <t>Schmitz, TW; Dixon, ML; Anderson, AK; De Rosa, E</t>
  </si>
  <si>
    <t>Distinguishing attentional gain and tuning in young and older adults</t>
  </si>
  <si>
    <t>http://dx.doi.org/10.1016/j.neurobiolaging.2014.04.028</t>
  </si>
  <si>
    <t>Here we examined with functional magnetic resonance imaging (fMRI) whether advanced age affects 2 mechanisms of attention that are widely thought to enhance signal processing in the sensory neocortex: gain and tuning. Healthy young and older adults discriminated faces under varying levels of object competition while fMRI was acquired. In young adults, cortical response magnitude to attended faces was maintained despite increasing competition, consistent with gain. Cortical response selectivity, indexed from repetition suppression, also increased only for attended faces despite increasing competition, consistent with tuning. Older adults exhibited intact gain, but altered tuning, with extrastriate cortical tuning determined by object salience rather than attention. Moreover, the magnitude of this susceptibility to stimulus-driven processing was associated with a redistribution of attention-driven competitive processes to the frontal cortices. These data indicate that although both gain and tuning are modulated by increased perceptual competition, they are functionally dissociable in the extrastriate cortices, exhibit differential susceptibility to advanced aging, and spare the frontal cortices a considerable processing burden through early selection. (C) 2014 Elsevier Inc. All rights reserved.</t>
  </si>
  <si>
    <t>[Schmitz, Taylor W.; Anderson, Adam K.; De Rosa, Eve] Univ Toronto, Dept Psychol, Toronto, ON M5S 1A1, Canada; [Schmitz, Taylor W.; Anderson, Adam K.; De Rosa, Eve] Univ Toronto, Collaborat Program Neurosci, Toronto, ON, Canada; [Dixon, Matthew L.] Univ British Columbia, Dept Psychol, Vancouver, BC, Canada; [Anderson, Adam K.; De Rosa, Eve] Baycrest Ctr Geriatr Care, Rotman Res Inst, Toronto, ON, Canada</t>
  </si>
  <si>
    <t>taylor.schmitz@mrc-cbu.cam.ac.uk; eve.derosa@cornell.edu</t>
  </si>
  <si>
    <t>Geriatrics &amp; Gerontology; Neurosciences</t>
  </si>
  <si>
    <t>Geriatrics &amp; Gerontology; Neurosciences &amp; Neurology</t>
  </si>
  <si>
    <t>Aging; Attentional gain; Attentional tuning; Functional magnetic resonance imaging; Object-selective attention; Perception</t>
  </si>
  <si>
    <t>AGE-RELATED-CHANGES; EVENT-RELATED FMRI; WORKING-MEMORY; VISUAL-ATTENTION; REPETITION ATTENUATION; NEURAL SPECIALIZATION; ALZHEIMERS-DISEASE; PERCEPTUAL LOAD; V4 NEURONS; CORTEX</t>
  </si>
  <si>
    <t>Radeloff, A; Nada, N; El Mahallawi, T; Kolkaila, E; Vollmer, M; Rak, K; Hagen, R; Schendzielorz, P</t>
  </si>
  <si>
    <t>Transplantation of adipose-derived stromal cells protects functional and morphological auditory nerve integrity in a model of cochlear implantation</t>
  </si>
  <si>
    <t>http://dx.doi.org/10.1097/WNR.0000000000001651</t>
  </si>
  <si>
    <t>Cochlear implants are considered the gold standard therapy for subjects with severe hearing loss and deafness. Cochlear implants bypass the damaged hair cells and directly stimulate spiral ganglion neurons (SGNs) of the auditory nerve. Hence, the presence of functional SGNs is crucial for speech perception in electric hearing with a cochlear implant. In deaf individuals, SGNs progressively degenerate due to the lack of neurotrophic support, normally provided by sensory cells of the inner ear. Adipose-derived stromal cells (ASCs) are known to produce neurotrophic factors. In a guinea pig model of sensory hearing loss and cochlear implantation, ASCs were autologously transplanted into the scala tympani prior to insertion of a cochlear implant on one side. Electrically evoked auditory brain stem responses (eABR) were recorded 8 weeks after cochlear implantation. At conclusion of the experiment, the cochleae were histologically evaluated. Compared to untreated control animals, transplantation of ASCs resulted in an increased number of SGNs and their peripheral neurites. In ASC-transplanted animals, mean eABR thresholds were lower and suprathreshold amplitudes larger, suggesting a larger population of intact auditory nerve fibers. Moreover, when compared to controls, amplitude-level functions of eABRs in ASC transplanted animals demonstrated steeper slopes in response to increasing interphase gaps (IPGs), indicative of better functionality of the auditory nerve. In summary, results suggest that transplantation of autologous ASCs into the deaf inner ear may have protective effects on the survival of SGNs and their peripheral processes and may thus contribute to long-term benefits in speech discrimination performance in cochlear implant subjects.</t>
  </si>
  <si>
    <t>[Radeloff, Andreas] Carl von Ossietzky Univ Oldenburg, Div Otorhinolaryngol Head &amp; Neck Surg, Oldenburg, Germany; [Radeloff, Andreas] Cluster Excellence Hearing 4 All, Oldenburg, Germany; [Radeloff, Andreas] Res Ctr Neurosensory Sci, Oldenburg, Germany; [Nada, Nashwa; El Mahallawi, Trandil; Kolkaila, Enaas] Tanta Univ Hosp, Dept Otorhinolaryngol Head &amp; Neck Surg, Tanta, Egypt; [Vollmer, Maike] Univ Magdeburg, Dept Otol Rhinolaryngol Head &amp; Neck Surg, Magdeburg, Germany; [Vollmer, Maike] Leibniz Inst Neurobiol, Magdeburg, Germany; [Rak, Kristen; Hagen, Rudolf; Schendzielorz, Philipp] Univ Wurzburg, Dept Otorhinolaryngol Plast Aesthet &amp; Reconstruct, Wurzburg, Germany</t>
  </si>
  <si>
    <t>Schendziel_P@ukw.de</t>
  </si>
  <si>
    <t>adipose-derived stem cells; cochlear implant; electrically evoked auditory brainstem response; guinea pigs; interphase gap; neurotrophic factors</t>
  </si>
  <si>
    <t>SPIRAL GANGLION-CELLS; ELECTRICAL-STIMULATION; NEUROTROPHIC FACTOR; STEM-CELLS; GENE-THERAPY; SURVIVAL; BDNF; CESSATION; ENHANCE; VIVO</t>
  </si>
  <si>
    <t>Male courtship signal modality and female mate preference in the wolf spider Schizocosa ocreata: results of digital multimodal playback studies</t>
  </si>
  <si>
    <t>[Kozak, Elizabeth C.; Uetz, George W.] Univ Cincinnati, Dept Biol Sci, POB 260006, Cincinnati, OH 45221 USA</t>
  </si>
  <si>
    <t>george.uetz@uc.edu</t>
  </si>
  <si>
    <t>mate choice; multimodal communication; Schizocosa; signaling; wolf spider</t>
  </si>
  <si>
    <t>SEXUAL SELECTION; JUMPING SPIDER; REPRODUCTIVE ISOLATION; SOCIAL EXPERIENCE; SATIN BOWERBIRDS; ANIMATED STIMULI; SEISMIC SIGNALS; VIDEO IMAGES; ARANEAE; COMMUNICATION</t>
  </si>
  <si>
    <t>NEUMANN, O; KLOTZ, W</t>
  </si>
  <si>
    <t>MOTOR-RESPONSES TO NONREPORTABLE, MASKED STIMULI - WHERE IS THE LIMIT OF DIRECT PARAMETER SPECIFICATION</t>
  </si>
  <si>
    <t>The concept of direct parameter specification (Neumann 1989a, 1990a) refers to the case that a stimulus specifies parameters of a motor response without mediation by a conscious representation of the stimulus. We report five experiments that explored direct parameter specification, using a variant of the Fehrer-Raab metacontrast paradigm (Fehrer and Raab 1962). Experiments 1 and 2, established that masked primes that could not be detected (i.e., primes for which a signal detection part of the experiments yielded d' values of zero) nevertheless had strong and reliable effects on RT in a compatible choice RT task. Experiments 3 and 4 extended this finding to incompatible S-R mappings and to a condition in which the S-R mapping rule was redefined from trial to trial by means of a cue signal that preceded the stimulus sequence. However, the strength of priming was diminished when the cue SOA was reduced to 250 ms, suggesting that direct parameter specification may approach its limits if action planning has not yet been completed when the stimulus is presented. Experiment 5 demonstrated that at least part of the priming is located at the response stage. These findings indicate that sensory stimuli that are not consciously perceived can affect motor responses in a flexible, task-dependent manner. We discuss implications for the concepts of automatic processing, of discrimination without awareness, and of continuous processing.</t>
  </si>
  <si>
    <t>UNIV BIELEFELD,PSYCHOL ABT,W-4800 BIELEFELD,GERMANY</t>
  </si>
  <si>
    <t>CONTINUOUS-FLOW; REACTION-TIME; MASKING; IDENTIFICATION; DISSOCIATION; ACTIVATION; JUDGMENTS</t>
  </si>
  <si>
    <t>Bocheva, N; Stefanova, M; Genova, B; Stefanov, S</t>
  </si>
  <si>
    <t>Contextual Modulation Induced by Contrast and Speed on Direction Perception</t>
  </si>
  <si>
    <t>http://dx.doi.org/10.1037/cep0000183</t>
  </si>
  <si>
    <t>We examined the direction perception in centre-surround multielement configurations with varying contrast and velocity to better understand the consequences of surround interactions of orientation and motion direction perception. The stimuli consisted of Gabor elements moving either parallel or orthogonal to their orientation with two different speeds. The surround motion direction varied from 0 degrees to 315 degrees with a step of 45 degrees. The relative contrast in the centre and periphery was varied. The subject's task was to discriminate whether the central motion was to the left or to the right from the vertical downward. The results suggest complex interactions between the speed, contrast, and the texture elements' orientation on both sensitivity and precision of motion direction estimation in the centre and different effects of the experimental factors on the bias and discriminability of motion direction. The potential contribution of different normalization circuits on motion direction estimation is discussed.</t>
  </si>
  <si>
    <t>[Bocheva, Nadejda; Stefanova, Miroslava; Genova, Bilyana; Stefanov, Simeon] Bulgarian Acad Sci, Inst Neurobiol, Dept Sensory Neurobiol, Acad G Bonchev Str, BU-1113 Sofia, Bulgaria</t>
  </si>
  <si>
    <t>nadya@percept.bas.bg</t>
  </si>
  <si>
    <t>attention; centre-surround interactions; contextual modulation; motion; visual perception</t>
  </si>
  <si>
    <t>FAR-SURROUND SUPPRESSION; CORTICAL AREA MT; MOTION; NEURONS; NORMALIZATION; SIZE; V1; INFORMATION; RESPONSES; FIELD</t>
  </si>
  <si>
    <t>Houot, B; Fraichard, S; Greenspan, RJ; Ferveur, JF</t>
  </si>
  <si>
    <t>Genes Involved in Sex Pheromone Discrimination in Drosophila melanogaster and Their Background-Dependent Effect</t>
  </si>
  <si>
    <t>http://dx.doi.org/10.1371/journal.pone.0030799</t>
  </si>
  <si>
    <t>Mate choice is based on the comparison of he sensory quality of potential mating partners, and sex pheromones play an important role in this process. In Drosophila melanogaster, contact pheromones differ between male and female in the content and in their effects on male courtship, both inhibitory and stimulatory. To investigate the genetic basis of x pheromone discrimination, we experimentally selected males showing either a higher or lower ability to discriminate sex pheromones over 20 generations. This experimental selection was carried out in parallel on two different genetic backgrounds: wild-type and desat1 mutant, in which parental males showed high and low sex pheromone discrimination ability respectively. Male perception of male and female pheromones was separately affected during the process of election. A comparison of transcriptomic activity between high and low discrimination lines revealed genes not only that varied according to the starting genetic background, but varied reciprocally. Mutants in two of these genes, Shaker and quick-to-court, were capable of producing similar effects on discrimination on their own in some instances mimicking the selected lines, in others not. This suggests that discrimination of sex pheromones depends on genes whose activity is sensitive to genetic context and provides a rare, genetically defined example of the phenomenon known as allele flips, in which interactions have reciprocal effects on different genetic backgrounds</t>
  </si>
  <si>
    <t>[Houot, Benjamin; Fraichard, Stephane; Ferveur, Jean-Francois] Univ Bourgogne, Ctr Sci Gout &amp; Alimentat, Ctr Natl Rech Sci, UMR6265, Dijon, France; [Greenspan, Ralph J.] Univ Calif San Diego, Kavli Inst Brain &amp; Mind, La Jolla, CA 92093 USA</t>
  </si>
  <si>
    <t>jean-francois.ferveur@u-bourgogne.fr</t>
  </si>
  <si>
    <t>CUTICULAR HYDROCARBONS; BEHAVIOR; MALES; EXPRESSION; COURTSHIP; MUTATION; PROTEIN; TASTE; LOCI; PCR</t>
  </si>
  <si>
    <t>Convergent evolution: floral guides, stingless bee nest entrances, and insectivorous pitchers</t>
  </si>
  <si>
    <t>Univ Leeds, Ctr Biodivers &amp; Conservat, Leeds LS2 9JT, W Yorkshire, England; Cornell Univ, Ithaca, NY USA; Univ Toulouse 3, CNRS, Ctr Rech Cognit Anim, F-31062 Toulouse, France; Univ Sao Paulo, Lab Abelhas, Sao Paulo, Brazil; Univ Reading, Ctr Agrienvironm Res, Reading RG6 6AR, Berks, England; Agr Res Org, Newe Yaar Res Ctr, Div Weed Res, IL-30095 Ramat Yishay, Israel; Univ Haifa, Inst Evolut, IL-31905 Haifa, Israel</t>
  </si>
  <si>
    <t>j.c.biesmeijer@leeds.ac.uk</t>
  </si>
  <si>
    <t>COLOR-VISION; RECEIVER PSYCHOLOGY; INNATE PREFERENCE; FLOWER; ECOLOGY; PLANTS; HYMENOPTERA; PERCEPTION; SYMMETRY; PATTERN</t>
  </si>
  <si>
    <t>Proverbio, AM; Bellini, E</t>
  </si>
  <si>
    <t>How the degree of instrumental practice in music increases perceptual sensitivity</t>
  </si>
  <si>
    <t>http://dx.doi.org/10.1016/j.brainres.2018.04.020</t>
  </si>
  <si>
    <t>Literature has shown that playing a musical instrument is associated with the formation of multimodal audio visuomotor representations that are strongly instrument-specific. Here, we investigated the effect of increased motor practice on perceptual sensitivity in 32 professional musicians of comparable expertise but with different amounts of instrumental practice with piano (10,000 vs. 3000 estimated hours). Stimuli consisted of images of pianists' hands and piano arpeggio sounds. In half of the cases, the piano fingering and piano sounds were congruent, while they were incongruent in the other cases. ERPs were recorded from 128 sites while musicians performed a congruent vs. incongruent discrimination task. A fronto-central error-related negativity (ERN), mainly generated within the anterior cingulate cortex, was observed in response to incongruent videos only in pianists. Non-pianist musicians were able to carry out the task (with a worse performance) but exhibited a smaller response-related N400 to incongruent stimuli. Source reconstruction applied to ERP responses to incongruent stimuli indicated a less automatic mechanism for detecting sensory-motor deviance and a greater emphasis on visual rather than on acoustic features in non-pianists. Overall the data suggest a profound difference between the two populations of musicians and advise against considering expert populations to include those that undertook only a few weeks/months of training in a new discipline. (C) 2018 Elsevier B.V. All rights reserved.</t>
  </si>
  <si>
    <t>[Proverbio, Alice Mado; Bellini, Eleonora] Univ Milano Bicocca, Neuromi Ctr Neurosci, Dept Psychol, Milan, Italy</t>
  </si>
  <si>
    <t>mado.proverbio@unimib.it</t>
  </si>
  <si>
    <t>Cortical plasticity; ERPs; Error-related negativity; Expertise; Music</t>
  </si>
  <si>
    <t>HEMISPHERIC-ASYMMETRY; SOURCE LOCALIZATION; PLASTICITY; PIANISTS; ACQUISITION; NEGATIVITY; EXPERTISE; SYSTEM</t>
  </si>
  <si>
    <t>Freeman, WJ; Barrie, JM</t>
  </si>
  <si>
    <t>Chaotic oscillations and the genesis of meaning in cerebral cortex</t>
  </si>
  <si>
    <t>Single neurons generate action potentials that express their output in pulse frequencies, so that sensory stimuli can be microscopically expressed as spatial patterns of phase-locked firing of feature detector neurons. The visual, auditory, somatic, and olfactory cortices generate dendritic potentials that oscillate at frequencies from 1-100 Hz. These waves reveal macroscopic activity arising from synaptic interactions of millions of neurons. They share a spatially coherent oscillation as a carrier, by which spatial patterns of amplitude modulation (AM) are transmitted in distinctive configurations, when subjects receive sensory stimuli they have learned to discriminate. These spatial AM patterns are unique to each subject, are not invariant with respect to stimuli. and cannot be derived from the stimuli by logical operations. The carrier is aperiodic, usually dispersed over a wide spectral range. Our simulations of the carrier indicate that its dynamics is chaotic, and that sequential patterns are freshly constructed during perception, because chaotic systems can create as well as destroy information. The entire experience of a subject, which is embedded in synaptic connections in cortex that were modified during learning, can be brought instantly to bear at each state transition by which a new construction is initiated. It is suggested that feature binding revealed by microscopic recording is related to the formation of a chaotic construct early in the process of perception.</t>
  </si>
  <si>
    <t>Biology; Mathematics, Applied; Multidisciplinary Sciences; Psychology; Psychology, Multidisciplinary</t>
  </si>
  <si>
    <t>Life Sciences &amp; Biomedicine - Other Topics; Mathematics; Science &amp; Technology - Other Topics; Psychology</t>
  </si>
  <si>
    <t>RAT OLFACTORY SYSTEM; SPATIAL PATTERNS; VISUAL-CORTEX; EEG; BEHAVIOR; MODEL; BULB; INFORMATION; RECOGNITION; SIMULATION</t>
  </si>
  <si>
    <t>Martins, R; Ferreira, JF; Dias, J</t>
  </si>
  <si>
    <t>Touch attention Bayesian models for robotic active haptic exploration of heterogeneous surfaces</t>
  </si>
  <si>
    <t>This work contributes to the development of active haptic exploration strategies of surfaces using robotic hands in environments with an unknown structure. The architecture of the proposed approach consists two main Bayesian models, implementing the touch attention mechanisms of the system. The model pi(per) perceives and discriminates different categories of materials (haptic stimulus) integrating compliance and texture features extracted from haptic sensory data. The model pi(tar) actively infers the next region of the workspace that should be explored by the robotic system, integrating the task information, the permanently updated saliency and uncertainty maps extracted from the perceived haptic stimulus map, as well as, inhibition-of-return mechanisms. The experimental results demonstrate that the Bayesian model pi(per) can be used to discriminate 10 different classes of materials with an average recognition rate higher than 90 %. The generalization capability of the proposed models was demonstrated experimentally. The ATLAS robot, in the simulation, was able to perform the following of a discontinuity between two regions made of different materials with a divergence smaller than 1cm (30 trials). The tests were performed in scenarios with 3 different configurations of the discontinuity. The Bayesian models have demonstrated the capability to manage the uncertainty about the structure of the surfaces and sensory noise to make correct motor decisions from haptic percepts.</t>
  </si>
  <si>
    <t>[Martins, Ricardo; Ferreira, Joao Filipe; Dias, Jorge] Univ Coimbra, Dept Elect Engn &amp; Comp, Inst Syst &amp; Robot, P-3030 Coimbra, Portugal</t>
  </si>
  <si>
    <t>rmartins@isr.uc.pt; jfilipe@isr.uc.pt; jorge@isr.uc.pt</t>
  </si>
  <si>
    <t>Computer Science, Artificial Intelligence; Engineering, Electrical &amp; Electronic; Robotics</t>
  </si>
  <si>
    <t>Computer Science; Engineering; Robotics</t>
  </si>
  <si>
    <t>Bartolomeo, P; Pagliarini, L; Parisi, D</t>
  </si>
  <si>
    <t>Emergence of orienting behavior in ecological neural networks</t>
  </si>
  <si>
    <t>http://dx.doi.org/10.1023/A:1013896827975</t>
  </si>
  <si>
    <t>We investigated the emergence of orienting behavior in artificial organisms that evolved following a genetic algorithm. These organisms live in a simulated environment containing food and danger elements and reproduce selectively based on the capacity of each individual to eat food while avoiding danger. When the amount of computational resources (number of hidden units) is adequate to the difficulty of the perceptual discrimination between food and danger, peripheral vision is sufficient to trigger stimulus identification. When the resources are scarce, the central portion of the sensory surface becomes a 'fovea', and the presence of a stimulus in peripheral vision triggers an orienting movement (foveation), before the organism can decide whether to eat or to avoid the object. Thus, orienting movements, as well as the segregation of processing resources into a high-definition fovea and a poor-definition periphery, may originate from a disproportion between complex perceptual tasks and (relatively) scarce computational resources.</t>
  </si>
  <si>
    <t>Ctr Paul Broca, INSERM, U324, F-75014 Paris, France; Artificialia, Pescara, Italy; CNR, Inst Psychol, Rome, Italy</t>
  </si>
  <si>
    <t>attention; detection; genetic algorithm; orienting; perception</t>
  </si>
  <si>
    <t>ATTENTION</t>
  </si>
  <si>
    <t>VONDEREMDE, G; RONACHER, B</t>
  </si>
  <si>
    <t>PERCEPTION OF ELECTRIC PROPERTIES OF OBJECTS IN ELECTROLOCATING WEAKLY ELECTRIC FISH - 2-DIMENSIONAL SIMILARITY SCALING REVEALS A CITY-BLOCK METRIC</t>
  </si>
  <si>
    <t>http://dx.doi.org/10.1007/BF00191852</t>
  </si>
  <si>
    <t>During electrolocation weakly electric fish monitor their self-emitted electric signals in order to detect and evaluate nearby objects. Individuals of the mormyrid species Gnathonemus petersii were trained to discriminate between resistive and capacitive objects that differed only in their electric properties. Capacitive properties are found almost exclusively among living objects, and are thus of special importance to the fish. Resistive and capacitive properties of objects influence the amplitude and waveform of the perceived electrolocation signals in different ways. Resistive objects change only signal amplitude, whereas capacitive objects affect both amplitude and waveform. The electro-perceptual system of weakly electric fish was investigated by systematic valuation of amplitude and waveform using objects of various electric properties as electrolocation targets. After training with a particular stimulus set, the fish reacted in a graded manner to differences in both signal parameters. The perception of each stimulus dimension was found to be independent of the other one. In a kind of 'cross modality matching' experiment, amplitude and waveform parameters were tested against one another. For each amplitude value there was a corresponding waveform value that was judged by the fish to be equally different from the training stimuli. Because of these results, a two-dimensional ''perceptual space'' is postulated with the two stimulus dimensions waveform and amplitude as its axes. A scaling procedure, using Minkowski metrics, was applied to determine the fish's ''perceptual metric''. The City-Block metric, and not the Euclidean metric, provided the best description of the data. The two signal dimensions were found to be separable, i.e. to combine additively in complex stimuli. The results are discussed with regard to the discrimination of animate and inanimate objects in the natural environment of the fish.</t>
  </si>
  <si>
    <t>HUMBOLDT UNIV BERLIN,INST ZOOL,D-10115 BERLIN,GERMANY</t>
  </si>
  <si>
    <t>WEAKLY ELECTRIC FISH; ELECTROLOCATION; STIMULUS PERCEPTION; MULTIDIMENSIONAL SCALING; MINKOWSKI METRIC; PERCEPTUAL SPACE</t>
  </si>
  <si>
    <t>GNATHONEMUS-PETERSII; MORMYRID FISH; CLASSIFICATION; DISCRIMINATION; STIMULI; BEES</t>
  </si>
  <si>
    <t>Jogan, M; Stocker, AA</t>
  </si>
  <si>
    <t>A new two-alternative forced choice method for the unbiased characterization of perceptual bias and discriminability</t>
  </si>
  <si>
    <t>http://dx.doi.org/10.1167/14.3.20</t>
  </si>
  <si>
    <t>Perception is often biased by secondary stimulus attributes (e. g., stimulus noise, attention, or spatial context). A correct quantitative characterization of perceptual bias is essential for testing hypotheses about the underlying perceptual mechanisms and computations. We demonstrate that the standard two-alternative forced choice (2AFC) method can lead to incorrect estimates of perceptual bias. We present a new 2AFC method that solves this problem by asking subjects to judge the relative perceptual distances between the test and each of two reference stimuli. Naive subjects can easily perform this task. We successfully validated the new method with a visual motion-discrimination experiment. We demonstrate that the method permits an efficient and accurate characterization of perceptual bias and simultaneously provides measures of discriminability for both the reference and test stimulus, all from a single stimulus condition. This makes it an attractive choice for the characterization of perceptual bias and discriminability in a wide variety of psychophysical experiments.</t>
  </si>
  <si>
    <t>[Jogan, Matjaz; Stocker, Alan A.] Univ Penn, Dept Psychol, Philadelphia, PA 19104 USA; [Jogan, Matjaz; Stocker, Alan A.] Univ Penn, Dept Elect &amp; Syst Engn, Philadelphia, PA 19104 USA</t>
  </si>
  <si>
    <t>mjogan@sas.upenn.edu</t>
  </si>
  <si>
    <t>psychophysics; perceptual bias; discriminability; two-alternative forced choice (2AFC); methods</t>
  </si>
  <si>
    <t>BAYESIAN ADAPTIVE ESTIMATION; PSYCHOMETRIC FUNCTION; MAXIMUM-LIKELIHOOD; THRESHOLD; DIRECTION</t>
  </si>
  <si>
    <t>Bausenhart, KM; Dyjas, O; Ulrich, R</t>
  </si>
  <si>
    <t>Effects of stimulus order on discrimination sensitivity for short and long durations</t>
  </si>
  <si>
    <t>http://dx.doi.org/10.3758/s13414-015-0875-8</t>
  </si>
  <si>
    <t>Previous studies have shown that discrimination sensitivity in 2AFC tasks depends on the presentation order of the standard and comparison stimulus. The present study examined whether this so-called Type B effect generalizes across different standard magnitudes. Therefore, Experiment 1 employed an auditory duration discrimination task with short (100 ms) and long (1,000 ms) standard durations and a constant interstimulus interval (ISI) of 1,000 ms. For both standard durations, a clear Type B effect emerged. In Experiment 2, discrimination sensitivity was assessed for short (300 ms) and long (1,000 ms) ISIs and a constant standard duration of 100 ms, in order to examine whether the Type B effect diminishes or even reverses when both stimuli are presented in rapid succession, as was suggested by previous studies. In the short, but not the long ISI condition, the Type B effect was virtually eliminated. Taken together, the present experiments suggest that the Type B effect is robust across standard magnitude, but diminishes when the time interval between both stimuli is reduced. This result pattern is discussed within the framework of the Internal Reference Model and the Sensation Weighting Model. It is also demonstrated that both models provide a quantitative account of the present results.</t>
  </si>
  <si>
    <t>[Bausenhart, Karin M.; Dyjas, Oliver; Ulrich, Rolf] Univ Tubingen, D-72076 Tubingen, Germany; [Bausenhart, Karin M.] Univ Tubingen, Dept Psychol, D-72076 Tubingen, Germany</t>
  </si>
  <si>
    <t>karin.bausenhart@uni-tuebingen.de</t>
  </si>
  <si>
    <t>Discrimination sensitivity; Stimulus order; Type B effect; Duration discrimination; 2AFC; Psychophysics</t>
  </si>
  <si>
    <t>TIME-ORDER; DIFFERENCE LIMEN; SPACE-ORDER; TASKS; 2AFC; REMINDER; ERRORS; JUDGMENTS; INTERVALS; MASKING</t>
  </si>
  <si>
    <t>Peltier, C; Visalli, M; Thomas, A</t>
  </si>
  <si>
    <t>Using temporal dominance of emotions at home. Impact of coffee advertisements on consumers' behavior and methodological perspectives</t>
  </si>
  <si>
    <t>http://dx.doi.org/10.1016/j.foodqual.2018.08.001</t>
  </si>
  <si>
    <t>During the last decade, Temporal Dominance of Sensations (TDS) has been used successfully to describe food products dynamically in a large set of studies (Schlich, 2017). Recently, Temporal Dominance of Emotions (TDE; Jager et al., 2014) was proposed as an extension of TDS, replacing sensory attributes with emotions. Until now, TDE methodology has been applied only to evaluate food products with uncontrolled underlying stimuli and intrinsic complexity. The present paper reports a new application of TDE in which perceived emotions are evaluated during video advertisements. By working on such a controlled stimulus, the objective of this study is to provide insights about the way the subjects dynamically relate their emotions during the viewing using a TDE-like protocol. Indeed, the dominance curves can be directly related to the scenes from the video signal. Two hundred and eighty-two naive French subjects watched 3 video advertisements for coffees at home. They had to indicate the emotion they felt (among 9) at each moment of the advertisement and then score their brand image improvement (BII) and purchase intent (PI) of the product. On average, 3 distinct emotions were selected for a given subject during one viewing, meaning that a sequential selection of emotional attributes was possible for untrained subjects. Based on their temporal emotional profiles, the 3 advertisements were discriminated and TDE curves highlighted specific profiles closely related to BII and PI. Different emotional profiles were observed between consumers and non-consumers for one of the advertisement. Emotional drivers of BII and PI were also identified. Finally, this innovative TDE application on a video signal suggests methodological perspectives for sensory scientists interested in TDS-like protocols.</t>
  </si>
  <si>
    <t>[Peltier, C.; Visalli, M.; Thomas, A.] Univ Bourgogne Franche Comte, Ctr Sci Gout &amp; Alimentat, INRA, CNRS, F-21000 Dijon, France; [Peltier, C.] Univ Bourgogne Franche Comte, AgroSup Dijon, PAM UMR A 02 102, F-21000 Dijon, France; [Thomas, A.] SensoStat, Dijon, France</t>
  </si>
  <si>
    <t>crln.peltier@gmail.com</t>
  </si>
  <si>
    <t>SENSATIONS TDS; PANEL; DYNAMICS; LIKING</t>
  </si>
  <si>
    <t>Rezec, AA; Dobkins, KR</t>
  </si>
  <si>
    <t>Attentional weighting: A possible account of visual field asymmetries in visual search?</t>
  </si>
  <si>
    <t>http://dx.doi.org/10.1163/1568568041920203</t>
  </si>
  <si>
    <t>Several previous visual search studies measuring reaction times have demonstrated scanning biases across the visual field (i.e. a tendency to begin a serial search in a particular region of space). In the present study, we measured visual discrimination thresholds for a target presented amongst distractors using displays that were short enough to greatly reduce the potential for serial (i.e. scanning) search. For both a motion and orientation task, subjects' performance was significantly better when the target appeared in the inferior, as compared to the superior, visual field (no differences were observed between left and right visual fields). These findings suggest that subjects may divide attention unevenly across the visual field when searching for a target amongst distractors, a phenomenon we refer to as 'attentional weighting'. To rule out the possibility that these visual field asymmetries were sensory in nature, thresholds were also measured for conditions in which subjects' attention was directed to the location of the target stimulus, either because it was presented alone in the display or because a spatial cue directed subjects' attention to the location of that target presented amongst distractors. Under these conditions, visual field asymmetries were smaller (or non-existent), suggesting that sensory factors (such as crowding) are unlikely to account for our results. In addition, analyses of set-size effects (obtained by comparing thresholds for a single target vs. the target presented amongst distractors) could be accounted for by an unlimited capacity model, suggesting that multiple stimuli can be processed simultaneously without any limitations at an early stage of sensory processing. Taken together, these findings suggest the possible existence of biases in attentional weighting at a late stage of processing. The bias appears to favor the inferior visual field, which may arise from the fact that there is more ecologically-relevant information in this region of space.</t>
  </si>
  <si>
    <t>Univ Calif San Diego, Dept Psychol 0109, La Jolla, CA 92093 USA</t>
  </si>
  <si>
    <t>kdobkins@ucsd.edu</t>
  </si>
  <si>
    <t>visual search; attention; visual field asymmetry; motion; orientation; modeling</t>
  </si>
  <si>
    <t>CONTRAST SENSITIVITY; SET-SIZE; LUMINANCE INCREMENT; CONTOUR INTERACTION; SIGNAL-DETECTION; STRIATE CORTEX; PROBABILITY; INTEGRATION; PERCEPTION; RESOLUTION</t>
  </si>
  <si>
    <t>Jancke, L; Shah, NJ</t>
  </si>
  <si>
    <t>'Hearing' syllables by 'seeing' visual stimuli</t>
  </si>
  <si>
    <t>http://dx.doi.org/10.1111/j.0953-816X.2004.03350.x</t>
  </si>
  <si>
    <t>Currently it is discussed whether the same cortical areas are activated during the imagination of as during the actual presentation of specific stimuli. Some argue that mostly the secondary but not the primary sensory areas are active during imagination. Using functional magnetic resonance imaging we explored whether auditory verbal imagery of syllables has sufficient power to evoke haemodynamic responses in the auditory cortex. To overcome the detrimental effects of scanner noise, one group of subjects was trained to vividly imagine hearing a syllable while a flashlight was presented. A control group did not receive this training. We found that only the trained group revealed haemodynamic responses in the auditory cortex during auditory imagination while the control group showed no activation within the auditory cortex. Peak activations during auditory verbal imagery are located bilaterally within the superior temporal gyrus region in the vicinity of the planum temporale. While these secondary auditory areas are active during auditory verbal imagery, there was no activation in Heschl's gyrus. We hypothesize that auditory verbal imagery is associated with haemodynamic responses in secondary auditory and not primary auditory areas.</t>
  </si>
  <si>
    <t>Univ Zurich, Inst Psychol, Div Neuropsychol, CH-8006 Zurich, Switzerland; Forschungszentrum Julich, Inst Med, D-52425 Julich, Germany</t>
  </si>
  <si>
    <t>l.jaencke@psychologie.unizh.ch</t>
  </si>
  <si>
    <t>auditory perception; auditory verbal imagery; fMRI; imagery; temporal gyrus</t>
  </si>
  <si>
    <t>AUDITORY VERBAL IMAGERY; TEMPORAL-LOBE; PHONETIC DISCRIMINATION; FUNCTIONAL-ANATOMY; PLANUM TEMPORALE; MENTAL-IMAGERY; CORTEX; SPEECH; FMRI; HALLUCINATIONS</t>
  </si>
  <si>
    <t>Van Ruijssevelt, L; Chen, YN; von Eugen, K; Hamaide, J; De Groof, G; Verhoye, M; Gunturkun, O; Woolley, SC; Van der Linden, A</t>
  </si>
  <si>
    <t>fMRI Reveals a Novel Region for Evaluating Acoustic Information for Mate Choice in a Female Songbird</t>
  </si>
  <si>
    <t>http://dx.doi.org/10.1016/j.cub.2018.01.048</t>
  </si>
  <si>
    <t>Selection of sexual partners is among the most critical decisions that individuals make and is therefore strongly shaped by evolution. In social species, where communication signals can convey substantial information about the identity, state, or quality of the signaler, accurate interpretation of communication signals for mate choice is crucial. Despite the importance of social information processing, to date, relatively little is known about the neurobiological mechanisms that contribute to sexual decision making and preferences. In this study, we used a combination of whole-brain functional magnetic resonance imaging (fMRI), immediate early gene expression, and behavior tests to identify the circuits that are important for the perception and evaluation of courtship songs in a female songbird, the zebra finch (Taeniopygia guttata). Female zebra finches are sensitive to subtle differences in male song performance and strongly prefer the longer, faster, and more stereotyped courtship songs to non-courtship renditions. Using BOLD fMRI and EGR1 expression assays, we uncovered a novel region involved in auditory perceptual decision making located in a sensory integrative region of the avian central nidopallium outside the traditionally studied auditory forebrain pathways. Changes in activity in this region in response to acoustically similar but categorically divergent stimuli showed stronger parallels to behavioral responses than an auditory sensory region. These data highlight a potential role for the caudocentral nidopallium (NCC) as a novel node in the avian circuitry underlying the evaluation of acoustic signals and their use in mate choice.</t>
  </si>
  <si>
    <t>[Van Ruijssevelt, Lisbeth; Hamaide, Julie; De Groof, Geert; Verhoye, Marleen; Van der Linden, Annemie] Univ Antwerp, Dept Biomed Sci, Bioimaging lab, B-2610 Antwerp, Belgium; [Chen, Yining; Woolley, Sarah C.] McGill Univ, Dept Biol, Montreal, PQ H3A 1B1, Canada; [von Eugen, Kaya; Gunturkun, Onur] Ruhr Univ Bochum, Fak Psychol, AE Biopsychol, D-44801 Bochum, Germany</t>
  </si>
  <si>
    <t>sarah.woolley@mcgill.ca; annemie.vanderlinden@uantwerpen.be</t>
  </si>
  <si>
    <t>TAENIOPYGIA-GUTTATA BRAIN; PIGEON COLUMBA-LIVIA; ZEBRA FINCH BRAIN; EARLY GENE ZENK; AUDITORY FOREBRAIN; FUNCTIONAL MRI; DOPAMINERGIC INNERVATION; AUTOMATED MEASUREMENT; TYROSINE-HYDROXYLASE; PREFRONTAL CORTEX</t>
  </si>
  <si>
    <t>Sparse, reliable, and long-term stable representation of periodic whisker deflections in the mouse barrel cortex</t>
  </si>
  <si>
    <t>The rodent whisker system is a preferred model for studying plasticity in the somatosensory cortex (barrel cortex). Contrarily, only a small amount of research has been conducted to characterize the stability of neuronal population activity in the barrel cortex. We used the mouse whisker system to address the neuronal basis of stable perception in the somatosensory cortex. Cortical representation of periodic whisker deflections was studied in populations of neurons in supragranular layers over extended time periods (up to 3 months) with long-term two-photon Ca2+ imaging in anesthetized mice. We found that inmost of the neurons (87%), Ca2+ responses increased sublinearly with increasing number of contralateral whisker deflections. The imaged population of neurons was activated in a stereotypic way over days and for different deflection rates (pulse frequencies). Thus, pulse frequencies are coded by response strength rather than by distinct neuronal sub-populations. A small population of highly responsive neurons (similar to 3%) was sufficient to decode the whisker stimulus. This conserved functional map, led by a small set of highly responsive neurons, might form the foundation of stable sensory percepts. (C) 2015 Elsevier Inc. All rights reserved.</t>
  </si>
  <si>
    <t>[Mayrhofer, Johannes M.; Haiss, Florent; Weber, Bruno] Univ Zurich, Inst Pharmacol &amp; Toxicol, CH-8057 Zurich, Switzerland; [Helmchen, Fritjof] Univ Zurich, Brain Res Inst, CH-8057 Zurich, Switzerland; [Mayrhofer, Johannes M.; Helmchen, Fritjof; Weber, Bruno] Neurosci Ctr Zurich, CH-8057 Zurich, Switzerland; [Haiss, Florent] Rhein Westfal TH Aachen, Fac Med, IZKF Aachen, D-52062 Aachen, Germany; [Haiss, Florent] Rhein Westfal TH Aachen, Inst Neuropathol, D-52062 Aachen, Germany; [Haiss, Florent] Rhein Westfal TH Aachen, Dept Ophthalmol, D-52062 Aachen, Germany</t>
  </si>
  <si>
    <t>johannes.m.mayrhofer@gmail.com</t>
  </si>
  <si>
    <t>Vibrotactile perception; Systems neuroscience; Whisker somatosensory cortex of mouse; In vivo two-photon microscopy; Yellow Cameleon 3.60; Barrel field and in vivo calcium-imaging</t>
  </si>
  <si>
    <t>PRIMARY SOMATOSENSORY CORTEX; FREQUENCY DISCRIMINATION; OBJECT LOCALIZATION; NEURONAL NETWORK; NEURAL CODES; RESPONSES; BEHAVIOR; SYSTEM; INTEGRATION; VIBRATION</t>
  </si>
  <si>
    <t>Hires, SA; Efros, AL; Svoboda, K</t>
  </si>
  <si>
    <t>RETRACTED: Whisker Dynamics Underlying Tactile Exploration (Retracted article. See vol. 33, pg. 14974, 2013)</t>
  </si>
  <si>
    <t>http://dx.doi.org/10.1523/JNEUROSCI.5846-12.2013</t>
  </si>
  <si>
    <t>Rodents explore the world by palpating objects with their whiskers. Whiskers interact with objects, causing stresses in whisker follicles and spikes in sensory neurons, which are interpreted by the brain to produce tactile perception. The mechanics of the whisker thus couple self-movement and the structure of the world to sensation. Whiskers are elastic thin rods; hence, they tend to vibrate. Whisker vibrations could be a key ingredient of rodent somatosensation. However, the specific conditions under which vibrations contribute appreciably to the stresses in the follicle remain unclear. We present an analytical solution for the deformation of individual whiskers in response to a time-varying force. We tracked the deformation of mouse whiskers during a pole localization task to extract the whisker Young's modulus and damping coefficient. We further extracted the time course and amplitude of steady-state forces during whisker-object contact. We use our model to calculate the relative contribution of steady-state and vibrational forces to stresses in the follicle in a variety of active sensation tasks and during the passive whisker stimuli typically used for sensory physiology. Vibrational stresses are relatively more prominent compared with steady-state forces for short contacts and for contacts close to the whisker tip. Vibrational stresses are large for texture discrimination, and under some conditions, object localization tasks. Vibrational stresses are negligible for typical ramp-and-hold stimuli. Our calculation provides a general framework, applicable to most experimental situations.</t>
  </si>
  <si>
    <t>[Hires, S. Andrew; Svoboda, Karel] Janelia Farm Res Campus, Howard Hughes Med Inst, Ashburn, VA 20147 USA; [Efros, Alexander L.] USN, Ctr Computat Mat Sci, Res Lab, Washington, DC 20375 USA</t>
  </si>
  <si>
    <t>hiresa@janelia.hhmi.org; efros@nrl.navy.mil</t>
  </si>
  <si>
    <t>RADIAL DISTANCE DETERMINATION; TRIGEMINAL GANGLION NEURONS; RAT BARREL CORTEX; OBJECT LOCALIZATION; VIBRISSA RESONANCE; RESPONSES; SYSTEM; FEATURES; UNITS</t>
  </si>
  <si>
    <t>Strommer, JM; Tarkka, IM; Astikainen, P</t>
  </si>
  <si>
    <t>Somatosensory mismatch response in young and elderly adults</t>
  </si>
  <si>
    <t>http://dx.doi.org/10.3389/fnagi.2014.00293</t>
  </si>
  <si>
    <t>Aging is associated with cognitive decline and alterations in early perceptual processes. Studies in the auditory and visual sensory modalities have shown that the mismatch negativity [or the mismatch response (MMR)], an event-related potential (ERP) elicited by a deviant stimulus in a background of homogenous events, diminishes with aging and cognitive decline. However, the effects of aging on the somatosensory MMR (sMMR) are not known. In the current study, we recorded ERPs to electrical pulses to different fingers of the left hand in a passive oddball experiment in young (2236 years) and elderly (6695 years) adults engaged in a visual task. The MMR was found to deviants as compared to standards at two latency ranges: 180220 ms and 250290 ms post-stimulus onset. At 180220 ms, within the young, the MMR was found at medial electrode sites, whereas aged did not show any amplitude difference between the stimulus types at the same latency range. At 250290 ms, the MMR was evident with attenuated amplitude and narrowed scalp distribution among aged (Fz) compared to young (fronto-centrally and lateral parietal sites). Hence, the results reveal that the somatosensory change detection mechanism is altered in aging. The sMMR can be used as a reliable measure of age-related changes in sensory-cognitive functions.</t>
  </si>
  <si>
    <t>[Strommer, Juho M.; Astikainen, Piia] Univ Jyvaskyla, Dept Psychol, FI-40014 Jyvaskyla, Finland; [Tarkka, Ina M.] Univ Jyvaskyla, Dept Hlth Sci, FI-40014 Jyvaskyla, Finland</t>
  </si>
  <si>
    <t>juho.strommer@jyu.fi</t>
  </si>
  <si>
    <t>aging; event-related potential; mismatch negativity; oddball condition; somatosensory</t>
  </si>
  <si>
    <t>NEGATIVITY MMN; ATTENTION; MEMORY; DISCRIMINATION; STIMULATION; MODULATION; DURATION; DECLINE; BRAIN; ERP</t>
  </si>
  <si>
    <t>Vizcay, MA; Duarte-Mermoud, MA; Aylwin, MD</t>
  </si>
  <si>
    <t>Odorant recognition using biological responses recorded in olfactory bulb of rats</t>
  </si>
  <si>
    <t>http://dx.doi.org/10.1016/j.compbiomed.2014.10.010</t>
  </si>
  <si>
    <t>In this study we applied pattern recognition (PR) techniques to extract odorant information from local field potential (LFP) signals recorded in the olfactory bulb (OB) of rats subjected to different odorant stimuli. We claim that LFP signals registered on the OB, the first stage of olfactory processing, are stimulus specific in animals with normal sensory experience, and that these patterns correspond to the neural substrate likely required for perceptual discrimination. Thus, these signals can be used as input to an artificial odorant classification system with great success. In this paper we have designed and compared the performance of several configurations of artificial olfaction systems (AOS) based on the combination of four feature extraction (FE) methods (Principal Component Analysis (PCA), Fisher Transformation (FT), Sammon NonLinear Map (NLM) and Wavelet Transform (WT)), and three PR techniques (Linear Discriminant Analysis (LDA), Multilayer Perceptron (MLP) and Support Vector Machine (SVM)), when four different stimuli are presented to rats. The best results were reached when PCA extraction followed by SVM as classifier were used, obtaining a classification accuracy of over 95% for all four stimuli. (C) 2014 Elsevier Ltd. All rights reserved.</t>
  </si>
  <si>
    <t>[Vizcay, Marcela A.; Duarte-Mermoud, Manuel A.] Univ Chile, Dept Elect Engn, Santiago, Chile; [de la Luz Aylwin, Maria] Univ Chile, ICBM, Program Physiol &amp; Biophys, Santiago, Chile</t>
  </si>
  <si>
    <t>mduartem@ing.uchile.cl; maylwin@med.uchile.cl</t>
  </si>
  <si>
    <t>Biology; Computer Science, Interdisciplinary Applications; Engineering, Biomedical; Mathematical &amp; Computational Biology</t>
  </si>
  <si>
    <t>Life Sciences &amp; Biomedicine - Other Topics; Computer Science; Engineering; Mathematical &amp; Computational Biology</t>
  </si>
  <si>
    <t>Feature extraction; Pattern recognition; Odorant classification; Local field potential in olfactory bulb; Principal component analysis (PCA); Fisher Transformation (FT); Sammon NonLinear Map (NLM); Wavelet Transform (WT); Multilayer Perceptron (MLP); Support Vector Machine (SVM)</t>
  </si>
  <si>
    <t>MACHINE OLFACTION; CLASSIFICATION; SYSTEM; REPRESENTATIONS; DISCRIMINATION; OSCILLATIONS; MODULATION; MOVEMENT; NEURONS; RABBIT</t>
  </si>
  <si>
    <t>Deutscher, A; Kurt, S; Scheich, H; Schulze, H</t>
  </si>
  <si>
    <t>Cortical and subcortical sides of auditory rhythms and pitches</t>
  </si>
  <si>
    <t>Leibniz Inst Neurobiol, D-39118 Magdeburg, Germany</t>
  </si>
  <si>
    <t>Holger.Schulze@IfN-Magdeburg.de</t>
  </si>
  <si>
    <t>amplitude modulation; auditory cortex; cortical ablation; gerbil; periodicity coding; rhythm; roughness</t>
  </si>
  <si>
    <t>FREQUENCY-MODULATED TONES; MONGOLIAN GERBIL; CORTEX; DISCRIMINATION; PERIODICITY</t>
  </si>
  <si>
    <t>Laming, D</t>
  </si>
  <si>
    <t>Fechner's Law: Where Does the Log Transform Come From?</t>
  </si>
  <si>
    <t>http://dx.doi.org/10.1163/187847510X503579</t>
  </si>
  <si>
    <t>This paper looks at Fechner's law in the light of 150 years of subsequent study. In combination with the normal, equal variance, signal-detection model, Fechner's law provides a numerically accurate account of discriminations between two separate stimuli, essentially because the logarithmic transform delivers a model for Weber's law. But it cannot be taken to be a measure of internal sensation because an equally accurate account is provided by a chi(2) model in which stimuli are scaled by their physical magnitude. The logarithmic transform of Fechner's law arises because, for the number of degrees of freedom typically required in the chi(2) model, the logarithm of a chi(2) variable is, to a good approximation, normal. This argument is set within a general theory of sensory discrimination. (C) Koninklijke Brill NV, Leiden, 2010</t>
  </si>
  <si>
    <t>Univ Cambridge, Dept Expt Psychol, Cambridge CB2 3EB, England</t>
  </si>
  <si>
    <t>drjl@hermes.cam.ac.uk</t>
  </si>
  <si>
    <t>Detection; differential coupling; discrimination; Fechner's law; logarithmic transform; signal detection theory</t>
  </si>
  <si>
    <t>Nachtsheim, R; Schlich, E</t>
  </si>
  <si>
    <t>The influence of oral phenotypic markers and fat perception on fat intake during a breakfast buffet and in a 4-day food record</t>
  </si>
  <si>
    <t>http://dx.doi.org/10.1016/j.foodqual.2013.10.009</t>
  </si>
  <si>
    <t>The ability to discriminate among foods with different fat contents has been associated with preference for high-fat foods and total fat intake. Consequently, oral phenotypic markers that influence fat perception may influence food selection and fat intake. The aim of this study was to investigate how the fungiform papilla (FP) count on the tongue tip, 6-n-propylthiouracil (PROP) bitterness, saliva flow, the increase in salivary flow via oil stimulation and the ability to perceive fat influence fat intake and food selection. A total of 107 subjects (80 female, 27 male) completed a 4-day self-administered food record before they rated the fat contents of different milk-cream mixtures and a high-fat emulsion. Of these subjects, 103 (76 female, 27 male) participated in an ad libitum breakfast buffet that was offered at the university cafeteria. The results show that the perception of the fat content of cream with 30.0% fat was associated with energy intake from fat and discretionary fats over 4 days and during the breakfast buffet. Subjects with lower FP counts ate relatively more high fat milk and spreads and as a consequence more fat during the breakfast buffet than subjects with high FP counts. The increase in salivary flow via oil stimulation was positively correlated with the reported intakes of discretionary and total fat over 4 days. These results support the hypothesis that FP count and the intensity perception of supra-threshold differences in fat content might play an important role in the selection of high-fat foods and fat intake. (C) 2013 Elsevier Ltd. All rights reserved.</t>
  </si>
  <si>
    <t>[Nachtsheim, Rene; Schlich, Elmar] Dept Proc Engn Food &amp; Serv Business, D-35390 Giessen, Germany</t>
  </si>
  <si>
    <t>rene.nachtsheim@emaehrung.uni-giessen.de</t>
  </si>
  <si>
    <t>Fat perception; 6-n-Propylthiouracil; Fungiform papilla; Saliva flow; Fat intake; Breakfast buffet</t>
  </si>
  <si>
    <t>PROP TASTER STATUS; FUNGIFORM PAPILLAE; DIETARY-INTAKE; SALIVA FLOW; FREQUENCY QUESTIONNAIRE; GENETIC SENSITIVITY; SENSORY PERCEPTION; 6-N-PROPYLTHIOURACIL; SUGAR; PSYCHOPHYSICS</t>
  </si>
  <si>
    <t>Li, HY; Schrode, KM; Bee, MA</t>
  </si>
  <si>
    <t>Vocal sacs do not function in multimodal mate attraction under nocturnal illumination in Cope's grey treefrog</t>
  </si>
  <si>
    <t>http://dx.doi.org/10.1016/j.anbehav.2022.05.003</t>
  </si>
  <si>
    <t>Multimodal communication signals consist of two or more distinct components produced in different sensory modalities and transduced by receivers using multiple sensory systems. One evolutionary tra-jectory by which incipient multimodal signals may arise is when receivers are selected to attend both to a well-established signal and a cue in a different sensory modality associated with that signal's production. Previous studies of frogs suggest movement of the male's vocal sac, which is inextricably tied to vocal production in most species, functions as the dynamic visual component of a multimodal mate attraction signal that modulates female responses to sexually advertising males. Most of this work, however, has presented multimodal stimuli using video playbacks or artificially illuminated robots in laboratory set-tings, which leaves open the question of whether the vocal sac functions in multimodal signalling under more natural nocturnal illumination. In this study of Cope's grey treefrog, Hyla chrysoscelis, a nocturnally breeding species, we tested the hypothesis that vocal sacs are a dynamic visual component of a multi -modal mate attraction signal that influences female responses to sexually advertising males. Using ro-botic frogs as stimuli, we performed multimodal playback experiments outdoors under nocturnal illumination. We found no evidence that vocal sacs were attractive to females or that they influenced the responses of females when acoustic information was rendered less certain due to a degraded signal structure or background noise. While these negative results may reflect genuine species differences, they also corroborate a negative result from one of the only previous studies conducted under natural nocturnal illumination to investigate frog vocal sacs as the visual component of a putative multimodal mate attraction signal (Taylor et al., 2007, Animal Behaviour, 74, 1753-1763). We consider possible proximate and ultimate explanations for our results and critically review previous research on multi -modal mate attraction in nocturnal frogs. (C) 2022 The Association for the Study of Animal Behaviour. Published by Elsevier Ltd. All rights reserved.</t>
  </si>
  <si>
    <t>[Li, Hongyu; Bee, Mark A.] Univ Minnesota, Dept Ecol Evolut &amp; Behav, St Paul, MN 55108 USA; [Schrode, Katrina M.; Bee, Mark A.] Univ Minnesota, Grad Program Neurosci, Minneapolis, MN 55455 USA; [Schrode, Katrina M.] Charles R Drew Univ, Dept Psychiat, Los Angeles, CA USA</t>
  </si>
  <si>
    <t>mbee@umn.edu</t>
  </si>
  <si>
    <t>complex signal; gray treefrog; multicomponent signal; multimodal communication; multisensory perception; robotics</t>
  </si>
  <si>
    <t>ACOUSTIC COMMUNICATION-SYSTEM; MATING CALL RECOGNITION; GRAY TREEFROG; HYLA-CHRYSOSCELIS; SIGNAL COMPONENTS; SPATIAL RELEASE; COCKTAIL-PARTY; ANIMAL COMMUNICATION; PREFERENCE FUNCTIONS; ADVERTISEMENT CALLS</t>
  </si>
  <si>
    <t>[Anonymous]</t>
  </si>
  <si>
    <t>Effect of ageing time on consumer-perceived quality of Italian Simmental beef</t>
  </si>
  <si>
    <t>http://dx.doi.org/10.4081/ijas.2004.259</t>
  </si>
  <si>
    <t>The aim of the experiment was to provide an objective indication on the optimal ageing time of meat from Italian Simmental (IS) young bulls, the most important commercial category of the breed. The research was carried out on 10 young bulls slaughtered at the average weight of 688 kg (SE: 7.3 kg). The right side of each carcass was stored for 7 days and the left one for further 7 days, at normal refrigeration temperatures. At the end of the ageing period, the sides were sampled at the loin for meat pH, color, cooking loss and shear force measurement. A central location, affective test involving 74 consumers was carried out to measure the degree of liking for grilled beef aged 7 or 14 days. The pH and color parameters were not significantly affected by the duration of post-mortem storage, while cooking loss increased (31.4 vs 32.6%; P&lt;0.05) and shear force values diminished (56.7 vs 46.8 N; P&lt;0.01) when ageing time increased from 7 to 14 days. The degree of liking by the untrained respondents for the two types of cooked meat was different, considering that consumers gave the highest hedonistic scores to beef aged 14 days. Tenderness was the sensory attribute that allowed the best discrimination between beef stored for periods of different length. In fact, while the difference between 14-day-aged and 7-day-aged beef for flavour ratings (7.0 vs 6.9) did not reach the threshold of significance, the former meat was perceived as significantly finer than the latter regarding tenderness (6.5 vs 5.6; P=0.01) and marginally preferred in overall terms (6.9 vs 6.5; P=0.07). The classification test, carried out at the end of the quantitative test by asking consumers to select from a list the most appropriate attributes describing the stimuli associated with meat consumption, confirmed the effectiveness of texture attributes in ranking different-aged beef acceptability. In fact, the number of ticks reported for chewiness and juiciness descriptors were different for the two types of meat: the 14-day-aged beef was perceived as easier to chew (57 vs 34 ticks) and juicier (42 vs 24) than the shortest-aged beef. Ageing for 14 days should be recommended as a process control point for the beef industry to improve consumer acceptance of IS young bull beef.</t>
  </si>
  <si>
    <t>Agriculture, Dairy &amp; Animal Science; Agriculture, Multidisciplinary; Veterinary Sciences</t>
  </si>
  <si>
    <t>Agriculture; Veterinary Sciences</t>
  </si>
  <si>
    <t>Kitsawad, K; Guinard, JX</t>
  </si>
  <si>
    <t>Combining means-end chain analysis and the Portrait Value Questionnaire to research the influence of personal values on food choice</t>
  </si>
  <si>
    <t>http://dx.doi.org/10.1016/j.foodqual.2014.01.003</t>
  </si>
  <si>
    <t>Personal values can be measured using quantitative or qualitative methods. This paper aims to investigate the attribute-consequence-value patterns collected from means-end chain analysis and to examine their relationship to personal value domains from Schwartz value theory measured through the use of the Portrait Value Questionnaire. The study was performed on two product categories, potato chips and orange juice, in which two value segments of opposing value domains were found, Conservatism and Openness to change clusters. There was consistency between means-end chain analysis results and the expected traits of the value domains. The Conservatism cluster embracing security, tradition, and conformity values sought financial security through saving money by paying more attention to price and selected familiar brands in order to avoid risks of spending extra money. The Openness to change cluster, which embraced hedonism and stimulation values, emphasized attaining pleasure and enjoyment in life through various consequences that branched out from a number of sensory product attributes. This study illustrates the compatibility between the two instruments. The use of means-end chain analysis confirmed Schwartz's definition of values as guiding behavior, and that values are ordered by relative importance. (C) 2014 Elsevier Ltd. All rights reserved.</t>
  </si>
  <si>
    <t>[Kitsawad, Kamolnate; Guinard, Jean-Xavier] Univ Calif Davis, Dept Food Sci &amp; Technol, Davis, CA 95616 USA</t>
  </si>
  <si>
    <t>jxguinard@ucdavis.edu</t>
  </si>
  <si>
    <t>Personal values; Means-end chain; Laddering; Portrait Value Questionnaire; Food choice</t>
  </si>
  <si>
    <t>BUYERS PURCHASING MOTIVES; COUNTRIES; CONSUMERS; PRODUCTS; LIKING; PERCEPTIONS; CONSUMPTION; BREAD</t>
  </si>
  <si>
    <t>Ward R.D.; Odum A.L.</t>
  </si>
  <si>
    <t>Effects of morphine on temporal discrimination and color matching: General disruption of stimulus control or selective effects on timing?</t>
  </si>
  <si>
    <t>Utah State Univ, Dept Psychol, Logan, UT 84322 USA</t>
  </si>
  <si>
    <t>RyanWard@cc.usu.edu; Amy.Odum@usu.edu</t>
  </si>
  <si>
    <t>morphine; timing; stimulus control; temporal discrimination; key peck; pigeons</t>
  </si>
  <si>
    <t>SIGNAL-DETECTION ANALYSIS; D-AMPHETAMINE; VISUAL-DISCRIMINATION; RESPONSE REPETITION; PERFORMANCE; DURATION; PIGEONS; CHLORPROMAZINE; ANTAGONISTS; BEHAVIOR</t>
  </si>
  <si>
    <t>Crossmodal Comparisons of Signal Components Allow for Relative-Distance Assessment</t>
  </si>
  <si>
    <t>[Halfwerk, Wouter; Page, Rachel A.; Ryan, Michael J.] Smithsonian Trop Res Inst, Balboa, Ancon, Panama; [Halfwerk, Wouter] Leiden Univ, Inst Biol, NL-2300 RA Leiden, Netherlands; [Taylor, Ryan C.] Salisbury Univ, Dept Biol, Salisbury, MD 21801 USA; [Wilson, Preston S.] Univ Texas Austin, Dept Mech Engn, Austin, TX 78712 USA; [Ryan, Michael J.] Univ Texas Austin, Dept Integrat Biol, Austin, TX 78712 USA</t>
  </si>
  <si>
    <t>wouter.halfwerk@gmail.com</t>
  </si>
  <si>
    <t>WATER-SURFACE-WAVES; FEMALE MATE CHOICE; NEOTROPICAL FROG; MATING SIGNALS; TUNGARA FROGS; COMMUNICATION; BEHAVIOR; PROXIMITY; RESPONSES; DISPLAY</t>
  </si>
  <si>
    <t>Lennert, T; Martinez-Trujillo, JC</t>
  </si>
  <si>
    <t>Prefrontal Neurons of Opposite Spatial Preference Display Distinct Target Selection Dynamics</t>
  </si>
  <si>
    <t>http://dx.doi.org/10.1523/JNEUROSCI.5156-12.2013</t>
  </si>
  <si>
    <t>Neurons in the primate dorsolateral prefrontal cortex (dlPFC) of one hemisphere are selective for the location of attended targets in both visual hemifields. Whether dlPFC neurons with selectivity for opposite hemifields directly compete with each other for target selection or instead play distinct roles during the allocation of attention remains unclear. We explored this issue by recording neuronal responses in the right dlPFC of two macaques while they allocated attention to a target in one hemifield and ignored a distracter on the opposite side. Forty-nine percent of the recorded neurons were target location selective. Neurons selective for contralateral targets (58%) systematically discriminated targets from distracters faster than neurons selective for ipsilateral targets (42%). Additionally, during trials in which sensory stimulation remained the same but both stimuli were task irrelevant and animals were required to detect a change in the color of a fixation spot, contralateral neurons still reliably discriminated the putative target from the distracter, whereas ipsilateral neurons did not. The latter result indicates that target-distracter discrimination by contralateral neurons could occur independently of discrimination by ipsilateral cells; thus, the two cell types may represent two different components of the prefrontal circuitry underlying the allocation of attention to targets in the presence of distracters. Moreover, the response of both contralateral and ipsilateral neurons to a single target was substantially reduced by the presence of a distracter in the contralateral hemifield. This result suggests that the presence of the distracter triggered inhibitory interactions within the dlPFC circuitry that suppressed responses to the attended target.</t>
  </si>
  <si>
    <t>[Lennert, Therese] McGill Univ, Montreal Neurol Inst, Dept Neurol &amp; Neurosurg, Montreal, PQ H3A 2B4, Canada; [Martinez-Trujillo, Julio C.] McGill Univ, Dept Physiol, Fac Med, Montreal, PQ H3G 1Y6, Canada</t>
  </si>
  <si>
    <t>julio.martinez@mcgill.ca</t>
  </si>
  <si>
    <t>LATERAL INTRAPARIETAL AREA; FRONTAL EYE FIELDS; ATTENTIONAL MODULATION; NORMALIZATION MODEL; GRANULAR CORTEX; PARIETAL CORTEX; RHESUS-MONKEY; ORGANIZATION; REPRESENTATION; PROJECTIONS</t>
  </si>
  <si>
    <t>Skals, N; Surlykke, A</t>
  </si>
  <si>
    <t>Hearing and evasive behaviour in the greater wax moth, Galleria mellonella (Pyralidae)</t>
  </si>
  <si>
    <t>Greater wax moths (Galleria mellonella L., Pyraloidea) use ultrasound sensitive ears to detect clicking conspecifics and echolocating bats. Pyralid ears have four sensory cells, A(1-4). The audiogram of G. mellonella has best frequency at 60 kHz with a threshold around 47 dB sound pressure level. A(1) and A(2) have almost equal thresholds in contrast to noctuids and geometrids. A(3) responds at + 12 to + 16 dB relative to the A(1) threshold. The threshold data from the A-cells give no indication of frequency discrimination in greater wax moths. Tethered greater wax moths respond to ultrasound with short-latency cessation of flight at + 20 to + 25 dB relative to the A(1) threshold. The behavioural threshold curve parallels the audiogram, thus further corroborating the lack of frequency discrimination. Hence, the distinction between bats and conspecifics is probably based on temporal cues. At a constant duty cycle (percentage of time where sound is on) the pulse repetition rate has no effect on the threshold for flight cessation, but stimulus duration affects both sensory and behavioural thresholds. The maximum integration time is essentially the same: 45 ms for the A(1)-cell and 50-60 ms for the flight cessation response. However, the slopes of the time-intensity trade-off functions are very different: - 2.1 dB per doubling of sound duration for the A(1)-cell threshold, and - 7.2 dB per doubling of sound duration for the behavioural threshold. The significance of the results for sexual acoustic communication as well as for bat defence is discussed.</t>
  </si>
  <si>
    <t>Odense Univ, Inst Biol, Ctr Sound Commun, DK-5230 Odense M, Denmark</t>
  </si>
  <si>
    <t>bat defence; evasive behaviour; moth hearing; neuroethology; Pyralidae; temporal integration; ultrasound hearing</t>
  </si>
  <si>
    <t>PERIPHERAL AUDITORY CHARACTERISTICS; DOGBANE TIGER MOTH; SOUND PRODUCTION; CYCNIA-TENERA; TEMPORAL INTEGRATION; DEFENSIVE BEHAVIOR; NOCTUID MOTHS; L LEPIDOPTERA; ECHOLOCATION; BAT</t>
  </si>
  <si>
    <t>Wang, N; Wang, JY; Luo, F</t>
  </si>
  <si>
    <t>Corticofugal outputs facilitate acute, but inhibit chronic pain in rats</t>
  </si>
  <si>
    <t>http://dx.doi.org/10.1016/j.pain.2008.12.016</t>
  </si>
  <si>
    <t>It has been widely accepted that the primary somatosensory cortex (SI) plays an essential role in the sensory-discriminative aspect of pain perception. However, it remains unclear whether the SI has a role in the descending modulation of pain. Although there are abundant fibers projecting back from sensory cortex to thalamic nuclei, and the influence of cortical modulation from SI on the thalamic nociceptive relay neurons has been addressed, little is known about how the cortical outputs modulate the nociceptive behaviors resulting from tissue injury or evoked by painful stimulation. The present study was designed to test whether the cortical outputs influenced the nociceptive behaviors using rat models of noxious thermal-induced acute pain, formalin-induced acute and CFA-evoked chronic inflammatory pain. The results showed that intracortical microinjection of GABA(A) agonist muscimol significantly reduced the first and second phase behaviors in formalin tests and elevated the nociceptive thresholds in the thermal stimulus-elicited acute pain, suggesting a facilitatory influence of SI on the acute pain sensation. By contrast, microinjection of GABA(A) antagonist bicuculline remarkably reduced the thermal hyperalgesia of the CFA-inflamed hindpaws, indicating an inhibitory effect of SI output in the chronic pain state. The opposite modulatory effects in acute and chronic pain states suggest that there exists a functional switch for the SI cortex at different stages of pain disease, which is of great significance for the biological adaptation. (C) 2008 International Association for the Study of Pain. Published by Elsevier B.V. All rights reserved.</t>
  </si>
  <si>
    <t>[Wang, Jin-Yan; Luo, Fei] Chinese Acad Sci, Inst Psychol, Key Lab Mental Hlth, Beijing 100101, Peoples R China; [Wang, Ning; Luo, Fei] Peking Univ, Neurosci Res Inst, Beijing 100871, Peoples R China; [Wang, Ning; Luo, Fei] Peking Univ, Dept Neurobiol, Beijing 100871, Peoples R China</t>
  </si>
  <si>
    <t>wangjy@psych.ac.cn; luof@psych.ac.cn</t>
  </si>
  <si>
    <t>Nociception; Primary somatosensory cortex; GABA; Descending modulation; Formalin; Complete Freund's adjuvant</t>
  </si>
  <si>
    <t>VENTROBASAL THALAMIC NEURONS; PRIMARY SOMATOSENSORY CORTEX; CHRONIC BACK-PAIN; DESCENDING MODULATION; INFLAMMATORY PAIN; PERSISTENT PAIN; FORMALIN TEST; GRAY-MATTER; SPINAL-CORD; S1 CORTEX</t>
  </si>
  <si>
    <t>Shepherd, D; Hautus, MJ; Jesteadt, W</t>
  </si>
  <si>
    <t>Masking functions and fixed-signal functions for low-level 1000-Hz tones</t>
  </si>
  <si>
    <t>http://dx.doi.org/10.1121/1.4803518</t>
  </si>
  <si>
    <t>Masking functions and fixed-signal functions were constructed using a narrow range of pedestal intensities for 10-ms, 1000-Hz gated tones. Data from three experiments agreed with previously reported data, clearly demonstrating negative masking and the pedestal effect. The data extend earlier findings by showing (1) the resilience of the pedestal effect when a background noise masker is introduced; (2) a possible indifference of the fixed-signal function to stimulus duration; (3) the ability of a set of psychometric functions to produce both masking and fixed-signal functions; (4) depending on method, the impact of unit choice on the interpretation of both the pedestal effect and negative masking data. Results are discussed in relation to current psychophysical models, and suggest that accounting for the auditory system's sensitivity to differences in low-level sounds remains a challenge. (C) 2013 Acoustical Society of America.</t>
  </si>
  <si>
    <t>[Shepherd, Daniel; Hautus, Michael J.] Univ Auckland, Dept Psychol, Auckland 1020, New Zealand; [Jesteadt, Walt] Boys Town Natl Res Hosp, Ctr Hearing Res, Omaha, NE 68131 USA</t>
  </si>
  <si>
    <t>daniel.shepherd@auckland.ac.nz</t>
  </si>
  <si>
    <t>INTENSITY DISCRIMINATION; AUDITORY DETECTION; NEGATIVE MASKING; NOISE BURSTS; INCREMENT; DURATION; MODEL</t>
  </si>
  <si>
    <t>Zhang, ZX; Tao, YX; Hua, QL; Cai, J; Ye, XB; Li, H</t>
  </si>
  <si>
    <t>SNORA71A Promotes Colorectal Cancer Cell Proliferation, Migration, and Invasion</t>
  </si>
  <si>
    <t>http://dx.doi.org/10.1155/2020/8284576</t>
  </si>
  <si>
    <t>Small nucleolar RNAs (snoRNAs) play a crucial role during colorectal cancer (CRC) development. The study of SNORA71A is few, and its role in CRC is unknown. This study focused on screening abnormal snoRNAs in CRC and exploring the role of key snoRNA in CRC. The expression pattern of snoRNAs in 3 CRC and 3 normal colon tissues was detected via small RNA sequencing. The six candidate snoRNAs were identified by quantitative PCR (qPCR). Subsequently, the expression level of SNORA71A was further verified through the Cancer Genome Atlas (TCGA) data analysis and qPCR. The CCK8 and transwell assays were used to detect the functional role of SNORA71A in CRC cells. The integrated analysis of snoRNA expression profile indicated that a total 107 snoRNAs were significantly differentially expressed (DE) in CRC tissues compared with normal tissues, including 45 upregulated and 62 downregulated snoRNAs. Bioinformatics analysis revealed that the DE snoRNAs were mainly implicated in detection of chemical stimulus involved in sensory perception of smell and sensory perception of smell in the biological process. The DE snoRNAs were preferentially enriched in olfactory transduction and glycosphingolipid biosynthesis-ganglio series pathway. The expression of SNORA71A was upregulated in CRC tissues and cells. SNORA71A expression showed statistically significant correlations with TNM stage (P=0.0196) and lymph node metastasis (P=0.0189) and can serve as biomarkers for CRC. Importantly, SNORA71A significantly facilitated the CRC cell proliferation, migration, and invasion. Our findings indicate that SNORA71A screened by sequencing acted as an oncogene and promoted proliferation, migration, and invasion ability of CRC cells.</t>
  </si>
  <si>
    <t>[Zhang, Zhengxiang; Hua, Qingling; Cai, Juan; Ye, Xiaobing] Yijishan Hosp, Wannan Med Coll, Dept Oncol, Wuhu, Anhui, Peoples R China; [Tao, Yunxiang] Yijishan Hosp, Wannan Med Coll, Dept Dermatol, Wuhu, Anhui, Peoples R China; [Li, Hao] Jilin Engn Normal Univ, Coll Food Engn, Changchun, Peoples R China</t>
  </si>
  <si>
    <t>zhzhx@live.cn; kanardo@163.com; 910878760@qq.com; caijuan1987@yeah.net; leaf214xiaob@126.com; lihao@jlenu.edu.cn</t>
  </si>
  <si>
    <t>Biotechnology &amp; Applied Microbiology; Medicine, Research &amp; Experimental</t>
  </si>
  <si>
    <t>Biotechnology &amp; Applied Microbiology; Research &amp; Experimental Medicine</t>
  </si>
  <si>
    <t>SMALL NUCLEOLAR RNA; NONCODING RNAS; LUNG-CANCER; EMT</t>
  </si>
  <si>
    <t>Reuter, EM; Voelcker-Rehage, C; Vieluf, S; Godde, B</t>
  </si>
  <si>
    <t>Touch perception throughout working life: effects of age and expertise</t>
  </si>
  <si>
    <t>http://dx.doi.org/10.1007/s00221-011-2931-5</t>
  </si>
  <si>
    <t>Fine motor skills including precise tactile and haptic perception are essential to the manipulation of objects. With increasing age, one's perception decreases; however, little is known about the state of touch perception in middle-aged adults. This study investigated the extent to which the decline in touch perception affects adults throughout their working life. In addition, the influence of work-related expertise on tactile and haptic perception was examined in an attempt to determine whether expertise, in the form of the frequent use of the fingers, affects perception and counters age-related losses. The study was conducted with subjects from three age groups (18-25, 34-46, and 54-65 years) with two levels of expertise. Expertise was classified by the subjects' occupations. Five sensory tasks of touch perception were conducted. The results confirmed age-related changes in tactile perception over the span of one's working life. Older workers were proven to have lower tactile performance than younger adults. However, middle-aged workers were hardly affected by the perception losses and did not differ significantly from younger adults. Work-related expertise was not proven to either affect tactile and haptic perception or counteract age-related declines. We conclude that the age-related decline gets steeper in the late working life and that specific work-related expertise does not lead to generally improved touch perception that would result in lower thresholds and improved performance in non-expertise specific tasks.</t>
  </si>
  <si>
    <t>[Reuter, Eva-Maria; Voelcker-Rehage, Claudia; Vieluf, Solveig; Godde, Ben] Jacobs Univ Bremen, Jacobs Ctr Lifelong Learning &amp; Inst Dev, D-28759 Bremen, Germany</t>
  </si>
  <si>
    <t>b.godde@jacobs-university.de</t>
  </si>
  <si>
    <t>Tactile perception; Haptics; Aging; Expertise</t>
  </si>
  <si>
    <t>TACTILE SPATIAL-RESOLUTION; CORTICAL REPRESENTATION; FORCE CONTROL; OLD-AGE; ACUITY; PERFORMANCE; BLIND; STIMULATION; PLASTICITY; DISCRIMINATION</t>
  </si>
  <si>
    <t>London, RE; Benwell, CSY; Cecere, R; Quak, M; Thut, G; Talsma, D</t>
  </si>
  <si>
    <t>EEG alpha power predicts the temporal sensitivity of multisensory perception</t>
  </si>
  <si>
    <t>http://dx.doi.org/10.1111/ejn.15719</t>
  </si>
  <si>
    <t>Pre-stimulus electroencephalogram (EEG) oscillations, especially in the alpha range (8-13 Hz), can affect the sensitivity to temporal lags between modalities in multisensory perception. The effects of alpha power are often explained in terms of alpha's inhibitory functions, whereas effects of alpha frequency have bolstered theories of discrete perceptual cycles, where the length of a cycle, or window of integration, is determined by alpha frequency. Such studies typically employ visual detection paradigms with near-threshold or even illusory stimuli. It is unclear whether such results generalize to above-threshold stimuli. Here, we recorded EEG, while measuring temporal discrimination sensitivity in a temporal-order judgement task using above-threshold auditory and visual stimuli. We tested whether the power and instantaneous frequency of pre-stimulus oscillations predict audiovisual temporal discrimination sensitivity on a trial-by-trial basis. By applying a jackknife procedure to link single-trial pre-stimulus oscillatory power and instantaneous frequency to psychometric measures, we identified a posterior cluster where lower alpha power was associated with higher temporal sensitivity of audiovisual discrimination. No statistically significant relationship between instantaneous alpha frequency and temporal sensitivity was found. These results suggest that temporal sensitivity for above-threshold multisensory stimuli fluctuates from moment to moment and is indexed by modulations in alpha power.</t>
  </si>
  <si>
    <t>[London, Raquel E.; Quak, Michel; Talsma, Durk] Univ Ghent, Dept Expt Psychol, Henri Dunantlaan 29000, Ghent, Belgium; [Benwell, Christopher S. Y.] Univ Dundee, Sch Social Sci, Div Psychol, Dundee, Scotland; [Cecere, Roberto; Thut, Gregor] Univ Glasgow, Sch Psychol &amp; Neurosci, Glasgow, Lanark, Scotland</t>
  </si>
  <si>
    <t>raquel.london@ugent.be</t>
  </si>
  <si>
    <t>individual differences; instantaneous frequency; oscillations; psychophysics; temporal-order judgement</t>
  </si>
  <si>
    <t>INDIVIDUAL-DIFFERENCES; NEURAL OSCILLATIONS; BINDING WINDOW; INTEGRATION; FREQUENCY; EXCITABILITY; SYNCHRONY; TIME; FLUCTUATIONS; SIMULTANEITY</t>
  </si>
  <si>
    <t>Spee, BTM; Sladky, R; Fingerhut, J; Laciny, A; Kraus, C; Carls-Diamante, S; Brucke, C; Pelowski, M; Treven, M</t>
  </si>
  <si>
    <t>Repeating patterns: Predictive processing suggests an aesthetic learning role of the basal ganglia in repetitive stereotyped behaviors</t>
  </si>
  <si>
    <t>http://dx.doi.org/10.3389/fpsyg.2022.930293</t>
  </si>
  <si>
    <t>Recurrent, unvarying, and seemingly purposeless patterns of action and cognition are part of normal development, but also feature prominently in several neuropsychiatric conditions. Repetitive stereotyped behaviors (RSBs) can be viewed as exaggerated forms of learned habits and frequently correlate with alterations in motor, limbic, and associative basal ganglia circuits. However, it is still unclear how altered basal ganglia feedback signals actually relate to the phenomenological variability of RSBs. Why do behaviorally overlapping phenomena sometimes require different treatment approaches-for example, sensory shielding strategies versus exposure therapy for autism and obsessive-compulsive disorder, respectively? Certain clues may be found in recent models of basal ganglia function that extend well beyond action selection and motivational control, and have implications for sensorimotor integration, prediction, learning under uncertainty, as well as aesthetic learning. In this paper, we systematically compare three exemplary conditions with basal ganglia involvement, obsessive-compulsive disorder, Parkinson's disease, and autism spectrum conditions, to gain a new understanding of RSBs. We integrate clinical observations and neuroanatomical and neurophysiological alterations with accounts employing the predictive processing framework. Based on this review, we suggest that basal ganglia feedback plays a central role in preconditioning cortical networks to anticipate self-generated, movement-related perception. In this way, basal ganglia feedback appears ideally situated to adjust the salience of sensory signals through precision weighting of (external) new sensory information, relative to the precision of (internal) predictions based on prior generated models. Accordingly, behavioral policies may preferentially rely on new data versus existing knowledge, in a spectrum spanning between novelty and stability. RSBs may then represent compensatory or reactive responses, respectively, at the opposite ends of this spectrum. This view places an important role of aesthetic learning on basal ganglia feedback, may account for observed changes in creativity and aesthetic experience in basal ganglia disorders, is empirically testable, and may inform creative art therapies in conditions characterized by stereotyped behaviors.</t>
  </si>
  <si>
    <t>[Spee, Blanca T. M.; Pelowski, Matthew] Univ Vienna, Vienna Cognit Sci Hub, Vienna, Austria; [Spee, Blanca T. M.] Radboud Univ Nijmegen, Ctr Expertise Parkinson &amp; Movement Disorders, Dept Neurol, Med Ctr, Nijmegen, Netherlands; [Sladky, Ronald] Univ Vienna, Dept Cognit Emot &amp; Methods Psychol, Social Cognit &amp; Affect Neurosci Unit, Vienna, Austria; [Fingerhut, Joerg] Humboldt Univ, Berlin Sch Mind &amp; Brain, Dept Philosophy, Berlin, Germany; [Fingerhut, Joerg] Ludwig Maximilians Univ Munchen, Fac Philosophy Philosophy Sci &amp; Religious Studies, Munich, Germany; [Laciny, Alice; Treven, Marco] Konrad Lorenz Inst Evolut &amp; Cognit Res, Klosterneuburg, Austria; [Kraus, Christoph] Med Univ Vienna, Dept Psychiat &amp; Psychotherapy, Vienna, Austria; [Kraus, Christoph; Brucke, Christof; Treven, Marco] Med Univ Vienna, Med Neurosci Cluster, Vienna, Austria; [Carls-Diamante, Sidney] Univ Konstanz, Zukunftskolleg Philosophy Dept, Constance, Germany; [Brucke, Christof; Treven, Marco] Med Univ Vienna, Dept Neurol, Vienna, Austria; [Pelowski, Matthew] Univ Vienna, Dept Cognit Emot &amp; Methods Psychol, Fac Psychol, Vienna, Austria</t>
  </si>
  <si>
    <t>marco.treven@meduniwien.ac.at</t>
  </si>
  <si>
    <t>repetitive stereotyped behavior; basal ganglia disorders; predictive processing; active inference; aesthetic learning; art therapy</t>
  </si>
  <si>
    <t>OBSESSIVE-COMPULSIVE DISORDER; AUTISM SPECTRUM DISORDERS; DEEP BRAIN-STIMULATION; RESTING-STATE NETWORKS; PARKINSONS-DISEASE; ACTIVE INFERENCE; ARTISTIC CREATIVITY; MISMATCH NEGATIVITY; DOPAMINE; MODEL</t>
  </si>
  <si>
    <t>Tokita, M; Ishiguchi, A</t>
  </si>
  <si>
    <t>Precision and Bias in Approximate Numerical Judgment in Auditory, Tactile, and Cross-modal Presentation</t>
  </si>
  <si>
    <t>http://dx.doi.org/10.1177/0301006615596888</t>
  </si>
  <si>
    <t>Many studies have claimed that the numerosity of any set of discrete elements can be depicted by a genuinely abstract number representation, irrespective of whether they are presented in a visual, auditory, or tactile modality. However, in behavioral studies, some inconsistencies have been observed in the performance of number comparisons among different modalities. In this study, we have tested whether numerical comparisons of auditory, tactile, and cross-modal presentations would differ under adequate control of stimulus presentation, and, if so, how they would differ. The unimodal and cross-modal stimuli pairs were presented in sequential manner. We measured the Weber fractions (i.e., precision) and points of subjective equality (i.e., accuracy) of numerical discriminations in auditory, tactile, and crossmodal conditions. The results showed that the Weber fractions are constant over standard stimuli, indicating that the Weber's law holds for the range of numerical values that was tested. Furthermore, the Weber fractions are consistent over unimodal and cross-modal comparisons, and this indicates that there is no additional noise involved in the cross-modal comparisons. Interestingly, the bias measure showed that the number of auditory stimuli is systematically overestimated compared with that of tactile stimuli.</t>
  </si>
  <si>
    <t>[Tokita, Midori] Mejiro Univ, Fac Hlth Sci, Saitama 3398501, Japan; [Ishiguchi, Akira] Ochanomizu Univ, Fac Core Res, Tokyo 112, Japan</t>
  </si>
  <si>
    <t>tokita@mejiro.ac.jp</t>
  </si>
  <si>
    <t>Approximate numerical judgment; sensory modality; cross-modal comparison; auditory; tactile; accumulator model</t>
  </si>
  <si>
    <t>NUMBER; NUMEROSITY; REPRESENTATIONS; DURATION; MONKEYS; MODEL; TIME</t>
  </si>
  <si>
    <t>Ruzzoli, M; Abrahamyan, A; Clifford, CWG; Marzi, CA; Miniussi, C; Harris, JA</t>
  </si>
  <si>
    <t>The effect of TMS on visual motion sensitivity: an increase in neural noise or a decrease in signal strength?</t>
  </si>
  <si>
    <t>http://dx.doi.org/10.1152/jn.00746.2010</t>
  </si>
  <si>
    <t>Ruzzoli M, Abrahamyan A, Clifford CW, Marzi CA, Miniussi C, Harris JA. The effect of TMS on visual motion sensitivity: an increase in neural noise or a decrease in signal strength? J Neurophysiol 106: 138-143, 2011. First published May 4, 2011; doi:10.1152/jn.00746.2010.-The underlying mechanisms of action of transcranial magnetic stimulation (TMS) are still a matter of debate. TMS may impair a subject's performance by increasing neural noise, suppressing the neural signal, or both. Here, we delivered a single pulse of TMS (spTMS) to V5/MT during a motion direction discrimination task while concurrently manipulating the level of noise in the motion stimulus. Our results indicate that spTMS essentially acts by suppressing the strength of the relevant visual signal. We suggest that TMS may induce a pattern of neural activity that complements the ongoing activation elicited by the sensory signal in a manner that partially impoverishes that signal.</t>
  </si>
  <si>
    <t>[Ruzzoli, Manuela; Marzi, Carlo A.] Univ Verona, Dept Neurol Neuropsychol Morphol &amp; Motor Sci, I-37134 Verona, Italy; [Ruzzoli, Manuela; Miniussi, Carlo] IRCCS San Giovanni di Dio Fatebenefratelli, Cognit Neurosci Sect, Brescia, Italy; [Abrahamyan, Arman; Clifford, Colin W. G.; Harris, Justin A.] Univ Sydney, Sch Psychol, Sydney, NSW 2006, Australia; [Miniussi, Carlo] Univ Brescia, Natl Inst Neurosci, Dept Biomed Sci &amp; Biotechnol, Brescia, Italy</t>
  </si>
  <si>
    <t>manuela.ruzzoli@cognitiveneuroscience.it</t>
  </si>
  <si>
    <t>V5/MT; single pulse of transcranial magnetic stimulation</t>
  </si>
  <si>
    <t>TRANSCRANIAL MAGNETIC STIMULATION; OCCIPITAL CORTEX; PERCEPTION; CONSEQUENCES; THRESHOLD; COGNITION; V5</t>
  </si>
  <si>
    <t>Are harbour seals (Phoca vitulina) able to perceive and use polarised light?</t>
  </si>
  <si>
    <t>[Hanke, Frederike D.; Miersch, Lars; Dehnhardt, Guido] Univ Rostock, Inst Biosci Sensory &amp; Cognit Ecol, D-18059 Rostock, Germany; [Warrant, Eric J.] Lund Univ, Dept Biol, Lund Vis Grp, S-22362 Lund, Sweden; [Mitschke, Fedor M.] Univ Rostock, Inst Phys, D-18055 Rostock, Germany</t>
  </si>
  <si>
    <t>frhanke@yahoo.de</t>
  </si>
  <si>
    <t>Harbour seal; Phoca vitulina; Polarisation; Object detection; Liquid crystal display monitor</t>
  </si>
  <si>
    <t>DISCRIMINATION EXPERIMENTS; SPECTRAL SENSITIVITY; ANIMAL ORIENTATION; VISUAL PIGMENTS; COLOR-VISION; CONTRAST; OCTOPUS; FISH; TOPOGRAPHY; CUTTLEFISH</t>
  </si>
  <si>
    <t>Erlikhman, G; Singh, G; Ghose, T; Liu, ZL</t>
  </si>
  <si>
    <t>The effect of perceptual contour orientation uncertainty on the tilt aftereffect</t>
  </si>
  <si>
    <t>http://dx.doi.org/10.1016/j.visres.2019.02.001</t>
  </si>
  <si>
    <t>The tilt aftereffect (TAE) occurs when, after adapting to an oriented line, a vertical line appears to be tilted in the opposite direction. The magnitude of the TAE has been shown to relate to the salience of the adapting stimulus (e.g., its contrast) as well as to the similarity between the adapting and testing stimuli. However, the relationship between TAE and orientation uncertainty - variability in the perceived orientation of the stimulus - of either the adapting or the testing stimulus and, more importantly, change in orientation uncertainty as a function of adaptation have not previously been explored. We manipulated stimulus salience by using a variety of contour types, including real and illusory contours. Tilt aftereffects were observed even for stimuli that had much weaker or invisible illusory contours. Orientation uncertainty of the adapting stimulus, as measured by the slope of a psychometric function in orientation discrimination, was positively correlated with TAE magnitude for real and illusory contours, but not for stimuli with weak contour percepts. On an individual subject level, orientation uncertainty increased post-adaptation and was correlated with pre-adaptation uncertainty. That is, individuals with more variability in their perception of orientation before adaptation showed increased variability in orientation discrimination following adaptation. This may account for some of the variability in TAE across individuals and stimulus types and is consistent with previous findings on increased orientation discrimination thresholds post-adaptation for nearby orientations.</t>
  </si>
  <si>
    <t>[Erlikhman, Gennady; Liu, Zili] Univ Calif Los Angeles, Dept Psychol, Los Angeles, CA 90095 USA; [Singh, Gurjyot; Ghose, Tandra] Tech Univ Kaiserslautern, Dept Psychol, Kaiserslautern, Germany</t>
  </si>
  <si>
    <t>gennady@ucla.edu</t>
  </si>
  <si>
    <t>Tilt adaptation; Tilt aftereffect; Orientation discrimination; Illusory contours; Cross-adaptation</t>
  </si>
  <si>
    <t>FUNCTIONAL-ROLE; VISUAL-CORTEX; ADAPTATION; PSYCHOPHYSICS; LUMINANCE; SYMMETRY; PATTERNS; MOTION</t>
  </si>
  <si>
    <t>Mai, R; Zahn, S; Hoppert, K; Hoffmann, S; Rohm, H</t>
  </si>
  <si>
    <t>Tailoring compensation effects of health-unrelated food properties</t>
  </si>
  <si>
    <t>http://dx.doi.org/10.1016/j.appet.2014.05.014</t>
  </si>
  <si>
    <t>With the steady rise of the adiposity epidemic, there are increasing calls to stimulate healthier food choices. This is difficult, however, because consumers hold the nearly universal belief that healthy foods are less tasty. To increase their attractiveness, optimizing certain health-unrelated food attributes may help compensate for the loss in taste that is caused by the reduction of fat or sugar. The overall objective of this paper is to examine the boundary conditions under which such compensation effects emerge. Using the example of cookies, we examine how compensation effects depend on (i) the consumer segment, (ii) the configuration of the food product, and (iii) the type of evaluation process. This paper empirically tests compensation effects for optimized flavor intensity. We apply a combination of adaptive conjoint analysis and sensory preference tests. Market simulations and sensitivity analyses demonstrate that the intricate interplay among the three contingency variables is far more important than the question of whether compensation effects emerge or not. The analyses uncover four distinct segments and they show that compensation effects depend on which type of health-related attribute is reduced and whether the health-unrelated attribute is improved intrinsically or extrinsically. (C) 2014 Elsevier Ltd. All rights reserved.</t>
  </si>
  <si>
    <t>[Mai, Robert; Hoffmann, Stefan] Univ Kiel, Fac Business Econ &amp; Social Sci, Dept Mkt, D-24098 Kiel, Germany; [Zahn, Susann; Hoppert, Karin; Rohm, Harald] Tech Univ Dresden, Inst Food Technol &amp; Bioproc Engn, D-01069 Dresden, Germany</t>
  </si>
  <si>
    <t>robert.mai@bwl.uni-kiel.de</t>
  </si>
  <si>
    <t>Bakery products; Compensation; Flavor; Tailoring; Cluster analysis; Market simulation</t>
  </si>
  <si>
    <t>SENSORY EVALUATION; PHYSICAL-ACTIVITY; CHOICE; OBESITY; FAT; TASTE; PERCEPTION; CONJOINT; BEHAVIOR; WILLINGNESS</t>
  </si>
  <si>
    <t>Olianezhad, F; Zabbah, S; Tohidi-Moghaddam, M; Ebrahimpour, R</t>
  </si>
  <si>
    <t>Residual Information of Previous Decision Affects Evidence Accumulation in Current Decision</t>
  </si>
  <si>
    <t>http://dx.doi.org/10.3389/fnbeh.2019.00009</t>
  </si>
  <si>
    <t>Bias in perceptual decisions can be generally defined as an effect which is controlled by factors other than the decision-relevant information (e.g., perceptual information in a perceptual task, when trials are independent). The literature on decision-making suggests two main hypotheses to account for this kind of bias: internal bias signals are derived from (a) the residual of motor signals generated to report a decision in the past, and (b) the residual of sensory information extracted from the stimulus in the past. Beside these hypotheses, this study suggests that making a decision in the past per se may bias the next decision. We demonstrate the validity of this assumption, first, by performing behavioral experiments based on the two-alternative forced-choice (TAFC) discrimination of motion direction paradigms and, then, we modified the pure drift-diffusion model (DDM) based on the accumulation-to-bound mechanism to account for the sequential effect. In both cases, the trace of the previous trial influences the current decision. Results indicate that the probability of being correct in the current decision increases if it is in line with the previously made decision even in the presence of feedback. Moreover, a modified model that keeps the previous decision information in the starting point of evidence accumulation provides a better fit to the behavioral data. Our findings suggest that the accumulated evidence in the decision-making process after crossing the bound in the previous decision can affect the parameters of information accumulation for the current decision in consecutive trials.</t>
  </si>
  <si>
    <t>[Olianezhad, Farzaneh] Shahid Rajaee Teacher Training Univ, Dept Elect Engn, Tehran, Iran; [Olianezhad, Farzaneh; Zabbah, Sajjad; Tohidi-Moghaddam, Maryam; Ebrahimpour, Reza] Inst Res Fundamental Sci IPM, Sch Cognit Sci, Tehran, Iran; [Tohidi-Moghaddam, Maryam; Ebrahimpour, Reza] Shahid Rajaee Teacher Training Univ, Dept Comp Engn, Tehran, Iran</t>
  </si>
  <si>
    <t>rebrahimpour@srttu.edu</t>
  </si>
  <si>
    <t>perceptual decision; bias; accuracy; drift-diffusion model; sequential effect</t>
  </si>
  <si>
    <t>DIFFUSION-MODEL ACCOUNT; PERCEPTUAL DECISION; PRIOR PROBABILITY; DISCRIMINATION TASK; NEURAL MECHANISMS; REACTION-TIMES; BIAS; PARAMETERS; ACCURACY; CORTEX</t>
  </si>
  <si>
    <t>Weiss, D; Witzel, C; Gegenfurtner, K</t>
  </si>
  <si>
    <t>Determinants of Colour Constancy and the Blue Bias</t>
  </si>
  <si>
    <t>http://dx.doi.org/10.1177/2041669517739635</t>
  </si>
  <si>
    <t>We investigated several sensory and cognitive determinants of colour constancy across 40 illumination hues. In the first experiment, we measured colour naming for the illumination and for the colour induced by the illumination on the colorimetric grey. Results confirmed that the induced colours are approximately complementary to the colour of the illumination. In the second experiment, we measured colour constancy using achromatic adjustments. Average colour constancy was perfect under the blue daylight illumination and decreased in colour directions away from the blue daylight illumination due to undershooting and a strong blue bias. Apart from this blue bias, colour constancy was not related to illumination discrimination and to chromatic detection measured previously with the same setup and stimuli. We also observed a strong negative relationship between the degree of colour constancy and the consensus of naming the illumination colour. Constancy coincided with a low naming consensus, in particular because bluish illumination colours were sometimes seen as achromatic. Blue bias and category consensus alone explained &gt;68%, and all determinants together explained &gt;94% of the variance of achromatic adjustments. These findings suggest that colour constancy is optimised for blue daylight.</t>
  </si>
  <si>
    <t>[Weiss, David; Witzel, Christoph; Gegenfurtner, Karl] Justus Liebig Univ, Dept Psychol, Giessen, Germany</t>
  </si>
  <si>
    <t>david.weiss@psychol.uni-giessen.de</t>
  </si>
  <si>
    <t>adaptation/constancy; categorisation; colour; perception</t>
  </si>
  <si>
    <t>CONE-EXCITATION RATIOS; UNIQUE HUES; ILLUMINATION DISCRIMINATION; PERCEPTION; SCENES; DRESS; APPEARANCE; VARIANCE; SURFACES; REAL</t>
  </si>
  <si>
    <t>No pre-existing bias in sailfin molly females, Poecilia latipinna, for a sword in males</t>
  </si>
  <si>
    <t>Univ Bielefeld, Lehrstuhl Verhaltensforsch, D-33501 Bielefeld, Germany</t>
  </si>
  <si>
    <t>Klaudia.Witte@Uni-Bielefeld.de</t>
  </si>
  <si>
    <t>pre-existing bias; sailfin molly; sword; mate choice; video playbacks</t>
  </si>
  <si>
    <t>SEXUALLY SELECTED TRAITS; MATE-CHOICE; SENSORY EXPLOITATION; MATING PREFERENCES; GREEN SWORDTAIL; EVOLUTION; SELECTION; ORIGIN; SEXES; SIZE</t>
  </si>
  <si>
    <t>LEWKOWICZ, DJ</t>
  </si>
  <si>
    <t>INFANTS RESPONSE TO TEMPORALLY BASED INTERSENSORY EQUIVALENCE - THE EFFECT OF SYNCHRONOUS SOUNDS ON VISUAL PREFERENCES FOR MOVING STIMULI</t>
  </si>
  <si>
    <t>http://dx.doi.org/10.1016/0163-6383(92)80002-C</t>
  </si>
  <si>
    <t>Four- and 8-month-old infants' responses to temporally based auditory-visual equivalence were investigated in a series of experiments. In the first experiment, infants viewed pairs of computer-generated visual stimuli that moved at different rates while a sound occurred each time one of the stimuli reversed its direction of motion at the bottom of the screen. Contrary to previous reports, infants even as old as 8 months of age did not respond to the auditory-visual correspondence. To determine if this was due to the infants' failure to detect the correspondence per se, or to the paired-preference method, an habituation-test experiment was conducted. Following habituation to a single moving visual stimulus and o sound that occurred when the visual stimulus reversed its direction of motion, the infants were given one test trial where the sound was no longer synchronized with direction reversal, and one where no sound occurred at all. Four-month-old infants exhibited only limited evidence of discrimination of the change in the temporal relationship between the visual stimulus and the sound, and no evidence of discrimination when the sound was absent. In contrast, 8-month-old infants discriminated both types of changes, indicating that their lack of response to the auditory-visual correspondence in the paired-preference experiments was not due to their inability to respond to it. To find out whether rate differences prevented the infants from responding to auditory-visual synchrony, rate differences were eliminated in a third experiment and the two stimuli were moved at the some velocity but out of phase with one another. Thus, the sound was synchronized with the direction reversal of one of the visual stimuli. Both age groups exhibited intersensory matching in that they looked longer at the stimulus whose direction reversal corresponded to the sound. This was true, however, only when the sound corresponded to the visual stimulus that began to move first.</t>
  </si>
  <si>
    <t>INFANTS; INTERSENSORY EQUIVALENCE; AUDITION; VISION</t>
  </si>
  <si>
    <t>4-MONTH-OLD INFANTS; BISENSORY RESPONSE; SENSORY DOMINANCE; PERCEPTION; EVENTS; SPEECH</t>
  </si>
  <si>
    <t>Static visual predator recognition in jumping spiders</t>
  </si>
  <si>
    <t>[Roessler, Daniela C.; De Agro, Massimo; Kim, Kris; Shamble, Paul S.] Harvard Univ, John Harvard Distinguished Sci Fellows Program, Cambridge, MA 02138 USA; [Roessler, Daniela C.] Univ Konstanz, Zukunftskolleg, Constance, Germany; [Roessler, Daniela C.] Max Planck Inst Anim Behav, Dept Collect Behav, Constance, Germany; [De Agro, Massimo] Univ Regensburg, Inst Zool, Regensburg, Germany</t>
  </si>
  <si>
    <t>daniela.c.roessler@gmail.com</t>
  </si>
  <si>
    <t>3D printing; anti-predator behaviour; cognition; predator-prey interaction; salticids; sensory ecology</t>
  </si>
  <si>
    <t>PORTIA-FIMBRIATA; PREY; CUES; DECISIONS; PERCEPTION; AVOIDANCE; SURVIVAL; DEFENSE; ARANEAE; BRAIN</t>
  </si>
  <si>
    <t>THOMAS, DA; ANTON, F; KENSHALO, DR; WILLIAMS, GM; DUBNER, R</t>
  </si>
  <si>
    <t>NORADRENERGIC AND OPIOID SYSTEMS INTERACT TO ALTER THE DETECTION OF NOXIOUS THERMAL STIMULI AND FACIAL SCRATCHING IN MONKEYS</t>
  </si>
  <si>
    <t>http://dx.doi.org/10.1016/0304-3959(93)90185-R</t>
  </si>
  <si>
    <t>We examined the ability of the alpha2-adrenoceptor agonist, ST-91, microinjected into the medullary dorsal horn (MDH), to diminish the sensory-discriminative features of noxious heat stimuli in awake behaving monkeys. Two monkeys performed a noxious thermal detection task and the time to detection of small increases in heat served as a measure of the perceived intensity of pain. ST-91 microinjected into the MDH (1.0, 3.0, 10.0 and 30.0 mug/0.4 mul) produced dose-dependent increases in detection time to graded temperature increases (0.4-1.0-degrees-C) from a noxious 46-degrees-C base line. These dose-dependent effects were attenuated by the systemic administration of the alpha2-adrenoceptor antagonist, idazoxan (2.0 mg/kg, i.m.), but not by the alpha1-adrenoceptor antagonist, prazosin (0.5 mg/kg, i.m.) or the opioid-receptor antagonist, naloxone (0.5 mg/kg, i.m.). The effect of ST-91 on detection latency of thermal stimuli was not the result of alterations in attentional, motivational or motoric aspects of the monkeys' behavior, because detection of visual stimuli and non-noxious temperature coolings (36.0-34.5-degrees-C) in a similar paradigm were not consistently altered. Microinjection of morphine (3.0 mg) into the MDH also increased detection latency of the noxious heat stimuli. Systemic administration of the opioid-receptor antagonist, naloxone (0.5 mg/kg), and the alpha2-adrenoceptor antagonist, idazoxan (2.0 mg/kg, i.m.) attenuated these effects of morphine. In a separate experiment, morphine (5.0 mug) microinjected into the MDH induced facial scratching behavior. Idazoxan (2.0 mg/kg) was effective at attenuating this scratching behavior. We have thus shown participation of MDH alpha2-adrenoceptors in the process underlying the perception of the intensity of noxious thermal stimulation in monkeys. Further, opioid and noradrenergic systems interacted in the noxious heat detection paradigm and a paradigm where facial scratching behavior was studied.</t>
  </si>
  <si>
    <t>BRAIN STEM; NUCLEUS CAUDALIS; NOCICEPTION; BEHAVIOR; RHESUS; PRURITUS; (MONKEYS)</t>
  </si>
  <si>
    <t>ALPHA-ADRENERGIC AGONISTS; TOOTH-PULP SENSATIONS; MEDULLARY DORSAL HORN; PERCEIVED INTENSITY; INTRATHECAL MORPHINE; CROSS-TOLERANCE; BLOOD-PRESSURE; OPIATE; ANTINOCICEPTION; CLONIDINE</t>
  </si>
  <si>
    <t>Moffat, G; Adjout, K; Gallego, S; Thai-Van, H; Collet, L; Norena, AJ</t>
  </si>
  <si>
    <t>Effects of hearing aid fitting on the perceptual characteristics of tinnitus</t>
  </si>
  <si>
    <t>http://dx.doi.org/10.1016/j.heares.2009.04.016</t>
  </si>
  <si>
    <t>Restoration of auditory input through the use of hearing aids has been proposed as a potentially important means of altering tinnitus among those tinnitus sufferers who experience significant sensorineural hearing loss. In animal models of neural plasticity induced by noise trauma, high-frequency stimulation in deafferented regions of the auditory spectrum has been shown to modulate cortical reorganization after hearing loss, a result which suggests that the neural basis of tinnitus is subject to interference by acoustic stimulation. This study drew on deafferentation models to investigate the effect of hearing aids on the psychoacoustic properties of the tinnitus sensation, using both conventional amplification and high-bandwidth amplification regimes. The tinnitus percept was affected only weakly in the conventional amplification group, and was not at all affected in the high-bandwidth group. The changes observed under conventional, low-to-medium frequency amplification may indicate that the perceptual characteristics of tinnitus depend on the pattern of sensory inputs - notably a contrast in activity between adjacent central auditory regions of more and less afferent activity - while the absence of modifications in the high-bandwidth amplification group suggests limit on the tractability of the tinnitus percept. This limit to the malleability of the tinnitus percept may arise from either the extent of hearing deficits or the duration and robustness of the neuroplastic changes that originally give rise to tinnitus. (C) 2009 Elsevier B.V. All rights reserved.</t>
  </si>
  <si>
    <t>[Moffat, G.; Norena, A. J.] CNRS, UMR 6149, Lab Neurobiol Integrat &amp; Adaptat, F-13331 Marseille 03, France; [Adjout, K.; Thai-Van, H.; Collet, L.] Univ Lyon, F-69003 Lyon, France; [Gallego, S.; Thai-Van, H.; Collet, L.] Hop Edouard Herriot, Serv Audiol &amp; Explorat Orofaciales, Hosp Civils Lyon, F-69003 Lyon, France; [Adjout, K.; Thai-Van, H.; Collet, L.] CNRS, UMR5020, F-69007 Lyon, France; [Adjout, K.; Thai-Van, H.; Collet, L.] Inst Federatif Neurosci Lyon, F-69677 Lyon, France</t>
  </si>
  <si>
    <t>Tinnitus; Hearing aid; Tinnitus pitch; Neural plasticity; Deafferentation</t>
  </si>
  <si>
    <t>PRIMARY AUDITORY-CORTEX; TRANSCRANIAL MAGNETIC STIMULATION; ENHANCED FREQUENCY DISCRIMINATION; ENRICHED ACOUSTIC ENVIRONMENT; RAT INFERIOR COLLICULUS; PURE-TONE TRAUMA; COCHLEAR DAMAGE; NEURAL ACTIVITY; NOISE TRAUMA; CORTICAL PLASTICITY</t>
  </si>
  <si>
    <t>Mann, KM; Sleigh, MJ</t>
  </si>
  <si>
    <t>Effects of perinatal visual stimulation on preference, growth, and mortality in African clawed frogs (Xenopus laevis)</t>
  </si>
  <si>
    <t>http://dx.doi.org/10.1002/dev.10119</t>
  </si>
  <si>
    <t>Two exploratory experiments examined the effects of flashing light stimulation on growth, mortality, and behavioral preferences of Xenopus laevis tadpoles. Experiment I showed that tadpoles exposed to continuous visual stimulation, from egg-laying through postnatal day 40, had significantly higher mortality rates and weighed significantly less than controls. In contrast to controls, experimental tadpoles showed a preference for visual stimulation throughout early development. Results support the notion that augmented visual stimulation during early development affects species-typical development and the creation of postnatal preferences. Experiment 2 exposed subjects to propranolol in their water to investigate a potential sympathetic nervous system (SNS) mechanism responsible for the previous results. Tadpoles exposed to propranolol and visual stimulation simultaneously did not show a preference for the visual stimulation. Although this preliminary finding suggests SNS involvement, this notion deserves further investigation. (C) 2003 Wiley Periodicals, Inc.</t>
  </si>
  <si>
    <t>George Mason Univ, Dept Psychol, Fairfax, VA 22030 USA</t>
  </si>
  <si>
    <t>Developmental Biology; Psychology</t>
  </si>
  <si>
    <t>tadpoles; propranolol; visual stimulation; sympathetic nervous system; perinatal</t>
  </si>
  <si>
    <t>BOBWHITE QUAIL CHICKS; DEVELOPMENTAL INTERSENSORY INTERFERENCE; PRETERM INFANTS; PERCEPTUAL DEVELOPMENT; PRENATAL STIMULATION; COLINUS-VIRGINIANUS; SENSORY STIMULATION; RESPONSIVENESS; EXPERIENCE; ORGANIZATION</t>
  </si>
  <si>
    <t>UV light perception is modulated by the odour element of an olfactory-visual compound in restrained honeybees</t>
  </si>
  <si>
    <t>[Becker, Mira C.; Roessler, Wolfgang; Strube-Bloss, Martin Fritz] Univ Wurzburg, Biozentrum, Behav Physiol &amp; Sociobiol Zool 2, D-97074 Wurzburg, Germany</t>
  </si>
  <si>
    <t>martin.strube-bloss@uni-wuerzburg.de</t>
  </si>
  <si>
    <t>PER conditioning; Positive and negative patterning; Multimodal integration; Olfaction; Vision; Associative learning and memory</t>
  </si>
  <si>
    <t>MUSHROOM BODIES; COLOR DISCRIMINATION; PROBOSCIS EXTENSION; APIS-MELLIFERA; BRAIN; BODY; BEES; POLARIZATION; ORGANIZATION; CONNECTIONS</t>
  </si>
  <si>
    <t>le Coutre, J; Schmitt, JAJ</t>
  </si>
  <si>
    <t>Food ingredients and cognitive performance</t>
  </si>
  <si>
    <t>http://dx.doi.org/10.1097/MCO.0b013e32831394a5</t>
  </si>
  <si>
    <t>Purpose of review To integrate recent discoveries in the cognitive neuroscience field on overall brain development, performance and energy requirements, with insight obtained on the cellular and molecular mechanisms of stimulation with food at the periphery. Recent findings A clear picture emerges of the brain energy demand, its changes through life and the nutritional requirements to provide an optimally functioning intellect at any time. Of particular importance is the dynamic range resulting from differences between 'poor diet' and 'optimal diet'. On the basis of a healthy brain, the question becomes: what drives transient cognitive performance, and to what extent does food-related input from the periphery modulate cognition in general? Over the last decade, vast achievements in the understanding of chemosensory signal transduction on the tongue have been made. Most molecular receptors for various taste modalities have been identified, and the logic of their coding into the brain has been largely unravelled. Moreover, an intric intriguing discovery has been made that most of the known taste receptors are also expressed in the gastrointestinal tract. Summary Brain energy supply and balanced diet are being unravelled on the molecular and cellular levels as prerequisites for proper cognitive development. With additional insight emerging into the fundamentals of sensory stimulation and perception, we are entering a scientific era that ultimately will link metabolic needs with food preferences, hedonics and healthy nutrition.</t>
  </si>
  <si>
    <t>[Schmitt, Jeroen A. J.] Nestle Res Ctr, Nutr &amp; Hlth Dept, Cognit Sci Grp, CH-1000 Lausanne, Switzerland; [le Coutre, Johannes] Nestle Res Ctr, Percept Physiol Grp, CH-1000 Lausanne, Switzerland</t>
  </si>
  <si>
    <t>jeroen.schmitt@RDLS.nestle.com</t>
  </si>
  <si>
    <t>Endocrinology &amp; Metabolism; Nutrition &amp; Dietetics</t>
  </si>
  <si>
    <t>cognition; food; gut; perception; taste</t>
  </si>
  <si>
    <t>TASTE RECEPTOR; GLUCOSE-CONCENTRATION; SWEET; BRAIN; CELLS; EXPRESSION; NUTRIENTS; PREGNANCY; FAMILY; MEMORY</t>
  </si>
  <si>
    <t>Banai, K; Fisher, S; Ganot, R</t>
  </si>
  <si>
    <t>The effects of context and musical training on auditory temporal-interval discrimination</t>
  </si>
  <si>
    <t>http://dx.doi.org/10.1016/j.heares.2011.12.002</t>
  </si>
  <si>
    <t>Non sensory factors such as stimulus context and musical experience are known to influence auditory frequency discrimination, but whether the context effect extends to auditory temporal processing remains unknown. Whether individual experiences such as musical training alter the context effect is also unknown. The goal of the present study was therefore to investigate the effects of stimulus context and musical experience on auditory temporal-interval discrimination. In experiment 1, temporal-interval discrimination was compared between fixed context conditions in which a single base temporal interval was presented repeatedly across all trials and variable context conditions in which one of two base intervals was randomly presented on each trial. Discrimination was significantly better in the fixed than in the variable context conditions. In experiment 2 temporal discrimination thresholds of musicians and non-musicians were compared across 3 conditions: a fixed context condition in which the target interval was presented repeatedly across trials, and two variable context conditions differing in the frequencies used for the tones marking the temporal intervals. Musicians outperformed non-musicians on all 3 conditions, but the effects of context were similar for the two groups. Overall, it appears that, like frequency discrimination, temporal-interval discrimination benefits from having a fixed reference. Musical experience, while improving performance, did not alter the context effect, suggesting that improved discrimination skills among musicians are probably not an outcome of more sensitive contextual facilitation or predictive coding mechanisms. (C) 2011 Elsevier B.V. All rights reserved.</t>
  </si>
  <si>
    <t>[Banai, Karen; Fisher, Shirley; Ganot, Ron] Univ Haifa, Dept Commun Sci &amp; Disorders, IL-31905 Haifa, Israel</t>
  </si>
  <si>
    <t>kbanai@research.haifa.ac.il</t>
  </si>
  <si>
    <t>FREQUENCY DISCRIMINATION; DURATION DISCRIMINATION; REVERSE HIERARCHIES; INTRINSIC MODELS; PITCH; PERCEPTION; TIME; SYSTEM; SOUNDS; CORTEX</t>
  </si>
  <si>
    <t>Kunapareddy, A; Cowan, NJ</t>
  </si>
  <si>
    <t>Recovering Observability via Active Sensing</t>
  </si>
  <si>
    <t>Observability is a formal property of a system that ensures the ability to estimate the system's states from output measurements and knowledge of the inputs. In engineering, sensors are typically designed and deployed to guarantee observability irrespective of the control input, thereby simplifying control systems design. Here, we consider a class of nonlinear sensors that require `persistently exciting' control inputs to maintain observability. This choice of sensor models is motivated by biological sensing systems which `adapt' to constant stimuli, giving them a very high dynamic range, but leading to a phenomenon known as perceptual fading. To prevent perceptual fading, animals employ active sensing in the form of time-varying motor commands that continually stimulate sensory receptors. To capture this phenomenon, we introduce a simplified sensor model that requires active sensing inputs to maintain observability. Under certain assumptions, the input-output characteristics of the active sensing system is shown to be equivalent to an observable linear time-invariant (LTI) system. Using the framework of Harmonic Transfer Functions, the equivalent system is identified by (1) modulating the system via a sinusoidal active input, (2) demodulating the resulting output, and (3) low-pass filtering. This relatively simple framework for active sensing may pave the way for the design and deployment of adaptive sensory systems for engineering applications.</t>
  </si>
  <si>
    <t>[Kunapareddy, Abhinav; Cowan, Noah J.] Johns Hopkins Univ, Dept Mech Engn, Baltimore, MD 21218 USA</t>
  </si>
  <si>
    <t>akunapa1@jhu.edu; ncowan@jhu.edu</t>
  </si>
  <si>
    <t>Automation &amp; Control Systems; Engineering, Electrical &amp; Electronic</t>
  </si>
  <si>
    <t>Automation &amp; Control Systems; Engineering</t>
  </si>
  <si>
    <t>MOVEMENTS; DISCRIMINATION; ECHOLOCATION; PERFORMANCE; PATTERNS; SYSTEM</t>
  </si>
  <si>
    <t>Wang, N; Li, SG; Lin, XX; Su, YL; Qi, WJ; Wang, JY; Luo, F</t>
  </si>
  <si>
    <t>Increasing Pain Sensation Eliminates the Inhibitory Effect of Depression on Evoked Pain in Rats</t>
  </si>
  <si>
    <t>http://dx.doi.org/10.3389/fnbeh.2016.00183</t>
  </si>
  <si>
    <t>Although previous studies have suggested that depression may be associated with inhibition of evoked pain but facilitation of spontaneous pain, the mechanisms underlying these relationships are unclear. The present study investigated whether the difference between evoked and spontaneous pain on sensory (descending inhibition) and affective (avoidance motivation) components contributes to the divergent effects of depression on them. Depressive-like behavior was produced in male Wistar rats by unpredictable chronic mild stress (UCMS). Tone-laser conditioning and formalin-induced conditioned place avoidance (F-CPA) were used to explore avoidance motivation in evoked and spontaneous pain, respectively. Behavioral pharmacology experiments were conducted to examine descending inhibition of both evoked (thermal stimulation) and spontaneous pain behavior (formalin pain). The results revealed that the inhibitory effect of depression on evoked pain was eliminated following repeated thermal stimuli. Avoidance behavior in the tone-laser conditioning task was reduced in UCMS rats, relative to controls. However, avoidance motivation for formalin pain in the UCMS group was similar to controls. 5-HT1A receptor antagonism interfered with inhibition of pain responses over time. The present study demonstrated that the inhibitory effect of depression on evoked pain dissipates with increased nociception and that the sensory-discriminative and affective-motivational components of pain are jointly involved in the divergent effects of depression on pain.</t>
  </si>
  <si>
    <t>[Wang, Ning; Li, Sheng-Guang; Lin, Xiao-Xiao; Su, Yuan-Lin; Qi, Wei-Jing; Wang, Jin-Yan; Luo, Fei] Chinese Acad Sci, Inst Psychol, CAS Key Lab Mental Hlth, Beijing, Peoples R China; [Lin, Xiao-Xiao; Wang, Jin-Yan; Luo, Fei] Univ Chinese Acad Sci, Beijing, Peoples R China</t>
  </si>
  <si>
    <t>wangjy@psych.ac.cn</t>
  </si>
  <si>
    <t>unpredictable chronic mild stress; pain; serotonin; descending inhibition; avoidance motivation</t>
  </si>
  <si>
    <t>FRONTAL EEG ASYMMETRY; BEHAVIORAL ACTIVATION; AFFECTIVE COMPONENT; MILD STRESS; PERCEPTION; MECHANISMS; HYPERALGESIA; NOCICEPTION; SENSITIVITY; ANXIETY</t>
  </si>
  <si>
    <t>Niebur, E</t>
  </si>
  <si>
    <t>Electrophysiological correlates of synchronous neural activity and attention: a short review</t>
  </si>
  <si>
    <t>http://dx.doi.org/10.1016/S0303-2647(02)00102-8</t>
  </si>
  <si>
    <t>Attentional selection implies preferential treatment of some sensory stimuli over others. This requires differential representation of attended and unattended stimuli. Most previous research has focused on pure rate codes for this representation but recent evidence indicates that a mixed code, involving both mean firing rate and temporal codes, may be employed. Of particular interest is a distinction of attended from unattended stimuli based on synchrony within neural populations. I review electrophysiological evidence at macroscopic, mesoscopic and microscopic spatial scales showing that the degree of synchronous activity varies with the attentional state of the perceiving organism. (C) 2002 Elsevier Science Ireland Ltd. All rights reserved.</t>
  </si>
  <si>
    <t>Johns Hopkins Univ, Zanvyl Krieger Mind Brain Inst, Dept Neurosci, Baltimore, MD 21218 USA</t>
  </si>
  <si>
    <t>niebur@jhu.edu</t>
  </si>
  <si>
    <t>Biology; Mathematical &amp; Computational Biology</t>
  </si>
  <si>
    <t>Life Sciences &amp; Biomedicine - Other Topics; Mathematical &amp; Computational Biology</t>
  </si>
  <si>
    <t>attention; synchrony; neural coding</t>
  </si>
  <si>
    <t>MONKEY MOTOR CORTEX; SELECTIVE VISUAL-ATTENTION; FREQUENCY BRAIN ACTIVITY; COHERENT OSCILLATIONS; SYNAPTIC-INTERACTIONS; SENSORIMOTOR CORTEX; SPATIAL ATTENTION; SYNCHRONIZATION; MODULATION; MECHANISMS</t>
  </si>
  <si>
    <t>Di Luzio, P; Borgomaneri, S; Sanchioni, S; Tessari, A; Romei, V</t>
  </si>
  <si>
    <t>Exposure to first-person shooter videogames is associated with multisensory temporal precision and migraine incidence</t>
  </si>
  <si>
    <t>http://dx.doi.org/10.1016/j.cortex.2020.10.009</t>
  </si>
  <si>
    <t>Adaptive interactions with the environment require optimal integration and segregation of sensory information. Yet, temporal misalignments in the presentation of visual and auditory stimuli may generate illusory phenomena such as the sound-induced flash illusion, in which a single flash paired with multiple auditory stimuli induces the perception of multiple illusory flashes. This phenomenon has been shown to be robust and resistant to feedback training. According to a Bayesian account, this is due to a statistically optimal combination of the signals operated by the nervous system. From this perspective, individual susceptibility to the illusion might be moulded through prolonged experience. For example, repeated exposure to the illusion and prolonged training sessions partially impact on the reported illusion. Therefore, extensive and immersive audio-visual experience, such as first-person shooter videogames, should sharpen individual capacity to correctly integrate multisensory information over time, leading to more veridical perception. We tested this hypothesis by comparing the temporal profile of the sound-induced illusion in a group of expert first-person shooter gamers and a non-players group. In line with the hypotheses, gamers experience significantly narrower windows of illusion (similar to 87 ms) relative to non-players (similar to 105 ms), leading to higher veridical reports in gamers (similar to 68%) relative to non-players (similar to 59%). Moreover, according to recent literature, we tested whether audio-visual intensive training in gamers could be related to the incidence of migraine, and found that its severity may be directly proportioned to the time spent on videogames. Overall, these results suggest that continued training within audio-visual environments such as first-person shooter videogames improves temporal discrimination and sensory integration. This finding may pave the way for future therapeutic strategies based on self-administered multisensory training. On the other hand, the impact of intensive training on visual-related stress disorders, such as migraine incidence, should be taken into account as a risk factor during therapeutic planning. (C) 2020 Elsevier Ltd. All rights reserved.</t>
  </si>
  <si>
    <t>[Di Luzio, Paolo; Borgomaneri, Sara; Sanchioni, Stefano; Romei, Vincenzo] Univ Bologna, Ctr Studies &amp; Res Cognit Neurosci, Cesena, Italy; [Tessari, Alessia; Romei, Vincenzo] Univ Bologna, Dept Psychol, Viale Berti Pichat 5, I-40127 Bologna, Italy; [Borgomaneri, Sara] IRCCS Fdn Santa Lucia, I-00179 Rome, Italy</t>
  </si>
  <si>
    <t>vincenzo.romei@unibo.it</t>
  </si>
  <si>
    <t>Multisensory; Temporal integration; Sound-induced flash illusion; Videogame; Migraine</t>
  </si>
  <si>
    <t>TRANSCRANIAL MAGNETIC STIMULATION; ASSESSMENT MIDAS QUESTIONNAIRE; INDUCED FLASH ILLUSION; BINDING WINDOW; AUDIOVISUAL INTEGRATION; INDIVIDUAL-DIFFERENCES; CONFIDENCE-INTERVALS; BRAIN PLASTICITY; STIMULUS-ONSET; REACTION-TIME</t>
  </si>
  <si>
    <t>TANEJA, J; GUERIN, PM</t>
  </si>
  <si>
    <t>ORIENTED RESPONSES OF THE TRIATOMINE BUGS RHODNIUS-PROLIXUS AND TRIATOMA-INFESTANS TO VERTEBRATE ODORS ON A SERVOSPHERE</t>
  </si>
  <si>
    <t>Oriented responses of both R. prolixus and T. infestans adults were recorded on a servosphere to mouse-odour, one of its components (CO2), and to rabbit urine-odour. The volatiles were delivered in an air-stream under controlled conditions which excluded other sensory modalities. In stimulus-free air the triatomines walked preferentially downwind in straight bouts interrupted by stops or periods at relatively low speeds, all of variable duration. In odour-laden air, bugs maintained their typical walking habit but switched fram negative to positive anemotaxis. The characteristic response to odour onset was to stop, sample the air with the antennae, turn upwind in situ, and then walk off in the direction of the source for at least a few seconds, i.e., odour mediated anemotaxis. Mouse-odour caused T. infestans to increase its speed to 5.3 cms(-1). Both species continued with the upwind response for some time after odour delivery ceased, but the crosswind component of the tracks was more prominent during this period-an effort, we presume, by the bugs to re-contact an odour plume. This investigation provides unequivocal evidence for host finding in triatomines by olfactory cues alone.</t>
  </si>
  <si>
    <t>RHODNIUS; TRIATOMA; BEHAVIOR; HOST-ODORS; ORIENTATION</t>
  </si>
  <si>
    <t>VARIEGATUM FABRICIUS IXODIDAE; TROPICAL BONT TICK; SEX-PHEROMONE; HEMIPTERA-REDUVIIDAE; AMERICAN COCKROACH; BREATH COMPONENTS; TSETSE-FLIES; ORIENTATION; RECEPTORS; PERCEPTION</t>
  </si>
  <si>
    <t>Nowak, J; Jurgeit, KP; Liebetrau, J</t>
  </si>
  <si>
    <t>Assessment of Spherical Microphone Array Auralizations using Open-Profiling of Quality (OPQ)</t>
  </si>
  <si>
    <t>Open-profiling of quality (OPQ) was recently proposed for quality assessment of mobile 3D devices. It combines quantitative and qualitative analyses in a mixed-method approach, allowing statements on overall quality and its relation to specific sensory aspects of the reproduction. In the scope of this article, the applicability of OPQ is investigated and discussed when assessing the reproduction quality of virtual acoustic environments (VAEs). Based on binaural auralizations of real spherical microphone array recordings, the influence of the used array configuration is analyzed for different test stimuli and the results compared to ideal free-field simulations. Despite certain limitations, results show that OPQ is suitable for quality evaluations of VAEs as it provides detailed insight into perceptual aspects of the technical system, directly establishing their relation to overall preference.</t>
  </si>
  <si>
    <t>[Nowak, Johannes; Liebetrau, Judith] Fraunhofer Inst Digital Media Technol IDMT, Ilmenau, Germany; [Jurgeit, Kai-Peter] Tech Univ Ilmenau, Inst Media Technol, Ilmenau, Germany</t>
  </si>
  <si>
    <t>noa@idmt.fraunhofer.de; kai-peter.jurgeit@tu-ilmenau.de; ltu@idmt.fraunhofer.de</t>
  </si>
  <si>
    <t>virtual acoustic environments; quality assessment; spherical microphone arrays; binaural synthesis</t>
  </si>
  <si>
    <t>MULTIPLE FACTOR-ANALYSIS; SOUND; PERCEPTION</t>
  </si>
  <si>
    <t>Fuss, T; Bleckmann, H; Schluessel, V</t>
  </si>
  <si>
    <t>Visual discrimination abilities in the gray bamboo shark (Chiloscyllium griseum)</t>
  </si>
  <si>
    <t>This study assessed visual discrimination abilities in bamboo sharks (Chiloscyllium griseum). In a visual discrimination task using two-dimensional (2D) geometric stimuli, sharks learned to distinguish between a square, being the positive (rewarded) stimulus, and several negative stimuli, such as two differently sized triangles, a circle, a rhomboid and a cross. Although the amount of sessions to reach the learning criterion and the average trial time needed to solve each new task did not vary significantly, the number of correct choices per session increased significantly with on-going experiments. The results indicate that the sharks did not simply remember the positive stimulus throughout the different training phases. Instead, individuals also seemed to learn each negative symbol and possibly had to relearn at least some aspects of the positive stimulus during each training phase. The sharks were able to distinguish between the 2D stimulus pairs at a learning rate corresponding to that found in teleosts. As expected, it took the sharks longer to learn a reversal task (with the positive stimulus now being the negative one) than to discriminate between the other stimulus pairs. Nevertheless, the present results suggest that bamboo sharks can learn visual discrimination tasks, succeed in a reversal task and probably retain (some) information about a previously learned task when progressing to a new one. (C) 2013 Elsevier GmbH. All rights reserved.</t>
  </si>
  <si>
    <t>[Fuss, Theodora; Bleckmann, Horst; Schluessel, Vera] Univ Bonn, Inst Zool, Dept Comparat Sensory Biol &amp; Neurobiol, D-53115 Bonn, Germany</t>
  </si>
  <si>
    <t>thfuss@uni-bonn.de</t>
  </si>
  <si>
    <t>Chiloscyllium griseum; Elasmobranchs; Learning ability; Reversal task; Visual discrimination</t>
  </si>
  <si>
    <t>COLOR-VISION; PERCEPTION; MECHANISMS; STRATEGIES; GOLDFISH; MEMORY; TASKS; MODEL; CUES; BEE</t>
  </si>
  <si>
    <t>Burns, NR; Nettelbeck, T; White, M</t>
  </si>
  <si>
    <t>Testing the interpretation of inspection time as a measure of speed of sensory processing</t>
  </si>
  <si>
    <t>http://dx.doi.org/10.1016/S0191-8869(97)00142-6</t>
  </si>
  <si>
    <t>Explaining the relationship between inspection time (IT) and IQ depends on understanding the psychophysics of IT. White's (1996, Personality and Individual Differences, 20, 351-363) argument that IT is a measure of temporal resolution within the visual system was tested. Two predictions were made on the basis of White's argument that IT does not depend on line-length discriminations but on discriminating target from mask. First,;radically different target-mask configurations would result in the same response outcome. Second, increasing the number of alternative targets would not increase IT. Three subjects performed four pattern masking tasks presented on a LED display with stimulus onset asynchronies (SOAs) ranging from 0-75 msec and using three configurations of backward mask. Results met the predictions. Psychometric functions for different tasks were near identical and IT estimates did not increase as the number of targets was increased. It is therefore possible that the IT-IQ relationship applies generally to pattern backward masking tasks. Results also confirmed the prediction (Levy, 1992, Personality and Individual Differences, 13, 987-1002; White, 1996, Personality and Individual Differences, 20, 351-363) that discriminative accuracy does not rise above chance level until after some small, non-zero SOA. (C) 1998 Elsevier Science Ltd. All rights reserved.</t>
  </si>
  <si>
    <t>Univ Adelaide, Dept Psychol, Adelaide, SA 5005, Australia</t>
  </si>
  <si>
    <t>sensory theory; inspection time; speed; sensory processing</t>
  </si>
  <si>
    <t>TEMPORAL INTEGRATION; INTELLIGENCE; MASK; IQ; INFORMATION; ABILITY; AGE</t>
  </si>
  <si>
    <t>Arvisenet, G; Guichard, E; Ballester, J</t>
  </si>
  <si>
    <t>Taste-aroma interaction in model wines: Effect of training and expertise</t>
  </si>
  <si>
    <t>http://dx.doi.org/10.1016/j.foodqual.2016.05.001</t>
  </si>
  <si>
    <t>The effects of training and expertise on aroma enhancement by taste were investigated in model wine matrices, containing the same aroma compounds in the same quantity, but varying in sugar and acid composition. Three groups of panelists, untrained, trained and experts, scored the odor and aroma of the matrices, in conditions encouraging a synthetic strategy (a single rating scale for aroma) or an analytical strategy (several rating scales, for both aroma and taste). The enhancement of aroma by acid and sweet tastes depended on both the number of scales (only the aroma scale vs. aroma and taste scales) and the panelist group (untrained, trained or experts): Untrained panelists reported the intensity of taste on the aroma score when provided with a single rating scale, but not when they were provided with multiple rating scales. When presented with a single scale, all three groups experienced the same level of aroma enhancement by sweetness. However, when several scales were provided, trained panelists and wine experts showed a significantly lower enhancement than untrained panelists. These results indicate that when tasters' attention is guided towards taste perception, trained and expert tasters can take advantage of their ability to adopt an analytical strategy, which enables them to separate better (but not perfectly) the different components of wine flavor, while untrained tasters cannot. This suggests that in the case of wine, training and expertise lead equally to an improvement in analytical abilities. Several explanations are proposed for the effects of attention and training in order to improve the ability to distinguish aroma and taste. (C) 2016 Elsevier Ltd. All rights reserved.</t>
  </si>
  <si>
    <t>[Arvisenet, Gaelle; Guichard, Elisabeth; Ballester, Jordi] Univ Bourgogne Franche Comte, CNRS, Ctr Sci Gout &amp; Alimentat, INRA, F-21000 Dijon, France; [Arvisenet, Gaelle] AgroSup Dijon, F-21000 Dijon, France; [Ballester, Jordi] Univ Bourgogne Franche Comte, Inst Univ Vigne &amp; Vin, F-21000 Dijon, France</t>
  </si>
  <si>
    <t>Flavor; Cross-modal interactions; Sensory training; Wine expertise; Sweetness; Acidity; Fruitiness</t>
  </si>
  <si>
    <t>FLAVOR PERCEPTION; RESPONSE ALTERNATIVES; SUBTHRESHOLD TASTE; STIMULUS ELEMENTS; PERCEIVED FLAVOR; WHITE WINE; ODOR; SYSTEM; SMELL; INTEGRATION</t>
  </si>
  <si>
    <t>Dijksterhuis, GB; Moller, P; Bredie, WLP; Rasmussen, G; Martens, M</t>
  </si>
  <si>
    <t>Gender and handedness effects on hedonicity of laterally presented odours</t>
  </si>
  <si>
    <t>http://dx.doi.org/10.1016/S0278-2626(02)00511-0</t>
  </si>
  <si>
    <t>The effect of lateral presentation of odours on the hedonic evaluation is reported using a range of different substances. The hypothesis that hedonic evaluation of odours depends on stimulated nostril and on gender and handedness is tested using psychophysical methodology. A total of 51 untrained subjects evaluated 16 substances with different hedonic valences. Each odour substance was presented to the subjects four times, twice at each nostril using a balanced experimental design. Effects of gender and handedness, and interactions, are observed. Some parallels with the perception of visual emotional stimuli are suggested. Hedonic processing of odour stimuli is concluded to be an emotional, rather than an analytical task. (C) 2002 Elsevier Science (USA). All rights reserved.</t>
  </si>
  <si>
    <t>Royal Vet &amp; Agr Univ, Sensory Sci Grp, Dept Dairy &amp; Food Sci, DK-1958 Frederiksberg C, Denmark</t>
  </si>
  <si>
    <t>gbd@kvl.dk</t>
  </si>
  <si>
    <t>odour perception; odour hedonicity; hemispheric lateralisation; handedness; emotion; nostril differences; psychophysics</t>
  </si>
  <si>
    <t>LATERALIZATION; DISCRIMINATION</t>
  </si>
  <si>
    <t>Rochelle, MM; Prevost, GJ; Acree, TE</t>
  </si>
  <si>
    <t>Computing Odor Images</t>
  </si>
  <si>
    <t>http://dx.doi.org/10.1021/acs.jafc.6b05573</t>
  </si>
  <si>
    <t>This perspective examines psychophysical methods that may reveal the algorithms that encode odor images by integrating current data from sensory measurement into a computational model of odor perception. There is evidence that algorithms used by the nervous system to process odor sensations require input from only a few odorants, between three and eight. Furthermore, the number of recognizable odors in foods that contribute anything to the aroma of all foods is approximately 250. This may imply that it is the ratio of a small number of key odorants (KOs) that create a multitude of food odors. Studies with large mixtures of odorants (formulated to be of equal potency) show that a subject's ability to detect individual odorants in these mixtures was vanishingly small. These large mixtures had weak and nondescript but similar odor character. If only a few stimulants are used to represent complex images, it is direct evidence of the simplicity and therefore the tractability of the computational process.</t>
  </si>
  <si>
    <t>[Rochelle, Madeleine M.; Prevost, Geraldine Julie; Acree, Terry E.] Cornell Univ, Food Sci Dept, 411 Tower Rd, Ithaca, NY 14853 USA; [Acree, Terry E.] Procter &amp; Gamble Serv Co, Temselaan 100, B-1853 Strombeek Bever, Belgium</t>
  </si>
  <si>
    <t>tea2@cornell.edu</t>
  </si>
  <si>
    <t>sniff olfactometry; odor image; odorant mixtures; Laing limit; olfactory white</t>
  </si>
  <si>
    <t>KEY FOOD ODORANT; INTENSITY INTERACTION; BLENDING MIXTURE; NEWBORN RABBITS; PERCEPTION; BINARY; DISCRIMINATION; QUALITY; COMPONENTS; RECEPTOR</t>
  </si>
  <si>
    <t>CRUZ, F; AVELINO, A; LIMA, D; COIMBRA, A</t>
  </si>
  <si>
    <t>ACTIVATION OF THE C-FOS PROTOONCOGENE IN THE SPINAL-CORD FOLLOWING NOXIOUS-STIMULATION OF THE URINARY-BLADDER</t>
  </si>
  <si>
    <t>http://dx.doi.org/10.3109/08990229409028876</t>
  </si>
  <si>
    <t>Activation of the c-fos proto-oncogene following mechanical or chemical noxious stimulation of the urinary bladder was studied at T-12-L(2) and L(5)-S-1, the spinal cord segments of projection of the hypogastric nerve (HGN) and pelvic nerve (PN) fibers, respectively. In intact adult rats, c-fos expression was found at T-12-L(2) only in lamina I. At L(5)-S-1, Fos cells occurred in lamina I, the intermediolateral gray matter (ILG), and the dorsal commissure (DCM). These two areas contained the highest number of immunoreactive cells. Although more Fos cells were induced by mechanical than by chemical stimulation, the distribution of the reactive neurons was similar after both types of stimuli. In adult rats that had been treated neonatally with capsaicin, there was a marked fall in c-fos activation by mechanical or chemical noxious stimuli in all immunoreactive areas. The loss of Fos cells was more pronounced in ILG and DCM at L(5)-S-1 (95%) than in lamina I at the two spinal domains (70%). The confinement of c-fos activation to lamina I at T-12-L(2), the spinal cord domain of the HGN, suggests that the input carried from the bladder by this nerve is preferentially used for pain perception. The same function is expected for noxious input reaching lamina I at L(5)-S-1, the spinal cord territory of termination of the PN. However, the striking number of Fos cells in ILG and DCM supports the important role played by this nerve in the control of the micturition reflex. The marked block of c-fos activation in ILG and DCM by capsaicin suggests, in addition, that these bladder reflexogenic areas receive massive sensory input through unmyelinated C fibers.</t>
  </si>
  <si>
    <t>UNIV PORTO, FAC MED, INST HISTOL &amp; EMBRYOL, P-4200 OPORTO, PORTUGAL</t>
  </si>
  <si>
    <t>C-FOS; NOCICEPTION; HYPOGASTRIC NERVE; PELVIC NERVE; SPINAL CORD; BLADDER; CAPSAICIN; RAT</t>
  </si>
  <si>
    <t>PRIMARY AFFERENT NEURONS; VISCERAL AFFERENTS; PELVIC NERVE; RAT; CAT; TRACT; EXPRESSION; CAPSAICIN; LOCATION; FIBERS</t>
  </si>
  <si>
    <t>Guinard, JX; Ross, L; DeGutierrez, AM</t>
  </si>
  <si>
    <t>Qualitative evaluation of taste stimuli by cross-modality matching with a color system: An exploratory study</t>
  </si>
  <si>
    <t>http://dx.doi.org/10.1111/j.1745-459X.1996.tb00047.x</t>
  </si>
  <si>
    <t>The taste qualify of 27 stimuli equi-intense to 100 mM NaCl was described by 10 subjects using cross-modality matching with Munsell colors. Subjects were instructed to use one color for each perceived taste quality. An initial set of 9 stimuli covering the range of taste qualities was used by the subjects to build their own spectrum of colors to match taste qualities. Subjects then used their system to describe the quality of 18 sweet and/or bitter stimuli. All subjects were able to develop and consistently use Munsell colors to describe taste qualify. This psychophysical method for taste description could allow for a better discrimination among taste stimuli than the traditional use of five adjectives. Three-dimensional plots in L, a, b coordinates of the color spaces produced by the subjects suggest sweetness and bitterness may not be unitary qualities and that semantics may nor be sufficient to describe taste quality.</t>
  </si>
  <si>
    <t>PENN STATE UNIV,DEPT NUTR,UNIVERSITY PK,PA 16802</t>
  </si>
  <si>
    <t>SENSITIVITY; PRIMARIES; FLAVOR</t>
  </si>
  <si>
    <t>Komatsu, M; Ichinohe, N</t>
  </si>
  <si>
    <t>Effects of Ketamine Administration on Auditory Information Processing in the Neocortex of Nonhuman Primates</t>
  </si>
  <si>
    <t>http://dx.doi.org/10.3389/fpsyt.2020.00826</t>
  </si>
  <si>
    <t>Ketamine, an N-methyl-D-aspartate (NMDA) receptor antagonist, exerts broad effects on consciousness and perception. Since NMDA receptor antagonists induce cognitive impairments, ketamine has been used for translational research on several psychiatric diseases, such as schizophrenia. Whereas the effects of ketamine on cognitive functions have been extensively studied, studies on the effects of ketamine on simple sensory information processing remain limited. In this study, we investigated the cortex-wide effects of ketamine administration on auditory information processing in nonhuman primates using whole-cortical electrocorticography (ECoG). We first recorded ECoG from awake monkeys on presenting auditory stimuli of different frequencies or different durations. We observed auditory evoked responses (AERs) across the cortex, including in frontal, parietal, and temporal areas, while feature-specific responses were obtained around the temporal sulcus. Next, we examined the effects of ketamine on cortical auditory information processing. We conducted ECoG recordings from monkeys that had been administered anesthetic doses of ketamine from 10 to 180 min following administration. We observed significant changes in stimulus feature-specific responses. Electrodes showing a frequency preference or offset responses were altered following ketamine administration, while those of the AERs were not strongly influenced. However, the frequency preference of a selected electrode was not significantly altered by ketamine administration over time following administration, while the imbalances in the onset and offset persisted over the course of 150 min following ketamine administration in all three monkeys. These results suggest that ketamine affects the ability to distinguish between sound frequency and duration in different ways. In conclusion, future research on the NMDA sensitivity of cortical wide sensory information processing may provide a new perspective into the development of nonhuman primate models of psychiatric disorders.</t>
  </si>
  <si>
    <t>[Komatsu, Misako; Ichinohe, Noritaka] RIKEN Ctr Brain Sci, Lab Mol Anal Higher Brain Funct, Saitama, Japan; [Komatsu, Misako; Ichinohe, Noritaka] Natl Ctr Neurol &amp; Psychiat, Dept Ultrastruct Res, Tokyo, Japan</t>
  </si>
  <si>
    <t>mkomatsu@brain.riken.jp</t>
  </si>
  <si>
    <t>electrocorticography; common marmoset; monkey; tonotopy; offset response; ECoG</t>
  </si>
  <si>
    <t>STEADY-STATE RESPONSE; CORTICAL FIELDS A1; MISMATCH NEGATIVITY; SCHIZOPHRENIA; ONSET; PHARMACOLOGY; DYSFUNCTION; DEFICITS; CORTEX; MEMORY</t>
  </si>
  <si>
    <t>Iacaruso, MF; Gasler, IT; Hofer, SB</t>
  </si>
  <si>
    <t>Synaptic organization of visual space in primary visual cortex</t>
  </si>
  <si>
    <t>http://dx.doi.org/10.1038/nature23019</t>
  </si>
  <si>
    <t>How a sensory stimulus is processed and perceived depends on the surrounding sensory scene. In the visual cortex, contextual signals can be conveyed by an extensive network of intra-and inter-areal excitatory connections that link neurons representing stimulus features separated in visual space(1-4). However, the connectional logic of visual contextual inputs remains unknown; it is not clear what information individual neurons receive from different parts of the visual field, nor how this input relates to the visual features that a neuron encodes, defined by its spatial receptive field. Here we determine the organization of excitatory synaptic inputs responding to different locations in the visual scene by mapping spatial receptive fields in dendritic spines of mouse visual cortex neurons using two-photon calcium imaging. We find that neurons receive functionally diverse inputs from extended regions of visual space. Inputs representing similar visual features from the same location in visual space are more likely to cluster on neighbouring spines. Inputs from visual field regions beyond the receptive field of the postsynaptic neuron often synapse on higher-order dendritic branches. These putative long-range inputs are more frequent and more likely to share the preference for oriented edges with the postsynaptic neuron when the receptive field of the input is spatially displaced along the axis of the receptive field orientation of the postsynaptic neuron. Therefore, the connectivity between neurons with displaced receptive fields obeys a specific rule, whereby they connect preferentially when their receptive fields are co-oriented and co-axially aligned. This organization of synaptic connectivity is ideally suited for the amplification of elongated edges, which are enriched in the visual environment, and thus provides a potential substrate for contour integration and object grouping.</t>
  </si>
  <si>
    <t>[Iacaruso, M. Florencia; Gasler, Ioana T.; Hofer, Sonja B.] Univ Basel, Biozentrum, Klingelbergstr 50-70, CH-4056 Basel, Switzerland; [Iacaruso, M. Florencia] Univ Oxford, Dept Physiol Anat &amp; Genet, Oxford OX1 3PT, England</t>
  </si>
  <si>
    <t>sonja.hofer@unibas.ch</t>
  </si>
  <si>
    <t>NEURONS IN-VIVO; STRIATE CORTEX; ORIENTATION SELECTIVITY; HORIZONTAL CONNECTIONS; FUNCTIONAL SPECIFICITY; NETWORKS; INPUTS; ARRANGEMENT; THALAMUS; CELLS</t>
  </si>
  <si>
    <t>McClure E.A.; Saulsgiver K.A.; Wynne C.D.</t>
  </si>
  <si>
    <t>Disruptive effects of stimulus intensity on two variations of a temporal discrimination procedure.</t>
  </si>
  <si>
    <t>Previous reports using stimulus intensity changes to disrupt temporal discrimination have shown shifts in the psychophysical curve for time, while studies using other disruptors have shown a flattening of the curve. The current study investigated the impact of increases and decreases in stimulus intensity on temporal discrimination in pigeons, to determine if a flattening of the curve could be extended to this disruptor. The brightness of the sample to be timed was manipulated under two procedural variations, in which the response alternatives were differentiated by color or location. Results showed that all subjects in the color procedure, and one in the location procedure, showed a flattening of the psychophysical curve when they experienced increased stimulus intensity in descending order. No subjects exposed to an ascending order of stimulus intensities, and none of the other subjects in the location procedure, showed any impact of changed stimulus intensity. Minimal disruption was found when test sessions presented decreased stimulus intensity levels in a second series. These results, together with those using other types of disruptors, add to the evidence of a flattening of the psychophysical curve when temporal discrimination is disrupted.</t>
  </si>
  <si>
    <t>[McClure, Erin A.; Saulsgiver, Kathryn A.; Wynne, Clive D. L.] Univ Florida, Gainesville, FL 32611 USA</t>
  </si>
  <si>
    <t>stimulus intensity; temporal discrimination; stimulus control; bisection procedure; pigeon</t>
  </si>
  <si>
    <t>DOPAMINE D2 AGONIST; D-AMPHETAMINE; INTERNAL CLOCK; TIME-ESTIMATION; PACEMAKER RATE; PIGEONS; DURATION; METHAMPHETAMINE; BEHAVIOR; SPEED</t>
  </si>
  <si>
    <t>Animals; Columbidae; Conditioning, Operant; Cues; Discrimination Learning; Photic Stimulation; Reinforcement (Psychology); Sulfasalazine; Time Factors; salazosulfapyridine; animal; article; association; discrimination learning; instrumental conditioning; methodology; photostimulation; physiology; pigeons and doves; reinforcement; time</t>
  </si>
  <si>
    <t>Kim, YR; Kim, CE; Yoon, H; Kim, SK; Kim, SJ</t>
  </si>
  <si>
    <t>S1 Employs Feature-Dependent Differential Selectivity of Single Cells and Distributed Patterns of Populations to Encode Mechanosensations</t>
  </si>
  <si>
    <t>http://dx.doi.org/10.3389/fncel.2019.00132</t>
  </si>
  <si>
    <t>The primary somatosensory (S1) cortex plays an important role in the perception and discrimination of touch and pain mechanosensations. Conventionally, neurons in the somatosensory system including S1 cortex have been classified into low/high threshold (HT; non-nociceptive/nociceptive) or wide dynamic range (WDR; convergent) neurons by their electrophysiological responses to innocuous brush-stroke and noxious forcepspinch stimuli. Besides this noxiousness (innocuous/noxious) feature, each stimulus also includes other stimulus features: texture (brush hairs/forceps-steel arm), dynamics (dynamic stroke/static press) and intensity (weak/strong). However, it remains unknown how S1 neurons inclusively process such diverse features of brushing and pinch at the single-cell and population levels. Using in vivo two-photon Ca2+ imaging in the layer 2/3 neurons of the mouse S1 cortex, we identified clearly separated response patterns of the S1 neural population with distinct tuning properties of individual cells to texture, dynamics and noxiousness features of cutaneous mechanical stimuli. Among cells other than broadly tuned neurons, the majority of the cells showed a highly selective response to the difference in texture, but low selectivity to the difference in dynamics or noxiousness. Between the two low selectivity features, the difference in dynamics was slightly more specific, yet both could be decoded using the response patterns of neural populations. In addition, more neurons are recruited and stronger Ca2+ responses are evoked as the intensity of forceps-pinch is gradually increased. Our results suggest that S1 neurons encode various features of mechanosensations with feature-dependent differential selectivity of single cells and distributed response patterns of populations. Moreover, we raise a caution about describing neurons by a single stimulus feature ignoring other aspects of the sensory stimuli.</t>
  </si>
  <si>
    <t>[Kim, Yoo Rim; Kim, Chang-Eop; Kim, Sang Jeong] Seoul Natl Univ, Coll Med, Dept Physiol, Seoul, South Korea; [Kim, Yoo Rim; Kim, Sang Jeong] Seoul Natl Univ, Dept Biomed Sci, Coll Med, Seoul, South Korea; [Kim, Chang-Eop] Gachon Univ, Coll Korean Med, Dept Physiol, Gyeonggi Do, South Korea; [Yoon, Heera; Kim, Sun Kwang] Kyung Hee Univ, Grad Sch, Dept Sci Korean Med, Seoul, South Korea; [Kim, Sun Kwang] Kyung Hee Univ, Coll Korean Med, Dept Physiol, Seoul, South Korea; [Kim, Sang Jeong] Seoul Natl Univ, Coll Med, Neurosci Res Inst, Seoul, South Korea</t>
  </si>
  <si>
    <t>skkim77@khu.ac.kr; sangjkim@snu.ac.kr</t>
  </si>
  <si>
    <t>brushing; pinch; stimulus feature; primary somatosensory cortex; two-photon Cat(2+) imaging</t>
  </si>
  <si>
    <t>PRIMARY SOMATOSENSORY CORTEX; MIXED SELECTIVITY; PYRAMIDAL CELLS; PAIN PERCEPTION; NEURONS; STIMULATION; MECHANISMS; RESPONSES; SI</t>
  </si>
  <si>
    <t>McAnally, KI; Stein, JF</t>
  </si>
  <si>
    <t>Auditory temporal coding in dyslexia</t>
  </si>
  <si>
    <t>http://dx.doi.org/10.1098/rspb.1996.0142</t>
  </si>
  <si>
    <t>Developmental dyslexia is generally believed to result from impaired linguistic processing rather than from deficits in low-level sensory function. Challenging this view, we studied the perception of non-verbal acoustic stimuli and low-level auditory evoked potentials in dyslexic adults. Compared with matched controls, dyslexics were selectively impaired in tasks (frequency discrimination and binaural unmasking) which rely on decoding neural discharges phase-locked to the fine structure of the stimulus. Furthermore, this ability to use phase-locking was related to reading ability. In addition, the evoked potential reflecting phase-locked discharges was significantly smaller in dyslexics. These results demonstrate a low-level auditory impairment in dyslexia traceable to the brainstem nuclei.</t>
  </si>
  <si>
    <t>UNIV OXFORD, PHYSIOL LAB, OXFORD OX1 3PT, ENGLAND</t>
  </si>
  <si>
    <t>DEVELOPMENTAL DYSLEXIA; HORSERADISH-PEROXIDASE; COCHLEAR NUCLEUS; CELLS; FREQUENCY; NERVE</t>
  </si>
  <si>
    <t>Hofle, M; Hauck, M; Engel, AK; Senkowski, D</t>
  </si>
  <si>
    <t>Pain processing in multisensory environments</t>
  </si>
  <si>
    <t>Pain processing in multisensory environments Don't look and it won't hurt is common advice heard before receiving an injection, but is there truth in this statement? Pain processing can be separated into two major components: a sensory-discriminative component, which reflects the location and intensity of a painful event, and an affective-motivational component that reflects the unpleasantness of pain. The differentiation between these components and the effects of additional sensory inputs on them becomes apparent if you watch a needle penetrating your skin: On the one hand, it may be somewhat reassuring to know precisely when and where to expect the pinprick, on the other hand, you eye-witness damage inflicted on your body, which can increase personal distress. Here we review recent studies, which demonstrate that a host of variables like onset timing, spatial alignment, semantic meaning, and attention differentially affect how visual inputs influence pain processing. These studies also indicate that there is some truth in the opening statement.</t>
  </si>
  <si>
    <t>[Hoefle, Marion; Engel, Andreas K.; Senkowski, Daniel] Univ Klinikum Hamburg Eppendorf, Inst Neurophysiol &amp; Psychopathol, D-20246 Hamburg, Germany</t>
  </si>
  <si>
    <t>m.hoefle@uke.uni-hamburg.de</t>
  </si>
  <si>
    <t>pain; multisensory integration; cross-modal; emotion; EEG; MEG</t>
  </si>
  <si>
    <t>LASER-EVOKED POTENTIALS; SOMATOSENSORY CORTEX; NEURAL MECHANISMS; PERCEPTION; MODULATION; OSCILLATIONS; ATTENTION; EMOTION; STIMULATION; INTEGRATION</t>
  </si>
  <si>
    <t>Baddeley, RJ; Osorio, D; Jones, CD</t>
  </si>
  <si>
    <t>Generalization of color by chickens: Experimental observations and a Bayesian model</t>
  </si>
  <si>
    <t>http://dx.doi.org/10.1086/510142</t>
  </si>
  <si>
    <t>Sensory generalization influences animals' responses to novel stimuli. Because color forms a perceptual continuum, it is a good subject for studying generalization. Moreover, because different causes of variation in spectral signals, such as pigmentation, gloss, and illumination, have differing behavioral significance, it may be beneficial to have adaptable generalization. We report on generalization by poultry chicks following differential training to rewarded (T+) and unrewarded (T-) colors, in particular on the phenomenon of peak shift, which leads to subjects preferring stimuli displaced away from T-. The first three experiments test effects of learning either a fine or a coarse discrimination. In experiments 1 and 2, peak shift occurs, but contrary to some predictions, the shift is smaller after the animal learned a fine discrimination than after it learned a coarse discrimination. Experiment 3 finds a similar effect for generalization on a color axis orthogonal to that separating T+ from T-. Experiment 4 shows that generalization is rapidly modified by experience. These results imply that the scale of a perceptual ruler is set by experience. We show that the observations are consistent with generalization following principles of Bayesian inference, which forms a powerful framework for understanding this type of behavior.</t>
  </si>
  <si>
    <t>Univ Sussex, Sch Life Sci, Brighton BN1 9QG, E Sussex, England</t>
  </si>
  <si>
    <t>roland.baddeley@bristol.ac.uk; d.osorio@sussex.ac.uk; cdjones1@glam.ac.uk</t>
  </si>
  <si>
    <t>chicken; color vision; peak shift; Bayesian; generalization</t>
  </si>
  <si>
    <t>PEAK SHIFT; RECEPTOR NOISE; VISION; BUDGERIGAR; SELECTION; EVOLUTION</t>
  </si>
  <si>
    <t>Frati, F; Piersanti, S; Conti, E; Rebora, M; Salerno, G</t>
  </si>
  <si>
    <t>Scent of a Dragonfly: Sex Recognition in a Polymorphic Coenagrionid</t>
  </si>
  <si>
    <t>[Frati, Francesca; Conti, Eric; Salerno, Gianandrea] Univ Perugia, Dipartimento Sci Agr Alimentari &amp; Ambientali, I-06100 Perugia, Italy; [Piersanti, Silvana; Rebora, Manuela] Univ Perugia, Dipartimento Chim Biol &amp; Biotecnol, I-06100 Perugia, Italy</t>
  </si>
  <si>
    <t>manuela.rebora@unipg.it</t>
  </si>
  <si>
    <t>LIBELLULA-DEPRESSA ODONATA; FEMALE COLOR MORPHS; ISCHNURA-ELEGANS; ANTENNAL SENSILLA; MATE RECOGNITION; DAMSELFLIES ODONATA; MATING-BEHAVIOR; MALES; CUES; HARASSMENT</t>
  </si>
  <si>
    <t>Castura, JC; King, SK; Phipps, K</t>
  </si>
  <si>
    <t>How task instructions affect performance on the unspecified tetrad test</t>
  </si>
  <si>
    <t>http://dx.doi.org/10.1111/joss.12329</t>
  </si>
  <si>
    <t>This parallel-groups study (n=1,857) investigates compliance of untrained assessors with tetrad instructions. Stimuli are four unique color swatches that differ only in their green chromaticities. Results confirm that the swatches used in this study were generally perceived as nonconfusable visual stimuli ordered A, B, C, D, and that AB and CD were more different than BC. These stimuli thus modeled the scenario in which following the tetrad decision strategy (grouping samples into two groups of two by similarity) gives a correct response, whereas following the select-two decision strategy (selecting the two most similar samples) gives an incorrect response. Four of the five variants of tetrad task instructions, including the tetrad instructions that are usually recommended, were understood by roughly 90-95% of the assessors. Neither perceptual variance nor guessing provided adequate explanations for the incorrect groupings observed. Results indicate that the optimal cognitive decision strategy is not always followed because some assessors misinterpret instructions systematically. Results imply that d estimates from the conventional tetrad test method with untrained assessors may slightly underestimate . As a safeguard, it is suggested that any written task instructions be supplemented with verbal instructions and/or visual demonstrations, with the aim of increasing task understanding. Practical applicationsThis paper uses empirical evidence from untrained assessors to investigate their performance on various tetrad instructions. Conclusions from this study are relevant to both researchers and practitioners: (i) observed results confirm that the best-practices tetrad instructions performs well against the other candidate tetrad instructions that were tested; (ii) the use of dissimilar samples revealed that some incorrect tetrad responses are due to task misunderstanding, rather than perceptual variance, as would be assumed by a Thurstonian model; (iii) discriminal distance (d) estimates from the conventional tetrad test method with untrained assessors may slightly underestimate the true population parameter (); and (iv) practitioners are advised to communicate task instructions to untrained assessors using multiple modes (verbal, visual) with the aim of increasing task understanding.</t>
  </si>
  <si>
    <t>[Castura, J. C.; King, S. K.; Phipps, K.] Compusense Inc, 255 Speedvale Ave W, Guelph, ON N1H 8N8, Canada</t>
  </si>
  <si>
    <t>jcastura@compusense.com</t>
  </si>
  <si>
    <t>SENSORY DIFFERENCE; DISCRIMINATION; TRIANGLE; SENSITIVITY; POWER</t>
  </si>
  <si>
    <t>Knoeferle, KM; Knoeferle, P; Velasco, C; Spence, C</t>
  </si>
  <si>
    <t>Multisensory Brand Search: How the Meaning of Sounds Guides Consumers' Visual Attention</t>
  </si>
  <si>
    <t>http://dx.doi.org/10.1037/xap0000084</t>
  </si>
  <si>
    <t>Building on models of crossmodal attention, the present research proposes that brand search is inherently multisensory, in that the consumers' visual search for a specific brand can be facilitated by semantically related stimuli that are presented in another sensory modality. A series of 5 experiments demonstrates that the presentation of spatially nonpredictive auditory stimuli associated with products (e.g., usage sounds or product-related jingles) can crossmodally facilitate consumers' visual search for, and selection of, products. Eye-tracking data (Experiment 2) revealed that the crossmodal effect of auditory cues on visual search manifested itself not only in RTs, but also in the earliest stages of visual attentional processing, thus suggesting that the semantic information embedded within sounds can modulate the perceptual saliency of the target products' visual representations. Crossmodal facilitation was even observed for newly learnt associations between unfamiliar brands and sonic logos, implicating multisensory short-term learning in establishing audiovisual semantic associations. The facilitation effect was stronger when searching complex rather than simple visual displays, thus suggesting a modulatory role of perceptual load.</t>
  </si>
  <si>
    <t>[Knoeferle, Klemens M.] BI Norwegian Business Sch, Dept Mkt, Nydalsveien 37, N-0484 Oslo, Norway; [Knoeferle, Pia] Humboldt Univ, Dept German Language &amp; Linguist, Oslo, Norway; [Velasco, Carlos; Spence, Charles] Univ Oxford, Crossmodal Res Lab, Dept Expt Psychol, Oxford OX1 2JD, England</t>
  </si>
  <si>
    <t>klemens.knoferle@bi.no</t>
  </si>
  <si>
    <t>crossmodal product search; eye-tracking; learning; sound; visual attention</t>
  </si>
  <si>
    <t>FEATURE-INTEGRATION-THEORY; SHORT-TERM EXPERIENCE; IN-STORE MUSIC; SUPERIOR COLLICULUS; SPATIAL ATTENTION; AUDIOVISUAL INTEGRATION; UNISENSORY INTEGRATION; OBJECT DISCRIMINATION; SENSORY MODALITIES; PRODUCT CHOICE</t>
  </si>
  <si>
    <t>Derivation of EEG information from rates of change in order parameter and free energy dissipation</t>
  </si>
  <si>
    <t>EEG patterns correlated with conditioned stimuli were sought in amplitude modulation of synchronous beta-gamma oscillations (12-80 Hz). EEG signals were recorded from high-density 8x8 (5.6x5.6 mm) arrays fixed on the surfaces of primary sensory areas in rabbits trained to discriminate visual, auditory, or tactile conditioned stimuli. EEG preprocessing was by (i) band pass filtering to extract the beta-gamma range (deleting theta-alpha); (ii) low-pass spatial filtering (not high-pass Laplacians used for localization), (iii) spatial averaging (not time averaging used for evoked potentials); (iv) close spacing of electrodes for simultaneous recording in each area (not sampling single signals from several areas); (v) calculating variances among patterns in 64-space derived from the 8x8 arrays (not by fitting equivalent dipoles). These methodological differences were essential to reveal discontinuities in cortical activity: state transitions. Each transition began with an abrupt phase re-setting, followed sequentially by resynchronization, stabilization of a spatial pattern of amplitude, and dramatic increase in global pattern amplitude. State transitions recurred at irregular intervals in the theta range. An estimate of perceptual information in the beta-gamma EEG disclosed 2 to 3 patterns with high information content in each trial that began with a state transition, lasted similar to0.1 s, and recurred at theta rates.</t>
  </si>
  <si>
    <t>Computer Science, Interdisciplinary Applications; Engineering, Multidisciplinary; Engineering, Biomedical; Medicine, Research &amp; Experimental; Neurosciences; Radiology, Nuclear Medicine &amp; Medical Imaging</t>
  </si>
  <si>
    <t>Computer Science; Engineering; Research &amp; Experimental Medicine; Neurosciences &amp; Neurology; Radiology, Nuclear Medicine &amp; Medical Imaging</t>
  </si>
  <si>
    <t>electroencephalogram EEG; neural imaging; perception; spatial pattern analysis; state transition; synchrony</t>
  </si>
  <si>
    <t>Rodriguez, G; Alonso, G</t>
  </si>
  <si>
    <t>Differential Effect of the Intermixed and Blocked Preexposure Schedules on the Strength of Within-Compound Associations</t>
  </si>
  <si>
    <t>http://dx.doi.org/10.1037/xan0000026</t>
  </si>
  <si>
    <t>In Experiment 1, we demonstrated an intermixed-blocked effect where intermixed preexposure to a flavor compound and to an element of that compound (AX, X, AX, X ...) reduced generalization between them more than equivalent blocked preexposure (AX, AX ... X, X ..., or X, X, AX, AX). Then we used sensory preconditioning (Experiment 2) and conditioned flavor preference (Experiment 3) procedures to assess the strength of the X-A within-compound association resulting from those preexposure schedules. In both experiments, we observed that the within-compound association was stronger after blocked than intermixed preexposure. We suggest that these differences in strength produce more mediated generalization in the blocked than intermixed preexposure.</t>
  </si>
  <si>
    <t>[Rodriguez, Gabriel; Alonso, Gumersinda] Univ Pais Vasco UPV EHU, Fac Psicol, San Sebastian 20018, Guipuzkoa, Spain</t>
  </si>
  <si>
    <t>gabriel.rodriguez@ehu.es</t>
  </si>
  <si>
    <t>intermixed-blocked; perceptual learning; preexposure; rats; within-compound association</t>
  </si>
  <si>
    <t>LATENT INHIBITION; FLAVOR-AVERSION; STIMULUS REPRESENTATIONS; UNIQUE FEATURES; LEARNED CHANGES; EXPOSURE; DISCRIMINATION; ROLES; MECHANISMS; ELEMENTS</t>
  </si>
  <si>
    <t>Markus, Z; Berenyi, A; Paroczy, Z; Wypych, M; Waleszczyk, WJ; Benedek, G; Nagy, A</t>
  </si>
  <si>
    <t>Spatial and temporal visual properties of the neurons in the intermediate layers of the superior colliculus</t>
  </si>
  <si>
    <t>http://dx.doi.org/10.1016/j.neulet.2009.02.063</t>
  </si>
  <si>
    <t>Although the visual perception depends on the integration of spatial and temporal information, no knowledge is available concerning the responsiveness of neurons in the intermediate layers of the superior colliculus (SCi) to extended visual grating stimuli. Accordingly, we set out to investigate the responsiveness of these neurons in halothane-anesthetized cats to drifting sinewave gratings at various spatial and temporal frequencies. The SCi units responded optimally to gratings of low spatial frequencies (none of the analyzed SCi units exhibited maximal activity to spatial frequencies higher than 0.3 c/deg) and exhibited low spatial resolution and narrow spatial frequency tuning. On the other hand, the SG neurons preferred high temporal frequencies and exhibited high temporal resolution. Thus, the SCi neurons seem to be good spatio-temporal filters of visual information in the low spatial and high temporal frequency domain. Based upon the above summarized results we suggest that the SCi units can detect large contours moving at high velocities well, but are unable to distinguish small details. This is in line with the generally held view that the SCi could possess visuomotor function, such as organizing the complex, sensory-guided okulomotor and skeletomotor responses during the self-motion of the animal. (C) 2009 Elsevier Ireland Ltd. All rights reserved.</t>
  </si>
  <si>
    <t>[Markus, Zita; Berenyi, Antal; Paroczy, Zsuzsanna; Benedek, Gyoergy; Nagy, Attila] Univ Szeged, Dept Physiol, Fac Med, H-6720 Szeged, Hungary; [Wypych, Marek; Waleszczyk, Wioletta J.] M Nencki Inst Expt Biol, Dept Neurophysiol, PL-02093 Warsaw, Poland</t>
  </si>
  <si>
    <t>nagya@phys.szote.u-szeged.hu</t>
  </si>
  <si>
    <t>Spatial frequency tuning; Temporal frequency tuning; Intermediate layers of the superior colliculus; Visual perception; Cat</t>
  </si>
  <si>
    <t>RECEPTIVE-FIELD PROPERTIES; SINGLE NEURONS; SUPRAGENICULATE NUCLEUS; EXCITATORY CONVERGENCE; CONTRAST SENSITIVITY; RESPONSE PROPERTIES; AREA 21A; CELLS; CAT; FREQUENCY</t>
  </si>
  <si>
    <t>Caporale, G; Policastro, S; Monteleone, E</t>
  </si>
  <si>
    <t>Bitterness enhancement induced by cut grass odorant (cis-3-hexen-l-ol) in a model olive oil</t>
  </si>
  <si>
    <t>http://dx.doi.org/10.1016/S0950-3293(03)00061-2</t>
  </si>
  <si>
    <t>In the present study the taste-smell interaction between bitterness and cut grass odour was studied in a model olive oil. Investigating the extent to which the green aroma affects the perception of bitterness in virgin olive oil may affect the identification of new strategies for optimising the sensory properties of the product. The study was organised in four stages: a pre-testing stage verified the suitability of the tastant (quinine dihydrochloride) and the odorant (cis-3-hexen-1-ol) and to select a moderate concentration of the cut grass odour and a spread of different concentrations of the bitter compound ranging from weak to strong. A second stage studied the effect of the cut grass odour on the intensity of bitterness perceived in the oil and on the oil's pleasantness (experiment 1). A third stage studied the influence of the cut grass odour on the dynamic process of the perception of bitterness (experiment 2). A fourth stage, to stimulate a nose-occlusion control condition, verified the sensory nature of the interaction between the odorant and tastant (experiment 3). The results show that the green odour note has a positive significant effect on the perception of bitterness. The presence of cut grass odour enhances the bitterness perception. New strategies in controlling the perceived intensity of bitterness in virgin olive oil may be defined. (C) 2003 Elsevier Ltd. All rights reserved.</t>
  </si>
  <si>
    <t>Univ Basilicata, Dipartimento Biol Difesa &amp; Biotecnol Agro Foresta, I-85100 Potenza, Italy</t>
  </si>
  <si>
    <t>cisit@unibas.it</t>
  </si>
  <si>
    <t>bitterness; taste-odour interaction; olive oil</t>
  </si>
  <si>
    <t>RESPONSE ALTERNATIVES; CONSUMER ATTITUDES; TASTE; ACCEPTANCE; EXTRACTION; SWEETNESS; OLFACTION; QUALITIES</t>
  </si>
  <si>
    <t>Bee, MA</t>
  </si>
  <si>
    <t>Experience-based plasticity of acoustically evoked aggression in a territorial frog</t>
  </si>
  <si>
    <t>http://dx.doi.org/10.1007/s00359-003-0420-4</t>
  </si>
  <si>
    <t>Territorial male bullfrogs (Rana catesbeiana) display lower levels of aggression toward familiar territorial neighbors compared to unfamiliar individuals based on the perception of individual differences in vocalizations. Stimulus-specific habituation elicited by repeated exposures to a neighbor's vocalizations is believed to play a role in mediating the low levels of aggression between neighbors. The present study describes habituation in multiple components of the bullfrog territorial aggressive response and examines whether these separate response components habituate at similar or different rates. In response to repeated broadcasts of synthetic bullfrog advertisement calls in a field playback experiment, the numbers of aggressive calls and movements, the latency to the first aggressive call, and the distance approached toward the playback speaker exhibited significant response decrements that developed at nearly identical rates. All four responses exhibited recovery upon subsequent broadcasts of a novel stimulus simulating a different individual. In contrast, the number of advertisement calls did not exhibit significant decrements with repeated playbacks. The patterns of stimulus-specific response decrement were inconsistent with explanations such as sensory adaptation, effector fatigue, non-specific changes in motivation, and a simple form of auditory habituation. Possible mechanisms for the observed plasticity in aggression are discussed in the context of anuran communication.</t>
  </si>
  <si>
    <t>Carl von Ossietzky Univ Oldenburg, AG Zoophysiol &amp; Behav, D-26111 Oldenburg, Germany</t>
  </si>
  <si>
    <t>mark.bee@uni-oldenburg.de</t>
  </si>
  <si>
    <t>acoustic communication; behavioral plasticity; habituation; Rana catesbeiana; territorial aggression</t>
  </si>
  <si>
    <t>BULLFROGS RANA-CATESBEIANA; COMPLEX COMMUNICATION SOUND; ANURAN AUDITORY-NERVE; PERIODICITY EXTRACTION; MATING STRATEGIES; HABITUATION; BEHAVIOR; SENSITIZATION; STICKLEBACK; DISCRIMINATION</t>
  </si>
  <si>
    <t>VASILYEVA, LA; ZOTOVA, EG; VOROBYEV, VM</t>
  </si>
  <si>
    <t>CONDITIONING BY COMPLEX SIGNAL IN ALTERNATION TASK - DEVELOPMENTAL-STUDY</t>
  </si>
  <si>
    <t>Formation of conditioned reflex to simultaneous complex stimulus (light + sound) and its components was studied in alternation task (Go/Go) in kittens aged 1,5-10 months. Low percentage of correct reactions (48-57%) and preference of one of the two reinforced directions were shown in kittens aged 1,5-5 months, Successful learning in alternation task was attained in kittens which began to be trained at the age of 5 months. Extirpation of sensorimotor cortex in the trained animals aged 7 months and older induced a decrease of the level of correct reactions from 75-80% to 20-40% and preference of one direction, The problems of parallel development of interaction between the sensory and motor systems and sensorimotor cortex are discussed.</t>
  </si>
  <si>
    <t>CATS; REFLEXES</t>
  </si>
  <si>
    <t>Mirolli, M; Ferrauto, T; Nolfi, S</t>
  </si>
  <si>
    <t>Categorisation through evidence accumulation in an active vision system</t>
  </si>
  <si>
    <t>http://dx.doi.org/10.1080/09540091.2010.505976</t>
  </si>
  <si>
    <t>In this paper, we present an artificial vision system that is trained with a genetic algorithm for categorising five different kinds of images (letters) of different sizes. The system, which has a limited field of view, can move its eye so as to explore the images visually. The analysis of the system at the end of the training process indicates that correct categorisation is achieved by (1) exploiting sensory-motor coordination so as to experience stimuli that facilitate discrimination, and (2) integrating perceptual and/or motor information over time through a process of accumulation of partially conflicting evidence. We discuss our results with respect to the possible different strategies for categorisation and to the possible roles that action can play in perception.</t>
  </si>
  <si>
    <t>[Mirolli, Marco; Ferrauto, Tomassino; Nolfi, Stefano] CNR, Ist Sci &amp; Tecnol Cogniz, I-00185 Rome, Italy</t>
  </si>
  <si>
    <t>marco.mirolli@istc.cnr.it</t>
  </si>
  <si>
    <t>Computer Science, Artificial Intelligence; Computer Science, Theory &amp; Methods</t>
  </si>
  <si>
    <t>active vision; categorisation; neural networks</t>
  </si>
  <si>
    <t>EYE-MOVEMENTS; MOTOR; REPRESENTATIONS; INFORMATION; MODEL</t>
  </si>
  <si>
    <t>Francisco, E; Holden, J; Zhang, Z; Favorov, O; Tommerdahl, M</t>
  </si>
  <si>
    <t>Rate dependency of vibrotactile stimulus modulation</t>
  </si>
  <si>
    <t>http://dx.doi.org/10.1016/j.brainres.2011.07.043</t>
  </si>
  <si>
    <t>Adaptation has a pronounced impact on the perception of vibrotactile stimuli. Previously, we demonstrated that the duration of vibrotactile conditioning was directly proportional to the impact that adaptation has on sensory perception (Tannan et al., 2007b). Prior reports had proposed that the impact of adaptation on the perceived magnitude of vibrotactile stimuli was specific to the conditioning amplitude (Goble and Hollins, 1993), and this concept led us to hypothesize that if the amplitude of a vibrotactile stimulus was changed continuously, that this modulation would itself impact adaptation. In order to test this idea, two repetitive vibrotactile stimuli were simultaneously delivered to two adjacent finger tips (D2 and D3). In a matching task, a standard stimulus was maintained at constant amplitude (defined as stationary), while the amplitude of the test stimuli was increased at a fixed rate (i.e., 10 mu m/s; defined as non-stationary) from a null value up to the level that a subject (n=50) indicated that the two stimuli were perceived to be identical. Changing the standard amplitude yielded results consistent with Weber's Law and changing the modulation rate yielded results that were consistent with our initial hypothesis that faster modulation rates would lead to the non-stationary stimulus as being less adapted. A comparative study, using the above-described method, was conducted with 12 autism subjects who were previously reported to have below normal adaptation metrics (Tannan et al., 2008). The findings of this pilot autism study suggest that rate dependent modulation of vibrotactile stimuli could provide a more sensitive metric of adaptation, as the observations demonstrate a bimodal distribution within the autism spectrum. (C) 2011 Elsevier B.V. All rights reserved.</t>
  </si>
  <si>
    <t>[Francisco, E.; Holden, J.; Zhang, Z.; Favorov, O.; Tommerdahl, M.] Univ N Carolina, Dept Biomed Engn, Chapel Hill, NC 27599 USA</t>
  </si>
  <si>
    <t>Vibrotactile; Somatosensory; Tactile; Autism</t>
  </si>
  <si>
    <t>PRIMARY VISUAL-CORTEX; RECEPTIVE-FIELD; AMPLITUDE DISCRIMINATION; SOMATOSENSORY CORTEX; MINICOLUMNAR ORGANIZATION; MASKING STIMULUS; DYNAMIC CHANGES; SI CORTEX; STIMULATION; ADAPTATION</t>
  </si>
  <si>
    <t>Eberhardt, LV; Strauch, C; Hartmann, TS; Huckauf, A</t>
  </si>
  <si>
    <t>Increasing pupil size is associated with improved detection performance in the periphery</t>
  </si>
  <si>
    <t>http://dx.doi.org/10.3758/s13414-021-02388-w</t>
  </si>
  <si>
    <t>Visible light enters our body via the pupil. By changing its size, the pupil shapes visual input. Small apertures increase the resolution of high spatial frequencies, thus allowing discrimination of fine details. Large apertures, in contrast, provide a better signal-to-noise ratio, because more light can enter the eye. This should lead to better detection performance of peripheral stimuli. Experiment 1 shows that the effect can reliably be demonstrated even in a less controlled online setting. In Experiment 2, pupil size was measured in a laboratory using an eye tracker. The findings replicate findings showing that large pupils provide an advantage for peripheral detection of faint stimuli. Moreover, not only pupil size during information intake in the current trial n, but also its interaction with pupil size preceding information intake, i.e., in trial n-1, predicted performance. This suggests that in addition to absolute pupil size, the extent of pupillary change provides a mechanism to modulate perceptual functions. The results are discussed in terms of low-level sensory as well as higher-level arousal-driven changes in stimulus processing.</t>
  </si>
  <si>
    <t>[Eberhardt, Lisa Valentina; Hartmann, Tim Samuel; Huckauf, Anke] Ulm Univ, Fac Engn Comp Sci &amp; Psychol, Gen Psychol, Albert Einstein Allee 47, D-89069 Ulm, Germany; [Strauch, Christoph] Univ Utrecht, Helmholtz Inst, Expt Psychol, Utrecht, Netherlands</t>
  </si>
  <si>
    <t>lisa.eberhardt@uni-ulm.de</t>
  </si>
  <si>
    <t>Pupil size; Pupillometry; Peripheral vision; Detection performance</t>
  </si>
  <si>
    <t>LOCUS-COERULEUS; DIAMETER; EYE</t>
  </si>
  <si>
    <t>Piekering, GJ; Bartolini, JA; Bajec, MR</t>
  </si>
  <si>
    <t>Perception of Beer Flavour Associates with Thermal Taster Status</t>
  </si>
  <si>
    <t>http://dx.doi.org/10.1002/j.2050-0416.2010.tb00426.x</t>
  </si>
  <si>
    <t>J. Inst. Brew. 116(3), 239-244, 2010 Beer flavour, and thus much of the consumer experience of beer, is determined by the sensations elicited when it is taken into the mouth. Thus, individual differences in the perception of these oral sensations may contribute to the variation in consumer behaviour. A new taste phenotype shown to associate with the intensity of oral sensations elicited by simple solutions is thermal taster status (TTS). Thermal tasters (TTs) perceive 'phantom' tastes with thermal stimulation of the tongue, while thermal non-tasters (TnTs) do not. Here, we investigate the effect of 'ITS on the perceived intensity of bitterness, sourness, sweetness, fullness, carbonation and overall flavour intensity elicited by seven beers representing classic styles wheat beer, brown ale, pale ale, low-alcohol lager, standard lager, high-alcohol lager and stout. A strong trend was observed for TTs (n = 20) to rate attributes higher than TnTs (n = 20) for all beers except the stout, with these differences significant in many instances (ANOVA or binomial analysis). It is concluded that TTS may be an important determinant of individual differences in the perception of beer flavour, but beer liking and preference are more complex phenomena than can be accounted for by this phenotype alone.</t>
  </si>
  <si>
    <t>[Piekering, Gary J.; Bajec, Martha R.] Brock Univ, Dept Biol Sci, St Catharines, ON L2S 3A1, Canada; [Piekering, Gary J.] Brock Univ, Cool Climate Oenol &amp; Viticulture Inst, St Catharines, ON L2S 3A1, Canada; [Piekering, Gary J.; Bartolini, Jon-Alexander] Brock Univ, Dept Psychol, St Catharines, ON L2S 3A1, Canada</t>
  </si>
  <si>
    <t>beer flavour; beer liking; psychophysics; taste genetics; thermal taste</t>
  </si>
  <si>
    <t>INDIVIDUAL-DIFFERENCES; PERCEIVED BITTERNESS; PROP; SENSITIVITY; SWEET; RESPONSIVENESS; ACCEPTABILITY; CAPSAICIN; SENSATION; SUCROSE</t>
  </si>
  <si>
    <t>Koike, K; Yoo, SJ; Bleymehl, K; Omura, M; Zapiec, B; Pyrski, M; Blum, T; Khan, M; Bai, ZD; Leinders-Zufall, T; Mombaerts, P; Zufall, F</t>
  </si>
  <si>
    <t>Danger perception and stress response through an olfactory sensor for the bacterial metabolite hydrogen sulfide</t>
  </si>
  <si>
    <t>http://dx.doi.org/10.1016/j.neuron.2021.05.032</t>
  </si>
  <si>
    <t>The olfactory system serves a critical function as a danger detection system to trigger defense responses essential for survival. The cellular and molecular mechanisms that drive such defenses in mammals are incompletely understood. Here, we have discovered an ultrasensitive olfactory sensor for the highly poisonous bacterial metabolite hydrogen sulfide (H2S) in mice. An atypical class of sensory neurons in the main olfactory epithelium, the type B cells, is activated by both H2S and low O-2. These two stimuli trigger, respectively, Cnga2- and Trpc2-signaling pathways, which operate in separate subcellular compartments, the cilia and the dendritic knob. This activation drives essential defensive responses: elevation of the stress hormone ACTH, stress-related self-grooming behavior, and conditioned place avoidance. Our findings identify a previously unknown signaling paradigm in mammalian olfaction and define type B cells as chemosensory neurons that integrate distinct danger inputs from the external environment with appropriate defense outputs.</t>
  </si>
  <si>
    <t>[Koike, Kohei; Bleymehl, Katherin; Pyrski, Martina; Blum, Thomas; Leinders-Zufall, Trese; Zufall, Frank] Univ Saarland, Ctr Integrat Physiol &amp; Mol Med, D-66421 Homburg, Germany; [Yoo, Seung-Jun; Omura, Masayo; Zapiec, Bolek; Khan, Mona; Bai, Zhaodai; Mombaerts, Peter] Max Planck Res Unit Neurogenet, D-60438 Frankfurt, Germany; [Bleymehl, Katherin] Boehringer Ingelheim GmbH &amp; Co KG, CardioMetab Dis Res, D-88397 Biberach, Germany; [Omura, Masayo] CUNY, Dept Biol Sci, Hunter Coll, New York, NY 10065 USA; [Bai, Zhaodai] Inst Tumorbiol &amp; Experimentelle Therapie, Georg Speyer Haus, D-60596 Frankfurt, Germany</t>
  </si>
  <si>
    <t>trese.leinders@uks.eu; peter.mombaerts@gen.mpg.de; frank.zufall@uks.eu</t>
  </si>
  <si>
    <t>RECEPTOR GENE CHOICE; SOCIAL BEHAVIORS; MICE DEFICIENT; CHANNEL; MAIN; NEURONS; ODOR; SYSTEM; DISCRIMINATION; TRANSDUCTION</t>
  </si>
  <si>
    <t>Heroux, ME; Bayle, N; Butler, AA; Gandevia, SC</t>
  </si>
  <si>
    <t>Time, touch and temperature affect perceived finger position and ownership in the grasp illusion</t>
  </si>
  <si>
    <t>http://dx.doi.org/10.1113/JP274781</t>
  </si>
  <si>
    <t>Perceived body position and ownership are fundamental to our ability to sense and interact with the world. Previous work indicates that temporally congruent, repetitive multisensory stimuli are needed to alter the sense of body ownership. In the present study 30 subjects passively grasped an artificial rubber finger with their left index and thumb while their right index finger, located 12cm below, was lightly clamped. Fingers with varied physical characteristics were also passively grasped to determine how these characteristics influenced perceived body position and ownership. Subjects immediately felt their hands to be 5.3 cm [3.4-7.3] (mean [95%CI]) closer, a feeling that remained after 3min (6.0 cm [4.5-7.5]). By the end of the trial, perceived ownership increased by 1.2 [0.6-1.9] points on a 7-point Likert scale, with the group average moving from neither agree or disagree' at the start to somewhat agree' at the end. Compared to grasping a control rubber finger, grasping a cold, rough, oddly shaped or rectangular shaped finger-like object reduced perceived ownership. These results provide new insights into the role of cutaneous sensory receptors in defining these aspects of proprioception, and the speed with which these effects occur. Static touch rapidly induces large, sustained changes in perceived body position and prolonged exposure to these cutaneous inputs, alone, can induce a sense of body ownership. Also, certain physical characteristics of grasped objects influence the sense of body ownership.</t>
  </si>
  <si>
    <t>[Heroux, Martin E.; Bayle, Nicolas; Butler, Annie A.; Gandevia, Simon C.] Neurosci Res Australia, Barker St, Sydney, NSW 2031, Australia; [Heroux, Martin E.; Butler, Annie A.; Gandevia, Simon C.] Univ New South Wales, Sydney, NSW, Australia; [Bayle, Nicolas] Univ Paris Est Creteil, Lab Anal &amp; Restaurat Mouvement, Creteil, France</t>
  </si>
  <si>
    <t>s.gandevia@neura.edu.au</t>
  </si>
  <si>
    <t>body ownership; proprioception; cutaneous receptors</t>
  </si>
  <si>
    <t>RUBBER HAND ILLUSION; PASSIVE TEXTURE-DISCRIMINATION; TACTILE DISCRIMINATION; BODY OWNERSHIP; MECHANORECEPTIVE UNITS; SELF-ATTRIBUTION; PREMOTOR CORTEX; GLABROUS SKIN; OBJECT SHAPE; MECHANISMS</t>
  </si>
  <si>
    <t>Park, J; Zhang, J</t>
  </si>
  <si>
    <t>Sensorimotor Locus of the Buildup Activity in Monkey Lateral Intraparietal Area Neurons</t>
  </si>
  <si>
    <t>https://www.scopus.com/inward/record.uri?eid=2-s2.0-77953001847&amp;doi=10.1152%2fjn.00733.2009&amp;partnerID=40&amp;md5=3bb543e829cae18fdf251ffedd45dd32</t>
  </si>
  <si>
    <t>Park J, Zhang J. Sensorimotor locus of the buildup activity in monkey lateral intraparietal area neurons. J Neurophysiol 103: 2664-2674, 2010. First published February 17, 2010; doi: 10.1152/jn.00733.2009. A study in 2002 using a random-dot motion-discrimination paradigm showed that an information accumulation model with a threshold-crossing mechanism can account for activity of the lateral intraparietal area (LIP) neurons. Here, mathematical techniques were applied to the same dataset to quantitatively address the sensory versus motor representation of the neuronal activity during the time course of a trial. A technique based on Signal Detection Theory was applied to provide indices to quantify how neuronal firing activity is responsible for encoding the stimulus or selecting the response at the behavioral level. Additionally, a statistical model based on Poisson regression was used to provide an orthogonal decomposition of the neural activity into stimulus, response, and stimulus-response mapping components. The temporal dynamics of the sensorimotor locus of the LIP activity indicated that there is no stimulus-response mapping-specific neuronal firing activity throughout a trial; the neural activity toward the saccadic onset reflects the development of the motor representation, and the neural activity in the beginning of a trial contains little, if any, information about the sensory representation. Sensorimotor analysis on individual neurons also showed that the neuronal activation, as a population, represent pending saccadic direction and carry little information about the direction of the motion stimulus.</t>
  </si>
  <si>
    <t>[Park, Joonkoo; Zhang, Jun] Univ Michigan, Dept Psychol, Ann Arbor, MI 48109 USA</t>
  </si>
  <si>
    <t>junz@umich.edu</t>
  </si>
  <si>
    <t>SACCADE-RELATED ACTIVITY; PARIETAL ASSOCIATION CORTEX; PERCEPTUAL DECISION-MAKING; MOTOR INTENTION ACTIVITY; VISUAL-MOTION; REPRESENTATION; ATTENTION; RESPONSES; LIP; TRANSFORMATION</t>
  </si>
  <si>
    <t>Action Potentials; Algorithms; Animals; Female; Fixation, Ocular; Macaca mulatta; Motion Perception; Motor Activity; Neurons; Parietal Lobe; Poisson Distribution; Regression Analysis; ROC Curve; Saccades; Signal Processing, Computer-Assisted; Time Factors; article; association cortex; behavior; decomposition; dynamics; female; lateral intraparietal area neuron; mathematical parameters; motor development; nerve cell; nonhuman; parietal lobe; priority journal; sensorimotor cortex; sensorimotor function; signal detection; stimulus; stimulus response; temporal lobe</t>
  </si>
  <si>
    <t>Konig, C; Schleyer, M; Leibiger, J; El-Keredy, A; Gerber, B</t>
  </si>
  <si>
    <t>Bitter-Sweet Processing in Larval Drosophila</t>
  </si>
  <si>
    <t>http://dx.doi.org/10.1093/chemse/bju016</t>
  </si>
  <si>
    <t>Sweet- and bitter- tasting substances distinctively support attractive and aversive choice behavior, respectively, and therefore are thought to be processed by distinct pathways. Interestingly, electrophysiological recordings in adult Drosophila suggest that bitter and salty tastants, in addition to activating bitter, salt, or bitter/salt sensory neurons, can also inhibit sweet-sensory neurons. However, the behavioral significance of such a potential for combinatorial coding is little understood. Using larval Drosophila as a study case, we find that the preference towards fructose is inhibited when assayed in the background of the bitter tastant quinine. When testing the influence of quinine on the preference to other, equally preferred sweet tastants, we find that these sweet tastants differ in their susceptibility to be inhibited by quinine. Such stimulus specificity argues that the inhibitory effect of quinine is not due to general effects on locomotion or nausea. In turn, not all bitter tastants have the same potency to inhibit sweet preference; notably, their inhibitory potency is not determined by the strength of the avoidance of them. Likewise, equally avoided concentrations of sodium chloride differ in their potency to inhibit sugar preference. Furthermore, Gr33a-Gal4-positive neurons, while being necessary for bitter avoidance, are dispensable for inhibition of the sweet pathway. Thus, interactions across taste modalities are behaviorally significant and, as we discuss, arguably diverse in mechanism. These results suggest that the coding of tastants and the organization of gustatory behavior may be more combinatorial than is generally acknowledged.</t>
  </si>
  <si>
    <t>[Koenig, Christian; Schleyer, Michael; Leibiger, Judith] Univ Leipzig, Dept Genet, Inst Biol, D-04103 Leipzig, Germany; [Koenig, Christian] Leibniz Inst Neurobiol, Res Grp Mol Syst Biol Learning, D-39118 Magdeburg, Germany; [Schleyer, Michael; Leibiger, Judith; Gerber, Bertram] Leibniz Inst Neurobiol, Dept Genet Learning &amp; Memory, D-39118 Magdeburg, Germany; [El-Keredy, Amira] Tanta Univ, Dept Genet, Fac Agr, Tanta 31527, Egypt; [Gerber, Bertram] Univ Magdeburg, Inst Biol, D-39106 Magdeburg, Germany; [Gerber, Bertram] Ctr Behav Brain Sci, D-39106 Magdeburg, Germany</t>
  </si>
  <si>
    <t>bertram.gerber@lin-magdeburg.de</t>
  </si>
  <si>
    <t>bitter; combinatorial coding; Drosophila; inhibition; sweet; taste</t>
  </si>
  <si>
    <t>GUSTATORY RECEPTORS; NUTRITIONAL-VALUE; FEEDING-BEHAVIOR; TASTE PERCEPTION; DECISION-MAKING; GENE-EXPRESSION; NERVOUS-SYSTEM; FINE-STRUCTURE; FRUIT-FLY; MELANOGASTER</t>
  </si>
  <si>
    <t>Ince, RAA; Panzeri, S; Kayser, C</t>
  </si>
  <si>
    <t>Neural Codes Formed by Small and Temporally Precise Populations in Auditory Cortex</t>
  </si>
  <si>
    <t>http://dx.doi.org/10.1523/JNEUROSCI.2631-13.2013</t>
  </si>
  <si>
    <t>The encoding of sensory information by populations of cortical neurons forms the basis for perception but remains poorly understood. To understand the constraints of cortical population coding we analyzed neural responses to natural sounds recorded in auditory cortex of primates (Macaca mulatta). We estimated stimulus information while varying the composition and size of the considered population. Consistent with previous reports we found that when choosing subpopulations randomly from the recorded ensemble, the average population information increases steadily with population size. This scaling was explained by a model assuming that each neuron carried equal amounts of information, and that any overlap between the information carried by each neuron arises purely from random sampling within the stimulus space. However, when studying subpopulations selected to optimize information for each given population size, the scaling of information was strikingly different: a small fraction of temporally precise cells carried the vast majority of information. This scaling could be explained by an extended model, assuming that the amount of information carried by individual neurons was highly nonuniform, with few neurons carrying large amounts of information. Importantly, these optimal populations can be determined by a single biophysical marker-the neuron's encoding time scale-allowing their detection and readout within biologically realistic circuits. These results show that extrapolations of population information based on random ensembles may overestimate the population size required for stimulus encoding, and that sensory cortical circuits may process information using small but highly informative ensembles.</t>
  </si>
  <si>
    <t>[Ince, Robin A. A.; Kayser, Christoph] Max Planck Inst Biol Cybernet, D-72076 Tubingen, Germany; [Ince, Robin A. A.; Panzeri, Stefano; Kayser, Christoph] Univ Glasgow, Inst Neurosci &amp; Psychol, Glasgow G12 8QB, Lanark, Scotland; [Panzeri, Stefano] Ist Italiano Tecnol, Ctr Neurosci &amp; Cognit Syst, I-38068 Rovereto, Italy; [Kayser, Christoph] Bernstein Ctr Computat Neurosci, D-72076 Tubingen, Germany</t>
  </si>
  <si>
    <t>robin.ince@glasgow.ac.uk; christoph.kayser@glasgow.ac.uk</t>
  </si>
  <si>
    <t>REPRESENTATIONAL CAPACITY; NEURONAL POPULATIONS; INFORMATION-THEORY; CORTICAL-NEURONS; VISUAL-CORTEX; SPARSE; DISCRIMINATION; RESPONSES; SYNERGY; TIME</t>
  </si>
  <si>
    <t>Kamping, S; Andoh, J; Bomba, IC; Diers, M; Diesch, E; Flor, H</t>
  </si>
  <si>
    <t>Contextual modulation of pain in masochists: involvement of the parietal operculum and insula</t>
  </si>
  <si>
    <t>http://dx.doi.org/10.1097/j.pain.0000000000000390</t>
  </si>
  <si>
    <t>Pain can be modulated by contextual stimuli, such as emotions, social factors, or specific bodily perceptions. We presented painful laser stimuli together with body-related masochistic visual stimuli to persons with and without preferred masochistic sexual behavior and used neutral, positive, and negative pictures with and without painful stimuli as control. Masochists reported substantially reduced pain intensity and unpleasantness in the masochistic context compared with controls but had unaltered pain perception in the other conditions. Functional magnetic resonance imaging revealed that masochists activated brain areas involved in sensory-discriminative processing rather than affective pain processing when they received painful stimuli on a masochistic background. The masochists compared with the controls displayed attenuated functional connectivity of the parietal operculum with the left and right insulae, the central operculum, and the supramarginal gyrus. Masochists additionally showed negative correlations between the duration of interest in masochistic activities and activation of areas involved in motor activity and affective processing. We propose that the parietal operculum serves as an important relay station that attenuates the affective-motivational aspects of pain in masochists. This novel mechanism of pain modulation might be related to multisensory integration and has important implications for the assessment and treatment of pain.</t>
  </si>
  <si>
    <t>[Kamping, Sandra; Andoh, Jamila; Bomba, Isabelle C.; Diers, Martin; Diesch, Eugen; Flor, Herta] Heidelberg Univ, Med Fac Mannheim, Cent Inst Mental Hlth, Dept Cognit &amp; Clin Neurosci, Sq J 5, D-68159 Mannheim, Germany; [Diers, Martin] Ruhr Univ Bochum, LWL Univ, Dept Psychosomat Med &amp; Psychotherapy, Univ Str 150, Bochum, Germany</t>
  </si>
  <si>
    <t>herta.flor@zi-mannheim.de</t>
  </si>
  <si>
    <t>Contextual modulation; Pain; Masochism; Emotion</t>
  </si>
  <si>
    <t>ANTERIOR CINGULATE CORTEX; PREFRONTAL CORTEX; EMOTIONAL MODULATION; BRAIN ACTIVATION; NEGATIVE AFFECT; FMRI; ATTENTION; RESPONSES; MEMORY; AREAS</t>
  </si>
  <si>
    <t>Dissimilarity cumulation theory in arc-connected spaces</t>
  </si>
  <si>
    <t>http://dx.doi.org/10.1016/j.jmp.2008.01.005</t>
  </si>
  <si>
    <t>This paper continues the development of the Dissimilarity Cumulation theory and its main psychological application, Universal Fechnerian Scaling [Dzhafarov, E.N and Colonius, H. (2007). Dissimilarity Cumulation theory and subjective metrics. Journal of Mathematical Psychology, 51, 290-304]. In arc-connected spaces the notion of a chain length (the sum of the dissimilarities between the chain's successive elements) can be used to define the notion of a path length, as the limit inferior of the lengths of chains converging to the path in some well-defined sense. The class of converging chains is broader than that of converging inscribed chains. Most of the fundamental results of the metric-based path length theory (additivity, lower semicontinuity, etc.) turn out to hold in the general dissimilarity-based path length theory. This shows that the triangle inequality and symmetry are not essential for these results, provided one goes beyond the traditional scheme of approximating paths by inscribed chains. We introduce the notion of a space with intermediate points which generalizes (and specializes to when the dissimilarity is a metric) the notion of a convex space in the sense of Menger. A space is with intermediate points if for any distinct a, b there is a different point m such that Dam + Dmb &lt;= Dab (where D is dissimilarity). In such spaces the metric G induced by D is intrinsic: Gab coincides with the infimum of lengths of all arcs connecting a to b. In Universal Fechnerian Scaling D stands for either of the two canonical psychometric increments psi ab - psi aa and psi ba - psi aa (psi denoting discrimination probability). The choice between the two makes no difference for the notions of arc-connectedness, convergence of chains and paths, intermediate points, and other notions of the Dissimilarity Cumulation theory. (C) 2008 Elsevier Inc. All rights reserved.</t>
  </si>
  <si>
    <t>arc length; convexity; dissimilarity; discrimination probability; Fechnerian Scaling; Menger-convex space; oriented distance; path length; regular minimality; same-different judgements; stimulus space</t>
  </si>
  <si>
    <t>Brandstaetter, AS; Rossler, W; Kleineidam, CJ</t>
  </si>
  <si>
    <t>Friends and Foes from an Ant Brain's Point of View - Neuronal Correlates of Colony Odors in a Social Insect</t>
  </si>
  <si>
    <t>http://dx.doi.org/10.1371/journal.pone.0021383</t>
  </si>
  <si>
    <t>Background: Successful cooperation depends on reliable identification of friends and foes. Social insects discriminate colony members (nestmates/friends) from foreign workers (non-nestmates/foes) by colony-specific, multi-component colony odors. Traditionally, complex processing in the brain has been regarded as crucial for colony recognition. Odor information is represented as spatial patterns of activity and processed in the primary olfactory neuropile, the antennal lobe (AL) of insects, which is analogous to the vertebrate olfactory bulb. Correlative evidence indicates that the spatial activity patterns reflect odor-quality, i.e., how an odor is perceived. For colony odors, alternatively, a sensory filter in the peripheral nervous system was suggested, causing specific anosmia to nestmate colony odors. Here, we investigate neuronal correlates of colony odors in the brain of a social insect to directly test whether they are anosmic to nestmate colony odors and whether spatial activity patterns in the AL can predict how odor qualities like friend'' and foe'' are attributed to colony odors. Methodology/Principal Findings: Using ant dummies that mimic natural conditions, we presented colony odors and investigated their neuronal representation in the ant Camponotus floridanus. Nestmate and non-nestmate colony odors elicited neuronal activity: In the periphery, we recorded sensory responses of olfactory receptor neurons (electroantennography), and in the brain, we measured colony odor specific spatial activity patterns in the AL (calcium imaging). Surprisingly, upon repeated stimulation with the same colony odor, spatial activity patterns were variable, and as variable as activity patterns elicited by different colony odors. Conclusions: Ants are not anosmic to nestmate colony odors. However, spatial activity patterns in the AL alone do not provide sufficient information for colony odor discrimination and this finding challenges the current notion of how odor quality is coded. Our result illustrates the enormous challenge for the nervous system to classify multi-component odors and indicates that other neuronal parameters, e. g., precise timing of neuronal activity, are likely necessary for attribution of odor quality to multi-component odors.</t>
  </si>
  <si>
    <t>[Brandstaetter, Andreas Simon; Roessler, Wolfgang; Kleineidam, Christoph Johannes] Univ Wurzburg, Biozentrum, Dept Behav Physiol &amp; Sociobiol Zool 2, Wurzburg, Germany; [Kleineidam, Christoph Johannes] Univ Konstanz, Dept Biol, Constance, Germany</t>
  </si>
  <si>
    <t>Andreas.Brandstaetter@legs.cnrs-gif.fr</t>
  </si>
  <si>
    <t>NESTMATE-RECOGNITION CUES; CUTICULAR HYDROCARBON COMPOSITION; DIRECT BEHAVIORAL EVIDENCE; ANTENNAL LOBE; KIN RECOGNITION; ENSEMBLE REPRESENTATIONS; OLFACTORY PATHWAY; HARVESTER ANTS; CAMPONOTUS; SYSTEM</t>
  </si>
  <si>
    <t>DEARY, IJ</t>
  </si>
  <si>
    <t>INTELLIGENCE AND AUDITORY-DISCRIMINATION - SEPARATING PROCESSING SPEED AND FIDELITY OF STIMULUS REPRESENTATION</t>
  </si>
  <si>
    <t>http://dx.doi.org/10.1016/0160-2896(94)90027-2</t>
  </si>
  <si>
    <t>Significant associations have been reported between several different measures of auditory information-processing ability and measures of cognitive ability derived from IQ-type tests. The explanation for these correlations was originally based on the hypothesis that brighter individuals were relatively fast in their processing of auditory information. However, there is a growing body of evidence that supports a competing hypothesis, viz. that the auditory processing-ability-intelligence association is explained by the fact that individuals with higher ability scores have superior pitch discrimination ability. Using structural equation-modeling techniques, this study attempts to test these hypotheses. Three psychophysical auditory processing tests, which varied in the degree to which they emphasized speed of processing and pitch discrimination, and tests of verbal and nonverbal ability were administered to 108 thirteen-year-olds. All three auditory tests were significantly correlated with the IQ-type tests. Factor analysis of the three auditory tests revealed two underlying factors, which appeared to reflect speed of processing and pitch discrimination abilities. A well-fitting structural equation model suggested that information-processing speed and pitch discrimination ability were both significantly associated with nonverbal and verbal IQs, and that speed was the more important factor.</t>
  </si>
  <si>
    <t>INSPECTION TIME; PSYCHOMETRIC INTELLIGENCE; IQ</t>
  </si>
  <si>
    <t>Ritnamkam, S; Sahachaisaeree, N</t>
  </si>
  <si>
    <t>Cosmetic Packaging Design: A Case Study on Gender Distinction</t>
  </si>
  <si>
    <t>http://dx.doi.org/10.1016/j.sbspro.2012.08.102</t>
  </si>
  <si>
    <t>This research aims to investigate a distinctive perceptual response between young males and females on graphical and packaging appearance leading to their buying decision. The research endeavors to reveal distinctive graphical and formal design factors determining packaging preferences in accordance with the level of cognitive and affective sensory between genders. The research found that shape, colour, element and principle correspond to young purchasers' gender difference. Research tools comprise distinctive visual stimulus set embedded with the contradictory factors, and questionnaires set to draw perceptual reactions. Sampled respondents are drawn from 19-23 graduate and undergraduate students from Department of Industrial Design and Education. (c) 2012 Published by Elsevier Ltd. Selection and peer-review under responsibility of the Centre for Environment-Behaviour Studies (cE-Bs), Faculty of Architecture, Planning &amp; Surveying, Universiti Teknologi MARA, Malaysia</t>
  </si>
  <si>
    <t>[Ritnamkam, Siripuk; Sahachaisaeree, Nopadon] King Mongkuts Inst Technol Ladkrabang, Bangkok 10520, Thailand</t>
  </si>
  <si>
    <t>siripuk_pum@hotmail.com</t>
  </si>
  <si>
    <t>Social Sciences, Interdisciplinary</t>
  </si>
  <si>
    <t>Social Sciences - Other Topics</t>
  </si>
  <si>
    <t>Packaging design; cosmetic; gender differences; formal design; marketing</t>
  </si>
  <si>
    <t>Allenmark, F; Hsu, YF; Roussel, C; Waszak, F</t>
  </si>
  <si>
    <t>Repetition priming results in sensitivity attenuation</t>
  </si>
  <si>
    <t>http://dx.doi.org/10.1016/j.brainres.2015.03.030</t>
  </si>
  <si>
    <t>Repetition priming refers to the change in the ability to perform a task on a stimulus as a consequence of a former encounter with that very same item. Usually, repetition results in faster and more accurate performance. In the present study, we used a contrast discrimination protocol to assess perceptual sensitivity and response bias of Gabor gratings that are either repeated (same orientation) or alternated (different orientation). We observed that contrast discrimination performance is worse, not better, for repeated than for alternated stimuli. In a second experiment, we varied the probability of stimulus repetition, thus testing whether the repetition effect is due to bottom-up or top-down factors. We found that it is top-down expectation that determines the effect. We discuss the implication of these findings for repetition priming and related phenomena as sensory attenuation. This article is part of a Special Issue entitled SI: Prediction and Attention. (C) 2015 The Authors. Published by Elsevier B.V.</t>
  </si>
  <si>
    <t>[Allenmark, Fredrik; Hsu, Yi-Fang; Roussel, Cedric; Waszak, Florian] Univ Paris 05, Sorbonne Paris Cite, F-75270 Paris 06, France; [Allenmark, Fredrik; Hsu, Yi-Fang; Roussel, Cedric; Waszak, Florian] CNRS, Lab Psychol Percept, UMR 8242, Paris, France; [Hsu, Yi-Fang] Natl Taiwan Normal Uniuers, Dept Educ Psychol &amp; Counselling, Taipei 10610, Taiwan</t>
  </si>
  <si>
    <t>f.waszak@gmx.net</t>
  </si>
  <si>
    <t>Prediction; Repetition suppression; SDT</t>
  </si>
  <si>
    <t>NEURAL MECHANISMS; ATTENTION; EXPECTATION; SUPPRESSION; REPRESENTATIONS; PROBABILITY; MEMORY; BRAIN</t>
  </si>
  <si>
    <t>Myers, KP</t>
  </si>
  <si>
    <t>The convergence of psychology and neurobiology in flavor-nutrient learning</t>
  </si>
  <si>
    <t>http://dx.doi.org/10.1016/j.appet.2017.03.048</t>
  </si>
  <si>
    <t>Flavor evaluation is influenced by learning from experience with foods. One main influence is flavor nutrient learning (FNL), a Pavlovian process whereby a flavor acts as a conditioned stimulus (CS) that becomes associated with the postingestive effects of ingested nutrients (the US). As a result that flavor becomes preferred and intake typically increases. This learning powerfully influences food choice and meal patterning. This paper summarizes how research elucidating the physiological and neural substrates of FNL has progressed in parallel with work characterizing how FNL affects perception, motivation, and behavior. The picture that emerges from this work is of a robust system of appetition (a term coined by Sclafani in contrast to the better-understood satiation signals) whereby ingested nutrients sensed in the gut evoke positive motivational responses. Appetition signals act within a meal to promote continued intake in immediate response to gut feedback, and act in the longer term to steer preference towards sensory cues that predict nutritional consequences. (C) 2017 Elsevier Ltd. All rights reserved.</t>
  </si>
  <si>
    <t>[Myers, Kevin P.] Bucknell Univ, Dept Psychol, Program Anim Behav, Lewisburg, PA 17837 USA; [Myers, Kevin P.] Bucknell Univ, Dept Psychol, Program Neurosci, Lewisburg, PA 17837 USA</t>
  </si>
  <si>
    <t>kmyers@bucknell.edu</t>
  </si>
  <si>
    <t>Appetition; Food choice; Meal size; Learning; Palatability; Motivation</t>
  </si>
  <si>
    <t>INTRAGASTRIC POLYCOSE INFUSIONS; DOPAMINE D1-LIKE RECEPTORS; SWEET TASTE RECEPTORS; NUCLEUS-ACCUMBENS; FOOD REWARD; CONDITIONED ENHANCEMENT; CARBOHYDRATE INFUSIONS; GASTROINTESTINAL-TRACT; INTESTINAL NUTRIENTS; GUSTATORY STIMULI</t>
  </si>
  <si>
    <t>Ten Oever, S; Hausfeld, L; Correia, JM; Van Atteveldt, N; Formisano, E; Sack, AT</t>
  </si>
  <si>
    <t>A 7T fMRI study investigating the influence of oscillatory phase on syllable representations</t>
  </si>
  <si>
    <t>http://dx.doi.org/10.1016/j.neuroimage.2016.07.011</t>
  </si>
  <si>
    <t>Stimulus categorization is influenced by oscillations in the brain. For example, we have shown that ongoing oscillatory phase biases identification of an ambiguous syllable that can either be perceived as /da/ or /ga/. This suggests that phase is a cue for the brain to determine syllable identity and this cue could be an element of the representation of these syllables. If so, brain activation patterns for /da/ should be more unique when the syllable is presented at the /da/ biasing (i.e. its preferred) phase. To test this hypothesis we presented non-ambiguous /da/ and /ga/ syllables at either their preferred or non-preferred phase ( using sensory entrainment) while measuring 7T fMRI. Using multivariate pattern analysis in auditory regions we show that syllable decoding performance is higher when syllables are presented at their preferred compared to their non-preferred phase. These results suggest that phase information increases the distinctiveness of /da/ and /ga/ brain activation patterns. (C) 2016 Elsevier Inc. All rights reserved.</t>
  </si>
  <si>
    <t>[Ten Oever, S.; Hausfeld, L.; Correia, J. M.; Van Atteveldt, N.; Formisano, E.; Sack, A. T.] Maastricht Univ, Fac Psychol &amp; Neurosci, Dept Cognit Neurosci, Maastricht, Netherlands; [Van Atteveldt, N.] Vrije Univ Amsterdam, Amsterdam, Netherlands; [Formisano, E.] Maastricht Univ, Maastricht Ctr Syst Biol MaCSBio, Maastricht, Netherlands</t>
  </si>
  <si>
    <t>sanne.tenoever@maastrichtuniversity.nl</t>
  </si>
  <si>
    <t>Language; Oscillations; Phase; fMRI; Temporal statistics</t>
  </si>
  <si>
    <t>ECHO-PLANAR IMAGES; AUDITORY-CORTEX; NEURONAL OSCILLATIONS; ACOUSTIC NOISE; ACQUISITIONS; INFORMATION; PERCEPTION; MECHANISM; SPEAKER; SOUNDS</t>
  </si>
  <si>
    <t>Viceconti, A; Camerone, EM; Luzzi, D; Pardini, M; Ristori, D; Gallace, A; Testa, M</t>
  </si>
  <si>
    <t>Explicit and implicit experience of own's body in painful musculoskeletal disorders and rheumatic diseases: A scoping review protocol of available quantitative and qualitative evidence</t>
  </si>
  <si>
    <t>http://dx.doi.org/10.1177/2050312118820026</t>
  </si>
  <si>
    <t>Introduction: Our body experience is organized at twofold levels: perceptual and cognitive-emotional. These higher-order processes are clearly different from the primary sensory processing of somatic stimuli (somatosensation). However, most of the available studies have mainly investigated the mechanisms of somatosensation. Moreover, disturbances of our body experience have been documented in some pathological conditions of interest for rehabilitative interventions, but their clinical role and relevance is yet to be clarified. Because in this field we have limited knowledge on perceptual and cognitive body experience, there emerges a need to better clarify this matter. The aim of the present scoping review is to systematically map this topic and to examine the magnitude and the nature of the available evidences. Materials and Methods: The scoping review will be performed following the six-stage methodology suggested by Arksey and O'Malley. Ten electronic databases will be investigated since their inception. The search strategy will be peer reviewed by PRESS 2015 Evidence-Based Checklist as a quality assurance step. All records retrieved will be screened by two independent reviewers. The Population, Concept, and Context method will be adopted for eligibility criteria and Preferred Reporting Items for Systematic Reviews and Meta-Analyses will be used for results reporting. Two reviewers with different background will perform the search process independently. One author will extract data, checked by a second reviewer checking the matching with the research questions and goals. Any disagreements will be solved by a third reviewer. Ethics and Dissemination: Ethical approval is not required for scoping reviews. Dissemination will include submission to peer-reviewed journal and presentations in conferences in the area of rehabilitation.</t>
  </si>
  <si>
    <t>[Viceconti, Antonello; Camerone, Eleonora Maria; Luzzi, Deborah; Ristori, Diego; Testa, Marco] Univ Genoa, Dept Neurosci Rehabil Ophthalmol Genet Maternal &amp;, Campus Savona,Via Magliotto 2, I-17100 Savona, Italy; [Pardini, Matteo] Univ Genoa, Dept Neurosci Rehabil Ophthalmol Genet Maternal &amp;, Genoa, Italy; [Gallace, Alberto] Univ Milano Bicocca, Dept Psychol, Milan, Italy</t>
  </si>
  <si>
    <t>marco.testa@unige.it</t>
  </si>
  <si>
    <t>Body perception; body representation; body image; chronic pain; scoping review</t>
  </si>
  <si>
    <t>NEGLECT-LIKE SYMPTOMS; VISUAL DISTORTION; SELF-PERCEPTION; IMAGE; REPRESENTATION; AWARENESS; SCHEMA; HAND</t>
  </si>
  <si>
    <t>Hanley, CJ; Tommerdahl, M; McGonigle, DJ</t>
  </si>
  <si>
    <t>Stimulating somatosensory psychophysics: a double-blind, sham-controlled study of the neurobiological mechanisms of tDCS</t>
  </si>
  <si>
    <t>http://dx.doi.org/10.3389/fncel.2015.00400</t>
  </si>
  <si>
    <t>The neuromodulation technique transcranial direct current stimulation (tDCS) is thought to produce its effects on behavior by altering cortical excitability. Although the mechanisms underlying the observed effects are thought to rely on the balance of excitatory and inhibitory neurotransmission, the physiological principles of the technique are not completely understood. In this study, we examine the influence of tDCS on vibrotactile adaptation, using a simple amplitude discrimination paradigm that has been shown to exhibit modifications in performance due to changes in inhibitory neurotransmission. Double-blind tDCS (Anodal/Sham) of 1 mA was delivered for 600 s to electrodes positioned in a somatosensory/contralateral orbit montage. Stimulation was applied as part of a pre/post design, between blocks of the behavioral tasks. In accordance with previous work, results obtained before the application of tDCS indicated that amplitude discrimination thresholds were significantly worsened during adaptation trials, compared to those achieved at baseline. However, tDCS failed to modify amplitude discrimination performance. Using a Bayesian approach, this finding was revealed to constitute substantial evidence for the null hypothesis. The failure of DC stimulation to alter vibrotactile adaptation thresholds is discussed in the context of several factors that may have confounded the induction of changes in cortical plasticity.</t>
  </si>
  <si>
    <t>[Hanley, Claire J.; McGonigle, David J.] Cardiff Univ, Sch Psychol, Brain Res Imaging Ctr, Cardiff CF10 3AT, S Glam, Wales; [Hanley, Claire J.; McGonigle, David J.] Cardiff Univ, Sch Biosci, Cardiff CF10 3AT, S Glam, Wales; [Tommerdahl, Mark] Univ N Carolina, Dept Biomed Engn, Chapel Hill, NC USA</t>
  </si>
  <si>
    <t>mcgonigled@cardiff.ac.uk</t>
  </si>
  <si>
    <t>transcranial direct current stimulation; neuromodulation; vibrotactile adaptation; amplitude discrimination; somatosensory; GABA; NMDA; Bayesian statistics</t>
  </si>
  <si>
    <t>NONINVASIVE BRAIN-STIMULATION; PRIMARY MOTOR CORTEX; CORTICAL PLASTICITY; GABAERGIC MODULATION; SYNAPTIC PLASTICITY; EXCITABILITY SHIFTS; SI CORTEX; DYNAMICS; NEUROPLASTICITY; DISCRIMINATION</t>
  </si>
  <si>
    <t>Mohn, JL; Downer, JD; O'Connor, KN; Johnson, JS; Sutter, ML</t>
  </si>
  <si>
    <t>Choice-related activity and neural encoding in primary auditory cortex and lateral belt during feature-selective attention</t>
  </si>
  <si>
    <t>http://dx.doi.org/10.1152/jn.00406.2020</t>
  </si>
  <si>
    <t>Selective attention is necessary to sift through, form a coherent percept of, and make behavioral decisions on the vast amount of information present in most sensory environments. How and where selective attention is employed in cortex and how this perceptual information then informs the relevant behavioral decisions is still not well understood. Studies probing selective attention and decision-making in visual cortex have been enlightening as to how sensory attention might work in that modality; whether or not similar mechanisms are employed in auditory attention is not yet clear. Therefore, we trained rhesus macaques on a feature-selective attention task, where they switched between reporting changes in temporal (amplitude modulation, AM) and spectral (carrier bandwidth) features of a broadband noise stimulus. We investigated how the encoding of these features by single neurons in primary (Al) and secondary (middle lateral belt, ML) auditory cortex was affected by the different attention conditions. We found that neurons in Al and ML showed mixed selectivity to the sound and task features. We found no difference in AM encoding between the attention conditions. We found that choice-related activity in both Al and ML neurons shifts between attentional conditions. This finding suggests that choice-related activity in auditory cortex does not simply reflect motor preparation or action and supports the relationship between reported choice-related activity and the decision and perceptual process. NEW &amp; NOTEWORTHY We recorded from primary and secondary auditory cortex while monkeys performed a nonspatial feature attention task. Both areas exhibited rate-based choice-related activity. The manifestation of choice-related activity was attention dependent, suggesting that choice-related activity in auditory cortex does not simply reflect arousal or motor influences but relates to the specific perceptual choice.</t>
  </si>
  <si>
    <t>[Mohn, Jennifer L.; Downer, Joshua D.; O'Connor, Kevin N.; Johnson, Jeffrey S.; Sutter, Mitchell L.] Univ Calif Davis, Ctr Neurosci, Davis, CA 95616 USA; [Mohn, Jennifer L.; O'Connor, Kevin N.; Johnson, Jeffrey S.; Sutter, Mitchell L.] Univ Calif Davis, Dept Neurobiol Physiol &amp; Behav, Davis, CA 95616 USA; [Downer, Joshua D.] Univ Calif San Francisco, Dept Otolaryngol Head &amp; Neck Surg, San Francisco, CA 94143 USA</t>
  </si>
  <si>
    <t>mlsutter@ucdavis.edu</t>
  </si>
  <si>
    <t>amplitude modulation; auditory cortex; decision; lateral belt; single neuron</t>
  </si>
  <si>
    <t>AMPLITUDE-MODULATION; RECEPTIVE-FIELDS; TASK ENGAGEMENT; STIMULUS OPTIMIZATION; AREA MT; NEURONS; PLASTICITY; RESPONSES; REPRESENTATION; DISCRIMINATION</t>
  </si>
  <si>
    <t>Lepora, NF</t>
  </si>
  <si>
    <t>Biomimetic Active Touch with Fingertips and Whiskers</t>
  </si>
  <si>
    <t>http://dx.doi.org/10.1109/TOH.2016.2558180</t>
  </si>
  <si>
    <t>This study provides a synthetic viewpoint that compares, contrasts, and draws commonalities for biomimetic perception over a range of tactile sensors and tactile stimuli. Biomimetic active perception is formulated from three principles: (i) evidence accumulation based on leading models of perceptual decision making; (ii) action selection with an evidence-based policy, here based on overt focal attention; and (iii) sensory encoding of evidence based on neural coding. Two experiments with each of three biomimetic tactile sensors are considered: the iCub (capacitive) fingertip, the TacTip (optical) tactile sensor, and BIOTACT whiskers. For each sensor, one experiment considers a similar task (perception of shape and location) and the other a different tactile perception task. In all experiments, active perception with a biomimetic action selection policy based on focal attention outperforms passive perception with static or random action selection. The active perception also consistently reaches superresolved accuracy (hyperacuity) finer than the spacing between tactile elements. Biomimetic active touch thus offers a common approach for biomimetic tactile sensors to accurately and robustly characterize and explore non-trivial, uncertain environments analogous to how animals perceive the natural world.</t>
  </si>
  <si>
    <t>[Lepora, Nathan F.] Univ Bristol, Dept Engn Math, Bristol, Avon, England; [Lepora, Nathan F.] Univ Bristol, Bristol Robot Lab, Bristol, Avon, England</t>
  </si>
  <si>
    <t>n.lepora@bristol.ac.uk</t>
  </si>
  <si>
    <t>Robotics; tactile devices; perception; touch; active; biomimetic</t>
  </si>
  <si>
    <t>OPTIMAL DECISION-MAKING; ROBOT; DISCRIMINATION; INFORMATION</t>
  </si>
  <si>
    <t>Touhara, K</t>
  </si>
  <si>
    <t>Odor discrimination by G protein-coupled olfactory receptors</t>
  </si>
  <si>
    <t>http://dx.doi.org/10.1002/jemt.10131</t>
  </si>
  <si>
    <t>The vertebrate olfactory system possesses a remarkable capacity to recognize and discriminate a variety of odorants by sending the coding information from peripheral olfactory sensory neurons in the olfactory epithelium to the olfactory bulb of the brain. The recognition of odorants appear to be mediated by a G protein-coupled receptor superfamily that consists of similar to1% of total genes in vertebrates. Since the first discovery of the olfactory receptor gene superfamily in the rat, similar chemosensory receptors have been found in various species across different phyla. The functions of these receptors, however, had been uncharacterized until the recently successful functional expression and ligand screening of some olfactory receptors in various cell expression systems. The functional cloning of odorant receptors from single olfactory neurons allowed for the identification of multiple receptors that recognized a particular odorant of interest. Reconstitution of the odorant responses demonstrated that odorant receptors recognized various structurally-related odorant molecules with a specific molecular receptive range, and that odor discrimination is established based on a combinatorial receptor code model in which the identities of different odorants are encoded by a combination of odorant receptors. The receptor code for an odorant changes at different odorant concentrations, consistent with our experience that perceived quality of an odorant changes at different concentrations. The molecular bases of odor discrimination at the level of olfactory receptors appear to correlate well with the receptive field in the olfactory bulb where the input signal is further processed to create the specific odor maps.</t>
  </si>
  <si>
    <t>Univ Tokyo, Dept Integrat Biosci, Grad Sch Frontier Sci, Chiba 2778562, Japan</t>
  </si>
  <si>
    <t>touhara@k.u-tokyo.ac.jp</t>
  </si>
  <si>
    <t>Anatomy &amp; Morphology; Biology; Microscopy</t>
  </si>
  <si>
    <t>Anatomy &amp; Morphology; Life Sciences &amp; Biomedicine - Other Topics; Microscopy</t>
  </si>
  <si>
    <t>olfaction; odorant; olfactory receptor; olfactory neuron; G proteins; cAMP; calcium imaging</t>
  </si>
  <si>
    <t>SENSITIVE ADENYLATE-CYCLASE; 7-TRANSMEMBRANE PROTEINS; FUNCTIONAL EXPRESSION; MOLECULAR-BIOLOGY; NEURONS; RECONSTITUTION; IDENTIFICATION; ORGANIZATION; STIMULATION; DISRUPTION</t>
  </si>
  <si>
    <t>McKeegan, DEF; Smith, FS; Demmers, TGM; Wathes, CM; Jones, RB</t>
  </si>
  <si>
    <t>Behavioral correlates of olfactory and trigeminal gaseous stimulation in chickens, Gallus domesticus</t>
  </si>
  <si>
    <t>http://dx.doi.org/10.1016/j.physbeh.2005.03.005</t>
  </si>
  <si>
    <t>Despite growing evidence of avian olfactory abilities, there are few reports of behavioral correlates of chemosensory stimulation in birds. The present study aimed to determine how the behavioral responses of hens to selected gases might be affected by input from different chemosensory systems. We also hoped to relate electrophysiological thresholds previously measured in our laboratory to behavioral evidence of perception. Immediate behavioral responses to ascending series of short (7 s) pulses of olfactory (hydrogen sulphide), trigeminal (carbon dioxide) and combining (ammonia) gaseous stimulants were measured in 12 partially restrained adult hens (Gallus domesticus) using a purpose built gas delivery system. The concentration ranges applied matched those used in our previous electrophysiological studies of olfactory bulb responses. Consistent and specific behavioral responses were observed in response to stimulation with each gas. While significant increases in mandibulation (a distinctive rapid bout of bill movements), interruption of ongoing behavior, orientation to the end of the stimulus, and struggling were seen during stimulation with all three gases, orientation towards the stimulus occurred only in response to the olfactory stimulants, ammonia and hydrogen sulphide. The only gas to elicit significant avoidance was hydrogen sulphide, while gasping and headshaking were elevated in response to stimulation with carbon dioxide. Approximate threshold values for some types of behavior related reasonably well to receptor thresholds determined electrophysiologically, but perception may have occurred at lower concentrations without overt behavioral consequences. The diversity of the behavioral responses observed supports the notion that the gases selectively stimulated different sensory pathways. (c) 2005 Elsevier Inc. All rights reserved.</t>
  </si>
  <si>
    <t>Roslin Inst, Roslin EH25 9PS, Midlothian, Scotland; Silsoe Res Inst, Silsoe MK45 4HS, Beds, England</t>
  </si>
  <si>
    <t>D.McKeegan@vet.gla.ac.uk</t>
  </si>
  <si>
    <t>olfaction; trigeminal; avian; behavioral responses; chicken</t>
  </si>
  <si>
    <t>ODOR DETECTION; RESPONSES; BULB; THRESHOLDS; PIGEONS; DISCRIMINATION; NOCICEPTORS; REPELLENTS; AVERSIONS</t>
  </si>
  <si>
    <t>Yang, Q; Hollowood, T; Hort, J</t>
  </si>
  <si>
    <t>Phenotypic variation in oronasal perception and the relative effects of PROP and Thermal Taster Status</t>
  </si>
  <si>
    <t>http://dx.doi.org/10.1016/j.foodqual.2014.05.013</t>
  </si>
  <si>
    <t>Individual variation in taste perception has long been investigated, particular in relation to PROP taster status (PTS). Recently, a new marker has been identified, Thermal Taster Status (TTS), whereby individuals are categorised as thermal tasters (TTs) or thermal non-tasters (TnTs) based on their ability to perceive taste solely from temperature stimulation. The aim of this study was to investigate the incidence of thermal tasters and relative effects of PTS and US on oronasal sensitivity across the whole perceptual range. Both detection thresholds (ASTM E679) and intensity measures at suprathreshold level (rated on gLMS) for stimuli from a range of modalities were determined from up to 124 subjects pre-screened for their PTS and TTS. For the detection threshold tests stimuli included tastants (sucrose, NaCl, caffeine), trigeminal stimuli (N-ethyl-2-isopropyl-5-methylcyclohexanecarboxamide (WS3) and capsaicin), and aromas (ethyl butyrate and isoamyl acetate). Tastants (sucrose, NaCl, citric acid and caffeine) plus capsaicin as a trigeminal stimulus were evaluated at suprathreshold level. No significant differences were found within either PTS or TTS groups at detection threshold level, with one exception; TTs had a lower threshold for sucrose (p &lt; 0.05). At supra-threshold level, PROP supertasters (pSTs) and medium tasters (pMTs) rated stimuli higher than non-tasters, and a consistent trend was observed that TTs] rated stimuli higher than TnTs, although only ratings for temperature (warm and cold) reached significance. Global analyses applied across each modality, showed that in general TTs rated gustatory and trigeminal modalities significantly higher than TnTs, whilst this was not the case for olfactory stimuli, indicating that the mechanism for increased perception for TTs may be located in the oral cavity. PTS and TTS were shown to be independent phenotypes, but interestingly, ANOVA revealed significant interactions between TTS and PTS across the three modalities. Most notably, within PMTS, Us rated stimuli intensity higher than TnTs, while the opposite trend was observed for pSTs. The intensity advantage gained by thermal tasters appears to be more apparent for pMTs than the already highly sensitive pSTs. (C) 2014 Elsevier Ltd. All rights reserved.</t>
  </si>
  <si>
    <t>[Yang, Qian; Hort, Joanne] Univ Nottingham, Div Food Sci, Sensory Sci Ctr, Leicester LE12 5RD, Leics, England; [Hollowood, Tracey] Sensory Dimens, Nottingham NG5 9RA, England</t>
  </si>
  <si>
    <t>joanne.hort@nottingham.ac.uk</t>
  </si>
  <si>
    <t>Thermal Taster Status; PROP taster status; Detection threshold; Supra-threshold; Temperature; Oronasal sensitivity</t>
  </si>
  <si>
    <t>FAT PERCEPTION; METALLIC TASTE; NEOHESPERIDIN DIHYDROCHALCONE; FUNGIFORM PAPILLAE; GENETIC ABILITY; SENSITIVITY; INTENSITY; RESPONSES; RESPONSIVENESS; TEMPERATURE</t>
  </si>
  <si>
    <t>Nagakubo, D; Hamamoto, Y; Hasegawa, D; Kamata, M; Iizuka, T; Muta, K; Fujita, N; Nakagawa, T; Nishimura, R</t>
  </si>
  <si>
    <t>Functional MRI-based identification of brain regions activated by mechanical noxious stimulation and modulatory effect of remifentanil in cats</t>
  </si>
  <si>
    <t>http://dx.doi.org/10.1016/j.rvsc.2017.07.024</t>
  </si>
  <si>
    <t>This study was conducted to identify the brain regions corresponding to mechanical noxious stimulation in cats using functional magnetic resonance imaging (fMRI) and to investigate the modulatory effect of remifentanil on the activation of these regions. Six healthy cats were anesthetized using a constant-rate infusion of alfaxalone. Cats were allocated to one of three treatment groups: remifentanil 0 (saline), 0.25, and 0.5 mu g/kg/min. A 3.0-T MRI unit was used to collect fMRI data. During the fMRI scanning, mechanical noxious stimulation was applied by tail clamping. The brain regions activated by the stimulation were identified based on blood oxygenation level-dependent (BOLD) responses. The modulatory effects of remifentanil were evaluated using a region of interest (ROI) analysis comparing signal changes in each brain region. Increased activity from noxious stimulation was observed in the somatosensory area (the postcruciatus gyrus, the anterior part of the marginalis gyrus, and the anterior part of the ectomarginalis gyrus), the parietal association area (the middle part of the marginalis gyrus and the middle part of the ectomarginalis gyrus), the cingulate cortex, the hippocampus, and the cerebellum. The results of the ROI analysis indicated that activations in the somatosensory area, the cingulate cortex, the hippocampus, and the cerebellum were significantly modulated (P &lt; 0.05) by remifentanil. In cats, activation patterns evoked by mechanical noxious stimulation were observed in several brain regions thought to be involved in various aspects of pain processing, including sensory discrimination and integration, affect, and motor response. These brain responses were modulated by remifentanil.</t>
  </si>
  <si>
    <t>[Nagakubo, Dai; Muta, Kanako; Fujita, Naoki; Nakagawa, Takayuki; Nishimura, Ryohei] Univ Tokyo, Grad Sch Agr &amp; Life Sci, Lab Vet Surg, Bunkyo Ku, 1-1-1 Yayoi, Tokyo 1138657, Japan; [Hamamoto, Yuji; Hasegawa, Daisuke] Nippon Vet &amp; Life Sci Univ, Dept Clin Vet Med, 1-7-1 Kyonan Cho, Musashino, Tokyo 1808602, Japan; [Kamata, Masatoshi; Iizuka, Tomoya] Univ Tokyo, Grad Sch Agr &amp; Life Sci, Vet Med Ctr, Bunkyo Ku, 1-1-1 Yayoi, Tokyo 1138657, Japan</t>
  </si>
  <si>
    <t>arn@mail.ecc.u-tokyo.ac.jp</t>
  </si>
  <si>
    <t>Veterinary Sciences</t>
  </si>
  <si>
    <t>Analgesia; Brain; Cat; fMRI; Remifentanil</t>
  </si>
  <si>
    <t>POSITRON-EMISSION-TOMOGRAPHY; CONSTANT RATE INFUSION; ANESTHETIZED CATS; PAIN PERCEPTION; CORTEX; FMRI; PHARMACOKINETICS; PHARMACODYNAMICS; RESPONSES; CONTRAST</t>
  </si>
  <si>
    <t>Grimault, N; Micheyl, C; Carlyon, RP; Collet, L</t>
  </si>
  <si>
    <t>Evidence for two pitch encoding mechanisms using a selective auditory training paradigm</t>
  </si>
  <si>
    <t>http://dx.doi.org/10.3758/BF03195785</t>
  </si>
  <si>
    <t>The neural mechanisms underlying the perception of pitch, a sensory attribute of paramount importance in hearing, have been a matter of debate for over a century. A question currently at the heart of the debate is whether the pitch of all harmonic complex tones can be determined by the auditory system's using a single mechanism, or whether two different neural mechanisms are involved, depending on the stimulus conditions. When the harmonics are widely spaced, as is the case at high fundamental frequencies (F0s), and/or when the frequencies of the harmonics are low, the frequency components of the sound fall in different peripheral auditory channels and are then resolved by the peripheral auditory system. In contrast, at low F0s, or when the harmonics are high in frequency, several harmonics interact within the passbands of the same auditory filters, being thus unresolved by the peripheral auditory system. The idea that more than one mechanism mediates the encoding of pitch depending on the resolvability status of the harmonics was investigated here by testing for transfer of learning in F0 discrimination between different stimulus conditions involving either resolved or unresolved harmonics after specific training in one of these conditions. The results, which show some resolvability-specificity of F0-discrimination learning, support the hypothesis that two different underlying mechanisms mediate the encoding of the F0 of resolved and unresolved harmonics.</t>
  </si>
  <si>
    <t>CNRS, UPRESA 5020, Lab Neurosci &amp; Syst Sensoriels, F-69437 Lyon 03, France; Grp Entendre GIPA2, Pontchartrain, France; MRC, Cognit &amp; Brain Sci Unit, Cambridge, England</t>
  </si>
  <si>
    <t>FUNDAMENTAL-FREQUENCY DISCRIMINATION; COMPLEX TONES; UNRESOLVED HARMONICS; MOTION DISCRIMINATION; PHASE SENSITIVITY; TEMPORAL FRINGES; COMPUTER-MODEL; TONAL PATTERNS; UNITARY MODEL; VIRTUAL PITCH</t>
  </si>
  <si>
    <t>Reid, JM; Jacklin, DL; Winters, BD</t>
  </si>
  <si>
    <t>Crossmodal object recognition in rats with and without multimodal object pre-exposure: No effect of hippocampal lesions</t>
  </si>
  <si>
    <t>http://dx.doi.org/10.1016/j.nlm.2012.09.001</t>
  </si>
  <si>
    <t>The neural mechanisms and brain circuitry involved in the formation, storage, and utilization of multisensory object representations are poorly understood. We have recently introduced a crossmodal object recognition (CMOR) task that enables the study of such questions in rats. Our previous research has indicated that the perirhinal and posterior parietal cortices functionally interact to mediate spontaneous (tactile-to-visual) CMOR performance in rats: however, it remains to be seen whether other brain regions, particularly those receiving polymodal sensory inputs, contribute to this cognitive function. In the current study, we assessed the potential contribution of one such polymodal region, the hippocampus (HPC), to crossmodal object recognition memory. Rats with bilateral excitotoxic HPC lesions were tested in two versions of crossmodal object recognition: (1) the original CMOR task, which requires rats to compare between a stored tactile object representation and visually-presented objects to discriminate the novel and familiar stimuli: and (2) a novel 'multimodal pre-exposure' version of the CMOR task (PE/CMOR), in which simultaneous exploration of the tactile and visual sensory features of an object 24 h prior to the sample phase enhances CMOR performance across longer retention delays. Hippocampus-lesioned rats performed normally on both crossmodal object recognition tasks, but were impaired on a radial arm maze test of spatial memory, demonstrating the functional effectiveness of the lesions. These results strongly suggest that the HPC, despite its polymodal anatomical connections, is not critically involved in tactile-to-visual crossmodal object recognition memory. (C) 2012 Elsevier Inc. All rights reserved.</t>
  </si>
  <si>
    <t>[Winters, Boyer D.] Univ Guelph, Dept Psychol, Guelph, ON N1G 2W1, Canada; Univ Guelph, Neurosci Program, Guelph, ON N1G 2W1, Canada</t>
  </si>
  <si>
    <t>bwinters@uoguelph.ca</t>
  </si>
  <si>
    <t>Behavioral Sciences; Neurosciences; Psychology; Psychology, Multidisciplinary</t>
  </si>
  <si>
    <t>Cross-modal; Memory; Radial arm maze; Spontaneous object recognition; Tactile</t>
  </si>
  <si>
    <t>DORSAL HIPPOCAMPUS; SPATIAL MEMORY; DAMAGE; ASSOCIATION; PERFORMANCE; PERCEPTION; OLFACTION; AMYGDALA; BINDING; PLACES</t>
  </si>
  <si>
    <t>Pellegrino, R; Hummel, T; Oleszkiewicz, A</t>
  </si>
  <si>
    <t>Improvements and Degradation to Spatial Tactile Acuity Among Blind and Deaf Individuals</t>
  </si>
  <si>
    <t>http://dx.doi.org/10.1016/j.neuroscience.2020.10.004</t>
  </si>
  <si>
    <t>reorganization takes place for sensory cortices when there is no more primary input. For instance, the visual cortex in blind individuals which receives no visual input starts responding to auditory and tactile stimuli. Reorganization may improve or degrade processing of other modality inputs, via bottom-up compensational processes and top-down updating. In two experiments, we measured the spatial tactile response in a large sample of early(N = 49) and late-blind (N = 51) individuals with varying levels of Braille proficiencies, and early-deaf (N = 69) with varying levels of hearing devices against separate hearing and sighted controls. Spatial tactile responses were measured using a standard gradient orientation task on two locations, the finger and tongue. Experiments show limited to no advantage in passive tactile response for blind individuals and degradation for deaf individuals at the finger. However, the use of hearing devices decreased the tactile impairment in early deaf individuals. Also, no differences in age-related decline in both sensory-impaired groups were shown. Results show less tactile acuity differences between blind and sighted than previously reported, but supports recent reports of tactile impairment among the early-deaf. (c) 2020 IBRO. Published by Elsevier Ltd. All rights reserved.</t>
  </si>
  <si>
    <t>[Pellegrino, Robert; Hummel, Thomas; Oleszkiewicz, Anna] Tech Univ Dresden, Dept Otorhinolaryngol, Smell &amp; Taste Clin, Dresden, Germany; [Pellegrino, Robert] Univ Tennessee, Dept Food Sci, Knoxville, TN USA; [Oleszkiewicz, Anna] Univ Wroclaw, Inst Psychol, Ul Dawda 1, PL-50527 Wroclaw, Poland</t>
  </si>
  <si>
    <t>ania.oleszkiewicz@gmail.com</t>
  </si>
  <si>
    <t>blind; deaf; cochlear implant; cross-modal plasticity; tactile acuity; braille</t>
  </si>
  <si>
    <t>CROSS-MODAL PLASTICITY; AGE-RELATED-CHANGES; CONGENITALLY DEAF; SIGN-LANGUAGE; SPEECH-PERCEPTION; EARLY-ONSET; DISCRIMINATION; RESOLUTION; TOUCH; REORGANIZATION</t>
  </si>
  <si>
    <t>Package Design Determining Young Purchasers 'Buying Decision: A Cosmetic Packaging Case Study on Gender Distinction</t>
  </si>
  <si>
    <t>http://dx.doi.org/10.1016/j.sbspro.2012.03.359</t>
  </si>
  <si>
    <t>This research aims to investigate a distinctive perceptual response between young males and females on graphical and packaging appearance leading to their buying decision. The research endeavors to reveal distinctive graphical and formal design factors determining packaging preferences in accordance with the level of cognitive and affective sensory between genders. The research found that color, materials, formal design, size, shape, and textual style correspond to young purchasers' gender difference. Research tools comprise distinctive visual stimulus set embedded with the contradictory factors, and questionnaires set to draw perceptual reactions. Sampled respondents are drawn from 19-23 graduate and undergraduate students from Department of Industrial Design and Education. (C) 2012 Published by Elsevier B. V. Selection and/or peer-review under responsibility of Centre for Environment-Behaviour Studies(cE-Bs), Faculty of Architecture, Planning &amp; Surveying, Universiti Teknologi MARA, Malaysia</t>
  </si>
  <si>
    <t>[Ritnamkam, Siripuk; Sahachaisaeree, Nopadon] King Mongkuts Inst Technol Ladkrabang, Fac Ind Design Educ, Bangkok 10520, Thailand</t>
  </si>
  <si>
    <t>Environmental Studies; Public, Environmental &amp; Occupational Health</t>
  </si>
  <si>
    <t>Schifferstein, HNJ</t>
  </si>
  <si>
    <t>Cognitive factors affecting taste intensity judgments</t>
  </si>
  <si>
    <t>http://dx.doi.org/10.1016/S0950-3293(96)00007-9</t>
  </si>
  <si>
    <t>The mean sensory response is often considered to represent the perceived intensity for a stimulus on the specified attribute. However, a momentary judgment is the outcome of a number of physical, physiological, and psychological processes. Four types of cognitive variables are discussed, that can affect the outcomes of an intensity scaling experiment. First of all, the role of cognitive algebra and concept formation in tasks varying with regard to the number of stimuli to be compared, and with regard to the type and number of response scales used, is discussed. Subsequently, the effects of stimulus set characteristics on context and sequence effects are reviewed. Thirdly, temporal changes in responses during the time course of an experimental session are related to fatiguing and learning. Finally, the role of subjects' expectations is discussed. Copyright (C) 1996 Elsevier Science Ltd</t>
  </si>
  <si>
    <t>QUININE HCL/NACL MIXTURES; TIME-INTENSITY; FUNCTIONAL-MEASUREMENT; PERCEPTION; SWEETNESS; CONTEXT; SUPPRESSION; STIMULI; ODOR; QUALITY</t>
  </si>
  <si>
    <t>rick.gurnsey@concordia.ca</t>
  </si>
  <si>
    <t>Hampson, CL; Body, S; den Boon, FS; Cheung, THC; Bezzina, G; Langley, RW; Fone, KCF; Bradshaw, CM; Szabadi, E</t>
  </si>
  <si>
    <t>Comparison of the effects of 2,5-dimethoxy-4-iodoamphetamine and D-amphetamine on the ability of rats to discriminate the durations and intensities of light stimuli</t>
  </si>
  <si>
    <t>http://dx.doi.org/10.1097/FBP.0b013e328334707a</t>
  </si>
  <si>
    <t>Rats' ability to discriminate durations is disrupted by the monoamine-releasing agent D-amphetamine and the 5-HT2 receptor agonist 2,5-dimethoxy-4-iodoamphetamine (DOI). It is unknown whether this effect is specific for temporal discrimination or reflects general disruption of stimulus control. This experiment addressed this question by comparing the effects Of D-amphetamine and DOI on temporal discrimination and discrimination along a nontemporal dimension, light intensity. Twelve rats responded on a schedule in which a light (intensity 22 cd/m(2)) was presented for t seconds (2.5-47.5 s), after which levers A and B were presented. Responses on A were reinforced when t was less than 25 s, and responses on B were reinforced when t was greater than 25 s. Twelve rats responded on a similar schedule in which a light of intensity i (3.6-128.5 cd/m(2)) was presented for 25 s. Responses on A were reinforced when i was less than 22 cd/m(2), and responses on B were reinforced when i was greater than 22 cd/m(2). Logistic functions were fitted and psychophysical parameters estimated [T-50, I-50 (central tendency of temporal or light-intensity discrimination); Weber fraction (relative discriminative precision)]. D-Amphetamine (0.2-0.8 mg/kg) increased the Weber fraction for temporal and light-intensity discrimination; DOI (0.625-0.25 mg/kg) increased it for temporal discrimination only. Both drugs increased T-50; neither altered I-50. D-Amphetamine and DOI have similar effects on temporal discrimination but different effects on light-intensity discrimination. The increase in T-50 may reflect the impairment of sustained attention during prolonged stimulus presentation. Behavioural Pharmacology 21:11-20 (C) 2010 Wolters Kluwer Health vertical bar Lippincott Williams &amp; Wilkins.</t>
  </si>
  <si>
    <t>[Bradshaw, C. M.] Univ Nottingham, Psychopharmacol Sect, Div Psychiat, Queens Med Ctr,Med Sch, Nottingham NG7 2UH, England; [Fone, K. C. F.] Univ Nottingham, Sch Biomed Sci, Nottingham NG7 2UH, England</t>
  </si>
  <si>
    <t>D-amphetamine; 2,5-dimethoxy-4-iodoamphetamine; light-intensity discrimination; rat; temporal discrimination; timing</t>
  </si>
  <si>
    <t>INTERVAL TIMING BEHAVIOR; CENTRAL 5-HYDROXYTRYPTAMINE DEPLETION; CHLOROPHENYLBIGUANIDE M-CPBG; 5-HT2A RECEPTOR STIMULATION; TEMPORAL DISCRIMINATION; DOI 2,5-DIMETHOXY-4-IODOAMPHETAMINE; TIME-ESTIMATION; INTERNAL CLOCK; PACEMAKER RATE; PEAK PROCEDURE</t>
  </si>
  <si>
    <t>Xu, YF; Collins, LM</t>
  </si>
  <si>
    <t>Predictions of psychophysical measurements for sinusoidal amplitude modulated (SAM) pulse-train stimuli from a Stochastic model</t>
  </si>
  <si>
    <t>http://dx.doi.org/10.1109/TBME.2007.900800</t>
  </si>
  <si>
    <t>Two approaches have been proposed to reduce the synchrony of the neural response to electrical stimuli in cochlear implants. One approach involves adding noise to the pulse-train stimulus, and the other is based on using a high-rate pulse-train carrier. Hypotheses regarding the efficacy of the two approaches can be tested using computational models of neural responsiveness prior to time-intensive psychophysical studies. In our previous work, we have used such models to examine the effects of noise on several psychophysical measures important to speech recognition. However, to date there has been no parallel analytic solution investigating the neural response to the high-rate pulse-train stimuli and their effect on psychophysical measures. This work investigates the properties of the neural response to high-rate pulse-train stimuli with amplitude modulated envelopes using a stochastic auditory nerve model. The statistics governing the neural response to each pulse are derived using a recursive method. The agreement between the theoretical predictions and model simulations is demonstrated for sinusoidal amplitude modulated (SAM) high rate pulse-train stimuli. With our approach, predicting the neural response in modern implant devices becomes tractable. Psychophysical measurements are also predicted using the stochastic auditory nerve model for SAM high-rate pulse-train stimuli. Changes in dynamic range (DR) and intensity discrimination are compared with that observed for noise-modulated pulse-train stimuli. Modulation frequency discrimination is also studied as a function of stimulus level and pulse rate. Results suggest that high. rate carriers may positively impact such psychophysical measures.</t>
  </si>
  <si>
    <t>Duke Univ, Dept Elect &amp; Comp Engn, Durham, NC 27708 USA; Gallaudet Univ, Dept Hearing Speech &amp; Lang Sci, Washington, DC 20002 USA</t>
  </si>
  <si>
    <t>yifang.xu@gal-laudet.edu; lcollins@ee.duke.edu</t>
  </si>
  <si>
    <t>cochlear implants; dynamic range; frequency discrimination; high-rate pulse-train; intensity discrimination; neural response</t>
  </si>
  <si>
    <t>AUDITORY-NERVE MODEL; INTENSITY DISCRIMINATION; ELECTRIC-STIMULATION; COCHLEAR IMPLANTS; DYNAMIC-RANGE; LEVEL; NOISE; EAR</t>
  </si>
  <si>
    <t>Aida, S; Matsuda, Y; Shimono, K</t>
  </si>
  <si>
    <t>Interaction of disparity size and depth structure on perceived numerosity in a three-dimensional space</t>
  </si>
  <si>
    <t>http://dx.doi.org/10.1371/journal.pone.0230847</t>
  </si>
  <si>
    <t>The number of elements in two stereo-surfaces parallelly overlapped in depth is overestimated compared to that in a single flat surface, even when both have the same number of elements. Using stereoscopic pairs of elements, we evaluated two hypotheses on the overestimation: one that a higher-order process, forming a background surface, increases the number of perceived elements, and the other that the number of elements potentially occluded by the elements on a front surface is taken accounted for. The data from four experiments showed that (a) when binocular disparity between (or among) stereoscopic elements was small, the overestimation occurred for the stimuli we used-a two-surface-overlapping stimulus, where the likelihood for the process to operate was manipulated by changing the averaged luminance of each surface, a volumetric stimulus, where the likelihood for the background surface to be formed would decrease, and a two-non-overlapping-surface stimulus, where the surfaces in depth were not overlapped-, and (b) when binocular disparity was large, the overestimation occurred for the two-surfaces-overlapping stimulus, when the averaged luminance of the two surfaces were the same, and for the volumetric stimulus, but diminished for the surface-overlapping stimulus, when the averaged luminance differed between the surfaces and for the surfaces-non-overlapping stimulus. These results cannot be explained either hypothesis only. We explain the results by postulating that the sensory system processing disparities of elements interferes with that estimating the number of elements, resulting in an overestimation of the elements in a stereo-stimulus, and the disparity range within which the interference occurs may depend on the stimulus depth structure.</t>
  </si>
  <si>
    <t>[Aida, Saori] Tokyo Univ Technol, Dept Comp Sci, Hachioji, Tokyo, Japan; [Matsuda, Yusuke; Shimono, Koichi] Tokyo Univ Marine Sci &amp; Technol, Dept Logist &amp; Informat Engn, Tokyo, Japan; [Aida, Saori] Yamaguchi Univ, Grad Sch Sci &amp; Technol Innovat, Yoshida, Japan; [Matsuda, Yusuke] Toyohashi Univ Technol, Dept Comp Sci &amp; Engn, Toyohashi, Aichi, Japan</t>
  </si>
  <si>
    <t>saori.aida.t@gmail.com</t>
  </si>
  <si>
    <t>DISCRIMINATION; NUMBER; MAGNITUDE</t>
  </si>
  <si>
    <t>Migliaro, A; Caputi, AA; Budelli, R</t>
  </si>
  <si>
    <t>Theoretical analysis of pre-receptor image conditioning in weakly electric fish</t>
  </si>
  <si>
    <t>http://dx.doi.org/10.1371/journal.pcbi.0010016</t>
  </si>
  <si>
    <t>Electroreceptive fish detect nearby objects by processing the information contained in the pattern of electric currents through the skin. The distribution of local transepidermal voltage or current density on the sensory surface of the fish's skin is the electric image of the surrounding environment. This article reports a model study of the quantitative effect of the conductance of the internal tissues and the skin on electric image generation in Gnathonemus petersii (Gunther 1862). Using realistic modelling, we calculated the electric image of a metal object on a simulated fish having different combinations of internal tissues and skin conductances. An object perturbs an electric field as if it were a distribution of electric sources. The equivalent distribution of electric sources is referred to as an object's imprimence. The high conductivity of the fish body lowers the load resistance of a given object's imprimence, increasing the electric image. It also funnels the current generated by the electric organ in such a way that the field and the imprimence of objects in the vicinity of the rostral electric fovea are enhanced. Regarding skin conductance, our results show that the actual value is in the optimal range for transcutaneous voltage modulation by nearby objects. This result suggests that voltage is the answer to the long-standing question as to whether current or voltage is the effective stimulus for electroreceptors. Our analysis shows that the fish body should be conceived as an object that interacts with nearby objects, conditioning the electric image. The concept of imprimence can be extended to other sensory systems, facilitating the identification of features common to different perceptual systems.</t>
  </si>
  <si>
    <t>Inst Invest Biol Clemente Estable, Dept Neurociencias Integrat &amp; Computac, Montevideo, Uruguay; Fac Ciencias, Inst Biol, Secc Biomatemat, Montevideo, Uruguay</t>
  </si>
  <si>
    <t>GNATHONEMUS-PETERSII; GYMNOTUS-CARAPO; OBJECTS; ELECTROLOCATION; ELECTRORECEPTION; DISCRIMINATION; RESPONSES</t>
  </si>
  <si>
    <t>TERVANIEMI, M; ALHO, K; PAAVILAINEN, P; SAMS, M; NAATANEN, R</t>
  </si>
  <si>
    <t>ABSOLUTE PITCH AND EVENT-RELATED BRAIN POTENTIALS</t>
  </si>
  <si>
    <t>An event-related brain potential (ERP) component called mismatch negativity (MMN) is elicited by physically deviant auditory stimuli presented among repetitive, ''standard,'' stimuli. MMN reflects a mismatch process between sensory input from the deviant stimulus and a short-duration neuronal representation developed by the standard stimulus. The MMN amplitude is known to correlate with pitch-discrimination performance. The purpose of the present study was to investigate whether the MMN is different in absolute pitch (AP) possessors and nonpossessors. ERPs were recorded from AP and non-AP groups, which were matched with regard to musical training. It was found that deviant stimuli differing from standard tones by a quartertone or a semitone elicited an MMN irrespective of whether the stimulus was located on (white kev/black key) or off the Western musical scale. These results were obtained with both sinusoidal and piano tones. The MMN was larger and earlier when the stimuli were piano tones than when they were sinusoidal tones and when the standard-deviant difference amounted to a semitone rather than a quartertone. However, differences between the groups were not found in auditory information processing reflected by the MMN component of the ERP. In the light of the earlier MMN results showing a close correlation between the MMN and pitch-discrimination accuracy, it might be concluded that pitch discrimination and identification are based on different brain mechanisms. In addition, the differences in the MMN amplitude and latency between sinusoidal and piano tones might be interpreted as suggesting that sensory memory traces, as reflected by the MMN, are capable of storing information of very complex sound structures also.</t>
  </si>
  <si>
    <t>Music; Psychology, Experimental</t>
  </si>
  <si>
    <t>Music; Psychology</t>
  </si>
  <si>
    <t>SELECTIVE-ATTENTION; CODING STRATEGIES; MEMORY; IDENTIFICATION; POSSESSORS; TONES</t>
  </si>
  <si>
    <t>Vuilleumier, P</t>
  </si>
  <si>
    <t>Facial expression and selective attention</t>
  </si>
  <si>
    <t>http://dx.doi.org/10.1097/00001504-200205000-00011</t>
  </si>
  <si>
    <t>Recent findings demonstrate that faces with an emotional expression tend to attract attention more than neutral faces, especially when having some threat-related value (anger or fear). These findings suggest that discrimination of emotional cues in faces can at least partly be extracted at preattentive or unconscious stages of processing, and then serve to enhance awareness and behavioural responses toward emotionally relevant stimuli. Functional neuroimaging results have begun to delineate brain regions whose response to threat-related expressions is independent of voluntary attention (e.g. amygdala and orbitofrontal cortex), and other regions whose response occurs only with attention (e.g. superior temporal and anterior cingulate cortex). Moreover, visual responses in the fusiform cortex are enhanced for emotional faces, consistent with their greater perceptual saliency. Recent data from event-related evoked potentials and neurophysiology also suggest that rapid processing of emotional information may not only occur in parallel to, but promote a more detailed perceptual analysis of, sensory inputs and thus bias competition for attention toward the representation of emotionally salient stimuli. (C) 2002 Lippincott Williams Wilkins.</t>
  </si>
  <si>
    <t>UCL, Inst Cognit Neurosci, London WC1N 3AR, England; UCL, Wellcome Dept Cognit Neurol, London WC1N 3AR, England</t>
  </si>
  <si>
    <t>p.vuilleumier@ucl.ac.uk</t>
  </si>
  <si>
    <t>AMYGDALA RESPONSE; AFFECT RECOGNITION; PREFRONTAL CORTEX; EMOTIONAL FACES; ANGRY FACES; SPATIAL ATTENTION; STIMULI; FEAR; ANXIETY; INFORMATION</t>
  </si>
  <si>
    <t>Seifi, H; Zhang, KL; MacLean, KE</t>
  </si>
  <si>
    <t>VibViz: Organizing, visualizing and navigating vibration libraries</t>
  </si>
  <si>
    <t>With haptics now common in consumer devices, diversity in tactile perception and aesthetic preferences confound haptic designers. End-user customization out of example sets is an obvious solution, but haptic collections are notoriously difficult to explore. This work addresses the provision of easy and highly navigable access to large, diverse sets of vibrotactile stimuli, on the premise that multiple access pathways facilitate discovery and engagement. We propose and examine five disparate organization schemes `(taxonomies), describe how we created a 120-item library with diverse functional and affective characteristics, and present VibViz, an interactive tool for enduser library navigation and our own investigation of how different taxonomies can assist navigation. An exploratory user study with and of VibViz suggests that most users gravitate towards an organization based on sensory and emotional terms, but also exposes rich variations in their navigation patterns and insights into the basis of effective haptic library navigation.</t>
  </si>
  <si>
    <t>[Seifi, Hasti; Zhang, Kailun; MacLean, Karon E.] Univ British Columbia, Dept Comp Sci, 201-2366 Main Mall, Vancouver, BC, Canada</t>
  </si>
  <si>
    <t>seifi@cs.ubc.ca; kzhang2@cs.ubc.ca; maclean@cs.ubc.ca</t>
  </si>
  <si>
    <t>Engineering, Electrical &amp; Electronic</t>
  </si>
  <si>
    <t>Fernando, C; Sojakka, S</t>
  </si>
  <si>
    <t>Pattern recognition in a bucket</t>
  </si>
  <si>
    <t>This paper demonstrates that the waves produced on the surface of water can be used as the medium for a Liquid State Machine that pre-processes inputs so allowing a simple perceptron to solve the XOR problem and undertake speech recognition. Interference between waves allows non-linear parallel computation upon simultaneous sensory inputs. Temporal patterns of stimulation are converted to spatial patterns of water waves upon which a linear discrimination can be made. Whereas Wolfgang Maass' Liquid State Machine requires fine tuning of the spiking neural network parameters, water has inherent self-organising properties such as strong local interactions, time-dependent spread of activation to distant areas, inherent stability to a wide variety of inputs, and high complexity. Water achieves this for free, and does so without the time-consuming computation required by realistic neural models. An analogy is made between water molecules and neurons in a recurrent neural network.</t>
  </si>
  <si>
    <t>Univ Sussex, Sch Cognit &amp; Comp Sci, Brighton BN1 9QH, E Sussex, England</t>
  </si>
  <si>
    <t>Computer Science, Artificial Intelligence; Computer Science, Cybernetics; Computer Science, Interdisciplinary Applications</t>
  </si>
  <si>
    <t>BRAIN</t>
  </si>
  <si>
    <t>Harvey, ML; Loomis, RJ; Bell, PA; Marino, M</t>
  </si>
  <si>
    <t>The influence of museum exhibit design on immersion and psychological flow</t>
  </si>
  <si>
    <t>http://dx.doi.org/10.1177/001391659803000502</t>
  </si>
  <si>
    <t>Two studies were designed to investigate the role of immersing design techniques in determining museum visitors' experience. Study 1 observed visitor behavior in a museum hall at the Denver Museum of Natural History (DMNH) in Denver, Colorado, before and after renovation. The study found that after the design changes, visitors attended more to the exhibits. Study 2, a post hoc survey analysis complementing Study 1, discriminated which particular design features were responsible for eliciting a high degree of sensory contact from visitors. The survey was administered to visitors at the DMNH after they had been exposed to a specific exhibit space. The survey measured visitors' sense of immersion, psychological flow, and the perceived presence and strength of different design features. Analyses revealed that interactive components, multisensory stimulation, and dynamic displays influenced flow and immersion. Results are discussed in terms of exhibit attributes that optimize the visitor experience.</t>
  </si>
  <si>
    <t>Univ N Carolina, Asheville, NC 28804 USA; Colorado State Univ, Ft Collins, CO 80523 USA; Denver Museum Nat Hist, Denver, CO USA</t>
  </si>
  <si>
    <t>Villegas-Mendoza, JM; Rosas-Garcia, NM</t>
  </si>
  <si>
    <t>VISUAL AND GUSTATORY RESPONSES OF SPODOPTERA FRUGIPERDA (LEPIDOPTERA: NOCTUIDAE) LARVAE TO ARTIFICIAL FOOD DYES</t>
  </si>
  <si>
    <t>Visual and gustatory responses of Spodoptera frugiperda Hubner (Lepidoptera: Noctuidae) larvae to artificial food dyes were studied. The objective was to determine the ability of these substances to attract and elicit feeding of insect larvae to assess their feasibility for improving the efficacy of ingested insecticides. The artificial food dyes lemon green, lemon yellow, orange red, chlorophyll and carmine red were used. Different blends were prepared with each dye to evaluate larval visual responses to color, larval preferences to color compared with a control, and larval gustatory responses. Only lemon green and lemon yellow dyes visually evoked the attraction of significant percentages of the larvae, but the other colorants did not elicit responses different from the control. Gustatory response tests indicated that larvae preferred to feed on gelatinized blends containing chlorophyll. The gelatinized blend containing lemon green dye was a strong gustatory repellent, and none of the other dyes evoked negative gustatory responses. Adding the artificial food dye lemon green to an insecticidal formulation could enhance insect attraction, while adding chlorophyll could enhance ingestion of the formulation. The study of sensory aspects of insect behavior can be useful for maximizing the efficiency of insecticidal formulations.</t>
  </si>
  <si>
    <t>[Villegas-Mendoza, Jesus M.; Rosas-Garcia, Ninfa M.] Inst Politecn Nacl, Ctr Biotecnol Genom, Lab Biotecnol Ambiental, Reynosa 88710, Tamaulipas, Mexico</t>
  </si>
  <si>
    <t>nrosas@ipn.mx</t>
  </si>
  <si>
    <t>visual stimuli; gustatory system; color; insecticidal formulation; attractants</t>
  </si>
  <si>
    <t>BACILLUS-THURINGIENSIS; FEEDING STIMULANTS; COLOR-VISION; FORMULATION; INSECTS</t>
  </si>
  <si>
    <t>Biology; Biophysics</t>
  </si>
  <si>
    <t>Life Sciences &amp; Biomedicine - Other Topics; Biophysics</t>
  </si>
  <si>
    <t>Jaffe-Dax, S; Kimel, E; Ahissar, M</t>
  </si>
  <si>
    <t>Shorter cortical adaptation in dyslexia is broadly distributed in the superior temporal lobe and includes the primary auditory cortex</t>
  </si>
  <si>
    <t>http://dx.doi.org/10.7554/eLife.30018</t>
  </si>
  <si>
    <t>Studies of the performance of individuals with dyslexia in perceptual tasks suggest that their implicit inference of sound statistics is impaired. Previously, using two-tone frequency discrimination, we found that the effect of previous trials' frequencies on the judgments of individuals with dyslexia decays faster than the effect on controls' judgments, and that the adaptation (decrease of neural response to repeated stimuli) of their ERP responses to tones is shorter (Jaffe-Dax et al., 2017). Here, we show the cortical distribution of these abnormal dynamics of adaptation using fast-acquisition fMRI. We find that faster decay of adaptation in dyslexia is widespread, although the most significant effects are found in the left superior temporal lobe, including the auditory cortex. This broad distribution suggests that the faster decay of implicit memory of individuals with dyslexia is a general characteristic of their cortical dynamics, which also affects sensory cortices.</t>
  </si>
  <si>
    <t>[Jaffe-Dax, Sagi] Princeton Univ, Dept Psychol, Princeton, NJ 08544 USA; [Kimel, Eva; Ahissar, Merav] Hebrew Univ Jerusalem, Edmond &amp; Lily Safra Ctr Brain Sci, Jerusalem, Israel; [Ahissar, Merav] Hebrew Univ Jerusalem, Dept Psychol, Jerusalem, Israel</t>
  </si>
  <si>
    <t>jaffedax@princeton.edu</t>
  </si>
  <si>
    <t>DEVELOPMENTAL DYSLEXIA; FUNCTIONAL-ORGANIZATION; ACTIVATION; BRAIN; FMRI; MEMORY; ADULTS; NOISE</t>
  </si>
  <si>
    <t>Xi, J; Zhang, P; Jia, WL; Chen, NH; Yang, J; Wang, GT; Dai, Y; Zhang, YD; Huang, CB</t>
  </si>
  <si>
    <t>Multi-Stage Cortical Plasticity Induced by Visual Contrast Learning</t>
  </si>
  <si>
    <t>http://dx.doi.org/10.3389/fnins.2020.555701</t>
  </si>
  <si>
    <t>Perceptual learning, the improved sensitivity via repetitive practice, is a universal phenomenon in vision and its neural mechanisms remain controversial. A central question is which stage of processing is changed after training. To answer this question, we measured the contrast response functions and electroencephalography (EEG) before and after ten daily sessions of contrast detection training. Behavioral results showed that training substantially improved visual acuity and contrast sensitivity. The learning effect was significant at the trained condition and partially transferred to control conditions. Event-related potential (ERP) results showed that training reduced the latency in both early and late ERPs at the trained condition. Specifically, contrast-gain-related changes were observed in the latency of P1, N1-P2 complex, and N2, which reflects neural changes across the early, middle, and high-level sensory stages. Meanwhile, response-gain-related changes were found in the latency of N2, which indicates stimulus-independent effect in higher-level stages. In sum, our findings indicate that learning leads to changes across different processing stages and the extent of learning and transfer may depend on the specific stage of information processing.</t>
  </si>
  <si>
    <t>[Xi, Jie; Zhang, Pan; Jia, Wu-Li; Yang, Jia; Wang, Ge-Tong; Huang, Chang-Bing] Chinese Acad Sci, Inst Psychol, CAS Key Lab Behav Sci, Beijing, Peoples R China; [Xi, Jie; Zhang, Pan; Jia, Wu-Li; Yang, Jia; Wang, Ge-Tong; Huang, Chang-Bing] Univ Chinese Acad Sci, Dept Psychol, Beijing, Peoples R China; [Zhang, Pan] NYU, Ctr Neural Sci, New York, NY 10003 USA; [Jia, Wu-Li] Huaiyin Normal Univ, Sch Educ Sci, Huaian, Peoples R China; [Chen, Nihong] Tsinghua Univ, Sch Social Sci, Dept Psychol, Beijing, Peoples R China; [Chen, Nihong] THU IDG McGovern Inst Brain Res, Beijing, Peoples R China; [Dai, Yun; Zhang, Yudong] Chinese Acad Sci, Inst Opt &amp; Elect, Chengdu, Peoples R China; [Dai, Yun; Zhang, Yudong] Chinese Acad Sci, Key Lab Adapt Opt, Chengdu, Peoples R China</t>
  </si>
  <si>
    <t>huangcb@psych.ac.cn; ydzhang@ioe.ac.cn</t>
  </si>
  <si>
    <t>contrast gain; ERP; latency; perceptual learning; response gain</t>
  </si>
  <si>
    <t>IDENTIFY MECHANISMS; EVOKED-POTENTIALS; NEURAL MECHANISMS; IMPROVING VISION; ATTENTION; SPECIFICITY; CORTEX; DISCRIMINATION; NEUROFEEDBACK; ORIENTATION</t>
  </si>
  <si>
    <t>Dyer A.G.; Spaethe J.; Prack S.</t>
  </si>
  <si>
    <t>Comparative psychophysics of bumblebee and honeybee colour discrimination and object detection</t>
  </si>
  <si>
    <t>Bumblebee (Bombus terrestris) discrimination of targets with broadband reflectance spectra was tested using simultaneous viewing conditions, enabling an accurate determination of the perceptual limit of colour discrimination excluding confounds from memory coding (experiment 1). The level of colour discrimination in bumblebees, and honeybees (Apis mellifera) (based upon previous observations), exceeds predictions of models considering receptor noise in the honeybee. Bumblebee and honeybee photoreceptors are similar in spectral shape and spacing, but bumblebees exhibit significantly poorer colour discrimination in behavioural tests, suggesting possible differences in spatial or temporal signal processing. Detection of stimuli in a Y-maze was evaluated for bumblebees (experiment 2) and honeybees (experiment 3). Honeybees detected stimuli containing both green-receptor-contrast and colour contrast at a visual angle of approximately 5 degrees, whilst stimuli that contained only colour contrast were only detected at a visual angle of 15 degrees. Bumblebees were able to detect these stimuli at a visual angle of 2.3 degrees and 2.7 degrees, respectively. A comparison of the experiments suggests a tradeoff between colour discrimination and colour detection in these two species, limited by the need to pool colour signals to overcome receptor noise. We discuss the colour processing differences and possible adaptations to specific ecological habitats.</t>
  </si>
  <si>
    <t>[Dyer, Adrian G.] Monash Univ, Dept Physiol, Clayton, VIC 3168, Australia; [Spaethe, Johannes; Prack, Sabina] Univ Vienna, Dept Evolutionary Biol, Vienna, Austria</t>
  </si>
  <si>
    <t>adrian.dyer@med.monash.edu.au</t>
  </si>
  <si>
    <t>flower; ecology; vision; photoreceptor; noise</t>
  </si>
  <si>
    <t>BOMBUS-TERRESTRIS; SPECTRAL SENSITIVITY; RECEPTOR NOISE; FORAGING SPEED; SEARCH TIME; RESOLUTION; PATTERNS; VISION; HYMENOPTERA; ALLOETHISM</t>
  </si>
  <si>
    <t>Animals; Bees; Behavior, Animal; Choice Behavior; Color; Color Perception; Discrimination (Psychology); Maze Learning; Photic Stimulation; Psychophysics; Statistics, Nonparametric; animal; animal behavior; article; bee; classification; color; color vision; comparative study; decision making; maze test; methodology; nonparametric test; perceptive discrimination; photostimulation; physiology; psychophysics</t>
  </si>
  <si>
    <t>Morgan, M; Chubb, C; Solomon, JA</t>
  </si>
  <si>
    <t>Predicting the motion after-effect from sensitivity loss</t>
  </si>
  <si>
    <t>http://dx.doi.org/10.1016/j.visres.2006.01.019</t>
  </si>
  <si>
    <t>The widely accepted disinhibition theory of the motion after-effect (MAE) proposes that the balance point of an opponent mechanism is changed by directional adaptation. To see if the post-adaptation balance point could be predicted from contrast adaptation, we measured threshold-vs-contrast (i.e., T-vs-C or dipper) functions, before and after adaptation to moving gratings. For test stimuli moving in the same direction, adaptation shifted the point of maximum facilitation (i.e., the dip) upwards and rightwards. For tests moving in the opposite direction, adaptation produced a similar, but smaller, shift. These shifts are consistent with a change in divisive gain control. They are also consistent with subtractive inhibition followed by half-wave rectification. We attempted to use transducer functions derived from these data to predict the strength of the MAE. When combined, gratings moving in the adapted and opposite directions appeared perfectly balanced (i.e., counterphasing) when the latter was given approximately 2% more contrast than was predicted on the basis of the derived transducers. This small under-prediction may be indicative of sensory recalibration. Finally, we found that adaptation did not alter the fact that low-contrast stimuli could be detected and their direction identified with similar accuracy. We conclude that both static and dynamic forms of MAE are primarily caused by a decreased sensitivity in directionally tuned mechanisms, as proposed by the disinhibition theory. (c) 2006 Elsevier Ltd. All rights reserved.</t>
  </si>
  <si>
    <t>City Univ London, Henry Wellcome Vis Res Labs, London EC1V 0HB, England; Univ Calif Irvine, Dept Cognit Sci, Irvine, CA 92717 USA</t>
  </si>
  <si>
    <t>M.Morgan@city.ac.uk</t>
  </si>
  <si>
    <t>psychophysics; motion; adaptation; contrast discrimination; calibration</t>
  </si>
  <si>
    <t>PERCEPTUAL ADAPTATION; AREA MT; DISCRIMINATION; SELECTIVITY; PATTERNS; CONTRAST; VISION; SPEED</t>
  </si>
  <si>
    <t>van Schooten, B; Melendez-Rosa, J; Van Belleghem, SM; Jiggins, CD; Tan, JD; McMillan, WO; Papa, R</t>
  </si>
  <si>
    <t>Divergence of chemosensing during the early stages of speciation</t>
  </si>
  <si>
    <t>Chemosensory communication is essential to insect biology, play-ing indispensable roles during mate-finding, foraging, and ovipo-sition behaviors. These traits are particularly important during speciation, where chemical perception may serve to establish spe-cies barriers. However, identifying genes associated with such complex behavioral traits remains a significant challenge. Through a combination of transcriptomic and genomic approaches, we characterize the genetic architecture of chemoperception and the role of chemosensing during speciation for a young species pair of Heliconius butterflies, Heliconius melpomene and Heliconius cydno. We provide a detailed description of chemosensory gene expression profiles as they relate to sensory tissue (antennae, legs, and mouthparts), sex (male and female), and life stage (unmated and mated female butterflies). Our results untangle the potential role of chemical communication in establishing barriers during speciation and identify strong candidate genes for mate and host plant choice behaviors. Of the 252 chemosensory genes, HmOBP20 (involved in volatile detection) and HmGr56 (a putative synephrine-related receptor) emerge as strong candidates for divergence in pher-omone detection and host plant discrimination, respectively. These two genes are not physically linked to wing-color pattern loci or other genomic regions associated with visual mate preference. Alto-gether, our results provide evidence for chemosensory divergence between H. melpomene and H. cydno, two rarely hybridizing butter-flies with distinct mate and host plant preferences, a finding that supports a polygenic architecture of species boundaries.</t>
  </si>
  <si>
    <t>[van Schooten, Bas; Melendez-Rosa, Jesyka; Van Belleghem, Steven M.; Papa, Riccardo] Univ Puerto Rico, Dept Biol, San Juan, PR 00925 USA; [van Schooten, Bas; McMillan, W. Owen; Papa, Riccardo] Smithsonian Trop Res Inst, Panama City 084303092, Panama; [Jiggins, Chris D.] Univ Cambridge, Dept Zool, Cambridge CB2 8PQ, England; [Tan, John D.] Roche NimbleGen Inc, Madison, WI 53719 USA; [Papa, Riccardo] Univ Puerto Rico, Mol Sci &amp; Res Ctr, San Juan, PR 00907 USA</t>
  </si>
  <si>
    <t>basvanschooten@gmail.com; jesykamelendez@gmail.com; rpapa.lab@gmail.com</t>
  </si>
  <si>
    <t>Lepidoptera; smell; taste; butterfly; speciation</t>
  </si>
  <si>
    <t>SEX-PHEROMONE; CHEMICAL COMMUNICATION; REPRODUCTIVE ISOLATION; IONOTROPIC RECEPTORS; MATE PREFERENCE; WING PATTERNS; MAGIC TRAITS; EVOLUTION; GENE; SELECTION</t>
  </si>
  <si>
    <t>Romano, D; Stefanini, C</t>
  </si>
  <si>
    <t>Bio-robotic cues show how the Trinidadian guppy male recognises the morphological features of receptive females</t>
  </si>
  <si>
    <t>http://dx.doi.org/10.1016/j.beproc.2020.104283</t>
  </si>
  <si>
    <t>Sensory fusion is used by the males of several animal species to discriminate the mating status of females by evaluating their phenotypic traits. The predominant trait used is olfactory cues, and the role of visual cues is not yet fully understood. The ability of Poecilia reticulata males to evaluate females' receptivity based on visual cues was investigated. Guppy males adopt two different mating strategies, courtship displays and forced copulation, towards receptive and pregnant females, respectively. Robotic counterparts mimicking receptive and pregnant females were developed to test whether males relied only on visual information to determine a females' mating status. Exposure to the robotic receptive females evoked courtship behaviours, while forced copulation attempts were more frequent towards the robotic pregnant females. When the robotic fish were simultaneously exposed, regardless of the presence or absence of receptive-female olfactory cues, males expressed their preference for the receptive female. Visual processing showed that fish social interactions played a strategic role in their collection of information, especially when other stimuli were not available. The proposed ethorobotic approach allowed for assessing the role of visual cues in the mating choice of P. reticulata males and highlighting the information processing methods and cognition in aquatic animals.</t>
  </si>
  <si>
    <t>[Romano, Donato; Stefanini, Cesare] St Anna Sch Adv Studies, BioRobot Inst, Viale Rinaldo Piaggio 34, I-56025 Pisa, Italy; [Romano, Donato; Stefanini, Cesare] St Anna Sch Adv Studies, Dept Excellence Robot &amp; AI, I-56127 Pisa, Italy; [Stefanini, Cesare] Khalifa Univ, Healthcare Engn Innovat Ctr HEIC, Abu Dhabi, U Arab Emirates</t>
  </si>
  <si>
    <t>donato.romano@santannapisa.it</t>
  </si>
  <si>
    <t>Animal- robot interactive technology; Biomimetics; Cognition; Poecilia reticulata; Sexual selection; Visual cues</t>
  </si>
  <si>
    <t>MALE MATE CHOICE; POECILIA-RETICULATA; SPERM COMPETITION; MATING STATUS; REPRODUCTIVE STATUS; SEXUAL-BEHAVIOR; FIGHTING FISH; DISCRIMINATION; PERCEPTION; PHEROMONES</t>
  </si>
  <si>
    <t>Computer Science, Artificial Intelligence; Engineering, Electrical &amp; Electronic</t>
  </si>
  <si>
    <t>Raymond, JE; Jones, SP</t>
  </si>
  <si>
    <t>Strategic Eye Movements are Used to Support Object Authentication</t>
  </si>
  <si>
    <t>http://dx.doi.org/10.1038/s41598-019-38824-z</t>
  </si>
  <si>
    <t>Authentication is an important cognitive process used to determine whether one's initial identification of an object is corroborated by additional sensory information. Although authentication is critical for safe interaction with many objects, including food, websites, and valuable documents, the visual orienting strategies used to garner additional sensory data to support authentication remain poorly understood. When reliable visual cues to counterfeit cannot be anticipated, distributing fixations widely across an object's surface might be useful. However, strategic fixation of specific object-defining attributes would be more efficient and should lead to better authentication performance. To investigate, we monitored eye movements during a repetitive banknote authentication task involving genuine and counterfeit banknotes. Although fixations were distributed widely across the note prior to authentication decisions, preference for hard-to mimic areas and avoidance of easily mimicked areas was evident. However, there was a strong tendency to initially fixate the banknote's portrait, and only thereafter did eye movement control appear to be more strategic. Those who directed a greater proportion of fixations at hard-to-mimic areas and resisted more easily mimicked areas performed better on the authenticity task. The tendency to deploy strategic fixation improved with experience, suggesting that authentication benefits from precise visual orienting and refined categorisation criteria.</t>
  </si>
  <si>
    <t>[Raymond, Jane E.] Univ Birmingham, Sch Psychol, Birmingham, W Midlands, England; [Jones, Scott P.] Bath Spa Univ, Coll Liberal Arts, Bath, Avon, England</t>
  </si>
  <si>
    <t>J.Raymond@bham.ac.uk</t>
  </si>
  <si>
    <t>ATTENTION; PERCEPTION; FEATURES; MIMICRY</t>
  </si>
  <si>
    <t>Talwar, SK; Gerstein, GL</t>
  </si>
  <si>
    <t>Reorganization in awake rat auditory cortex by local microstimulation and its effect on frequency-discrimination behavior</t>
  </si>
  <si>
    <t>http://dx.doi.org/10.1152/jn.2001.86.4.1555</t>
  </si>
  <si>
    <t>In common with other sensory cortices, the mammalian primary auditory cortex (AI) demonstrates the capacity for large-scale reorganization following many experimental situations. For example, training animals in frequency-discrimination tasks has been shown to result in an increase in cortical frequency representation. Such central changes-most commonly, an increase in central representation of specific stimulus parameters-have been hypothesized to underlie the improvements in perceptual acuity (perceptual learning) seen in many learning situations. The actual behavioral relevance of central reorganizations, however, remains speculative. Here, we directly examine this issue. We first show that stimulating the AI cortex of the awake rat with a weak electric current (intracortical microstimulation or ICMS) has the effect of inducing central reorganizations similar to those accompanying the traditional plasticity experiments (a result previously noted only in anesthetized preparations). Depending on the site of AI stimulation, ICMS enlarged the cortical representation of certain frequencies. Next we examined the direct perceptual consequences of ICMS-induced AI reorganization for the rat's ability to discriminate frequencies. Over the course of the experiment, we also detailed, and made comparisons between, the frequency-response characteristics of rat AI cortex in the awake and ketamine-anesthetized animal. AI cells that responded to pure tones were divided into two categories-strongly and weakly responsive-based on the strength of their evoked discharge. Individual cells maintained their respective response strengths in both awake and anesthetized conditions. Strongly responsive cells showed at least four different temporal responses and tended to be narrowly tuned. Their responses were stable over the long term. In general frequency-response characteristics were qualitatively similar in the anesthetized and awake animal; bandwidths tended to be broader in awake animals. Although both strong and weak cell populations respond to tones, only the strongly responsive cells fit into a tonotopically organized scheme. By contrast, weakly responsive cells did not exhibit a frequency mapping and may represent a more diffuse input to AI than that underlying strongly responsive cells. In general, the overall frequency organization of AI was found to be equally well expressed in both the awake and anesthetized rat. ICMS reorganization of AI did not alter frequency-discrimination behavior in the rat-either signal delectability or response bias-suggesting that an increase in central representation, by itself, is insufficient to account for perceptual learning. It is likely that cortical reorganizations that accompany perceptual learning are strongly keyed to specific behavioral contexts.</t>
  </si>
  <si>
    <t>Univ Penn, Dept Neurosci, Philadelphia, PA 19104 USA</t>
  </si>
  <si>
    <t>sanjiv@mulab.physiol.upenn.edu</t>
  </si>
  <si>
    <t>RECEPTIVE-FIELD PLASTICITY; MEDIAL GENICULATE; TOPOGRAPHIC REORGANIZATION; CORRELATED ACTIVITY; RESPONSE PROPERTIES; SOUND-LOCALIZATION; ALBINO-RAT; ORGANIZATION; REPRESENTATION; NUCLEUS</t>
  </si>
  <si>
    <t>Hirata, H; Hu, JW; Bereiter, DA</t>
  </si>
  <si>
    <t>Responses of medullary dorsal horn neurons to corneal stimulation by CO2 pulses in the rat</t>
  </si>
  <si>
    <t>http://dx.doi.org/10.1152/jn.1999.82.5.2092</t>
  </si>
  <si>
    <t>Corneal-responsive neurons were recorded extracellularly in two regions of the spinal trigeminal nucleus, subnucleus interpolaris/caudalis (Vi/Vc) and subnucleus caudalis/upper cervical cord (Vc/Cl) transition regions, from methohexital-anesthetized male mts. Thirty-nine Vi/Vc and 26 Vc/Cl neurons that responded to mechanical and electrical stimulation of the cornea were examined for convergent cutaneous receptive fields, responses to natural stimulation of the corneal surface by CO2 pulses (0, 30, 60, 80, and 95%), effects of morphine, and projections to the contralateral thalamus. Forty-six percent of mechanically sensitive Vi/Vc neurons and 58% of Vc/Cl neurons were excited by CO2 stimulation. The evoked activity of most cells occurred at 60% CO2 after a delay of 7-22 s. At the Vi/Vc transition three response patterns were seen. Type I cells (n = ii) displayed an increase in activity with increasing CO2 concentration. Type II cells (n = 7) displayed a biphasic response, an initial inhibition followed by excitation in which the magnitude of the excitatory phase was dependent on CO2-concentration. A third category of Vi/Vc cells (type III, n = 3) responded to CO2 pulses only after morphine administration (&gt;1.0 mg/kg). At the Vc/Cl transition, all CO2-responsive cells (n = 15) displayed an increase in firing rates with greater CO2-concentration, similar to the pattern of type I Vi/Vc cells. Comparisons of the effects of CO2 pulses on Vi/Vc type I units, Vi/Vc type II units, and Vc/Cl corneal units revealed no significant differences in threshold intensity, stimulus encoding, or latency to sustained firing. Morphine (0.5-35 mg/kg iv) enhanced the CO2-evoked activity of 50% of Vi/Vc neurons tested whereas all Vc/Cl cells were inhibited in a dose-dependent, naloxone-reversible manner. Stimulation of the contralateral posterior thalamic nucleus antidromically activated 37% of Vc/Cl corneal units; however, no effective sites were found within the ventral posteromedial thalamic nucleus or nucleus submedius. None of the Vi/Vc corneal units tested were antidromically activated from sites within these thalamic regions. Corneal-responsive neurons in the Vi/Vc and Vc/Cl regions likely serve different functions in ocular nociception, a conclusion reflected more by the difference in sensitivity to analgesic drugs and efferent projection targets than by the CO2 stimulus intensity encoding functions. Collectively, the properties of Vc/Cl corneal neurons were consistent with a rob in the sensory-discriminative aspects of ocular pain due to chemical irritation. The unique and heterogeneous properties of Vi/Vc corneal neurons suggested involvement in more specialized ocular functions such as reflex control of tear formation or eye blinks or recruitment of antinociceptive control pathways.</t>
  </si>
  <si>
    <t>Brown Univ, Rhode Isl Hosp, Dept Surg, Providence, RI 02903 USA; Brown Univ, Rhode Isl Hosp, Dept Neurosci, Providence, RI 02903 USA; Univ Toronto, Fac Dent, Toronto, ON M5G 1G6, Canada</t>
  </si>
  <si>
    <t>SPINAL TRIGEMINAL NUCLEUS; FOS-LIKE IMMUNOREACTIVITY; NOXIOUS INHIBITORY CONTROLS; FREE NERVE-ENDINGS; THERMAL-STIMULATION; HORSERADISH-PEROXIDASE; CHEMICAL-STIMULATION; SUBNUCLEUS CAUDALIS; AFFERENT UNITS; TRACT NEURONS</t>
  </si>
  <si>
    <t>Galmiche, JP; Clouse, RE; Balint, A; Cook, IJ; Kahrilas, PJ; Paterson, WG; Smout, AJPM</t>
  </si>
  <si>
    <t>Functional esophageal disorders</t>
  </si>
  <si>
    <t>http://dx.doi.org/10.1053/j.gastro.2005.08.060</t>
  </si>
  <si>
    <t>Functional esophageal disorders represent processes accompanied by typical esophageal symptoms (heartburn, chest pain, dysphagia, globus) that are not explained by structural disorders, histopathology-based motor disturbances, or gastroesophageal reflux disease. Gastroesophageal reflux disease is the preferred diagnosis when reflux esophagitis or excessive esophageal acid exposure is present or when symptoms are closely related to acid reflux events or respond to antireflux therapy. A singular, well-defined pathogenetic mechanism is unavailable for any of these disorders; combinations of sensory and motor abnormalities involving both central and peripheral neural dysfunction have been invoked for some. Treatments remain empirical, although the efficacy of several interventions has been established in the case of functional chest pain. Management approaches that modulate central symptom perception or amplification often are required once local provoking factors (eg, noxious esophageal stimuli) have been eliminated. Future research directions include further determination of fundamental mechanisms responsible for symptoms, development of novel management strategies, and definition of the most cost-effective diagnostic and treatment approaches.</t>
  </si>
  <si>
    <t>Washington Univ, Sch Med, Div Gastroenterol, St Louis, MO 63110 USA; Univ Nantes, Nantes, France; Semmelweis Univ, Budapest, Hungary; Univ New S Wales, Sydney, NSW, Australia; Northwestern Univ, Chicago, IL 60611 USA; Queens Univ, Kingston, ON, Canada; Univ Utrecht, NL-3508 TC Utrecht, Netherlands</t>
  </si>
  <si>
    <t>rclouse@im.wustl.edu</t>
  </si>
  <si>
    <t>Gastroenterology &amp; Hepatology</t>
  </si>
  <si>
    <t>NONCARDIAC CHEST-PAIN; GASTROESOPHAGEAL-REFLUX DISEASE; ACID REFLUX; GLOBUS; SYMPTOMS; PREVALENCE; DYSPHAGIA; OMEPRAZOLE; HEARTBURN; TOXIN</t>
  </si>
  <si>
    <t>Del Rio, D; Cano, V; Martin-Ramos, M; Gomez, M; Morales, L; Del Olmo, N; Ruiz-Gayo, M</t>
  </si>
  <si>
    <t>Involvement of the dorsomedial prefrontal cortex in high-fat food conditioning in adolescent mice</t>
  </si>
  <si>
    <t>http://dx.doi.org/10.1016/j.bbr.2015.01.039</t>
  </si>
  <si>
    <t>Our hypothesis is that direct targeting of brain areas involved in the perception of food as a rewarding stimulus accounts for initial hyperphagia caused by high-fat food (HFD). Because adolescents are more sensitive than adults to HFD, studies were performed in five-week old male mice. We analyzed the effect of acute exposition to HFD on c-Fos immunolabeling and we observed that this diet selectively increased c-Fos immunolabeling in the dorsomedial prefrontal cortex (PFC). Furthermore HFD triggered strong and long-lasting conditioned place-preference (CPP) behavior. We also found that the strength of conditioning correlated with the up-regulation of the expression of genes involved in dopaminergic transmission together with a decreased expression of the Per2 gene in the CPF. Our data are coherent with the involvement of the dorsomedial PFC in the perception of HFD as a positive reinforcer and suggest that sensory stimuli activate this brain area after HFD intake. (C) 2015 Elsevier B.V. All rights reserved.</t>
  </si>
  <si>
    <t>[Ruiz-Gayo, Mariano] Univ CEU San Pablo, Dept Ciencias Farmaceut, Madrid, Spain; Univ CEU San Pablo, Fac Farm, Madrid, Spain</t>
  </si>
  <si>
    <t>ruigayo@ceu.es</t>
  </si>
  <si>
    <t>Dopamine receptor; Tyrosine hydroxylase; Clock gene; Motivation; c-Fos; Food-seeking behavior</t>
  </si>
  <si>
    <t>GENE-EXPRESSION; ADDICTION; RECEPTOR; COCAINE; HYPERPHAGIA; MOTIVATION; RESPONSES; NUCLEUS</t>
  </si>
  <si>
    <t>Silvanto, J; Muggleton, NG; Cowey, A; Walsh, V</t>
  </si>
  <si>
    <t>Neural activation state determines behavioral susceptibility to modified theta burst transcranial magnetic stimulation</t>
  </si>
  <si>
    <t>http://dx.doi.org/10.1111/j.1460-9568.2007.05682.x</t>
  </si>
  <si>
    <t>Transcranial magnetic stimulation (TMS) allows one to investigate the effects of temporary interference of neural processing in neurologically intact subjects. In a previous study [J. Silvanto et al. (2007) Eur. J. Neurosci., 25, 1874-1881] we found that online TMS perceptually facilitates the attributes encoded by the least active neural populations. The objective of the present experiment was to extend this work to determine whether such state-dependent effects can be observed when offline high-frequency TMS is applied to suppress neural activity. The activity levels of direction-selective neural populations in the V1/V2 region were modulated by asking subjects to passively view either leftward or rightward motion during offline TMS. In a subsequent motion direction-discrimination task, their ability to discriminate motion direction was dependent on the type of motion they had passively viewed during offline TMS: detection of the congruent direction (i.e. direction viewed during offline TMS) was unaffected, whereas detection of the incongruent direction (i.e. opposite direction to the one viewed during offline TMS) was impaired. As the activity level of neurons tuned to the incongruent direction was presumably lower during the TMS than of those tuned to the congruent direction, this behavioral result demonstrates that the offline TMS preferentially suppressed attributes encoded by the least active neural populations. In contrast to direction discrimination, motion detection was not impaired in a direction-specific manner. This shows that the requirements of the psychophysical task, in conjunction with the relative activity states of neuronal populations when TMS is applied, can be used to selectively interfere with overlapping neuronal populations.</t>
  </si>
  <si>
    <t>Beth Israel Deaconess Med Ctr, Boston, MA 02215 USA; UCL, Inst Cognit Neurosci, London WC1N 3AR, England; UCL, Dept Psychol, London WC1N 3AR, England; Univ Oxford, Dept Expt Psychol, Oxford OX1 3UD, England</t>
  </si>
  <si>
    <t>jsilvant@bidmc.harvard.edu</t>
  </si>
  <si>
    <t>direction discrimination; motion perception; offline stimulation; state-dependency; suppression; transcranial magnetic stimulation</t>
  </si>
  <si>
    <t>MOTION DIRECTION; AREA V5/MT; CORTEX; JUDGMENTS; TMS; V5</t>
  </si>
  <si>
    <t>Kim, HJ; Jeon, SY; Kim, KO; O'Mahony, M</t>
  </si>
  <si>
    <t>Thurstonian models and variance I: Experimental confirmation of cognitive strategies for difference tests and effects of perceptual variance</t>
  </si>
  <si>
    <t>http://dx.doi.org/10.1111/j.1745-459X.2006.00074.x</t>
  </si>
  <si>
    <t>For the triangle, duo-trio, same-different and 2-AFC methods, using a model system, mean d' values for the same subjects, discriminating between the same taste stimuli, were not significantly different. This confirmed the postulated cognitive strategies used for these methods in their respective Thurstonian/signal detection models. Introduction of perceptual variance as a result of the effects of sequences of tasting within a test, forgetting stimulus perceptions and tau-criterion variation resulted in the 2-AFC eliciting a significantly higher d' than the other three methods. Yet, after a warm-up procedure, which not only significantly increased values of d' for all methods but also aligned subjects' tau-criteria, the same-different test had a d' comparable to that of the 2-AFC, while both d' values were significantly higher than those of the triangle and duo-trio. This suggested that effects of memory were more important those of sequence of tasting.</t>
  </si>
  <si>
    <t>Univ Calif Davis, Dept Food Sci &amp; Technol, Davis, CA 95616 USA; Ewha Womans Univ, Dept Food Sci &amp; Technol, Seoul 120750, South Korea</t>
  </si>
  <si>
    <t>maomahony@ucdavis.edu</t>
  </si>
  <si>
    <t>SEQUENTIAL SENSITIVITY-ANALYSIS; SAME-DIFFERENT; REPLICATED DIFFERENCE; TRIANGULAR METHOD; WATER TASTE; DISCRIMINATION METHODS; DECISION STRATEGIES; SODIUM-CHLORIDE; DUAL-PAIR; DUO-TRIO</t>
  </si>
  <si>
    <t>Soumiya, H; Godai, A; Araiso, H; Mori, S; Furukawa, S; Fukumitsu, H</t>
  </si>
  <si>
    <t>Neonatal Whisker Trimming Impairs Fear/Anxiety-Related Emotional Systems of the Amygdala and Social Behaviors in Adult Mice</t>
  </si>
  <si>
    <t>http://dx.doi.org/10.1371/journal.pone.0158583</t>
  </si>
  <si>
    <t>Abnormalities in tactile perception, such as sensory defensiveness, are common features in autism spectrum disorder (ASD). While not a diagnostic criterion for ASD, deficits in tactile perception contribute to the observed lack of social communication skills. However, the influence of tactile perception deficits on the development of social behaviors remains uncertain, as do the effects on neuronal circuits related to the emotional regulation of social interactions. In neonatal rodents, whiskers are the most important tactile apparatus, so bilateral whisker trimming is used as a model of early tactile deprivation. To address the influence of tactile deprivation on adult behavior, we performed bilateral whisker trimming in mice for 10 days after birth (BWT10 mice) and examined social behaviors, tactile discrimination, and c-Fos expression, a marker of neural activation, in adults after full whisker regrowth. Adult BWT10 mice exhibited significantly shorter crossable distances in the gap-crossing test than age-matched controls, indicating persistent deficits in whisker-dependent tactile perception. In contrast to controls, BWT10 mice exhibited no preference for the social compartment containing a conspecific in the three-chamber test. Furthermore, the development of amygdala circuitry was severely affected in BWT10 mice. Based on the c-Fos expression pattern, hyperactivity was found in BWT10 amygdala circuits for processing fear/anxiety-related responses to height stress but not in circuits for processing reward stimuli during whisker-dependent cued learning. These results demonstrate that neonatal whisker trimming and concomitant whisker-dependent tactile discrimination impairment severely disturbs the development of amygdala-dependent emotional regulation.</t>
  </si>
  <si>
    <t>[Soumiya, Hitomi; Godai, Ayumi; Araiso, Hiromi; Mori, Shingo; Furukawa, Shoei; Fukumitsu, Hidefumi] Gifu Pharmaceut Univ, Mol Biol Lab, Dept Biofunct Anal, Gifu, Japan</t>
  </si>
  <si>
    <t>hfukumi@gifu-pu.ac.jp</t>
  </si>
  <si>
    <t>MOUSE CEREBRAL-CORTEX; RAT BARREL CORTEX; SOMATOSENSORY CORTEX; MATERNAL SEPARATION; CRITICAL PERIOD; PLASTICITY; VIBRISSAE; LAYER; DEPRIVATION; EXPERIENCE</t>
  </si>
  <si>
    <t>The evolution of floral guides: using a genetic algorithm to investigate the evolution of floral cue arrangements</t>
  </si>
  <si>
    <t>[Lawson, David A.; Rands, Sean A.] Univ Bristol, Sch Biol Sci, Life Sci Bldg,Tyndall Ave, Bristol BS8 1TQ, Avon, England</t>
  </si>
  <si>
    <t>david.lawson@bristol.ac.uk</t>
  </si>
  <si>
    <t>Evolutionary Biology</t>
  </si>
  <si>
    <t>SPATIAL FRAGRANCE PATTERNS; NECTAR GUIDES; FLOWER-COLOR; POLLINATOR BEHAVIOR; INNATE PREFERENCES; FORAGING BEHAVIOR; BUMBLE BEES; SYMMETRY; VISION; CONSTANCY</t>
  </si>
  <si>
    <t>CRAWFORD, HJ; HARRISON, DW; KAPELIS, L</t>
  </si>
  <si>
    <t>VISUAL-FIELD ASYMMETRY IN FACIAL AFFECT PERCEPTION - MODERATING EFFECTS OF HYPNOSIS, HYPNOTIC-SUSCEPTIBILITY LEVEL, ABSORPTION, AND SUSTAINED ATTENTIONAL ABILITIES</t>
  </si>
  <si>
    <t>http://dx.doi.org/10.3109/00207459508994286</t>
  </si>
  <si>
    <t>Effects of hypnotic level, affect valence and cerebral asymmetry on reaction time (RT) in the discrimination of Ekman and Friesen's (1978) stimuli of angry and happy faces were studied in counterbalanced conditions of waking and hypnosis. Assessed previously on two hypnotic susceptibility scales [Harvard Group Scale of Hypnotic Susceptibility; Stanford Hypnotic Susceptibility Scale, Form C (SHSSC)], non-depressed subjects were 16 low (0-4 SHSSC) and 17 highly (10-12 SHSSC) hypnotizable, right-handed college students. Subjects were required to identify affect of faces, presented tachistoscopically to left (LVF) or right (RVF) visual fields, by using a forced-choice RT paradigm. Highs were significantly faster than lows in angry and happy affect recognition. Hypnosis had no significant effects. For highs only, angry emotional valence was identified faster when presented to the right hemisphere (LVF), but there were no significant hemispheric effects for happy emotional valence. For lows there were no hemispheric differences. Gender was a nonsignificant factor. Significant correlations showed that faster reaction times to angry and happy stimuli, in both LVF and RVF in waking and hypnosis, were obtained by subjects who reported more deeply absorbed and extremely focused and sustained attention on the Tellegen (1982) Absorption Scale and a subscale of the Differential Attentional Processes Inventory (Grumbles &amp; Crawford, 1981). Vividness of Visual Imagery Questionnaire (Marks, 1973) and Affect Intensity Measure (Larsen. 1985), in general, did not correlate with RTs. The potential role of the fronto-limbic attentional system in the recognition of external visual sensory affect is discussed.</t>
  </si>
  <si>
    <t>FLINDERS UNIV S AUSTRALIA,DEPT PSYCHOL,BEDFORD PK,SA 5042,AUSTRALIA</t>
  </si>
  <si>
    <t>FACIAL AFFECT; EMOTION; LATERALITY; HYPNOTIC SUSCEPTIBILITY; HYPNOSIS; ATTENTION; ABSORPTION; INDIVIDUAL DIFFERENCE REACTION TIME</t>
  </si>
  <si>
    <t>FUNCTIONAL ASYMMETRY; IMAGERY VIVIDNESS; EMOTION; HYPNOTIZABILITY; BRAIN; HEMISPHERE; RECALL; FACES; LATERALIZATION; PICTURES</t>
  </si>
  <si>
    <t>Mulder, AB; Shibata, R; Trullier, O; Wiener, SI</t>
  </si>
  <si>
    <t>Spatially selective reward site responses in tonically active neurons of the nucleus accumbens in behaving rats</t>
  </si>
  <si>
    <t>http://dx.doi.org/10.1007/s00221-004-2135-3</t>
  </si>
  <si>
    <t>To study how hippocampal output signals conveying spatial and other contextual information might be integrated in the nucleus accumbens, tonically active accumbens neurons were recorded in three unrestrained rats as they performed spatial orientation tasks on an elevated round rotatable platform with four identical reward boxes symmetrically placed around the edge. The partially water-deprived rats were required to shuttle either between the pair of reward boxes indicated by beacon cues (lights in the boxes) or between the pair of boxes occupying particular locations in relation to environmental landmark cues. In 43/82 neurons, behaviorally correlated phasic modulations in discharge activity occurred, primarily prior to or after water was provided at the reward boxes. Twenty-two had inhibitory modulation, 12 excitatory, and nine were mixed excitatory and inhibitory. Although tonically active neurons (TANs) have rarely been reported in the rodent, the inhibitory and mixed responses correspond to previously reports in the macaque accumbens of tonically active neurons with activity correlated with reward delivery and, following conditioning, to sensory stimuli associated with rewards. Eighteen of the 43 tonically active accumbens neurons showed spatial selectivity, i.e., behaviorally correlated increases or decreases in firing rate were of different magnitudes at the respective reward boxes. This is the first demonstration that the configuration of environmental sensory cues associated with reward sites are also an effective stimulus for these neurons and that different neurons are selective for different places. These results are consistent with a role for the nucleus accumbens in the initiation of goal-directed displacement behaviors.</t>
  </si>
  <si>
    <t>Coll France, CNRS, Lab Physiol Percept &amp; Act, F-75231 Paris, France; Univ Amsterdam, Swammerdam Inst Life Sci, NL-1012 WX Amsterdam, Netherlands; MASA Grp, Paris, France</t>
  </si>
  <si>
    <t>sidney.wiener@college-de-france.fr</t>
  </si>
  <si>
    <t>basal ganglia; reward; TANs; tonically active neurons; ventral striatum</t>
  </si>
  <si>
    <t>CONDITIONED PLACE PREFERENCE; SINGLE-UNIT-ACTIVITY; FIRING PATTERNS; VENTRAL STRIATUM; MONKEY STRIATUM; HIPPOCAMPAL; AMYGDALA; STIMULATION; POSITION; COMPLEX</t>
  </si>
  <si>
    <t>Preisler, A; Schmidt, S</t>
  </si>
  <si>
    <t>Spontaneous classification of complex tones at high and ultrasonic frequencies in the bat, Megaderma lyra</t>
  </si>
  <si>
    <t>http://dx.doi.org/10.1121/1.422780</t>
  </si>
  <si>
    <t>Megaderma lyra, a bat species using harmonically structured calls for echolocation, exploits the spectral content of its echoes for texture discrimination. It is the aim of the present study to test according to which sensory qualities harmonic complex tones are spontaneously classified by this bat. The applied experimental paradigm is especially adapted to the preference of M. lyra to use absolute pitch cues. Three animals were trained in a 2-AFC procedure to classify three-component stimuli as low or high, with all their harmonics below or above a pure tone reference of 33 kHz, respectively. Later, the original tones were interspersed with incomplete test stimuli, with their fundamentals land lower harmonics) missing. These were ambiguous in that their possible virtual, i.e., collective pitches were below the reference whereas their pure tone pitches were above it. Bat 1 classified 22 of 23 test stimuli with missing fundamentals between 5.3 and 28.3 kHz according to their collective pitches, whereas bat 2 judged all presented ambiguous tones on the basis of their pure tone pitches. Bat 3 failed the pitch control criterion which is why in this case results cannot be interpreted unequivocally. The implications of these findings are discussed with respect to the bats' behavioral context, as well as to psychoacoustical models of the formation of the pitch of complex tones. (C) 1998 Acoustical Society of America.</t>
  </si>
  <si>
    <t>Univ Munich, Inst Zool, D-80333 Munchen, Germany</t>
  </si>
  <si>
    <t>CF-FM BAT; PITCH PERCEPTION; UNRESOLVED HARMONICS; AUDITORY-NERVE; VIRTUAL-PITCH; SINUSOIDAL FREQUENCY; DEAF SUBJECTS; PULSE TRAINS; TIME DOMAIN; DISCRIMINATION</t>
  </si>
  <si>
    <t>Lazareva, OF; Young, ME; Wasserman, EA</t>
  </si>
  <si>
    <t>A Three-Component Model of Relational Responding in the Transposition Paradigm</t>
  </si>
  <si>
    <t>http://dx.doi.org/10.1037/xan0000004</t>
  </si>
  <si>
    <t>We present a new model of transposition behavior that involves 3 predictors: (a) the disparity in generalized associative strength from the previously reinforced and nonreinforced stimuli (g) to the stimuli in the testing pair; (b) relational disparity (r), the difference in the logarithmically scaled sensory values of the testing stimuli; and (c) familiarity (f), the inverse of the Euclidean distance from the testing pair to the nearest training pair in 2-dimensional stimulus space. We evaluated the model with pigeons as subjects and with circle diameter (Experiment 1) and speed of motion (Experiment 2) as sensory dimensions. In each experiment, we presented 1, 2, or 3 training pairs as well as a wide range of testing pairs, including those comprising nonadjacent training stimuli. The control that was exerted by g did not depend on the number of training pairs and predicted behavior better than r and f after 1-pair training. In contrast, the influence of r increased dramatically with an increase in the number of training pairs. The contribution of f depended on the stimulus domain: When circle area was used (Experiment 1), the influence of f was similar to r; however, when speed of motion was used (Experiment 2), f had no discernible effect on pigeons' behavior. In sum, our results suggest that pigeons' transposition behavior is affected by both reinforcement history (g) and the relation between the experimental stimuli (r and f); our model provides a principled means for assessing the relative contribution of each predictor to choice behavior.</t>
  </si>
  <si>
    <t>[Lazareva, Olga F.] Drake Univ, Dept Psychol, Des Moines, IA 50311 USA; [Young, Michael E.] Kansas State Univ, Dept Psychol Sci, Manhattan, KS 66506 USA; [Wasserman, Edward A.] Univ Iowa, Dept Psychol, Iowa City, IA 52242 USA</t>
  </si>
  <si>
    <t>olga.lazareva@drake.edu</t>
  </si>
  <si>
    <t>relational learning; reinforcement history; generalization; model; nonlinear mixed-effects modeling</t>
  </si>
  <si>
    <t>MATCHING-TO-SAMPLE; STIMULUS-GENERALIZATION; GENERALIZATION GRADIENT; PIGEONS; DISCRIMINATION; LAW; CATEGORIZATION; IDENTIFICATION; HYPOTHESIS; PREDICTION</t>
  </si>
  <si>
    <t>Rogers, S; Keogh, R; Pearson, J</t>
  </si>
  <si>
    <t>Hallucinations on demand: the utility of experimentally induced phenomena in hallucination research</t>
  </si>
  <si>
    <t>http://dx.doi.org/10.1098/rstb.2020.0233</t>
  </si>
  <si>
    <t>Despite the desire to delve deeper into hallucinations of all types, methodological obstacles have frustrated development of more rigorous quantitative experimental techniques, thereby hampering research progress. Here, we discuss these obstacles and, with reference to visual phenomena, argue that experimentally induced phenomena (e.g. hallucinations induced by flickering light and classical conditioning) can bring hallucinations within reach of more objective behavioural and neural measurement. Expanding the scope of hallucination research raises questions about which phenomena qualify as hallucinations, and how to identify phenomena suitable for use as laboratory models of hallucination. Due to the ambiguity inherent in current hallucination definitions, we suggest that the utility of phenomena for use as laboratory hallucination models should be represented on a continuous spectrum, where suitability varies with the degree to which external sensory information constrains conscious experience. We suggest that existing strategies that group pathological hallucinations into meaningful subtypes based on hallucination characteristics (including phenomenology, disorder and neural activity) can guide extrapolation from hallucination models to other hallucinatory phenomena. Using a spectrum of phenomena to guide scientific hallucination research should help unite the historically separate fields of psychophysics, cognitive neuroscience and clinical research to better understand and treat hallucinations, and inform models of consciousness. This article is part of the theme issue 'Offline perception: voluntary and spontaneous perceptual experiences without matching external stimulation'.</t>
  </si>
  <si>
    <t>[Rogers, Sebastian; Keogh, Rebecca; Pearson, Joel] Univ New South Wales, Sch Psychol, Sydney, NSW, Australia</t>
  </si>
  <si>
    <t>joel@pearsonlab.org</t>
  </si>
  <si>
    <t>hallucination; induced hallucination; laboratory model; methodology</t>
  </si>
  <si>
    <t>COMPLEX VISUAL HALLUCINATIONS; PARKINSONS-DISEASE; MENTAL-IMAGERY; SEE THINGS; PERCEPTION; DISORDERS; DEMENTIA; FLICKER; DISCRIMINATION; MISPERCEPTIONS</t>
  </si>
  <si>
    <t>Feron, J; Gentaz, E; Streri, A</t>
  </si>
  <si>
    <t>Evidence of amodal representation of small numbers across visuo-tactile modalities in 5-month-old infants</t>
  </si>
  <si>
    <t>http://dx.doi.org/10.1016/j.cogdev.2006.01.005</t>
  </si>
  <si>
    <t>Two experiments investigated 5-month-old infants' amodal sensitivity to numerical correspondences between sets of objects presented in the tactile and visual modes. A classical cross-modal transfer task from touch to vision was adopted. Infants were first tactually familiarized with two or three different objects presented one by one in their right hand. Then, they were presented with visual displays containing two or three objects. Visual displays were presented successively (Experiment 1) or simultaneously (Experiment 2). In both experiments, results showed that infants looked longer at the visual display which contained a different number of objects from the tactile familiarization phase. Taken together, the results revealed that infants can detect numerical correspondences between a sequence of tactile and visual stimulation, and they strengthen the hypothesis of amodal and abstract representation of small numbers of objects (two or three) across sensory modalities in 5-month-old infants. (c) 2006 Elsevier Inc. All rights reserved.</t>
  </si>
  <si>
    <t>Univ Paris 05, Inst Psychol, Lab Cognit &amp; Dev, UMR 8605, F-92774 Boulogne, France; Univ Pierre Mendes, CNRS, Grenoble, France</t>
  </si>
  <si>
    <t>arlette.streri@univ-paris5.fr</t>
  </si>
  <si>
    <t>infancy; numerosity; tactile perception; intermodal transfer</t>
  </si>
  <si>
    <t>OBJECT PERCEPTION; HAPTIC PERCEPTION; DISCRIMINATION; FOUNDATIONS; FILES</t>
  </si>
  <si>
    <t>Zellner, DA; Hoer, K; Feldman, J</t>
  </si>
  <si>
    <t>Labels affect both liking and preference: the better the stimuli, the bigger the preference</t>
  </si>
  <si>
    <t>http://dx.doi.org/10.3758/s13414-014-0768-2</t>
  </si>
  <si>
    <t>When hedonic contrast causes stimuli to become less good, it also reduces subjects' preferences between them (hedonic condensation). Here we investigated whether the reduction in preference is a by-product of hedonic contrast or can occur as a result of other manipulations that increase the negativity of the stimuli. Subjects smelled and rated their degrees of preference for each of two sets of paired cheese samples (some subjects were told that they were smelling cheeses, and the others, body odor samples). They then smelled each of the four samples, labeled as before, one at a time, and rated their intensity and liking for each sample. We found no effect of label on the intensity ratings, but subjects who were told that the samples were body odor liked them less and showed less of a preference between paired samples. Thus, increasing the negativity of pairs of stimuli reduces subjects' preference between them, even in the absence of hedonic contrast. More-negative stimuli might be attended to less than more-positive stimuli, resulting in less hedonic discrimination of hedonically negative than of positive stimuli.</t>
  </si>
  <si>
    <t>[Zellner, Debra A.; Hoer, Kaila; Feldman, Juliann] Montclair State Univ, Dept Psychol, Montclair, NJ 07043 USA</t>
  </si>
  <si>
    <t>zellnerd@mail.montclair.edu</t>
  </si>
  <si>
    <t>Attention; Olfaction; Smell; Hedonic contrast; Preference</t>
  </si>
  <si>
    <t>HEDONIC CONTRAST; CATEGORIZATION; CONTEXT; BEAUTY; RANGE; ODORS</t>
  </si>
  <si>
    <t>Morgan, SJ; Paolini, AG</t>
  </si>
  <si>
    <t>Behavioral Determination of Stimulus Pair Discrimination of Auditory Acoustic and Electrical Stimuli Using a Classical Conditioning and Heart-rate Approach</t>
  </si>
  <si>
    <t>http://dx.doi.org/10.3791/3598</t>
  </si>
  <si>
    <t>Acute animal preparations have been used in research prospectively investigating electrode designs and stimulation techniques for integration into neural auditory prostheses, such as auditory brainstem implants(1-3) and auditory midbrain implants(4,5). While acute experiments can give initial insight to the effectiveness of the implant, testing the chronically implanted and awake animals provides the advantage of examining the psychophysical properties of the sensations induced using implanted devices(6,7). Several techniques such as reward-based operant conditioning(6-8), conditioned avoidance(9-11), or classical fear conditioning(12) have been used to provide behavioral confirmation of detection of a relevant stimulus attribute. Selection of a technique involves balancing aspects including time efficiency (often poor in reward-based approaches), the ability to test a plurality of stimulus attributes simultaneously (limited in conditioned avoidance), and measure reliability of repeated stimuli (a potential constraint when physiological measures are employed). Here, a classical fear conditioning behavioral method is presented which may be used to simultaneously test both detection of a stimulus, and discrimination between two stimuli. Heart-rate is used as a measure of fear response, which reduces or eliminates the requirement for time-consuming video coding for freeze behaviour or other such measures (although such measures could be included to provide convergent evidence). Animals were conditioned using these techniques in three 2-hour conditioning sessions, each providing 48 stimulus trials. Subsequent 48-trial testing sessions were then used to test for detection of each stimulus in presented pairs, and test discrimination between the member stimuli of each pair. This behavioral method is presented in the context of its utilisation in auditory prosthetic research. The implantation of electrocardiogram telemetry devices is shown. Subsequent implantation of brain electrodes into the Cochlear Nucleus, guided by the monitoring of neural responses to acoustic stimuli, and the fixation of the electrode into place for chronic use is likewise shown.</t>
  </si>
  <si>
    <t>[Morgan, Simeon J.; Paolini, Antonio G.] La Trobe Univ, Sch Psychol Sci, Bundoora, Vic 3086, Australia</t>
  </si>
  <si>
    <t>a.paolini@latrobe.edu.au</t>
  </si>
  <si>
    <t>Neuroscience; Issue 64; Physiology; auditory; hearing; brainstem; stimulation; rat; abi</t>
  </si>
  <si>
    <t>COCHLEAR STIMULATION; INFERIOR COLLICULUS; RESPONSES; MICROSTIMULATION; THRESHOLDS</t>
  </si>
  <si>
    <t>Rammsayer, TH; Skrandies, W</t>
  </si>
  <si>
    <t>Stimulus characteristics and temporal information processing: Psychophysical and electrophysiological data</t>
  </si>
  <si>
    <t>The effects of filled auditory intervals (tones), empty intervals (a silent duration marked by an onset and an offset click), and gaps (a brief: pause in a continuous tone) on auditory temporal processing were investigated in 24 subjects who participated in a psychophysical and cn electrophysiological experiment. In the psychophysical experiment, just noticeable differences were determined as an indicator of temporal discrimination performance. Electrophysiological recordings of auditory evoked brain activity were obtained From Cz, C3, and C4. Discrimination performance was significantly better with filled intervals than with empty intervals or gap stimuli, and with empty intervals than with gap stimuli. In the electrophysiological recordings, gaps often failed to elicit reliable N100 components in half of the subjects. Therefore, part of the statistical analyses were based on 12 subjects only. Filled intervals produced significantly larger amplitudes than empty intervals and gaps which did not differ significantly. (Component latencies were markedly shorter with filled intervals than with gap stimuli. In addition, correlations between discrimination performance and N100 amplitudes computed across stimulus conditions suggested that superior performance is accompanied by more pronounced N100 amplitudes. This, however, did not hold within stimulus conditions. As different stimulus characteristics were shown to affect both primary as well as temporal auditory processing, the effects observed at the electrophysiological and psychophysical levels appear to represent, at least in part, common neural mechanisms.</t>
  </si>
  <si>
    <t>Univ Jena, Inst Psychol, D-07743 Jena, Germany; Univ Giessen, Inst Physiol, Giessen, Germany</t>
  </si>
  <si>
    <t>time perception; auditory evoked potentials; filled intervals; empty intervals; gap stimuli</t>
  </si>
  <si>
    <t>DURATION DISCRIMINATION; AUDITORY INTERVALS; INTERNAL CLOCK; PERCEPTION; NOISE; GAPS; TIME; MASKING; EMPTY</t>
  </si>
  <si>
    <t>Kolacek, J; Pokora, O; Kuruczova, D; Chiu, TW</t>
  </si>
  <si>
    <t>Benefits of functional PCA in the analysis of single-trial auditory evoked potentials</t>
  </si>
  <si>
    <t>http://dx.doi.org/10.1007/s00180-018-0819-6</t>
  </si>
  <si>
    <t>Evoked potentials reflect neural processing and are widely used to studying sensory perception. Here we applied a functional approach to studying single-trial auditory evoked potentials in the rat model of tinnitus, in which overdoses of salicylate are known to alter sound perception characteristically. Single-trial evoked potential integrals were generated with sound stimuli (tones and clicks) presented systematically over an intensity range and further assessed using the functional principal component analysis. Comparisons between the single-trial responses for each sound type and each treatment were done by inspecting the scores corresponding to the first two principal components. An analogous analysis was performed on the first derivative of the response functions. We conclude that the functional principal component analysis is capable of differentiating between the controls and salicylate treatments for each type of sound. It also well separates the response function for tones and clicks. The results of linear discriminant analysis show, that scores of the first two principal components are effective cluster predictors. However, the distinction is less pronounced in case the first derivative of the response.</t>
  </si>
  <si>
    <t>[Kolacek, Jan; Pokora, Ondrej; Kuruczova, Daniela; Chiu, Tzai-Wen] Masaryk Univ, Fac Sci, Dept Math &amp; Stat, Kotlarska 2, CS-61137 Brno, Czech Republic</t>
  </si>
  <si>
    <t>kolacek@math.muni.cz</t>
  </si>
  <si>
    <t>Functional data; Principal component analysis; Single-trial auditory response</t>
  </si>
  <si>
    <t>Rao, SBS; Simpson, TL</t>
  </si>
  <si>
    <t>Measurement of Difference Thresholds on the Ocular Surface</t>
  </si>
  <si>
    <t>http://dx.doi.org/10.1167/iovs.13-12874</t>
  </si>
  <si>
    <t>PURPOSE. To establish difference thresholds of the central cornea and compare thresholds between contact lens wearers and noncontact lens wearers. METHODS. Mechanical sensitivity of the central cornea was determined in 12 lens wearers and 12 nonlens wearers using a modified Belmonte pneumatic esthesiometer and method of limits. Then, a series of systematically increasing stimuli were presented, with the first stimulus being 25% less than threshold. Subjects compared intensity of each stimulus with the preceding one and reported if any difference in intensity was detectable. Intensities at which an increase was perceived from the prior stimulus were recorded and the difference between the intensities was the difference threshold (DL). Five DLs were measured for each subject. Weber's constants that relate the size of difference threshold to stimulus intensity were derived for each DL level. Repeated-measures ANOVA was used to compare Weber's constants between lens wearers and nonlens wearers. RESULTS. A significant main effect of DL level on Weber's constant (P &lt; 0.001) was observed, with the first DL being higher than following DLs. Lens wearers had higher Weber's constants than nonlens wearers (P = 0.02) However, no interaction was found between DL level and group type on Weber's constants (P = 0.38). CONCLUSIONS. Differential sensitivity of the ocular surface can be successfully measured with a pneumatic esthesiometer and it appears that Weber's law holds for corneal nociceptive sensory processing. There are subtle differences in mechanical difference thresholds between lens wearers and nonlens wearers, suggesting the possibility of different neural activity levels in the two groups.</t>
  </si>
  <si>
    <t>[Rao, Subam Basuthkar Sundar; Simpson, Trefford L.] Univ Waterloo, Sch Optometry &amp; Vis Sci, Waterloo, ON N2L 3G1, Canada; [Rao, Subam Basuthkar Sundar] Univ Waterloo, Ctr Contact Lens Res, Waterloo, ON N2L 3G1, Canada</t>
  </si>
  <si>
    <t>sbasuthk@uwaterloo.ca</t>
  </si>
  <si>
    <t>ocular surface; threshold; contact lens wear; detection/discrimination</t>
  </si>
  <si>
    <t>CONTACT-LENS WEAR; NONCONTACT CORNEAL AESTHESIOMETER; LONG-TERM WEAR; WEBERS LAW; INTENSITY DISCRIMINATION; CHEMICAL-STIMULATION; PURE-TONES; SENSITIVITY; LOUDNESS; CO2</t>
  </si>
  <si>
    <t>Qi, X; Ploeger, A</t>
  </si>
  <si>
    <t>An integrated framework to explain consumers' purchase intentions toward green food in the Chinese context</t>
  </si>
  <si>
    <t>http://dx.doi.org/10.1016/j.foodqual.2021.104229</t>
  </si>
  <si>
    <t>The present study aims to explore an appropriate framework for explaining consumers' purchase intentions toward green food in the Chinese context. An integrated green food purchase intention (IGFPI) model was designed based on various cognitive and affective variables extracted from the amended theory of planned behavior (A-TPB) and modified stimulus-organism-response (M-SOR) models. An online survey was conducted among Chinese consumers with 1,412 usable responses. Research data were analyzed using structural equation modeling to evaluate the strength of the relationship between constructs and compare the model fit among three models (i.e., A-TPB, M-SOR, and IGFPI). The findings reveal that three models present reasonable fit and the IGFPI model provides a better explanatory power than the other two independent models. In summarizing the results of hypotheses tests among the three models, the variables of perceived behavioral control, face consciousness, group conformity, utilitarian and hedonic attitudes have significant effects on purchase intentions toward green food. Consumers' perceptions of nutritional content and price attributes of green food have strong effects on utilitarian attitudes, while the sensory appeal and price attributes strongly influence hedonic attitudes. Interestingly, the strength of the association between confidence, personal characteristics and purchase intention, as well as between ecological welfare and utilitarian attitudes vary within the independent and integrated models respectively. This study provides insight for stakeholders and future research in better understanding the framework and factors that influence purchase intentions of consumers toward green food products in the Chinese context.</t>
  </si>
  <si>
    <t>[Qi, Xin; Ploeger, Angelika] Univ Kassel, Fac Organ Agr Sci, Specialized Partnerships Sustainable Food Syst &amp;, Nordbahnhofstr 1A, D-37213 Witzenhausen, Germany</t>
  </si>
  <si>
    <t>x.qi@uni-kassel.de</t>
  </si>
  <si>
    <t>Green food; Integrated framework; Amended theory of planned behavior; Modified stimulus-organism-response; Purchase intention</t>
  </si>
  <si>
    <t>WILLINGNESS-TO-PAY; ORGANIC FOOD; PLANNED BEHAVIOR; CONSUMPTION; DETERMINANTS; ATTITUDES; VALUES; MODEL; PREFERENCES; ATTRIBUTES</t>
  </si>
  <si>
    <t>Vibell, J; Klinge, C; Zampini, M; Spence, C; Nobre, AC</t>
  </si>
  <si>
    <t>Temporal order is coded temporally in the brain: Early event-related potential latency shifts underlying prior entry in a cross-modal temporal order judgment task</t>
  </si>
  <si>
    <t>http://dx.doi.org/10.1162/jocn.2007.19.1.109</t>
  </si>
  <si>
    <t>The speeding-up of neural processing associated with attended events (i.e., the prior-entry effect) has long been proposed as a viable mechanism by which attention can prioritize our perception and action. In the brain, this has been thought to be regulated through a sensory gating mechanism, increasing the amplitudes of early evoked potentials while leaving their latencies unaffected. However, the majority of previous research has emphasized speeded responding and has failed to emphasize fine temporal discrimination, thereby potentially lacking the sensitivity to reveal putative modulations in the timing of neural processing. In the present study, we used a cross-modal temporal order judgment task while shifting attention between the visual and tactile modalities to investigate the mechanisms underlying selective attention electrophysiologically. Our results indicate that attention can indeed speed up neural processes during visual perception, thereby providing the first electrophysiological support for the existence of prior entry.</t>
  </si>
  <si>
    <t>kia.nobre@psy.ox.ac.uk</t>
  </si>
  <si>
    <t>INTERMODAL SELECTIVE ATTENTION; MULTIPLE MECHANISMS; MAP SERIES; MODULATION; TIME; COMPONENTS; PERCEPTION; STIMULI; CORTEX; SPACE</t>
  </si>
  <si>
    <t>Colin, C; Radeau, M; Soquet, A; Deltenre, P</t>
  </si>
  <si>
    <t>Generalization of the generation of an MMN by illusory McGurk percepts: voiceless consonants</t>
  </si>
  <si>
    <t>http://dx.doi.org/10.1016/j.clinph.2004.03.027</t>
  </si>
  <si>
    <t>Objective: The existence of a Mismatch Negativity (MMN) evoked by McGurk percepts elicited by audiovisual syllables with constant auditory components has been previously demonstrated with voiced consonants [Clin. Neurophysiol. 113 (2002) 495]. The present study aimed at generalizing such results with voiceless consonants. In a first experiment, the MMN was computed using the classical subtraction method (standard minus deviant). Since results showed a possible contamination by exogenous visual components, a technique preventing from including those components in the differential waveform was used in a second experiment (deviant in sequence minus deviant presented alone). Methods: Cortical evoked potentials were recorded using the oddball paradigm on eight adults in three experimental conditions (auditory alone, visual alone and audiovisual) for experiment one and in two conditions (visual alone and audiovisual) for experiment two. Obtaining illusory percepts was confirmed in additional psychophysical experiments. Results: Significant MMNs were recorded in the three conditions of experiment one, whereas only the audiovisual condition of experiment two gave rise to a significant MMN. Conclusions: Provided that the MMN is computed with deviant stimuli only, the present results confirm the elicitation of genuine audiovisual MMN. Possible refractoriness effects and N2b confound have, however, to be controlled for in further studies. (C) 2004 International Federation of Clinical Neurophysiology. Published by Elsevier Ireland Ltd. All rights reserved.</t>
  </si>
  <si>
    <t>Free Univ Brussels, Res Unit Cognit Neurosci, B-1050 Brussels, Belgium; Free Univ Brussels, Phonol Lab, Brussels, Belgium; Brugmann Univ Hosp, Evoked Potentials Lab, Brussels, Belgium</t>
  </si>
  <si>
    <t>mismatch negativity; McGurk effect; speech perception; short-term memory</t>
  </si>
  <si>
    <t>EVENT-RELATED POTENTIALS; INTERMODAL SELECTIVE ATTENTION; MISMATCH NEGATIVITY MMN; AUDITORY SENSORY MEMORY; VISUAL-STIMULI; SPEECH; DISCRIMINATION; FREQUENCY; REPRESENTATION; DURATION</t>
  </si>
  <si>
    <t>Boliek, CA; Rieger, JM; Li, SYY; Mohamed, Z; Kickham, J; Amundsen, K</t>
  </si>
  <si>
    <t>Establishing a reliable protocol to measure tongue sensation</t>
  </si>
  <si>
    <t>http://dx.doi.org/10.1111/j.1365-2842.2007.01735.x</t>
  </si>
  <si>
    <t>The relationship between tongue sensation and tongue function for speech, mastication and deglutition are growing areas of interest among rehabilitative professionals. To determine the potential effect that sensation has on function, it is imperative that, first, reliable and valid measures of tongue sensation be established. The aim of this study was to develop a protocol to test tongue sensation across a spectrum of sensory functions that included two-point discrimination, light-touch discrimination, thermal sensation, texture recognition, oral stereognosis and taste recognition. Materials tested within each domain respectively included: (i) the MacKinnon-Dellon Disk-criminator, paperclip and caliper; (ii) the Semmes-Weinstein monofilament and cotton wisp; (iii) dental mirrors and glass test tubes; (iv) spheres of textured acrylic resin on rods; (v) acrylic resin forms with differing shapes on rods and (vi) salty, sweet, sour, bitter and neutral solutions. Materials were tested on 40 healthy subjects between the ages of 20 and 55. The results from this study indicated that thermal, texture and taste sensations appear robust for accuracy and discrimination. Two-point discrimination and light touch seem to be influenced by location of stimulation on the tongue and force applied, whereas stereognosis was influenced by stimulus complexity. The results of this study indicate that clinicians may choose instruments as practical as paperclips and test tubes for testing two-point discrimination and thermal sensation, respectively. For the other sensations, it may be important to use more sophisticated instrumentation to control variables of force, surface area stimulated and assessing sensations in graded steps.</t>
  </si>
  <si>
    <t>Univ Alberta, Dept Speech Pathol &amp; Audiol, Fac Rehabil Med, Edmonton, AB T6G 2G4, Canada; Caritas Hlth Grp, COMPRU, Edmonton, AB, Canada</t>
  </si>
  <si>
    <t>carol.boliek@ualberta.ca</t>
  </si>
  <si>
    <t>oral sensation; two-point discrimination; touch; temperature; texture; oral stereognosis; taste</t>
  </si>
  <si>
    <t>FOREARM FREE FLAPS; ORAL PERCEPTION; RECOVERY; RECONSTRUCTION; DISCRIMINATION</t>
  </si>
  <si>
    <t>Lv, XY; Lu, RH; Xu, SY; Sun, JJ; Yang, Y</t>
  </si>
  <si>
    <t>Exploring visual embodiment effect in dark tourism: The influence of visual darkness on dark experience</t>
  </si>
  <si>
    <t>http://dx.doi.org/10.1016/j.tourman.2021.104438</t>
  </si>
  <si>
    <t>Research in dark tourism has been ongoing for over two decades. Although in practice, many dark tourism destinations adjusted the lighting of the display environment to influence tourist experience, little is known about the sensory stimulation of non-text related content (e.g., lighting of the environment or darkness of visual materials) on dark tourists' psychological experience. This study examined the influence of visual darkness on tourists' dark experience and explored the relationship between visual darkness and psychological darkness through a content analysis of online comments and photos for 30 dark tourism destinations worldwide, followed by four experiments. Results showed that the stimulation of visual darkness affected dark tourists' psychological experience and behavioral intentions (including recommendation intention and touch preference), and such embodied effect existed in both two-dimensional plane and three-dimensional space. The study provides many practical implications for experience creation of dark tourism destinations.</t>
  </si>
  <si>
    <t>[Lv, Xingyang; Lu, Ruihua] Southwestern Univ Finance &amp; Econ, Fac Business Adm, Sch Business Adm, Chengdu 611130, Peoples R China; [Xu, Shuangyu] Univ Missouri, Sch Nat Resources, Columbia, MO 65211 USA; [Sun, Jiaojiao] Suzhou Univ Sci &amp; Technol, Sch Business, Suzhou 215009, Jiangsu, Peoples R China; [Yang, Yang] Southwestern Univ Finance &amp; Econ, Sch Econ Math, Chengdu 611130, Peoples R China</t>
  </si>
  <si>
    <t>xingyang.lv@foxmail.com; luruihua951015@163.com; sxu@missouri.edu; sunjiaojiao1028@163.com; yy@swufe.edu.cn</t>
  </si>
  <si>
    <t>Environmental Studies; Hospitality, Leisure, Sport &amp; Tourism; Management</t>
  </si>
  <si>
    <t>Environmental Sciences &amp; Ecology; Social Sciences - Other Topics; Business &amp; Economics</t>
  </si>
  <si>
    <t>Embodiment; Visual darkness; Dark experience; Dark tourism; Embodied cognition</t>
  </si>
  <si>
    <t>SOCIAL EXCLUSION; CONSUMPTION; PREFERENCES; COLOR; IMAGE; DEATH; SELF; PERCEPTION; DIMENSIONS; SALIENCE</t>
  </si>
  <si>
    <t>Sullivan, C</t>
  </si>
  <si>
    <t>Event-related brain potentials and attention during simultaneous performance of two tasks</t>
  </si>
  <si>
    <t>http://dx.doi.org/10.2466/pms.1996.83.2.651</t>
  </si>
  <si>
    <t>Subjects were required to perform simultaneously a compensatory manual tracking task and an auditory discrimination task. Four behavioral measures, root-mean-square-tracking-error, reaction-time, Sensitivity and Response Bias, and two physiological measures, peak amplitudes and peak latencies of the ''negative difference'' event-related brain potential, were used to assess the distribution of attention during task performance. Approximately 200 msec. after stimulus onset (peak latency M=206.6 msec.), the negative difference potential's peak amplitude was more positive for tones irrelevant to the discrimination task and less positive for tones relevant to the discrimination task. This pattern of change suggests that irrelevant tones receive less attention during simultaneous performance of the tasks than during performance of the discrimination task alone. Moreover, the data suggest that the redistribution of attention while simultaneously performing the tasks directly affects processing in the sensory areas of the auditory cortex.</t>
  </si>
  <si>
    <t>INTERMODAL SELECTIVE ATTENTION; VISUAL-STIMULI</t>
  </si>
  <si>
    <t>Becker, MW; Rasmussen, IP</t>
  </si>
  <si>
    <t>The rhythm aftereffect: Support for time sensitive neurons with broad overlapping tuning curves</t>
  </si>
  <si>
    <t>http://dx.doi.org/10.1016/j.bandc.2007.03.009</t>
  </si>
  <si>
    <t>Ivry [Ivry, R. B. (1996). The representation of temporal information in perception and motor control. Current Opinion in Neurobiology, 6, 851-857.] proposed that explicit coding of brief time intervals is accomplished by neurons that are tuned to a preferred temporal interval and have broad overlapping tuning curves. This proposal is analogous to the orientation selective cells in visual area V1. To test this proposal, we used a temporal analog to the visual tilt aftereffect. After adapting to a fast auditory rhythm, a moderately fast test rhythm (400 ms between beats) seemed slow and vice versa. If the speed of the adapting rhythm was made too disparate from speed of the test rhythm the effect was diminished. The effect occurred whether the adapting and test stimuli were presented to the same or different ears, but did not occur when an auditory adapting rhythm was followed by a visual test rhythm. Results support the proposition that explicit time information is coded by neural units tuned to specific temporal intervals with broad overlapping tuning curves. In addition, it appears that there is a single timing mechanism for each incoming sensory mode, but distinct timers for different modes. (C) 2007 Elsevier Inc. All rights reserved.</t>
  </si>
  <si>
    <t>Michigan State Univ, E Lansing, MI 48824 USA; Lewis &amp; Clark Coll, Dept Psychol, Portland, OR 97219 USA</t>
  </si>
  <si>
    <t>becker54@msu.edu</t>
  </si>
  <si>
    <t>time; duration; aftereffect; interval timer; cerebellum; adaptation; rhythm</t>
  </si>
  <si>
    <t>VISUAL-ADAPTATION; INTERNAL CLOCK; SPEEDING-UP; PERCEPTION; TILT; REPRESENTATION; INFORMATION; MECHANISMS; RESPONSES; LESIONS</t>
  </si>
  <si>
    <t>Fu, SM; Fan, SL; Chen, L; Zhuo, Y</t>
  </si>
  <si>
    <t>The attentional effects of peripheral cueing as revealed by two event-related potential studies</t>
  </si>
  <si>
    <t>http://dx.doi.org/10.1016/S1388-2457(00)00500-9</t>
  </si>
  <si>
    <t>Objective: The mechanism of visual spatial attention elicited by peripheral cueing was investigated in two studies. Method: Event-related potentials (ERPs) were recorded when the subjects were performing a spatial frequency discrimination task and a location discrimination task. Stimuli were randomly hashed in the left or right visual field. Prior to each stimulus a peripheral cue was presented with a validity of 75%. Results: The subjects responded faster to valid trials than to invalid trials. The earliest visual ERP component, C1, was not modulated by the cue validity, suggesting that visual spatial attention elicited by peripheral cueing does not involve striate cortex. Valid trials elicited larger contralateral P1 but a smaller contralateral N1 than invalid trials. The early onsets of these attentional effects show that spatial attention affects stimulus processing at early sensory/perceptual stages. The latencies of contralateral pi and contralateral N1 were shorter for invalid trials, however. The ipsilateral N1 was enhanced by valid trials in the spatial frequency discrimination task but was not in the location discrimination task, whereas the contralateral N1 was larger for invalid trials than for valid trials in both tasks. Conclusion: The results indicate that involuntary allocation of attention involves different mechanisms from voluntary allocation of attention. (C) 2001 Elsevier Science Ireland Ltd. All rights reserved.</t>
  </si>
  <si>
    <t>Univ Sci &amp; Technol China, Beijing Lab Cognit Sci, Beijing 100039, Peoples R China</t>
  </si>
  <si>
    <t>visual spatial attention; event-related potentials; peripheral cue; central cue; sustained attention; striate cortex</t>
  </si>
  <si>
    <t>PRIMARY VISUAL-CORTEX; SPATIAL SELECTIVE ATTENTION; BILATERAL STIMULUS ARRAYS; INDEX FOCUSED ATTENTION; BRAIN POTENTIALS; ELECTROPHYSIOLOGICAL EVIDENCE; VISUOSPATIAL ATTENTION; EVOKED-POTENTIALS; NEURAL MECHANISMS; FUNCTIONAL MRI</t>
  </si>
  <si>
    <t>Barwich, AS</t>
  </si>
  <si>
    <t>Imaging the living brain: An argument for ruthless reductionism from olfactory neurobiology</t>
  </si>
  <si>
    <t>http://dx.doi.org/10.1016/j.jtbi.2020.110560</t>
  </si>
  <si>
    <t>Should theories of higher-level cognitive effects originate in lower-level molecular mechanisms? This paper supports reductionist explanations of sensory perception via molecular mechanisms in neurobiology. It shows that molecular and cellular mechanisms must constitute the material foundation to derive better theories and models for neuroscience. In support of bottom-up theorizing, I explore the recent application of a new real-time molecular imaging technique (SCAPE microscopy) to mixture coding in olfaction. Seemingly emergent higher-level psychological effects in odor perception, irreducible to the physical stimulus, are linked back to underlying molecular mechanisms at the receptor level. The SCAPE study has notable theoretical impact. It provides a possible answer to the neurocomputational challenge in olfaction from combinatorial coding at the periphery: how does the brain discriminate different complex mixtures from widespread and overlapping receptor activation? The failure of previous reductionist structure-odor explanations is shown to reside in misconceptualizations of the critical causal elements involved. Causally fundamental features are not of parts independently of a mechanism. Components and their relevant features are units via their causal role within a mechanism. Here, new technologies allow revisiting our understanding of the ontology and levels of organization of a system. (C) 2020 Elsevier Ltd. All rights reserved.</t>
  </si>
  <si>
    <t>[Barwich, Ann-Sophie] Indiana Univ, Hist &amp; Philosophy Sci &amp; Med, Cognit Sci, Bloomington, IN 47405 USA</t>
  </si>
  <si>
    <t>abarwich@iu.edu</t>
  </si>
  <si>
    <t>PERCEPTION; INTENSITY; SCIENCE; SENSE; MIND</t>
  </si>
  <si>
    <t>Orduna, V; Hong, E; Bouzas, A</t>
  </si>
  <si>
    <t>Interval bisection in spontaneously hypertensive rats</t>
  </si>
  <si>
    <t>http://dx.doi.org/10.1016/j.beproc.2006.10.013</t>
  </si>
  <si>
    <t>An interval bisection procedure was used to study time discrimination in spontaneously hypertensive rats (SHR), which have been proposed as an animal model for the attention deficit hyperactivity disorder (ADHD); Wistar Kyoto and Wistar rats were used as comparison groups. In this procedure, after subjects learn to make one response (S) following a short duration stimulus, and another (L) following a long duration stimulus, stimuli of intermediate durations are presented, and the percentage of L is calculated for each duration. A logistic function is fitted to these data, and different parameters that describe the time discrimination process are obtained. Four conditions, with different short and long durations (1-4, 2-8, 3-12, 4-16 s) were used. The results indicate that time discrimination is not altered in SHR, given that no difference in any of the parameters obtained were significant. Given that temporal processing has been proposed as a fundamental factor in the development of the main symptoms of ADHD, and that deficits in time discrimination have been found in individuals with that disorder, the present results suggest the necessity of exploring time perception in SHR with other procedures and sensory modalities, in order to assess its validity as an animal model of ADHD. (c) 2006 Elsevier B.V. All rights reserved.</t>
  </si>
  <si>
    <t>Univ Iberoamer, Dept Psicol, Mexico City 01210, DF, Mexico; Univ Nacl Autonoma Mexico, Fac Psicol, Mexico City 04510, DF, Mexico; CINVESTAV, Dept Farmacobiol, Mexico City 14330, DF, Mexico</t>
  </si>
  <si>
    <t>vladord@servidor.unam.mx</t>
  </si>
  <si>
    <t>timing; interval bisection; spontaneously hypertensive rat; ADHD; animal models</t>
  </si>
  <si>
    <t>ATTENTION-DEFICIT/HYPERACTIVITY DISORDER; DEFICIT HYPERACTIVITY DISORDER; TIME; DISCRIMINATION; MODELS; ADHD</t>
  </si>
  <si>
    <t>Mazur, J; Drabek, R; Goldman, A</t>
  </si>
  <si>
    <t>Hedonic contrast effects in multi-product food evaluations differing in complexity</t>
  </si>
  <si>
    <t>[Mazur, Jagoda; Drabek, Rafal; Goldman, Anne] ACCE Int, 2575B Dunwin Dr, Mississauga, ON L5L 3N9, Canada</t>
  </si>
  <si>
    <t>jmazur@acceintl.com; rdrabek@acceintl.com; agoldman@acceintl.com</t>
  </si>
  <si>
    <t>Contrast effect; Hedonic testing; Multi-products</t>
  </si>
  <si>
    <t>SWEETNESS INTENSITY; SENSORY PERCEPTION; PREFERENCE; RATINGS; JUDGMENTS; STIMULI; TRIALS</t>
  </si>
  <si>
    <t>https://www.scopus.com/inward/record.uri?eid=2-s2.0-0346542770&amp;doi=10.1111%2f1467-9280.00152&amp;partnerID=40&amp;md5=2c2a49f8d21bc29db12158d01d63f09e</t>
  </si>
  <si>
    <t>Two theories of timing, scalar expectancy theory (SET) and learning to time (LeT), make substantially different assumptions about what animals learn in temporal tasks. In a test of these assumptions, pigeons learned two discriminations: On Type 1 trials, they learned to choose a red key after a 1-s signal and a green key after a 4-s signal; on Type 2 trials, they learned to choose a blue key after a 4-s signal and a yellow key after a 16-s signal. Then, two psychometric functions were obtained by presenting them with intermediate durations (1 to 4 s and 4 to 16 s). The two functions did not superpose, and most bisection points were not at the geometric mean of the training stimuli (contra SET); for most birds, the function for Type 2 trials was to the left of the function for Type 1 trials (contra LeT). Finally, the birds were exposed to signals ranging from 1 to 16 s and given a choice between novel key combinations (e.g., red vs. blue). The results with the novel key combinations were always closer to LeT's than to SET's predictions. Observations of the birds' behavior also suggest that, more than being a mere expression of an internal clock, behavior constitutes the clock.</t>
  </si>
  <si>
    <t>Leo, F; Romei, V; Freeman, E; Ladavas, E; Driver, J</t>
  </si>
  <si>
    <t>Looming sounds enhance orientation sensitivity for visual stimuli on the same side as such sounds</t>
  </si>
  <si>
    <t>http://dx.doi.org/10.1007/s00221-011-2742-8</t>
  </si>
  <si>
    <t>Several recent multisensory studies show that sounds can influence visual processing. Some visual judgments can be enhanced for visual stimuli near a sound occurring around the same time. A recent TMS study (Romei et al. 2009) indicates looming sounds might influence visual cortex particularly strongly. But unlike most previous behavioral studies of possible audio-visual exogenous effects, TMS phosphene thresholds rather than judgments of external visual stimuli were measured. Moreover, the visual hemifield assessed relative to the hemifield of the sound was not varied. Here, we compared the impact of looming sounds to receding or static sounds, using auditory stimuli adapted from Romei et al. (2009), but now assessing any influence on visual orientation discrimination for Gabor patches (well-known to involve early visual cortex) when appearing in the same hemifield as the sound or on the opposite side. The looming sounds that were effective in Romei et al. (2009) enhanced visual orientation sensitivity (d') here on the side of the sound, but not for the opposite hemifield. This crossmodal, spatially specific effect was stronger for looming than receding or static sounds. Similarly to Romei et al. (2009), the differential effect for looming sounds was eliminated when using white noise rather than structured sounds. Our new results show that looming structured sounds can specifically benefit visual orientation sensitivity in the hemifield of the sound, even when the sound provides no information about visual orientation itself.</t>
  </si>
  <si>
    <t>[Leo, Fabrizio] Max Planck Inst Biol Cybernet, D-72076 Tubingen, Germany; [Leo, Fabrizio; Romei, Vincenzo; Driver, Jon] UCL, UCL Inst Cognit Neurosci, London, England; [Romei, Vincenzo; Driver, Jon] UCL, Wellcome Trust Ctr Neuroimaging, London, England; [Freeman, Elliot] City Univ London, London EC1V 0HB, England; [Ladavas, Elisabetta] Univ Bologna, Dipartimento Psicol, Bologna, Italy; [Ladavas, Elisabetta] Ctr Studi &amp; Ric Neurosci Cognit, Cesena, Italy</t>
  </si>
  <si>
    <t>fabrizio.leo@tuebingen.mpg.de</t>
  </si>
  <si>
    <t>Visual orientation discrimination; Psychophysics; Crossmodal; Multisensory; Looming sounds; Sensitivity</t>
  </si>
  <si>
    <t>MULTISENSORY INTERACTIONS; RHESUS-MONKEYS; PHOSPHENE PERCEPTION; AUDIOVISUAL LINKS; SPATIAL ATTENTION; SENSORY CORTICES; AUDITORY-CORTEX; INTEGRATION; INTENSITY; REVEALS</t>
  </si>
  <si>
    <t>Kunde, W</t>
  </si>
  <si>
    <t>Response priming by supraliminal and subliminal action effects</t>
  </si>
  <si>
    <t>http://dx.doi.org/10.1007/s00426-003-0147-4</t>
  </si>
  <si>
    <t>Theories assuming an effect-based coding of action predict that motor responses become activated by the perception of the responses' sensory effects. In accordance with this prediction it was found that responding to a visual target is faster and more accurate when the target is briefly preceded by the visual effect of the required response. Most importantly, this effect-induced response priming was independent of prime perceptibility and it occurred even when the prime was not consciously discriminable. Beyond ruling out alternative interpretations of earlier induction studies in terms of deliberate response biases, this suggests that effect codes evoke their associated motor patterns in a highly automatic manner not affording conscious mediation. The results accord with a functional dissociation between the consciousness-mediated implementation and the consciousness-independent realization of action goals.</t>
  </si>
  <si>
    <t>Univ Halle Wittenberg, Dept Psychol, D-06099 Halle An Der Saale, Germany</t>
  </si>
  <si>
    <t>w.kunde@psych.uni-halle.de</t>
  </si>
  <si>
    <t>2 THINGS; IDEOMOTOR COMPATIBILITY; AUTOMATIC INTEGRATION; MANUAL GESTURES; MASKED STIMULI</t>
  </si>
  <si>
    <t>Shin, MJ; Lambert, AJ</t>
  </si>
  <si>
    <t>Effects of varying target luminance and cue luminance on attentional effects of spatial cues</t>
  </si>
  <si>
    <t>http://dx.doi.org/10.1080/13506285.2012.734342</t>
  </si>
  <si>
    <t>Attentional effects of letter cues on target processing were investigated in a bilateral spatial cueing paradigm. Luminance contrast of the cue stimuli and of the target stimuli were both manipulated. Consistent with predictions derived from theoretical models of visual attention, manipulating cue luminance and target luminance had very different effects on performance. In agreement with the dorsal stream attention hypothesis (Marrett et al., 2011) orienting effects were unaffected by changes in cue luminance; but in agreement with the work of Reynolds, Pasternak, and Desimone (2000) and Carrasco, Ling, and Read (2004) orienting effects were strongly modulated by changes in the luminance and perceptual quality of the target. Theoretical implications of the results are considered and the data are explained in terms of a sensory enhancement effect, whereby attention amplifies the neuronal responses for attended stimuli.</t>
  </si>
  <si>
    <t>[Shin, Myoung-Ju; Lambert, Anthony J.] Univ Auckland, Dept Psychol, Res Ctr Cognit Neurosci, Auckland, New Zealand</t>
  </si>
  <si>
    <t>j.shin@auckland.ac.nz</t>
  </si>
  <si>
    <t>Luminance contrast; Spatial cueing; Visual attention</t>
  </si>
  <si>
    <t>DISCRIMINATION; BRIGHTNESS; V4</t>
  </si>
  <si>
    <t>Developmental, gustatory, and behavioral responses of leafroller larvae, Choristoneura rosaceana, to tannic acid and glucose</t>
  </si>
  <si>
    <t>Soluble sugars are essential nutrients generally perceived as phagostimulants to most insects studied. However, tannins are known as digestibility reducers, hence deleterious to caterpillar development, and as deterrents as well. Previous work demonstrated that larvae of the polyphagous oblique-banded leafroller, Choristoneura rosaceana, performed better when reared on a control + 0.5% tannic acid diet than on the standard control diet and that larvae reared on a control + 5% glucose diet had slower development and reduced survival. This study was designed to elucidate the behavioral and neurophysiological components of the larval responses to tannic acid and glucose. C. rosaceana larvae were reared individually from the first to the sixth instar on one of four different artificial diets: (1) control; (2) control + 5% glucose; (3) control + 0.5% tannic acid; (4) control + 5% glucose + 0.5% tannic acid. After 14 days, larvae reared on the control + 5% glucose diet had not developed past the fourth instar, whereas a considerable proportion of larvae reared on the control + 0.5% tannic acid diet had already attained the pupal stage, Insects reared on the control or the control + 5% glucose + 0.5% tannic acid diet had intermediate development, with most larvae in the fifth instar. In addition, once the mid-sixth, instar was reached, the feeding preferences to 25 and 300 mM glucose, 25 MM tannic acid, and 25 mM glucose + 25 mM tannic acid over water were assessed in two-choice tests. Feeding affected preference. Control-reared insects prefer-red feeding on treatments containing glucose and were not deterred by tannic acid. However, larvae that had been exposed to tannic acid during their development were deterred by tannic acid and their glucose discrimination was impaired. The sensitivity to glucose was also examined from neurophysiological recordings by stimulating the sugar-sensitive cell (cell 1) on the lateral styloconic sensillum of the maxillary galea with increasing concentrations of glucose (1, 10, 25, 50, 100, 200, 300, and 500 mM). We also determined whether tannic acid was phagostimulatory, since insects develop relatively quickly on a diet containing this compound, by testing I mM tannic acid, I mM tannic acid + 300 mM glucose, and 300 mM glucose on the lateral styloconic sensilla. The traces indicated that 1 mM tannic acid was not detected by any of the four chemosensory cells in these sensilla. The combination of tannic acid and glucose produced no spikes from the sugar-sensitive cell, whereas a prominent spike activity resulted with 300 mM glucose. We concluded that, although C. rosaceana larvae develop faster on a tannic acid diet, this compound is not a phagostimulant. The converse is true for glucose; i.e., it stimulates the sugar-sensitive cell in the lateral styloconica in a concentration-dependent fashion. Previous dietary experience changes the sensory and behavioral responses of C rosaceana to glucose. Our findings imply that not all compounds that are phagostimulatory are necessarily beneficial to an insect's fitness. Therefore, developmental studies should be interpreted in conjunction with behavioral and physiological data.</t>
  </si>
  <si>
    <t>Concordia Univ, Dept Biol, Montreal, PQ H3G 1M8, Canada; Univ Quebec, Dept Sci Biol, Montreal, PQ H3C 3P8, Canada</t>
  </si>
  <si>
    <t>Biochemistry &amp; Molecular Biology; Ecology</t>
  </si>
  <si>
    <t>Biochemistry &amp; Molecular Biology; Environmental Sciences &amp; Ecology</t>
  </si>
  <si>
    <t>oblique-banded leafroller; tannic acid; glucose; electrophysiology; rearing diets; feeding preference; lateral styloconic sensillum; dose-response; chemoreception; induction</t>
  </si>
  <si>
    <t>SPRUCE BUDWORM LEPIDOPTERA; HOST-PLANT SPECIFICITY; PHYTOPHAGOUS INSECTS; TORTRICIDAE; SUGAR; SENSITIVITY; 4TH-INSTAR; HERBIVORE; RECEPTOR</t>
  </si>
  <si>
    <t>Atmospheric CO2 enrichment alters leaf detritus: impacts on foraging decisions of crayfish (Orconectes virilis)</t>
  </si>
  <si>
    <t>Many tree species demonstrate altered folia chemical composition when grown under elevated CO2 conditions, decreasing the nutritional quality of leaves for herbivores and detritivores. Leaf litter comprises a substantial portion of the organic input into some headwater stream ecosystems, so changes in the chemistry of leaf detritus may affect the food-selection behavior of organisms, such as crayfish, that feed on it. Detritus from trembling aspen (Populus tremuloides) was produced under either the current CO2 concentration of 360 ppm (ambient, AMB) or twice the current concentration, 720 ppm (elevated, ELEV). A Y-maze was used to determine crayfish preference for AMB or ELEV detritus. Experimental conditions consisted of: 1) fresh detritus, 2) detritus that had been leached in water for 24 h, and 3) leachate from detritus (dissolved organic matter, DOM) made into a slow-releasing gelatin block. Pairwise combinations of stimuli (AMB, ELEV, and a no-stimulus control, CON) were compared within each of the experimental conditions. Chemical analyses (%C and N, C:N, and % total phenolics) were done for each stimulus. Behavioral parameters measured from videotapes included initial arm choice (chi(2) test), proportion of time spent in each arm, and proportion of time spent at each stimulus source (arcsine transformed, paired t-tests). Percent C, C: N, and % total phenolics were significantly higher and %N significantly lower in both fresh detritus and leachate produced from leaves grown at elevated CO2. ELEV-leached detritus showed a significantly higher % total phenolics than the AMB-leached detritus. Crayfish preferred AMB over ELEV or CON when offered either fresh detritus or DOM gelatin. There were no differences in preference for ELEV vs CON for all 3 experimental conditions. Crayfish showed no preference in any treatment when offered leached detritus. These results demonstrate that. crayfish can discriminate chemically between AMB and ELEV detritus, that AMB detritus is preferred, and that crayfish are attracted by chemicals diffusing from the detritus.</t>
  </si>
  <si>
    <t>Bowling Green State Univ, Lab Sensory Ecol, Bowling Green, OH 43403 USA; Bowling Green State Univ, Dept Biol Sci, Bowling Green, OH 43403 USA; Univ Michigan, Biol Stn, Pellston, MI 49769 USA; Loyola Univ, Dept Biol, Chicago, IL 60626 USA</t>
  </si>
  <si>
    <t>pmoore@bgnet.bgsu.edu</t>
  </si>
  <si>
    <t>Ecology; Marine &amp; Freshwater Biology</t>
  </si>
  <si>
    <t>Environmental Sciences &amp; Ecology; Marine &amp; Freshwater Biology</t>
  </si>
  <si>
    <t>ELEVATED CARBON-DIOXIDE; PROCAMBARUS-CLARKII; CHEMICAL DEFENSES; CLIMATE-CHANGE; RESPONSES; RUSTICUS; STREAM; PHYTOCHEMISTRY; PERFORMANCE; FOOD</t>
  </si>
  <si>
    <t>A biologically derived model for perception to serve as an interface between an intelligent system and its environments</t>
  </si>
  <si>
    <t>There are two main levels of neural function to be modeled with appropriate start: variables and operations. Microscopic activity is seen in the fraction of the variance of single neuron pulse trains (&gt;99.9%) that is largely random and uncorrelated with pulse trains of other neurons in the neuropil, Macroscopic activity is revealed in the &gt;0.1% of the total variance of each neuron that is covariant with all other neurons In neuropil comprising a population. It is observed in dendritic potentials recorded as surface EEGs. The ''spontaneous'' background activity of neuropil at both levels arises from mutual excitation within a population of excitatory neurons. Its governing point attractor is set by the macroscopic state, which acts as an order parameter to regulate the contributing neurons. The point attractor manifests a homogeneous field of white noise, which can be modeled by a continuous time state variable for pulse density. Neuropil comprises both excitatory and inhibitory neurons. Their interactions at the macroscopic level give oscillations, manifesting: a limit cycle attractor. Multiple areas of neuropil comprising a sensory system interact. Due to their incommensurate characteristic frequencies and the long axonal delays between them, the system maintains a global chaotic attractor having multiple wings, one for each discriminable class of stimuli. Access to each wing is by stimulus-induced state transitions, causing construction of macroscopic chaotic patterns, that are carried to targets of cortical transmission by axon tracts. AM patterns of the carrier are extracted by the targets by spatiotemporal integration, thereby retrieving the covariance comprising the chaotic signal. In digital models, noise serves to stabilize the chaotic attractors. An example will be given of the model operating as an interface between the environment and a pattern classifier, which learns to form its own feature detectors.</t>
  </si>
  <si>
    <t>Zhang, DG; Xu, F; Xu, H; Shull, PB; Zhu, XY</t>
  </si>
  <si>
    <t>Quantifying Different Tactile Sensations Evoked by Cutaneous Electrical Stimulation Using Electroencephalography Features</t>
  </si>
  <si>
    <t>http://dx.doi.org/10.1142/S0129065716500064</t>
  </si>
  <si>
    <t>Psychophysical tests and standardized questionnaires are often used to analyze tactile sensation based on subjective judgment in conventional studies. In contrast with the subjective evaluation, a novel method based on electroencephalography (EEG) is proposed to explore the possibility of quantifying tactile sensation in an objective way. The proposed experiments adopt cutaneous electrical stimulation to generate two kinds of sensations (vibration and pressure) with three grades (low/medium/strong) on eight subjects. Event-related potentials (ERPs) and event-related synchronization/desynchronization (ERS/ERD) are extracted from EEG, which are used as evaluation indexes to distinguish between vibration and pressure, and also to discriminate sensation grades. Results show that five-phase P1-N1-P2-N2-P3 deflection is induced in EEG. Using amplitudes of latter ERP components (N2 and P3), vibration and pressure sensations can be discriminated on both individual and grand-averaged ERP (p &lt; 0.05). The grand-average ERPs can distinguish the three sensations grades, but there is no significant difference on individuals. In addition, ERS/ERD features of mu rhythm (8 13Hz) are adopted. Vibration and pressure sensations can be discriminated on grand-average ERS/ERD (p &lt; 0.05), but only some individuals show significant difference. The grand-averaged results show that most sensation grades can be differentiated, and most pairwise comparisons show significant difference on individuals (p &lt; 0.05). The work suggests that ERP- and ERS/ERD-based EEG features may have potential to quantify tactile sensations for medical diagnosis or engineering applications.</t>
  </si>
  <si>
    <t>[Zhang, Dingguo; Xu, Fei; Xu, Heng; Shull, Peter B.; Zhu, Xiangyang] Shanghai Jiao Tong Univ, Sch Mech Engn, State Key Lab Mech Syst &amp; Vibrat, 800 Dongchuan Rd, Shanghai 200240, Peoples R China</t>
  </si>
  <si>
    <t>dgzhang@sjtu.edu.cn</t>
  </si>
  <si>
    <t>Tactile sensation; electrotactile stimulation; electroencephalography; event-related potential; event-related synchronization/desynchronization</t>
  </si>
  <si>
    <t>SENSORY PROCESSING DISORDERS; BRAIN-COMPUTER INTERFACE; SOMATOSENSORY CORTEX; SYNCHRONIZATION; DESYNCHRONIZATION; ADAPTATION; POTENTIALS; PERCEPTION; VIBRATION; DIAGNOSIS</t>
  </si>
  <si>
    <t>Miraballes, M; Gambaro, A</t>
  </si>
  <si>
    <t>Influence of Images on the Evaluation of Jams Using Conjoint Analysis Combined with Check-All-That-Apply (CATA) Questions</t>
  </si>
  <si>
    <t>http://dx.doi.org/10.1111/1750-3841.13982</t>
  </si>
  <si>
    <t>A study of the influence of the use of images in a conjoint analysis combined with check-all-that apply (CATA) questions on jams was carried out. The relative importance of flavor and the information presented in the label in the willingness to purchase and the perception of how healthy the product is has been evaluated. Sixty consumers evaluated the stimuli presented only in text format (session 1), and another group of 60 consumers did so by receiving the stimuli in text format along with an image of the product (session 2). In addition, for each stimulus, consumers answered a CATA question consisting of 20 terms related to their involvement with the product. The perception of healthy increased when the texts were accompanied with images and also increased when the text included information. Willingness to purchase was only influenced by the flavor of the jams. The presence of images did not influence the CATA question's choice of terms, which were influenced by the information presented in the text. The use of a check-all-that-apply question in concepts provided an interesting possibility when they were combined with the results from the conjoint analysis, improving the comprehension of consumers' perception. Using CATA questions as an alternative way of evaluating consumer involvement seems to be beneficial and should be evaluated much further.</t>
  </si>
  <si>
    <t>[Miraballes, Marcelo; Gambaro, Adriana] Univ Republica, Sch Chem, Dept Food Sci &amp; Technol, Sensory Evaluat Lab, Gen Flores 2124, Montevideo, Uruguay</t>
  </si>
  <si>
    <t>mmiraballes@fq.edu.uy</t>
  </si>
  <si>
    <t>CATA question; conjoint analysis; consumers; images; jam</t>
  </si>
  <si>
    <t>CONSUMER PREFERENCES; FUNCTIONAL FOODS; SENSORY CHARACTERIZATION; PERCEIVED HEALTHINESS; PERCEPTION; WILLINGNESS; INVOLVEMENT; CHOICE; SCALE; CONFIGURATIONS</t>
  </si>
  <si>
    <t>Iverson, GJ</t>
  </si>
  <si>
    <t>Analytical methods in the theory of psychophysical discrimination - I: Inequalities, convexity and integration of just noticeable differences</t>
  </si>
  <si>
    <t>http://dx.doi.org/10.1016/j.jmp.2005.11.007</t>
  </si>
  <si>
    <t>We re-examine the theoretical status of Fechner's Mathematical Auxiliary Principle [Fechner, G. T. (1889). Elemente der psychophysik. Leipzig: Breitkopf und Hartel] which underlies Fechner's method of constructing a sensory scale by integrating just noticeable differences (jnds). That Principle has been roundly criticized [Luce, R. D., &amp; Edwards, W. (1958). The derivation of subjective scales from just noticeable differences. Psychological Review, 65, 227-237] as being inconsistent with the very basis of Fechner's psychophysical theory, and indeed this is the case. In important papers Pfanzagl [(1962). Uber die stochastische Fundierung des psychophysischen Gesetzes (On the stochastic foundations of the psychophysical law). Biometrische Zeitschrift, 4, 1-14] and Krantz [(1971). Integration of just noticeable differences. Journal of Mathematical Psychology, 8, 591-599] resurrected Fechner's method; their analysis showed that the sensory scale could be written as the limit of a sequence of integrals, each of the form suggested by the auxiliary principle. In this work, we investigate the properties of a typical member of the Krantz-Pfanzagl sequence of integrals; we do so with the view to obtaining useful approximations to the true scale. Weber's inequality [Falmagne, J.-Cl. (1977). Note: Weber's inequality and Fechner's problem. Journal of Mathematical Psychology, 16, 267-271] plays an important role in our developments. That inequality, and other inequalities of a similar nature, allows us to place bounds on the error incurred by approximating a true scale it by an integral it of jnds. Under appropriate conditions these bounds are sufficiently tight that the relative error (u - (u) over cap)/u is very small over the entire stimulus domain. We illustrate our theoretical results with a number of examples. (c) 2005 Elsevier Inc. All rights reserved.</t>
  </si>
  <si>
    <t>Univ Calif Irvine, Inst Math Behav Sci, Dept Cognit Sci, Irvine, CA 92697 USA</t>
  </si>
  <si>
    <t>giverson@uci.edu</t>
  </si>
  <si>
    <t>discrimination; psychophysical inequalities; convexity; integration of jnds</t>
  </si>
  <si>
    <t>CURVES</t>
  </si>
  <si>
    <t>Kudryavitskaya, E; Marom, E; Shani-Narkiss, H; Pash, D; Mizrahi, A</t>
  </si>
  <si>
    <t>Flexible categorization in the mouse olfactory bulb</t>
  </si>
  <si>
    <t>http://dx.doi.org/10.1016/j.cub.2021.01.063</t>
  </si>
  <si>
    <t>The ability to group sensory stimuli into categories is crucial for efficient interaction with a rich and everchanging environment. In olfaction, basic features of categorical representation of odors were observed as early as in the olfactory bulb (OB). Categorical representation was described in mitral cells (MCs) as sudden transitions in responses to odors that were morphed along a continuum. However, it remains unclear to what extent such response dynamics actually reflect perceptual categories and decisions therein. Here, we tested the role of learning on category formation in the mouse OB, using in vivo two-photon calcium imaging and behavior. We imaged MC responses in naive mice and in awake behaving mice as they learned two tasks with different classification logic. In one task, a one-decision-boundary task, animals learned to classify odor mixtures based on the dominant compound in the mixtures. As expected, categorical representation of odors, which was evident already in naive animals, further increased following learning. In a second task, a multi-decision-boundary task, animals learned to classify odors independent of their chemical similarity. Here, odor discrimination was based on the meaning ascribed to them (either rewarding or not). Following the multi-decision-boundary task, odor representations by MCs reorganized according to the odor value in the new category. This functional reorganization was also reflected as a shift from predominantly excitatory odor responses to predominantly inhibitory odor responses. Our data show that odor representations by MCs are flexible, are shaped by task demands, and carry category-related information.</t>
  </si>
  <si>
    <t>[Kudryavitskaya, Elena; Marom, Eran; Pash, David; Mizrahi, Adi] Hebrew Univ Jerusalem, Dept Neurobiol, IL-91904 Jerusalem, Israel; [Kudryavitskaya, Elena; Marom, Eran; Shani-Narkiss, Haran; Pash, David; Mizrahi, Adi] Hebrew Univ Jerusalem, Edmond &amp; Lily Safra Ctr Brain Sci, IL-91904 Jerusalem, Israel</t>
  </si>
  <si>
    <t>mizrahi.adi@mail.huji.ac.il</t>
  </si>
  <si>
    <t>ODOR REPRESENTATIONS; PIRIFORM CORTEX; ORBITOFRONTAL CORTEX; DEPENDENT PLASTICITY; BASOLATERAL AMYGDALA; PROJECTIONS; DISCRIMINATION; MODULATION; STIMULUS; PREDICTIONS</t>
  </si>
  <si>
    <t>Bromm, B</t>
  </si>
  <si>
    <t>Pain and consciousness thoughts from the decade of the brain</t>
  </si>
  <si>
    <t>Pain is a subjective phenomenon with those characteristics that typify the mind: experience of the self representation, time integration, intentionality. Without consciousness there is no pain. Although pain is usually felt at the site of injury, the anatomical substrate of pain experience is the brain. Representational and psychic states are attributed to cortical activity as evidenced by novel functional brain imaging techniques. The sensory discriminative component of pain is assigned to bilateral activity in secondary somatosensory cortex areas (SII) with somatotopy and stimulus-response functions. Under narcosis, the cortex cannot explore the kind, size or site of the hurting event as SII activity is blocked. Consequently, pain is not felt. The nociceptive impact induced during surgery, however, may still reach pain-relevant structures in the brain, eliciting nocifensive responses, motor withdrawal reflexes and changes in blood pressure and circulation, and heart action. The emotional-aversive component, is very important for the perception of pain. It describes its negative quality, and is attributed to the posterior cingulate cortex. Intimate fibre connections link the relevant neuronal assemblies with the parietal lobe and other structures which evaluate the aversity of the stimulus. Opiates drastically reduce activity in precisely these areas.</t>
  </si>
  <si>
    <t>Univ Hamburg, Hosp Eppendorf, Inst Physiol, D-20246 Hamburg, Germany</t>
  </si>
  <si>
    <t>bromm@uke.uni-hamburg.de</t>
  </si>
  <si>
    <t>pain; consciousness; cortical representation; secondary cortices; limbic system</t>
  </si>
  <si>
    <t>Baird, B</t>
  </si>
  <si>
    <t>An oscillating cortical model of auditory attention and electrophysiology</t>
  </si>
  <si>
    <t>http://dx.doi.org/10.1016/S0925-2312(99)00016-8</t>
  </si>
  <si>
    <t>We present preliminary work on a computational neural network model of both behavioral and electrophysiological data from perception to response in an auditory discrimination experiment of Alain and Woods showing the EEG-ERP effects of attention and auditory stream clustering. The architecture models the N1/P2 and N2/P3b sequence of evoked potentials as variations in cortical excitability (gain) due to thalamic inputs which control a sensory/motor processing cycle. Gamma band oscillatory associative memory attractor activations occur on the negative peaks followed by resets on the positive peaks. A transient gamma burst on stimulus arrival in the early N1 stage determines preattentive stream clustering by synchronization of separate activity at different frequencies. Frontal attentional control signals in the gamma band selectively synchronize with the target stream activity to apply a gain enchancing bias that affects all inputs captured by that stream. Later gamma power enhancement around P3 occurs only for targets as part of the binding of the target feature conjunction by synchronization, and the transmission of final N2 recognition information to frontal and motor areas to trigger the response. (C) 1999 Published by Elsevier Science B.V. All rights reserved.</t>
  </si>
  <si>
    <t>Univ Calif Berkeley, Dept Math, Berkeley, CA 94720 USA</t>
  </si>
  <si>
    <t>baird@math.berkeley.edu</t>
  </si>
  <si>
    <t>oscillating computation; cortical architecture; gamma oscillation; evoked potentials; EEG</t>
  </si>
  <si>
    <t>CORTEX</t>
  </si>
  <si>
    <t>Kuraoka, K; Nakamura, K</t>
  </si>
  <si>
    <t>Responses of single neurons in monkey amygdala to facial and vocal emotions</t>
  </si>
  <si>
    <t>http://dx.doi.org/10.1152/jn.00464.2006</t>
  </si>
  <si>
    <t>The face and voice can independently convey the same information about emotion. When we see an angry face or hear an angry voice, we can perceive a person's anger. These two different sensory cues are interchangeable in this sense. However, it is still unclear whether the same group of neurons process signals for facial and vocal emotions. We recorded neuronal activity in the amygdala of monkeys while watching nine video clips of species-specific emotional expressions: three monkeys showing three emotional expressions (aggressive threat, scream, and coo). Of the 227 amygdala neurons tested, 116 neurons (51%) responded to at least one of the emotional expressions. These monkey-responsive neurons - that is, neurons that responded to monkey-specific emotional expression - preferred the scream to other emotional expressions irrespective of identity. To determine the element crucial to neuronal responses, the activity of 79 monkey-responsive neurons was recorded while a facial or vocal element of a stimulus was presented alone. Although most neurons (61/79, 77%) strongly responded to the visual but not to the auditory element, about one fifth (16/79, 20%) maintained a good response when either the facial or vocal element was presented. Moreover, these neurons maintained their stimulus-preference profiles under facial and vocal conditions. These neurons were found in the central nucleus of the amygdala, the nucleus that receives inputs from other amygdala nuclei and in turn sends outputs to other emotion-related brain areas. These supramodal responses to emotion would be of use in generating appropriate responses to information regarding either facial or vocal emotion.</t>
  </si>
  <si>
    <t>Natl Ctr Neurol &amp; Psychiat, Natl Inst Neurosci, Kodaira, Tokyo 1878502, Japan</t>
  </si>
  <si>
    <t>katsuki@ncnp.go.jp</t>
  </si>
  <si>
    <t>MULTISENSORY INTEGRATION; EXPRESSIONS; FACES; FEAR; RECOGNITION; PERCEPTION; CORTEX; ORGANIZATION; INFORMATION; STIMULI</t>
  </si>
  <si>
    <t>The role of sense organs in the feeding behaviour of Chinese perch</t>
  </si>
  <si>
    <t>Experiments were conducted to identify the rules of the individual sense organs in the feeding behaviour of Chinese perch Siniperca chuatsi by determining the consumption of natural food after selective removal or blocking of eyes, lateral lines and olfactory organs, and also by observing the behavioural response to visual, mechanical and chemical stimulation by artificial prey. Chinese perch were able to feed properly on live prey fish when either eyes or lateral lines were intact or functional, but could scarcely feed without these two senses. Chinese perch recognized its prey by vision through the perception of motion and shape, and showed a greater dependence on vision in predation when both visual and mechanical cues were available. Chemical stimulation by natural food could not elicit any feeding response in Chinese perch, and gustation was only important to the fish for the last stage of food discrimination in the oropharyngeal cavity. The sensory basis of Chinese perch in feeding is well adapted to its nocturnal stalking hunting strategy. and also explains its peculiar food habit of accepting live prey fish only and refusing dead prey fish or artificial diets. (C) 1998 The Fisheries Society of the British Isles.</t>
  </si>
  <si>
    <t>Jinan Univ, Dept Biol, Guangzhou 510632, Peoples R China; Acad Sinica, Inst Hydrobiol, Wuhan 430072, Peoples R China</t>
  </si>
  <si>
    <t>Siniperca chuatsi; feeding behaviour; vision; mechanoreception; chemoreception</t>
  </si>
  <si>
    <t>LATERAL LINE; FISH</t>
  </si>
  <si>
    <t>Bosworth, RG; Dobkins, KR</t>
  </si>
  <si>
    <t>Visual field asymmetries for motion processing in deaf and hearing signers</t>
  </si>
  <si>
    <t>http://dx.doi.org/10.1006/brcg.2001.1498</t>
  </si>
  <si>
    <t>Recently we reported a strong right visual field/left hemisphere advantage for motion processing in deaf signers and a slight reverse asymmetry in hearing nonsigners (Bosworth &amp; Dobkins, 1999). This visual field asymmetry in deaf signers may be due to auditory deprivation or to experience with a visual-manual language. American Sign Language (ASL). In order to separate these two possible sources. in this studs we added a third group, hearing native signers, who hake normal hearing and have learned ASL from their deaf parents. As in our precious study. subjects performed a direction-of-motion discrimination task at different locations across the visual field. In addition to investigating differences in left vs right visual field asymmetries across subject groups, we also asked whether performance differences exist for superior vs inferior visual fields and peripheral vs central visual fields. Replicating our previous study, a robust right visual field advantage was observed in deaf signers, but not in hearing nonsigners. Like deaf signers, hearing signers also exhibited a strong right visual field advantage. suggesting that this effect is related to experience with sign language. These results suggest that perceptual processes required for the acquisition and comprehension of language (motion processing in the case of ASL) are recruited by the left, language-dominant, hemisphere. Deaf subjects also exhibited an inferior visual field advantage that was significantly larger than that observed in either hearing group. In addition, there was a trend for deaf subjects to perform relatively better on peripheral than on central stimuli, while both hearing groups showed the reverse pattern. Because deaf signers differed front hearing signers and nonsigners along these domains, the inferior and peripheral visual field advantages observed in deaf subjects is presumably related to auditory deprivation. Finally, these visual field asymmetries were not modulated by attention for any subject group. suggesting them are a result of sensory, and not attentional, factors. (C) 2002 Elsevier Science (USA).</t>
  </si>
  <si>
    <t>Univ Calif San Diego, Dept Psychol, La Jolla, CA 92093 USA</t>
  </si>
  <si>
    <t>deaf; sign language; motion perception; visual field asymmetries</t>
  </si>
  <si>
    <t>HEMISPHERIC-SPECIALIZATION; CONGENITALLY DEAF; LANGUAGE; SENSITIVITY; ATTENTION; ADULTS</t>
  </si>
  <si>
    <t>Orthey, R; Vrij, A; Meijer, E; Leal, S; Blank, H</t>
  </si>
  <si>
    <t>Eliciting Response Bias Within Forced Choice Tests to Detect Random Responders</t>
  </si>
  <si>
    <t>http://dx.doi.org/10.1038/s41598-019-45292-y</t>
  </si>
  <si>
    <t>The Forced Choice Test (FCT) can be used to detect malingered loss of memory or sensory deficits. In this test, examinees are presented with two stimuli, one correct and one incorrect, in regards to a specific event or a perceptual discrimination task. The task is to select the correct answer alternative, or guess if it is unknown. Genuine impairment is associated with test scores that fall within chance performance. In contrast, malingered impairment is associated with purposeful avoidance of correct information, resulting in below chance performance. However, a substantial proportion of malingerers intentionally randomize their responses, and are missed by the test. Here we examine whether a 'runs test' and a 'within test response 'bias' have diagnostic value to detect this intentional randomization. We instructed 73 examinees to malinger red/green blindness and subjected them to a FCT. For half of the examinees we manipulated the ambiguity between answer alternatives over the test trials in order to elicit a response bias. Compared to a sample of 10,000 cases of computer generated genuine performance, the runs test and response bias both detected malingered performance better than chance.</t>
  </si>
  <si>
    <t>[Orthey, Robin; Vrij, Aldert; Leal, Sharon; Blank, Hartmut] Univ Portsmouth, Dept Psychol, Portsmouth PO1 2DY, Hants, England; [Orthey, Robin; Meijer, Ewout] Maastricht Univ, Fac Psychol &amp; Neurosci, NL-622MD Maastricht, Netherlands</t>
  </si>
  <si>
    <t>robinorthey@googlemail.com</t>
  </si>
  <si>
    <t>MALINGERED SYMPTOMATOLOGY SIMS; STRUCTURED INVENTORY; SKIN-CONDUCTANCE; MEMORY; AMNESIA; PERFORMANCE</t>
  </si>
  <si>
    <t>Martinez-Harms, J; Marquez, N; Menzel, R; Vorobyev, M</t>
  </si>
  <si>
    <t>Visual generalization in honeybees: evidence of peak shift in color discrimination</t>
  </si>
  <si>
    <t>http://dx.doi.org/10.1007/s00359-014-0887-1</t>
  </si>
  <si>
    <t>In the present study, we investigated color generalization in the honeybee Apis mellifera after differential conditioning. In particular, we evaluated the effect of varying the position of a novel color along a perceptual continuum relative to familiar colors on response biases. Honeybee foragers were differentially trained to discriminate between rewarded (S+) and unrewarded (S-) colors and tested on responses toward the former S+ when presented against a novel color. A color space based on the receptor noise-limited model was used to evaluate the relationship between colors and to characterize a perceptual continuum. When S+ was tested against a novel color occupying a locus in the color space located in the same direction from S- as S+, but further away, the bees shifted their stronger response away from S- toward the novel color. These results reveal the occurrence of peak shift in the color vision of honeybees and indicate that honeybees can learn color stimuli in relational terms based on chromatic perceptual differences.</t>
  </si>
  <si>
    <t>[Martinez-Harms, J.; Marquez, N.; Menzel, R.] Free Univ Berlin, FU Biol, Inst Biol, D-14195 Berlin, Germany; [Vorobyev, M.] Univ Auckland, Dept Optometry &amp; Vis Sci, Auckland 1142, New Zealand</t>
  </si>
  <si>
    <t>jmartinez-harms@ice.mpg.de</t>
  </si>
  <si>
    <t>Honeybees; Color vision; Visual generalization; Color discrimination; Peak shift</t>
  </si>
  <si>
    <t>APIS-MELLIFERA; STIMULUS-GENERALIZATION; CONDITIONING PROCEDURE; TARGET DETECTION; RECEPTOR NOISE; BEES; RECOGNITION; THRESHOLDS; REQUIRES; BEHAVIOR</t>
  </si>
  <si>
    <t>Shogry, S</t>
  </si>
  <si>
    <t>The Stoic Appeal to Expertise: Platonic Echoes in the Reply to Indistinguishability</t>
  </si>
  <si>
    <t>http://dx.doi.org/10.1515/apeiron-2019-0013</t>
  </si>
  <si>
    <t>One Stoic response to the skeptical indistinguishability argument is that it fails to account for expertise: the Stoics allow that while two similar objects create indistinguishable appearances in the amateur, this is not true of the expert, whose appearances succeed in discriminating the pair. This paper re-examines the motivations for this Stoic response, and argues that it reveals the Stoic claim that, in generating a kataleptic appearance, the perceiver's mind is active, insofar as it applies concepts matching the perceptual stimulus. I argue that this claim is reflected in the Stoic definition of the kataleptic appearance, and that it respects their more general account of mental representation. I further suggest that, in attributing some activity to the mind in creating each kataleptic appearance, and in claiming that the expert's mind allows her to form more kataleptic appearances than the amateur, the Stoics draw inspiration from the wax tablet model in Plato's Theaetetus (190e-196d), where Socrates distinguishes the wise from the ignorant on the basis of how well they match sensory input with its appropriate mental 'seal' (sigma phi rho alpha gamma iota sigma).</t>
  </si>
  <si>
    <t>[Shogry, Simon] Univ Oxford, Fac Philosophy, Brasenose Coll, Oxford, England</t>
  </si>
  <si>
    <t>simon.shogry@philosophy.ox.ac.uk</t>
  </si>
  <si>
    <t>Stoic; cognitive impression; Theaetetus; wax tablet; ancient skepticism</t>
  </si>
  <si>
    <t>BELIEF</t>
  </si>
  <si>
    <t>Beudel, M; Sadnicka, A; Edwards, M; de Jong, BM</t>
  </si>
  <si>
    <t>Linking Pathological Oscillations With Altered Temporal Processing in Parkinsons Disease: Neurophysiological Mechanisms and Implications for Neuromodulation</t>
  </si>
  <si>
    <t>http://dx.doi.org/10.3389/fneur.2019.00462</t>
  </si>
  <si>
    <t>Emerging evidence suggests that Parkinson's disease (PD) results from disrupted oscillatory activity in cortico-basal ganglia-thalamo-cortical (CBGTC) and cerebellar networks which can be partially corrected by applying deep brain stimulation (DBS). The inherent dynamic nature of such oscillatory activity might implicate that is represents temporal aspects of motor control. While the timing of muscle activities in CBGTC networks constitute the temporal dimensions of distinct motor acts, these very networks are also involved in somatosensory processing. In this respect, a temporal aspect of somatosensory processing in motor control concerns matching predicted (feedforward) and actual (feedback) sensory consequences of movement which implies a distinct contribution to demarcating the temporal order of events. Emerging evidence shows that such somatosensory processing is altered in movement disorders. This raises the question how disrupted oscillatory activity is related to impaired temporal processing and how/whether DBS can functionally restore this. In this perspective article, the neural underpinnings of temporal processing will be reviewed and translated to the specific alternated oscillatory neural activity specifically found in Parkinson's disease. These findings will be integrated in a neurophysiological framework linking somatosensory and motor processing. Finally, future implications for neuromodulation will be discussed with potential implications for strategy across a range of movement disorders.</t>
  </si>
  <si>
    <t>[Beudel, Martijn] Univ Amsterdam, Med Ctr, Amsterdam Neurosci Inst, Dept Neurol, Amsterdam, Netherlands; [Beudel, Martijn; de Jong, Bauke M.] Univ Groningen, Univ Med Ctr Groningen, Dept Neurol, Groningen, Netherlands; [Sadnicka, Anna] UCL, Inst Neurol, Fac Brain Sci, London, England; [Sadnicka, Anna; Edwards, Mark] St Georges Univ London, Dept Neurol, London, England</t>
  </si>
  <si>
    <t>m.beudel@amc.uva.nl</t>
  </si>
  <si>
    <t>Parkinson's disease; deep brain stimulation; oscillations; timing; movement disorders</t>
  </si>
  <si>
    <t>DEEP BRAIN-STIMULATION; DISCRIMINATION THRESHOLD; BETA ACTIVITY; TIME; MOVEMENTS; SUPPRESSION; INTEGRATION; IMPROVEMENT; PERCEPTION; FREQUENCY</t>
  </si>
  <si>
    <t>Meenderink, SWF; Bozovic, D</t>
  </si>
  <si>
    <t>Motion of the Otolithic Membrane in the Bullfrog Sacculus</t>
  </si>
  <si>
    <t>http://dx.doi.org/10.1063/1.4939330</t>
  </si>
  <si>
    <t>Accessory structures that overlie the sensory epithelia of the various inner ear organs play an important role in the transduction of mechanical perturbations by the underlying hair cells. It imposes a load (mass, offset in position) on individual hair bundles and is the medium that mechanically couples multiple hair bundles. Also, it may provide a preferred directionality of motion across the macula. In this manuscript, we present results on the mechanical properties of the otolithic membrane (OM) from the American bullfrog sacculus. Experiments were performed in which the motion of the OM, in response to a mechanical stimulus, was determined over an extended 2-D area. We find that the OM moves in phase with the stimulus, preferentially in the same direction as the applied stimulus. The decay in response amplitude is consistent with the OM being a homogeneous elastic material.</t>
  </si>
  <si>
    <t>[Meenderink, Sebastiaan W. F.; Bozovic, Dolores] Univ Calif Los Angeles, Dept Phys &amp; Astron, Los Angeles, CA USA; [Bozovic, Dolores] Univ Calif Los Angeles, Calif NanoSyst Inst, Los Angeles, CA USA</t>
  </si>
  <si>
    <t>Biochemistry &amp; Molecular Biology; Biophysics; Otorhinolaryngology</t>
  </si>
  <si>
    <t>Bolognini, N; Papagno, C; Moroni, D; Maravita, A</t>
  </si>
  <si>
    <t>Tactile Temporal Processing in the Auditory Cortex</t>
  </si>
  <si>
    <t>http://dx.doi.org/10.1162/jocn.2009.21267</t>
  </si>
  <si>
    <t>Perception of the outside world results from integration of information simultaneously derived via multiple senses. Increasing evidence suggests that the neural underpinnings of multisensory integration extend into the early stages of sensory processing. In the present study, we investigated whether the superior temporal gyrus (STG), an auditorymodality-specific area, is critical for processing tactile events. Transcranialmagnetic stimulation (TMS) was applied over the left STG and the left primary somatosensory cortex (SI) at different time intervals (60, 120, and 180 msec) during a tactile temporal discrimination task (Experiment 1) and a tactile spatial discrimination task (Experiment 2). Tactile temporal processing was disrupted when TMS was applied to SI at 60 msec after tactile presentation, confirming the modality specificity of this region. Crucially, TMS over STG also affected tactile temporal processing but at 180 msec delay. In both cases, the impairment was limited to the contralateral touches and was due to reduced perceptual sensitivity. In contrary, tactile spatial processing was impaired only by TMS over SI at 60-120 msec. These findings demonstrate the causal involvement of auditory areas in processing the duration of somatosensory events, suggesting that STG might play a supramodal role in temporal perception. Furthermore, the involvement of auditory cortex in somatosensory processing supports the view that multisensory integration occurs at an early stage of cortical processing.</t>
  </si>
  <si>
    <t>[Bolognini, Nadia] Univ Milano Bicocca, Dept Psychol, I-20126 Milan, Italy</t>
  </si>
  <si>
    <t>nadia.bolognini@unimib.it</t>
  </si>
  <si>
    <t>TRANSCRANIAL MAGNETIC STIMULATION; EXTRASTRIATE BODY AREA; ASSOCIATION CORTEX; AUDIOTACTILE INTERACTIONS; POSTERIOR PARIETAL; BRAIN ACTIVATION; DEAF; CORTICES; HEARING; TOUCH</t>
  </si>
  <si>
    <t>Rellecke, J; Palazova, M; Sommer, W; Schacht, A</t>
  </si>
  <si>
    <t>On the automaticity of emotion processing in words and faces: Event-related brain potentials evidence from a superficial task</t>
  </si>
  <si>
    <t>http://dx.doi.org/10.1016/j.bandc.2011.07.001</t>
  </si>
  <si>
    <t>The degree to which emotional aspects of stimuli are processed automatically is controversial. Here, we assessed the automatic elicitation of emotion-related brain potentials (ERPs) to positive, negative, and neutral words and facial expressions in an easy and superficial face-word discrimination task, for which the emotional valence was irrelevant. Both emotional words and facial expressions impacted ERPs already between 50 and 100 ms after stimulus onset, possibly reflecting rapid relevance detection. Following this initial processing stage only emotionality in faces but not in words was associated with an early posterior negativity (EPN). Therefore, when emotion is irrelevant in a task which requires superficial stimulus analysis, automatically enhanced sensory encoding of emotional content appears to occur only for evolutionary prepared emotional stimuli, as reflected in larger EPN amplitudes to faces, but not to symbolic word stimuli. (C) 2011 Elsevier Inc, All rights reserved.</t>
  </si>
  <si>
    <t>[Rellecke, Julian; Palazova, Marina; Sommer, Werner] Humboldt Univ, Dept Psychol, D-12489 Berlin, Germany; [Schacht, Annekathrin] Univ Gottingen, Courant Res Ctr Text Struct, Gottingen, Germany</t>
  </si>
  <si>
    <t>rellecju@psychologie.hu-berlin.de</t>
  </si>
  <si>
    <t>Emotional facial expressions; Word recognition; Automaticity; Attention; Event-related brain potentials</t>
  </si>
  <si>
    <t>TOP-DOWN FACILITATION; TIME-COURSE; FACIAL EXPRESSION; SPATIAL ATTENTION; NEURAL MECHANISMS; PERCEPTION; RESPONSES; ERP; IDENTIFICATION; RECOGNITION</t>
  </si>
  <si>
    <t>Gao, X; Grayden, DB; McDonnell, MD</t>
  </si>
  <si>
    <t>Modeling Electrode Place Discrimination in Cochlear Implant Stimulation</t>
  </si>
  <si>
    <t>http://dx.doi.org/10.1109/TBME.2016.2634461</t>
  </si>
  <si>
    <t>Objective: By modeling the cochlear implant (CI) electrode-to-nerve interface and quantifying electrode discriminability in the model, we address the questions of how many individual channels can be distinguished by CI recipients and the extent to which performance might be improved by inserting electrodes deeper into the cochlea. Method: We adapt an artificial neural network to model electrode discrimination as well as a commonly used psychophysical measure (four-interval forced-choice) in CI stimulation and predict how well the locations of the stimulating electrodes can be inferred from simulated auditory nerve spiking patterns. Results: We show that a longer electrode leads to better electrode place discrimination in our model. For a simulated four-interval forced-choice procedure, correct classification rates significantly reduce with decreasing distance between the test electrodes and the reference electrodes, and higher correct classification rates may be achieved by the basal electrodes than apical electrodes. Conclusion: Our results suggest that enhanced electrode discriminability results from a longer CI electrode array, and the locations where the errors occur along the electrode array are not only affected by the distance between electrodes but also the twirling angle between electrodes. Significance: Our models and simulations provide theoretical insights into several important clinically relevant problems that will inform future designs of CI electrode arrays and stimulation strategies.</t>
  </si>
  <si>
    <t>[Gao, Xiao] Univ South Australia, Sch Informat Technol &amp; Math Sci, Mawson Lakes, SA 5095, Australia; [Grayden, David B.] Univ Melbourne, Dept Elect &amp; Elect Engn, NeuroEngn Lab, Biomed Engn, Melbourne, Vic, Australia; [McDonnell, Mark D.] Univ South Australia, Sch Informat Technol &amp; Math Sci, Computat &amp; Theoret Neurosci Lab, Mawson Lakes, SA, Australia</t>
  </si>
  <si>
    <t>xiao.gao@mymail.unisa.edu.au</t>
  </si>
  <si>
    <t>Cochlear implants (CIs); electrode place discrimination; neural network classifier</t>
  </si>
  <si>
    <t>RESOLUTION; EXCITATION; PATTERNS; NEURON; FIELD</t>
  </si>
  <si>
    <t>Hutsell, BA; Jacobs, EA</t>
  </si>
  <si>
    <t>ATTENTION AND PSYCHOPHYSICS IN THE DEVELOPMENT OF STIMULUS CONTROL</t>
  </si>
  <si>
    <t>http://dx.doi.org/10.1002/jeab.54</t>
  </si>
  <si>
    <t>Rats responded in a six-stimulus, two-response temporal classification procedure. A successive-reversal design was used in which the relationship between stimulus class (short vs. long) and correct comparison location (left or right) reversed every 15 sessions. After several reversals, the relative probability of reinforcement for each correct classification was manipulated across subsequent reversals. In each condition, the asymptotic level of preference for the comparison location (response bias) correlated with the greater probability of reinforcement was demonstrated in the first session following a reversal, whereas discrimination accuracy took several more sessions to return to asymptotic levels. A modified version of the attending-augmented Davison-Nevin-Alsop (Davison &amp; Nevin, 1999) model offered by Nevin, Davison, &amp; Shahan (2005) provided an accurate description of the reacquisition data. The comparison-attending parameters remained high and relatively constant following reversals, while sample-attending parameters initially decreased following reversals, and then increased gradually across sessions. These findings support key assumptions of the attending model; sample- and comparison-attending are independent processes that modulate the expression of discriminative control exerted by those stimuli over operant behavior.</t>
  </si>
  <si>
    <t>[Hutsell, Blake A.; Jacobs, Eric A.] So Illinois Univ, Carbondale, IL 62901 USA</t>
  </si>
  <si>
    <t>bhutsell@vcu.edu</t>
  </si>
  <si>
    <t>attending; discriminability; temporal discrimination; acquisition; lever press; rat</t>
  </si>
  <si>
    <t>MODEL RELATING GENERALIZATION; RESPONSE GENERALIZATION; CONCURRENT; REINFORCEMENT; ACQUISITION; RESISTANCE; DISTANCE; LAW</t>
  </si>
  <si>
    <t>Harvey, BM; Braddick, OJ; Cowey, A</t>
  </si>
  <si>
    <t>Similar effects of repetitive transcranial magnetic stimulation of MT plus and a dorsomedial extrastriate site including V3A on pattern detection and position discrimination of rotating and radial motion patterns</t>
  </si>
  <si>
    <t>http://dx.doi.org/10.1167/10.5.21</t>
  </si>
  <si>
    <t>Our recent psychophysical experiments have identified differences in the spatial summation characteristics of pattern detection and position discrimination tasks performed with rotating, expanding, and contracting stimuli. Areas MT and MST are well established to be involved in processing these stimuli. fMRI results have shown retinotopic activation of area V3A depending on the location of the center of radial motion in vision. This suggests the possibility that V3A may be involved in position discrimination tasks with these motion patterns. Here we use repetitive transcranial magnetic stimulation (rTMS) over MT+ and a dorsomedial extrastriate region including V3A to try to distinguish between TMS effects on pattern detection and position discrimination tasks. If V3A were involved in position discrimination, we would expect to see effects on position discrimination tasks, but not pattern detection tasks, with rTMS over this dorsomedial extrastriate region. In fact, we could not dissociate TMS effects on the two tasks, suggesting that they are performed by the same extrastriate area, in MT+.</t>
  </si>
  <si>
    <t>[Harvey, Benjamin M.] Univ Utrecht, Dept Expt Psychol, Utrecht, Netherlands; [Harvey, Benjamin M.; Braddick, Oliver J.] Univ Oxford, Dept Expt Psychol, Visual Dev Unit, Oxford OX1 3UD, England</t>
  </si>
  <si>
    <t>b.m.harvey@uu.nl</t>
  </si>
  <si>
    <t>rTMS; V3A; MT; motion processing; position discrimination</t>
  </si>
  <si>
    <t>OPTIC FLOW; VISUAL AREAS; NEURAL SYSTEMS; GLOBAL-MOTION; MST NEURONS; PERCEPTION; RESPONSES; CORTEX; REPRESENTATION; STRIATE</t>
  </si>
  <si>
    <t>Dynamic range and intensity discrimination with high-rate pulse-train carriers: predictions from a stochastic model and comparison with performance for noise-modulated pulse-train stimuli</t>
  </si>
  <si>
    <t>http://dx.doi.org/10.1016/j.ics.2004.08.082</t>
  </si>
  <si>
    <t>This work investigates the properties of the neural response to a low frequency sinusoidal signal with a high-rate pulse-train carrier using a stochastic auditory nerve model. The agreement between the theoretical predictions, model simulations, and psychophysical data is demonstrated. Theoretical prediction of threshold (THL) and the most uncomfortable level (UCl), thus dynamic range, is considered as a function of various stimulus parameters, including carrier rate. Performance of dynamic range and intensity discrimination are compared for sinusoidal amplitude-modulated stimuli with high-rate pulse-train carriers and noise-modulated pulse-train stimuli. (c) 2004 Elsevier B.V. All rights reserved.</t>
  </si>
  <si>
    <t>Duke Univ, Dept Elect &amp; Comp Engn, Durham, NC 27708 USA</t>
  </si>
  <si>
    <t>lcollins@ee.duke.edu</t>
  </si>
  <si>
    <t>Multidisciplinary Sciences; Otorhinolaryngology</t>
  </si>
  <si>
    <t>Science &amp; Technology - Other Topics; Otorhinolaryngology</t>
  </si>
  <si>
    <t>dynamic range; intensity discrimination; model-based prediction; cochlear implant; high-rate pulse-train</t>
  </si>
  <si>
    <t>AUDITORY-NERVE</t>
  </si>
  <si>
    <t>Turano, KA; Heidenreich, SM</t>
  </si>
  <si>
    <t>Speed discrimination of distal stimuli during smooth pursuit eye motion</t>
  </si>
  <si>
    <t>http://dx.doi.org/10.1016/0042-6989(96)00071-5</t>
  </si>
  <si>
    <t>We evaluated the hypothesis that smooth pursuit eye movements affect speed discrimination thresholds of distal stimuli because they alter the retinal image speed, Subjects judged speed differences of sine-wave gratings while they simultaneously pursued a superimposed moving bar, Speed discrimination thresholds were measured, under conditions of controlled eye movements, for grating speeds of 0.5 and 2.0 deg/sec across a range of eye velocities, Thresholds were simulated using a Monte Carlo method based on the retinal speed hypothesis, and the simulation predictions were compared to the psychophysically determined thresholds, The simulation results provided a good match to the psychophysical data for conditions where the eye moved at a slower speed than the grating, regardless of whether the eye moved in the same or opposite direction, However, when the eye moved at a faster speed than the grating in the same direction, the psychophysical thresholds were significantly higher than predicted by the simulation, Control experiments and analyses rule out explanations based on relative motion cues, saccadic involvement, and attentional demands, Copyright (C) 1996 Elsevier Science Ltd.</t>
  </si>
  <si>
    <t>JOHNS HOPKINS UNIV,SCH MED,WILMER EYE INST,BALTIMORE,MD 21205; UNIV SAN FRANCISCO,DEPT PSYCHOL,SAN FRANCISCO,CA 94117</t>
  </si>
  <si>
    <t>speed discrimination; eye movements; retinal image motion; smooth pursuit eye movements</t>
  </si>
  <si>
    <t>VELOCITY; MOVEMENT; TARGET; STATIONARY</t>
  </si>
  <si>
    <t>Feinkohl, A; Borzeszkowski, KM; Klump, GM</t>
  </si>
  <si>
    <t>Effect of head turns on the localization accuracy of sounds in the European starling (Sturnus vulgaris)</t>
  </si>
  <si>
    <t>http://dx.doi.org/10.1016/j.bbr.2013.08.038</t>
  </si>
  <si>
    <t>Long signal durations that represent closed-loop conditions permit responses based on the sensory feedback during the presentation of the stimulus, while short stimulus durations that represent open-loop conditions do not allow for directed head turns during signal presentation. A previous study showed that for broadband noise stimuli, the minimum audible angle (MAA) of the European starling (Sturnus vulgaris) is smaller under closed-loop compared to open-loop conditions (Feinkohl &amp; Klump, 2013). Head turns represent a possible strategy to improve sound localization cues under closed-loop conditions. In this study, we analyze the influence of head turns on the starling MAA for broadband noise and 2 kHz tones under closed-loop and open-loop conditions. The starlings made more head turns under closed-loop conditions compared to open-loop conditions. Under closed-loop conditions, their sensitivity for discriminating sound source positions was best if they turned their head once or more per stimulus presentation. We discuss potential cues generated from head turns under closed-loop conditions. (C) 2013 Elsevier B.V. All rights reserved.</t>
  </si>
  <si>
    <t>[Feinkohl, Arne; Borzeszkowski, Katharina M.; Klump, Georg M.] Carl von Ossietzky Univ Oldenburg, Sch Med &amp; Hlth Sci, Dept Neurosci, Anim Physiol &amp; Behav Grp,Cluster Excellence Heari, D-26111 Oldenburg, Germany</t>
  </si>
  <si>
    <t>Sound localization; Head turn; Closed-loop localization; Open-loop localization; Bird</t>
  </si>
  <si>
    <t>HEMISPHERIC-SPECIALIZATION; AUDITORY SPACE; TYTO-ALBA; LATERALIZATION; ORIENTATION; PERCEPTION; STIMULUS; AZIMUTH; LESIONS; TIME</t>
  </si>
  <si>
    <t>Chouvardas, VG; Miliou, AN; Hatalis, MK</t>
  </si>
  <si>
    <t>Tactile displays: Overview and recent advances</t>
  </si>
  <si>
    <t>http://dx.doi.org/10.1016/j.displa.2007.07.003</t>
  </si>
  <si>
    <t>Tactation is the sensation perceived by the sense of touch, and is based on the skin's receptors. Touch is a common medium used by the general population and the sensory impaired. Tactile substitution can be used by the blind or deaf in order to: (a) enhance access to computer graphical user interfaces and (b) enhance mobility in controlled environments. The skin nerves can be stimulated through six types of receptors by mechanical, electrical, or thermal stimuli. Modalities, such as vibration and pressure, can stimulate these receptors. Advances in tactile communication using implementations of the actuating devices have been developed via several new technologies. These technologies include static or vibrating pins, focused ultrasound, electrical stimulation, surface acoustic waves, and other. This paper is a review of the state-of-the-art in the physiological and technological principles, considerations and characteristics, as well as latest implementations of microactuator-based tactile graphic displays. We also review fabrication technologies, in order to demonstrate the potential and limitations in tactile applications. (C) 2007 Elsevier B.V. All rights reserved.</t>
  </si>
  <si>
    <t>[Chouvardas, V. G.; Miliou, A. N.; Hatalis, M. K.] Aristotle Univ Thessaloniki, Dept Informat, Thessaloniki 54124, Greece</t>
  </si>
  <si>
    <t>vchou@csd.auth.gr</t>
  </si>
  <si>
    <t>Computer Science, Hardware &amp; Architecture; Engineering, Electrical &amp; Electronic; Instruments &amp; Instrumentation; Optics</t>
  </si>
  <si>
    <t>Computer Science; Engineering; Instruments &amp; Instrumentation; Optics</t>
  </si>
  <si>
    <t>tactile displays; tactile communication; tactation; tangible interface; MEMS</t>
  </si>
  <si>
    <t>SELECTIVE STIMULATION; SPATIAL-RESOLUTION; SKIN; TOUCH; DISCRIMINATION; ELECTROTACTILE; INFORMATION; CHANNELS; DESIGN; EDGES</t>
  </si>
  <si>
    <t>Circuit properties generating gamma oscillations in a network model of the olfactory bulb</t>
  </si>
  <si>
    <t>Inst Pasteur, Lab Percept &amp; Memory, CNRS, URA 2182, F-75724 Paris 15, France; Inst Pasteur, Lab Receptors &amp; Cognit, CNRS, URA 2182, F-75724 Paris 15, France</t>
  </si>
  <si>
    <t>pmlledo@pasteur.fr</t>
  </si>
  <si>
    <t>GRANULE CELLS; MITRAL CELLS; OUTPUT NEURONS; SUBTHRESHOLD OSCILLATIONS; GABAERGIC INTERNEURONS; CHOLINERGIC INDUCTION; ODOR DISCRIMINATION; LATERAL INHIBITION; GAP-JUNCTIONS; IN-VITRO</t>
  </si>
  <si>
    <t>McKeefry, DJ; Burton, MP; Vakrou, C</t>
  </si>
  <si>
    <t>Speed selectivity in visual short term memory for motion</t>
  </si>
  <si>
    <t>http://dx.doi.org/10.1016/j.visres.2007.05.011</t>
  </si>
  <si>
    <t>In this study we employed a 'memory masking' paradigm to determine which stimulus attributes are important in the storage of information about the speed of moving grating stimuli in visual short term memory (VSTM). Delayed speed discrimination thresholds were measured in the presence of masking stimuli which varied in terms of their spatial and temporal frequency content. Memory masking results demonstrate that it is genuinely the speed of the stimulus, as opposed to temporal or spatial frequency content, that is crucial in the retention of information about motion in visual short term memory. The property of speed selectivity exhibited by VSTM mirrors that reported for neurons in area V5/MT, a brain area crucial for the processing of visual motion in primate brain. This link between area V5/MT and VSTM for motion is consistent with current views which suggest that there is a close association between the neural mechanisms involved in the analysis of sensory information and those involved in its retention in short term memory. (C) 2007 Elsevier Ltd. All rights reserved.</t>
  </si>
  <si>
    <t>Univ Bradford, Sch Life Sci, Div Optometry, Bradford BD7 1DP, W Yorkshire, England</t>
  </si>
  <si>
    <t>d.mckeefry@bradford.ac.uk</t>
  </si>
  <si>
    <t>visual short term memory; speed; motion</t>
  </si>
  <si>
    <t>SPATIAL-FREQUENCY DISCRIMINATION; CORTICAL AREA MT; WORKING-MEMORY; PREFRONTAL CORTEX; TEMPORAL FREQUENCY; PERCEPTUAL MEMORY; NEURAL ACTIVITY; MACAQUE MONKEY; NEURONS; INFORMATION</t>
  </si>
  <si>
    <t>Ito, K; Mori, K</t>
  </si>
  <si>
    <t>Dynamic programming matching as a simulation of budgerigar contact-call discrimination</t>
  </si>
  <si>
    <t>http://dx.doi.org/10.1121/1.424591</t>
  </si>
  <si>
    <t>Dynamic programming (DP) matching has been successfully used to classify budgerigar contact calls into natural groups (Ito et al., J. Acoust. Sec. Am. 100, 3947-3956 (1996)]. In this paper, the biological relevance of the DP-matching algorithm was further investigated with an enlarged test set and using psychophysical test results from actual birds. Five call comparison methods (CCMs), including an improved DP-matching method, were used to quantify the dissimilarity or similarity between the contact calls of different budgerigars. Peak-time matrices, consisting of the three most intense peak frequencies in the respective time bins of given calls, formed the common input to the CCMs. The CCMs were compared in terms of (1) efficiency for classification (cluster analysis) of very similar cagemate contact calls into natural groups, i.e., by individual, and (2) correlation to the birds' own perception as inferred from psychophysical tests. The DP-matching method, which chose two representative peak frequencies out of the three for the best match, proved to be the most effective in the classification of cagemate calls and the most correlated with bird perception. Its performance was comparable to that of individual birds. The use of two prominent peak frequencies, time warping, and sequential matching in contrast to correlational computation were found to be important factors not only in classifying calls into natural groups, but also in simulating the perceptual discrimination of budgerigars. Possible counterparts in the bird's brain, such as those responsible for sequential processing, which could serve as the mechanisms of call recognition, were discussed in connection with the above results. (C) 1999 Acoustical Society of America. [S0001-4966(99)01901-3].</t>
  </si>
  <si>
    <t>Univ Tokyo, Fac Med, Dept Otolaryngol, Bunkyo Ku, Tokyo 113, Japan; Res Inst Natl Rehabil Disabled, Dept Sensory &amp; Communicat Disorders, Tokorozawa, Saitama 3598555, Japan</t>
  </si>
  <si>
    <t>MELOPSITTACUS-UNDULATUS; PERCEPTUAL ORGANIZATION; ACOUSTIC STIMULI; QUANTITATIVE-ANALYSIS; ZEBRA FINCH; SONG; RECOGNITION; BIRDSONG; SPARROW; NEURONS</t>
  </si>
  <si>
    <t>McBride, SA; Johnson, RF; Merullo, DJ; Bartow, RE</t>
  </si>
  <si>
    <t>Effects of the periodic administration of odor or vibration on a 3-hr. vigilance task</t>
  </si>
  <si>
    <t>The present study examined performance during 3 hr. of simulated sentry duty with and without the intermittent administration of low-level sensory stimuli (odor or vibration). For odor and control conditions, target-detection latency increased steadily over the course of the 3-hr. session. Administration of a tactile stimulus reduced the increase in detection latency compared to that found in odor and control conditions. For all conditions, there were no significant differences in target-detection frequency, shot accuracy, or friend-foe discrimination. Across all conditions, restlessness (motor activity) increased significantly the first hour and remained elevated for the rest of the session. Subjective measures of workload (NASA-TLX) indicated that the 3-hr. task rated high on physical demand, mental demand, frustration, and overall workload. These findings suggest that the intermittent delivery of a clearly detectable tactile Stimulus can reduce reaction-time decrements that occur as time on task increases.</t>
  </si>
  <si>
    <t>USA, Inst Environm Med, Mil Performance Div, Natick, MA 01760 USA</t>
  </si>
  <si>
    <t>SUSTAINED ATTENTION; PERFORMANCE; STRESS</t>
  </si>
  <si>
    <t>Schmanke, T; Villablanca, J</t>
  </si>
  <si>
    <t>Application of the adhesive patch test of sensorimotor function to a feline model of neocortical injury</t>
  </si>
  <si>
    <t>In this study we investigated the application of the adhesive patch test to a feline model of developmental brain injury. We used four left cerebral hemidecorticate, two left frontal lesioned and five normal control cats. The first phase of testing, a measure of limb use motor bias, consisted of placing a single 3/4-inch adhesive patch on the nose of the subject. Limb use biases and latencies to contact and remove the patch were recorded. The second phase of testing, a measure of sensitivity to tactile sensory thresholds, consisted of bilateral placement of the 3/4-inch patches on the radial forepaw area. Lateral biases and latencies to contact and remove the patches were recorded. Each phase of testing consisted of five trials, and was carried out in the subjects homecage or in a Wisconsin General Testing Apparatus. Results showed that there was a significant use of the left limb in initial reaction to the tactile stimuli placed on the nose for left hemidecorticate (80%) and left frontal lesioned (63%), and a significant right limb use bias for control cats (60%). However, there were no systematic differences in patch contact latencies. In the bilateral tactile stimulation test, left hemidecorticate subjects displayed a significant initial left contact bias (70%). These data show that hemidecorticate cats present strong limb use biases as well as a preference for initial contact of the stimuli ipsilateral to the lesion during bilateral tactile stimulation. We feel that these results validate the use of the adhesive patch method for testing cats.</t>
  </si>
  <si>
    <t>UNIV CALIF LOS ANGELES,CTR HLTH SCI,MENTAL RETARDAT RES CTR,DEPT NEUROL,LOS ANGELES,CA 90024; UNIV CALIF LOS ANGELES,CTR HLTH SCI,MENTAL RETARDAT RES CTR,DEPT PSYCHIAT &amp; BIOBEHAV SCI,LOS ANGELES,CA 90024</t>
  </si>
  <si>
    <t>sensorimotor function; neocortex; neonate; hemidecortication; tactile stimulation; patches</t>
  </si>
  <si>
    <t>ADULT HEMISPHERECTOMY; CATS; RECOVERY; DAMAGE; PERCEPTION; MOVEMENT; POSTURE; RATS</t>
  </si>
  <si>
    <t>Clark, WC</t>
  </si>
  <si>
    <t>Hyperalgesia and response bias following chronic marihuana smoking</t>
  </si>
  <si>
    <t>Fourteen habitual marihuana users were kept under surveillance in a research ward for three months. During the first and third month, the subjects were drug-free; during the second month, they smoked marihuana cigarettes containing 20 mg of THC. The subjects rated 180 thermal stimuli of nine different intensities between 30 degrees C and 50 degrees C. The data were analyzed according to sensory decision theory (SDT). This psychophysical model yields two measures of perceptual performance: discriminability, the subject's ability to discriminate among stimuli of different intensities, and hence, an index of neurosensory function, and the response criterion, which reflects attitudinal and emotional factors influencing report bias. The results for the lower-dose group, particularly at the noxious stimulus intensities, demonstrated the following. During weeks 3 and 4 of smoking (12.5 cigarettes a day), and for up to four weeks postsmoking, the subjects increased their ability to discriminate among the stimulus intensities, higher P(A), and lowered their pain report criterion, B, more pain reports. The conjoint changes in P(A) and B indicate that smoking had increased neurosensory activity mediating pain. That is, marihuana possesses hyperalgesic activity. The results for the higher-dose group (18.5 cigarettes a day) showed a slight decrease in :P(A) during weeks 3 and 4 of smoking, but because it was unaccompanied by a change in criterion B, it may be concluded that heavy smoking, which induced dysphoria and tolerance, had no effect on the amount of pain experienced. In both groups changes in criterion, B, occurred without a parallel change in discriminability P(A). The lower-dose group reported more pain, lower B, during the weeks 1 and 2 of smoking; and the higher-dose group reported less pain, higher B, during the three to four weeks after smoking stopped. Since discriminability, PCA), was not altered on these occasions, changes in the criterion B, represent response bias changes based on expectation.</t>
  </si>
  <si>
    <t>Columbia Univ, Coll Phys &amp; Surg, New York, NY 10027 USA</t>
  </si>
  <si>
    <t>Substance Abuse; Medicine, Legal; Pharmacology &amp; Pharmacy</t>
  </si>
  <si>
    <t>Substance Abuse; Legal Medicine; Pharmacology &amp; Pharmacy</t>
  </si>
  <si>
    <t>PAIN</t>
  </si>
  <si>
    <t>Ho, AS; Hori, E; Phuong, HTN; Urakawa, S; Kondoh, T; Torii, K; Ono, T; Nishijo, H</t>
  </si>
  <si>
    <t>Hippocampal Neuronal Responses During Signaled Licking of Gustatory Stimuli In Different Contexts</t>
  </si>
  <si>
    <t>http://dx.doi.org/10.1002/hipo.20766</t>
  </si>
  <si>
    <t>Neuroanatomical studies suggest that hippocampal formation (HF) receives information from all sensory modalities including taste via the parahippocampal cortices. To date, however, no neurophysiological study has reported that HF neurons encode taste information. In the present study, we recorded CA1 HF neurons from freely behaving rats during performance of a visually-guided licking task in two different triangular chambers. When a cue lamp came on, the rats were required to press a bar to trigger a tube to protrude into the chambers for 3 s. During this period, the rats could lick one of six sapid solutions: [0.1M NaCl (salty), 0.3M sucrose (sweet), 0.01M citric acid (sour), 0.0001M quinine HCl (bitter), 0.01M monosodium L-glutamate (MSG, umami), and a mixture of MSG and 0.001M disodium-5'-inosinate (IMP) (MSG+IMP)], and distilled water. Of a total 285 pyramidal and interneurons, the activity of 173 was correlated with at least one of the events in the task-illumination of cue lamps, bar pressing, or licking the solution. Of these, 137 neurons responded during licking, and responses of 62 of these cells were greater to sapid solutions than to water (taste neurons). Multivariate analyses of the taste neurons suggested that, in the HF, taste quality might be encoded based on hedonic value. Furthermore, the activity of most taste neurons was chamber-specific. These results implicate the HF in guiding appetitive behaviors such as conditioned place preference. (C) 2010 Wiley-Liss, Inc.</t>
  </si>
  <si>
    <t>[Ho, Anh Son; Hori, Etsuro; Phuong Hong Thi Nguyen; Urakawa, Susumu; Ono, Taketoshi; Nishijo, Hisao] Toyama Univ, Grad Sch Med &amp; Pharmaceut Sci, Dept Judo Neurophysiotherapy, Toyama 9300194, Japan; [Ho, Anh Son] Japan Sci &amp; Technol Agcy, CREST, Tokyo, Japan; [Urakawa, Susumu; Ono, Taketoshi] Mil Med Univ, Dept Pathophysiol, Hanoi, Vietnam; [Kondoh, Takashi; Torii, Kunio] Ajinomoto Co Inc, Inst Life Sci, Kawasaki, Kanagawa, Japan</t>
  </si>
  <si>
    <t>nishijo@med.u-toyama.ac.jp</t>
  </si>
  <si>
    <t>hippocampus; CA1; taste; behavior; context</t>
  </si>
  <si>
    <t>MEDIAL TEMPORAL-LOBE; TASTE PERCEPTION; RECIPROCAL CONNECTIONS; FIRING PROPERTIES; CORTICAL-NEURONS; PHASE PRECESSION; NEURAL ACTIVITY; SPATIAL MEMORY; PLACE; CA1</t>
  </si>
  <si>
    <t>March, PA; Muir, WW</t>
  </si>
  <si>
    <t>Minimum alveolar concentration measures of central nervous system activation in cats anesthetized with isoflurane</t>
  </si>
  <si>
    <t>http://dx.doi.org/10.2460/ajvr.2003.64.1528</t>
  </si>
  <si>
    <t>Objective-To compare the minimum alveolar concentration (MAC) of isoflurane required to prevent corticocerebral activation, autonomic responses, and purposeful movements after somatic or visceral stimulation in cats anesthetized with isoflurane. Animals-17 healthy spayed female cats. Procedure-Bispectral index (BIS), autonomic parameters, and purposeful movements were monitored before and after somatic or visceral stimuli in cats anesthetized with isoflurane. End-tidal (ET) isoflurane concentration was varied to determine MAC values for cortical arousal (MAC(BIS)), autonomic responsiveness (MAC(BAR)), and purposeful movement (MAC). Bispectral index values greater than or equal to 60 were considered to represent corticocerebral activation. Results-Minimum alveolar concentration for purposeful movement was significantly less than MAC(BIS) and MAC(BAR) for both somatic and visceral stimulation. Individual MAC values for somatic stimulation were not significantly different from respective MAC values for visceral stimulation. The percentage of cats that had a BIS response greater than or equal to 60 was inversely related to the end-tidal isoflurane concentration. Conclusions and Clinical Relevance-Corticocerebral arousal and subcortical autonomic reflexes occured at isoflurane anesthetic concentrations at which reflexive or purposeful movements were absent. These results suggested that isoflurane had a preferential effect on voluntary motor output at low end-tidal isoflurane concentrations, and that sensory pathways, subcortical sympathetic output, and cortical responsiveness are less susceptible to the anesthetic effects of isoflurane. Bispectral index values obtained after somatic or visceral stimulation were sensitive for the detection of early changes in cortical excitability.</t>
  </si>
  <si>
    <t>Ohio State Univ, Coll Vet Med, Dept Vet Clin Sci, Columbus, OH 43210 USA</t>
  </si>
  <si>
    <t>MULTIPLE NOXIOUS STIMULI; BISPECTRAL INDEX; VOLATILE ANESTHETICS; URINARY-BLADDER; INCREASING ISOFLURANE; MOVEMENT RESPONSE; SKIN INCISION; DEPTH; PROPOFOL; ALFENTANIL</t>
  </si>
  <si>
    <t>Chen, C; Chen, XH; Gao, M; Yang, Q; Yan, HM</t>
  </si>
  <si>
    <t>Contextual influence on the tilt after-effect in foveal and para-foveal vision</t>
  </si>
  <si>
    <t>http://dx.doi.org/10.1007/s12264-014-1521-5</t>
  </si>
  <si>
    <t>A sensory stimulus can only be properly interpreted in light of the stimuli that surround it in space and time. The tilt illusion (TI) and tilt after-effect (TAE) provide good evidence that the perception of a target depends strongly on both its spatial and temporal context. In previous studies, the TI and TAE have typically been investigated separately, so little is known about their co-effects on visual perception and information processing mechanisms. Here, we considered the influence of the spatial context and the temporal effect together and asked how center-surround context affects the TAE in foveal and para-foveal vision. Our results showed that different center-surround spatial patterns significantly affected the TAE for both foveal and para-foveal vision. In the fovea, the TAE was mainly produced by central adaptive gratings. Cross-oriented surroundings significantly inhibited the TAE, and iso-oriented surroundings slightly facilitated it; surround inhibition was much stronger than surround facilitation. In the para-fovea, the TAE was mainly decided by the surrounding patches. Likewise, a cross-oriented central patch inhibited the TAE, and an iso-oriented one facilitated it, but there was no significant difference between inhibition and facilitation. Our findings demonstrated, at the perceptual level, that our visual system adopts different mechanisms to process consistent or inconsistent central-surround orientation information and that the unequal magnitude of surround inhibition and facilitation is vitally important for the visual system to improve the detectability or discriminability of novel or incongruent stimuli.</t>
  </si>
  <si>
    <t>[Chen, Cheng; Chen, Xianghui; Gao, Min; Yang, Qiong; Yan, Hongmei] Univ Elect Sci &amp; Technol China, Key Lab NeuroInformat, Minist Educ, Ctr Informat BioMed, Chengdu 610054, Peoples R China; [Chen, Cheng] Univ Elect Sci &amp; Technol China, Chengdu Coll, Chengdu 610054, Peoples R China</t>
  </si>
  <si>
    <t>hmyan@uestc.edu.cn</t>
  </si>
  <si>
    <t>tilt after-effect; contextual influence; spatio-temporal context; foveal vision; para-foveal vision</t>
  </si>
  <si>
    <t>RECEPTIVE-FIELD; ORGANIZATION; PERCEPTION; DYNAMICS; NEURONS</t>
  </si>
  <si>
    <t>Shimomura, K; Ino, S; Tamura, K; Terajima, T; Tomizawa, M</t>
  </si>
  <si>
    <t>TRPA1-mediated repellency behavior in the red flour beetle Tribolium castaneum</t>
  </si>
  <si>
    <t>http://dx.doi.org/10.1038/s41598-022-19580-z</t>
  </si>
  <si>
    <t>The sensory perception of irritant chemicals results in escape and repellency behavioral patterns in insects. Transient receptor potential channels are cation channels that function as sensor proteins for several types of signals, such as light, sound, temperature, taste, as well as chemical and physical stimuli; among these, the TRPA channel is widely conserved and activated by irritant chemicals. Certain plant-derived essential oils (EOs), produced by secondary metabolism, are mixtures of volatile compounds, which are used as repellents because they contain environmentally sustainable ingredients. Citronella!, which is present in citronella EO from Cymbopogon species, is a potentially viable insect repellent; however, the repellency capability against coleopteran beetles remains limited. We investigated the citronellal-derived repellency behavior for the red flour beetle Tribolium castaneum, in which TcTRPA1 and odorant receptor co-receptor (Orco) expressions were mediated by RNA interference. Area-preference tests showed dose-dependent repellency behavior for citronellal; additionally, both TcTRPA1 and TcOrco double-strand RNA (dsRNA) micro-injection showed clear TcTRPA1 and TcOrco transcript reductions, and only TcTRPA1 dsRNA treatment significantly impaired repellency behavior. The relative expression level of the TcTRPA1 transcripts, evaluated by quantitative reverse-transcription PCR (qRT-PCR), revealed dominant expression in the antennae, indicating the antennae-expressed TcTRPA1-mediated repellency behavior.</t>
  </si>
  <si>
    <t>[Shimomura, Kenji; Ino, Soshi; Tamura, Kazuya; Terajima, Takehito; Tomizawa, Motohiro] Tokyo Univ Agr, Dept Chem Life Sci &amp; Agr, Setagaya Ku, Sakuragaoka 1-1-1, Tokyo 1568502, Japan</t>
  </si>
  <si>
    <t>k3shimom@nodai.ac.jp</t>
  </si>
  <si>
    <t>ESSENTIAL OILS; CHANNELS; DROSOPHILA; VOLATILE; MENTHOL; MODEL</t>
  </si>
  <si>
    <t>Romano, D; Benelli, G; Stefanini, C</t>
  </si>
  <si>
    <t>Encoding lateralization of jump kinematics and eye use in a locust via bio-robotic artifacts</t>
  </si>
  <si>
    <t>http://dx.doi.org/10.1242/jeb.187427</t>
  </si>
  <si>
    <t>The effect of previous exposure to lateral sensory stimuli in shaping the response to subsequent symmetric stimuli represents an important overlooked issue in neuroethology, with special reference to arthropods. In this research, we investigated the hypothesis to 'programme' jumping escape direction as well as surveillance orientation in young and adult individuals of Locusta migratoria as an adaptive consequence of prior exposure to directional-biased predator approaches generated by a robotic leopard gecko representing Eublepharis macular his. The manipulation of the jumping escape direction was successfully achieved in young locusts, although young L. migratoria did not exhibit innately lateralized jumping escapes. Jumping escape direction was also successfully manipulated in adult locusts, which exhibited innate lateralized jumping escape at the individual level. The innate lateralization of each instar of L. migratoria in using a preferential eye during surveillance was not affected by prior lateralized exposure to the robotic gecko. Our results indicate a high plasticity of the escape motor outputs that are occurring almost in real time with the perceived stimuli, making them greatly adaptable and compliant to environmental changes in order to be effective and reliable. In addition, surveillance lateralization innately occurs at population level in each instar of L. migratoria. Therefore, its low forgeability by environmental factors would avoid disorganization at swarm level and improve swami coordination during group tasks. These findings are consistent with the fact that, as in vertebrates, in insects the right hemisphere is specialized in controlling fear and escape functions.</t>
  </si>
  <si>
    <t>[Romano, Donato; Benelli, Giovanni; Stefanini, Cesare] BioRobot Inst, St Anna Sch Adv Studies, Viale Rinaldo Piaggio 34, I-56025 Pisa, Italy; [Benelli, Giovanni] Univ Pisa, Dept Agr Food &amp; Environm, Via Borghetto 80, I-56124 Pisa, Italy; [Stefanini, Cesare] Khalifa Univ, HEIC, Abu Dhabi, U Arab Emirates</t>
  </si>
  <si>
    <t>Animal-robot systems; Lateralization; Learning; Locusta migratoria; Neuroethology; Predator-prey interactions</t>
  </si>
  <si>
    <t>PREDATOR AVOIDANCE; VISUAL INTERNEURON; LOOMING STIMULI; ESCAPE; BEHAVIOR; ASYMMETRY; RESPONSES; COLLISION; EVOLUTION; NEURONS</t>
  </si>
  <si>
    <t>A Model for the Origin of Motion Direction Selectivity in Visual Cortex</t>
  </si>
  <si>
    <t>[Freeman, Alan W.] Univ Sydney, Sch Med Sci, Sydney, NSW 2006, Australia</t>
  </si>
  <si>
    <t>Alan.Freeman@sydney.edu.au</t>
  </si>
  <si>
    <t>direction selectivity; inhibition; mechanism; model; motion; visual cortex</t>
  </si>
  <si>
    <t>SPINY STELLATE NEURONS; SIMPLE CELLS; RECEPTIVE-FIELDS; INHIBITORY INTERNEURONS; RESPONSE PROPERTIES; AREA MT; LAYER 4; ORIENTATION; INPUTS; ORGANIZATION</t>
  </si>
  <si>
    <t>Talbot, CM; Marshall, JN</t>
  </si>
  <si>
    <t>The retinal topography of three species of coleoid cephalopod: significance for perception of polarized light</t>
  </si>
  <si>
    <t>http://dx.doi.org/10.1098/rstb.2010.0254</t>
  </si>
  <si>
    <t>The retinal topography of three species of coleoid cephalopod (one cuttlefish, one squid and one octopus) was investigated to examine and compare the structure, density and organization of the photoreceptors. The aim was to determine if there were areas of increased cell density and/or cell specialization that might be related to lifestyle or phylogeny. The orientation of photoreceptors around the curved surface of the retina was also mapped to reveal how the overall arrangement of cell microvilli might enable the perception of polarized light stimuli. It was found that all species possessed an increase in photoreceptor density in a horizontal streak approximately placed at the position of a potential horizon in the habitat. The overall arrangement of photoreceptor microvillar arrangements followed lines of latitude and longitude in a global projection that has been rotated by 90 degrees. This arrangement seems to map polarization sensitivities on the outside world in a vertical and horizontal grid. The potential significance of this and other retinal specializations is discussed in the context of phylogenetic and habitat differences between species.</t>
  </si>
  <si>
    <t>[Talbot, Christopher M.] Univ Queensland, Sch Biomed Sci, Sensory Neurobiol Grp, Brisbane, Qld 4072, Australia; Univ Queensland, Queensland Brain Inst, Brisbane, Qld 4072, Australia</t>
  </si>
  <si>
    <t>chris.talbot@uq.edu.au</t>
  </si>
  <si>
    <t>retinal topography; polarization sensitivity; coleoid cephalopod; e-vector; visual ecology</t>
  </si>
  <si>
    <t>VISUAL SYSTEM; WAVELENGTH DISCRIMINATION; WATASENIA-SCINTILLANS; FIDDLER-CRABS; FIREFLY SQUID; OPTIC LOBES; VISION; OCTOPUS; CUTTLEFISH; SHAPES</t>
  </si>
  <si>
    <t>Pastor, MA; Day, BL; Macaluso, E; Friston, KJ; Frackowiak, RSJ</t>
  </si>
  <si>
    <t>The functional neuroanatomy of temporal discrimination</t>
  </si>
  <si>
    <t>http://dx.doi.org/10.1523/JNEUROSCI.4210-03.2004</t>
  </si>
  <si>
    <t>Two identical stimuli, such as a pair of electrical shocks to the skin, are readily perceived as two separate events in time provided the interval between them is sufficiently long. However, as they are presented progressively closer together, there comes a point when the two separate stimuli are perceived as a single stimulus. Damage to posterior parietal cortex, peri-supplementary motor area (peri-SMA), and basal ganglia can disturb this form of temporal discrimination. Our aim was to establish, in healthy subjects, the brain areas that are involved in this process. During functional magnetic resonance imaging scanning, paired electrical pulses, separated by variable interstimulus intervals ( 5 - 110 msec), were delivered to different sites on one forearm ( 8 - 64 mm from the midline). Subjects were required to simply detect the stimulus ( control task) or to identify a stimulus property. For temporal discrimination (TD), subjects reported whether they felt one or two stimuli. For spatial discrimination, they reported whether the stimuli were located on the right or left side of the forearm. Subjects reported their choice by pressing a button with the opposite hand. Our results showed that discrimination, as opposed to simply detection, activated several brain areas. Most were common to both discrimination tasks. These included regions of prefrontal cortex, right postcentral gyrus and inferior parietal lobule, basal ganglia, and cerebellum. However, activation of pre-SMA and anterior cingulate was found to be specific to the TD task. This suggests that these two frontal regions may play a role in the temporal processing of somatosensory events.</t>
  </si>
  <si>
    <t>Univ Navarra, Sch Med, Dept Neurol, Clin Univ, Pamplona 31080, Spain; UCL, Inst Neurol, Sobell Dept Movement Neurosci, London, England; UCL, Inst Cognit Neurosci, London, England; UCL, Inst Neurol, Wellcome Dept Imaging Neurosci, London WC1N 3BG, England; Fdn Santa Lucia, Inst Ric &amp; Cura Carattere Sci, Neuroimaging Lab, Rome, Italy</t>
  </si>
  <si>
    <t>mapastor@unav.es</t>
  </si>
  <si>
    <t>tactile temporal discrimination; simultaneity-succession discrimination; pre-SMA; basal ganglia; cerebellum; prefrontal cortex; event-related fMRI</t>
  </si>
  <si>
    <t>SUPPLEMENTARY MOTOR AREA; BASAL-GANGLIA; PRE-SMA; SUBTHALAMIC NUCLEUS; SENSORY ACQUISITION; PREFRONTAL CORTEX; BRAIN ACTIVATION; DECISION-MAKING; TIME PERCEPTION; ATTENTION</t>
  </si>
  <si>
    <t>WIGGERS, W; ROTH, G; EURICH, C; STRAUB, A</t>
  </si>
  <si>
    <t>BINOCULAR DEPTH-PERCEPTION MECHANISMS IN TONGUE-PROJECTING SALAMANDERS</t>
  </si>
  <si>
    <t>Tongue-projecting salamanders (Bolitoglossini) combine extreme speed and high precision in prey capture. They possess all requirements for stereoscopic depth perception: frontally oriented eyes, a substantial amount of direct ipsilateral projection in addition to the contralateral one, and binocularly driven neurons. Extracellular recordings were made from retinal afferents in the tectum as well as from the somata of tectal neurons. RF-sizes of afferents and tectal neurons were determined, and the response properties of tectal neurons were tested under monocular and binocular conditions with stimuli of different size and velocity. While RF-sizes and response properties of binocular neurons during binocular and contralateral stimulation were similar, ipsilaterally stimulated neurons exhibited much smaller RFs, lower spike rates and different size preferences. Furthermore, the contralateral retinotectal projection from one eye and the ipsilateral from the other are in register. While retinal afferents are distributed linearly over the tectal surface, most tectal neurons are activated by a retinal area corresponding to the frontal visual field; this results in a magnification of this region. The two monocular receptive fields of binocular neurons exhibit zero disparities (horopter) at distances that coincide with the maximum reach of the tongue. We hypothesize that bolitoglossine salamanders (as well as amphibians in general) make use of two kinds of disparities: (1) between the maps in the left and right tectal hemisphere, coding for the lateral eccentricity of an object, and (2) between the ipsilateral and contralateral retinotectal map, coding for the distance. The presence of substantial direct ipsilateral afferents in bolitoglossine salamanders appears to be the basis for a fast computation of object distance, which is characteristic of these animals.</t>
  </si>
  <si>
    <t>UNIV BREMEN, INST THEORET PHYS, D-28334 BREMEN, GERMANY</t>
  </si>
  <si>
    <t>SALAMANDER; DEPTH PERCEPTION; STEREOPSIS; OPTIC TECTUM; VISUAL MAPS</t>
  </si>
  <si>
    <t>FROG OPTIC TECTUM; NUCLEUS ISTHMI; FAMILY PLETHODONTIDAE; LUNGLESS SALAMANDERS; RANA-PIPIENS; BUFO-MARINUS; NEURONS; MORPHOLOGY; RETINA; MINIATURIZATION</t>
  </si>
  <si>
    <t>Mandairon, N; Kuczewski, N; Kermen, F; Forest, J; Midroit, M; Richard, M; Thevenet, M; Sacquet, J; Linster, C; Didier, A</t>
  </si>
  <si>
    <t>Opposite regulation of inhibition by adult-born granule cells during implicit versus explicit olfactory learning</t>
  </si>
  <si>
    <t>http://dx.doi.org/10.7554/eLife.34976</t>
  </si>
  <si>
    <t>Both passive exposure and active learning through reinforcement enhance fine sensory discrimination abilities. In the olfactory system, this enhancement is thought to occur partially through the integration of adult-born inhibitory interneurons resulting in a refinement of the representation of overlapping odorants. Here, we identify in mice a novel and unexpected dissociation between passive and active learning at the level of adult-born granule cells. Specifically, while both passive and active learning processes augment neurogenesis, adult-born cells differ in their morphology, functional coupling and thus their impact on olfactory bulb output. Morphological analysis, optogenetic stimulation of adult-born neurons and mitral cell recordings revealed that passive learning induces increased inhibitory action by adult-born neurons, probably resulting in more sparse and thus less overlapping odor representations. Conversely, after active learning inhibitory action is found to be diminished due to reduced connectivity. In this case, strengthened odor response might underlie enhanced discriminability.</t>
  </si>
  <si>
    <t>[Mandairon, Nathalie; Kuczewski, Nicola; Kermen, Florence; Forest, Jeremy; Midroit, Maellie; Richard, Marion; Thevenet, Marc; Sacquet, Joelle; Didier, Anne] Univ Lyon, CNRS, Neuroplast &amp; Neuropathol Olfactory Percept Team, Lyon Neurosci Res Ctr,INSERM U1028,UMR 5292, Lyon, France; [Linster, Christiane] Cornell Univ, Computat Physiol Lab, Ithaca, NY USA; [Linster, Christiane] Cornell Univ, Dept Neurobiol &amp; Behav, Ithaca, NY 14853 USA</t>
  </si>
  <si>
    <t>nathalie.mandairon@cnrs.fr</t>
  </si>
  <si>
    <t>PATTERN SEPARATION; NEWBORN NEURONS; BULB; NEUROGENESIS; ODOR; PLASTICITY; MEMORY; ACTIVATION; TASK; RATS</t>
  </si>
  <si>
    <t>Duchamp-Viret, P; Boyer, J; La Villa, F; Coureaud, G</t>
  </si>
  <si>
    <t>Brief olfactory learning drives perceptive sensitivity in newborn rabbits: New insights in peripheral processing of odor mixtures and induction</t>
  </si>
  <si>
    <t>http://dx.doi.org/10.1016/j.physbeh.2020.113217</t>
  </si>
  <si>
    <t>Perception of the wide, complex and moving odor world requires that the olfactory system engages processing mechanisms ensuring detection, discrimination and environment adaptation, as early as the peripheral stages. Odor items are mainly elicited by odorant mixtures which give rise to either elemental or configural perceptions. Here, we first explored the contribution of the peripheral olfactory system to configural and elemental perception through odorant interactions at the olfactory receptor (OR) level. This was done in newborn rabbits, which offer the opportunity to pair peripheral electrophysiology and well characterized behavioral responses to two binary mixtures, AB and A'B', which differ in their component ratio (A: ethyl isobutyrate, B: ethyl maltol), and that rabbit pups respectively perceived configurally and elementally. Second, we studied the influence on peripheral reactivity of the brief but powerful learning of one mixture component (odorant B), conditioned by association with the mammary pheromone (MP), which allowed us to assess the possible implication of the phenomenon called induction in neonatal odor learning. Induction is a plasticity mechanism expected to alter both the peripheral electrophysiological responses to, and perceptual detection threshold of, the conditioned stimulus. The results reveal that perceptual modes are partly rooted in differential peripheral processes, the AB configurally perceived mixture mirroring odorant antagonist interactions at OR level to a lesser extent than the A'B' elementally perceived mixture. Further, the results highlight that a single and brief MP-induced odor learning episode is sufficient to alter peripheral responses to the conditioned stimulus and mixtures including it, and shifts the conditioned stimulus detection threshold towards lower concentrations. Thus, MP-induced odor learning relies on induction phenomenon in newborn rabbits.</t>
  </si>
  <si>
    <t>[Duchamp-Viret, Patricia; Boyer, Jiasmine; La Villa, Florian; Coureaud, Gerard] Univ Claude Bernard Lyon 1, Lyon Neurosci Res Ctr, Ctr Hosp Le Vinatier, CNRS,UMR 5292,INSERM U 1028, Bath Trent 462,Neurocampus,95 Blvd Pinel, F-69675 Bron, France</t>
  </si>
  <si>
    <t>patricia.viret@cnrs.fr; gerard.coureaud@cnrs.fr</t>
  </si>
  <si>
    <t>Odor mixtures; Configural perception; Learning; Peripheral processing; Induction; Newborn</t>
  </si>
  <si>
    <t>MAMMARY PHEROMONE; SENSORY NEURONS; HONEY-BEE; RECEPTOR SENSITIVITY; APIS-MELLIFERA; PLASTICITY; EXPOSURE; RESPONSIVENESS; ENHANCEMENT; COMPONENTS</t>
  </si>
  <si>
    <t>Keil, A; Ihssen, N; Heim, S</t>
  </si>
  <si>
    <t>Early cortical facilitation for emotionally arousing targets during the attentional blink</t>
  </si>
  <si>
    <t>http://dx.doi.org/10.1186/1741-7007-4-23</t>
  </si>
  <si>
    <t>Background: The present study aimed to investigate the time course of electrocortical facilitation for affectively arousing written words during the so-called 'attentional blink' ( AB) period in a rapid serial visual presentation ( RSVP) task. The AB refers to a period of reduced awareness for second-target stimuli following a first target by an interval of about 200-500 ms. Pleasant, neutral, and unpleasant written verbs were used as second targets in an 8.6-Hz RSVP paradigm that contained affectively neutral words as distractors. Replicating and extending behavioral studies, we expected that emotional second targets would be associated with better identification accuracy and greater electrocortical activity, compared with neutral targets. Results: The steady-state visual evoked potential was recorded using 129 scalp electrodes. The time-varying energy at the presentation frequency of 8.6 Hz was extracted as a continuous measure of electrocortical activity related to the RSVP stream. Behavioral data showed that at an inter-target interval of 232 ms, the report for emotionally arousing ( pleasant and unpleasant) words was more accurate than for neutral control words. This result was mirrored by the electrocortical response at posterior sensors, which showed rapid amplitude enhancement (120-270 ms after T2 onset) for pleasant and unpleasant targets specifically. Conclusion: The present data suggest that identification facilitation for emotionally arousing target words in the AB is related to rapid enhancement of sensory processing. Affectively arousing information is preferentially selected at the level of early perceptual analysis, leading to facilitation at later stages of processing, including consolidation in working memory and visual awareness.</t>
  </si>
  <si>
    <t>Univ Konstanz, D-7750 Constance, Germany</t>
  </si>
  <si>
    <t>andreas.keil@uni-konstanz.de; niklas.ihssen@uni-konstanz.de; sabine.heim@uni-konstanz.de</t>
  </si>
  <si>
    <t>SPATIAL SELECTIVE ATTENTION; MOTIVATED ATTENTION; VISUAL-CORTEX; TIME-COURSE; PERCEPTION; BRAIN; TASK; SUPPRESSION; POTENTIALS; MECHANISMS</t>
  </si>
  <si>
    <t>Zer-Krispil, S; Zak, H; Shao, LS; Ben-Shaanan, S; Tordjman, L; Bentzur, A; Shmueli, A; Shohat-Ophir, G</t>
  </si>
  <si>
    <t>Ejaculation Induced by the Activation of Crz Neurons Is Rewarding to Drosophila Males</t>
  </si>
  <si>
    <t>[Zer-Krispil, Shir; Zak, Hila; Ben-Shaanan, Shir; Tordjman, Lea; Bentzur, Assa; Shmueli, Anat; Shohat-Ophir, Galit] Bar Ilan Univ, Mina &amp; Everard Goodman Fac Life Sci, IL-5290002 Ramat Gan, Israel; [Zer-Krispil, Shir; Zak, Hila; Ben-Shaanan, Shir; Tordjman, Lea; Bentzur, Assa; Shmueli, Anat; Shohat-Ophir, Galit] Bar Ilan Univ, Susan Gonda Multidisciplinary Brain Res Ctr, IL-5290002 Ramat Gan, Israel; [Shao, Lisha] HHMI Janelia Res Campus,19700 Helix Dr, Ashburn, VA 20147 USA</t>
  </si>
  <si>
    <t>galit.ophir@biu.ac.il</t>
  </si>
  <si>
    <t>NEUROPEPTIDE F; CORAZONIN; DOPAMINE; CIRCUIT; CELLS; NEUROBIOLOGY; COPULATION; MECHANISMS; EXPERIENCE; PREFERENCE</t>
  </si>
  <si>
    <t>Ahmad, T; Lauzon, NM; de Jaeger, X; Laviolette, SR</t>
  </si>
  <si>
    <t>Cannabinoid Transmission in the Prelimbic Cortex Bidirectionally Controls Opiate Reward and Aversion Signaling through Dissociable Kappa Versus mu-Opiate Receptor Dependent Mechanisms</t>
  </si>
  <si>
    <t>http://dx.doi.org/10.1523/JNEUROSCI.1686-13.2013</t>
  </si>
  <si>
    <t>Cannabinoid, dopamine (DA), and opiate receptor pathways play integrative roles in emotional learning, associative memory, and sensory perception. Modulation of cannabinoid CB1 receptor transmission within the medial prefrontal cortex (mPFC) regulates the emotional valence of both rewarding and aversive experiences. Furthermore, CB1 receptor substrates functionally interact with opiaterelated motivational processing circuits, particularly in the context of reward-related learning and memory. Considerable evidence demonstrates functional interactions between CB1 and DA signaling pathways during the processing of motivationally salient information. However, the role of mPFC CB1 receptor transmission in the modulation of behavioral opiate-reward processing is not currently known. Using an unbiased conditioned place preference paradigm with rats, we examined the role of intra-mPFC CB1 transmission during opiate reward learning. We report that activation or inhibition of CB1 transmission within the prelimbic cortical (PLC) division of the mPFC bidirectionally regulates the motivational valence of opiates; whereas CB1 activation switched morphine reward signaling into an aversive stimulus, blockade of CB1 transmission potentiated the rewarding properties of normally sub-reward threshold conditioning doses of morphine. Both of these effects were dependent upon DA transmission as systemic blockade of DAergic transmission prevented CB1-dependent modulation of morphine reward and aversion behaviors. We further report that CB1-mediated intra-PLC opiate motivational signaling is mediated through a mu-opiate receptor-dependent reward pathway, or a mu-opiate receptor-dependent aversion pathway, directly within the ventral tegmental area. Our results provide evidence for a novel CB1-mediated motivational valence switching mechanism within the PLC, controlling dissociable subcortical reward and aversion pathways.</t>
  </si>
  <si>
    <t>[Ahmad, Tasha; Lauzon, Nicole M.; de Jaeger, Xavier; Laviolette, Steven R.] Univ Western Ontario, Schulich Sch Med &amp; Dent, Dept Anat &amp; Cell Biol, London, ON N5Y 5T8, Canada; [Laviolette, Steven R.] Univ Western Ontario, Schulich Sch Med &amp; Dent, Dept Psychiat, London, ON N5Y 5T8, Canada; [Laviolette, Steven R.] Univ Western Ontario, Schulich Sch Med &amp; Dent, Dept Psychol, London, ON N5Y 5T8, Canada</t>
  </si>
  <si>
    <t>steven.laviolette@schulich.uwo.ca</t>
  </si>
  <si>
    <t>VENTRAL TEGMENTAL AREA; RAT PREFRONTAL CORTEX; EXCITE DOPAMINE NEURONS; BASOLATERAL AMYGDALA; NUCLEUS-ACCUMBENS; CB1; PLASTICITY; MORPHINE; INPUTS; STIMULATION</t>
  </si>
  <si>
    <t>Lundstrom, JN; Regenbogen, C; Ohla, K; Seubert, J</t>
  </si>
  <si>
    <t>Prefrontal Control Over Occipital Responses to Crossmodal Overlap Varies Across the Congruency Spectrum</t>
  </si>
  <si>
    <t>http://dx.doi.org/10.1093/cercor/bhy168</t>
  </si>
  <si>
    <t>While matched crossmodal information is known to facilitate object recognition, it is unclear how our perceptual systems encode the more gradual congruency variations that occur in our natural environment. Combining visual objects with odor mixtures to create a gradual increase in semantic object overlap, we demonstrate high behavioral acuity to linear variations of olfactory-visual overlap in a healthy adult population. This effect was paralleled by a linear increase in cortical activation at the intersection of occipital fusiform and lingual gyri, indicating linear encoding of crossmodal semantic overlap in visual object recognition networks. Effective connectivity analyses revealed that this integration of olfactory and visual information was achieved by direct information exchange between olfactory and visual areas. In addition, a parallel pathway through the superior frontal gyrus was increasingly recruited towards the most ambiguous stimuli. These findings demonstrate that cortical structures involved in object formation are inherently crossmodal and encode sensory overlap in a linear manner. The results further demonstrate that prefrontal control of these processes is likely required for ambiguous stimulus combinations, a fact of high ecological relevance that may be inappropriately captured by common task designs juxtaposing congruency and incongruency.</t>
  </si>
  <si>
    <t>[Lundstrom, Johan N.; Regenbogen, Christina; Seubert, Janina] Karolinska Inst, Dept Clin Neurosci, Nobels Vag 9, S-17177 Stockholm, Sweden; [Lundstrom, Johan N.; Ohla, Kathrin; Seubert, Janina] Monell Chem Senses Ctr, 3500 Market St, Philadelphia, PA 19104 USA; [Lundstrom, Johan N.] Univ Penn, Dept Psychol, 3815 Walnut St, Philadelphia, PA 19104 USA; [Regenbogen, Christina] Rhein Westfal TH Aachen, Med Sch, Dept Psychiat Psychotherapy &amp; Psychosomat, D-52074 Aachen, Germany; [Regenbogen, Christina] Forschungszentrum Julich, JARA BRAIN Inst Struct Funct Relationship Decodin, D-52428 Julich, Germany; [Ohla, Kathrin] Forschungszentrum Julich, Inst Neurosci &amp; Med INM 3, Cognit Neurosci, D-52428 Julich, Germany; [Seubert, Janina] Karolinska Inst, Dept Neurobiol Care Sci &amp; Soc, Aging Res Ctr, S-17177 Stockholm, Sweden; [Seubert, Janina] Stockholm Univ, S-17177 Stockholm, Sweden</t>
  </si>
  <si>
    <t>Johan.Lundstrom@ki.se; Janina.Seubert@ki.se</t>
  </si>
  <si>
    <t>multisensory; olfaction; vision; connectivity; congruency</t>
  </si>
  <si>
    <t>ODOR IDENTIFICATION; CATEGORY REPRESENTATIONS; AUDIOVISUAL INTEGRATION; REACTION-TIME; CORTEX; PERCEPTION; DISCRIMINATION; MODULATION; ATTENTION; FEMALES</t>
  </si>
  <si>
    <t>Yang S.-W.; Follett K.A.; Piper J.G.; Ness T.J.</t>
  </si>
  <si>
    <t>The effect of morphine on responses of nucleus ventroposterolateralis neurons to colorectal distension in the rat</t>
  </si>
  <si>
    <t>In 71 halothane-anesthetized rats, we characterized the responses of single neurons in the nucleus ventroposterolateralis (VPL) of the thalamus to a noxious visceral stimulus (colorectal balloon distension; CRD) and studied the effects of intravenous morphine on these responses using standard extracellular microelectrode recording techniques. One hundred nine neurons were isolated on the basis of spontaneous activity, Sixty-four (59%) responded to CRD, of which 52 (81%) had excitatory and 12 (19%) had inhibitory responses. Neurons showed graded responses to graded CRD pressures (20-100 mmHg), with maximum excitation or inhibition occurring at 80 mmHg. Responses to noxious (pinch, heat) and innocuous (brush, tap) cutaneous stimuli were studied in 95 of the VPL neurons isolated. Eighty-three of these neurons (48 CRD responsive and 35 CRD nonresponsive) (87%) had cutaneous receptive fields, of which 96% were small and contralateral and 4% were large and contralateral or bilateral. Ninety-four percent of these neurons responded to both noxious and innocuous cutaneous stimulation, and 6% responded to only noxious stimulation. No neurons responded solely to innocuous stimulation. Cumulative doses of morphine (0.125, 0.25, 0.5, 1, and 2 mg/kg, i.v) produced statistically significant dose-dependent attenuation of neuronal responses to CRD, Naloxone (0.4 mg/kg, i.v,) reversed the effects of morphine. Morphine and naloxone had no significant effects on spontaneous activity. These data support the involvement of VPL neurons in visceral nociception and are consistent with a role of VPL in sensory-discriminative aspects of nociception. (C) 1999 Elsevier Science Inc.</t>
  </si>
  <si>
    <t>Univ Iowa Hosp &amp; Clin, Div Neurosurg, Iowa City, IA 52242 USA; Univ Iowa Hosp &amp; Clin, Dept Anesthesiol, Iowa City, IA 52242 USA</t>
  </si>
  <si>
    <t>thalamus; visceral pain; morphine; naloxone; electrophysiological recording; analgesia</t>
  </si>
  <si>
    <t>VENTRAL POSTEROLATERAL NUCLEUS; POSTERIOR LATERAL NUCLEUS; DIFFERENTIAL INHIBITORY MECHANISMS; INTRALAMINAR NOCICEPTIVE NEURONS; PRIMATE SPINOTHALAMIC NEURONS; VENTROBASAL THALAMIC COMPLEX; CAT THALAMUS; HORSERADISH-PEROXIDASE; SPINAL-CORD; NOXIOUS-STIMULATION</t>
  </si>
  <si>
    <t>Ahrens, MM; Veniero, D; Gross, J; Harvey, M; Thut, G</t>
  </si>
  <si>
    <t>Visual Benefits in Apparent Motion Displays: Automatically Driven Spatial and Temporal Anticipation Are Partially Dissociated</t>
  </si>
  <si>
    <t>http://dx.doi.org/10.1371/journal.pone.0144082</t>
  </si>
  <si>
    <t>Many behaviourally relevant sensory events such as motion stimuli and speech have an intrinsic spatio-temporal structure. This will engage intentional and most likely unintentional (automatic) prediction mechanisms enhancing the perception of upcoming stimuli in the event stream. Here we sought to probe the anticipatory processes that are automatically driven by rhythmic input streams in terms of their spatial and temporal components. To this end, we employed an apparent visual motion paradigm testing the effects of pre-target motion on lateralized visual target discrimination. The motion stimuli either moved towards or away from peripheral target positions (valid vs. invalid spatial motion cueing) at a rhythmic or arrhythmic pace (valid vs. invalid temporal motion cueing). Crucially, we emphasized automatic motion-induced anticipatory processes by rendering the motion stimuli non-predictive of upcoming target position (by design) and task-irrelevant (by instruction), and by creating instead endogenous (orthogonal) expectations using symbolic cueing. Our data revealed that the apparent motion cues automatically engaged both spatial and temporal anticipatory processes, but that these processes were dissociated. We further found evidence for lateralisation of anticipatory temporal but not spatial processes. This indicates that distinct mechanisms may drive automatic spatial and temporal extrapolation of upcoming events from rhythmic event streams. This contrasts with previous findings that instead suggest an interaction between spatial and temporal attention processes when endogenously driven. Our results further highlight the need for isolating intentional from unintentional processes for better understanding the various anticipatory mechanisms engaged in processing behaviourally relevant stimuli with predictable spatio-temporal structure such as motion and speech.</t>
  </si>
  <si>
    <t>[Ahrens, Merle-Marie; Harvey, Monika] Univ Glasgow, Sch Psychol, Glasgow, Lanark, Scotland; [Ahrens, Merle-Marie; Veniero, Domenica; Gross, Joachim; Thut, Gregor] Univ Glasgow, Inst Neurosci &amp; Psychol, Glasgow, Lanark, Scotland</t>
  </si>
  <si>
    <t>m.ahrens.1@research.gla.ac.uk; gregor.thut@glasgow.ac.uk</t>
  </si>
  <si>
    <t>AUDITORY LOOMING PERCEPTION; LOW-FREQUENCY OSCILLATIONS; NEURONAL OSCILLATIONS; ALPHA OSCILLATIONS; ORIENTING DEFICIT; ATTENTION; ENTRAINMENT; TRACKING; EXTRAPOLATION; EXPECTATIONS</t>
  </si>
  <si>
    <t>Kapoor, V; Dwarakanath, A; Safavi, S; Werner, J; Besserve, M; Panagiotaropoulos, TI; Logothetis, NK</t>
  </si>
  <si>
    <t>Decoding internally generated transitions of conscious contents in the prefrontal cortex without subjective reports</t>
  </si>
  <si>
    <t>http://dx.doi.org/10.1038/s41467-022-28897-2</t>
  </si>
  <si>
    <t>A major debate about the neural correlates of conscious perception concerns its cortical organization, namely, whether it includes the prefrontal cortex (PFC), which mediates executive functions, or it is constrained within posterior cortices. It has been suggested that PFC activity during paradigms investigating conscious perception is conflated with post-perceptual processes associated with reporting the contents of consciousness or feedforward signals originating from exogenous stimulus manipulations and relayed via posterior cortical areas. We addressed this debate by simultaneously probing neuronal populations in the rhesus macaque (Macaca mulatta) PFC during a no-report paradigm, capable of instigating internally generated transitions in conscious perception, without changes in visual stimulation. We find that feature-selective prefrontal neurons are modulated concomitantly with subjective perception and perceptual suppression of their preferred stimulus during both externally induced and internally generated changes in conscious perception. Importantly, this enables reliable single-trial, population decoding of conscious contents. Control experiments confirm significant decoding of stimulus contents, even when oculomotor responses, used for inferring perception, are suppressed. These findings suggest that internally generated changes in the contents of conscious visual perception are reliably reflected within the activity of prefrontal populations in the absence of volitional reports or changes in sensory input. The role of the prefrontal cortex in conscious perception is debated because of its involvement in task relevant behaviour, such as subjective perceptual reports. Here, the authors show that prefrontal activity in rhesus macaques correlates with subjective perception and the contents of consciousness can be decoded from prefrontal population activity even without reports.</t>
  </si>
  <si>
    <t>[Kapoor, Vishal; Dwarakanath, Abhilash; Safavi, Shervin; Werner, Joachim; Besserve, Michel; Panagiotaropoulos, Theofanis I.; Logothetis, Nikos K.] Max Planck Inst Biol Cybernet, Dept Physiol Cognit Proc, D-72076 Tubingen, Germany; [Kapoor, Vishal; Logothetis, Nikos K.] Chinese Acad Sci, Inst Neurosci ION, Ctr Excellence Brain Sci &amp; Intelligence Technol C, Int Ctr Primate Brain Res, Shanghai, Peoples R China; [Safavi, Shervin] Int Max Planck Res Sch, D-72076 Tubingen, Germany; [Besserve, Michel] Max Planck Inst Intelligent Syst, Dept Empir Inference, D-72076 Tubingen, Germany; [Panagiotaropoulos, Theofanis I.] Univ ParisSaclay, Univ Paris Sud, Cognit Neuroimaging Unit, CEA,DSV I2BM,INSERM,Neurospin Ctr, F-91191 Gif Sur Yvette, France; [Logothetis, Nikos K.] Univ Manchester, Div Imaging Sci &amp; Biomed Engn, Manchester M13 9PT, Lancs, England</t>
  </si>
  <si>
    <t>vishal.kapoor@tuebingen.mpg.de; theofanis.panagiotaropoulos@tuebingen.mpg.de</t>
  </si>
  <si>
    <t>BINOCULAR-RIVALRY; DOMINANCE; AREAS; STIMULATION; ATTENTION; INFORMATION; SUPPRESSION; NETWORKS; DYNAMICS; PARIETAL</t>
  </si>
  <si>
    <t>Prescott, J; Kim, H; Kim, KO</t>
  </si>
  <si>
    <t>Cognitive Mediation of Hedonic Changes to Odors Following Exposure</t>
  </si>
  <si>
    <t>http://dx.doi.org/10.1007/s12078-007-9004-y</t>
  </si>
  <si>
    <t>Hedonic responses to odors are thought to derive from experience with those odors. Although increases in liking as a result of simple exposure to sensory stimuli is well known, there has been little study of how such processes might be cognitively mediated. The finding that ignoring a stimulus during a single exposure can lead to its devaluation (Raymond et al., Psychol Sci 14( 6), 537-542, 2003) raises the possibility that attention may similarly influence the hedonic responses following repeated exposures. In the present study, different odors were designated as targets or nontargets in an identification task, but otherwise, they were equally exposed. Only liking for targets increased following exposure, but it was unclear if this reflected enhancement of liking for targets or devaluation of nontargets. This was tested in a second study in which a replication of the Exp 1 conditions was compared with conditions in which odors were exposed without an accompanying task. The fact that these latter odors showed no increase in liking following exposure suggests that active attention may be an important determinant of exposure effects. The generality of such conclusions may be limited, however, due to the fact that odors are long duration stimuli for which feature analysis is difficult.</t>
  </si>
  <si>
    <t>[Prescott, John] James Cook Univ, Dept Psychol, Cairns, Qld 4870, Australia; [Kim, Hyun; Kim, Kwang-Ok] Ewha Womans Univ, Dept Food Sci, Seoul, South Korea</t>
  </si>
  <si>
    <t>john.prescott@jcu.edu.au</t>
  </si>
  <si>
    <t>Odors; Hedonics; Mere Exposure; Attention; Cognition; Preference Development</t>
  </si>
  <si>
    <t>MERE EXPOSURE; ATTENTIONAL INHIBITION; FLAVOR; PREFERENCES; MEMORY; CONSEQUENCES; RECOGNITION; LIKING; FACES; TASTE</t>
  </si>
  <si>
    <t>Mishra, SK; Panda, MR</t>
  </si>
  <si>
    <t>Rapid auditory learning of temporal gap detection</t>
  </si>
  <si>
    <t>http://dx.doi.org/10.1121/1.4955004</t>
  </si>
  <si>
    <t>The rapid initial phase of training-induced improvement has been shown to reflect a genuine sensory change in perception. Several features of early and rapid learning, such as generalization and stability, remain to be characterized. The present study demonstrated that learning effects from brief training on a temporal gap detection task using spectrally similar narrowband noise markers defining the gap (within-channel task), transfer across ears, however, not across spectrally dissimilar markers (between-channel task). The learning effects associated with brief training on a gap detection task were found to be stable for at least a day. These initial findings have significant implications for characterizing early and rapid learning effects. (C) 2016 Acoustical Society of America</t>
  </si>
  <si>
    <t>[Mishra, Srikanta K.] New Mexico State Univ, Dept Special Educ &amp; Commun Disorders, Las Cruces, NM 88011 USA; [Panda, Manasa R.] Sri Ramaswamy Mem Univ, Dept Audiol &amp; Speech Language Pathol, SRM Med Coll Hosp &amp; Res Ctr, Kattankulathur 603203, Tamil Nadu, India</t>
  </si>
  <si>
    <t>smishra@nmsu.edu; prmanas@gmail.com</t>
  </si>
  <si>
    <t>FREQUENCY DISCRIMINATION; RESOLUTION; PLASTICITY; MECHANISMS; SINUSOIDS; STIMULUS; CHANNEL; EARS</t>
  </si>
  <si>
    <t>Han, QM; Luo, H</t>
  </si>
  <si>
    <t>Visual crowding involves delayed frontoparietal response and enhanced top-down modulation</t>
  </si>
  <si>
    <t>http://dx.doi.org/10.1111/ejn.14401</t>
  </si>
  <si>
    <t>Crowding, the disrupted recognition of a peripheral target in the presence of nearby flankers, sets a fundamental limit on peripheral vision perception. Debates persist on whether the limit occurs at early visual cortices or is induced by top-down modulation, leaving the neural mechanism for visual crowding largely unclear. To resolve the debate, it is crucial to extract the neural signals elicited by the target from that by the target-flanker clutter, with high temporal resolution. To achieve this purpose, here we employed a temporal response function (TRF) approach to dissociate target-specific response from the overall electroencephalograph (EEG) recordings when the target was presented with (crowded) or without flankers (uncrowded) while subjects were performing a discrimination task on the peripherally presented target. Our results demonstrated two components in the target-specific contrast-tracking TRF response-an early component (100-170 ms) in occipital channels and a late component (210-450 ms) in frontoparietal channels. The late frontoparietal component, which was delayed in time under the crowded condition, was correlated with target discrimination performance, suggesting its involvement in visual crowding. Granger causality analysis further revealed stronger top-down modulation on the target stimulus under the crowded condition. Taken together, our findings support that crowding is associated with a top-down process which modulates the low-level sensory processing and delays the behavioral-relevant response in the high-level region.</t>
  </si>
  <si>
    <t>[Han, Qiming; Luo, Huan] Peking Univ, Sch Psychol &amp; Cognit Sci, Beijing, Peoples R China; [Han, Qiming; Luo, Huan] Peking Univ, IDG McGovern Inst Brain Res, Beijing, Peoples R China; [Han, Qiming; Luo, Huan] Peking Univ, Beijing Key Lab Behav &amp; Mental Hlth, Beijing, Peoples R China; [Han, Qiming] Peking Univ, Peking Tsinghua Ctr Life Sci, Beijing, Peoples R China</t>
  </si>
  <si>
    <t>qmhhhan@pku.edu.cn; huan.luo@pku.edu.cn</t>
  </si>
  <si>
    <t>bottom-up; crowding; electroencephalograph; top-down; TRF response</t>
  </si>
  <si>
    <t>ATTENTION; BOTTLENECK; RESOLUTION; TOOLBOX; SPEECH; CORTEX; VESPA</t>
  </si>
  <si>
    <t>NEUROANATOMICAL AND FUNCTIONAL SPECIFICITY OF THE BASOLATERAL AMYGDALOID NUCLEUS IN TASTE-POTENTIATED ODOR AVERSION</t>
  </si>
  <si>
    <t>The present study aimed at documenting the neurobiological substrate of taste-potentiated odor aversion (TPOA) in the rat. The role of several temporal lobe structures in discriminative TPOA learning was questioned. The effects of excitotoxic lesions (ibotenate) of the basolateral amygdaloid nucleus, the central amygdaloid nucleus, the caudate putamen nucleus, and aspirative lesion of the entorhinal cortex were studied. The results show that only basolateral amygdaloid nucleus (ABL) damage impaired TPOA. This effect was selective of TPOA, since it spared conditioned taste aversion (CTA) and olfactory perception. in order to find out which process in TPOA requires normal functioning of the ABL, the effects of microinjections of a GABA(A) agonist (muscimol) into the ABL at various stages of the experiment were examined. The results show that application of muscimol during the acquisition, before or after the presentation of the odor-taste stimulus, impaired TPOA without affecting CTA. Contrastingly, application of muscimol before the test impaired neither TPOA nor CTA. These results suggest that ABL is involved in the acquisition but not in the retrieval of TPOA. The efficacy of muscimol microinjected after the presentation of the odor-taste stimulus further suggests that the deficit is not due to a sensory impairment but rather to the disruption of a memory process, critical for TPOA. (C) 1995 Academic Press,Inc.</t>
  </si>
  <si>
    <t>INSERM,U405,STRASBOURG,FRANCE</t>
  </si>
  <si>
    <t>FLAVOR-ILLNESS AVERSIONS; ENTORHINAL CORTEX LESIONS; CHOLINERGIC ACTIVITY; GABA AGONISTS; MEMORY; RATS; HIPPOCAMPUS; INVOLVEMENT; ACQUISITION; EXTINCTION</t>
  </si>
  <si>
    <t>BRESSLER, SL; COPPOLA, R; NAKAMURA, R</t>
  </si>
  <si>
    <t>EPISODIC MULTIREGIONAL CORTICAL COHERENCE AT MULTIPLE FREQUENCIES DURING VISUAL TASK-PERFORMANCE</t>
  </si>
  <si>
    <t>http://dx.doi.org/10.1038/366153a0</t>
  </si>
  <si>
    <t>THE way in which the brain integrates fragmentary neural events at multiple locations to produce unified perceptual experience and behaviour is called the binding problem1,2. Binding has been proposed to involve correlated activity at different cortical sites during perceptuomotor behaviour3-5, particularly by synchronization of narrow-band oscillations in the gamma-frequency range (30-80 Hz)6,7. In the rabbit olfactory system, inhalation induces increased gamma-correlation between sites in olfactory bulb and cortex8. In the cat visual system, coherent visual stimuli increase gamma-correlation between sites in both the same and different visual cortical areas9-12. In monkeys, some groups have found that gamma-ocillations transiently synchronize within striate cortex13, superior temporal sulcus14 and somatosensorimotor cortex15,16. Others have report that visual stimuli produce increased broad-band power, but not gamma-oscillations, in several visual cortical areas17,18. But the absence of narrow-band oscillations in itself does not disprove inter-regional synchronization, which may be a broad-band phenomenon. We now describe episodes of increased broad-band coherence among local field potentials from sensory, motor and higher-order cortical sites of macaque monkeys performing a visual discrimination task. Widely distributed sites become coherent without involving other interverting sites. Spatially selective multiregional cortical binding, in the form of broad-band synchronization, may thus play a role in primate perceptuomotor behaviour.</t>
  </si>
  <si>
    <t>ST ELIZABETH HOSP,NIMH,CTR NEUROSCI,WASHINGTON,DC 20032; NIMH,NEUROPSYCHOL LAB,BETHESDA,MD 20892</t>
  </si>
  <si>
    <t>OSCILLATORY NEURONAL RESPONSES; CORTEX; CAT; SYNCHRONIZATION; MONKEY; PATTERNS; STRIATE</t>
  </si>
  <si>
    <t>Univ Glasgow, Fac Vet Med, Div Anim Prod &amp; Publ Hcalth, Glasgow G61 1QH, Lanark, Scotland</t>
  </si>
  <si>
    <t>d.mckeegan@vet.gla.ac.uk</t>
  </si>
  <si>
    <t>Behavioral Sciences; Cell Biology; Multidisciplinary Sciences; Neurosciences; Physiology</t>
  </si>
  <si>
    <t>Behavioral Sciences; Cell Biology; Science &amp; Technology - Other Topics; Neurosciences &amp; Neurology; Physiology</t>
  </si>
  <si>
    <t>olfaction; olfactory bulb neurons; avian; trigeminal; nociceptor</t>
  </si>
  <si>
    <t>OLFACTORY-BULB NEURONS; ELECTRICAL-ACTIVITY; NOCICEPTORS; CHICK</t>
  </si>
  <si>
    <t>van der Togt, C; Kalitzin, S; Spekreijse, H; Lamme, VAF; Super, H</t>
  </si>
  <si>
    <t>Synchrony dynamics in monkey V1 predict success in visual detection</t>
  </si>
  <si>
    <t>http://dx.doi.org/10.1093/cercor/bhi093</t>
  </si>
  <si>
    <t>Behavioral measures such as expectancy and attention have been associated with the strength of synchronous neural activity. On this basis, it is hypothesized that synchronous activity affects our ability to detect and recognize visual objects. To investigate the role of synchronous activity in visual perception, we studied the magnitude and precision of correlated activity, before and after stimulus presentation within the visual cortex (V1), in relation to a monkey's performance in a figure-ground discrimination task. We show that during the period of stimulus presentation a transition in synchronized activity occurs that is characterized by a reduction of the correlation peak height and width. Before stimulus onset, broad peak correlations are observed that change towards thin peak correlations after stimulus onset, due to a specific decrease of low-frequency components. The magnitude of the transition in correlated activity is larger, i.e. a stronger desynchronization occurs, when the animal perceives the stimulus correctly than when the animal fails to detect the stimulus. These results therefore show that a transition in synchronous firing is important for the detection of sensory stimuli. We hypothesize that the transition in synchrony reflects a change from loose and global neuronal interactions towards a finer temporal and spatial scale of neuronal interactions, and that such a change in neuronal interactions is required for figure-ground discrimination.</t>
  </si>
  <si>
    <t>Netherlands Ophthalm Res Inst, Dept Vis &amp; Cognit, NL-1105 BA Amsterdam, Netherlands; Dutch Epilepsy Clin Fdn, Dept Phys Med, NL-2103 SW Heemstede, Netherlands; Univ Amsterdam, Dept Psychol, Cognit Neurosci Grp, NL-1018 WB Amsterdam, Netherlands</t>
  </si>
  <si>
    <t>c.vandertogt@ioi.knaw.nl</t>
  </si>
  <si>
    <t>attention; correlation; cortex; figure-ground; macaque; wavelet</t>
  </si>
  <si>
    <t>OSCILLATORY NEURONAL SYNCHRONIZATION; TOP-DOWN; COHERENT OSCILLATIONS; TEMPORAL BINDING; STRIATE CORTEX; GAMMA ACTIVITY; EYE-MOVEMENTS; AREAS V1; MODULATION; ATTENTION</t>
  </si>
  <si>
    <t>Doyle, R; Kim, J; Pe, A; Blumstein, DT</t>
  </si>
  <si>
    <t>Are giant clams (Tridacna maxima) distractible? Amulti-modal study</t>
  </si>
  <si>
    <t>http://dx.doi.org/10.7717/peerj.10050</t>
  </si>
  <si>
    <t>To properly assess risk, an animal must focus its attention on relevant external stimuli; however, attention can be reallocated when distracting stimuli are present. This reallocation of attention may interfere with an individual's ability to effectively assess risk and may impede its response. Multiple stimuli presented together can have additive effects as distractors, and these include stimuli in different modalities. Although changes in noise and water flow are detectable by some bivalves, this has not been studied in the context of risk assessment or distraction. We experimentally exposed giant clams (Tridacna maxima) to changes in water particle movement through underwater sound (motorboat noise) and increased water flow to determine whether these stimuli, individually or together, modified risk assessment or caused distraction. We found that dams responded to sound, flow, and their combination by increasing frequency of mantle retractions (a potential anti-predator response) when exposed to a stimulus. Sound alone did not change risk assessment in either the latency to close or to reemerge following closure. However, when exposed to both stimuli simultaneously, clams increased their latency to close. We suggest that clams perceive sound and flow in an additive way, and are thus distracted. Interestingly, and uniquely, clams discriminate these multimodal stimuli through a single sensory modality. For sessile clams, anthropogenic noise is detectable, yet unavoidable, suggesting that they be especially vulnerable to marine noise pollution.</t>
  </si>
  <si>
    <t>[Doyle, Ryan; Kim, Jonathan; Pe, Angelika; Blumstein, Daniel T.] Univ Calif Los Angeles, Dept Ecol &amp; Evolutionary Biol, Los Angeles, CA 90095 USA</t>
  </si>
  <si>
    <t>marmots@ucla.edu</t>
  </si>
  <si>
    <t>Multimodal risk assessment; Giant clam; Multisensory risk assessment; Anthropogenic noise</t>
  </si>
  <si>
    <t>WATER-FLOW; BEHAVIOR; NOISE; RISK; PREDATORS; RESPONSES; PATTERNS; BIVALVIA; TREEFROG; HONEYBEE</t>
  </si>
  <si>
    <t>Alves-Pinto, A; Sollini, J; Sumner, CJ</t>
  </si>
  <si>
    <t>SIGNAL DETECTION IN ANIMAL PSYCHOACOUSTICS: ANALYSIS AND SIMULATION OF SENSORY AND DECISION-RELATED INFLUENCES</t>
  </si>
  <si>
    <t>http://dx.doi.org/10.1016/j.neuroscience.2012.06.001</t>
  </si>
  <si>
    <t>Signal detection theory (SDT) provides a framework for interpreting psychophysical experiments, separating the putative internal sensory representation and the decision process. SDT was used to analyse ferret behavioural responses in a (yes no) tone-in-noise detection task. Instead of measuring the receiver-operating characteristic (ROC), we tested SDT by comparing responses collected using two common psychophysical data collection methods. These (Constant Stimuli, Limits) differ in the set of signal levels presented within and across behavioural sessions. The results support the use of SDT as a method of analysis: SDT sensory component was unchanged between the two methods, even though decisions depended on the stimuli presented within a behavioural session. Decision criterion varied trial-by-trial: a 'yes' response was more likely after a correct rejection trial than a hit trial. Simulation using an SDT model with several decision components reproduced the experimental observations accurately, leaving only similar to 10% of the variance unaccounted for. The model also showed that trial-by-trial dependencies were unlikely to influence measured psychometric functions or thresholds. An additional model component suggested that inattention did not contribute substantially. Further analysis showed that ferrets were changing their decision criteria, almost optimally, to maximise the reward obtained in a session. The data suggest trial-by-trial reward-driven optimization of the decision process. Understanding the factors determining behavioural responses is important for correlating neural activity and behaviour. SDT provides a good account of animal psychoacoustics, and can be validated using standard psychophysical methods and computer simulations, without recourse to ROC measurements. (C) 2012 IBRO. Published by Elsevier Ltd. All rights reserved.</t>
  </si>
  <si>
    <t>[Alves-Pinto, A.; Sollini, J.; Sumner, C. J.] MRC Inst Hearing Res, Nottingham NG7 2RD, England</t>
  </si>
  <si>
    <t>alvespinto.ana@gmail.com</t>
  </si>
  <si>
    <t>signal detection theory; ferret; behavioural detection; sensory; non-sensory</t>
  </si>
  <si>
    <t>FREQUENCY DISCRIMINATION; BINAURAL DETECTION; NOISE; THRESHOLDS; MODELS; BAND; SENSITIVITY; BEHAVIOR; MEMORY; CODES</t>
  </si>
  <si>
    <t>Poulsen, AH; van den Berg, B; Arguissain, F; Tigerholm, J; Buitenweg, JR; Andersen, OK; Morch, CD</t>
  </si>
  <si>
    <t>Novel surface electrode design for preferential activation of cutaneous nociceptors</t>
  </si>
  <si>
    <t>http://dx.doi.org/10.1088/1741-2552/ac4950</t>
  </si>
  <si>
    <t>Objective. Small area electrodes enable preferential activation of nociceptive fibers. It is debated, however, whether co-activation of large fibers still occurs for the existing electrode designs. Moreover, existing electrodes are limited to low stimulation intensities, for which behavioral and physiological responses may be considered less reliable. A recent optimization study showed that there is a potential for improving electrode performance and increase the range of possible stimulation intensities. Based on those results, the present study introduces and tests a novel planar concentric array electrode design for small fiber activation in healthy volunteers. Approach. Volunteers received electrical stimulation with the planar concentric array electrode and a regular patch electrode. Perception thresholds (PT) were estimated at the beginning and the end of the experiment. Evoked cortical potentials were recorded in blocks of 30 stimuli. For the patch, stimulation current intensity was set to two times PT, while three intensities, two, five, and ten times PT, were applied with the planar concentric array electrode. Sensation quality, numerical-rating scores, and reaction times were obtained for each PT estimation and during each block of evoked potential recordings. Main results. Stimulation with the patch electrode was characterized as dull, while stimulation with the planar concentric array electrode was characterized as sharp, with increased sharpness for increasing stimulus current intensity. Likewise, scores of the numerical rating scale were higher for the planar concentric array electrode compared to the patch and increased with increasing stimulation current intensity. Reaction times and ERP latencies were longer for the planar concentric array electrode compared to the patch. Significance. The presented novel planar concentric array electrode is a small, non-invasive, and single-use electrode that has the potential to investigate small fiber neuropathy and pain mechanisms, as it is small fiber preferential for a wide range of stimulation intensities.</t>
  </si>
  <si>
    <t>[Poulsen, Aida Hejlskov; Arguissain, Federico; Tigerholm, Jenny; Andersen, Ole Kaeseler; Morch, Carsten Dahl] Aalborg Univ, Ctr Neuroplast &amp; Pain CNAP, Dept Hlth Sci &amp; Technol, Aalborg, Denmark; [van den Berg, Boudewijn; Buitenweg, Jan R.] Univ Twente, Tech Med Ctr, Biomed Signals &amp; Syst, POB 217, NL-7500 AE Enschede, Netherlands</t>
  </si>
  <si>
    <t>preferential small fiber activation; evoked potentials; novel planar concentric array electrode; psychophysics; electrical stimulation</t>
  </si>
  <si>
    <t>INTRAEPIDERMAL ELECTRICAL-STIMULATION; CONCENTRIC PLANAR ELECTRODE; PAIN-RELATED POTENTIALS; SMALL-FIBER NEUROPATHY; EVOKED-POTENTIALS; NERVE-FIBERS; CONTACT HEAT; A-DELTA; STIMULUS; LASER</t>
  </si>
  <si>
    <t>Stocks, MA; van Hout, D; Hautus, MJ</t>
  </si>
  <si>
    <t>Cognitive decision strategies adopted by trained judges in reminder difference tests when tasting yoghurt, mayonnaise, and ice tea</t>
  </si>
  <si>
    <t>http://dx.doi.org/10.1016/j.foodqual.2013.12.001</t>
  </si>
  <si>
    <t>Decision strategies used by judges to discriminate between three different food products (ice tea, yoghurt, and mayonnaise) are investigated using two standard tasks (A-Not A and 2-AFC) and their reminder equivalents (A-Not AR and 2-AFCR). Previous research with model solutions of varying complexity suggests that the strategy adopted in the A-Not AR task is judge-dependent, with little consistency evident across judges for a particular stimulus type. For 2-AFCR, the beta- and tau-strategies, were more consistently adopted across all solution types. As food products are naturally more complex than model solutions, it is hypothesized that a more consistent use of decision strategies for the reminder tasks will be evident across judges. This is because auditory and visual research has indicated that more optimal decision strategies can be adopted as stimulus complexity increases, and the beta-strategy produces optimal performance in the A-Not AR task, and the beta- or tau-strategies result in equivalent optimal performance in the 2-AFCR task. Results are consistent with this hypothesis. For the A-Not AR task the beta-strategy was adopted by most judges, and for the 2-AFCR task the beta- or tau-strategies were adopted by most judges. This occurred for all three products. Additionally, the A-Not AR task was found to have higher test sensitivity than the other three tasks investigated, each of which had similar test sensitivity. These results lead to greater confidence in the use of the reminder tasks, in particular the A-Not AR task, for routine sensory difference testing with real-world products. (C) 2013 Elsevier Ltd. All rights reserved.</t>
  </si>
  <si>
    <t>[Stocks, Miriam A.; Hautus, Michael J.] Univ Auckland, Sch Psychol, Auckland 1142, New Zealand; [van Hout, Danielle] Unilever Res Labs, NL-3133 AT Vlaardingen, Netherlands</t>
  </si>
  <si>
    <t>m.hautus@auckland.ac.nz</t>
  </si>
  <si>
    <t>Decision strategy; Ice tea; Yoghurt; Mayonnaise; A-Not AR; 2-AFCR</t>
  </si>
  <si>
    <t>SIGNAL-DETECTION-THEORY; SEQUENTIAL SENSITIVITY-ANALYSIS; FREQUENCY DISCRIMINATION; A-NOT; PERFORMANCE; MODEL; PERCEPTION; INTENSITY; STIMULI</t>
  </si>
  <si>
    <t>Shimizu, Y; Umeda, M; Mano, H; Aoki, I; Hiyuchi, T; Tanaka, C</t>
  </si>
  <si>
    <t>Neuronal response to Shepard's tones. An auditory fMRI study using multifractal analysis</t>
  </si>
  <si>
    <t>http://dx.doi.org/10.1016/j.brainres.2007.09.097</t>
  </si>
  <si>
    <t>Shepard's tones are a typical example for auditory illusion. They consist in a series of computer generated tones, which prohibit relative pitch discrimination. As a result, when repetitively played in sequence, the illusion of an ever-ascending scale is evoked. in order to investigate this aural phenomenon, fMRI time series were acquired during presentation of a conventional block-designed paradigm as well as during continuous presentation of Shepard's tones. With respect to the different setups of the two experiments, two fundamentally different methods were applied in order to conduct data analysis. Common Statistical Parameter Mapping served to evaluate the time series obtained with the block-designed paradigm. For the continuous experiment, a novel wavelet-based multifractal analysis was used, recently proposed as a classification tool for fMRI time series. This approach applies the wavelet transform to extract multifractal spectra from time-signals. For reasons of quantification, we introduced an ameliorated method for visual inspection of the multifractal properties. The results proved existence of characteristic neural responses to continuously presented Shepard's tones. Interestingly, the same was not restricted to the auditory cortex, but also involved areas of the visual cortex. Related impact on the imaged cognitive areas, primary motor cortex, and primary sensory cortex could not be observed. We further provide evidence that pitch misjudgment does not occur in temporal concurrence with the repetition of the whole scale, but according to whether the main perceived frequency is located in the sensitive range of auditory perception or not. We remark that this is the first time, continuously stimulated brain areas could be detected by means of fMRI. (c) 2007 Elsevier B.V. All rights reserved.</t>
  </si>
  <si>
    <t>[Shimizu, Yu; Mano, Hiroaki; Hiyuchi, Toshihiro; Tanaka, Chuzo] Meiji Univ Oriental Med, Dept Neurosurg, Kyoto 6290392, Japan; [Umeda, Masahiro] Meiji Univ Oriental Med, Dept Med Informat, Kyoto, Japan; [Aoki, Ichio] Natl Inst Radiol Sci, Mol Imaging Ctr, Chiba 2638555, Japan</t>
  </si>
  <si>
    <t>yu@mr.meiji-u.ac.jp</t>
  </si>
  <si>
    <t>fMRI; multifractal; auditory; exploratory data analysis</t>
  </si>
  <si>
    <t>FRACTAL SIGNALS; WAVELET; PERCEPTION; CORTEX</t>
  </si>
  <si>
    <t>Cheung, THC; Bezzina, G; Hampson, CL; Body, S; Fone, KCF; Bradshaw, CM; Szabadi, E</t>
  </si>
  <si>
    <t>Effect of quinpirole on timing behaviour in the free-operant psychophysical procedure: evidence for the involvement of D-2 dopamine receptors</t>
  </si>
  <si>
    <t>http://dx.doi.org/10.1007/s00213-007-0798-8</t>
  </si>
  <si>
    <t>Rationale Operant timing behaviour is sensitive to dopaminergic manipulations. It has been proposed that this effect is mediated principally by D-2-like dopamine receptors. However, we recently found that the effect of d-amphetamine on timing in the free-operant psychophysical procedure was mediated by D-1-like dopamine receptors. It has not been established whether stimulation of D-2-like receptors affects timing in this schedule. Objective To examine the effects of a D-2-like receptor agonist quinpirole on second-range timing and the ability of dopamine receptor antagonists to reverse quinpirole's effects. Materials and methods Rats responded on two levers (A and B) under a free-operant psychophysical schedule in which reinforcement was provided intermittently for responding on A during the first half, and B during the second half, of 50-s trials. Logistic functions were fitted to the relative response rates [percent responding on B (%B) vs time (t)] under each treatment; quantitative timing indices [T-50 (value of t when %B=50) and Weber fraction] were compared among treatments. Results Quinpirole (0.04, 0.08 mg kg(-1)) reduced T-50. This effect was attenuated by D-2-like receptor antagonists haloperidol (0.05, 0.1 mg kg(-1)), eticlopride (0.04, 0.08 mg kg(-1)) and sulpiride (30, 60 mg kg(-1)), but not by the D-3 receptor-preferring antagonist nafadotride (0.5, 1 mg kg(-1)), the D-4 receptor antagonist L-745870 (1, 3 mg kg(-1)) or the D-1-like receptor antagonist SKF-83566 (0.015 mg kg(-1)). Conclusions Results suggest that quinpirole reduced T (50) via an action at D-2 receptors. D-1-like and D-2-like receptors may mediate behaviourally similar but pharmacologically distinct effects on timing behaviour.</t>
  </si>
  <si>
    <t>Univ Nottingham, Sch Med, Psychopharmacol Sect, Div Psychiat,Queens Med Ctr, Nottingham NG7 2UH, England; Univ Nottingham, Sch Biomed Sci, Nottingham NG7 2RD, England</t>
  </si>
  <si>
    <t>interval timing; free-operant psychophysical procedure; quinpirole; D-2 dopamine receptors; haloperidol; eticlopride; sulpiride; nafadotride; L-745870; SKF-83566</t>
  </si>
  <si>
    <t>D-AMPHETAMINE; HIGH-AFFINITY; DOI 2,5-DIMETHOXY-4-IODOAMPHETAMINE; TEMPORAL DIFFERENTIATION; PSYCHOMETRIC FUNCTION; PENILE ERECTION; IN-VITRO; PERFORMANCE; HALOPERIDOL; ANTAGONISTS</t>
  </si>
  <si>
    <t>Shams, L; Wozny, DR; Kim, R; Seitz, A</t>
  </si>
  <si>
    <t>Influences of multisensory experience on subsequent unisensory processing</t>
  </si>
  <si>
    <t>http://dx.doi.org/10.3389/fpsyg.2011.00264</t>
  </si>
  <si>
    <t>Multisensory perception has been the focus of intense investigation in recent years. It is now well-established that crossmodal interactions are ubiquitous in perceptual processing and endow the system with improved precision, accuracy, processing speed, etc. While these findings have shed much light on principles and mechanisms of perception, ultimately it is not very surprising that multiple sources of information provides benefits in performance compared to a single source of information. Here, we argue that the more surprising recent findings are those showing that multisensory experience also influences the subsequent unisensory processing. For example, exposure to auditory visual stimuli can change the way that auditory or visual stimuli are processed subsequently even in isolation. We review three sets of findings that represent three different types of learning ranging from perceptual learning, to sensory recalibration, to associative learning. In all these cases exposure to multisensory stimuli profoundly influences the subsequent unisensory processing. This diversity of phenomena may suggest that continuous modification of unisensory representations by multisensory relationships may be a general learning strategy employed by the brain.</t>
  </si>
  <si>
    <t>[Shams, Ladan; Kim, Robyn] Univ Calif Los Angeles, Dept Psychol, Los Angeles, CA 90095 USA; [Shams, Ladan; Wozny, David R.] Univ Calif Los Angeles, Biomed Engn Interdept Program, Los Angeles, CA 90095 USA; [Wozny, David R.] Oregon Hlth &amp; Sci Univ, Dept Otolaryngol, Portland, OR 97201 USA; [Seitz, Aaron] Univ Calif Riverside, Dept Psychol, Riverside, CA 92521 USA</t>
  </si>
  <si>
    <t>ladan@psych.ucla.edu</t>
  </si>
  <si>
    <t>multisensory integration; multisensory representation; unisensory representation; multisensory learning; learning facilitation</t>
  </si>
  <si>
    <t>SOUND LOCALIZATION; LOW-LEVEL; PLASTICITY; MEMORIES; DISCRIMINATION; RECALIBRATION; VENTRILOQUISM; CALIBRATION; IMPROVEMENT; ADAPTATION</t>
  </si>
  <si>
    <t>Summers, IR; Du, J</t>
  </si>
  <si>
    <t>Integration of visual and tactile modalities</t>
  </si>
  <si>
    <t>Experiments have been carried out in which subjects were required to discriminate time-varying visual and tactile stimuli presented simultaneously via a 2D array of light-emitting diodes and a vibrator on the fingertip. Contrary to expectations, no problems in parallel visual and tactile perception were apparent. Similar results were obtained in a second experiment in which subjects were require to lipread from a video image and simultaneously identify speech-derived tactile stimuli. The generally poor performance of tactile aids to lipreading has been attributed to problems of parallel perception, but such problems are clearly not present in all circumstances.</t>
  </si>
  <si>
    <t>Otorhinolaryngology</t>
  </si>
  <si>
    <t>Herbivore diet selection in response to simulated variation in nutrient rewards and plant secondary compounds</t>
  </si>
  <si>
    <t>The interaction between the sensory properties of food plants (i.e. taste and smell) and their postingestive consequences is thought to be an important mechanism by which browsing herbivores learn about the toxic and nutritional properties of foods. The extent to which this mechanism is important when multiple food options are available, each differing in concentrations of both nutrients and plant secondary metabolites, is little known and was tested using goats as a model browsing herbivore. Twenty-four juvenile female goats, Capra hircus, were offered branches of four conifer species, with one species being offered per day on 4 successive conditioning days per week for 5 weeks. On conditioning days, animals were dosed orally with a mixture of two stimuli according to their treatment allocations. Treatments consisted of combinations of a positive (sodium propionate) and a negative (lithium chloride) postingestive stimulus, both imposed at one of four levels. Preference was assessed on the fifth day by offering all species simultaneously for 20 min and measuring relative consumption. From the first week, goats responded in a dose-dependent fashion to lithium chloride by reducing their relative preference of associated conifer species as the dose increased. However, they did not modify their choices with the variation in sodium propionate intensity. Comparisons with other experiments which did not use the conditioning method suggest that in complex situations with many stimuli, animals may need additional preingestive cues to perceive the whole value of the food, particularly for assessing nutrient rewards of food plants. (c) 2004 The Association for the Study of Animal Behaviour Published by Elsevier Ltd. All rights reserved.</t>
  </si>
  <si>
    <t>Macaulay Inst, Aberdeen, Scotland</t>
  </si>
  <si>
    <t>a.duncan@macaulay.ac.uk</t>
  </si>
  <si>
    <t>FLAVORED WHEAT-STRAW; WOODY-PLANTS; INTRARUMINAL INFUSIONS; FOOD PREFERENCE; FIBROUS FEEDS; GOATS LEARN; SHEEP; AVERSIONS; RUMINANTS; DETERGENTS</t>
  </si>
  <si>
    <t>Giang, T; He, JZ; Belaidi, S; Scholz, H</t>
  </si>
  <si>
    <t>Key Odorants Regulate Food Attraction in Drosophila melanogaster</t>
  </si>
  <si>
    <t>http://dx.doi.org/10.3389/fnbeh.2017.00160</t>
  </si>
  <si>
    <t>In insects, the search for food is highly dependent on olfactory sensory input. Here, we investigated whether a single key odorant within an odor blend or the complexity of the odor blend influences the attraction of Drosophila melanogaster to a food source. A key odorant is defined as an odorant that elicits a difference in the behavioral response when two similar complex odor blends are offered. To validate that the observed behavioral responses were elicited by olfactory stimuli, we used olfactory co-receptor Orco mutants. We show that within a food odor blend, ethanol functions as a key odorant. In addition to ethanol other odorants might serve as key odorants at specific concentrations. However, not all odorants are key odorants. The intensity of the odor background influences the attractiveness of the key odorants. Increased complexity is only more attractive in a concentration-dependent range for single compounds in a blend. Orco is necessary to discriminate between two similarly attractive odorants when offered as single odorants and in food odor blends, supporting the importance of single odorant recognition in odor blends. These data strongly indicate that flies use more than one strategy to navigate to a food odor source, depending on the availability of key odorants in the odor blend and the alternative odor offered.</t>
  </si>
  <si>
    <t>[Giang, Thomas; He, Jianzheng; Belaidi, Safaa; Scholz, Henrike] Albertus Magnus Univ Cologne, Dept Biol, Cologne, Germany; [Belaidi, Safaa] Forschungszentrum Julich, Julich, Germany</t>
  </si>
  <si>
    <t>henrike.scholz@uni-koeln.de</t>
  </si>
  <si>
    <t>Drosophila melanogaster; food odor; key odorants; Orco; odor background intensity; ethanol</t>
  </si>
  <si>
    <t>CHEMOSENSORY RECEPTORS; ETHANOL PREFERENCE; OLFACTORY SYSTEM; ACETIC-ACID; MIXTURES; BEHAVIOR; PERCEPTION; COMPONENTS; CULTIVARS; ECOLOGY</t>
  </si>
  <si>
    <t>Mueller, S; Martin, S; Schwarz, M; Grunwald, M</t>
  </si>
  <si>
    <t>Temporal Modulations of Contact Force during Haptic Surface Exploration</t>
  </si>
  <si>
    <t>http://dx.doi.org/10.1371/journal.pone.0152897</t>
  </si>
  <si>
    <t>Individuals constantly modulate their exploratory movements and adapt their internal hypotheses to incoming sensory information to achieve a thorough and realistic percept. Perception depends on the exploratory movements as well as influencing them. While this seems to be common sense, scientifically we know very little about the temporal dynamics during haptic exploration. To address this, we investigated the exploratory force modulations of two groups of healthy young adults during the exploration of grated surfaces with differing detection difficulty during successive (n = 20) and random stimulus presentation (n = 20). Results showed that exploratory force depended on stimulus properties and increased with increasing detection difficulty. Both experiments yielded the same direction of results with slightly smaller effects in the random stimulus presentation group. Across exploration time average fingertip force also increased. The biggest increase occurred systematically at the beginning (within the first 40 percent) of exploration time per stimulus indicating that most critical information is received during the initial contact phase and is directly transformed into the exploration procedure and force application. Furthermore, video-analyses and comparisons to our high temporal resolution data revealed strong dynamic changes in pressure application during test stimulus exploration with differences in the force dynamics and exploration strategies of simple and difficult stimuli.</t>
  </si>
  <si>
    <t>[Mueller, Stephanie; Martin, Sven; Schwarz, Michael; Grunwald, Martin] Univ Leipzig, Hapt Res Lab, Paul Flechsig Inst Brain Res, Fac Med, D-04109 Leipzig, Germany</t>
  </si>
  <si>
    <t>mgrun@medizin.uni-leipzig.de</t>
  </si>
  <si>
    <t>ANOREXIA-NERVOSA; FINGERTIP FORCES; THETA-POWER; GRIP FORCE; LOAD FORCE; PERCEPTION; ROUGHNESS; DISCRIMINATION; MOVEMENTS</t>
  </si>
  <si>
    <t>Afgoustidis, A</t>
  </si>
  <si>
    <t>Monochromaticity of Orientation Maps in V1 Implies Minimum Variance for Hypercolumn Size</t>
  </si>
  <si>
    <t>http://dx.doi.org/10.1186/s13408-015-0022-9</t>
  </si>
  <si>
    <t>In the primary visual cortex of many mammals, the processing of sensory information involves recognizing stimuli orientations. The repartition of preferred orientations of neurons in some areas is remarkable: a repetitive, non-periodic, layout. This repetitive pattern is understood to be fundamental for basic non-local aspects of vision, like the perception of contours, but important questions remain about its development and function. We focus here on Gaussian Random Fields, which provide a good description of the initial stage of orientation map development and, in spite of shortcomings we will recall, a computable framework for discussing general principles underlying the geometry of mature maps. We discuss the relationship between the notion of column spacing and the structure of correlation spectra; we prove formulas for the mean value and variance of column spacing, and we use numerical analysis of exact analytic formulae to study the variance. Referring to studies by Wolf, Geisel, Kaschube, Schnabel, and coworkers, we also show that spectral thinness is not an essential ingredient to obtain a pinwheel density of pi, whereas it appears as a signature of Euclidean symmetry. The minimum variance property associated to thin spectra could be useful for information processing, provide optimal modularity for V1 hypercolumns, and be a first step toward a mathematical definition of hypercolumns. A measurement of this property in real maps is in principle possible, and comparison with the results in our paper could help establish the role of our minimum variance hypothesis in the development process.</t>
  </si>
  <si>
    <t>[Afgoustidis, Alexandre] Univ Paris 07, Inst Math Jussieu Paris Rive Gauche, F-75013 Paris, France</t>
  </si>
  <si>
    <t>alexandre.afgoustidis@imj-prg.fr</t>
  </si>
  <si>
    <t>Mathematical &amp; Computational Biology; Mathematics, Interdisciplinary Applications; Neurosciences</t>
  </si>
  <si>
    <t>Mathematical &amp; Computational Biology; Mathematics; Neurosciences &amp; Neurology</t>
  </si>
  <si>
    <t>Visual cortex; Orientation hypercolumns; Column spacing; Pinwheel density; Gaussian random fields; Kac-Rice formula</t>
  </si>
  <si>
    <t>CAT VISUAL-CORTEX; FUNCTIONAL ARCHITECTURE; RECEPTIVE-FIELDS; ORGANIZATION; UNIVERSALITY; ARRANGEMENT; DOMAINS; ORIGIN</t>
  </si>
  <si>
    <t>Kepler, VF; Seet, MS; Hamano, J; Saba, M; Thakor, NV; Dimitriadis, SI; Dragomir, A</t>
  </si>
  <si>
    <t>Odor Pleasantness Modulates Functional Connectivity in the Olfactory Hedonic Processing Network</t>
  </si>
  <si>
    <t>http://dx.doi.org/10.3390/brainsci12101408</t>
  </si>
  <si>
    <t>Olfactory hedonic evaluation is the primary dimension of olfactory perception and thus central to our sense of smell. It involves complex interactions between brain regions associated with sensory, affective and reward processing. Despite a recent increase in interest, several aspects of olfactory hedonic evaluation remain ambiguous: uncertainty surrounds the communication between, and interaction among, brain areas during hedonic evaluation of olfactory stimuli with different levels of pleasantness, as well as the corresponding supporting oscillatory mechanisms. In our study we investigated changes in functional interactions among brain areas in response to odor stimuli using electroencephalography (EEG). To this goal, functional connectivity networks were estimated based on phase synchronization between EEG signals using the weighted phase lag index (wPLI). Graph theoretic metrics were subsequently used to quantify the resulting changes in functional connectivity of relevant brain regions involved in olfactory hedonic evaluation. Our results indicate that odor stimuli of different hedonic values evoke significantly different interaction patterns among brain regions within the olfactory cortex, as well as in the anterior cingulate and orbitofrontal cortices. Furthermore, significant hemispheric laterality effects have been observed in the prefrontal and anterior cingulate cortices, specifically in the beta ((13-30) Hz) and gamma ((30-40) Hz) frequency bands.</t>
  </si>
  <si>
    <t>[Kepler, Veit Frederik; Thakor, Nitish, V] Natl Univ Singapore, Dept Biomed Engn, 4 Engn Dr 3, Singapore 117583, Singapore; [Seet, Manuel S.; Dragomir, Andrei] Natl Univ Singapore, Inst Hlth 1, 28 Med Dr, Singapore 117456, Singapore; [Hamano, Junji; Saba, Mariana] Procter &amp; Gamble, Int Operat, 70 Biopolis St, Singapore 138547, Singapore; [Thakor, Nitish, V] Johns Hopkins Univ, Dept Biomed Engn, Baltimore, MD 21205 USA; [Dimitriadis, Stavros, I] Univ Barcelona, Fac Psychol, Dept Clin Psychol &amp; Psychobiol, Passeig Vall dHebron 171, Barcelona 08035, Spain; [Dimitriadis, Stavros, I] Univ Barcelona, Inst Neurociencies, Campus Mundet,Edifici Ponent, Barcelona 08035, Spain; [Dimitriadis, Stavros, I] Integrat Neuroimaging Lab, Thessaloniki 55133, Greece; [Dimitriadis, Stavros, I] Cardiff Univ, Neuroinformat Grp, Brain Res Imaging Ctr CUBRIC, Sch Psychol,Coll Biomed &amp; Life Sci, Cardiff CF24 4HQ, Wales; [Dimitriadis, Stavros, I] Cardiff Univ, Coll Biomed &amp; Life Sci, Sch Med, Div Psychol Med &amp; Clin Neurosci, Cardiff CF24 4HQ, Wales; [Dragomir, Andrei] Univ Houston, Dept Biomed Engn, 3517 Cullen Blvd, Houston, TX 77204 USA</t>
  </si>
  <si>
    <t>andreid@nus.edu.sg</t>
  </si>
  <si>
    <t>electroencephalography; brain connectivity; olfaction; hedonic evaluation; lateralization</t>
  </si>
  <si>
    <t>ORBITOFRONTAL CORTEX; BETA OSCILLATIONS; REWARD; PIRIFORM; DISCRIMINATION; ACTIVATION; RESPONSES; DYNAMICS; JUDGMENT; STIMULI</t>
  </si>
  <si>
    <t>Ren, XY; Ferreira, JG; Zhou, LG; Shammah-Lagnado, SJ; Yeckel, CW; de Araujo, IE</t>
  </si>
  <si>
    <t>Nutrient Selection in the Absence of Taste Receptor Signaling</t>
  </si>
  <si>
    <t>http://dx.doi.org/10.1523/JNEUROSCI.5749-09.2010</t>
  </si>
  <si>
    <t>When allowed to choose between different macronutrients, most animals display a strong attraction toward carbohydrates compared with proteins. It remains uncertain, however, whether this food selection pattern depends primarily on the sensory properties intrinsic to each nutrient or, alternatively, metabolic signals can act independently of the hedonic value of sweetness to stimulate elevated sugar intake. Here we show that Trpm5(-/-) mice, which lack the cellular mechanisms required for sweet and several forms of L-amino acid taste transduction, develop a robust preference for D-glucose compared with isocaloric L-serine independently of the perception of sweetness. Moreover, a close relationship was found between glucose oxidation and taste-independent nutrient intake levels, with animals increasing intake as a function of glucose oxidation rates. Furthermore, microdialysis measurements revealed nutrient-specific dopaminergic responses in accumbens and dorsal striatum during intragastric infusions of glucose or serine. Specifically, intragastric infusions of glucose induced significantly higher levels of dopamine release compared with isocaloric serine in both ventral and dorsal striatum. Intragastric stimulation of dopamine release seemed to depend on glucose utilization, because administration of an anti-metabolic glucose analog resulted in lower dopamine levels in striatum, an effect that was reversed by intravenous glucose infusions. Together, our findings suggest that carbohydrate-specific preferences can develop independently of taste quality or caloric load, an effect associated with the ability of a given nutrient to regulate glucose metabolism and stimulate brain dopamine centers.</t>
  </si>
  <si>
    <t>[Ren, Xueying; Ferreira, Jozelia G.; Yeckel, Catherine W.; de Araujo, Ivan E.] John B Pierce Lab, New Haven, CT 06519 USA; [Ren, Xueying; Ferreira, Jozelia G.; de Araujo, Ivan E.] Yale Univ, Sch Med, Dept Psychiat, New Haven, CT 06520 USA; [Zhou, Ligang] Yale Univ, Sch Med, Dept Internal Med, New Haven, CT 06520 USA; [Yeckel, Catherine W.] Yale Univ, Sch Med, Dept Epidemiol &amp; Publ Hlth, New Haven, CT 06520 USA; [Shammah-Lagnado, Sara J.] Univ Sao Paulo, Inst Biomed Sci, Dept Physiol &amp; Biophys, BR-05508900 Sao Paulo, Brazil</t>
  </si>
  <si>
    <t>IAraujo@jbpierce.org</t>
  </si>
  <si>
    <t>SUBSENSITIVE 129P3/J MICE; SWEET SENSITIVE C57BL/6J; FOOD REWARD; ACCUMBENS DOPAMINE; NUCLEUS-ACCUMBENS; AMINO-ACID; SUCROSE; NEURONS; LEPTIN; CELLS</t>
  </si>
  <si>
    <t>Cattaneo, C; Liu, J; Bech, AC; Pagliarini, E; Bredie, WLP</t>
  </si>
  <si>
    <t>Cross-cultural differences in lingual tactile acuity, taste sensitivity phenotypical markers, and preferred oral processing behaviors</t>
  </si>
  <si>
    <t>http://dx.doi.org/10.1016/j.foodqual.2019.103803</t>
  </si>
  <si>
    <t>Cultural and genetic differences in consumer populations across the world are important determinants for food preferences. The present study investigated differences in preferred oral processing behaviors between Chinese Asian and Danish Caucasian consumers and the possible relationship to lingual tactile acuity and the two most well-researched phenotypic markers of taste sensitivity, such as 6-n-propylthiouracil (PROP) responsiveness and Fungiform Papillae Density (FPD). A total of 152 consumers (75 Chinese, 77 Danish) were enrolled in the study and categorized by their preferred oral processing behaviors. Lingual tactile acuity was assessed according to responses to stimulation with von Frey filaments. The responsiveness to PROP and the FPD were also determined. Cross-population differences were found in preferred food oral processing behaviors in these two cohorts, as Chinese consumers were characterized by a larger number of 'Soft processing likers' (77% of the population) who preferred soft food processing in the mouth. Contrarily, Danish consumers mostly belonged to the 'Firm processing likers' group (73% of the population) who had preferences for foods that needed firm processing on biting and chewing. Moreover, the group of 'Firm processing likers' appeared to be more sensitive to touch at the apex of the tongue compared with the 'Soft processing likers' in both population cohorts. Cross-population differences in lingual tactile acuity were not significant. Differences in FPD and PROP responsiveness were found between these two population cohorts, with Chinese consumers generally characterized by greater FPD and PROP responsiveness compared with the Danish subjects. This study provides evidence on cross-cultural differences in preferred oral processing behaviors and in the two phenotypic marker of taste sensitivity. However, further studies are needed to draw conclusive relationships between preferred oral processing behavior and oral tactile acuity, PROP responsiveness and tongue anatomy.</t>
  </si>
  <si>
    <t>[Cattaneo, Camilla; Pagliarini, Ella] Univ Milan, Dept Food Environm &amp; Nutr Sci DeFENS, I-20133 Milan, Italy; [Liu, Jing; Bredie, Wender L. P.] Univ Copenhagen, Sect Food Design &amp; Consumer Behav, Dept Food Sci, Fac Sci, DK-1958 Frederiksberg C, Denmark; [Bech, Anne C.] Arla Foods AMBA, Arla Innovat Ctr, DK-8200 Aarhus N, Denmark</t>
  </si>
  <si>
    <t>wb@food.ku.dk</t>
  </si>
  <si>
    <t>Cross-cultural differences; Preferred mouth behavior; PROP; Fungiform papillae; Tactile acuity</t>
  </si>
  <si>
    <t>FUNGIFORM PAPILLAE DENSITY; PROP SENSITIVITY; TEXTURE PREFERENCES; SENSORY PHENOTYPE; GENE POLYMORPHISM; FAT PERCEPTION; NERVE-ENDINGS; VARIABILITY; SENSATIONS; 6-N-PROPYLTHIOURACIL</t>
  </si>
  <si>
    <t>Val-Laillet, D; Meurice, P; Clouard, C</t>
  </si>
  <si>
    <t>Familiarity to a Feed Additive Modulates Its Effects on Brain Responses in Reward and Memory Regions in the Pig Model</t>
  </si>
  <si>
    <t>http://dx.doi.org/10.1371/journal.pone.0162660</t>
  </si>
  <si>
    <t>Brain responses to feed flavors with or without a feed additive (FA) were investigated in piglets familiarized or not with this FA. Sixteen piglets were allocated to 2 dietary treatments from weaning until d 37: the naive group (NAI) received a standard control feed and the familiarized group (FAM) received the same feed added with a FA mainly made of orange extracts. Animals were subjected to a feed transition at d 16 post-weaning, and to 2-choice feeding tests at d 16 and d 23. Production traits of the piglets were assessed up to d 28 post-weaning. From d 26 onwards, animals underwent 2 brain imaging sessions (positron emission tomography of (18)FDG) under anesthesia to investigate the brain activity triggered by the exposure to the flavors of the feed with (FA) or without (C) the FA. Images were analyzed with SPM8 and a region of interest (ROI)-based small volume correction (p &lt; 0.05, k &gt;= 25 voxels per cluster). The brain ROI were selected upon their role in sensory evaluation, cognition and reward, and included the prefrontal cortex, insular cortex, fusiformgyrus, limbic system and corpus striatum. The FAM animals showed a moderate preference for the novel post-transition FA feed compared to the C feed on d 16, i.e., day of the feed transition (67% of total feed intake). The presence or absence of the FA in the diet from weaning had no impact on body weight, average daily gain, and feed efficiency of the animals over the whole experimental period (p &gt;= 0.10). Familiar feed flavors activated the prefrontal cortex. The amygdala, insular cortex, and prepyriformarea were only activated in familiarized animals exposed to the FA feed flavor. The perception of FA feed flavor in the familiarized animals activated the dorsal striatum differently than the perception of the C feed flavor in naive animals. Our data demonstrated that the perception of FA in familiarized individuals induced different brain responses in regions involved in reward anticipation and/or perception processes than the familiar control feed flavor in naive animals. Chronic exposure to the FA might be necessary for positive hedonic effects, but familiarity only cannot explain them.</t>
  </si>
  <si>
    <t>[Val-Laillet, David; Meurice, Paul; Clouard, Caroline] INRA, ADNC UR1341, St Gilles, France</t>
  </si>
  <si>
    <t>david.val-laillet@rennes.inra.fr</t>
  </si>
  <si>
    <t>APPETITE SUPPRESSING PROPERTIES; BODY-WEIGHT CONTROL; SWEET ORANGE AROMA; OLFACTORY STIMULATION; CHEMICAL-COMPOUNDS; FOOD PREFERENCES; ESSENTIAL OIL; DOMESTIC PIG; FLAVOR; TASTE</t>
  </si>
  <si>
    <t>Conde, SV; Monteiro, EC; Rigual, R; Obeso, A; Gonzalez, C</t>
  </si>
  <si>
    <t>Hypoxic intensity: a determinant for the contribution of ATP and adenosine to the genesis of carotid body chemosensory activity</t>
  </si>
  <si>
    <t>http://dx.doi.org/10.1152/japplphysiol.01617.2011</t>
  </si>
  <si>
    <t>Conde SV, Monteiro EC, Rigual R, Obeso A, Gonzalez C. Hypoxic intensity: a determinant for the contribution of ATP and adenosine to the genesis of carotid body chemosensory activity. J Appl Physiol 112: 2002-2010, 2012. First published April 12, 2012; doi:10.1152/japplphysiol.01617.2011.-Excitatory effects of adenosine and ATP on carotid body (CB) chemoreception have been previously described. Our hypothesis is that both ATP and adenosine are the key neurotransmitters responsible for the hypoxic chemotransmission in the CB sensory synapse, their relative contribution depending on the intensity of hypoxic challenge. To test this hypothesis we measured carotid sinus nerve (CSN) activity in response to moderate and intense hypoxic stimuli (7 and 0% O-2) in the absence and in the presence of adenosine and ATP receptor antagonists. Additionally, we quantified the release of adenosine and ATP in normoxia (21% O-2) and in response to hypoxias of different intensities (10, 5, and 2% O-2) to study the release pathways. We found that ZM241385, an A(2) antagonist, decreased the CSN discharges evoked by 0 and 7% O-2 by 30.8 and 72.5%, respectively. Suramin, a P2X antagonist, decreased the CSN discharges evoked by 0 and 7% O-2 by 64.3 and 17.1%, respectively. Simultaneous application of both antagonists strongly inhibited CSN discharges elicited by both hypoxic intensities. ATP release by CB increased in parallel to hypoxia intensity while adenosine release increased preferably in response to mild hypoxia. We have also found that the lower the O-2 levels are, the higher is the percentage of adenosine produced from extracellular catabolism of ATP. Our results demonstrate that ATP and adenosine are key neurotransmitters involved in hypoxic CB chemotransduction, with a more relevant contribution of adenosine during mild hypoxia, while vesicular ATP release constitutes the preferential origin of extracellular adenosine in high-intensity hypoxia.</t>
  </si>
  <si>
    <t>[Conde, S. V.; Monteiro, E. C.] Univ Nova Lisboa, Dept Pharmacol, Fac Med Sci, CEDOC, P-1169056 Lisbon, Portugal; [Rigual, R.; Obeso, A.; Gonzalez, C.] Univ Valladolid, Dept Bioquim &amp; Biol Mol &amp; Fisiol, Inst Biol &amp; Genet Mol, CIBERES,Fac Med,CSIC,Inst Salud Carlos 3, Valladolid, Spain</t>
  </si>
  <si>
    <t>silvia.conde@fcm.unl.pt</t>
  </si>
  <si>
    <t>Physiology; Sport Sciences</t>
  </si>
  <si>
    <t>adenosine; hypoxia; carotid body</t>
  </si>
  <si>
    <t>STIMULATES RESPIRATION; CHEMORECEPTOR ACTIVITY; INTRAVENOUS-INFUSION; A(2B) ADENOSINE; RELEASE; DOPAMINE; CELLS; ACTIVATION; RESPONSES; ACETYLCHOLINE</t>
  </si>
  <si>
    <t>Chagas A.M.; Theis L.; Sengupta B.; StÃ¼ttgen M.C.; Bethge M.; Schwarz C.</t>
  </si>
  <si>
    <t>Functional analysis of ultra high information rates conveyed by rat vibrissal primary afferents</t>
  </si>
  <si>
    <t>https://www.scopus.com/inward/record.uri?eid=2-s2.0-84889680342&amp;doi=10.3389%2ffncir.2013.00190&amp;partnerID=40&amp;md5=3fce75affa860e748dc6356563891910</t>
  </si>
  <si>
    <t>Sensory receptors determine the type and the quantity of information available for perception. Here, we quantified and characterized the information transferred by primary afferents in the rat whisker system using neural system identification. Quantification of "how much" information is conveyed by primary afferents, using the direct method (DM), a classical information theoretic tool, revealed that primary afferents transfer huge amounts of information (up to 529 bits/s). Information theoretic analysis of instantaneous spike-triggered kinematic stimulus features was used to gain functional insight on "what" is coded by primary afferents. Amongst the kinematic variables tested-position, velocity, and acceleration-primary afferent spikes encoded velocity best. The other two variables contributed to information transfer, but only if combined with velocity. We further revealed three additional characteristics that play a role in information transfer by primary afferents. Firstly, primary afferent spikes show preference for well separated multiple stimuli (i.e., well separated sets of combinations of the three instantaneous kinematic variables). Secondly, neurons are sensitive to short strips of the stimulus trajectory (up to 10 ms pre-spike time), and thirdly, they show spike patterns (precise doublet and triplet spiking). In order to deal with these complexities, we used a flexible probabilistic neuron model fitting mixtures of Gaussians to the spike triggered stimulus distributions, which quantitatively captured the contribution of the mentioned features and allowed us to achieve a full functional analysis of the total information rate indicated by the DM. We found that instantaneous position, velocity, and acceleration explained about 50% of the total information rate. Adding a 10 ms pre-spike interval of stimulus trajectory achieved 80-90%. The final 10-20% were found to be due to non-linear coding by spike bursts. Â© 2013 Chagas, Theis, Sengupta, StÃ¼ttgen, Bethge and Schwarz.</t>
  </si>
  <si>
    <t>[Chagas, Andre M.; Schwarz, Cornelius] Univ Tubingen, Werner Reichardt Ctr Integrat Neurosci, Syst Neurophysiol Grp, D-72076 Tubingen, Germany; [Chagas, Andre M.; Schwarz, Cornelius] Univ Tubingen, Dept Cognit Neurol, Hertie Inst Clin Brain Res, D-72076 Tubingen, Germany; [Theis, Lucas; Bethge, Matthias] Univ Tubingen, Werner Reichardt Ctr Integrat Neurosci, Computat Neurosci Grp, D-72076 Tubingen, Germany; [Theis, Lucas; Sengupta, Biswa] Univ Tubingen, Grad Sch Neural &amp; Behav Sci, D-72076 Tubingen, Germany; [Sengupta, Biswa] UCL, Wellcome Trust Ctr Neuroimaging, London, England; [Sengupta, Biswa] Indian Inst Sci, Ctr Neurosci, Bangalore 560012, Karnataka, India; [Stuettgen, Maik C.] Erasmus MC, Dept Neurosci, Rotterdam, Netherlands; [Stuettgen, Maik C.] Ruhr Univ Bochum, Dept Biopsychol, Bochum, Germany; [Bethge, Matthias] Max Planck Inst Biol Cybernet, D-72076 Tubingen, Germany; [Bethge, Matthias; Schwarz, Cornelius] Univ Tubingen, Bernstein Ctr Computat Neurosci, D-72076 Tubingen, Germany</t>
  </si>
  <si>
    <t>rat; whisker; vibrissae; primary afferents; tactile coding; information theory; spike-triggered mixture model</t>
  </si>
  <si>
    <t>POSTERIOR MEDIAL THALAMUS; WHISKER; TRANSMISSION; NEURONS; RESPONSES; NUCLEUS; SIGNALS; INHIBITION; ADAPTATION; DEFLECTION</t>
  </si>
  <si>
    <t>Action Potentials; Afferent Pathways; Animals; Female; Rats; Rats, Sprague-Dawley; Sensory Receptor Cells; Vibrissae; information theory; primary afferents; rat; spike-triggered mixture model; tactile coding; vibrissae; whisker; acceleration; adult; animal experiment; article; female; mathematical model; neurotransmission; nonhuman; rat; sensory nerve; spike; stimulus response; velocity; vibrissa; white noise; action potential; animal; physiology; sensory nerve; sensory nerve cell; Sprague Dawley rat; vibrissa; action potential; information science; physiology; primary afferents; sensory receptor; spike-triggered mixture model; tactile coding</t>
  </si>
  <si>
    <t>Kaplan, BA; Lansner, A</t>
  </si>
  <si>
    <t>A spiking neural network model of self-organized pattern recognition in the early mammalian olfactory system</t>
  </si>
  <si>
    <t>http://dx.doi.org/10.3389/fncir.2014.00005</t>
  </si>
  <si>
    <t>Olfactory sensory information passes through several processing stages before an odor percept emerges. The question how the olfactory system learns to create odor representations linking those different levels and how it learns to connect and discriminate between them is largely unresolved. We present a large-scale network model with single and multi-compartmental Hodgkin-Huxley type model neurons representing olfactory receptor neurons (ORNs) in the epithelium, periglomerular cells, mitral/tufted cells and granule cells in the olfactory bulb (OB), and three types of cortical cells in the piriform cortex (PC). Odor patterns are calculated based on affinities between ORNs and odor stimuli derived from physico-chemical descriptors of behaviorally relevant real-world odorants. The properties of ORNs were tuned to show saturated response curves with increasing concentration as seen in experiments. On the level of the OB we explored the possibility of using a fuzzy concentration interval code, which was implemented through dendro-dendritic inhibition leading to winner-take-all like dynamics between mitral/tufted cells belonging to the same glomerulus. The connectivity from mitral/tufted cells to PC neurons was self-organized from a mutual information measure and by using a competitive Hebbian-Bayesian learning algorithm based on the response patterns of mitral/tufted cells to different odors yielding a distributed feed-forward projection to the PC. The PC was implemented as a modular attractor network with a recurrent connectivity that was likewise organized through Hebbian-Bayesian learning. We demonstrate the functionality of the model in a one-sniff-learning and recognition task on a set of 50 odorants. Furthermore, we study its robustness against noise on the receptor level and its ability to perform concentration invariant odor recognition. Moreover, we investigate the pattern completion capabilities of the system and rivalry dynamics for odor mixtures.</t>
  </si>
  <si>
    <t>[Kaplan, Bernhard A.; Lansner, Anders] Royal Inst Technol, Sch Comp Sci &amp; Commun, Dept Computat Biol, SE-10044 Stockholm, Sweden; [Kaplan, Bernhard A.; Lansner, Anders] Karolinska Inst, Stockholm Brain Ins, Stockholm, Sweden; [Lansner, Anders] Stockholm Univ, Dept Numer Anal &amp; Comp Sci, S-10691 Stockholm, Sweden</t>
  </si>
  <si>
    <t>bkaplan@kth.se</t>
  </si>
  <si>
    <t>pattern recognition; olfactory bulb; piriform cortex; large-scale neuromorphic systems; spiking neural network; BCPNN; concentration invariance; pattern rivalry</t>
  </si>
  <si>
    <t>ASSOCIATIVE MEMORY; BIOPHYSICAL MODEL; ATTRACTOR NETWORK; MITRAL CELLS; CHOLINERGIC MODULATION; ODOR REPRESENTATIONS; PIRIFORM CORTEX; MAP FORMATION; BULB NEURONS; STIMULUS</t>
  </si>
  <si>
    <t>Rousseau, B</t>
  </si>
  <si>
    <t>Simultaneous estimations of multiple product similarities using a new discrimination protocol</t>
  </si>
  <si>
    <t>http://dx.doi.org/10.1111/j.1745-459X.2007.00126.x</t>
  </si>
  <si>
    <t>This research investigated new paradigms that permit the simultaneous comparison of more than two samples in a discrimination study. Three successive experiments were conducted. All involved noncarbonated orange beverages. In experiment I, Torgerson's method of triads was found to be more discriminating than the multiple dual-pair method and was used in the subsequent two experiments. In experiments II and III, subjects discriminated among stimuli using the Torgerson's method as well as traditional duo-trios. In experiment II, the univariate Thurstonian model with four distributions was found to provide a suitable fit of the data, and the d' values obtained using the traditional duo-trio methodology were not found to be significantly different from those obtained with Torgerson's method. In experiment III, a multivariate, but not univariate, model provided a good fit of the data. Furthermore, d' values from the Torgerson's method were not found to be significantly different from those obtained using the traditional duo-trio methodology.</t>
  </si>
  <si>
    <t>ifpress@cs.com</t>
  </si>
  <si>
    <t>DIFFERENCE TESTS; TRIADIC CHOICE; MODEL</t>
  </si>
  <si>
    <t>Sadibolova, R; Sun, S; Terhune, DB</t>
  </si>
  <si>
    <t>Using adaptive psychophysics to identify the neural network reset time in subsecond interval timing</t>
  </si>
  <si>
    <t>http://dx.doi.org/10.1007/s00221-021-06227-0</t>
  </si>
  <si>
    <t>State-dependent network models of sub-second interval timing propose that duration is encoded in states of neuronal populations that need to reset prior to a novel timing operation to maintain optimal timing performance. Previous research has shown that the approximate boundary of this reset interval can be inferred by varying the inter-stimulus interval between two to-be-timed intervals. However, the estimated boundary of this reset interval is broad (250-500 ms) and remains under-specified with implications for the characteristics of state-dependent network dynamics sub-serving interval timing. Here, we probed the interval specificity of this reset boundary by manipulating the inter-stimulus interval between standard and comparison intervals in two sub-second auditory duration discrimination tasks (100 and 200 ms) and a control (pitch) discrimination task using adaptive psychophysics. We found that discrimination thresholds improved with the introduction of a 333 ms inter-stimulus interval relative to a 250 ms inter-stimulus interval in both duration discrimination tasks, but not in the control task. This effect corroborates previous findings of a breakpoint in the discrimination performance for sub-second stimulus interval pairs as a function of an incremental inter-stimulus delay but more precisely localizes the minimal inter-stimulus delay range. These results suggest that state-dependent networks sub-serving sub-second timing require approximately 250-333 ms for the network to reset to maintain optimal interval timing.</t>
  </si>
  <si>
    <t>[Sadibolova, Renata; Sun, Stella; Terhune, Devin B.] Goldsmiths Univ London, Dept Psychol, London SE14 6NW, England</t>
  </si>
  <si>
    <t>r.sadibolova@gold.ac.uk</t>
  </si>
  <si>
    <t>State-dependent network; Breakpoint; Time perception; Temporal discrimination; Adaptive psychophysics</t>
  </si>
  <si>
    <t>DURATION DISCRIMINATION; INTERNAL CLOCK; PERCEPTION; MECHANISMS</t>
  </si>
  <si>
    <t>Clepce, M; Neumann, K; Martus, P; Nitsch, M; Wielopolski, J; Koch, A; Kornhuber, J; Reich, K; Thuerauf, N</t>
  </si>
  <si>
    <t>The Psychophysical Assessment of Odor Valence: Does an Anchor Stimulus Influence the Hedonic Evaluation of Odors?</t>
  </si>
  <si>
    <t>http://dx.doi.org/10.1093/chemse/bjt050</t>
  </si>
  <si>
    <t>Olfactory stimuli are experienced primarily in terms of their hedonic tone and the assessment of olfactory hedonic estimates is a prevalent task in scientific and industrial contexts. However, measuring conditions are poorly standardized. Our study aims to fill this gap, focusing on the influence of anchor stimuli on olfactory hedonic evaluations, frequency of anchor presentation, and temporal stability of results. In n 31 subjects, hedonic estimates for the 16 odors of the Sniffin Sticks identification task were assessed on a visual analog rating scale under 4 measuring conditions (nonanchor, pleasant anchor, neutral anchor, unpleasant anchor). To test for stability over time, n 10 subjects were reassessed 2, 4, and 6 months after original testing. To analyze for possible effects of single versus repeated anchor presentation, n 15 subjects were retested 2 months after the original session in a multiple anchor presentation format. Statistical analysis revealed significant differences between the 4 anchor conditions, thus highlighting the necessity of specifying assessment methods in scientific research. No significant differences between timepoints were observed, indicating a high temporal stability of olfactory hedonic evaluations, especially from timepoint T2 onward. No overall significant effects of single versus multiple anchor presentation were detected. Findings might help to further standardize testing procedures.</t>
  </si>
  <si>
    <t>[Clepce, Marion; Nitsch, Marie; Wielopolski, Jan; Koch, Alexander; Kornhuber, Johannes; Reich, Karin; Thuerauf, Norbert] Univ Erlangen Nurnberg, Dept Psychiat &amp; Psychotherapy, D-91054 Erlangen, Germany; [Neumann, Konrad] Charite, Dept Biometr &amp; Clin Epidemiol, D-12203 Berlin, Germany; [Martus, Peter] Univ Tubingen, Dept Med Biometry, D-72076 Tubingen, Germany</t>
  </si>
  <si>
    <t>norbert.thuerauf@uk-erlangen.de</t>
  </si>
  <si>
    <t>anchor stimulus; odor valence; olfaction; psychophysics; Sniffin Sticks test</t>
  </si>
  <si>
    <t>VISUAL ANALOG SCALE; AUTONOMIC PARAMETERS; OLFACTORY JUDGMENTS; DISCRIMINATION; RELIABILITY; PERCEPTION; DEPRESSION; INTENSITY; VALIDITY; IDENTIFICATION</t>
  </si>
  <si>
    <t>Bausenhart, KM; Dyjas, O; Vorberg, D; Ulrich, R</t>
  </si>
  <si>
    <t>Estimating discrimination performance in two-alternative forced choice tasks: Routines for MATLAB and R</t>
  </si>
  <si>
    <t>http://dx.doi.org/10.3758/s13428-012-0207-z</t>
  </si>
  <si>
    <t>Ulrich and Vorberg (Attention, Perception, &amp; Psychophysics 71: 1219-1227, 2009) introduced a novel approach for estimating discrimination performance in two-alternative forced choice (2AFC) tasks. This approach avoids pitfalls that are inherent when the order of the standard and the comparison is neglected in estimating the difference limen (DL), as in traditional approaches. The present article provides MATLAB and R routines that implement this novel procedure for estimating DLs. These routines also allow to account for processing failures such as lapses or finger errors and can be applied to experimental designs in which the standard and comparison differ only along the task-relevant dimension, as well as to designs in which the stimuli differ in more than one dimension. In addition, Monte Carlo simulations were conducted to check the quality of our routines.</t>
  </si>
  <si>
    <t>[Bausenhart, Karin M.; Dyjas, Oliver; Ulrich, Rolf] Univ Tubingen, Dept Psychol, D-72076 Tubingen, Germany; [Vorberg, Dirk] Univ Munster, D-48149 Munster, Germany</t>
  </si>
  <si>
    <t>Two-alternative forced choice; Psychophysics; Discrimination performance; Difference limen</t>
  </si>
  <si>
    <t>DURATION DISCRIMINATION; DIFFERENCE LIMEN; 2AFC; REMINDER; NOISE</t>
  </si>
  <si>
    <t>McClure, EA; Saulsgiver, KA; Wynne, CDL</t>
  </si>
  <si>
    <t>Effects of acute and chronic d-amphetamine on two variations of a temporal discrimination procedure</t>
  </si>
  <si>
    <t>http://dx.doi.org/10.1097/FBP.0b013e328331ba08</t>
  </si>
  <si>
    <t>This study assessed temporal discrimination using a procedure in which pigeons classified temporal intervals as short or long based on different responses following visually presented stimulus durations. For the Location group, response alternatives were defined by the location of response keys, whereas for the Color group response alternatives were defined by key color. Temporal parameters were derived from psychophysical curves for time, and the impact of d-amphetamine was determined during acute and chronic dosing. Results showed that classification of temporal intervals was disrupted dose dependently during the acute drug assessment, regardless of the procedural variation. During the chronic drug assessment, differences in one of the psychophysical parameters, Range, were found between groups, as well as a significant effect of Dose on Standard Deviation values in the Color group. These data suggest that procedural variation does not lead to differential effects of d-amphetamine when administered in an acute regimen; however, differences found during chronic administration suggest that procedural variations may influence the development of tolerance as evidenced by differing Range values between groups and marked disruption of Standard Deviation values at the low dose in the Color group. The influence exerted on temporal behavior and tolerance by procedural variations during acute and chronic regimens of d-amphetamine should be explored further. Behavioural Pharmacology 20:668-672 (c) 2009 Wolters Kluwer Health vertical bar Lippincott Williams &amp; Wilkins.</t>
  </si>
  <si>
    <t>[McClure, Erin A.; Saulsgiver, Kathryn A.; Wynne, Clive D. L.] Univ Florida, Dept Psychol, Gainesville, FL 32611 USA</t>
  </si>
  <si>
    <t>d-amphetamine; pigeon; stimulus control; temporal bisection; temporal discrimination; timing</t>
  </si>
  <si>
    <t>TIME-ESTIMATION; STIMULUS DURATION; INTERNAL CLOCK; PIGEONS; METHAMPHETAMINE; SPEED; TASK; RATS</t>
  </si>
  <si>
    <t>Effects of D-amphetamine on temporal discrimination in pigeons</t>
  </si>
  <si>
    <t>http://dx.doi.org/10.1097/01.fbp.0000171773.69292.bd</t>
  </si>
  <si>
    <t>Two experiments used a matching to sample of durations procedure to examine changes in temporal discrimination evoked by D-amphetamine (0.75, 1.50, 2.25 and 3.0 mg/kg i.m.) in pigeons. Responses to one key color were reinforced after long (8-s) stimuli: responses to the alternative key color were reinforced after short (2-s) stimuli. Stimuli of intermediate duration were reinforced in Experiment 1 and were not reinforced in Experiment 2. Sigmoid functions relating percent of choices of the key reinforced after long-duration stimuli to the duration of stimulus presented were fit by a cumulative normal function. In addition to a parameter giving the left/right position of the sigmoid curves (which indexes temporal perception), this function also provided estimates of the range and slope of the curve (measures of stimulus control). The results showed that, contrary to many published reports, amphetamine had no effect on the left/right positioning of the sigmoid curve. There was, however, an effect of amphetamine on stimulus control, as shown by the general flattening of the psychophysical functions. Little evidence of tolerance to the drug's behavioral effects was found after 30 consecutive days of behavioral testing under amphetamine.</t>
  </si>
  <si>
    <t>Univ Florida, Dept Psychol, Gainesville, FL 32611 USA</t>
  </si>
  <si>
    <t>emcclure@ufl.edu</t>
  </si>
  <si>
    <t>D-amphetamine; temporal discrimination; stimulus control; pigeon; key-peck</t>
  </si>
  <si>
    <t>STIMULUS DURATION; TIME-ESTIMATION; INTERNAL CLOCK; METHAMPHETAMINE; RATS; PERFORMANCE; QUINPIROLE; AGONIST; SPEED</t>
  </si>
  <si>
    <t>Si, J; Witte, R; Hu, J; Kipke, DR</t>
  </si>
  <si>
    <t>Mining the neural code of a guinea pig auditory cortex</t>
  </si>
  <si>
    <t>One primary objective of mining the brain is to learn the inner workings of the mind and how external events become internal perceptions. But to mine the brain also means to mine the continuous network of neural signals that transcend across billions of its neurons. Advances in the past several decades in computational neuroscience have provided fundamental clues into understanding brain processes in relation to memory, movement, and sensory perception. In this paper, we analyze the responses of a population of neurons recorded simultaneously in guinea pig auditory cortex while various sound stimuli are presented in the free field. By mining the responses of auditory neurons in the awake animal to different acoustic stimuli, we hope to address a few key questions. 1) Do the neurons respond in specific ways to particular features of the stimuli? 2) Is there a clear relation between groups of neurons and a specific sound stimulus? 3) How many neurons are needed to decode the stimuli? 4) What are the optimum algorithms to interpret the neural responses? 5) How much pre-processing is necessary to account for missing data, noise, and high levels of variability of neural responses oven to similar stimuli? We first introduce techniques that are used to transform the original data set from spike times to identifiable signal waveforms for discrimination analysis. We then demonstrate the level of complexity of the problem by providing results obtained with template matching. Finally, the Self-Organizing Map (SOM) will be described as a promising technique that extracts the most relevant information from the complex data set.</t>
  </si>
  <si>
    <t>Arizona State Univ, Dept Elect Engn, Tempe, AZ 85287 USA</t>
  </si>
  <si>
    <t>Computer Science, Artificial Intelligence; Computer Science, Information Systems; Computer Science, Software Engineering; Engineering, Electrical &amp; Electronic; Remote Sensing; Telecommunications</t>
  </si>
  <si>
    <t>Computer Science; Engineering; Remote Sensing; Telecommunications</t>
  </si>
  <si>
    <t>REPRESENTATION</t>
  </si>
  <si>
    <t>Mysoet, J; Dupont, E; Bastide, B; Canu, MH</t>
  </si>
  <si>
    <t>role of IGF-1 in cortical plasticity and functional deficit induced by sensorimotor restriction</t>
  </si>
  <si>
    <t>http://dx.doi.org/10.1016/j.bbr.2015.04.055</t>
  </si>
  <si>
    <t>In the adult rat, sensorimotor restriction by hindlimb unloading (HU) is known to induce impairments in motor behavior as well as a disorganization of somatosensory cortex (shrinkage of the cortical representation of the hindpaw, enlargement of the cutaneous receptive fields, decreased cutaneous sensibility threshold). Recently, our team has demonstrated that IGF-1 level was decreased in the somatosensory cortex of rats submitted to a 14-day period of HU. To determine whether IGF-1 is involved in these plastic mechanisms, a chronic cortical infusion of this substance was performed by means of osmotic minipump. When administered in control rats, IGF-1 affects the size of receptive fields and the cutaneous threshold, but has no effect on the somatotopic map. In addition, when injected during the whole HU period, IGF-1 is interestingly implied in cortical changes due to hypoactivity: the shrinkage of somatotopic representation of hindlimb is prevented, whereas the enlargement of receptive fields is reduced. IGF-1 has no effect on the increase in neuronal response to peripheral stimulation. We also explored the functional consequences of IGF-1 level restoration on tactile sensory discrimination. In HU rats, the percentage of paw withdrawal after a light tactile stimulation was decreased, whereas it was similar to control level in HU-IGF-1 rats. Taken together, the data clearly indicate that IGF-1 plays a key-role in cortical plastic mechanisms and in behavioral alterations induced by a decrease in sensorimotor activity. (C) 2015 Elsevier B.V. All rights reserved.</t>
  </si>
  <si>
    <t>[Mysoet, Julien; Dupont, Erwan; Bastide, Bruno; Canu, Marie-Helene] Univ Lille 1, EA 4488, IFR 114, Lab Act Phys Muscle &amp; Sante,Sci &amp; Technol, F-59650 Villeneuve Dascq, France; [Mysoet, Julien; Dupont, Erwan; Bastide, Bruno; Canu, Marie-Helene] Univ Lille Nord France, Unite Rech Pluridisciplinaire Sport, Sante, Soc URePSSS, F-59000 Lille, France</t>
  </si>
  <si>
    <t>julien.mysoet@univ-lille1.fr; erwan.dupont@univ-lille1.fr; bruno.bastide@univ-lille1.fr; marie-helene.canu@univ-lille1.fr</t>
  </si>
  <si>
    <t>Disuse; Hindlimb unloading; Adult rat; Cutaneous receptive field; Somatotopy; Cortical plasticity; Tactile sensation; Electrophysiology; Von Frey monofilament</t>
  </si>
  <si>
    <t>GROWTH-FACTOR-I; RAT SOMATOSENSORY CORTEX; 14-DAY PERIOD; INSULIN; RECOVERY; EXERCISE; MAP; INSULIN-LIKE-GROWTH-FACTOR-1; REORGANIZATION; SYSTEM</t>
  </si>
  <si>
    <t>Rojas, ML; Saldana, E</t>
  </si>
  <si>
    <t>Consumer attitudes towards ultrasound processing and product price: Guava juice as a case study</t>
  </si>
  <si>
    <t>http://dx.doi.org/10.17268/sci.agropecu.2021.022</t>
  </si>
  <si>
    <t>Several kinds of emerging technology have begun to be applied to food processes as prospective alternatives to conventional methods. Among these, ultrasound has been used. Despite the vast literature on the subject some important aspects, including the sensory and hedonic perception of consumers towards this technology have not been properly addressed. In this study, consumer attitudes toward expected acceptance, pricing and purchase intention of guava juice processed with ultrasound technology were analyzed by using the conjoint analysis. The holistic perception of guava juice using projective mapping was also evaluated. The results indicate that consumers have greater acceptance and purchase intention for products that inform them of the benefits of the ultrasound process, while purchase intention was mainly influenced by the lowest price. Moreover, the product information regarding the ultrasound technology -displayed on individual packages- was a predominant factor which also served as a criterion for grouping the stimuli. Overall, the information highlighting the use of ultrasound technology during the processing of guava juice did not have any negative effect on the consumers' acceptance and purchase intention. These findings can be considered as a positive indicator towards the possible application of this technology to industrial juice processing.</t>
  </si>
  <si>
    <t>[Lindsay Rojas, Meliza] Univ Privada Norte UPN, Direcc Invest &amp; Desarrollo, Av Ejercito 920, Trujillo, Peru; [Lindsay Rojas, Meliza] Univ Sao Paulo, Luiz Queiroz Coll Agr ESALQ, Dept Agrifood Ind Food &amp; Nutr LAN, Piracicaba, SP, Brazil; [Saldana, Erick] Univ Nacl Moquegua UNAM, Fac Ingn Agroind, Moquegua, Peru</t>
  </si>
  <si>
    <t>meliza.rojas@upn.edu.pe</t>
  </si>
  <si>
    <t>ultrasound technology; food processing; conjoint analysis; projective mapping; expected acceptance; purchase intention</t>
  </si>
  <si>
    <t>CONJOINT-ANALYSIS; EMERGING TECHNOLOGIES; PHYSICAL-PROPERTIES; FRUIT JUICE; ACCEPTANCE; FOOD; PREFERENCES; IMPACT</t>
  </si>
  <si>
    <t>Burgess, AP</t>
  </si>
  <si>
    <t>Towards a Unified Understanding of Event-Related Changes in the EEG: The Firefly Model of Synchronization through Cross-Frequency Phase Modulation</t>
  </si>
  <si>
    <t>http://dx.doi.org/10.1371/journal.pone.0045630</t>
  </si>
  <si>
    <t>Although event-related potentials (ERPs) are widely used to study sensory, perceptual and cognitive processes, it remains unknown whether they are phase-locked signals superimposed upon the ongoing electroencephalogram (EEG) or result from phase-alignment of the EEG. Previous attempts to discriminate between these hypotheses have been unsuccessful but here a new test is presented based on the prediction that ERPs generated by phase-alignment will be associated with event-related changes in frequency whereas evoked-ERPs will not. Using empirical mode decomposition (EMD), which allows measurement of narrow-band changes in the EEG without predefining frequency bands, evidence was found for transient frequency slowing in recognition memory ERPs but not in simulated data derived from the evoked model. Furthermore, the timing of phase-alignment was frequency dependent with the earliest alignment occurring at high frequencies. Based on these findings, the Firefly model was developed, which proposes that both evoked and induced power changes derive from frequency-dependent phase-alignment of the ongoing EEG. Simulated data derived from the Firefly model provided a close match with empirical data and the model was able to account for i) the shape and timing of ERPs at different scalp sites, ii) the event-related desynchronization in alpha and synchronization in theta, and iii) changes in the power density spectrum from the pre-stimulus baseline to the post-stimulus period. The Firefly Model, therefore, provides not only a unifying account of event-related changes in the EEG but also a possible mechanism for cross-frequency information processing.</t>
  </si>
  <si>
    <t>Aston Univ, Aston Brain Ctr, Birmingham B4 7ET, W Midlands, England</t>
  </si>
  <si>
    <t>a.p.burgess@aston.ac.uk</t>
  </si>
  <si>
    <t>EVOKED-RESPONSES; RECOGNITION MEMORY; THETA OSCILLATIONS; BRAIN OSCILLATIONS; DYNAMICS; WAVES; GAMMA; DECOMPOSITION; HIPPOCAMPUS; MECHANISM</t>
  </si>
  <si>
    <t>Zimmermann, E; Derichs, C; Fink, GR</t>
  </si>
  <si>
    <t>The functional role of time compression</t>
  </si>
  <si>
    <t>http://dx.doi.org/10.1038/srep25843</t>
  </si>
  <si>
    <t>Multisensory integration provides continuous and stable perception from separate sensory inputs. Here, we investigated the functional role of temporal binding between the visual and the tactile senses. To this end we used the paradigm of compression that induces shifts in time when probe stimuli are degraded, e.g., by a visual mask (Zimmermann et al. 2014). Subjects had to estimate the duration of temporal intervals of 500 ms defined by a tactile and a visual, masked stimulus. We observed a strong (similar to 100 ms) underestimation of the temporal interval when the stimuli from both senses appeared to occur at the same position in space. In contrast, when the positions of the visual and tactile stimuli were spatially separate, interval perception was almost veridical. Temporal compression furthermore depended on the correspondence of probe features and was absent when the orientation of the tactile and visual probes was incongruent. An additional experiment revealed that temporal compression also occurs when objects were presented outside the attentional focus. In conclusion, these data support a role for spatiotemporal binding in temporal compression, which is at least in part selective for object features.</t>
  </si>
  <si>
    <t>[Zimmermann, Eckart; Derichs, Christina; Fink, Gereon R.] Res Ctr Julich, Inst Neurosci &amp; Med INM 3, Cognit Neurosci, Julich, Germany; [Fink, Gereon R.] Univ Hosp Cologne, Dept Neurol, Cologne, Germany</t>
  </si>
  <si>
    <t>ec.zimmermann@fz-juelich.de</t>
  </si>
  <si>
    <t>EYE-MOVEMENTS; AREA; DISCRIMINATION; ATTENTION; NEURONS; SPACE; PART</t>
  </si>
  <si>
    <t>Molinari, M; Petrosini, L; Misciagna, S; Leggio, MG</t>
  </si>
  <si>
    <t>Visuospatial abilities in cerebellar disorders</t>
  </si>
  <si>
    <t>Background: Cerebellar involvement in spatial data management has been suggested on experimental and clinical grounds. Objective: To attempt a specific analysis of visuospatial abilities in a group of subjects with focal or atrophic cerebellar damage. Methods: Visuospatial performance was tested using the spatial subtests of the WAIS, the Benton line orientation test, and two tests of mental rotation of objects - the Minnesota paper form board test (MIN) and the differential aptitude test (DAT). Results: In the Benton line orientation test, a test of sensory analysis and elementary perception, no deficits were present in subjects with cerebellar damage. In MIN, which analyses the capacity to process bidimensional complex figures mentally, and in the DAT, which is based on mental folding and manipulation of tridimensional stimuli, subjects with cerebellar damage were impaired. Conclusions: The results indicate that lesions of the cerebellar circuits affect visuospatial ability. The ability to rotate objects mentally is a possible functional substrate of the observed deficits. A comparison between visuospatial performance of subjects with focal right and left cerebellar lesions shows side differences in the characteristics of the visuospatial syndrome. Thus cerebellar influences on spatial cognition appear to act on multiple cognitive modules.</t>
  </si>
  <si>
    <t>IRCCS S Lucia, Rome, Italy; Univ Sacred Heart, Inst Neurol, I-00168 Rome, Italy; Univ Roma La Sapienza, Dept Psychol, Rome, Italy</t>
  </si>
  <si>
    <t>m.molinari@hsantalucia.it</t>
  </si>
  <si>
    <t>Clinical Neurology; Psychiatry; Surgery</t>
  </si>
  <si>
    <t>Neurosciences &amp; Neurology; Psychiatry; Surgery</t>
  </si>
  <si>
    <t>COGNITIVE-AFFECTIVE SYNDROME; SPATIAL COGNITION; BRAIN ACTIVATION; PARIETAL CORTEX; VERBAL FLUENCY; LESION; NEGLECT; DISCRIMINATION; MEMORY; MOTOR</t>
  </si>
  <si>
    <t>Moser, AY; Brown, WY; Bizo, LA</t>
  </si>
  <si>
    <t>Use of a habituation-dishabituation test to determine canine olfactory sensitivity</t>
  </si>
  <si>
    <t>http://dx.doi.org/10.1002/jeab.788</t>
  </si>
  <si>
    <t>The habituation-dishabituation (H-D) paradigm is an established measure of sensory perception in animals. However, it has rarely been applied to canine olfaction. It proposes that animals will lose interest in, or habituate to, a stimulus after successive exposures but will regain interest in, or dishabituate to, a novel stimulus if they can perceive it. This study assessed an H-D test's practicability to determine dogs' olfactory detection thresholds (ODTs) for a neutral odorant. A random selection of mixed-breed pet dogs (n = 26) participated in two H-D tests in a repeated-measures crossover design. They were first habituated to a carrier odor and then presented with either ascending concentrations of n-amyl acetate in the known ODT range (experimental condition) or repeated carrier odor presentations (control condition). No single odor concentration elicited dishabituation in the majority of the dogs. However, individual dogs dishabituated at differing experimental concentrations significantly more often than in the control condition (p = .012). These findings provide some tentative support for using this method in studying canine olfaction. However, further assessment and refinement are needed before it can be a viable alternative to traditional ODT measurement.</t>
  </si>
  <si>
    <t>[Moser, Ariella Y.; Brown, Wendy Y.] Univ New England, Sch Environm &amp; Rural Sci, Canine &amp; Equine Res Grp, Armidale, NSW, Australia; [Bizo, Lewis A.] Univ New England, Sch Psychol, Armidale, NSW, Australia; [Bizo, Lewis A.] Univ Technol Sydney, Fac Arts &amp; Social Sci, Sydney, NSW, Australia; [Bizo, Lewis A.] Charles Sturt Univ, Fac Business Justice &amp; Behav Sci, Bathurst, NSW 2795, Australia</t>
  </si>
  <si>
    <t>lbizo@csu.edu.au</t>
  </si>
  <si>
    <t>odor detection; habituation; dishabituation; thresholds; dogs</t>
  </si>
  <si>
    <t>DISCRIMINATION; QUANTIFICATION; THRESHOLDS</t>
  </si>
  <si>
    <t>Esclassan, F; Courtiol, E; Thevenet, M; Garcia, S; Buonviso, N; Litaudon, P</t>
  </si>
  <si>
    <t>Faster, Deeper, Better: The Impact of Sniffing Modulation on Bulbar Olfactory Processing</t>
  </si>
  <si>
    <t>http://dx.doi.org/10.1371/journal.pone.0040927</t>
  </si>
  <si>
    <t>A key feature of mammalian olfactory perception is that sensory input is intimately related to respiration. Different authors have considered respiratory dynamics not only as a simple vector for odor molecules but also as an integral part of olfactory perception. Thus, rats adapt their sniffing strategy, both in frequency and flow rate, when performing odor-related tasks. The question of how frequency and flow rate jointly impact the spatio-temporal representation of odor in the olfactory bulb (OB) has not yet been answered. In the present paper, we addressed this question using a simulated nasal airflow protocol on anesthetized rats combined with voltage-sensitive dye imaging (VSDi) of odor-evoked OB glomerular maps. Glomerular responses displayed a tonic component during odor stimulation with a superimposed phasic component phase-locked to the sampling pattern. We showed that a high sniffing frequency (10 Hz) retained the ability to shape OB activity and that the tonic and phasic components of the VSDi responses were dependent on flow rate and inspiration volume, respectively. Both sniffing parameters jointly affected OB responses to odor such that the reduced activity level induced by a frequency increase was compensated by an increased flow rate.</t>
  </si>
  <si>
    <t>[Esclassan, Frederic; Courtiol, Emmanuelle; Thevenet, Marc; Garcia, Samuel; Buonviso, Nathalie; Litaudon, Philippe] Univ Lyon 1, UMR 5292, CNRS, CRNL,INSERM,Equipe Olfact Codage Memoire,U1028, F-69365 Lyon, France</t>
  </si>
  <si>
    <t>litaudon@olfac.univ-lyon1.fr</t>
  </si>
  <si>
    <t>EXTERNAL TUFTED CELLS; RECEPTOR NEURON INPUT; TEMPORAL STRUCTURE; FLOW-RATE; RATS; REPRESENTATION; FREQUENCY; RESPONSES; DYNAMICS; DISCRIMINATION</t>
  </si>
  <si>
    <t>Pickering, GJ; Klodnicki, CE</t>
  </si>
  <si>
    <t>Does Liking and Orosensation Intensity Elicited by Sampled Foods Vary with Thermal Tasting?</t>
  </si>
  <si>
    <t>http://dx.doi.org/10.1007/s12078-016-9207-1</t>
  </si>
  <si>
    <t>Food choice and habitual diet-related health outcomes are strongly influenced by the oral sensations elicited by food. Of the biological-based mediators of orosensation, thermal tasting-the capacity to experience phantom taste sensations on lingual thermal stimulation-has not been investigated with respect to orosensation and liking of sampled foods. Twenty-three female thermal tasters (TTs) and 21 female thermal non-tasters (TnTs) scored liking of (9-point hedonic scale) and the intensity of orosensations elicited by (gVAS) 22 food and beverage items in duplicate using a randomized complete block design in a customized sensory evaluation laboratory. Foods selected included high fat, high sugar, and high salt items. Sampled items were grouped according to the dominant orosensation(s) elicited (sweet, bitter, sour, salty, astringent, creamy, crunchy, crispy, firm, menthol cool, and grainy), and intensity and liking assessed for each group. No significant differences were found for thermal tasting status (TTS) in intensity ratings of orosensory groupings (p(t) &gt; 0.05). TnTs gave higher liking ratings for creamy foods than TTs (t = 5.99, p = 0.015), and their liking of the aversive food grouping was higher than for TTs and approached significance (t = 2.97, p = 0.086). The previously reported variation in orosensation due to TTS observed with simple aqueous solutions, and some beverages may not extend to sampled foods. However, differences in liking are suggested for some food groupings and are worthy of further investigation.</t>
  </si>
  <si>
    <t>[Pickering, Gary J.] Brock Univ, Dept Biol Sci, St Catharines, ON L2S 3A1, Canada; [Pickering, Gary J.; Klodnicki, Catherine E.] Brock Univ, Dept Psychol, St Catharines, ON L2S 3A1, Canada; [Pickering, Gary J.] Brock Univ, Cool Climate Oenol &amp; Viticulture Inst, St Catharines, ON L2S 3A1, Canada</t>
  </si>
  <si>
    <t>gpickering@brocku.ca</t>
  </si>
  <si>
    <t>Taste phenotype; Nutrition; Flavor; Health; Food preferences; Taste genetics</t>
  </si>
  <si>
    <t>BODY-MASS INDEX; PROP RESPONSIVENESS; SENSITIVITY; PERCEPTION</t>
  </si>
  <si>
    <t>Pakarinen, S; Takegata, R; Rinne, T; Huotilainen, M; Naatanen, R</t>
  </si>
  <si>
    <t>Measurement of extensive auditory discrimination profiles using the mismatch negativity (MMN) potential of the auditory event-related (ERP)</t>
  </si>
  <si>
    <t>http://dx.doi.org/10.1016/j.clinph.2006.09.001</t>
  </si>
  <si>
    <t>Objective: Mismatch negativity (MMN), a change-specific component of the auditory event-related potential (ERP), is sensitive to deficits in central auditory processing associated with many clinical conditions. The aim of this study was to obtain a comprehensive multidimensional profile of central auditory processing by extending the recently developed fast multi-feature MMN paradigm [Naatanen R, Pakarinen S, Rinne T, Takegata R. The mismatch negativity (MMN): towards the optimal paradigm. Clin Neurophysiol 2004; 115:140-144]. Methods: MMN responses to changes in sound duration, frequency, intensity, and perceived sound-source location at six different magnitudes of deviation were recorded from healthy young adults by using the multi-feature MMN paradigm. In addition, behavioural discrimination accuracy and speed were measured to examine the relationship between MMN and behavioural performance. Resuhs: All the 24 sound changes elicited significant MMNs. MMN amplitude increased and latency decreased with increasing magnitude of sound change. Furthermore, the MMN amplitude and latency predicted the subjects' accuracy and speed in detecting these deviations. Conclusions: This new paradigm provides an extensive auditory discrimination profile for several auditory attributes at different deviation magnitudes in a minimal recording time. Significance: The auditory discrimination profiles can offer a comprehensive view of the development, plasticity, and deficits of central auditory processing. (c) 2006 International Federation of Clinical Neurophysiology. Published by Elsevier Ireland Ltd. All rights reserved.</t>
  </si>
  <si>
    <t>Univ Helsinki, Dept Psychol, Cognit Brain Res Unit, FIN-00014 Helsinki, Finland; Helsinki Brain Res Ctr, Helsinki, Finland; Univ Helsinki, Helsinki Coll Adv Studies, FIN-00014 Helsinki, Finland</t>
  </si>
  <si>
    <t>satu.pakarinen@helsinki.fi</t>
  </si>
  <si>
    <t>mismatch negativity (MMN); event-related potential (ERP); central auditory processing; sound discrimination</t>
  </si>
  <si>
    <t>SENSORY MEMORY; FREQUENCY DISCRIMINATION; SELECTIVE-ATTENTION; ALZHEIMERS-DISEASE; EVOKED-POTENTIALS; STIMULUS DEVIANCE; SCHIZOPHRENIA; BRAIN; GENERATION; NEWBORNS</t>
  </si>
  <si>
    <t>Rossi-Pool, R; Zainos, A; Alvarez, M; Parra, S; Zizumbo, J; Romo, R</t>
  </si>
  <si>
    <t>Invariant timescale hierarchy across the cortical somatosensory network</t>
  </si>
  <si>
    <t>http://dx.doi.org/10.1073/pnas.2021843118</t>
  </si>
  <si>
    <t>The ability of cortical networks to integrate information from different sources is essential for cognitive processes. On one hand, sensory areas exhibit fast dynamics often phase-locked to stimulation; on the other hand, frontal lobe areas with slow response latencies to stimuli must integrate and maintain information for longer periods. Thus, cortical areas may require different time-scales depending on their functional role. Studying the cortical somatosensory network while monkeys discriminated between two vibrotactile stimulus patterns, we found that a hierarchical order could be established across cortical areas based on their intrinsic timescales. Further, even though subareas (areas 3b, 1, and 2) of the primary somatosensory (S1) cortex exhibit analogous firing rate responses, a clear differentiation was observed in their timescales. Importantly, we observed that this inherent timescale hierarchy was invariant between task contexts (demanding vs. nondemanding). Even if task context severely affected neural coding in cortical areas downstream to S1, their timescales remained unaffected. Moreover, we found that these time constants were invariant across neurons with different latencies or coding. Although neurons had completely different dynamics, they all exhibited comparable timescales within each cortical area. Our results suggest that this measure is demonstrative of an inherent characteristic of each cortical area, is not a dynamical feature of individual neurons, and does not depend on task demands.</t>
  </si>
  <si>
    <t>[Rossi-Pool, Roman; Zainos, Antonio; Alvarez, Manuel; Parra, Sergio; Zizumbo, Jeronimo; Romo, Ranulfo] Univ Nacl Autonoma Mexico, Inst Fisiol Celular Neurociencias, Mexico City 04510, DF, Mexico; [Romo, Ranulfo] Colegio Nacl, Mexico City 06020, DF, Mexico</t>
  </si>
  <si>
    <t>romanr@ifc.unam.mx; ranulfo.romo@gmail.com</t>
  </si>
  <si>
    <t>timescale hierarchy; behaving monkeys; somatosensory network; inherent time constants; primary somatosensory cortex</t>
  </si>
  <si>
    <t>NEURAL CODES; PERCEPTUAL DISCRIMINATION; FLUTTER-VIBRATION; DECISION-PROCESS; MONKEY; INFORMATION; CORTEX; MEMORY; REVERBERATION; PERIODICITY</t>
  </si>
  <si>
    <t>Frech, B; Vogtsberger, M; Neumeyer, C</t>
  </si>
  <si>
    <t>Visual discrimination of objects differing in spatial depth by goldfish</t>
  </si>
  <si>
    <t>[Frech, Birte; Vogtsberger, Melanie; Neumeyer, Christa] Johannes Gutenberg Univ Mainz, Inst Zool Neurobiol 3, D-55099 Mainz, Germany</t>
  </si>
  <si>
    <t>Depth perception; Size constancy; Accommodation; Motion parallax; Goldfish (Carassius auratus)</t>
  </si>
  <si>
    <t>FASCIATUS CREEDIIDAE; DISTANCE ESTIMATION; SIZE-CONSTANCY; PREY CAPTURE; ACCOMMODATION; STIMULI; ACUITY; SENSITIVITY; PERCEPTION; MECHANISMS</t>
  </si>
  <si>
    <t>Jaeger, SR; Roigard, CM; Le Blond, M; Hedderley, DI; Giacalone, D</t>
  </si>
  <si>
    <t>Perceived situational appropriateness for foods and beverages: consumer segmentation and relationship with stated liking</t>
  </si>
  <si>
    <t>http://dx.doi.org/10.1016/j.foodqual.2019.05.001</t>
  </si>
  <si>
    <t>A degree of inter-individual heterogeneity in perceived situational appropriateness for foods and beverages (F&amp;B) was predicted to exist, and empirically confirmed in studies with &gt; 1000 Australian and New Zealand adult consumers (urban dwelling). Two main consumer segments labelled adaptive and conforming were identified. The main difference between the segments was in the number of F&amp;B items considered appropriate for a certain eating occasion, with this number being smaller in the segments that seemed to more strongly conform to common norms about what is appropriate to eat and drink at breakfast-, lunch- and dinner-time. There was a positive relationship between perceived appropriateness and stated product liking in accordance with previous reports, and generally less liked foods/beverages were regarded as less appropriate. However, there was also evidence of non-linearity in this relationship such that some highly liked foods were inappropriate for a focal eating occasion (e.g., cereal/muesli at dinner time). Demographic/socio-economic and psychographic variables were largely unsuccessful in explaining segment differences, and, in particular, generalised trait tendency to conform did not differentiate consumers in adaptive and conforming segments. Food neophobia was, in some instances, linked to reduced perceived appropriateness, but generally, consumers with high neophobia (FNS &gt; 50) responded similarly to the aggregate sample in terms of F&amp;Bs considered to be high vs. low in appropriateness for eating occasions taking place at breakfast-, lunch- and dinner- time. Future research should extend to other F&amp;B stimuli relevant to Australia and New Zealand, to different consumer populations and culturally appropriate F&amp;B stimuli, and also seek to better understand the antecedents of perceived situational appropriateness and how these underpin consumer segments based on appropriateness.</t>
  </si>
  <si>
    <t>[Jaeger, Sara R.; Roigard, Christina M.; Le Blond, Marie] New Zealand Inst Plant &amp; Food Res Ltd, Mt Albert Res Ctr, Private Bag 92169,Victoria St West, Auckland 1142, New Zealand; [Hedderley, Duncan, I] New Zealand Inst Plant &amp; Food Res Ltd, Palmerston North Res Ctr, Tennent Dr,Private Bag 11600, Palmerston North 4442, New Zealand; [Giacalone, Davide] Univ Southern Denmark, Fac Engn, Dept Technol &amp; Innovat, SDU Innovat &amp; Design Engn, Campusvej 55, DK-5230 Odense, Denmark</t>
  </si>
  <si>
    <t>sara.jaeger@plantandfood.co.nz</t>
  </si>
  <si>
    <t>Context; Use situations; Eating occasion; Consumer research; Food choice; Food neophobia</t>
  </si>
  <si>
    <t>ASSOCIATIONS; CONSUMPTION; PREFERENCES; NEOPHOBIA; BEHAVIOR; CONTEXT; JUICE; BEER</t>
  </si>
  <si>
    <t>Rohm, H; Wessel, B; Zahn, S</t>
  </si>
  <si>
    <t>Temperature of sugar solutions during tasting affects sweetness difference thresholds</t>
  </si>
  <si>
    <t>http://dx.doi.org/10.1016/j.lwt.2020.110676</t>
  </si>
  <si>
    <t>The aim of this study was to analyse the impact of tasting temperature on difference thresholds of aqueous solutions of sucrose, glucose and fructose. By using the forced-choice constant stimulus procedure, reference concentrations of 2 g/100 g and 5 g/100 g sucrose, and glucose and fructose solutions iso-sweet to 5 g/100 g sucrose were evaluated at 5 degrees C, 22 degrees C and 56 degrees C. Depending on reference concentration, Weber fractions for sucrose range from 0.07 to 0.09, and those for glucose and fructose from 0.05 to 0.08 and 0.04-0.07, respectively. Significantly higher Weber fractions were recorded at 56 degrees C, indicating that higher sample temperature reduces sensory sensitivity towards sweetness. This may be important for the development of sugar-reduced instant beverages.</t>
  </si>
  <si>
    <t>[Rohm, Harald; Wessel, Bettina; Zahn, Susann] Tech Univ Dresden, Chair Food Engn, D-01069 Dresden, Germany</t>
  </si>
  <si>
    <t>Just noticeable difference (JND); Sucrose; Glucose; Fructose; Concentration</t>
  </si>
  <si>
    <t>SENSITIVITY; ODOR; DISCRIMINATION; PERCEPTION; SUCROSE</t>
  </si>
  <si>
    <t>Fondberg, R; Lundstrom, JN; Seubert, J</t>
  </si>
  <si>
    <t>Odor-Taste Interactions in Food Perception: Exposure Protocol Shows No Effects of Associative Learning</t>
  </si>
  <si>
    <t>http://dx.doi.org/10.1093/chemse/bjab003</t>
  </si>
  <si>
    <t>Repeated exposure can change the perceptual and hedonic features of flavor. Associative learning during which a flavor's odor component is affected by co-exposure with taste is thought to be central in this process. However, changes can also arise due to exposure to the odor in itself. The aim of this study was to dissociate effects of associative learning from effects of exposure without taste by repeatedly presenting one odor together with sucrose and a second odor alone. Sixty individuals attended two testing sessions separated by a 5-day Exposure Phase during which the stimuli were presented as flavorants in chewing gums that were chewed three times daily. Ratings of odor sweetness, odor pleasantness, odor intensity enhancement by taste, and odor referral to the mouth were collected at both sessions. Consistent with the notion that food preferences are modulated by exposure, odor pleasantness increased between the sessions independently of whether the odor (basil or orange flower) had been presented with or without sucrose. However, we found no evidence of associative learning in any of the tasks. In addition, exploratory equivalence tests suggested that these effects were either absent or insignificant in magnitude. Taken together, our results suggest that the hypothesized effects of associative learning are either smaller than previously thought or highly dependent on the experimental setting. Future studies are needed to evaluate the relative support for these explanations and, if experimental conditions can be identified that reliably produce such effects, to identify factors that regulate the formation of new odor-taste associations.</t>
  </si>
  <si>
    <t>[Fondberg, Robin; Lundstrom, Johan N.; Seubert, Janina] Karolinska Inst, Div Psychol, Dept Clin Neurosci, Nobels Vag 9, S-17177 Stockholm, Sweden; [Lundstrom, Johan N.] Monell Chem Senses Ctr, Philadelphia, PA 19104 USA; [Lundstrom, Johan N.] Univ Penn, Dept Psychol, Philadelphia, PA 19104 USA; [Lundstrom, Johan N.] Stockholm Univ, Brain Imaging Ctr, S-10691 Stockholm, Sweden</t>
  </si>
  <si>
    <t>robin.fondberg@ki.se</t>
  </si>
  <si>
    <t>associative learning; conditioning; flavor; flavor binding; mere-exposure</t>
  </si>
  <si>
    <t>FLAVOR-FLAVOR; SENSORY CHARACTERISTICS; STIMULUS ELEMENTS; HUNGER STATE; PLEASANTNESS; CONGRUENCY; ENHANCEMENT; SWEETNESS; SMELL; PREFERENCE</t>
  </si>
  <si>
    <t>Responses to moving small-field stimuli by the praying mantis, Sphodromantis lineola (Burmeister)</t>
  </si>
  <si>
    <t>DENISON UNIV,DEPT PSYCHOL,GRANVILLE,OH 43023; WESLEYAN UNIV,DEPT PSYCHOL,MIDDLETOWN,CT 06457</t>
  </si>
  <si>
    <t>insect vision; mantis; praying mantis; prey recognition; vision; visual perception</t>
  </si>
  <si>
    <t>MOVEMENT DETECTOR SYSTEM; APPETITIVE RESPONSES; BINOCULAR VISION; SENSORY ANALYZER; VISUAL-STIMULI; NEURONAL BASIS; BURR; PREY; DISCRIMINATION; BEHAVIORS</t>
  </si>
  <si>
    <t>Kawashima, S; Ikeda, Y</t>
  </si>
  <si>
    <t>Evaluation of Visual and Tactile Perception by Plain-body Octopus (Callistoctopus aspilosomatis) of Prey-like Objects</t>
  </si>
  <si>
    <t>http://dx.doi.org/10.2108/zs210037</t>
  </si>
  <si>
    <t>We investigated the characteristic features of perception in octopuses by examining multisensory information from an object simulating prey, which provided different visual and tactile stimuli. In experiments, we presented plain-body octopus with four kinds of models, namely, the Lifelike crab, the Embedded crab, the Translucent crab, and the Black cuboid. These models contain different amounts of visual and tactile information that a crab originally contains: the Lifelike crab resembles a crab both visually and tactilely, the Embedded crab resembles a crab visually but provides different tactile information, the Translucent crab provides tactile information of a crab but contains less visual information, and the Black cuboid lacks both visual and tactile information of a crab. Among these four models, octopuses contacted most with the Lifelike crab, which was similar to their behavior with a crab. Indeed, octopuses were fastest to contact the Lifelike crab and had the longest duration of contacting it among the four models. Octopuses contacted the Embedded crab more than the Translucent crab, both of which had contrasting visuo-tactile information compared to that of a crab. Quickness of octopuses to contact and duration of contact with the Embedded crab were more similar to those with the Lifelike crab than to those with the Translucent crab. Furthermore, octopuses contacted the Black cuboid least among the models. These results suggest that octopuses compositely detect both visual and tactile information in order to perceive an object. Furthermore, octopuses possess the potential priority either for visual or tactile information, by which they process the target object.</t>
  </si>
  <si>
    <t>[Kawashima, Sumire] Univ Ryukyus, Grad Sch Engn &amp; Sci, Nishihara, Okinawa 9030213, Japan; [Ikeda, Yuzuru] Univ Ryukyus, Fac Sci, Nishihara, Okinawa 9030213, Japan</t>
  </si>
  <si>
    <t>ikeda@sci.u-ryukyu.ac.jp</t>
  </si>
  <si>
    <t>behavior; cephalopod; crab; octopus; visuo-tactile perception</t>
  </si>
  <si>
    <t>ABDOPUS-ACULEATUS; SENSORY INPUTS; DISCRIMINATION; RESPONSES; BEHAVIOR; CEPHALOPODS; SEPIA; SHAPE; OCTOPODIDAE; RECOGNITION</t>
  </si>
  <si>
    <t>de Godoy, NT; Veneziano, AL; Rodrigues, LD; Enke, DBS; Lapa-Guimaraes, J</t>
  </si>
  <si>
    <t>QIM, CATA, and Word Association methods for quality assessment of flathead gray mullet (Mugil cephalus): Going beyond the trained panel</t>
  </si>
  <si>
    <t>http://dx.doi.org/10.1111/joss.12482</t>
  </si>
  <si>
    <t>This study aimed to verify how untrained assessors would perform the quality evaluation of the flathead gray mullet (Mugil cephalus) using Check-All-That-Apply (CATA) (n = 44) and Word Association (WA) (n = 112) methods by comparing the results with those from trained assessors (n = 5-9), using the Quality Index Method (QIM). Descriptors from QIM were adapted and used as CATA descriptors for the evaluation of fish with 3, 8, 10, 15, and 17 days of storage in ice. Images of fish with 3, 6, 10, 15, and 19 days of ice storage were used as stimuli for WA. The quality indices obtained from QIM and CATA presented a high correlation with r = .94 (p = .018). Multiple Factor Analysis revealed a high similarity between CATA and QIM sample configurations. Appropriate descriptors were selected in CATA for fish stored for different periods. This resulted in a better discrimination of samples in comparison with WA. M. cephalus, with 15 days of storage in ice, was rated unacceptable for consumption by both trained and untrained assessors. These findings showed that even untrained assessors were able to evaluate fish freshness, and thus emphasize the importance of actions aimed at maintaining the quality of raw fish from capture to commercialization. Practical applications The evaluation of fish quality by consumers has been considered tricky. Only more experienced fish consumers have confidence in their ability to judge the freshness of fish. However, our study showed that untrained individuals, confronted with the task of evaluating fish quality using both the CATA and the Word Association methods, performed very well. This allowed us to conclude that they were clearly able to evaluate freshness. Untrained individuals were neither stricter, nor more lenient than trained assessors in determining the shelf life of the flathead gray mullet. Our study joined many others that have concluded that CATA method-thanks to its easiness to perform-resulted in the discrimination of samples similar to that obtained with trained panels. These findings demonstrate that CATA and WA methods, designed to be applicable with untrained panels, were effective in the evaluation of fish freshness, thus providing a solution when trained assessors are not available. In addition, the importance of trading fish with high quality is clear, so that the consumers can receive value for their money and feel satisfied.</t>
  </si>
  <si>
    <t>[de Godoy, Nathalia Tiyo; Veneziano, Andre Luis; Rodrigues, Larissa da Cunha; Lapa-Guimaraes, Judite] Univ Sao Paulo, Sch Anim Sci &amp; Food Engn FZEA, Av Duque de Caxias Norte 225, BR-13635900 Pirassununga, SP, Brazil; [Schoffen Enke, Dariane B.] UNESP Univ, Registro Expt Campus ECR, Registro, SP, Brazil</t>
  </si>
  <si>
    <t>julagui@usp.br</t>
  </si>
  <si>
    <t>THAT-APPLY CATA; DESCRIPTIVE ANALYSIS; SENSORY PROFILES; SHELF-LIFE; FISH; CHECK; CONSUMERS; PERCEPTION; SCHEME; SAMPLE</t>
  </si>
  <si>
    <t>Dyer, AG; Murphy, AH</t>
  </si>
  <si>
    <t>Honeybees choose "incorrect" colors that are similar to target flowers in preference to novel colors</t>
  </si>
  <si>
    <t>https://www.scopus.com/inward/record.uri?eid=2-s2.0-71049158734&amp;doi=10.1560%2fIJPS.57.3.203&amp;partnerID=40&amp;md5=8bc3222f43fcf159dabea07024d9bfb5</t>
  </si>
  <si>
    <t>How non-rewarding flowers are able to receive sufficient pollinator visits to enable successful reproduction is an intriguing question. This study investigates the psychophysics of honeybee perception when individual honeybees are presented with a choice of a known non-rewarding color that is perceptually similar to a previously rewarding (but not present) target color, or a novel color. In experiment one, bees were tested for color preferences to three different artificial "blue" flowers, two of which were very similar in color; there was no color preference for any of the stimuli. In a second experiment, bees were provided with absolute conditioning to one of the perceptually similar stimuli. In subsequent non-rewarded tests these bees could not discriminate between the similar colors but could discriminate the non-similar color. In a third experiment, bees provided with differential conditioning (target rewarded and distractor unrewarded) learned to reliably discriminate between the perceptually similar stimuli. Surprisingly, when these bees were presented with a task of choosing between the known non-rewarding flower and a novel flower, bees chose the non-rewarding flower. The finding reveals that there is a strong perceptual effect on bees to choose stimuli that are perceptually similar to known rewarding flowers. The results explain how non-rewarding floral mimics may gain sufficient pollinator visits to enable pollination. Â© 2009 Science From Israel/LPPltd.</t>
  </si>
  <si>
    <t>[Dyer, Adrian G.] Monash Univ, Fac Med, Dept Physiol, Clayton, Vic 3800, Australia; La Trobe Univ, Fac Sci &amp; Technol, Dept Bot, Bundoora, Vic 3086, Australia</t>
  </si>
  <si>
    <t>Plant Sciences</t>
  </si>
  <si>
    <t>Batesian; mimicry; psychophysics; decision; model</t>
  </si>
  <si>
    <t>ARTIFICIAL FLOWERS; CONDITIONING PROCEDURE; BOMBUS-TERRESTRIS; DECEPTIVE ORCHID; BATESIAN MIMICRY; FLORAL MIMICRY; POLLINATION; DISCRIMINATION; BUMBLEBEES; CONSEQUENCES</t>
  </si>
  <si>
    <t>Apis mellifera; Apoidea; flower visiting; honeybee; mimicry; perception; pollinator; reproductive success</t>
  </si>
  <si>
    <t>Sally, SL; Gurnsey, R</t>
  </si>
  <si>
    <t>Orientation discrimination in foveal and extra-foveal vision: effects of stimulus bandwidth and contrast</t>
  </si>
  <si>
    <t>http://dx.doi.org/10.1016/S0042-6989(03)00119-6</t>
  </si>
  <si>
    <t>The parameter E-2 is used in many spatial scaling studies to characterize the rate at which stimulus size must increase with eccentricity to achieve foveal levels of performance in detection and discrimination tasks. We examined whether the E-2 for an orientation discrimination task was dependent on the spatial frequency bandwidth of the stimulus used. Two methods were employed. In Experiments 1 and 2 stimuli were presented at a fixed high level of contrast across viewing conditions. In both experiments the E(2)s recovered for narrowband stimuli were larger than those recovered for broadband stimuli. In Experiment 3 we controlled for the potentially confounding effects of perceptual contrast by measuring orientation thresholds over a range of stimulus contrast levels. Only thresholds which had reached an asymptotic level, such that increases in stimulus contrast led to no further changes to thresholds, were included in the calculation of E-2. We observed that E(2)s recovered in the latter condition were in the range of 1.29degrees-1.83degrees and similar for narrowband and broadband stimuli. We conclude that a failure to consider the role of perceptual contrast may result in inflated estimates of E-2. (C) 2003 Elsevier Science Ltd. All rights reserved.</t>
  </si>
  <si>
    <t>Concordia Univ, Dept Psychol, Montreal, PQ H4B 1R6, Canada</t>
  </si>
  <si>
    <t>orientation discrimination; eccentricity; peripheral vision; spatial scaling; hyperacuity</t>
  </si>
  <si>
    <t>CORTICAL MAGNIFICATION FACTOR; VISUAL-FIELD; PERIPHERAL-VISION; VERNIER ACUITY; SPATIAL SUMMATION; AMBLYOPIC VISION; ECCENTRICITY; EXTRAFOVEAL; SENSITIVITY; PSYCHOPHYSICS</t>
  </si>
  <si>
    <t>PROBABILISTIC PSYCHOPHYSICS WITH NOISY STIMULI</t>
  </si>
  <si>
    <t>VIRGINIA COMMONWEALTH UNIV, MED COLL VIRGINIA, DEPT PHYSIOL, RICHMOND, VA 23298 USA; UNIV GUELPH, DEPT MATH &amp; STAT, GUELPH N1G 2W1, ONTARIO, CANADA</t>
  </si>
  <si>
    <t>Economics; Mathematics, Interdisciplinary Applications; Social Sciences, Mathematical Methods</t>
  </si>
  <si>
    <t>Business &amp; Economics; Mathematics; Mathematical Methods In Social Sciences</t>
  </si>
  <si>
    <t>DISCRIMINATION METHODS; PAIRED COMPARISONS; MODEL; SIMILARITY; JUDGMENTS</t>
  </si>
  <si>
    <t>Guo, XL; Zhang, QS; Singh, A; Wang, J; Chen, ZS</t>
  </si>
  <si>
    <t>Granger causality analysis of rat cortical functional connectivity in pain</t>
  </si>
  <si>
    <t>http://dx.doi.org/10.1088/1741-2552/ab6cba</t>
  </si>
  <si>
    <t>Objective. The primary somatosensory cortex (S1) and the anterior cingulate cortex (ACC) are two of the most important cortical brain regions encoding the sensory-discriminative and affective-emotional aspects of pain, respectively. However, the functional connectivity of these two areas during pain processing remains unclear. Developing methods to dissect the functional connectivity and directed information flow between cortical pain circuits can reveal insight into neural mechanisms of pain perception. Approach. We recorded multichannel local field potentials (LFPs) from the S1 and ACC in freely behaving rats under various conditions of pain stimulus (thermal versus mechanical) and pain state (naive versus chronic pain). We applied Granger causality (GC) analysis to the LFP recordings and inferred frequency-dependent GC statistics between the S1 and ACC. Main results. We found an increased information flow during noxious pain stimulus presentation in both S1 -&gt; ACC and ACC -&gt; S1 directions, especially at theta and gamma frequency bands. Similar results were found for thermal and mechanical pain stimuli. The chronic pain state shares common observations, except for further elevated GC measures especially in the gamma band. Furthermore, time-varying GC analysis revealed a negative correlation between the direction-specific and frequency-dependent GC and animal's paw withdrawal latency. In addition, we used computer simulations to investigate the impact of model mismatch, noise, missing variables, and common input on the conditional GC estimate. We also compared the GC results with the transfer entropy (TE) estimates. Significance. Our results reveal functional connectivity and directed information flow between the S1 and ACC during various pain conditions. The dynamic GC analysis support the hypothesis of cortico-cortical information loop in pain perception, consistent with the computational predictive coding paradigm.</t>
  </si>
  <si>
    <t>[Guo, Xinling] Zhejiang Univ, Sch Aeronaut &amp; Astronaut, Hangzhou, Zhejiang, Peoples R China; [Guo, Xinling; Chen, Zhe Sage] NYU, Sch Med, Dept Psychiat, New York, NY 10016 USA; [Zhang, Qiaosheng; Singh, Amrita; Wang, Jing] NYU, Sch Med, Dept Anesthesiol Pain &amp; Operat Med, New York, NY 10016 USA; [Wang, Jing; Chen, Zhe Sage] NYU, Sch Med, Dept Neurosci &amp; Physiol, New York, NY USA; [Wang, Jing; Chen, Zhe Sage] NYU, Sch Med, Neurosci Inst, New York, NY 10016 USA</t>
  </si>
  <si>
    <t>jing.wang2@nyulangone.org; zhe.chen@nyulangone.org</t>
  </si>
  <si>
    <t>Granger causality; directed information flow; local field potential; acute pain; chronic pain; primary somatosensory cortex; anterior cingulate cortex</t>
  </si>
  <si>
    <t>PRIMARY SOMATOSENSORY CORTEX; ANTERIOR CINGULATE CORTEX; INFORMATION-FLOW; MODEL; OSCILLATIONS; POTENTIALS</t>
  </si>
  <si>
    <t>Liboff, AR; Jenrow, KA</t>
  </si>
  <si>
    <t>New model for the avian magnetic compass</t>
  </si>
  <si>
    <t>http://dx.doi.org/10.1002/1521-186X(200012)21:8&lt;555::AID-BEM1&gt;3.0.CO;2-N</t>
  </si>
  <si>
    <t>It is proposed that the avian magnetic compass depends on the angle between the horizontal component B-h of the geomagnetic field (GMF) and E-r, the radial electric field distribution generated by gamma -oscillations within the optic tectum (TeO). We hypothesize that the orientation of the brain relative to B-h is perceived as a set of electric field ion cyclotron resonance (ICR) frequencies that are distributed in spatially recognizeable regions within the TeO. For typical GMF intensities, the expected ICR frequencies fall within the 20-50 Hz range of gamma -oscillation frequencies observed during visual stimulation. The model builds on the fact that the superficial lamina of the TeO receive signals from the retina that spatially map the visual field. The ICR frequencies are recruited from the local wide-band gamma -oscillations and are superposed on the tectum for interpretation along with other sensory data. As a first approximation, our analysis is restricted to the medial horizontal plane of the TeO. For the bird to fly in a preferred, previously mapped direction relative to B-h, it hunts for that orientation that positions the frequency maxima at appropriate locations on the TeO. This condition can be maintained even as B-h varies with geomagnetic latitude during the course of long-distance flights. The magnetovisual coordinate system (phi, omega) overlaying the two halves of the tectal surface in a nonsymmetric way may imply an additional orienting function for the TeO over and above that of a simple compass (e.g., homing navigation as distinct from migrational navigation). Bioelectromagnetics 21:555-565, 2000. (C) 2000 Wiley-Liss, Inc.</t>
  </si>
  <si>
    <t>Oakland Univ, Dept Phys, Rochester, MI 49309 USA; Henry Ford Hosp, Dept Neurosurg, Detroit, MI 48202 USA</t>
  </si>
  <si>
    <t>bird migration; optic tectum; ion cyclotron resonance; gamma-oscillations; magnetovisual system</t>
  </si>
  <si>
    <t>MIGRATORY BIRDS; CYCLOTRON-RESONANCE; BIOLOGICAL-SYSTEMS; THERMAL NOISE; OPTIC TECTUM; FIELDS; MECHANISM; PIGEONS; LIGHT; ORIENTATION</t>
  </si>
  <si>
    <t>Paakki, M; Sandell, M; Hopia, A</t>
  </si>
  <si>
    <t>Visual attractiveness depends on colorfulness and color contrasts in mixed salads</t>
  </si>
  <si>
    <t>http://dx.doi.org/10.1016/j.foodqual.2019.04.004</t>
  </si>
  <si>
    <t>The aim of the study was to investigate the impact of color and color combinations on visual attractiveness in food. Ten salad mixes were composed to represent pale-colored salads with no color contrasts and colorful salads with high color contrasts. A consumer study was conducted to discover the kind of color combinations that are seen as visually attractive in salad mixes. The salad portions were photographed and the photographs were introduced in the consumer study (n = 93). In addition, the color values (L*, a*, b*) of the salad compounds were measured using digital image analysis. The color dimensions chroma, saturation, vividness, depth and hue angle were calculated. The total color differences and the maximum differences between the salad components' color values and color dimensions were calculated to describe the color contrasts in the salad portions. The results of the study indicated that colors and color combinations impacted visual attractiveness and that colorful salad portions with high color contrasts between salad components were more attractive than pale-colored salads with no color contrasts. Saturation and depth of color were the color dimensions associated with attractiveness. Color contrasts with the complementary colors red and green and with light and dark colors were preferred, along with high total color differences. The colorfulness and the color contrasts were associated with freshness, variability and complexity, and consequently with attractiveness. The improvement of visual attractiveness in food using intensive colors and stimulating color combinations is one potential way to tempt consumers to choose and consume more vegetables.</t>
  </si>
  <si>
    <t>[Paakki, Maija; Hopia, Anu] Univ Turku, Seinajoki Unit, Funct Foods Forum, Fac Med, Turku 20014, Finland; [Sandell, Mani] Univ Turku, Fac Med, Funct Foods Forum, Turku 20014, Finland</t>
  </si>
  <si>
    <t>maija.paakki@utu.fi</t>
  </si>
  <si>
    <t>Color in food; Color combinations; Color contrast; Color measurement; Food choice</t>
  </si>
  <si>
    <t>FOOD CHOICE; PREFERENCES; PERCEPTION; ASTERISK; CUES</t>
  </si>
  <si>
    <t>A role for the ventral premotor cortex beyond performance monitoring</t>
  </si>
  <si>
    <t>http://dx.doi.org/10.1073/pnas.0910524106</t>
  </si>
  <si>
    <t>Depending on the circumstances, decision making requires either comparing current sensory information with that showed recently or with that recovered from long-term memory (LTM). In both cases, to learn from past decisions and adapt future ones, memories and outcomes have to be available after the report of a decision. The ventral premotor cortex (PMv) is a good candidate for integrating memory traces and outcomes because it is involved in working-memory, decision-making, and encoding the outcomes. To test this hypothesis we recorded the extracellular unit activity while monkeys performed 2 variants of a visual discrimination task. In one task, the decision was based on the comparison of the orientation of a current stimulus with that of another stimulus recently shown. In the other task, the monkeys had to compare the current orientation of the stimulus with the correct one retrieved from LTM. Here, we report that when the task required retrieval of the stimulus and its use in the following trials, the neurons continue encoding this internal representation together with the outcomes after the monkey has emitted the motor response. However, this codification did not occur when the stimulus was shown recently and updated every trial. These results suggest that the PMv activity represents the information needed to evaluate the consequences of a decision. We interpret these results as evidence that the PMv plays a role in evaluating the outcomes that can serve to learn and thus adapt future decision to environmental demands.</t>
  </si>
  <si>
    <t>[Pardo-Vazquez, Jose L.; Leboran, Victor; Acuna, Carlos] Univ Santiago de Compostela, Fac Med, Dept Fisiol, Complejo Hosp Univ, E-15705 Santiago De Compostela, Spain</t>
  </si>
  <si>
    <t>decision-making; outcomes; single neural activity; working memory</t>
  </si>
  <si>
    <t>SUPPLEMENTARY EYE FIELDS; NEURONAL-ACTIVITY; DECISION-MAKING; NEURAL BASIS; PREFRONTAL CORTEX; PERCEPTUAL DECISION; REWARD; DISCRIMINATION; NEUROPHYSIOLOGY; MECHANISMS</t>
  </si>
  <si>
    <t>Hu, QY; Zheng, ZY; Sui, XH; Li, LM; Chai, XY; Chen, Y</t>
  </si>
  <si>
    <t>Spatial Attention Modulates Spike Count Correlations and Granger Causality in the Primary Visual Cortex</t>
  </si>
  <si>
    <t>https://www.scopus.com/inward/record.uri?eid=2-s2.0-85133535984&amp;doi=10.3389%2ffncel.2022.838049&amp;partnerID=40&amp;md5=9133ad0ba8ddcc38d467382930356d37</t>
  </si>
  <si>
    <t>The influence of spatial attention on neural interactions has been revealed even in early visual information processing stages. It resolves the process of competing for sensory information about objects perceived as targets and distractors. However, the attentional modulation of the interaction between pairs of neurons with non-overlapping receptive fields (RFs) is not well known. Here, we investigated the activity of anatomically distant neurons in two behaving monkeysâ€™ primary visual cortex (V1), when they performed a spatial attention task detecting color change. We compared attentional modulation from the perspective of spike count correlations and Granger causality among simple and complex cells. An attention-related increase in spike count correlations and a decrease in Granger causality were found. The results showed that spatial attention significantly influenced only the interactions between rather than within simple and complex cells. Furthermore, we found that the attentional modulation of neuronal interactions changed with neuronal pairsâ€™ preferred directions differences. Thus, we found that spatial attention increased the functional communications and competing connectivities when attending to the neuronsâ€™ RFs, which impacts the interactions only between simple and complex cells. Our findings enrich the model of simple and complex cells and further understand the way that attention influences the neuronsâ€™ activities. Copyright Â© 2022 Hu, Zheng, Sui, Li, Chai and Chen.</t>
  </si>
  <si>
    <t>[Hu, Qiyi; Zheng, Zhiyan; Sui, Xiaohong; Li, Liming; Chai, Xinyu; Chen, Yao] Shanghai Jiao Tong Univ, Sch Biomed Engn, Shanghai, Peoples R China</t>
  </si>
  <si>
    <t>yao.chen@sjtu.edu.cn</t>
  </si>
  <si>
    <t>spatial attention; primary visual cortex; non-overlapping receptive fields; spike count correlation; Granger causality</t>
  </si>
  <si>
    <t>NEURONAL CORRELATION; RESPONSE VARIABILITY; TEMPORAL SCALES; V1; SELECTIVITY; MECHANISMS; CELLS; FLUCTUATIONS; STIMULATION; CONNECTIONS</t>
  </si>
  <si>
    <t>animal experiment; article; attention; controlled study; Haplorhini; nerve cell; nonhuman; receptive field; spike; striate cortex</t>
  </si>
  <si>
    <t>Seubert, J; Kellermann, T; Loughead, J; Boers, F; Brensinger, C; Schneider, F; Habel, U</t>
  </si>
  <si>
    <t>Processing of disgusted faces is facilitated by odor primes: A functional MRI study</t>
  </si>
  <si>
    <t>http://dx.doi.org/10.1016/j.neuroimage.2010.07.012</t>
  </si>
  <si>
    <t>Facilitation of emotional face recognition is an established phenomenon for audiovisual crossmodal stimulation, but not for other sensory modalities The present study used a crossmodal priming task to identify brain systems controlling olfactory-visual interactions during emotion processing. BOLD fMRI was acquired for 44 healthy subjects during an emotional face discrimination task preceded by an emotionally valenced odorant. Behavioral performance showed that recognition of disgusted faces was improved by the presentation of an olfactory stimulus irrespective of its emotional valence No such facilitation was seen for other facial expressions The neuroimaging data showed a selective default network responsivity to emotional faces which was modulated by odor condition. Among disgust faces, hypoactivations during trials preceded by odorants indicated the presence of priming effects Consistent with studies investigating the brain systems associated with audiovisual emotional integration, activity modulations in clusters in fusiform gyrus, middle frontal and middle cingulate gyros corresponded to the observed behavioral facilitation Our study further shows modulation of signal in the anterior insula during trials combining negatively valenced odor and disgusted faces, suggesting a modality-specific mechanism for integration of the disgust response and olfaction These results indicate the presence of a central network with modality-specific and -unspecific components modulating emotional face recognition (C) 2010 Elsevier Inc All rights reserved</t>
  </si>
  <si>
    <t>[Seubert, Janina] Univ Penn, Dept Psychiat, Brain Behav Lab, Neuropsychiat Sect, Philadelphia, PA 19104 USA; [Seubert, Janina; Kellermann, Thilo; Schneider, Frank; Habel, Ute] Univ Aachen, Rhein Westfal TH Aachen, Dept Psychiat &amp; Psychotherapy, D-52074 Aachen, Germany; [Seubert, Janina; Kellermann, Thilo; Schneider, Frank; Habel, Ute] Julich Aachen Res Alliance, Julich, Germany; [Seubert, Janina; Loughead, James] Univ Penn, Dept Psychiat, Philadelphia, PA 19104 USA; [Boers, Frank] Res Ctr Julich, Inst Neurosci &amp; Med, INM 4, Julich, Germany; [Brensinger, Colleen] Univ Penn, Sch Med, Ctr Clin Epidemiol &amp; Biostat, Philadelphia, PA 19104 USA</t>
  </si>
  <si>
    <t>Multimodal integration; fMRI; Olfaction; Face processing; Emotion</t>
  </si>
  <si>
    <t>EVENT-RELATED FMRI; FACIAL EMOTION; AUDIOVISUAL INTEGRATION; LATERALIZATION; SCHIZOPHRENIA; RECOGNITION; PERCEPTION; RESPONSES; CORTEX; VOICE</t>
  </si>
  <si>
    <t>Jozet-Alves, C; Percelay, S; Bouet, V</t>
  </si>
  <si>
    <t>Olfactory Laterality Is Valence-Dependent in Mice</t>
  </si>
  <si>
    <t>http://dx.doi.org/10.3390/sym11091129</t>
  </si>
  <si>
    <t>(1) Background: Although olfaction is the predominant sensory modality in rodents, studies focusing on lateralisation of olfactory processing remain scarce, and they are limited to the exploration of brain asymmetries. This study aimed to test whether outbred and inbred mice (NMRI and C57BL/6J mice strains) show nostril-use preference in processing olfactory stimuli differing in terms of emotional valence under unrestrained conditions. (2) Methods: Five odour stimuli were used in the study: vanilla, female urine, garlic, rat, distilled water. We measured the number of times mice used their left or right nostril for each testing session. (3) Results: We here showed that mice preferentially used their right nostril when sniffing attractive stimuli (female urine, vanilla), and their left nostril when sniffing aversive stimuli (rat odour). Results were consistent for both strains. (4) Conclusions: Surprisingly, the results obtained seem opposite to the valence theory assessing that the left and the right hemispheres are dominant in processing stimuli with a positive and a negative valence, respectively. It remains to be determined whether this valence-dependent pattern is specific or not to olfaction in mice. These new findings will be important to better understand how both hemispheres contribute to odour processing in rodents.</t>
  </si>
  <si>
    <t>[Jozet-Alves, Christelle] Univ Rennes, CNRS, UNICAEN, UMR 6552,EthoS,Normandie Univ, F-14000 Caen, France; [Percelay, Solenn; Bouet, Valentine] Normandie Univ, UNICAEN, INSERM, COMETE,GIP,CYCERON, F-14000 Caen, France</t>
  </si>
  <si>
    <t>christelle.alves@unicaen.fr</t>
  </si>
  <si>
    <t>olfactory laterality; Mus musculus; valence theory; emotional processing</t>
  </si>
  <si>
    <t>PIRIFORM CORTEX; SEX-DIFFERENCES; ODOR VALENCE; NOSTRIL USE; RAT; BEHAVIOR; STRESS; ACTIVATION; RELEASE; INNATE</t>
  </si>
  <si>
    <t>Polarization sensitivity in two species of cuttlefish - Sepia plangon (Gray 1849) and Sepia mestus (Gray 1849) - demonstrated with polarized optomotor stimuli</t>
  </si>
  <si>
    <t>[Talbot, Christopher M.] Univ Queensland, Sensory Neurobiol Grp, Queensland Brain Inst, Brisbane, Qld 4072, Australia; Univ Queensland, Sch Biomed Sci, Brisbane, Qld 4072, Australia</t>
  </si>
  <si>
    <t>Sepia plangon; Sepia mestus; optomotor response; optomotor apparatus; Polaroid; polarization sensitivity</t>
  </si>
  <si>
    <t>OPTOKINETIC RESPONSES; BEHAVIORAL EVIDENCE; VISUAL-PERCEPTION; OPTIC LOBES; LIGHT; VISION; OCTOPUS; DISCRIMINATION; EYE; COMMUNICATION</t>
  </si>
  <si>
    <t>Matsumora, T; Koida, K; Komatsu, H</t>
  </si>
  <si>
    <t>Relationship Between Color Discrimination and Neural Responses in the Inferior Temporal Cortex of the Monkey</t>
  </si>
  <si>
    <t>https://www.scopus.com/inward/record.uri?eid=2-s2.0-57449088242&amp;doi=10.1152%2fjn.90551.2008&amp;partnerID=40&amp;md5=7ed4fb6c13b82fd48e423f3671f01628</t>
  </si>
  <si>
    <t>Matsumora T, Kowa K, Komatsu H. Relationship between color discrimination and neural responses in the inferior temporal cortex of the monkey. J Neurophysiol 100: 3361-3374, 2008. First published October 15, 2008; doi: 10.1152/jn.90551.2008. Earlier studies suggest that the inferior temporal ( IT) cortex of the monkey plays a key role in color discrimination. Here, we examined the quantitative relationship between color judgment in monkeys and the responses of color-selective neurons in the anterior part of the IT cortex ( area TE) by comparing neuronal activity and behavior recorded simultaneously while the monkeys performed a color-judgment task. We first compared the abilities of single neurons and monkeys to discriminate color. To calculate a neuron's ability to discriminate color, we computed a neurometric function using receiver-operating-characteristics analysis. We then compared the neural and behavioral thresholds for color discrimination and found that, in general, the neural threshold was higher than the behavioral threshold, although occasionally the reverse was true. Variation in the neural threshold across the color space corresponded well with that of the behavioral threshold. We then calculated the choice probability (CP), which is a measure of the correlation between the trial-to-trial fluctuations in neuronal responses and the monkeys' color judgment. On average, CPs were slightly but significantly greater than 0.5, indicating the activities of these TE neurons correlate positively with the monkeys' color judgment. This suggests that individual color-selective TE neurons only weakly contribute to color discrimination and that a large population of color-selective TE neurons contribute to the performance of color discrimination.</t>
  </si>
  <si>
    <t>[Matsumora, Takehiro; Koida, Kowa; Komatsu, Hidehiko] Natl Inst Nat Sci, Natl Inst Physiol Sci, Div Sensory &amp; Cognit Informat, Okazaki, Aichi 4448585, Japan; [Matsumora, Takehiro; Koida, Kowa; Komatsu, Hidehiko] Grad Univ Adv Studies, Dept Physiol Sci, Okazaki, Aichi, Japan</t>
  </si>
  <si>
    <t>komatsu@nips.ac.jp</t>
  </si>
  <si>
    <t>STEREOSCOPIC DEPTH-PERCEPTION; EXTRASTRIATE AREA MST; VISUAL-CORTEX; INFEROTEMPORAL CORTEX; PSYCHOPHYSICAL SENSITIVITY; MACAQUE MONKEY; SINGLE NEURON; V1 NEURONS; MT; STIMULI</t>
  </si>
  <si>
    <t>Action Potentials; Animals; Color Perception; Discrimination (Psychology); Female; Judgment; Logistic Models; Macaca fascicularis; Magnetic Resonance Imaging; Male; Neurons; Numerical Analysis, Computer-Assisted; Pattern Recognition, Visual; Photic Stimulation; Psychometrics; Reaction Time; ROC Curve; Temporal Lobe; Time Factors; animal behavior; animal experiment; article; color discrimination; controlled study; monkey; nerve cell; nerve potential; nonhuman; priority journal; probability; task performance; temporal cortex</t>
  </si>
  <si>
    <t>Kimchi, T; Terkel, J</t>
  </si>
  <si>
    <t>Magnetic compass orientation in the blind mole rat Spalax ehrenbergi</t>
  </si>
  <si>
    <t>The blind mole rat Spalax ehrenbergi is a solitary, subterranean rodent that digs and inhabits a system of branching tunnels, with no above-ground exits, which it never leaves unless forced to. To survive, the mole rat must be able to orient efficiently in its tunnel system. The sensory channels available for spatial orientation in the subterranean environment are restricted in comparison with those existing above ground. This study examined the possibility that the mole rat is able to perceive and use the earth's magnetic field to orient in space. Experiments were performed using a device constructed from a pair of electromagnetic 'Helmholtz coils', which create a magnetic field whose direction and strength can be altered. In the first experiment, we tested a group of mole rats (N=33) in an eight-armed maze under the earth's natural magnetic field to determine whether they have directional preferences for the location of their sleeping nest, food chamber and toilet site. A second group of mole rats (N=30) was tested for their directional preference after the earth's magnetic field had been experimentally shifted by 180 degrees. We found that the first group exhibited a significant preference (P&lt;0.001) to build both their sleeping nest and their food store in the southern sector of the maze, whereas the second group shifted the location of their nests (P&lt;0.01) and food store (P&lt;0.05), to the northern sector of the maze, corresponding to the shift in the magnetic field. In the second experiment, we tested whether the magnetic compass orientation found in the first experiment depends on a light stimulus by testing a group of mole rats in the eight-armed maze under total darkness. No significant difference in directional preference between light and dark test conditions was observed. It can be concluded, therefore, that, in contrast to some amphibians and birds, magnetic compass orientation in the mole rat is independent of light stimulation. In the third experiment, we examined whether mole rats (N=24) use the earth's magnetic field as a compass cue to orient in a labyrinth. In the first stage (trials 1-13), the animals were trained to reach a goal box at the end of a complex labyrinth until all individuals had learned the task. In the second stage (trial 14), half the trained mole rats underwent another labyrinth trial under the earth's natural magnetic field, while the other half were tested under a magnetic field shifted by 180&lt;degrees&gt;. We found a significant decrease (P&lt;0.001) in performance of the mole rats tested under the shifted magnetic field compared with the group tested under the natural magnetic field. The findings from these experiments prove that the mole rat is able to perceive and use the earth's magnetic field to orient in space.</t>
  </si>
  <si>
    <t>Tel Aviv Univ, George S Wise Fac Life Sci, Dept Zool, IL-69978 Tel Aviv, Israel</t>
  </si>
  <si>
    <t>navigation; magnetic compass; orientation; directional preference; mole rat; Spalax ehrenbergi; subterranean mammal</t>
  </si>
  <si>
    <t>SCENT-MARKING; COIL SYSTEMS; LIGHT; DIRECTION; BEHAVIOR; PATTERNS; HEARING; WOLVES</t>
  </si>
  <si>
    <t>Middelkoop, A; Choudhury, R; Gerrits, WJJ; Kemp, B; Kleerebezem, M; Bolhuis, JE</t>
  </si>
  <si>
    <t>Dietary diversity affects feeding behaviour of suckling piglets</t>
  </si>
  <si>
    <t>http://dx.doi.org/10.1016/j.applanim.2018.05.006</t>
  </si>
  <si>
    <t>Stimulating solid feed intake in suckling piglets is important to facilitate the weaning transition, exemplified by the positive correlation between pre- and post-weaning feed intake. The present study compared the effect of dietary diversity (i.e. offering two feeds simultaneously) and flavour novelty (i.e. regularly changing the flavour of one feed) on the feeding behaviour and performance of suckling piglets until weaning at day 22. It was hypothesized that presentation of the feed in a more diverse form, by varying multiple sensory properties of the feed, stimulates pre-weaning feed intake. Piglets received ad libitum feed from 2 days of age in two feeders per pen (choice feeding set-up). One group of piglets (dietary diversity (DD), n = 10 litters) were given feed A and feed B which differed in production method, size, flavour, ingredient composition and nutrient profile, smell, texture and colour. The other group of piglets (flavour novelty (FN), n = 9 litters) received feed A plus feed A to which one of 4 flavours were added from day 6 in a daily sequential order. Feeding behaviour was studied by weighing feed remains (d6, 12, 16, 22) and by live observations (4-min scan sampling, 6 h/d; d9, 14, 21; n = 6 litters per treatment). Observations were also used to discriminate 'eaters' from 'non-eaters'. All piglets were weighed at d2, 6 and 22. Piglets did not prefer feed A (d2-22: 1.4 +/- 0.16 kg/litter) over B (1.6 +/- 0.18) within DD nor had a preference for feed A with (d6-22: 1.1 +/- 0.06 kg/litter) or without additional flavours (0.9 +/- 0.07) within FN. Nevertheless, DD-litters (d2-22: 3.0 +/- 0.32 kg) ate significantly more than FN-litters (2.0 +/- 0.12 kg; P = 0.02) and explored the feed 2.6 times more at d14 (P = 0.001). Furthermore feed A, the common feed provided in DD and FN, was more consumed in DD (d2-22: 1.4 +/- 0.16 kg) compared to FN (1.0 +/- 0.07 kg; P = 0.04). The percentage of eaters within a litter did not differ over time between DD (d9: 26%, d14: 78%, d21: 94%) and FN (20%, 71% and 97%) and no effect was found on pre-weaning weight gain. In conclusion, this study showed that provision of dietary diversity to suckling piglets stimulated their feed exploration and intake more than dietary flavour novelty only, but did not enhance the percentage of piglets within a litter that consume the feed or their growth performance. These data suggest that dietary diversity could be an innovative feeding strategy to stimulate solid feed intake in suckling piglets.</t>
  </si>
  <si>
    <t>[Middelkoop, Anouschka; Kemp, Bas; Bolhuis, J. Elizabeth] Wageningen Univ &amp; Res, Dept Anim Sci, Adaptat Physiol Grp, POB 338, NL-6700 AH Wageningen, Netherlands; [Choudhury, Raka; Kleerebezem, Michiel] Wageningen Univ &amp; Res, Dept Anim Sci, Host Microbe Interact Grp, POB 338, NL-6700 AH Wageningen, Netherlands; [Gerrits, Walter J. J.] Wageningen Univ &amp; Res, Dept Anim Sci, Anim Nutr Grp, POB 338, NL-6700 AH Wageningen, Netherlands</t>
  </si>
  <si>
    <t>anouschka.middelkoop@wur.nl</t>
  </si>
  <si>
    <t>Agriculture, Dairy &amp; Animal Science; Behavioral Sciences; Veterinary Sciences</t>
  </si>
  <si>
    <t>Agriculture; Behavioral Sciences; Veterinary Sciences</t>
  </si>
  <si>
    <t>Behaviour; Creep feed; Dietary diversity; Feed intake; Flavour; Piglet</t>
  </si>
  <si>
    <t>POST-WEANING DIARRHEA; CREEP FEED; EARLY EXPERIENCE; FOOD-INTAKE; PERFORMANCE; CONSUMPTION; VARIETY; GROWTH; PIGS; LACTATION</t>
  </si>
  <si>
    <t>Stanley, M; Ghosh, B; Weiss, ZF; Christiaanse, J; Gordon, MD</t>
  </si>
  <si>
    <t>Mechanisms of lactic acid gustatory attraction in Drosophila</t>
  </si>
  <si>
    <t>http://dx.doi.org/10.1016/j.cub.2021.06.005</t>
  </si>
  <si>
    <t>Sour has been studied almost exclusively as an aversive taste modality. Yet recent work in Drosophila demonstrates that specific carboxylic acids are attractive at ecologically relevant concentrations. Here, we demonstrate that lactic acid is an appetitive and energetic tastant, which stimulates feeding through activation of sweet gustatory receptor neurons (GRNs). This activation displays distinct, mechanistically separable stimulus onset and removal phases. Ionotropic receptor 25a (IR25a) primarily mediates the onset response, which shows specificity for the lactate anion and drives feeding initiation through proboscis extension. Conversely, sweet gustatory receptors (Gr64a-f) mediate a non-specific removal response to low pH that primarily impacts ingestion. While mutations in either receptor family have marginal impacts on feeding, lactic acid attraction is completely abolished in combined mutants. Thus, specific components of lactic acid are detected through two classes of receptors to activate a single set of sensory neurons in physiologically distinct ways, ultimately leading to robust behavioral attraction.</t>
  </si>
  <si>
    <t>[Stanley, Molly; Ghosh, Britya; Weiss, Zachary F.; Christiaanse, Jaime; Gordon, Michael D.] Univ British Columbia, Dept Zool, 2350 Hlth Sci Mall, Vancouver, BC V6T 1Z3, Canada; [Stanley, Molly; Ghosh, Britya; Weiss, Zachary F.; Christiaanse, Jaime; Gordon, Michael D.] Univ British Columbia, Life Sci Inst, 2350 Hlth Sci Mall, Vancouver, BC V6T 1Z3, Canada; [Ghosh, Britya] Univ British Columbia, Grad Program Cell &amp; Dev Biol, 2350 Hlth Sci Mall, Vancouver, BC V6T 1Z3, Canada</t>
  </si>
  <si>
    <t>gordon@zoology.ubc.ca</t>
  </si>
  <si>
    <t>IONOTROPIC GLUTAMATE RECEPTORS; BITTER TASTE; SOUR TASTE; SUGAR RECEPTORS; MOLECULAR-BASIS; SWEET TASTE; PREFERENCE; PERCEPTION; GENES; INTEGRATION</t>
  </si>
  <si>
    <t>Cohen, RM; Kang, A; Gulick, C</t>
  </si>
  <si>
    <t>Quantitative trait loci affecting the behavior of A/J and CBA/J intercross mice in the elevated plus maze</t>
  </si>
  <si>
    <t>http://dx.doi.org/10.1007/s00335-001-2047-5</t>
  </si>
  <si>
    <t>How allelic diversity affects neural mechanisms to pro duce behavioral variation is largely unknown. The elevated plus maze, consisting of open and closed arms, has been used as a model of behavioral variation in rodent exploration. Under dim illumination the nature of the sensory stimuli that influence arm choice is uncertain. Two inbred mouse strains, A/J (Tyr(c)/Tyr(c) the albino phenotype, mutation in tyrosinase) with a strong preference for closed arm entry, and CBA/J (Pdeb(rdl)/Pdeb(rdl) the retinal degeneration phenotype, mutation in the P-subunit of rod cGMP phosphodiesterase), with a weak preference for open arm entry, were studied under varying light. Because behavioral differences persist under red light, variation in light perception is not likely to fully account for variation in arm choice. To identify genetic factors influencing arm choice (100 x Open arm entries/Total arm entries) quantitative trait loci analyses (QTL) were performed on (A/J x CBA/J)F-2 mice. Two QTLs, one of which includes PDEB, were identified on Chr 5 (LOD &gt; 10) and account for &gt; 30% of the behavioral variation in arm preference. Tyr (Chr 7, 44 cM) was linked to closed arm entries but not arm preference, and is unlikely to be acting through a direct effect on light perception, because A/J arm entries were not affected by red light and there was no interaction with PDEB in the (A/J x CBA/J)F-2 mice. Whether the candidate QTLs on Chr 5 affect arm choice through an effect on light perception is unknown, but phenotypic differences between F-2 mice with retinal degeneration and CBA/J mice and F-2 mice with albinism and A/J mice suggest that factors other than light sensitivity contribute to arm preference in these two strains.</t>
  </si>
  <si>
    <t>NIMH, Cerebral Metab Lab, NIH, Bethesda, MD 20892 USA; NIMH, Geriatr Psychiat Branch, NIH, Bethesda, MD 20892 USA</t>
  </si>
  <si>
    <t>Biochemistry &amp; Molecular Biology; Biotechnology &amp; Applied Microbiology; Genetics &amp; Heredity</t>
  </si>
  <si>
    <t>PHOTORECEPTOR CGMP PHOSPHODIESTERASE; RETINAL DEGENERATION; MENDELIAN FACTORS; BETA-SUBUNIT; MOUSE; ANXIETY; GENE; RAT; NEURONS; MODELS</t>
  </si>
  <si>
    <t>Shepard, RN</t>
  </si>
  <si>
    <t>On the possibility of universal mental laws: A reply to my critics - Shepard's response</t>
  </si>
  <si>
    <t>http://dx.doi.org/10.1017/S0140525X01000085</t>
  </si>
  <si>
    <t>In psychology, as in physics, principles approach universality only if formulated at a sufficiently abstract level. Among the most fundamental principles are those of generalization and inductive inference and those of perceptual and mental transformation. With respect to their appropriate abstract representational space, the former principles are well formulated as (Bayesian) integration over suitable (e.g., connected) subsets of points in the space, and the latter as geodesic (hence, least-time) paths between points in the space. Critics sometimes insufficiently appreciate the following: (a) Generality requires such abstraction. (b) Perceptual principles are not themselves given in sensory input. (c) Principles of learning are not themselves learned. (d) Though all such principles are somehow instantiated in tire brain, their ultimate, nonarbitrary source must be sought in the regularities of the world - including those reflecting abstract mathematical principles (e.g., of group theory and symmetry). New light may thus be shed on the cognitive grounds of science and ethics.</t>
  </si>
  <si>
    <t>Stanford Univ, Dept Psychol, Stanford, CA 94305 USA</t>
  </si>
  <si>
    <t>roger@psych.stanford.edu</t>
  </si>
  <si>
    <t>PSYCHOLOGICALLY SIMPLE MOTIONS; APPARENT MOTION; INTERNAL REPRESENTATION; GEODESIC PATHS; ROTATION; STIMULUS; ATTENTION; DISCRIMINATION; IDENTIFICATION; CONSTRAINTS</t>
  </si>
  <si>
    <t>Sasaki, T; Yamamoto, K; Iwaki, T; Kubo, T</t>
  </si>
  <si>
    <t>Assessing binaural/bimodal advantages using auditory event-related potentials in subjects with cochlear implants</t>
  </si>
  <si>
    <t>http://dx.doi.org/10.1016/j.anl.2008.12.001</t>
  </si>
  <si>
    <t>Objective: To assess the advantage of binaural and bimodal hearing for subjects with cochlear implant (0) using auditory event-related potentials as well as speech perception tests. Subjects and methods: The subjects comprised four binaural CI users (CI/CI group) and eleven bimodal Cl users, who wore a hearing aid (HA) contralaterally (CI/HA group). All subjects had used binaural or bimodal fitting for over 6 months. Their speech perception was examined in a quiet environment using monosyllabic words. Late cortical waves were measured while Subjects were engaged in an oddball task of 1 kHz frequent and 2 kHz rare tone stimuli. The latencies of event-related potential (N1, N2, P3) were compared for monaural, binaural, and bimodal hearing conditions. Results: Significantly (p &lt; 0.01, paired t-test) better speech perception for monosyllabic words was found for both binaural and bimodal hearing than monaural hearing. The latency of NI did not significantly change for either binaural or bimodal heating. On the other hand, the latency of N2 was significantly (p &lt; 0.01, paired t-test) shorter for binaural and bimodal hearing than for monaural hearing. The latency of P3 was shorter for binaural and bimodal hearing than monaural hearing in all subjects, and the difference was statistically significant in both CI/CI and CI/HA groups (p &lt; 0.01, paired t-test). Conclusions: Better speech perception was obtained for binaural and bimodal hearing than for monaural hearing in CI Subjects. The results obtained in the comparison of P3 latency agreed with that of speech perception. Thus, using bilateral hearing devices is recommended for CI subjects. We also found that event-related potentials were useful as an objective too] to assess the advantage of binaural and bimodal hearing for CI Subjects. (C) 2009 Elsevier Ireland Ltd. All rights reserved.</t>
  </si>
  <si>
    <t>[Sasaki, Tomo; Yamamoto, Koichi; Iwaki, Takako; Kubo, Takeshi] Osaka Univ, Grad Sch Med, Dept Otorhinolaryngol &amp; Sensory Organ Surg, Suita, Osaka 5650871, Japan; [Iwaki, Takako] Aichi Shukutoku Univ, Dept Commun Sci &amp; Disorders, Aichi 4640025, Japan</t>
  </si>
  <si>
    <t>tsasaki@ent.med.osaka-u.ac.jp</t>
  </si>
  <si>
    <t>Cochlear implant; Binaural hearing; Bimodal hearing; event-related potential; P3 latency; speech perception</t>
  </si>
  <si>
    <t>USE HEARING-AIDS; SPEECH-PERCEPTION; OPPOSITE EARS; DISCRIMINATION; ADULTS; CONJUNCTION</t>
  </si>
  <si>
    <t>Bercik, J; Horska, E; Wang, RWY; Chen, YC</t>
  </si>
  <si>
    <t>The impact of parameters of store illumination on food shopper response</t>
  </si>
  <si>
    <t>http://dx.doi.org/10.1016/j.appet.2016.04.010</t>
  </si>
  <si>
    <t>Customer behavior in sales areas is strongly influenced by the perception of surroundings and feelings of well-being. By using dynamic retail solutions of basic, accent and dramatic lighting it is possible to attract attention, create a unique in-store environment and give customers a reason to stay and return to the store. The simplest and also the most successful method to reach customer attention in food selection (buying) process is through eye-catchingly illuminated visuals of products. Visual senses has evolved to top ranks in the sensory hierarchy, therefore visual stimuli have a tendency to overcome all other senses. The paper deals with a comprehensive interdisciplinary research of the influence of light and color on the emotional state of consumers (valence) on the food market. It integrates the measurement of light intensity, color temperature or emitted color spectrum in grocery stores, recognition of emotional response and the time of its occurrence among respondents due to different lighting types and color in simulated laboratory conditions. The research is focused on accent lighting in the segment of fresh unpackaged food. Using a mobile 16-channel electroencephalograph (EEG equipment) from EPOC company and a mini camera we observed the response time and the emotional status (valence), in order to reveal true consumer preferences in different lighting conditions (color temperature and color rendering index) and their non-traditional color (yellow, purple, red, blue and green) for the selected food type. The paper suggests possibilities for rational combination of the effective, efficient and energy-saving accent lighting, by which the retailer can achieve not only an eye-catching and attractive presentation of merchandised products, but also significant savings within operating their stores. (C) 2016 Elsevier Ltd. All rights reserved.</t>
  </si>
  <si>
    <t>[Bercik, Jakub; Horska, Elena] Slovak Univ Agr, Fac Econ &amp; Management, Dept Mkt &amp; Trade, Tr A Hlinku 2, Nitra 94976, Slovakia; [Wang, Regina W. Y.; Chen, Ying-Chun] Natl Taiwan Univ Sci &amp; Technol, Dept Ind &amp; Commun Design, 43 Sec 4,Keelung Rd, Taipei 106, Taiwan</t>
  </si>
  <si>
    <t>jakubstudio@gmail.com</t>
  </si>
  <si>
    <t>Consumer; Consumer behavior; Emotions; Accent lighting; Consumer neuroscience; Neuromarketing; Electroencephalograph</t>
  </si>
  <si>
    <t>EMOTIONS; BEHAVIOR; BRAIN; NEUROECONOMICS; DISCRETE; LIGHT</t>
  </si>
  <si>
    <t>Sklar, AY; Goldstein, AY; Abir, Y; Goldstein, A; Dotsch, R; Todorov, A; Hassin, RR</t>
  </si>
  <si>
    <t>Did you see it? Robust individual differences in the speed with which meaningful visual stimuli break suppression</t>
  </si>
  <si>
    <t>http://dx.doi.org/10.1016/j.cognition.2021.104638</t>
  </si>
  <si>
    <t>Perceptual conscious experiences result from non-conscious processes that precede them. We document a new characteristic of the cognitive system: the speed with which visual meaningful stimuli are prioritized to consciousness over competing noise in visual masking paradigms. In ten experiments (N = 399) we find that an individual?s non-conscious visual prioritization speed (NVPS) is ubiquitous across a wide variety of stimuli, and generalizes across visual masks, suppression tasks, and time. We also find that variation in NVPS is unique, in that it cannot be explained by variation in general speed, perceptual decision thresholds, short-term visual memory, or three networks of attention (alerting, orienting and executive). Finally, we find that NVPS is correlated with subjective measures of sensitivity, as they are measured by the Highly Sensitive Person scale. We conclude by discussing the implications of variance in NVPS for understanding individual variance in behavior and the neural substrates of consciousness.</t>
  </si>
  <si>
    <t>[Sklar, Asael Y.] Hebrew Univ Jerusalem, Edmond &amp; Lily Safra Ctr Brain Sci, Jerusalem, Israel; [Goldstein, Ariel Y.] Princeton Univ, Princeton Inst Neurosci, Princeton, NJ 08544 USA; [Abir, Yaniv] Columbia Univ, Dept Psychol, New York, NY 10027 USA; [Goldstein, Alon] Hebrew Univ Jerusalem, Dept Psychol, Jerusalem, Israel; [Dotsch, Ron] Anchormen, Amsterdam, Netherlands; [Todorov, Alexander] Univ Chicago, Booth Sch Business, Chicago, IL 60637 USA; [Hassin, Ran R.] Hebrew Univ Jerusalem, Dept Psychol, James Marshall Chair Psychol, Jerusalem, Israel; [Hassin, Ran R.] Hebrew Univ Jerusalem, Federmann Ctr Study Rat, Jerusalem, Israel</t>
  </si>
  <si>
    <t>Asaelsk@gmail.com; ran.hassin@huji.ac.il</t>
  </si>
  <si>
    <t>Consciousness; Individual differences; Visual perception</t>
  </si>
  <si>
    <t>SENSORY-PROCESSING SENSITIVITY; CONTINUOUS FLASH SUPPRESSION; PREFERENTIAL ACCESS; CONSCIOUSNESS; FACE; BRAIN; IGNITIONS; AWARENESS; CORTEX; SCALE</t>
  </si>
  <si>
    <t>Chen, HL; Shuai, LG</t>
  </si>
  <si>
    <t>Qualifying tactile sensations evoked by non-steady cutaneous electrical stimulation with electroencephalography features</t>
  </si>
  <si>
    <t>http://dx.doi.org/10.1108/SR-10-2019-0255</t>
  </si>
  <si>
    <t>Purpose This paper aims to investigate whether electroencephalography (EEG) technology is effective in qualifying the tactile sensation evoked by non-steady cutaneous electrical stimulation. EEG is a novel method for electrotactile analysis and has demonstrated the discrimination ability for electrotactile sensation under steady contact conditions in recent years. However, in non-steady contact conditions, it is necessary to test its effectiveness. This study aims to explore an objective analysis method in comparison to psychophysical approach and to provide a methodology for non-steady electrotactile research. Design/methodology/approach With EEG experimentation on 13 volunteers, the authors collected evoked potentials by the predesigned 1 and 0 stimulation events. In addition, with a series of data preprocessing including artifact elimination, band-pass filtering, baseline normalization, data superposition and fast Fourier transform transformation, the authors got the power spectrum of alpha, beta and gamma rhythms. Furthermore, statistics analysis and ANOVA test were adopted for exploring the discrepancy of the spectrum characterizations for different non-steady electrostimulation events. Findings The EEG power spectrum of the central cortical brain is valuable in discriminating the two types of stimulation events. The power of alpha rhythm especially in the central cortical brain evoked by event 1, whose current level is equal to the threshold, was significantly lower than that evoked by event 0, whose level is less than the threshold (p &lt; 0.05). Then, the power of the beta rhythm presented counter-change (p &lt; 0.05). This study suggests that EEG may have the potential to qualify non-steady electrotactile sensation for engineering applications. Originality/value This paper fulfills a challenge in qualifying the tactile sensations evoked by non-steady electrical stimulation with EEG characteristics.</t>
  </si>
  <si>
    <t>[Chen, Huiling] Jiangsu Second Normal Univ, Jiangsu Inst Educ Sci Res, Dept Math &amp; Informat Technol, Nanjing, Peoples R China; [Shuai, Liguo] Southeast Univ, Dept Mech Engn, Nanjing, Peoples R China</t>
  </si>
  <si>
    <t>fchhl@163.com; liguo.shuai@126.com</t>
  </si>
  <si>
    <t>Instruments &amp; Instrumentation</t>
  </si>
  <si>
    <t>Electroencephalography method; Electrotactile sensations; Non-steady stimulation; Power spectrum; Qualifying discrimination</t>
  </si>
  <si>
    <t>THRESHOLDS; FREQUENCY</t>
  </si>
  <si>
    <t>Carlyon, RP; Cosentino, S; Deeks, JM; Parkinson, W; Arenberg, JA</t>
  </si>
  <si>
    <t>Effect of Stimulus Polarity on Detection Thresholds in Cochlear Implant Users: Relationships with Average Threshold, Gap Detection, and Rate Discrimination</t>
  </si>
  <si>
    <t>http://dx.doi.org/10.1007/s10162-018-0677-5</t>
  </si>
  <si>
    <t>Previous psychophysical and modeling studies suggest that cathodic stimulation by a cochlear implant (CI) may preferentially activate the peripheral processes of the auditory nerve, whereas anodic stimulation may preferentially activate the central axons. Because neural degeneration typically starts with loss of the peripheral processes, lower thresholds for cathodic than for anodic stimulation may indicate good local neural survival. We measured thresholds for 99-pulse-per-second trains of triphasic (TP) pulses where the central high-amplitude phase was either anodic (TP-A) or cathodic (TP-C). Thresholds were obtained in monopolar mode from four or five electrodes and a total of eight ears from subjects implanted with the Advanced Bionics CI. When between-subject differences were removed, there was a modest but significant correlation between the polarity effect (TP-C threshold minus TP-A threshold) and the average of TP-C and TP-A thresholds, consistent with the hypothesis that a large polarity effect corresponds to good neural survival. When data were averaged across electrodes for each subject, relatively low thresholds for TP-C correlated with a high upper limit (the pulse rate up to which pitch continues to increase) from a previous study (Cosentino et al. J Assoc Otolaryngol 17:371-382). Overall, the results provide modest indirect support for the hypothesis that the polarity effect provides an estimate of local neural survival.</t>
  </si>
  <si>
    <t>[Carlyon, Robert P.; Cosentino, Stefano; Deeks, John M.] Univ Cambridge, MRC, Cognit &amp; Brain Sci Unit, 15 Chaucer Rd, Cambridge CB2 7EF, England; [Parkinson, Wendy; Arenberg, Julie A.] Univ Washington, Dept Speech &amp; Hearing Sci, 1417 NE 42nd St, Seattle, WA 98105 USA</t>
  </si>
  <si>
    <t>bob.carlyon@mrc-cbu.cam.ac.uk</t>
  </si>
  <si>
    <t>cochlear implants; polarity effects; detection thresholds</t>
  </si>
  <si>
    <t>ELECTRODE-NEURON INTERFACE; ELECTRICAL-STIMULATION; SPEECH RECOGNITION; AUDITORY-NERVE; MULTIPULSE INTEGRATION; ACTION-POTENTIALS; TEMPORAL PITCH; PATTERNS; LOUDNESS; SITES</t>
  </si>
  <si>
    <t>Luo-Li, G; Alais, D; Freeman, AW</t>
  </si>
  <si>
    <t>Orientation discrimination requires coactivation of on- and off-dominated visual channels</t>
  </si>
  <si>
    <t>http://dx.doi.org/10.1167/16.15.18</t>
  </si>
  <si>
    <t>Orientation sensitivity depends on the cortical convergence of on- and off-center subcortical neurons. Off-center inputs are faster and stronger than their on-center counterparts: How does this asymmetry affect orientation discrimination? We tackled this question psychophysically with grating stimuli that either increased or decreased luminance. The gratings were of low contrast in order to avoid the complicating influences of nonlinearities such as response saturation, masking, and aftereffects. Gratings were presented in either of two locations, and subjects indicated the perceived location. Stimuli were randomly timed, and response correctness and reaction time were recorded. We found the following: (a) Contrast sensitivity was insignificant for a range of contrasts around zero. (b) Outside this range, contrast sensitivity for contrast decrements exceeded that for increments by an average of 15%. (c) Reaction times for contrast decrements were up to 45 ms less than for increments. (d) These findings are reproduced by a signal-detection model which incorporates recent physiological findings: Neurons in primary visual cortex are hyperpolarized at rest; these neurons respond more to darks than to lights; and off-dominated cortical neurons have shorter latencies than their on- dominated neighbors. (e) We tested orientation discrimination by splitting a grating into two components, one containing the light bars and the other the dark, and presenting the two components asynchronously. Discrimination was optimal when light bars preceded dark bars, consistent with coactivation of on- and off-center cortical inputs. We conclude that the ability to discriminate between orientations is intimately connected with the properties of subcortical channels.</t>
  </si>
  <si>
    <t>[Luo-Li, Gloria; Freeman, Alan W.] Univ Sydney, Sch Med Sci, Sydney, NSW, Australia; [Alais, David] Univ Sydney, Sch Psychol, Sydney, NSW, Australia</t>
  </si>
  <si>
    <t>visual cortex; light/dark asymmetry; orientation discrimination; psychophysics; model</t>
  </si>
  <si>
    <t>RECEPTIVE-FIELDS; CORTICAL-NEURONS; GANGLION-CELLS; CORTEX; CONTRAST; ASYMMETRIES; LUMINANCE; LIGHTS; DARKS; SENSITIVITY</t>
  </si>
  <si>
    <t>Gerdjikov, TV; Bergner, CG; Stuttgen, MC; Waiblinger, C; Schwarz, C</t>
  </si>
  <si>
    <t>Discrimination of Vibrotactile Stimuli in the Rat Whisker System: Behavior and Neurometrics</t>
  </si>
  <si>
    <t>http://dx.doi.org/10.1016/j.neuron.2010.02.007</t>
  </si>
  <si>
    <t>Understanding the neural code underlying perception requires the mapping of physical stimulus parameters to both psychophysical decisions and neuronal responses. Here, we employed a novel psychophysical task in head-fixed rats to measure discriminability of vibrotactile whisker deflections. Rats could discriminate 90 Hz from 60 Hz pulsatile stimuli if stimulus intensity covaried with frequency. To pin down the physical parameters used by the rats to discriminate these vibrations, we manipulated stimulus amplitude to arrive at pairs of nondiscriminable stimuli. We found that vibrations matched in intensity (measured as mean absolute velocity), but differing in frequency, were no longer discriminable. Recordings of trigeminal ganglion neurons revealed that the distribution of neurometric sensitivities based on spike counts, but not interspike intervals, matched the rats' inability to discriminate intensity-matched stimuli. In conclusion, we suggest that stimulus mean absolute velocity, encoded in primary afferent spike counts, plays a prominent role for whisker-mediated perception.</t>
  </si>
  <si>
    <t>[Gerdjikov, Todor V.; Bergner, Caroline G.; Stuttgen, Maik C.; Waiblinger, Christian; Schwarz, Cornelius] Univ Tubingen, Werner Reichardt Ctr Integrat Neurosci, D-72076 Tubingen, Germany; [Gerdjikov, Todor V.; Bergner, Caroline G.; Stuttgen, Maik C.; Waiblinger, Christian; Schwarz, Cornelius] Univ Tubingen, Hertie Inst Clin Brain Res, D-72076 Tubingen, Germany; [Gerdjikov, Todor V.] Univ Leicester, Sch Psychol, Leicester LE1 9HN, Leics, England</t>
  </si>
  <si>
    <t>PSYCHOPHYSICAL MEASUREMENTS; NEURAL CODES; FREQUENCY; NEURONS; ADAPTATION; SIGNALS; SENSE; DEFLECTION; VIBRATION; AMPLITUDE</t>
  </si>
  <si>
    <t>Guclu, B</t>
  </si>
  <si>
    <t>Deviation from Weber's law in the non-Pacinian I tactile channel: A psychophysical and simulation study of intensity discrimination</t>
  </si>
  <si>
    <t>http://dx.doi.org/10.1162/neco.2007.19.10.2638</t>
  </si>
  <si>
    <t>This study involves psychophysical experiments and computer simulations to investigate intensity discrimination in the non-Pacinian I (NP I) tactile channel. The simulations were based on an established population model for rapidly adapting mechanoreceptive fibers (Guclu &amp; Bolanowski, 2004a). Several intensity codes were tested as decision criteria: number of active neurons, total spike count, maximal spike count, distribution of spike counts among the afferent population, and synchronization of spike times. Simulations that used the number of active fibers as the intensity code gave the most accurate results. However, the Weber fractions obtained from simulations are smaller than psychophysical Weber fractions, which suggests that only a subset of the afferent population is recruited for intensity discrimination during psychophysical experiments. Simulations could also capture the deviation from Weber's law, that is, the decrease of the Weber fraction as a function of the stimulus level, which was present in the psychophysical data. Since the psychophysical task selectively activated the NP I channel, the deviation effect is probably not due to the contribution of another tactile channel but rather is explicitly produced by the NP I channel. Moreover, because simulations with all tested intensity codes resulted in the same effect, the activity of the afferent population is sufficient to explain the deviation, without the need for a higher-order network. Depending on the intensity code used, the mechanical spread of the stimulus, rate-intensity functions of the tactile fibers, and the decreasing spike-phase jitter contribute to the deviation from Weber's law.</t>
  </si>
  <si>
    <t>Bogazici Univ, Inst Biomed, TR-34342 Istanbul, Turkey</t>
  </si>
  <si>
    <t>ADAPTING MECHANORECEPTIVE FIBERS; VIBROTACTILE SENSATION MAGNITUDE; AMPLITUDE DIFFERENCE LIMEN; GLABROUS SKIN; STIMULUS; POPULATION; THRESHOLDS; TOUCH; STIMULATION; RESPONSES</t>
  </si>
  <si>
    <t>Xu, HS; Yaguchi, H; Shioiri, S</t>
  </si>
  <si>
    <t>Relationship between color discrimination threshold and suprathreshold color-difference perception</t>
  </si>
  <si>
    <t>Based on the psychophysical method of constant stimuli, an experiment was carried out, using CRT-generated stimuli and in CIELAB color space, to test the visual color differences in relation to colorimetric scales. The CIE Gray and Blue color centers, the most basic color and, perceptually, the most different color, respectively, were chosen, and the maximum average size of test color difference was 12 CIELAB DeltaE units. The resultant visual data, processed via probit analysis, were used to analyze the relationship between color discrimination threshold and suprathreshold color-difference perception. The equal color-difference contours, corresponding to all the visual scales, 4.0, 8.0, and 12.0 CIELAB DeltaE units, were well fitted into ellipses while maintaining the orientation of the threshold one, but the shapes were not completely same, especially, at Blue center. The comparisons between visual color differences and their colorimetric counterparts, in CIELAB DeltaE units or threshold units, show linear relations at both color centers, but the slopes were, in general, not equal to 45degrees and differed for all directions. Thus the suprathreshold color differences can be derived by enlarging the thresholds linearly but not uniformly, i.e. with different ratios for individual directions.</t>
  </si>
  <si>
    <t>Chiba Univ, Dept Informat &amp; Image Sci, Chiba, Japan</t>
  </si>
  <si>
    <t>Optics; Imaging Science &amp; Photographic Technology</t>
  </si>
  <si>
    <t>color-difference perception; color discrimination threshold; suprathreshold color difference; CRT-display; method of constant stimuli; probit analysis</t>
  </si>
  <si>
    <t>SURFACE COLORS; ELLIPSOIDS</t>
  </si>
  <si>
    <t>Sander, K; Sarris, V</t>
  </si>
  <si>
    <t>The two stimulus two choice paradigm in psychophysics: A comparison of the range-frequency model and the adaptation-level-theory</t>
  </si>
  <si>
    <t>The predictions provided by the range-frequency model and the adaptation-level theory were compared in respect of size judgments in an averbal two-category experiment. Squares of different sizes were presented in two different frequency distributions. After a two stimulus-two choice training, in which the subjects (N = 64) learned to which of the two response categories a relative small or large square belonged, a generalization context-series test followed. The two test series represented the two different frequency distributions used (the arithmetic mean was either smaller or larger than the median or midpoint). The percentage of large responses was registered. Furthermore, to investigate which experimental design would be appropriate for this research paradigm, the study was carried out using both a between-subjects and a within-subjects design. For the two experimental designs, the results pointed to a confirmation of the predictions provided by the adaptation-level theory (D. R. Thomas, 1993) but not the range-frequency model (Parducci, 1983, 1995).</t>
  </si>
  <si>
    <t>Inst Neurobiol, BL, D-39118 Magdeburg, Germany; Univ Frankfurt, Inst Psychol, D-60054 Frankfurt, Germany</t>
  </si>
  <si>
    <t>frame of reference; context effects; psychophysics models; visual discrimination; postdiscrimination generalization</t>
  </si>
  <si>
    <t>RATING-SCALES; JUDGMENT; SWEETNESS; CONTEXT</t>
  </si>
  <si>
    <t>IRWIN, RJ; HAUTUS, MJ; DAWSON, NJ; WELCH, D; BAYLY, MF</t>
  </si>
  <si>
    <t>DISCRIMINABILITY OF ELECTROCUTANEOUS STIMULI AFTER TOPICAL ANESTHESIA - DETECTION-THEORY MEASUREMENT OF SENSITIVITY TO PAINFUL STIMULI</t>
  </si>
  <si>
    <t>http://dx.doi.org/10.3758/BF03211660</t>
  </si>
  <si>
    <t>In three experiments on the psychophysical measurement of pain, electrocutaneous currents were applied to the volar surface of the forearm. In the first experiment, a conventional category scaling method was compared with the rating method of signal detection. The results of both methods were analyzed in detection-theory terms to derive receiver operating characteric curves and measures of the discriminability of adjacent currents. The rating method yielded larger discriminability values than the category scale did, and that method was therefore used in the subsequent experiments to examine the effect of a topical anesthetic on discriminability. When the stimuli were applied through surface electrodes, no effect of the topical anesthetic on discriminability was found, but when the stimuli were applied to a more localized area by intradermal needle electrodes, a dose-dependent effect of the anesthetic on discriminability occurred. For this experiment, the slope of the cumulative sensitivity function increased with increasing elapsed time since the removal of the anesthetic. This result is congruent with the theory that discriminability can serve as a measure of sensitivity to painful stimuli.</t>
  </si>
  <si>
    <t>PERCEPTION; DECISION</t>
  </si>
  <si>
    <t>Eschle, BK; Eddy, MC; Delay, ER</t>
  </si>
  <si>
    <t>ANTAGONISM OF METABOTROPIC GLUTAMATE RECEPTOR 4 RECEPTORS BY (RS)-alpha-CYCLOPROPYL-4-PHOSPHONOPHENYLGLYCINE ALTERS THE TASTE OF AMINO ACIDS IN RATS</t>
  </si>
  <si>
    <t>http://dx.doi.org/10.1016/j.neuroscience.2009.07.035</t>
  </si>
  <si>
    <t>T1R1/T1R3, taste-metabotropic glutamate receptor (mGluR) 4 and other taste receptors have been implicated in umami taste perceptionT1R1/T1R3 has also been identified as an L-amino acid receptor. We investigated the possibility that taste-mGluR4 receptors may also play a role in the taste of amino acids in Sprague-Dawley rats using conditioned taste aversion methods. Specifically, we examined whether a taste aversion generalized between L-monosodium glutamate (MSG) and one of three amino acids (glycine, L-serine, and L-arginine), and whether (RS)-alpha-cyclopropyl-4-phosphono-phenylglycine (CPPG), a group III mGluR selective antagonist with a strong binding affinity for mGluR4 receptors, can impact stimulus generalization. Rats showed cross-generalization between MSG and all three amino acids (all mixed with amiloride to block the taste of sodium), although less so for L-arginine than the other two amino acids, suggesting that all of the amino acids shared at least some taste qualities with MSG. However, when 1 mM CPPG was mixed with these amino acids, the strength of the learned taste aversions and cross-generalization for all but glycine were either decreased or increased. The increase in generalization induced by CPPG indicated that the antagonist did not simply reduce the intensity of the stimulus experience but also changed the qualities of the sensory experience. These findings suggest that multiple receptors are involved in amino acid taste and that taste-mGluR4 receptors contribute to the taste of MSG and at least some L-amino acids. (C) 2009 IBRO. Published by Elsevier Ltd. All rights reserved.</t>
  </si>
  <si>
    <t>[Delay, E. R.] Univ Vermont, Dept Biol, Burlington, VT 05405 USA; Univ Vermont, Vermont Chem Senses Grp, Burlington, VT 05405 USA</t>
  </si>
  <si>
    <t>edelay@uvm.edu</t>
  </si>
  <si>
    <t>umami; glycine; L-serine; L-arginine; condition taste aversion; taste transduction</t>
  </si>
  <si>
    <t>MONOSODIUM GLUTAMATE; UMAMI TASTE; BEHAVIORAL DISCRIMINATION; CONDITIONED-STIMULUS; SWEET STIMULI; MICE; RESPONSES; AVERSION; SUCROSE; GLYCINE</t>
  </si>
  <si>
    <t>Mickleborough, MJS; Ekstrand, C; Gould, L; Lorentz, EJ; Ellchuk, T; Babyn, P; Borowsky, R</t>
  </si>
  <si>
    <t>Attentional Network Differences Between Migraineurs and Non-migraine Controls: fMRI Evidence</t>
  </si>
  <si>
    <t>http://dx.doi.org/10.1007/s10548-015-0459-x</t>
  </si>
  <si>
    <t>Migraine is a headache disorder characterized by sensitivity to light and sound. Recent research has revealed abnormal visual-spatial attention in migraineurs in between headache attacks. Here, we ask whether these attentional abnormalities can be attributed to specific regions of the known attentional network to help characterize the abnormalities in migraine. Specifically, the ventral frontoparietal network of attention is involved with assessing the behavioural relevance of unattended stimuli. Given the decreased suppression of unattended stimuli reported in migraineurs, we hypothesized that migraineurs would have abnormal processing in the ventral portion of the frontoparietal network of attention. To address this, we used functional magnetic resonance imaging to assess the attentional control networks during visual spatial-orienting tasks in migraineurs (N = 16) as compared to non-migraine controls (N = 16). We employed two visual orienting paradigms with target discrimination tasks: (1) voluntary orienting to central arrow cues, and (2) reflexive orienting to peripheral flash cues. While both groups showed activation in the key areas of attentional processing networks, migraineurs showed less activation than non-migraine controls in a key area of the ventral frontoparietal network of attention, the right temporal parietal junction (rTPJ), during both voluntary and reflexive visual spatial orienting. Given the role of rTPJ is to assess the visual environment for behaviorally relevant sensory stimuli outside the focus of attention and signal other attentional areas to reorient attention to behaviorally salient stimuli, our findings fit with previous research showing that migraineurs lack suppression of unattended events and have heightened orienting to sudden onset stimuli in peripheral locations.</t>
  </si>
  <si>
    <t>[Mickleborough, Marla J. S.; Ekstrand, Chelsea; Gould, Layla; Lorentz, Eric J.; Borowsky, Ron] Univ Saskatchewan, Dept Psychol, 9 Campus Dr, Saskatoon, SK S7N 5A5, Canada; [Mickleborough, Marla J. S.; Ellchuk, Tasha; Babyn, Paul] Royal Univ Hosp, Dept Med Imaging, 103 Hosp Dr, Saskatoon, SK S7N 0W8, Canada</t>
  </si>
  <si>
    <t>marla.mick@usask.ca</t>
  </si>
  <si>
    <t>Attention; fMRI; Migraine; Headache; Visual; Cognitive; Temporal parietal junction (TPJ)</t>
  </si>
  <si>
    <t>PROCESSING DEFICITS; VISUAL DYSFUNCTION; NEURAL MECHANISMS; MOTION PERCEPTION; HABITUATION; ELECTROPHYSIOLOGY; EXCITABILITY; STIMULATION; SENSITIVITY; POTENTIALS</t>
  </si>
  <si>
    <t>Goyret, J; Markwell, PM; Raguso, RA</t>
  </si>
  <si>
    <t>Context- and scale-dependent effects of floral CO2 on nectar foraging by Manduca sexta</t>
  </si>
  <si>
    <t>http://dx.doi.org/10.1073/pnas.0708629105</t>
  </si>
  <si>
    <t>Typically, animal pollinators are attracted to flowers by sensory stimuli in the form of pigments, volatiles, and cuticular substances (hairs, waxes) derived from plant secondary metabolism. Few studies have addressed the extent to which primary plant metabolites, such as respiratory carbon dioxide (CO2), may function as pollinator attractants. Night-blooming flowers of Datura wrightii show transient emissions of up to 200 ppm above-ambient CO2 at anthesis, when nectar rewards are richest. Their main hawkmoth pollinator, Manduca sexta, can perceive minute variation (0.5 ppm) in CO2 concentration through labial pit organs whose receptor neurons project afferents to the antennal lobe. We explored the behavioral responses of M. sexta to artificial flowers with different combinations of CO2, visual, and olfactory stimuli using a laminar flow wind tunnel. Responses in no-choice assays were scale-dependent; CO2 functioned as an olfactory distance-attractant redundant to floral scent, as each stimulus elicited upwind tracking flights. However, CO2 played no role in probing behavior at the flower. Male moths showed significant bias in first-approach and probing choice of scented flowers with above-ambient CO2 over those with ambient CO2, whereas females showed similar bias only in the presence of host plant (tomato) leaf volatiles. Nevertheless, all males and females probed both flowers regardless of their first choice. While floral CO2 unequivocally affects male appetitive responses, the context-dependence of female responses suggests that they may use, floral CO2 as a distance indicator of host plant quality during mixed feeding-oviposition bouts on Datura and Nicotiana plants.</t>
  </si>
  <si>
    <t>[Goyret, Joaquin; Raguso, Robert A.] Cornell Univ, Dept Neurobiol &amp; Med, Ithaca, NY 14853 USA; [Goyret, Joaquin; Raguso, Robert A.] Univ S Carolina, Dept Biol Sci, Columbia, SC 29208 USA; [Markwell, Poppy M.] Oberlin Coll, Oberlin, OH 44074 USA</t>
  </si>
  <si>
    <t>jg549@cornell.edu</t>
  </si>
  <si>
    <t>CARBON-DIOXIDE; OLFACTORY CUES; SPHINX MOTH; LEPIDOPTERA; BEHAVIOR; DISCRIMINATION; PREFERENCES; HAWKMOTHS; MOSQUITOS; RESPONSES</t>
  </si>
  <si>
    <t>Nehme, L; Barbar, R; Maric, Y; Jacquot, M</t>
  </si>
  <si>
    <t>Influence of odor function and color symbolism in odor-color associations: A French-Lebanese-Taiwanese cross-cultural study</t>
  </si>
  <si>
    <t>http://dx.doi.org/10.1016/j.foodqual.2015.11.002</t>
  </si>
  <si>
    <t>The olfactory and visual sensory systems appear to share robust and consistent associations. It is well known that culture specific experiences with odors may influence different aspects of odor perception such as intensity, pleasantness or edibility. Differences in terms of odor-color association might therefore be culturally specific. In order to determine the role of culture in odor-color associations, the responses of 155 French, 96 Lebanese and 110 Taiwanese subjects to the same 16 odorants were compared. The results highlight the role of culture and culinary habits on edibility ratings and color associations of some odors. Both perceptual and semantic factors seem to play a role in the odor-color associations in each country. Odor-color associations could indeed be affected by the function of odors in different countries. Culture induced experiences influence the perception of odors familiarity, which will affect the prevalence of either perceptive (intensity, irritancy and hedonics) or semantic (nameability, familiarity) processing of these associations. Further studies should be conducted in order to understand the mechanisms underlying these cross-modal correspondences and the influence of cultural background and experience on them. (C) 2015 Elsevier Ltd. All rights reserved.</t>
  </si>
  <si>
    <t>[Nehme, Lea] Univ Lorraine, LIBio Lab Ingn Biomol, 2 Ave Foretde Haye,BP 172, F-54505 Vandoeuvre Les Nancy, France; [Barbar, Reine] Holy Spirit Univ Kaslik USEK, Fac Agr &amp; Food Sci, Dept Food Sci, POB 446, Jounieh, Lebanon; [Maric, Yelena] Myrissi, 24-30 Rue Lionnois,BP 60120, F-54003 Nancy, France; [Jacquot, Muriel] Univ Lorraine, ENSAIA, Innovat Crossmodal Interact Modeling InnoCIM, 2 Av Foret Haye, F-54500 Vandoeuvre Les Nancy, France</t>
  </si>
  <si>
    <t>reinebarbar@hotmail.com</t>
  </si>
  <si>
    <t>Odor; Color; Crossmodal correspondences; Culture</t>
  </si>
  <si>
    <t>MODAL ASSOCIATIONS; OLFACTORY STIMULI; PERCEPTION; IDENTIFICATION; INTEGRATION; TEXTURE</t>
  </si>
  <si>
    <t>SCHMITT, A; FRIEDEL, T; BARTH, FG</t>
  </si>
  <si>
    <t>IMPORTANCE OF PAUSE BETWEEN SPIDER COURTSHIP VIBRATIONS AND GENERAL PROBLEMS USING SYNTHETIC STIMULI IN BEHAVIORAL-STUDIES</t>
  </si>
  <si>
    <t>Effectiveness of natural stimuli (recorded and replayed male vibratory courtship signals) in eliciting a female's vibratory response was compared with that of synthetic stimuli in a plant-dwelling spider (Cupiennius salei). Specifically, the role of interseries (pauses between consecutive male series) was evaluated. Effectiveness was assessed by the number of responding females and the number of responses per female per stimulus. In case of both synthetic and natural stimuli, effectiveness increases with increasing duration of interseries in both measures. Interseries are thus represented in the female's innate releasing mechanism. However, synthetic stimuli are less effective (about 55%) than natural stimuli (set 100%). With decreasing interseries, the number of female responses per unit time sharply increases in case of playback of natural stimuli, but only slightly in case of synthetic stimuli. Since males courting on plants decrease interseries as soon as a female responds, thus facilitating their orientation, the data obtained with natural stimuli much better fit natural male courtship behaviour. This finding brings into question the validity of the synthetic stimulus. In the bioacoustics literature there is neither consensus on the effectiveness of a synthetic stimulus necessary to qualify it for behavioural analysis nor on how to measure effectiveness. We propose three measures: the percentage of responding animals, the action pattern of the response and the number of responses. It may be crucial, particularly when addressing evolutionary questions, to use either natural stimuli or synthetic stimuli (nearly) as effective as natural stimuli to avoid biased sampling of experimental animals and results difficult to interpret in biological terms.</t>
  </si>
  <si>
    <t>UNIV VIENNA, INST ZOOL, ALTHANSTR 14, A-1090 VIENNA, AUSTRIA</t>
  </si>
  <si>
    <t>VIBRATORY COMMUNICATION; SPIDER BEHAVIOR; PLAYBACK; NATURAL STIMULUS; SYNTHETIC STIMULUS</t>
  </si>
  <si>
    <t>SPECIES SONG DISCRIMINATION; TRADE-OFF PHENOMENA; GRYLLUS-BIMACULATUS; AUDITORY-BEHAVIOR; CALLING SONG; CRICKET; RECOGNITION; CUPIENNIUS; PHONOTAXIS; CHOICE</t>
  </si>
  <si>
    <t>Apitz, T; Bunzeck, N</t>
  </si>
  <si>
    <t>Reward modulates the neural dynamics of early visual category processing</t>
  </si>
  <si>
    <t>http://dx.doi.org/10.1016/j.neuroimage.2012.08.046</t>
  </si>
  <si>
    <t>Converging evidence suggests that visual brain regions are part of a widespread network that signals forthcoming reward. However, the precise temporal dynamics underlying the interaction between reward and visual information processing remain unclear. To further investigate this issue, we used magnetoencephalography (MEG) in combination with two versions of a face/scene discrimination task followed by a recognition memory test. In experiment 1, the distinction between faces and scenes was associated with monetary reward prospect, whereas in experiment 2 subjects distinguished between both categories in the absence of reward. In both experiments characteristic neural category effects (i.e., differences between faces and scenes) were observed in the event-related magnetic fields (ERF) at similar to 100 ms (M100) and similar to 170 ms (M170) after stimulus onset Importantly, both ERF components (M100 and M170) were amplified in the context of reward (i.e., experiment 1) and this interaction could be source localized to the lateral occipital cortex (similar to 100 ms) and fusiform gyrus (similar to 170 ms). Furthermore, neural effects of reward prediction emerged over frontal sensors at similar to 300 ms after stimulus onset which reliably correlated with subsequent recognition memory performance. These results demonstrate that reward motivation can modulate early neural computations of complex visual information, possibly by tuning sensory neurons within the visual cortex. (C) 2012 Elsevier Inc. All rights reserved.</t>
  </si>
  <si>
    <t>[Apitz, Thore; Bunzeck, Nico] Univ Med Ctr Hamburg Eppendorf, Dept Syst Neurosci, D-20246 Hamburg, Germany</t>
  </si>
  <si>
    <t>n.bunzeck@uke.de</t>
  </si>
  <si>
    <t>Reward; Motivation; Category processing; Magnetoencephalography; Faces; Scenes</t>
  </si>
  <si>
    <t>EVENT-RELATED POTENTIALS; LATERAL OCCIPITAL COMPLEX; TOP-DOWN CONTROL; FACE PERCEPTION; TEMPORAL CORTEX; ATTENTION; MEMORY; RECOGNITION; ACTIVATION; MOTIVATION</t>
  </si>
  <si>
    <t>The antennal sensilla of Melipona quadrifasciata (Hymenoptera: Apidae: Meliponini): a study of different sexes and castes</t>
  </si>
  <si>
    <t>[Ravaiano, Samira Veiga; Martins, Gustavo Ferreira] Univ Fed Vicosa, Dept Entomol, BR-36570900 Vicosa, MG, Brazil; [Ferreira, Riudo de Paiva; de Oliveira Campos, Lucio Antonio; Martins, Gustavo Ferreira] Univ Fed Vicosa, Dept Biol Geral, BR-36570900 Vicosa, MG, Brazil</t>
  </si>
  <si>
    <t>gmartins@ufv.br</t>
  </si>
  <si>
    <t>Antenna; Melipona quadrifasciata; Sensilla; Stingless bee; Scanning electron microscopy</t>
  </si>
  <si>
    <t>SCANNING-ELECTRON-MICROSCOPY; STINGLESS BEE; CUTICULAR HYDROCARBONS; ANT; MORPHOLOGY; WORKERS; MALES; DISCRIMINATION; ULTRASTRUCTURE; SCUTELLARIS</t>
  </si>
  <si>
    <t>Response variability of neurons in primary visual cortex (V1) of alert monkeys</t>
  </si>
  <si>
    <t>SCHEPENS EYE RES INST,BOSTON,MA 02114; HARVARD UNIV,SCH MED,DEPT OPHTHALMOL,BOSTON,MA 02115; HARVARD UNIV,SCH MED,PROGRAM NEUROSCI,BOSTON,MA 02115</t>
  </si>
  <si>
    <t>striate cortex; monkey; alert; single cells; response variability; vision</t>
  </si>
  <si>
    <t>STRIATE CORTEX; ORIENTATION DISCRIMINATION; CORTICAL-NEURONS; SINGLE NEURONS; CELLS; CAT; MACAQUE; ORGANIZATION; SENSITIVITY; POPULATION</t>
  </si>
  <si>
    <t>Ferrarini, R; Carbognin, C; Casarotti, EM; Nicolis, E; Nencini, A; Meneghini, AM</t>
  </si>
  <si>
    <t>The emotional response to wine consumption</t>
  </si>
  <si>
    <t>http://dx.doi.org/10.1016/j.foodqual.2010.06.004</t>
  </si>
  <si>
    <t>Emotion may be defined as a special perception that informs us about current body status and its modification due to internal or external stimuli and feelings such as mental representations of bodily changes, including thoughts (Damasio, 2003). Emotions have been generally associated with products but there has been little published research on emotions related to food, and more specifically to wine. Every culture may describe its emotions in different ways and may have its own emotional lexicon, allowing feelings to be socially shared: the purpose of this research is to develop a list of emotional adjectives appropriate to the Italian culture to describe the feelings of wine consumers. By means of three studies, we selected 16 words which allow wine consumers to describe their feelings while consuming wine. The emotion terms selected could be divided into two categories: high/low arousal and high/low pleasantness. Unlike the general prevalence in the emotional lexicon of languages of words expressing unpleasant emotions, most of the 16 Italian terms focused on emotions elicited by wine consumption fall into the pleasure category. (C) 2010 Elsevier Ltd. All rights reserved.</t>
  </si>
  <si>
    <t>[Ferrarini, R.; Carbognin, C.; Casarotti, E. M.; Nicolis, E.] Univ Verona, Dept Biotechnol, I-37029 S Floriano, VR, Italy; [Nencini, A.; Meneghini, A. M.] Univ Verona, Dept Philosophy Educ &amp; Psychol, I-37129 Verona, Italy</t>
  </si>
  <si>
    <t>roberto.ferrarini@univr.it</t>
  </si>
  <si>
    <t>Consumption experience; Emotion; Wine; Marketing; Emotion lexicon</t>
  </si>
  <si>
    <t>BASIC EMOTIONS; EXPERIENCE</t>
  </si>
  <si>
    <t>Lynch, KS; Ryan, MJ</t>
  </si>
  <si>
    <t>Understanding the Role of Incentive Salience in Sexual Decision-Making</t>
  </si>
  <si>
    <t>http://dx.doi.org/10.1093/icb/icaa054</t>
  </si>
  <si>
    <t>In the search for understanding female sexual decision-making, progress has been made in uncovering a variety of perceptual biases and most of these concern the animal's sensory biology and cognitive processes. We are now poised to dig deeper into the female's decision-making and ask if incentive salience, which plays a role in all types of appetitive behaviors, also influences a female's taste for the beautiful. The incentive salience hypothesis suggests that dopamine assigns value or salience to objects or actions. After value is assigned to all potential actions, an action selection system then chooses among potential options to select the most valuable action. In this view, dopamine stimulates reward-seeking behavior by assigning incentive salience to specific behavioral actions, which in turn, increases pursuit and focus on objects or stimuli that represent the valuable action. Here, we apply this framework to understand why females are compelled to respond maximally to some male courtship signals over others and how this process may reveal a female's hidden mate preferences. We examine studies of dopamine and the mesolimbic reward system because these may play a role in expanding the female's perceptual landscape for novelty in male courtship signals and establishing novel hidden preferences. We review three avenues of research that may identify signatures of incentive salience in females during sexual decision-making. This review includes studies of dopamine agonist or antagonist administration in females during mate choice or partner preference tests, measures of neural activity in dopaminergic neural circuits during mate choice or partner preference tests, and social regulation of dopamine in females when entering reproductive contexts and/or exposure to mate signals. By applying the incentive salience hypothesis to female reproductive decisionmaking, it redefines how we see the female's role in sexual encounters. Females cannot be considered passive during reproductive encounters; rather they are seeking sexual encounters, particularly with males that tap into their perceptual biases and initiate a reward-seeking response. Incentive salience applied to reproductive behavior requires considering females as viewing sexual stimuli as rewarding and initiating action to seek out this reward, all of which indicates females are driving sexual encounters.</t>
  </si>
  <si>
    <t>[Lynch, Kathleen S.] Hofstra Univ, Dept Biol Sci, 1000 Hempstead Turnpike, Hempstead, NY 11549 USA; [Ryan, Michael J.] Univ Texas Austin, Dept Integrat Biol, Austin, TX 78712 USA</t>
  </si>
  <si>
    <t>kathleen.lynch@hofstra.edu</t>
  </si>
  <si>
    <t>NUCLEUS-ACCUMBENS DOPAMINE; BEHAVIORAL FUNCTIONS; STRIATAL DOPAMINE; RECEIVER BIASES; FEMALE RATS; REWARD; ESTRADIOL; EVOLUTION; SIGNAL; PREFERENCE</t>
  </si>
  <si>
    <t>van den Berg C.P.; Hollenkamp M.; Mitchell L.J.; Watson E.J.; Green N.F.; Marshall N.J.; Cheney K.L.</t>
  </si>
  <si>
    <t>More than noise: context-dependent luminance contrast discrimination in a coral reef fish (Rhinecanthus aculeatus)</t>
  </si>
  <si>
    <t>Achromatic (luminance) vision is used by animals to perceive motion, pattern, space and texture. Luminance contrast sensitivity thresholds are often poorly characterised for individual species and are applied across a diverse range of perceptual contexts using over-simplified assumptions of an animal's visual system. Such thresholds are often estimated using the receptor noise limited model (RNL). However, the suitability of the RNL model to describe luminance contrast perception remains poorly tested. Here, we investigated context-dependent luminance discrimination using triggerfish (Rhinecanthus aculeatus) presented with large achromatic stimuli (spots) against uniform achromatic backgrounds of varying absolute and relative contrasts. 'Dark' and 'bright' spots were presented against relatively dark and bright backgrounds. We found significant differences in luminance discrimination thresholds across treatments. When measured using Michelson contrast, thresholds for bright spots on a bright background were significantly higher than for other scenarios, and the lowest threshold was found when dark spots were presented on dark backgrounds. Thresholds expressed in Weber contrast revealed lower thresholds for spots darker than their backgrounds, which is consistent with the literature. The RNL model was unable to estimate threshold scaling across scenarios as predicted by the Weber-Fechner law, highlighting limitations in the current use of the RNL model to quantify luminance contrast perception. Our study confirms that luminance contrast discrimination thresholds are context dependent and should therefore be interpreted with caution. Â© 2020. Published by The Company of Biologists Ltd</t>
  </si>
  <si>
    <t>[van den Berg, Cedric P.; Mitchell, Laurie J.; Watson, Erin J.; Green, Naomi F.; Cheney, Karen L.] Univ Queensland, Sch Biol Sci, Brisbane, Qld 4072, Australia; [van den Berg, Cedric P.; Mitchell, Laurie J.; Marshall, N. Justin; Cheney, Karen L.] Univ Queensland, Queensland Brain Inst, Brisbane, Qld 4072, Australia; [Hollenkamp, Michelle] Univ Colorado, Dept Ecol &amp; Evolutionary Biol, Boulder, CO 80309 USA</t>
  </si>
  <si>
    <t>c.vandenberg@uq.edu.au</t>
  </si>
  <si>
    <t>Receptor noise limited model; Experimental psychophysics; Perceptual thresholds; Visual ecology; Visual modelling</t>
  </si>
  <si>
    <t>ANIMAL COLOR-VISION; BRIGHTNESS-DISCRIMINATION; RECEPTOR NOISE; PSYCHOMETRIC FUNCTIONS; STANDARD-DEVIATION; ANCHORING THEORY; VISUAL-ACUITY; DOUBLE CONES; R PACKAGE; MODEL</t>
  </si>
  <si>
    <t>Animals; Color Perception; Contrast Sensitivity; Coral Reefs; Photic Stimulation; Sensory Thresholds; Tetraodontiformes; Vision, Ocular; animal; color vision; contrast sensitivity; coral reef; perceptive threshold; photostimulation; Tetraodontiformes; vision</t>
  </si>
  <si>
    <t>Gwilliam, JC; Bianchi, M; Su, LK; Okamura, AM</t>
  </si>
  <si>
    <t>Characterization and Psychophysical Studies of an Air-Jet Lump Display</t>
  </si>
  <si>
    <t>http://dx.doi.org/10.1109/ToH.2012.71</t>
  </si>
  <si>
    <t>Development of tactile displays to enhance palpation of lumps during robot-assisted minimally invasive surgery is challenging due to size and weight constraints, motivating a pneumatic actuation strategy. This work describes the quantitative and psychophysical assessment of an air-jet tactile display that creates a lump percept by directing pressurized air through an aperture onto the finger. The air pressure and aperture size are meant to control the hardness and size, respectively, of the perceived lump. Jet impingement pressure and flow rate were measured by capacitive tactile sensors and mass flow meters at varying aperture sizes and pressures. The air-jet pressure profile width evolves as jet theory predicts and is largely independent of supply pressure (and therefore jet exit velocity). The method of constant stimuli was used to determine the just noticeable differences (JNDs) for the air pressure and aperture size. Qualitative results indicate that subjects perceive the stimulus as a lump-like shape. Pressure JNDs ranged from 19.6-24.4 kPag and aperture size JNDs ranged from 0.50-0.66 mm. No significant correlation exists between the supply pressure and changes in perceived lump size. However, pressure JNDs show significant (p &lt; 0: 001) inverse correlation with aperture size, with improved discrimination at larger apertures, where a greater finger pad area is stimulated.</t>
  </si>
  <si>
    <t>[Gwilliam, James C.] Johns Hopkins Univ, Dept Biomed Engn, Baltimore, MD 21210 USA; [Bianchi, Matteo] Univ Pisa, Fac Engn, Interdept Res Ctr E Piaggio, I-56122 Pisa, Italy; [Su, Lester K.; Okamura, Allison M.] Stanford Univ, Dept Mech Engn, Stanford, CA 94305 USA</t>
  </si>
  <si>
    <t>jim.gwilliam@jhu.edu; matteo.bianchi@centropiaggio.unipi.it; lester.su@stanford.edu; aokamura@stanford.edu</t>
  </si>
  <si>
    <t>Haptics; RMIS; tactile display; lump display</t>
  </si>
  <si>
    <t>MINIMALLY INVASIVE SURGERY; TACTILE DISPLAY; TURBULENCE MEASUREMENTS; PSYCHOMETRIC FUNCTION; AXISYMMETRICAL JETS; ROBOTIC SURGERY; FEEDBACK; DISCRIMINATION; PERCEPTION; PRESSURE</t>
  </si>
  <si>
    <t>Macaluso, C; Lamedica, A; Baratta, G; Cordella, M</t>
  </si>
  <si>
    <t>Color discrimination along the cardinal chromatic axes with VECPs as an index of function of the parvocellular pathway. Correspondence of intersubject and axis variations to psychophysics</t>
  </si>
  <si>
    <t>http://dx.doi.org/10.1016/0168-5597(95)00151-4</t>
  </si>
  <si>
    <t>Chromatic information is carried only by the parvocellular pathway, giving the neurophysiologist the opportunity for eliciting specific responses. Further subdivision of the parvo chromatic system in two opponent chromatic mechanisms is potentially of great interest, given that the anatomical correlate seems to reside in subclasses of parvo ganglion cells that show differences both in size and in susceptibility to disease. We separately recorded responses arising from each chromatic opponent mechanism using visual stimuli chosen to belong to one of the ''cardinal'' chromatic axes. A calibrated color monitor, driven by a high resolution (14 bits/gun) computer board, was used for visualization of 1 c/deg isoluminant color gratings, sinusoidally modulated in time at 4 Hz. VECPs were recorded at several color contrasts along both cardinal axes, allowing extrapolation of contrast thresholds. Psychophysical thresholds were derived in the same stimulus conditions for comparison and found to correlate very well with the electrophysiologically derived values, both as intersubject and axis differences. The S-(L + M) opponent mechanism consistently yielded higher thresholds, smaller amplitude, and higher phase lag than the L-M mechanism. This finding was largely explained by the perceptual non-uniformity of the CIE chromaticity diagram. Correcting the VECP data for the perceptual differences yielded comparable responses, supporting the view that the two mechanisms are similarly represented in the cortex. In conclusion, recording of cortical responses to color contrast stimuli belonging to the cardinal chromatic axes seems a reliable procedure and may prove to be useful in performing clinical evaluations that refine the assessment of the physiology of the visual system.</t>
  </si>
  <si>
    <t>cardinal chromatic axis; color contrast; parallel pathways; psychophysics; visual evoked cortical potential</t>
  </si>
  <si>
    <t>LUMINANCE; POTENTIALS; VISION</t>
  </si>
  <si>
    <t>Agnew, Z; Wise, RJS</t>
  </si>
  <si>
    <t>Separate Areas for Mirror Responses and Agency within the Parietal Operculum</t>
  </si>
  <si>
    <t>http://dx.doi.org/10.1523/JNEUROSCI.2836-08.2008</t>
  </si>
  <si>
    <t>There is common neural activity in parietal and premotor cortex when executing and observing goal-directed movements: the mirror response. In addition, active and passive limb movements cause overlapping activity in premotor and somatosensory cortex. This association of motor and sensory activity cannot ascribe agency, the ability to discriminate between self- and non-self-generated events. This requires that some signals accompanying self- initiated limb movement dissociate from those evoked by observing the action of another or by movement imposed on oneself by external force. We demonstrated associated activity within the medial parietal operculum in response to feedforward visual or somatosensory information accompanying observed and imposed finger movements. In contrast, the response to motor and somatosensory information during self- initiated finger and observed movements resulted in activity localized to the lateral parietal operculum. This ascribes separate functions to medial and lateral second-order somatosensory cortex, anatomically dissociating the agent and the mirror response, demonstrating how executed and observed events are distinguished despite common activity in widespread sensorimotor cortices.</t>
  </si>
  <si>
    <t>[Agnew, Zarinah; Wise, Richard J. S.] Univ London Imperial Coll Sci Technol &amp; Med, Med Res Council Clin Sci Ctr, Cognit Neuroimaging Grp, London W12 0NN, England; [Wise, Richard J. S.] Univ London Imperial Coll Sci Technol &amp; Med, Div Neurosci &amp; Mental Hlth, London W12 0NN, England</t>
  </si>
  <si>
    <t>z.agnew@imperial.ac.uk</t>
  </si>
  <si>
    <t>fMRI; action; agency; parietal operculum; mirror neuron; motor</t>
  </si>
  <si>
    <t>TRANSCRANIAL MAGNETIC STIMULATION; BRAIN REPRESENTATION; SOCIAL COGNITION; TIME PERCEPTION; MOTOR; SELF; CEREBELLUM; MOVEMENTS; AWARENESS; CORTEX</t>
  </si>
  <si>
    <t>Piochi, M; Pierguidi, L; Torri, L; Spinelli, S; Monteleone, E; Aprea, E; Arena, E; Borgogno, M; Cravero, MC; Galassi, L; Gatti, E; Lozano, L; Musi, V; Piasentier, E; Valli, E; Dinnella, C</t>
  </si>
  <si>
    <t>Individual variation in fungiform papillae density with different sizes and relevant associations with responsiveness to oral stimuli</t>
  </si>
  <si>
    <t>http://dx.doi.org/10.1016/j.foodqual.2019.103729</t>
  </si>
  <si>
    <t>The association of fungiform papillae (FP) density with responsiveness to oral sensations is controversial. It has been speculated that FP size is a relevant feature for oral responsiveness, thus partially accounting for inconsistencies between FP density and oral responsiveness. This study aims to evaluate factors affecting the number of FP with different diameter sizes (age, gender, PROP status) and to explore the relevant associations with responsiveness to oral sensations in water solutions and food products. Three-hundred-fifty subjects participating in the Italian Taste project were involved, balanced for gender (53% females) and age class (18-30, 35%; 31-45, 35%; 46-60, 30%). The automated image analysis of tongue pictures was used to detect FP and count their frequencies, distinguishing 11 diameter size classes (range from 0.3 to 1.05 mm). Frequencies were converted into FP densities (FP/cm(2)) for each size. Taste responsiveness in water solutions (sour, bitter, salty, umami, sweet, astringent, pungent) and in three food products with varied intensity of target sensations (pear juice for sourness; bean puree for saltiness; tomato juice for pungency) was measured. Density of FP from all size classes decreased with age. Females showed higher FP density in size of 0.78-0.84 mm diameter, and males in the size of 0.44-0.49 mm. PROP status did not significantly affect the density of FP in any size class. Principal Component Analysis on individual FP density values of the 11 classes allowed identifying four subject groups with different FP patterns: high density and large diameter (HighLarge), high density and small diameter (HighSmall), low density and large diameter (LowLarge), low density and small diameter (LowSmall). FP pattern groups significantly affected oral responsiveness, the highest responsiveness was associated to the uniform pattern characterized by low density and small size FP.</t>
  </si>
  <si>
    <t>[Piochi, M.; Torri, L.] Univ Gastron Sci, Pollenzo, Italy; [Pierguidi, L.; Spinelli, S.; Monteleone, E.; Dinnella, C.] Univ Florence, Dept GESAAF, Florence, Italy; [Aprea, E.] Fdn Edmund Mach, San Michele All Adige, Italy; [Arena, E.] Univ Catania, Di3A, Catania, Italy; [Borgogno, M.] Merieux Nutrisci, Resana, Italy; [Cravero, M. C.] CREA Res Ctr Viticulture &amp; Enol, Asti, Italy; [Galassi, L.] ERSAF Reg Agcy Serv Agr &amp; Forestry, Milan, Italy; [Gatti, E.] IBIMET CNR, Bologna, Italy; [Lozano, L.] Laimburg Res Ctr, Bolzano, Italy; [Musi, V.] CRPA SpA, Reggio Emilia, Italy; [Piasentier, E.] Univ Udine, Di4A, Udine, Italy; [Valli, E.] Alma Mater Studiorum Univ Bologna, Dept Agr &amp; Food Sci, Bologna, Italy</t>
  </si>
  <si>
    <t>m.piochi@unisg.it</t>
  </si>
  <si>
    <t>Automated image analysis; Fungiform papillae pattern; Gender; Age; PROP; Basic tastes</t>
  </si>
  <si>
    <t>LASER-SCANNING MICROSCOPY; TASTE SENSITIVITY; AUTOMATED-METHOD; PERCEPTION; VARIABILITY; INTENSITY; BITTER; BUDS</t>
  </si>
  <si>
    <t>Isableu, B; Vuillerme, N</t>
  </si>
  <si>
    <t>Differential integration of kinaesthetic signals to postural control</t>
  </si>
  <si>
    <t>http://dx.doi.org/10.1007/s00221-006-0630-4</t>
  </si>
  <si>
    <t>The purpose of the present experiment was to identify whether non-visual sensory cues involved in the maintenance of balance control could be weighted differently from one subject to another in condition during which kinaesthetic signals, stemming from the ankle proprioceptors and plantar pressure somatosensory sensors, were altered. A large population of blindfolded healthy young university students (n = 140) were asked to sway as little as possible on: (1) a firm support (Firm condition) and (2) an unstable support used to impair the exploitation of the kinematic ankle proprioceptive and plantar pressure somatosensation (Foam condition). Centre of foot pressure (CoP) displacements were recorded using a force platform. Analyses of the surface area, range, and mean velocity of the CoP displacements showed significant negative correlations between the postural sway observed in the Firm condition and the increase in postural sway observed in the Foam condition. In other words, the alteration of ankle proprioception had a greater destabilising effect in subjects exhibiting the smallest CoP displacements when standing in a normal proprioception condition. The present findings suggest that the exploitation of the kinaesthetic relationships to postural control varied from one subject to another, hence evidencing the need to introduce differential approach to assess the general impact of preferential modes of spatial referencing in postural control.</t>
  </si>
  <si>
    <t>Univ Paris 11, UFR STAPS, Lab Controle Moteur &amp; Percept, UPRES EA 4042, F-91405 Orsay, France; CNRS, Inst Appl Math, Lab Tech Imagerie Modelisat &amp; Cognit, UMR 5525, Grenoble, France</t>
  </si>
  <si>
    <t>brice.isableu@staps.u-psud.fr; nicolas.vuillerme@imag.fr</t>
  </si>
  <si>
    <t>GALVANIC VESTIBULAR STIMULATION; UPRIGHT STANCE; ORIENTATION; STRATEGIES; SWAY; STABILIZATION; GYMNASTICS; PERCEPTION; EXPERTISE; RESPONSES</t>
  </si>
  <si>
    <t>Immediate early gene expression following exposure to acoustic and visual components of courtship in zebra finches</t>
  </si>
  <si>
    <t>Sensory driven immediate early gene expression (IEG) has been a key tool to explore auditory perceptual areas in the avian brain. Most work on IEG expression in songbirds such as zebra finches has focused on playback of acoustic stimuli and its effect on auditory processing areas such as caudal medial mesopallium (CMM) caudal medial nidopallium (NCM). However, in a natural setting, the courtship displays of songbirds (including zebra finches) include visual as well as acoustic components. To determine whether the visual stimulus of a courting male modifies song-induced expression of the IEG ZENK in the auditory forebrain we exposed male and female zebra finches to acoustic (song) and visual (dancing) components of courtship. Birds were played digital movies with either combined audio and video, audio only, video only, or neither audio nor video (control). We found significantly increased levels of Zenk response in the auditory region CMM in the two treatment groups exposed to acoustic stimuli compared to the control group. The video only group had an intermediate response, suggesting potential effect of visual input on activity in these auditory brain regions. Finally, we unexpectedly found a lateralization of Zenk response that was independent of sex, brain region, or treatment condition, such that Zenk immunoreactivity was consistently higher in the left hemisphere than in the right and the majority of individual birds were left-hemisphere dominant. (c) 2005 Elsevier B.V. All rights reserved.</t>
  </si>
  <si>
    <t>Univ Western Ontario, Dept Psychol, London, ON N6A 5C2, Canada</t>
  </si>
  <si>
    <t>marc.t.avey@ualberta.ca</t>
  </si>
  <si>
    <t>Zenk; Egr-1; birdsong; Taeniopygia guttata; lateralization; cmHV</t>
  </si>
  <si>
    <t>NEURONAL ACTIVATION; SONG PREFERENCES; MATE-CHOICE; BRAIN; PATHWAYS; LATERALIZATION; ASYMMETRIES; EXPERIENCE; REGIONS; SYSTEM</t>
  </si>
  <si>
    <t>Barresi, M; Grasso, C; Bruschini, L; Berrettini, S; Manzoni, D</t>
  </si>
  <si>
    <t>EFFECTS OF TRUNK-TO-HEAD ROTATION ON THE LABYRINTHINE RESPONSES OF RAT RETICULAR NEURONS</t>
  </si>
  <si>
    <t>http://dx.doi.org/10.1016/j.neuroscience.2012.08.011</t>
  </si>
  <si>
    <t>Vestibulospinal reflexes elicited by head displacement become appropriate for body stabilization owing to the integration of neck input by the cerebellar anterior vermis. Due to this integration, the preferred direction of spinal motoneurons' responses to animal tilt rotates by the same angle and by the same direction as the head over the body, which makes it dependent on the direction of body displacement rather than on head displacement. It is known that the cerebellar control of spinal motoneurons involves the reticular formation. Since the preferred directions of corticocere-bellar units' responses to animal tilt are tuned by neck rotation, as occuring in spinal motoneurons, we investigated whether a similar tuning can be observed also in the intermediate station of reticular formation. In anaesthetized rats, the activity of neurons in the medullary reticular formation was recorded during wobble of the whole animal at 0.156 Hz, a stimulus that tilted the animal's head by a constant amplitude (5 degrees), in a direction rotating clockwise or counter clockwise over the horizontal plane. The response gain and the direction of tilt eliciting the maximal activity were evaluated with the head and body axes aligned and during a maintained body-to-head displacement of 5-20 degrees over the horizontal plane, in either direction. We found that the neck displacement modified the response gain and/or the average activity of most of the responsive neurons. Rotation of the response direction was observed only in a minor percentage of the recorded neurons. The modifications of reticular neurons' responses were different from those observed in the P-cells of the cerebellar anterior vermis, which rarely showed gain and activity changes and often exhibited a rotation of their response directions. In conclusion, reticular neurons take part in the neck tuning of vestibulospinal reflexes by transforming a head-driven sensory input into a body-centred postural response. The present findings prompt re-evaluation of the role played by the reticular neurons and the cerebellum in vestibulospinal reflexes. (C) 2012 IBRO. Published by Elsevier Ltd. All rights reserved.</t>
  </si>
  <si>
    <t>[Barresi, M.; Grasso, C.; Manzoni, D.] Univ Pisa, Dipartimento Sci Fisiol, I-56127 Pisa, Italy; [Bruschini, L.; Berrettini, S.] Pisa Hosp, ENT Dept 2, I-56127 Pisa, Italy</t>
  </si>
  <si>
    <t>manzoni@dfb.unipi.it</t>
  </si>
  <si>
    <t>vestibulospinal reflexes; neck input; cerebellum; reticular formation</t>
  </si>
  <si>
    <t>VESTIBULAR-NECK INTERACTION; SUPERIOR COLLICULUS; DECEREBRATE CAT; VESTIBULOSPINAL REFLEXES; LINEAR ACCELERATION; CEREBELLAR VERMIS; PARIETAL NEURONS; VERTICAL PLANES; PURKINJE-CELLS; POSTURAL SWAY</t>
  </si>
  <si>
    <t>Shuai, J; Kashimori, Y; Kambara, T</t>
  </si>
  <si>
    <t>Electroreceptor model of the weakly electric fish Gnathonemus petersii. I. The model and the origin of differences between A- and B-receptors</t>
  </si>
  <si>
    <t>Univ Electrocommun, Dept Appl Phys &amp; Chem, Tokyo 1828585, Japan</t>
  </si>
  <si>
    <t>Biophysics</t>
  </si>
  <si>
    <t>PANCREATIC BETA-CELLS; EXCITABLE CELL; AFFERENT-FIBERS; MORMYRID FISH; CA-2+; ELECTROLOCATION; DISCRIMINATION; OSCILLATIONS; SENSITIVITY; RESPONSES</t>
  </si>
  <si>
    <t>Audiology &amp; Speech-Language Pathology; Otorhinolaryngology</t>
  </si>
  <si>
    <t>Identification and Comparative Study of Chemosensory Genes Related to Host Selection by Legs Transcriptome Analysis in the Tea Geometrid Ectropis obliqua</t>
  </si>
  <si>
    <t>[Ma, Long; Li, Zhao-Qun; Bian, Lei; Cai, Xiao-Ming; Luo, Zong-Xiu; Chen, Zong-Mao] Chinese Acad Agr Sci, Tea Res Inst, Minist Agr, Key Lab Tea Biol &amp; Resources Utilizat, Hangzhou, Zhejiang, Peoples R China; [Zhang, Yong-Jun] Chinese Acad Agr Sci, Inst Plant Protect, State Key Lab Biol Plant Dis &amp; Insect Pests, Beijing 100193, Peoples R China</t>
  </si>
  <si>
    <t>yjzhang@ippcaas.cn; zmchen2006@163.com</t>
  </si>
  <si>
    <t>ODORANT-BINDING PROTEINS; CANDIDATE TASTE RECEPTORS; IMMUNOCYTOCHEMICAL LOCALIZATION; OVIPOSITION STIMULANTS; GUSTATORY RECEPTORS; EXPRESSION PATTERN; ANTENNAL SENSILLA; MOLECULAR-CLONING; CAFFEINE RESPONSE; LIGAND-BINDING</t>
  </si>
  <si>
    <t>Ostroverkhova, O; Galindo, G; Lande, C; Kirby, J; Scherr, M; Hoffman, G; Rao, S</t>
  </si>
  <si>
    <t>Understanding innate preferences of wild bee species: responses to wavelength-dependent selective excitation of blue and green photoreceptor types</t>
  </si>
  <si>
    <t>[Ostroverkhova, Oksana] Oregon State Univ, Dept Phys, 301 Weniger Hall, Corvallis, OR 97331 USA; [Galindo, Gracie; Lande, Claire; Kirby, Julie; Scherr, Melissa; Hoffman, George; Rao, Sujaya] Oregon State Univ, Dept Crop &amp; Soil Sci, 3017 ALS, Corvallis, OR 97331 USA; [Rao, Sujaya] Univ Minnesota, Dept Entomol, 219 Hodson Hall, St Paul, MN 55108 USA</t>
  </si>
  <si>
    <t>oksana@science.oregonstate.edu; sujaya@umn.edu</t>
  </si>
  <si>
    <t>Wild bees; Bee vision; Innate behavior; Fluorescence; Selective receptor excitation</t>
  </si>
  <si>
    <t>BUMBLEBEES BOMBUS-TERRESTRIS; COLOR PREFERENCES; VISUAL-ATTENTION; SEARCH TIME; HONEYBEES; HYMENOPTERA; PATTERNS; SYSTEMS; VISION</t>
  </si>
  <si>
    <t>De Renzi, E</t>
  </si>
  <si>
    <t>Disorders of visual recognition</t>
  </si>
  <si>
    <t>http://dx.doi.org/10.1055/s-2000-13181</t>
  </si>
  <si>
    <t>Agnosias are disorders of recognition, specific to one sensory channel, that affect either the perceptual analysis of the stimulus or the recognition of its meaning. In the visual modality, objects, faces, and colors can be separately disrupted. Apperceptive object agnosia refers to failure to achieve a structured description of the shape of the object. Associative agnosia refers to inability to attribute a meaning to a correctly perceived stimulus. It must be differentiated from optic aphasia, in which the object is recognized but cannot be named in the visual modality. Associative agnosia and optic aphasia are associated with left occipitotemporal damage, and they differ more quantitatively than qualitatively. The inability to recognize familiar faces (prosopagnosia) can appear in isolation and be, in some cases, associated with a lesion confined to the occipitotemporal region of the right hemisphere. These findings are supportive of the idea that faces have a separate representation in the brain. Disorders of color cognition can affect color categorization, color-name association, and color-object association. They are linked to left hemisphere damage. The ability to recognize objects presented in the visual modality is a hierarchical process in which several cortical areas, corresponding to about 30% of the cortical mantle, participate. Their selective lesion results in a gamut of disorders whose identification provides the experienced neurologist with clues to the locus of damage and contributes to the understanding of the cognitive architecture underpinning recognition. They can result either in the inability to detect any change occurring in the visual field or in the impairment of further stages of the recognition process, from the analysis of the perceptual properties of the stimulus (form, color, motion, depth, etc.) to the achievement of its structural description and, eventually, the attribution of a meaning. In this paper, I focus on the diagnostic and clinical features characterizing the disruption of the last stage of visual information processing; that is, the failure to identify what a stimulus represents despite evidence that its three-dimensional structure has been properly reconstructed. In the literature, this impairment is traditionally referred to as associative agnosia,(1) a psychological construct that attributes the deficit to the inability to associate a well-discriminated percept with its semantic attributes, which are stored in separate cortical areas. In the visual modality, three discrete forms of associative agnosia have been described, affecting objects, faces, and colors. These are treated separately.</t>
  </si>
  <si>
    <t>Neurol Clin, I-41100 Modena, Italy</t>
  </si>
  <si>
    <t>color agnosia; prosopagnosia; visual agnosia</t>
  </si>
  <si>
    <t>OPTIC APHASIA; ASSOCIATIVE AGNOSIA; RIGHT-HEMISPHERE; NEURAL SYSTEMS; FACE; OBJECT; PROSOPAGNOSIA; DISCRIMINATION; COMPREHENSION; REPLICATION</t>
  </si>
  <si>
    <t>Narne, VK; Jain, S; Sharma, C; Baer, T; Moore, BCJ</t>
  </si>
  <si>
    <t>Narrow-band ripple glide direction discrimination and its relationship to frequency selectivity estimated using psychophysical tuning curves</t>
  </si>
  <si>
    <t>http://dx.doi.org/10.1016/j.heares.2020.107910</t>
  </si>
  <si>
    <t>The highest spectral ripple density at which the discrimination of ripple glide direction was possible (STRt(dir) task) was assessed for one-octave wide (narrowband) stimuli with center frequencies of 500, 1000, 2000, and 4000 Hz and for a broadband stimulus. A pink noise lowpass filtered at the lower edge frequency of the rippled-noise stimuli was used to mask possible combination ripples. The relationship between thresholds measured using the STRt(dir) task and estimates of the sharpness of tuning (Q10) derived from fast psychophysical tuning curves was assessed for subjects with normal hearing (NH) and cochlear hearing loss (CHL). The STRt(dir) thresholds for the narrowband stimuli were highly correlated with Q10 values for the same center frequency, supporting the idea that STRt(dir) thresholds for the narrowband stimuli provide a good measure of frequency resolution. Both the STRt(dir) thresholds and the Q10 values were lower (worse) for the subjects with CHL than for the subjects with NH. For both the NH and CHL subjects, mean STRt(dir) thresholds for the broadband stimulus were not significantly higher (better) than for the narrowband stimuli, suggesting little or no ability to combine information across center frequencies. (C) 2020 Elsevier B.V. All rights reserved.</t>
  </si>
  <si>
    <t>[Narne, Vijaya Kumar; Jain, Saransh; Sharma, Chitkala] JSS Inst Speech &amp; Hearing, Dept Audiol, Mysore, Karnataka, India; [Baer, Thomas; Moore, Brian C. J.] Univ Cambridge, Dept Expt Psychol, Cambridge, England; [Narne, Vijaya Kumar] South Denmark Univ, Clin Inst, Odense, Denmark</t>
  </si>
  <si>
    <t>vijaynarne@gmail.com</t>
  </si>
  <si>
    <t>SPECTROTEMPORAL MODULATION SENSITIVITY; AUDITORY FILTER SHAPES; COCHLEAR IMPLANT; DENSITY RESOLUTION; NORMAL-HEARING; NOISE; DEPENDENCE; AUDIBILITY; PARTIALS; LEVEL</t>
  </si>
  <si>
    <t>Oliveira, VAD; Nedel, L; Maciel, A; Brayda, L</t>
  </si>
  <si>
    <t>Spatial Discrimination of Vibrotactile Stimuli Around the Head</t>
  </si>
  <si>
    <t>Several studies evaluated vibrotactile stimuli on the head to aid orientation and communication. However, the acuity for vibration of the head's skin still needs to be explored. In this paper, we report the assessment of the spatial resolution on the head. We performed a 2AFC psychophysical experiment systematically varying the distance between pairs of stimuli in a standard-comparison approach. We took into consideration not only the perceptual thresholds but also the reaction times and subjective factors, like workload and vibration pleasantness. Results show that the region around the forehead is not only the most sensitive, with thresholds under 5mm, but it is also the region wherein the spatial discrimination was felt to be easier to perform. We also have found that it is possible to describe acuity on the head for vibrating stimulus as a function of skin type (hairy or glabrous) and of the distance of the stimulated loci from the head midline.</t>
  </si>
  <si>
    <t>[de Jesus Oliveira, Victor Adriel; Nedel, Luciana; Maciel, Anderson] Univ Fed Rio Grande do Sul, Inst Informat, Porto Alegre, RS, Brazil; [Brayda, Luca] Fondaz Ist Italiano Tecnol IIT, Robot Brain &amp; Cognit Sci Dept, Genoa, Italy</t>
  </si>
  <si>
    <t>vajoliveira@inf.ufrgs.br; nedel@inf.ufrgs.br; amaciel@inf.ufrgs.br; luca.brayda@iit.it</t>
  </si>
  <si>
    <t>PERCEPTION; SPACE</t>
  </si>
  <si>
    <t>Meese, TS; Hess, RF; Williams, CB</t>
  </si>
  <si>
    <t>Spatial coherence does not affect contrast discrimination for multiple Gabor stimuli</t>
  </si>
  <si>
    <t>http://dx.doi.org/10.1068/p3159</t>
  </si>
  <si>
    <t>Gestalt grouping rules imply a process or mechanism for grouping together local features of an object into a perceptual whole. Several psychophysical experiments have been interpreted as evidence for constrained interactions between nearby spatial filter elements and this has led to the hypothesis that element linking might be mediated by these interactions. A common tacit assumption is that these interactions result in response modulation which disturbs a local contrast code. We addressed this possibility by performing contrast discrimination experiments using two-dimensional arrays of multiple Gabor patches arranged either (i) vertically, (ii) in circles (coherent conditions), or (iii) randomly (incoherent condition), as well as for a single Gabor patch. In each condition, contrast increments were applied to either the entire test stimulus (experiment 1) or a single patch whose position was cued (experiment 2). In experiment 3, the texture stimuli were reduced to a single contour by displaying only the central vertical strip. Performance was better for the multiple-patch conditions than for the single-patch condition, but whether the multiple-patch stimulus was coherent or not had no systematic effect on the results in any of the experiments. We conclude that constrained local interactions do not interfere with a local contrast code for our suprathreshold stimuli. suggesting that, in general, this is not the way in which element linking is achieved. The possibility that interactions are involved in enhancing the detectability of contour elements at threshold remains unchallenged by our experiments.</t>
  </si>
  <si>
    <t>Aston Univ, Neurosci Res Inst, Birmingham B4 7ET, W Midlands, England; McGill Univ, McGill Vis Res, Dept Ophthalmol, Montreal, PQ H3A 1A1, Canada</t>
  </si>
  <si>
    <t>PRIMARY VISUAL-CORTEX; PROBABILITY SUMMATION; LATERAL INTERACTIONS; INTEGRATION; MODEL; FACILITATION; SENSITIVITY; MASKING; FIGURE; ARCHITECTURE</t>
  </si>
  <si>
    <t>Bruce, IC; White, MW; Irlicht, LS; O'Leary, SJ; Clark, GM</t>
  </si>
  <si>
    <t>The effects of stochastic neural activity in a model predicting intensity perception with cochlear implants: Low-rate stimulation</t>
  </si>
  <si>
    <t>http://dx.doi.org/10.1109/10.804567</t>
  </si>
  <si>
    <t>Most models of auditory nerve response to electrical stimulation are deterministic, despite significant physiological evidence for stochastic activity. Furthermore, psychophysical models and analyses of physiological data using deterministic descriptions do not accurately predict many psychophysical phenomena. In this paper we investigate whether inclusion of stochastic activity in neural models improves such predictions. To avoid the complication of interpulse interactions and to enable the use of a simpler and faster auditory nerve model me restrict our investigation to single pulses and tow-rate(&lt;200 pulses/s) pulse trains. We apply signal detection theory to produce direct predictions of behavioral threshold, dynamic range and intensity difference limen, Specifically, we investigate threshold versus pulse duration (the strength-duration characteristics), threshold and uncomfortable loudness (and the corresponding dynamic range) versus phase duration, the effects of electrode configuration on dynamic range and on strength-duration, threshold versus number of pulses (the temporal-integration characteristics), intensity difference limen as a function of loudness, and the effects of neural survival on these measures. For all psychophysical measures investigated, the inclusion of stochastic activity in the auditory nerve model was found to produce more accurate predictions.</t>
  </si>
  <si>
    <t>Univ Melbourne, Dept Otolaryngol, E Melbourne, Vic 3002, Australia; N Carolina State Univ, Dept Elect &amp; Comp Engn, Raleigh, NC 27695 USA; Univ Melbourne, Bion Ear Inst, E Melbourne, Vic 3002, Australia; Univ Melbourne, Dept Otolaryngol, E Melbourne, Vic 3002, Australia</t>
  </si>
  <si>
    <t>auditory nerve; cochlear implant; dynamic range; functional electrical stimulation; intensity difference limen (IDL); psychophysics; stochastic model; threshold; uncomfortable loudness</t>
  </si>
  <si>
    <t>MULTICHANNEL ELECTRICAL-STIMULATION; HIGH STIMULUS RATES; AUDITORY-NERVE; PHASE DURATION; LOUDNESS; DISCRIMINATION; RESPONSES; CONFIGURATION; THRESHOLD</t>
  </si>
  <si>
    <t>Hinson, JM; Cannon, CB; Tennison, LR</t>
  </si>
  <si>
    <t>Range effects and dimensional organization in visual discrimination</t>
  </si>
  <si>
    <t>http://dx.doi.org/10.1016/S0376-6357(98)00021-7</t>
  </si>
  <si>
    <t>Pigeons were trained to discriminate two types of visual forms that could vary in two orthogonal dimensions. One set of stimuli was designed to have relatively integral dimensions, while the other set of stimuli was intended to have relatively separable dimensions, for the pigeon. A first experiment provided evidence that the dimensions of our two stimulus sets differed in the degree of separability. The second experiment examined the effect of increased stimulus range on discrimination of the two stimulus sets. Results from this experiment indicated that increases in range in either relevant or irrelevant dimensions reduced discrimination for the integral stimulus set. For the separable stimulus dimensions, however, performance declined only with increased stimulus range along a relevant dimension. In the third experiment, stimulus range was increased along either one or two dimensions of the stimulus. Correlated changes in stimulus range along two dimensions had an impact only for integral stimuli. In summary, these experiments demonstrate that the organizational structure of stimulus dimensions determines the impact of increases in stimulus range, probably due to the attentional properties of different stimulus forms. (C) 1998 Elsevier Science B.V. All rights reserved.</t>
  </si>
  <si>
    <t>Washington State Univ, Dept Psychol, Pullman, WA 99164 USA</t>
  </si>
  <si>
    <t>hinson@mail.wsu.edu</t>
  </si>
  <si>
    <t>visual discrimination; pigeon; stimulus range; dimensional organization</t>
  </si>
  <si>
    <t>STIMULUS RANGE; IDENTIFICATION; ATTENTION; PSYCHOPHYSICS; INTEGRATION; LOUDNESS; JUDGMENT; PIGEONS; MODEL</t>
  </si>
  <si>
    <t>De Oliveira S.C.; Thiele A.; Hoffmann K.-P.</t>
  </si>
  <si>
    <t>Synchronization of neuronal activity during stimulus expectation in a direction discrimination task</t>
  </si>
  <si>
    <t>https://www.scopus.com/inward/record.uri?eid=2-s2.0-0030703660&amp;doi=10.1523%2fjneurosci.17-23-09248.1997&amp;partnerID=40&amp;md5=4e3b67bf2bffa18827e808da0ee97af8</t>
  </si>
  <si>
    <t>The dorsal pathway of the primate brain, especially the middle temporal area (MT or V5) and the superior middle temporal area (MST or V5a), is strongly involved in motion detection. The relation between neural firing rates and psychophysical performance has led to the assumption that the neural code used by these areas consists of the relative discharge rates of neuronal populations. As an additional neural code, temporal correlation of neural activity has been suggested. Our study addresses the involvement of such a code in awake monkeys performing a motion discrimination task. We found significant temporal correlations between simultaneously recorded pairs of units in areas MT and MST and other extrastriate cortical areas. Units recorded from the same electrode were more frequently synchronized than units recorded from different electrodes placed within the same or different cortical areas. Activity synchronization was present in the expectation period before stimulus presentation and could not be induced de novo by the stimulus. Rather, we found a contrast-dependent reduction of correlation strength on stimulus onset. Correlation strength did not vary systematically with stimulus directions. We conclude that under the conditions of this study, temporal decorrelation of MT and MST neurons could be used to detect the stimulus, but synchronization does not convey specific information about its direction of motion and therefore is unlikely to contribute to performance in our direction discrimination task. Activity synchronization in the period before stimulus onset could be related to attentive expectation.</t>
  </si>
  <si>
    <t>synchronization; MT; MST; extrastriate cortex; cross-correlation; macaque monkey; expectation; attention; motion detection</t>
  </si>
  <si>
    <t>CAT VISUAL-CORTEX; CROSS-CORRELATION ANALYSIS; EXTRASTRIATE AREA MST; MONKEY STRIATE CORTEX; AWAKE MACAQUE MONKEY; NEURAL CONNECTIVITY; PERCEPTUAL DECISION; MOTION SELECTIVITY; AUDITORY-CORTEX; SINGLE NEURONS</t>
  </si>
  <si>
    <t>alertness; animal experiment; article; controlled study; cortical synchronization; expectation; female; male; movement perception; nonhuman; perceptive discrimination; priority journal; rhesus monkey; task performance</t>
  </si>
  <si>
    <t>Kral, A; Majernik, V</t>
  </si>
  <si>
    <t>Neural networks simulating the frequency discrimination of hearing for non-stationary short tone stimuli</t>
  </si>
  <si>
    <t>This paper addresses the question of frequency discrimination of hearing for non-stationary (short) tone stimuli (duration less than or equal to 125 ms). Shortening of the stimulus duration leads to widening of the frequency spectrum of the tone. It can be shown that for hearing no acoustical uncertainty relation holds and thus some nonlinear elements must be present in hearing physiology. We present neurophysiological and psychoacoustical findings supporting the hypothesis that frequency discrimination of non-stationary short tone stimuli is performed in neural networks of the auditory system. Neural network architectures that could process the temporal and place excitation patterns originating in the cochlea are suggested. We show how these networks (temporal coincidence network processing the temporal code and lateral inhibition network processing the place code) can be combined to show performance consistent with auditory physiology. They might explain the frequency discrimination of hearing for non-stationary short tone stimuli. We show the fitting of psychophysical relations based on these networks with the experimentally determined data.</t>
  </si>
  <si>
    <t>SLOVAK ACAD SCI, INST MATH, BRATISLAVA 81473, SLOVAKIA</t>
  </si>
  <si>
    <t>LATERAL INHIBITION; COCHLEAR NUCLEUS; AUDITORY-SYSTEM; PATTERNS; CELLS</t>
  </si>
  <si>
    <t>Petel, C; Baron, C; Thomsen, M; Callejon, L; Peron, F</t>
  </si>
  <si>
    <t>A new method to assess the influence of odor on food selection in dogs</t>
  </si>
  <si>
    <t>http://dx.doi.org/10.1111/joss.12311</t>
  </si>
  <si>
    <t>Previous research provides evidence that odor is a key driver in food selection in dogs. Dogs' flavor preferences are generally assessed through paired comparison tests based on food intake. Methods for evaluating odor preference in canines are lacking. In this study, the paired comparison test was modified by replacing standard bowls with false-bottom bowls (FBBs). Made of two compartments separated by a drilled, stainless-steel plate, FBBs enable odorant compounds to be placed under the food that is presented to the dogs. Several paired comparison trials were conducted on a trained canine panel with FBBs containing various odorant substances under the kibbles. Results showed that dogs were able to perceive the hidden substances and to distinguish between the bowls accordingly. These results demonstrate that the false-bottom bowl paired comparison method could be helpful in evaluating the role of odor in dogs' food preferences, thus, also as a way of assessing food odor performance. Practical applicationsThe false-bottom bowl method is an adaptation of the paired comparison test that enables the influence of odor on dog behavior to be isolated from that stimulated by vision, taste or textural parameters. The odor impact of a hidden substance is tested under pet meal conditions. This new method could be useful in pet food industry to measure the odor potential of a new ingredient, or to understand the key food selection drivers for dogs and cats. In addition, as the olfactory stimulus is not eaten by the animal, the influence of odor in non-food products for dogs, such as pet care and pet medicines, could also be evaluated using this method.</t>
  </si>
  <si>
    <t>[Petel, C.; Baron, C.; Thomsen, M.; Callejon, L.; Peron, F.] Diana Pet Food, Elven, France</t>
  </si>
  <si>
    <t>cpetel@diana-petfood.com</t>
  </si>
  <si>
    <t>DOMESTIC DOGS; TASTE; PALATABILITY; AROMA; PREFERENCES; PERCEPTION; BEHAVIOR; CATS</t>
  </si>
  <si>
    <t>Yokoi, I; Komatsu, H</t>
  </si>
  <si>
    <t>Relationship between Neural Responses and Visual Grouping in the Monkey Parietal Cortex</t>
  </si>
  <si>
    <t>http://dx.doi.org/10.1523/JNEUROSCI.1995-09.2009</t>
  </si>
  <si>
    <t>Visual grouping through the binding of multiple discrete elements is an important component of object perception, and neurological studies have shown that the posterior parietal cortex plays a vital role in that process. To study the neural mechanisms underlying visual grouping, we recorded neuronal activity from the lateral bank of the intraparietal sulcus (L-IPS) of monkeys while they performed a task that required them to discriminate among rapidly presented visual patterns composed of five black or white dots arranged in a cross. The monkeys had to detect the patterns in which dots with the same contrast were arranged either horizontally or vertically ( target). Visual grouping was necessary for detection of the target, and we surmised that if L-IPS neurons are involved in visual grouping, they may selectively respond to the grouped objects. In addition, we manipulated the monkeys' attention to the grouping of the elements. We found that many L-IPS neurons showed selectivity for the orientation of the target stimuli, and that selectivity was enhanced by the top-down attention. Moreover, the selectivity correlated with behavioral performance. These results provide the first physiological evidence that L-IPS neurons make a crucial contribution to visual grouping by combining visual and attentional signals so as to bind discrete visual elements together.</t>
  </si>
  <si>
    <t>[Yokoi, Isao; Komatsu, Hidehiko] Natl Inst Physiol Sci, Div Sensory &amp; Cognit Informat, Okazaki, Aichi 4448585, Japan; [Yokoi, Isao; Komatsu, Hidehiko] Grad Univ Adv Studies SOKENDAI, Dept Physiol Sci, Okazaki, Aichi 4448585, Japan</t>
  </si>
  <si>
    <t>LATERAL INTRAPARIETAL AREA; MACAQUE MONKEY; ATTENTION; SHAPE; NEURONS; LESIONS; V4; REPRESENTATION; SELECTIVITY; PERCEPTION</t>
  </si>
  <si>
    <t>Parthasarathy, K; Bhalla, US</t>
  </si>
  <si>
    <t>Laterality and Symmetry in Rat Olfactory Behavior and in Physiology of Olfactory Input</t>
  </si>
  <si>
    <t>http://dx.doi.org/10.1523/JNEUROSCI.1781-12.2013</t>
  </si>
  <si>
    <t>Many species use bilateral sampling for odor-guided navigation. Bilateral localization strategies typically involve balanced and lateralized sensory input and early neuronal processing. For example, if gradient direction is estimated by differential sampling, then any asymmetry could bias the perceived direction. Subsequent neuronal processing can compensate for this asymmetry but requires the presence of mechanisms to track changes in asymmetry. A high degree of laterality is also important for differential sampling because spillover of signals will dilute the perceived odor gradient. In apparent contradiction to this model, both symmetry and laterality of nasal air flow have been reported to be incomplete in rats. Here, we measured symmetry and laterality in early olfactory processing in the rat. We first established behavioral readouts of precisely controlled bilateral odorant stimuli. We found that rats could rapidly and accurately report the direction of a wide range of odor gradients, presented in random sequence. We then showed that nasal air flow was symmetric over an entire day in awake rats. Furthermore, odor sampling from the two nostrils in the behavioral task was highly lateralized. This lateralization extended to the receptor epithelium responses as measured by electro-olfactograms. We finally observed strong lateralization of intrinsic signal responses from the glomerular layer of the olfactory bulb. We confirmed that a differential comparison of glomerular responses was sufficient to localize odorants. Together, these results suggest that the rat olfactory system is symmetric, with highly lateralized odor flow and neuronal responses. In combination, these attributes support odor localization by differential comparison.</t>
  </si>
  <si>
    <t>[Parthasarathy, Kalyanasundaram; Bhalla, Upinder S.] Tata Inst Fundamental Res, Natl Ctr Biol Sci, Bangalore 560065, Karnataka, India</t>
  </si>
  <si>
    <t>bhalla@ncbs.res.in</t>
  </si>
  <si>
    <t>RECEPTOR NEURON INPUT; ODOR DISCRIMINATION; MECHANISMS; ACCURACY; TRACKING; SPEED; LOCALIZATION; TOPOGRAPHY; MODULATION; PATTERNS</t>
  </si>
  <si>
    <t>Parmentier, T</t>
  </si>
  <si>
    <t>Background substrate and nest semiochemicals mediate ant aggression towards a parasitic beetle</t>
  </si>
  <si>
    <t>[Parmentier, Thomas] Univ Namur, Res Unit Environm &amp; Evolutionary Biol, Namur Inst Complex Syst, Rue Bruxelles 61, B-5000 Namur, Belgium; [Parmentier, Thomas] Univ Namur, Inst Life Earth &amp; Environm, Rue Bruxelles 61, B-5000 Namur, Belgium; [Parmentier, Thomas] Univ Ghent, Dept Biol, Terr Ecol Unit TERECa, Ghent, Belgium</t>
  </si>
  <si>
    <t>thomas_parmentier@msn.com</t>
  </si>
  <si>
    <t>Ant guest; footprint cues; Formica; masking; myrmecophile; Staphylinidae</t>
  </si>
  <si>
    <t>CATAGLYPHIS-CURSOR HYMENOPTERA; DEAR-ENEMY PHENOMENON; VOLATILE EMISSIONS; NIGER HYMENOPTERA; RECOGNITION CUES; HARVESTER ANT; LASIUS-NIGER; DISCRIMINATION; RANGE; HOST</t>
  </si>
  <si>
    <t>Li, MT; Tan, HE; Lu, ZY; Tsang, KS; Chung, AJ; Zuker, CS</t>
  </si>
  <si>
    <t>Gut-brain circuits for fat preference</t>
  </si>
  <si>
    <t>http://dx.doi.org/10.1038/s41586-022-05266-z</t>
  </si>
  <si>
    <t>The perception of fat evokes strong appetitive and consummatory responses(1). Here we show that fat stimuli can induce behavioural attraction even in the absence of a functional taste system(2,3). We demonstrate that fat acts after ingestion via the gut-brain axis to drive preference for fat. Using single-cell data, we identified the vagal neurons responding to intestinal delivery of fat, and showed that genetic silencing of this gut-to-brain circuit abolished the development of fat preference. Next, we compared the gut-to-brain pathways driving preference for fat versus sugar(4), and uncovered two parallel systems, one functioning as a general sensor of essential nutrients, responding to intestinal stimulation with sugar, fat and amino acids, whereas the other is activated only by fat stimuli. Finally, we engineered mice lacking candidate receptors to detect the presence of intestinal fat, and validated their role as the mediators of gut-to-brain fat-evoked responses. Together, these findings reveal distinct cells and receptors that use the gut-brain axis as a fundamental conduit for the development of fat preference.</t>
  </si>
  <si>
    <t>[Li, Mengtong; Tan, Hwei-Ee; Tsang, Katherine S.; Chung, Ashley J.; Zuker, Charles S.] Howard Hughes Med Inst, Chevy Chase, MD 20815 USA; [Li, Mengtong; Tan, Hwei-Ee; Tsang, Katherine S.; Chung, Ashley J.; Zuker, Charles S.] Dept Biochem &amp; Mol Biophys, Chevy Chase, MD 20815 USA; [Li, Mengtong; Lu, Zhengyuan; Tsang, Katherine S.; Chung, Ashley J.; Zuker, Charles S.] Columbia Univ, Zuckerman Mind Brain &amp; Behav Inst, New York, NY 10027 USA; [Lu, Zhengyuan] Columbia Univ, Dept Biol Sci, New York, NY 10027 USA; [Zuker, Charles S.] Columbia Univ, Dept Neurosci, Vagetos Coll Phys &amp; Surg, New York, NY 10032 USA; [Tan, Hwei-Ee] Agencyfor Sci Technol &amp; Res, Singapore, Singapore</t>
  </si>
  <si>
    <t>cz2195@columbia.edu</t>
  </si>
  <si>
    <t>VAGAL SENSORY NEURONS; ENTEROENDOCRINE CELLS; MAMMALIAN SWEET; CHOLECYSTOKININ; ACID; RECEPTORS; MICE; PHARMACOLOGY; GPR40</t>
  </si>
  <si>
    <t>Dyer, AG</t>
  </si>
  <si>
    <t>The mysterious cognitive abilities of bees: why models of visual processing need to consider experience and individual differences in animal performance</t>
  </si>
  <si>
    <t>http://dx.doi.org/10.1242/jeb.038190</t>
  </si>
  <si>
    <t>Vision is one of the most important modalities for the remote perception of biologically important stimuli. Insects like honeybees and bumblebees use their colour and spatial vision to solve tasks, such as navigation, or to recognise rewarding flowers during foraging. Bee vision is one of the most intensively studied animal visual systems, and several models have been developed to describe its function. These models have largely assumed that bee vision is determined by mechanistic hard-wired circuits, with little or no consideration for behavioural plasticity or cognitive factors. However, recent work on both bee colour vision and spatial vision suggests that cognitive factors are indeed a very significant factor in determining what a bee sees. Individual bumblebees trade-off speed for accuracy, and will decide on which criteria to prioritise depending upon contextual information. With continued visual experience, honeybees can learn to use non-elemental processing, including configural mechanisms and rule learning, and can access top-down information to enhance learning of sophisticated, novel visual tasks. Honeybees can learn delayed-matching-to-sample tasks and the rules governing this decision making, and even transfer learned rules between different sensory modalities. Finally, bees can learn complex categorisation tasks and display numerical processing abilities for numbers up to and including four. Taken together, this evidence suggests that bees do have a capacity for sophisticated visual behaviours that fit a definition for cognition, and thus simple elemental models of bee vision need to take account of how a variety of factors may influence the type of results one may gain from animal behaviour experiments.</t>
  </si>
  <si>
    <t>[Dyer, Adrian G.] RMIT Univ, Sch Media &amp; Commun, Melbourne, Vic 3001, Australia; [Dyer, Adrian G.] Monash Univ, Dept Physiol, Clayton, Vic 3800, Australia</t>
  </si>
  <si>
    <t>conditioning; learning; Y-maze; colour; speed-accuracy</t>
  </si>
  <si>
    <t>BUMBLEBEES BOMBUS-TERRESTRIS; HONEYBEE APIS-MELLIFERA; COLOR DISCRIMINATION; PATTERN-RECOGNITION; CONDITIONING PROCEDURE; FORAGING SPEED; VISION; CATEGORIZATION; REPRESENTATION; SYSTEM</t>
  </si>
  <si>
    <t>Nishio, A; Goda, N; Komatsu, H</t>
  </si>
  <si>
    <t>Neural Selectivity and Representation of Gloss in the Monkey Inferior Temporal Cortex</t>
  </si>
  <si>
    <t>http://dx.doi.org/10.1523/JNEUROSCI.1095-12.2012</t>
  </si>
  <si>
    <t>When we view an object, its appearance depends in large part on specific surface reflectance properties; among these is surface gloss, which provides important information about the material composition of the object and the fine structure of its surface. To study how gloss is represented in the visual cortical areas related to object recognition, we examined the responses of neurons in the inferior temporal (IT) cortex of the macaque monkey to a set of object images exhibiting various combinations of specular reflection, diffuse reflection, and roughness, which are important physical parameters of surface gloss. We found that there are neurons in the lower bank of the superior temporal sulcus that selectively respond to specific gloss. This neuronal selectivity was largely maintained when the shape or illumination of the object was modified and perceived glossiness was unchanged. By contrast, neural responses were significantly altered when the pixels of the images were randomly rearranged, and perceived glossiness was dramatically changed. The stimulus preference of these neurons differed from cell to cell, and, as a population, they systematically represented a variety of surface glosses. We conclude that, within the visual cortex, there are mechanisms operating to integrate local image features and extract information about surface gloss and that this information is systematically represented in the IT cortex, an area playing an important role in object recognition.</t>
  </si>
  <si>
    <t>[Nishio, Akiko; Goda, Naokazu; Komatsu, Hidehiko] Natl Inst Physiol Sci, Div Sensory &amp; Cognit Informat, Okazaki, Aichi 4448585, Japan; [Nishio, Akiko; Goda, Naokazu; Komatsu, Hidehiko] Grad Univ Adv Studies Sokendai, Dept Physiol Sci, Okazaki, Aichi 4448585, Japan</t>
  </si>
  <si>
    <t>SURFACE-REFLECTANCE PROPERTIES; VENTRAL VISUAL PATHWAY; MACAQUE MONKEY; 3D SHAPE; INFEROTEMPORAL CORTEX; SPECULAR HIGHLIGHTS; 3-DIMENSIONAL SHAPE; COLOR SELECTIVITY; PERCEPTION; NEURONS</t>
  </si>
  <si>
    <t>Smith, JET; Beliveau, V; Schoen, A; Remz, J; Zhan, CAA; Cook, EP</t>
  </si>
  <si>
    <t>Dynamics of the functional link between area MT LFPs and motion detection</t>
  </si>
  <si>
    <t>http://dx.doi.org/10.1152/jn.00058.2015</t>
  </si>
  <si>
    <t>The evolution of a visually guided perceptual decision results from multiple neural processes, and recent work suggests that signals with different neural origins are reflected in separate frequency bands of the cortical local field potential (LFP). Spike activity and LFPs in the middle temporal area (MT) have a functional link with the perception of motion stimuli (referred to as neural-behavioral correlation). To cast light on the different neural origins that underlie this functional link, we compared the temporal dynamics of the neural-behavioral correlations of MT spikes and LFPs. Wide-band activity was simultaneously recorded from two locations of MT from monkeys performing a threshold, two-stimuli, motion pulse detection task. Shortly after the motion pulse occurred, we found that high-gamma (100-200 Hz) LFPs had a fast, positive correlation with detection performance that was similar to that of the spike response. Beta (10-30 Hz) LFPs were negatively correlated with detection performance, but their dynamics were much slower, peaked late, and did not depend on stimulus configuration or reaction time. A late change in the correlation of all LFPs across the two recording electrodes suggests that a common input arrived at both MT locations prior to the behavioral response. Our results support a framework in which early high-gamma LFPs likely reflected fast, bottom-up, sensory processing that was causally linked to perception of the motion pulse. In comparison, late-arriving beta and high-gamma LFPs likely reflected slower, top-down, sources of neural-behavioral correlation that originated after the perception of the motion pulse.</t>
  </si>
  <si>
    <t>[Smith, Jackson E. T.] Univ Oxford, Dept Physiol Anat &amp; Genet, Oxford, England; [Smith, Jackson E. T.; Beliveau, Vincent; Schoen, Alan; Remz, Jordana; Cook, Erik P.] McGill Univ, Dept Physiol, Montreal, PQ H3G 1Y6, Canada; [Zhan, Chang'an A.] Southern Med Univ, Sch Biomed Engn, Guangzhou, Guangdong, Peoples R China</t>
  </si>
  <si>
    <t>behavior; cortex; local field potential; MT; vision</t>
  </si>
  <si>
    <t>LOCAL-FIELD POTENTIALS; SELECTIVE VISUAL-ATTENTION; MIDDLE TEMPORAL AREA; PARIETAL CORTEX; CORTICAL AREA; EYE-MOVEMENTS; TOP-DOWN; NEURONAL SYNCHRONIZATION; DISCRIMINATION TASK; PREFRONTAL CORTEX</t>
  </si>
  <si>
    <t>de Gortari, ABO; Gackenbach, J</t>
  </si>
  <si>
    <t>Game Transfer Phenomena and Problematic Interactive Media Use: Dispositional and Media Habit Factors</t>
  </si>
  <si>
    <t>http://dx.doi.org/10.3389/fpsyg.2021.585547</t>
  </si>
  <si>
    <t>The study of the effects of interactive media has mainly focused on dysregulated behaviors, the conceptualization of which is supported by the paradigms of addiction. Research into Game Transfer Phenomena (GTP) examines the interplay between video game features, events while playing, and the manipulation of hardware, which can lead to sensory-perceptual and cognitive intrusions (e.g., hallucinations and recurrent thoughts) and self-agency transient changes (e.g., automatic behaviors) related to video games. GTP can influence the interpretation of stimuli and everyday interactions and, in contrast to gaming disorder, are relatively common and not necessarily negative. However, some players have reported feeling distress due to their GTP. This study focuses on how dispositional and interactive media habit factors are related to GTP and two forms of problematic interactive media [problematic video game playing (PVG) and problematic social media use (PSMU)]. A sample of 343 university students who played video games completed an online survey (58.7% male, 19-25 years old). Not all who had experienced GTP were identified as exhibiting PVG or PSMU, but all of those in the PVG group had experienced GTP. Overall, the profiles of the groups, including GTP (91.4%), PVG (28.5%), and PSMU (24.8%), were in accordance with previous findings. Those in the GTP and the PVG groups were characterized by being male, being highly engaged in the game (either while playing or via game-related activities), and showed preferences for game-related activities. However, while those in the GTP group were significantly more likely to be fantasy-prone, those with PVG were the ones who played most per day. Those in the PSMU group were characterized by being female and/or extroverted, frequently using social/sharing platforms, and seldom playing video games. A hierarchical binary logistic regression revealed that males were more likely to experience GTP. Increases in PVG, fantasy proneness, and neuroticism increased the odds of GTP. Future work can benefit from considering the role of GTP in gaming disorder, since intrusive thoughts, cognitive biases, and poor impulse control are pivotal in the initiation and maintenance of dysfunctional playing behaviors.</t>
  </si>
  <si>
    <t>[Ortiz de Gortari, Angelica B.] Univ Bergen, Ctr Sci Learning &amp; Technol, Bergen, Norway; [Gackenbach, Jayne] MacEwan Univ, Dept Psychol, Edmonton, AB, Canada</t>
  </si>
  <si>
    <t>angelica@gametransfenomena.com; gackenbachj@macewan.ca</t>
  </si>
  <si>
    <t>Game Transfer Phenomena; problematic video game playing; problematic social media use; gaming disorder; personality traits; fantasy proneness; gaming habits; game engagement</t>
  </si>
  <si>
    <t>ONLINE GAMING ADDICTION; VIDEO GAMES; FANTASY PRONENESS; HYPNAGOGIC IMAGES; SOCIAL MEDIA; SELF-REPORT; SCALE; ADOLESCENTS; ENGAGEMENT; SYMPTOMS</t>
  </si>
  <si>
    <t>Csermely, D</t>
  </si>
  <si>
    <t>Lateralisation in birds of prey: adaptive and phylogenetic considerations</t>
  </si>
  <si>
    <t>Lateralisation, the different use of one or other side or appendix of the body, is basically determined by brain asymmetry which, in turn, is likely to be due to adaptive reasons. Several studies have been carried out on birds in general. However, birds of prey in particular, although they are very good candidates, have not been investigated from the sensory lateralisation point of view. In fact, many species scan for prey while perched and capture terrestrial prey with the feet, having at the same time the obvious necessity to keep their balance. This paper, therefore, investigates the existence of some sort of lateralisation in several species of both Falconiformes and Strigiformes temporarily in captivity. Attention is given to: (a) the direction of body rotation when perceiving a sound stimulus from behind the body and (b) the use of the feet when grasping a terrestrial prey. Lateralisation was found to be clearly present in both types of tests, although with some difference in its expression. In fact, almost every species tested rotated its body anti-clockwise, i.e. to the left, both in the first test and in repeated tests, with no noticeable difference between Falconiformes and Strigiformes. Also prey grasping showed a preferential use of one foot. Falconiformes preferred clearly to grasp the prey with one foot only in both the first test and in subsequent ones. Strigiformes, on the other hand, preferred using both feet, although a not insignificant proportion of individuals used one foot. Only the little owl seemed to have the tendency to prefer to use the right foot only, in a similar manner to Falconiformes. In fact, this bird is the most diurnal owl species among those tested, suggesting that lateralisation in footedness might be affected by adaptive constraints more than by phylogenetic similarities. Lateralisation, therefore, seems to be very widespread among birds of prey. Preferential use of the right foot also appears to be a general habit, and this is probably connected to the use of left hemisphere when manipulating food items. (C) 2004 Elsevier B.V. All rights reserved.</t>
  </si>
  <si>
    <t>Univ Parma, Dipartimento Biol Evolut &amp; Funz, Sez Museo Storia Nat, I-43100 Parma, Italy</t>
  </si>
  <si>
    <t>csermely@unipr.it</t>
  </si>
  <si>
    <t>lateralisation; footedness; predation; falconiformes; strigiformes; adaptation</t>
  </si>
  <si>
    <t>PREDATORY BEHAVIOR; BRAIN LATERALIZATION; FALCO-TINNUNCULUS; FOOTEDNESS; KESTRELS; EXPERIENCE; ORIGINS; RAPTOR; FOOT</t>
  </si>
  <si>
    <t>Smith J.E.T.; Zhan C.A.; Cook E.P.</t>
  </si>
  <si>
    <t>The Functional Link between Area MT Neural Fluctuations and Detection of a Brief Motion Stimulus</t>
  </si>
  <si>
    <t>https://www.scopus.com/inward/record.uri?eid=2-s2.0-80052995193&amp;doi=10.1523%2fJNEUROSCI.1347-11.2011&amp;partnerID=40&amp;md5=de0709c611459eb4e0b2b84f013539f4</t>
  </si>
  <si>
    <t>Fluctuations of neural firing rates in visual cortex are known to be correlated with variations in perceptual performance. It is important to know whether these fluctuations are functionally linked to perception in a causal manner or instead reflect non-causal processes that arise after the perceptual decision is made. We recorded from middle temporal (MT) neurons from monkey subjects while they detected the random occurrence of a brief 50 ms motion pulse that occurred in either of two (or simultaneously in both) random dot patches located in the same hemisphere. The receptive field parameters of the motion pulse were matched to that preferred by each MT neuron under study. This task contained uncertainty in both space and time because, on any given trial, the subjects did not know which patch would contain the motion pulse or when the motion pulse would occur. Covariations betweenMTactivity and behavior began just before the motion pulse onset and peaked at the maximum neural response. These neural- behavioral covariations were strongest when only one patch contained the motion pulse and were still weakly present when a patch did not contain a motion pulse.Afeedforward temporal integration model with two independent detector channels captured both the detection performance and evolution of the neural- behavior covariations over time and stimulus condition. The results suggest that, when detecting a brief visual stimulus, there is a causal relationship between fluctuations in neural activity and variations in behavior across trials. Â© 2011 the authors.</t>
  </si>
  <si>
    <t>[Smith, Jackson E. T.; Cook, Erik P.] McGill Univ, Dept Physiol, Montreal, PQ H3G 1Y6, Canada; [Zhan, Chang'an A.] So Med Univ, Sch Biomed Engn, Guangzhou 510515, Guangdong, Peoples R China</t>
  </si>
  <si>
    <t>jackson.smith@mail.mcgill.ca</t>
  </si>
  <si>
    <t>DECISION-RELATED ACTIVITY; TEMPORAL VISUAL AREA; CORTICAL AREA; PERCEPTUAL DECISION; NEURONAL-ACTIVITY; SENSORY NEURONS; TASK STRATEGY; V2 NEURONS; MACAQUE MT; CHOICE</t>
  </si>
  <si>
    <t>Action Potentials; Animals; Macaca mulatta; Male; Models, Biological; Motion Perception; Neurons; Photic Stimulation; Psychomotor Performance; Temporal Lobe; Visual Fields; animal behavior; animal experiment; article; causal attribution; controlled study; Haplorhini; hemisphere; male; middle temporal gyrus; motion; movement perception; nonhuman; perception; priority journal; receptive field; visual cortex; visual stimulation</t>
  </si>
  <si>
    <t>Kulikowski, JJ</t>
  </si>
  <si>
    <t>Neural basis of fundamental filters in vision</t>
  </si>
  <si>
    <t>The visual system consists of parallel processing channels whose separation, proposed by psychophysicists, is sometimes doubted in view of the multi-modal responses of many visual cortical neurons. Thus psychophysical experiments should be designed to test critically whether or not the threshold detection mechanisms are independent and can serve to identify those stimuli that are detected. To achieve this aim the stimuli should be selective to the mechanisms tested, with minimum intrusions due to the activation of the other mechanisms. Threshold performance is examined using psychometric functions evaluating both probability of detection and discrimination and then computing thresholds for both. A labelled detector' is defined when the detection and discrimination thresholds are close; for example, edge and line can be identified at their detection thresholds. Spatial arrangements of line and edge detectors can be mapped using a method of subthreshold summation (the 'dipper effect'). Additional techniques (incremental threshold, masking, pedestal, adaptation and coherence of compound stimuli) aim to reveal possible interactions between various mechanisms. The psychophysical results confirm that independent detection occurs at threshold in separate submodalities, corresponding to the spatial, temporal and colour parameters of stimuli. Quantitative sensitivity characteristics to various parameters of visual stimuli illustrate some basic limitations of vision, which cannot maintain high discriminablity of all aspects of the stimuli simultaneously. Thus separation is necessary to achieve high sensitivity and selectivity of processing of certain aspects of stimuli. In particular, colour vision must rely on balanced trichromatic inputs, which cannot be maintained near the limits of spatial and temporal resolution. Hence chromatic inputs to spatial, stereo or motion analysers are not veridically trichromatic. These analysers take advantage of all available clues or residual partly chromatic responses as well as achromatic intrusions and probably form other processing systems, based on dual parvo-magnocellular inputs to the visual cortex. The specialised threshold detectors contribute at suprathreshold levels as labelled filters, i.e. markers of perception. Inhibitory interactions apparent between labelled filters make them operate like bi-stable units, which are easy to control from outside, e.g. by selective attention, and also reduce the overall number of intermediate signals (sparse coding). However, this sparseness produces perceptual biases and visual illusions in some conditions, examples of which are discussed. A re-examination of the response properties of visual cortical neurons reveals that some of them have high sensitivity to a single aspect of stimuli (e.g. achromatic or chromatic contrast but not to both). These could be the labelled units providing landmark signals for perception. In addition, among other neurons with multidimensional response properties, some have been identified as having dual parvo-and magnocellular LGN inputs. Extra-striate visual areas also contain highly-specialised regions which can provide higher-order perceptual analysis (e.g. constancies) but they are not monopolistic centres; their lesions produce some deterioration, but do not abolish the whole function, unless several successive processing stages are damaged. Feedback connections may be used to modify gain of lower stages according to the specific needs of particular processing tasks (e.g. shape, colour or motion).</t>
  </si>
  <si>
    <t>Univ Manchester, Dept Optometry &amp; Neurosci, Manchester M60 1QD, Lancs, England</t>
  </si>
  <si>
    <t>janus.kulikowski@umist.ac.uk</t>
  </si>
  <si>
    <t>Biology; Neurosciences</t>
  </si>
  <si>
    <t>Life Sciences &amp; Biomedicine - Other Topics; Neurosciences &amp; Neurology</t>
  </si>
  <si>
    <t>LATERAL GENICULATE-NUCLEUS; PRIMARY VISUAL-CORTEX; RETINAL GANGLION-CELLS; LUMINANCE DETECTION MECHANISMS; MACAQUE STRIATE CORTEX; CONE-EXCITATION RATIOS; CORTICAL AREA V4; COLOR CONSTANCY; RED-GREEN; CONTRAST-SENSITIVITY</t>
  </si>
  <si>
    <t>Zokoll, MA; Klump, GM; Langemann, U</t>
  </si>
  <si>
    <t>Auditory memory for temporal characteristics of sound</t>
  </si>
  <si>
    <t>http://dx.doi.org/10.1007/s00359-008-0318-2</t>
  </si>
  <si>
    <t>This study evaluates auditory memory for variations in the rate of sinusoidal amplitude modulation (SAM) of noise bursts in the European starling (Sturnus vulgaris). To estimate the extent of the starling's auditory short-term memory store, a delayed non-matching-to-sample paradigm was applied. The birds were trained to discriminate between a series of identical sample stimuli and a single test stimulus. The birds classified SAM rates of sample and test stimuli as being either the same or different. Memory performance of the birds was measured as the percentage of correct classifications. Auditory memory persistence time was estimated as a function of the delay between sample and test stimuli. Memory performance was significantly affected by the delay between sample and test and by the number of sample stimuli presented before the test stimulus, but was not affected by the difference in SAM rate between sample and test stimuli. The individuals' auditory memory persistence times varied between 2 and 13 s. The starlings' auditory memory persistence in the present study for signals varying in the temporal domain was significantly shorter compared to that of a previous study (Zokoll et al. in J Acoust Soc Am 121:2842, 2007) applying tonal stimuli varying in the spectral domain.</t>
  </si>
  <si>
    <t>[Zokoll, Melanie A.; Klump, Georg M.; Langemann, Ulrike] Carl von Ossietzky Univ Oldenburg, Inst Environm &amp; Biol Sci, Zoophysiol &amp; Behav Grp, IBU, D-26111 Oldenburg, Germany</t>
  </si>
  <si>
    <t>ulrike.langemann@uni-oldenburg.de</t>
  </si>
  <si>
    <t>European starling; Sturnus vulgaris; delayed non-matching-to-sample; auditory memory persistence time; short-term memory</t>
  </si>
  <si>
    <t>SHORT-TERM-MEMORY; STARLINGS STURNUS-VULGARIS; SCENE ANALYSIS; RECOGNITION MEMORY; SENSORY MEMORY; SONG; SEGREGATION; PERCEPTION; BIRDSONG; SPEECH</t>
  </si>
  <si>
    <t>Selivanova, LA</t>
  </si>
  <si>
    <t>DEVELOPMENT OF ANIMAL PSYCHOPHYSICAL TECHNIQUE FOR DETERMINING OF HYDROBIOS CHEMICAL SENSITIVITY</t>
  </si>
  <si>
    <t>http://dx.doi.org/10.17759/exppsy.2016090410</t>
  </si>
  <si>
    <t>The initial, intermediate and final version of techniques of animal psychophysics are presented. Their critical analysis and gradual modification eventually allowed to develop a version, which is adequate for determining the limits and laws of the chemosensitivity of fish and other hydrobios. Analysis of the shortcomings of the original and intermediate versions of this technique can help in the development of other techniques of animal psychophysics.</t>
  </si>
  <si>
    <t>[Selivanova, L. A.] RAS, AN Severtsov Inst Ecol &amp; Evolut, Moscow, Russia</t>
  </si>
  <si>
    <t>lyubov.selivanova@gmail.com</t>
  </si>
  <si>
    <t>psychophysical method of constant stimuli; ethological habituation-discrimination test; sensation; recognition and discrimination of chemical stimuli in hydrobios</t>
  </si>
  <si>
    <t>AMINO-ACIDS; CHANNEL CATFISH; RAINBOW-TROUT; OLFACTORY RESPONSES; FISHES; RECEPTOR; STIMULI; EOG; COD</t>
  </si>
  <si>
    <t>Corcoran, AJ; Wagner, RD; Conner, WE</t>
  </si>
  <si>
    <t>Optimal Predator Risk Assessment by the Sonar-Jamming Arctiine Moth Bertholdia trigona</t>
  </si>
  <si>
    <t>http://dx.doi.org/10.1371/journal.pone.0063609</t>
  </si>
  <si>
    <t>Nearly all animals face a tradeoff between seeking food and mates and avoiding predation. Optimal escape theory holds that an animal confronted with a predator should only flee when benefits of flight (increased survival) outweigh the costs (energetic costs, lost foraging time, etc.). We propose a model for prey risk assessment based on the predator's stage of attack. Risk level should increase rapidly from when the predator detects the prey to when it commits to the attack. We tested this hypothesis using a predator - the echolocating bat - whose active biosonar reveals its stage of attack. We used a prey defense - clicking used for sonar jamming by the tiger moth Bertholdia trigona-that can be readily studied in the field and laboratory and is enacted simultaneously with evasive flight. We predicted that prey employ defenses soon after being detected and targeted, and that prey defensive thresholds discriminate between legitimate predatory threats and false threats where a nearby prey is attacked. Laboratory and field experiments using playbacks of ultrasound signals and naturally behaving bats, respectively, confirmed our predictions. Moths clicked soon after bats detected and targeted them. Also, B. trigona clicking thresholds closely matched predicted optimal thresholds for discriminating legitimate and false predator threats for bats using search and approach phase echolocation - the period when bats are searching for and assessing prey. To our knowledge, this is the first quantitative study to correlate the sensory stimuli that trigger defensive behaviors with measurements of signals provided by predators during natural attacks in the field. We propose theoretical models for explaining prey risk assessment depending on the availability of cues that reveal a predator's stage of attack.</t>
  </si>
  <si>
    <t>[Corcoran, Aaron J.; Wagner, Ryan D.; Conner, William E.] Wake Forest Univ, Dept Biol, Winston Salem, NC 27109 USA</t>
  </si>
  <si>
    <t>corcaj8@wfu.edu</t>
  </si>
  <si>
    <t>BIG BROWN BAT; FLIGHT-INITIATION DISTANCE; PERCEIVED ECHO AMPLITUDES; SKINK EUMECES LATICEPS; AUTOMATIC GAIN-CONTROL; DOGBANE TIGER MOTH; ECHOLOCATING BATS; EPTESICUS-FUSCUS; BEHAVIOR; THREAT</t>
  </si>
  <si>
    <t>Pagnotta, MF; Dhamala, M; Plomp, G</t>
  </si>
  <si>
    <t>Benchmarking nonparametric Granger causality: Robustness against downsampling and influence of spectral decomposition parameters</t>
  </si>
  <si>
    <t>http://dx.doi.org/10.1016/j.neuroimage.2018.07.046</t>
  </si>
  <si>
    <t>Brain function arises from networks of distributed brain areas whose directed interactions vary at subsecond time scales. To investigate such interactions, functional directed connectivity methods based on nonparametric spectral factorization are promising tools, because they can be straightforwardly extended to the nonstationary case using wavelet transforms or multitapers on sliding time window, and allow estimating time-varying spectral measures of Granger-Geweke causality (GGC) from multivariate data. Here we systematically assess the performance of various nonparametric GGC methods in real EEG data recorded over rat cortex during unilateral whisker stimulations, where somatosensory evoked potentials (SEPs) propagate over known areas at known latencies and therefore allow defining fixed criteria to measure the performance of time-varying directed connectivity measures. In doing so, we provide a comprehensive benchmark evaluation of the spectral decomposition parameters that might influence the performance of wavelet and multitaper approaches. Our results show that, under the majority of parameter settings, nonparametric methods can correctly identify the contralateral primary sensory cortex (cS1) as the principal driver of the cortical network. Furthermore, we observe that, when properly optimized, the approach based on Morlet wavelet provided the best detection of the preferential functional targets of cS1; while, the best temporal characterization of whisker-evoked interactions was obtained with a sliding-window multitaper. In addition, we find that nonparametric methods provide GGC estimates that are robust against signal downsampling. Taken together our results provide a range of plausible application values for the spectral decomposition parameters of nonparametric methods, and show that they are well suited to characterize timevarying directed causal influences between neural systems with good temporal resolution.</t>
  </si>
  <si>
    <t>[Pagnotta, Mattia F.; Plomp, Gijs] Univ Fribourg, Dept Psychol, Perceptual Networks Grp, CH-1701 Fribourg, Switzerland; [Dhamala, Mukesh] Georgia State Univ, Dept Phys &amp; Astron, Atlanta, GA 30303 USA; [Dhamala, Mukesh] Georgia State Univ, Neurosci Inst, Atlanta, GA 30303 USA</t>
  </si>
  <si>
    <t>mattia.pagnotta@unifr.ch</t>
  </si>
  <si>
    <t>Barrel cortex; Brain connectivity; Conditional Granger causality; EEG; Nonparametric Granger causality; Multitaper method; Spectral factorization; Wavelet transform</t>
  </si>
  <si>
    <t>SPHEROIDAL WAVE-FUNCTIONS; SOMATOSENSORY CORTEX; GAMMA OSCILLATIONS; LINEAR-DEPENDENCE; CORTICAL NETWORKS; INFORMATION-FLOW; FOURIER-ANALYSIS; VISUAL AREAS; CONNECTIVITY; COHERENCE</t>
  </si>
  <si>
    <t>Soto-Faraco, S; Spence, C; Kingstone, A</t>
  </si>
  <si>
    <t>Assessing automaticity in the audiovisual integration of motion</t>
  </si>
  <si>
    <t>http://dx.doi.org/10.1016/j.actpsy.2004.10.008</t>
  </si>
  <si>
    <t>This study examined the multisensory integration of visual and auditory motion information using a methodology designed to single out perceptual integration processes from post-perceptual influences. We assessed the threshold stimulus onset asynchrony (SOA) at which the relative directions (same vs. different) of simultaneously presented visual and auditory apparent motion streams could no longer be discriminated (Experiment 1). This threshold was higher than the upper threshold for direction discrimination (left vs. fight) of each individual modality when presented in isolation (Experiment 2). The poorer performance observed in bimodal displays was interpreted as a consequence of automatic multisensory integration of motion information. Experiment 3 supported this interpretation by ruling out task differences as the explanation for the higher threshold in Experiment 1. Together thew data provide empirical support for the view that multisensory integration, of motion signals can occur at a perceptual level. (C) 2004 Elsevier Ltd. All rights reserved.</t>
  </si>
  <si>
    <t>Univ Barcelona, Dept Psicol Basica, Barcelona 08035, Spain; Univ Oxford, Dept Expt Psychol, Oxford OX1 3UD, England; Univ British Columbia, Dept Psychol, Vancouver, BC V6T 1Z4, Canada</t>
  </si>
  <si>
    <t>ssoto@psico.psi.ub.es</t>
  </si>
  <si>
    <t>multisensory integration; motion; auditory; visual; perception; attention</t>
  </si>
  <si>
    <t>SENSORY MODALITIES; APPARENT MOTION; RESPONSE BIAS; PERCEPTION; MOVEMENT; STIMULI; CAPTURE; VENTRILOQUIST; ENHANCEMENT; HEARING</t>
  </si>
  <si>
    <t>Ventral intraparietal area of the macaque: Congruent visual and somatic response properties</t>
  </si>
  <si>
    <t>In a previous report, we described the visual response properties in the ventral intraparietal area (area VIP) of the awake macaque. Here we describe the somatosensory response properties in area VIP and the patterns of correspondence between the responses of single neurons to independently administered tactile and visual stimulation. VIP neurons responded to visual stimulation only or to visual and tactile stimulation. Of 218 neurons tested, 153 (70%) were bimodal in the sense that they responded to stimuli that were independently applied in either sensory modality. Unimodal visual and bimodal neurons were intermingled within the recording area and could not be distinguished on the basis of their visual response properties alone. Most of the cells with a tactile receptive field (RF) responded well to light touch or air puffs. The distribution of RF locations principally emphasized the head (85%), with approximately equivalent representations of the upper and lower face areas. The tactile and visual RFs were aligned in a congruent manner, with the intersection of the visual vertical and horizontal meridian having its tactile counterpart in the nose/mouth area. Small foveal visual RFs were paired with small tactile RFs on the muzzle, and peripheral Visual RFs were associated with tactile RFs on the side of the head or body. Most cells showed a strong sensitivity to moving stimuli, and the preferred directions of visual and tactile motion coincided In 85% of bimodal cells. In some cases, bimodal responses patterns were complementary: cells responding to motion in depth toward the monkey had ON responses. whereas cells responding to motion in depth away form the monkey had OFF responses. Other forms of bimodal response confluence included orientation selectivity, and ON, OFF, and ON/OFF response types. The large proportion of bimodal tactile and visual neurons with congruent response properties in area VIP indicates that there are important functional differences between area VIP and other dorsal stream areas involved in the analysis of motion. We suggest that VIP is involved in the construction of a multisensory, head-centered representation of near extrapersonal space.</t>
  </si>
  <si>
    <t>CNRS, Coll France, Lab Physiol Percept &amp; Act, F-75005 Paris, France; NEI, Sensorimotor Res Lab, Bethesda, MD 20892 USA; Univ Pittsburgh, Dept Neurosci, Pittsburgh, PA 15260 USA; Univ Pittsburgh, Ctr Neural Basis Cognit, Pittsburgh, PA 15260 USA; Georgetown Univ, Dept Neurol, Washington, DC 20057 USA</t>
  </si>
  <si>
    <t>POSTERIOR PARIETAL CORTEX; CORTICO-CORTICAL CONNECTIONS; MOUSE SUPERIOR COLLICULUS; OPTIC FLOW STIMULI; RHESUS-MONKEY; TEMPORAL CORTEX; FUNCTIONAL PROPERTIES; RECEPTIVE-FIELDS; AWAKE MONKEYS; MST NEURONS</t>
  </si>
  <si>
    <t>Lundstrom, JN; Gordon, AR; Wise, P; Frasnelli, J</t>
  </si>
  <si>
    <t>Individual Differences in the Chemical Senses: Is There a Common Sensitivity?</t>
  </si>
  <si>
    <t>http://dx.doi.org/10.1093/chemse/bjr114</t>
  </si>
  <si>
    <t>Taste, smell, and chemical irritation (so-called trigeminal sensation) combine in our daily experience to produce the supramodal sensation of flavor, are processed by partly overlapping neural mechanisms, and show functional interconnectivity in experiments. Given their collaboration in flavor formation and the well-established connections between these senses, it is plausible that polymodal detection mechanisms might contribute to individual differences in measured sensitivity. One would expect the existence of a general chemosensory sensitivity factor to result in associations among taste, smell, and trigeminal stimulation thresholds. Measures of 5 detection thresholds from all the chemical senses were assessed in the same group of young healthy subjects (n = 57). An unbiased principal components analysis (PCA) yielded a 2-component solution. Component 1, on which taste thresholds loaded strongly, accounted for 29.4% of the total variance. Component 2, on which the odor and trigeminal lateralization thresholds loaded strongly, accounted for 26.9% of the total variance. A subsequent PCA restricted to a 3-component solution cleanly separated the 3 sensory modalities and accounted for 75% of the total variance. Thus, though there may be a common underlying factor that determines some individual differences in odor and trigeminal lateralization thresholds, a general chemical sensitivity that spans chemosensory modalities seems unlikely.</t>
  </si>
  <si>
    <t>[Lundstroem, Johan N.; Gordon, Amy R.; Wise, Paul] Monell Chem Senses Ctr, Philadelphia, PA 19104 USA; [Lundstroem, Johan N.] Univ Penn, Dept Psychol, Philadelphia, PA 19104 USA; [Lundstroem, Johan N.; Gordon, Amy R.] Karolinska Inst, Dept Clin Neurosci, S-17177 Stockholm, Sweden; [Frasnelli, Johannes] Univ Montreal, Ctr Rech Neuropsychol &amp; Cognit, Montreal, PQ H2V 2S9, Canada</t>
  </si>
  <si>
    <t>jlundstrom@monell.org</t>
  </si>
  <si>
    <t>odor; taste; threshold; trigeminal</t>
  </si>
  <si>
    <t>EVENT-RELATED POTENTIALS; OLFACTORY FUNCTION; ODOR DISCRIMINATION; DETECTION THRESHOLD; SUBTHRESHOLD TASTE; AGE; INFORMATION; INTEGRATION; PERCEPT</t>
  </si>
  <si>
    <t>Colin, C; Radeau, M; Soquet, A; Demolin, D; Colin, F; Deltenre, P</t>
  </si>
  <si>
    <t>Mismatch negativity evoked by the McGurk-MacDonald effect: a phonetic representation within short-term memory</t>
  </si>
  <si>
    <t>http://dx.doi.org/10.1016/S1388-2457(02)00024-X</t>
  </si>
  <si>
    <t>Objectives: The McGurk-MacDonald illusory percept is obtained by dubbing an incongruent articulatory movement on an auditory phoneme. This type of audiovisual speech perception contributes to the assessment of theories of speech perception. The mismatch negativity (MMN) reflects the detection of a deviant stimulus within the auditory short-term memory and besides an acoustic component, possesses, under certain conditions, a phonetic one. The present study assessed the existence of an MMN evoked by McGurk-MacDonald percepts elicited by audiovisual stimuli with constant auditory components. Methods: Cortical evoked potentials were recorded using the oddball paradigm on 8 adults in 3 experimental conditions: auditory alone, visual alone and audiovisual stimulation, Obtaining illusory percepts was confirmed in an additional psychophysical condition. Results: The auditory deviant syllables and the audiovisual incongruent syllables elicited a significant MMN at F-z. In the visual condition, no negativity was observed either at F-L, or at O-z, Conclusions. An MMN can be evoked by visual articulatory deviants, provided they are presented in a suitable auditory context leading to a phonetically significant interaction. The recording of an MMN elicited by illusory McCurk percepts suggests that audiovisual integration mechanisms in speech take place rather early during the perceptual processes. (C) 2002 Elsevier Science Ireland Ltd. All rights reserved.</t>
  </si>
  <si>
    <t>Free Univ Brussels, Res Unit Cognit Neurosci, B-1050 Brussels, Belgium; FNRS, B-1000 Brussels, Belgium; Free Univ Brussels, Phonol Lab, B-1050 Brussels, Belgium; Brugmann Univ Hosp, Evoked Potentials Lab, Unit 16, B-1020 Brussels, Belgium</t>
  </si>
  <si>
    <t>mismatch negativity; McGurk-MacDonald effect; speech perception; short-term memory</t>
  </si>
  <si>
    <t>EVENT-RELATED POTENTIALS; INTERMODAL SELECTIVE ATTENTION; SPEECH-PERCEPTION; VISUAL-STIMULI; AUDITORY-DISCRIMINATION; CATEGORICAL PERCEPTION; SENSORY MEMORY; BRAIN; MMN; MODALITY</t>
  </si>
  <si>
    <t>Carpenter, RHS</t>
  </si>
  <si>
    <t>Contrast, probability, and saccadic latency: Evidence for independence of detection and decision</t>
  </si>
  <si>
    <t>http://dx.doi.org/10.1016/j.cub.2004.08.058</t>
  </si>
  <si>
    <t>Many factors influence how long it takes to respond to a visual stimulus. The lowest-level factors, such as luminance and contrast, determine how easily different elements of a target can be detected. Higher-level factors are to do with whether these elements constitute a stimulus requiring a response; they include prior probability and urgency. It is natural to think of these two processes, detection and decision, as occurring in series, so that overall reaction time is essentially the sum of the contributions of each stage. Here, measurements of saccadic latency to visual targets whose contrast and prior probability are systematically manipulated demonstrate that there are indeed separable stages of detection and decision. Both can be quantitatively described by rise-to-threshold mechanisms; the average rate of rise of the first is a simple logarithmic function of target contrast, whereas the second shows the linear rise characteristic of the LATER model of neural decision making. The implication is that under normal, high-contrast conditions, in which detection is very fast, the random variability that is characteristic of all reaction times is not caused by sensory noise but is gratuitously introduced by the brain itself; paradoxically, by conferring unpredictability it may aid an organism's survival.</t>
  </si>
  <si>
    <t>Univ Cambridge, Physiol Lab, Cambridge CB2 3EG, England</t>
  </si>
  <si>
    <t>rhsc1@cam.ac.uk</t>
  </si>
  <si>
    <t>FRONTAL EYE FIELD; VISUAL-DISCRIMINATION; PERCEPTUAL DECISION; REACTION-TIME; MACAQUE; LUMINANCE; NEURONS; MODELS; CHOICE; NOISE</t>
  </si>
  <si>
    <t>Schluessel V.; Rick I.P.; Plischke K.</t>
  </si>
  <si>
    <t>No rainbow for grey bamboo sharks: evidence for the absence of colour vision in sharks from behavioural discrimination experiments</t>
  </si>
  <si>
    <t>Despite convincing data collected by microspectrophotometry and molecular biology, rendering sharks colourblind cone monochromats, the question of whether sharks can perceive colour had not been finally resolved in the absence of any behavioural experiments compensating for the confounding factor of brightness. The present study tested the ability of juvenile grey bamboo sharks to perceive colour in an experimental design based on a paradigm established by Karl von Frisch using colours in combination with grey distractor stimuli of equal brightness. Results showed that contrasts but no colours could be discriminated. Blue and yellow stimuli were not distinguished from a grey distractor stimulus of equal brightness but could be distinguished from distractor stimuli of varying brightness. In addition, different grey stimuli were distinguished significantly above chance level from one another. In conclusion, the behavioural results support the previously collected physiological data on bamboo sharks, which mutually show that the grey bamboo shark, like several marine mammals, is a cone monochromate and colourblind. Â© 2014, Springer-Verlag Berlin Heidelberg.</t>
  </si>
  <si>
    <t>[Schluessel, V.; Plischke, K.] Univ Bonn, Inst Zool, D-53115 Bonn, Germany; [Rick, I. P.] Univ Bonn, Inst Evolutionary Biol &amp; Ecol, D-53121 Bonn, Germany</t>
  </si>
  <si>
    <t>v.schluessel@uni-bonn.de</t>
  </si>
  <si>
    <t>Elasmobranch; Behaviour; Ray; Cognition; Colour vision</t>
  </si>
  <si>
    <t>BLUE</t>
  </si>
  <si>
    <t>Animals; Color Perception; Discrimination (Psychology); Female; Male; Photic Stimulation; Psychomotor Performance; Psychophysics; Sharks; Vision, Ocular; animal; color vision; female; male; perceptive discrimination; photostimulation; physiology; psychomotor performance; psychophysics; shark; vision</t>
  </si>
  <si>
    <t>Antennal sucrose perception in the honey bee (Apis mellifera L.): behaviour and electrophysiology</t>
  </si>
  <si>
    <t>Tech Univ Berlin, Inst Okol FR1 1, D-10587 Berlin, Germany</t>
  </si>
  <si>
    <t>sshn0730@mailbox.tu-berlin.de</t>
  </si>
  <si>
    <t>antennal movements; honey bee; proboscis extension response; sucrose receptor; taste hairs</t>
  </si>
  <si>
    <t>RECEPTOR NEURONS; CONTACT CHEMORECEPTORS; RESPONSE THRESHOLDS; FORAGING BEHAVIOR; MANDUCA-SEXTA; TASTE HAIRS; SUGARS; RESPONSIVENESS; SENSITIVITY; GENOTYPE</t>
  </si>
  <si>
    <t>Li, WT; Cheng, YH</t>
  </si>
  <si>
    <t>Creating Sustainable Development of the Destination with Tea Public Version Packaging Design by Obtaining Relational Space Concept</t>
  </si>
  <si>
    <t>http://dx.doi.org/10.3390/su14159256</t>
  </si>
  <si>
    <t>Packaging is crucial for presenting the image of tea tourism destinations. The public version of tea packaging with images of tea sightseeing spots was pervasive, and builds the impression to tourists that they have visited a certain destination. However, with the rise of independent brand thinking and sensory stimulation consumption, the form of tea packaging in the public version has changed to be based on tourists' purchasing preferences, leading to the diversity of the packaging style and pattern, and the public version of tea packaging gradually loses the function of promoting brand images. Based on the rooted land of oriental tea culture, this research has the following aims: (1) to construct the concept of Relational Space for Sustainable Public Version of Tea Packaging and its Concept through a literature review and field investigation; (2) to give contributions to the improvement of the visual aspect of the existing public packaging of tea; (3) to integrate the image of the destination and the private brand image of tea farmers with the public version of tea packaging to enhance the perception and attraction of tourists to the brand image of tea tourism destinations; (4) to design, operate, and test the concept discussed in this study by utilizing experimental design and questionnaire survey and propose application guidelines for this concept design. The results of the study are as follows: (1) The destination images and geographical symbols of the existing public packaging of tea are beneficial to the promotion of the destination image; however, the visual elements that make up these packages are not conducive to the cultural richness of the destination because of their single relational context, which leads to the solidification of the destination image. (2) The design application guidelines proposed in this study present the concept of destination branding and private branding as a complement to each other by adjusting the packaging layout to create a mutually beneficial partnership visually embodied in the public tea packaging design. Packaging accessories are central to the partnership between the destination and the local industry, and the public tea packaging design created by this concept creates a richness and specificity of the destination's brand image. In this way, the destination's industry and brand image will develop in a diverse and multifaceted way to achieve the sustainability of the destination's industry.</t>
  </si>
  <si>
    <t>[Li, Wan-Ting] Natl Yunlin Univ Sci &amp; Technol, Grad Sch Design, Touliu 64002, Yunlin, Taiwan; [Cheng, Yueh-Hsiu] Natl Yunlin Univ Sci &amp; Technol, Grad Sch, Touliu 64002, Yunlin, Taiwan; [Cheng, Yueh-Hsiu] Natl Yunlin Univ Sci &amp; Technol, Dept Creat Design, Touliu 64002, Yunlin, Taiwan</t>
  </si>
  <si>
    <t>u9732004@gmail.com; giffen.cheng@gmail.com</t>
  </si>
  <si>
    <t>Green &amp; Sustainable Science &amp; Technology; Environmental Sciences; Environmental Studies</t>
  </si>
  <si>
    <t>Science &amp; Technology - Other Topics; Environmental Sciences &amp; Ecology</t>
  </si>
  <si>
    <t>relational space concept; public version packaging of tea; tea tourism destination; brand image; sustainable development</t>
  </si>
  <si>
    <t>Raza, MF; Anwar, M; Husain, A; Rizwan, M; Li, ZG; Nie, HY; Hlavac, P; Ali, MA; Rady, A; Su, S</t>
  </si>
  <si>
    <t>Differential gene expression analysis following olfactory learning in honeybee (Apis mellifera L.)</t>
  </si>
  <si>
    <t>http://dx.doi.org/10.1371/journal.pone.0262441</t>
  </si>
  <si>
    <t>Insects change their stimulus-response through the perception of associating these stimuli with important survival events such as rewards, threats, and mates. Insects develop strong associations and relate them to their experiences through several behavioral procedures. Among the insects, Apis species, Apis mellifera ligustica are known for their outstanding ability to learn with tremendous economic importance. Apis mellifera ligustica has a strong cognitive ability and promising model species for investigating the neurobiological basis of remarkable olfactory learning abilities. Here we evaluated the olfactory learning ability of A. mellifera by using the proboscis extension reflex (PER) protocol. The brains of the learner and failed-learner bees were examined for comparative transcriptome analysis by RNA-Seq to explain the difference in the learning capacity. In this study, we used an appetitive olfactory learning paradigm in the same age of A. mellifera bees to examine the differential gene expression in the brain of the learner and failed-learner. Bees that respond in 2(nd) and 3(rd) trials or only responded to 3(rd) trials were defined as learned bees, failed-learner individuals were those bees that did not respond in all learning trials The results indicate that the learning ability of learner bees was significantly higher than failed-learner bees for 12 days. We obtained approximately 46.7 and 46.4 million clean reads from the learner bees failed-learner bees, respectively. Gene expression profile between learners' bees and failed-learners bees identified 74 differentially expressed genes, 57 genes up-regulated in the brains of learners and 17 genes were down-regulated in the brains of the bees that fail to learn. The qRT-PCR validated the differently expressed genes. Transcriptome analyses revealed that specific genes in learner and failed-learner bees either down-regulated or up-regulated play a crucial role in brain development and learning behavior. Our finding suggests that down-regulated genes of the brain involved in the integumentary system, storage proteins, brain development, sensory processing, and neurodegenerative disorder may result in reduced olfactory discrimination and olfactory sensitivity in failed-learner bees. This study aims to contribute to a better understanding of the olfactory learning behavior and gene expression information, which opens the door for understanding of the molecular mechanism of olfactory learning behavior in honeybees.</t>
  </si>
  <si>
    <t>[Fahad Raza, Muhammad; Rizwan, Muhmmad; Li, Zhiguo; Nie, Hongyi; Su, Songkun] Fujian Agr &amp; Forestry Univ, Coll Anim Sci, Coll Bee Sci, Fuzhou, Peoples R China; [Fahad Raza, Muhammad; Rizwan, Muhmmad] Fujian Agr &amp; Forestry Univ, Coll Life Sci, Fuzhou, Peoples R China; [Anwar, Muhammad] Shenzhen Univ, Coll Life Sci &amp; Oceanog, Guangdong Technol Res Ctr Marine Algal Bioengn, Guangdong Key Lab Plant Epigenet, Shenzhen, Peoples R China; [Husain, Arif] Ghazi Univ Dera Ghazi Khan, Fac Agr Sci, Dept Soil &amp; Environm Sci, Dera Ghazi Khan, Pakistan; [Hlavac, Pavol] Tech Univ Zvolen, Fac Forestry, Dept Integrated Forest &amp; Landscape Protect, Zvolen, Slovakia; [Ali, M. Ajmal] King Saud Univ, Coll Sci, Dept Bot &amp; Microbiol, Riyadh, Saudi Arabia; [Rady, Ahmed] King Saud Univ, Coll Sci, Dept Zool, Riyadh, Saudi Arabia</t>
  </si>
  <si>
    <t>mfahadrazafafu@gmail.com; susongkun@zju.edu.cn</t>
  </si>
  <si>
    <t>PROBOSCIS EXTENSION RESPONSE; ROYAL JELLY PROTEIN; BATTEN-DISEASE; NEURONAL EXCITABILITY; MOLECULAR-MECHANISMS; MEMORY FORMATION; MUSHROOM BODIES; BRAIN; CYTOCHROME-P450; PLASTICITY</t>
  </si>
  <si>
    <t>Takahashi, H; Yokota, R; Funamizu, A; Kose, H; Kanzaki, R</t>
  </si>
  <si>
    <t>LEARNING-STAGE-DEPENDENT, FIELD-SPECIFIC, MAP PLASTICITY IN THE RAT AUDITORY CORTEX DURING APPETITIVE OPERANT CONDITIONING</t>
  </si>
  <si>
    <t>http://dx.doi.org/10.1016/j.neuroscience.2011.09.046</t>
  </si>
  <si>
    <t>Cortical reorganizations during acquisition of motor skills and experience-dependent recovery after deafferentation consist of several distinct phases, in which expansion of receptive fields is followed by the shrinkage and use-dependent refinement. In perceptual learning, however, such non-monotonic, stage-dependent plasticity remains elusive in the sensory cortex. In the present study, microelectrode mapping characterized plasticity in the rat auditory cortex, including primary, anterior, and ventral/suprarhinal auditory fields (A1, AAF, and VAF/SRAF), at the early and late stages of appetitive operant conditioning. We first demonstrate that most plasticity at the early stage was tentative, and that long-lasting plasticity after extended training was able to be categorized into either early- or late-stage-dominant plasticity. Second, training-induced plasticity occurred both locally and globally with a specific temporal order. Conditioned-stimulus (CS) frequency used in the task tended to be locally over-represented in AAF at the early stage and in VAF/SRAF at the late stage. The behavioral relevance of neural responses suggests that the local plasticity also occurred in A1 at the early stage. In parallel, the tone-responsive area globally shrank at the late stage independently of CS frequency, and this shrinkage was also correlated with the behavioral improvements. Thus, the stage-dependent plasticity may commonly underlie cortical reorganization in the perceptual learning, yet the interactions of local and global plasticity have led to more complicated reorganization than previously thought. Field-specific plasticity has important implications for how each field subserves in the learning; for example, consistent with recent notions, A1 should construct filters to better identify auditory objects at the early stage, while VAF/SRAF contribute to hierarchical computation and storage at the late stage. (C) 2011 IBRO. Published by Elsevier Ltd. All rights reserved.</t>
  </si>
  <si>
    <t>[Takahashi, H.; Kanzaki, R.] Univ Tokyo, Res Ctr Adv Sci &amp; Technol, Meguro Ku, Tokyo 1538904, Japan; [Takahashi, H.; Yokota, R.; Funamizu, A.; Kose, H.; Kanzaki, R.] Univ Tokyo, Grad Sch Informat Sci &amp; Technol, Bunkyo Ku, Tokyo 1138656, Japan; [Takahashi, H.] JST, PRESTO, Kawaguchi, Saitama 3320012, Japan</t>
  </si>
  <si>
    <t>takahashi@i.u-tokyo.ac.jp</t>
  </si>
  <si>
    <t>auditory cortex; learning; homeostasis; plasticity; disinhibition; operant conditioning</t>
  </si>
  <si>
    <t>FREQUENCY REPRESENTATION; CORTICAL PLASTICITY; SINGLE NEURONS; MEMORY; DISCRIMINATION; ASSOCIATION; INTENSITY; REORGANIZATION; ACQUISITION; INHIBITION</t>
  </si>
  <si>
    <t>Atanasova, B; Langlois, D; Nicklaus, S; Chabanet, C; Etievant, P</t>
  </si>
  <si>
    <t>Evaluation of olfactory intensity: Comparative study of two methods</t>
  </si>
  <si>
    <t>http://dx.doi.org/10.1111/j.1745-459X.2004.tb00150.x</t>
  </si>
  <si>
    <t>Two experimental procedures recommended for the evaluation of the psychophysical characteristics of odorous compounds, olfactory matching with the 1-butanol scale and cross-modality matching with the finger span are compared. The intensity of ethyl butyrate and guaiacol solutions presented at four different concentration levels was evaluated by a panel of sixteen subjects over five repetitions using the two methods. Each stimulus was delivered to the subject from a Teflon(R) bag through a nose-shaped glass sniffing port. The discrimination ability, repeatability, panel homogeneity and within-subject variability of the methods were assessed. Results indicate that with both methods, subjects were able to highly discriminate the presented concentration levels of the odorants. There were no great difference in repeatability and the same individual variability was observed between both methods. However, the smaller within-subject variability highlighted for the 1-butanol scale method suggested that this method is potentially more powerful than finger-span method.</t>
  </si>
  <si>
    <t>INRA, Unite Mixte Rech Aromes, ENESAD, F-21065 Dijon, France</t>
  </si>
  <si>
    <t>nicklaus@dijon.inra.fr</t>
  </si>
  <si>
    <t>ODOR INTENSITY; PERCEPTION</t>
  </si>
  <si>
    <t>Pawluk, DTV; Adams, RJ; Kitada, R</t>
  </si>
  <si>
    <t>Designing Haptic Assistive Technology for Individuals Who Are Blind or Visually Impaired</t>
  </si>
  <si>
    <t>http://dx.doi.org/10.1109/TOH.2015.2471300</t>
  </si>
  <si>
    <t>This paper considers issues relevant for the design and use of haptic technology for assistive devices for individuals who are blind or visually impaired in some of the major areas of importance: Braille reading, tactile graphics, orientation and mobility. We show that there is a wealth of behavioral research that is highly applicable to assistive technology design. In a few cases, conclusions from behavioral experiments have been directly applied to design with positive results. Differences in brain organization and performance capabilities between individuals who are early blind and late blind from using the same tactile/haptic accommodations, such as the use of Braille, suggest the importance of training and assessing these groups individually. Practical restrictions on device design, such as performance limitations of the technology and cost, raise questions as to which aspects of these restrictions are truly important to overcome to achieve high performance. In general, this raises the question of what it means to provide functional equivalence as opposed to sensory equivalence.</t>
  </si>
  <si>
    <t>[Pawluk, Dianne T. V.] Virginia Commonwealth Univ, Dept Biomed Engn, Richmond, VA 23284 USA; [Adams, Richard J.] Barron Associates Inc, Charlottesville, VA 22901 USA; [Kitada, Ryo] Natl Inst Physiol Sci, Okazaki, Aichi 444, Japan</t>
  </si>
  <si>
    <t>dtpawluk@vcu.edu; adams@barron-associates.com; kitada@nips.ac.jp</t>
  </si>
  <si>
    <t>Blindness; visually impaired; haptic displays for the visually impaired; assistive technology for the visually impaired</t>
  </si>
  <si>
    <t>TACTILE SPATIAL-RESOLUTION; CROSS-MODAL PLASTICITY; ELECTROTACTILE STIMULATION; UNMYELINATED AFFERENTS; OBJECT PROPERTIES; CORTICAL ACTIVITY; BRAILLE; PERCEPTION; VISION; DISCRIMINATION</t>
  </si>
  <si>
    <t>Aagten-Murphy, D; Cappagli, G; Burr, D</t>
  </si>
  <si>
    <t>Musical training generalises across modalities and reveals efficient and adaptive mechanisms for reproducing temporal intervals</t>
  </si>
  <si>
    <t>http://dx.doi.org/10.1016/j.actpsy.2013.10.007</t>
  </si>
  <si>
    <t>Expert musicians are able to time their actions accurately and consistently during a musical performance. We investigated how musical expertise influences the ability to reproduce auditory intervals and how this generalises across different techniques and sensory modalities. We first compared various reproduction strategies and interval length, to examine the effects in general and to optimise experimental conditions for testing the effect of music, and found that the effects were robust and consistent across different paradigms. Focussing on a 'ready-set-go' paradigm subjects reproduced time intervals drawn from distributions varying in total length (176, 352 or 704 ms) or in the number of discrete intervals within the total length (3, 5, 11 or 21 discrete intervals). Overall, Musicians performed more veridical than Non-Musicians, and all subjects reproduced auditory-defined intervals more accurately than visually-defined intervals. However, Non-Musicians, particularly with visual stimuli, consistently exhibited a substantial and systematic regression towards the mean interval. When subjects judged intervals from distributions of longer total length they tended to regress more towards the mean, while the ability to discriminate between discrete intervals within the distribution had little influence on subject error. These results are consistent with a Bayesian model that minimizes reproduction errors by incorporating a central tendency prior weighted by the subject's own temporal precision relative to the current distribution of intervals. Finally a strong correlation was observed between all durations of formal musical training and total reproduction errors in both modalities (accounting for 30% of the variance). Taken together these results demonstrate that formal musical training improves temporal reproduction, and that this improvement transfers from audition to vision. They further demonstrate the flexibility of sensorimotor mechanisms in adapting to different task conditions to minimise temporal estimation errors. (C) 2013 Elsevier B.V. All rights reserved.</t>
  </si>
  <si>
    <t>[Aagten-Murphy, David; Cappagli, Giulia; Burr, David] Univ Florence, Dept Neurosci, I-50125 Florence, Italy; [Burr, David] CNR, Inst Neurosci, I-56100 Pisa, Italy</t>
  </si>
  <si>
    <t>David.AagtenMurphy@gmail.com</t>
  </si>
  <si>
    <t>Music; Multisensory; Temporal reproduction</t>
  </si>
  <si>
    <t>BRAIN PLASTICITY; COGNITIVE-DEVELOPMENT; TIME PERCEPTION; ABILITIES; MUSICIANS; VISION; LONG</t>
  </si>
  <si>
    <t>Shin, K; Stolte, M; Chong, SC</t>
  </si>
  <si>
    <t>The effect of spatial attention on invisible stimuli</t>
  </si>
  <si>
    <t>http://dx.doi.org/10.3758/APP.71.7.1507</t>
  </si>
  <si>
    <t>The influence of selective attention on visual processing is widespread. Recent studies have demonstrated that spatial attention can affect processing of invisible stimuli. However, it has been suggested that this effect is limited to low-level features, such as line orientations. The present experiments investigated whether spatial attention can influence both low-level (contrast threshold) and high-level (gender discrimination) adaptation, using the same method of attentional modulation for both types of stimuli. We found that spatial attention was able to increase the amount of adaptation to low- as well as to high-level invisible stimuli. These results suggest that attention can influence perceptual processes independent of visual awareness.</t>
  </si>
  <si>
    <t>[Chong, Sang Chul] Yonsei Univ, Dept Psychol, Seoul 120749, South Korea; [Stolte, Moritz] Univ London Birkbeck Coll, London WC1E 7HX, England</t>
  </si>
  <si>
    <t>scchong@yonsei.ac.kr</t>
  </si>
  <si>
    <t>PSYCHOMETRIC FUNCTION; SELECTIVE ATTENTION; ADAPTATION DEPENDS; VISUAL-ADAPTATION; NEURAL MECHANISMS; PSYCHOPHYSICS; CORTEX; FACE; SUPPRESSION; RESOLUTION</t>
  </si>
  <si>
    <t>Lau, S; O'Mahony, M; Rousseau, B</t>
  </si>
  <si>
    <t>Are three-sample tasks less sensitive than two-sample tasks? Memory effects in the testing of taste discrimination</t>
  </si>
  <si>
    <t>http://dx.doi.org/10.3758/BF03194894</t>
  </si>
  <si>
    <t>In order to provide insights into why discrimination protocols with three stimuli sometimes tend to be less sensitive than protocols with two stimuli, two experiments were conducted. In these experiments, the relative effects of memory decay and memory interference were investigated. Both experiments involved purified water and/or solutions of low NaCl concentration. In Experiment 1, three protocols were compared: the traditional same-different test (Protocol 1), the same protocol with a rinse between the two samples (Protocol 2), and Protocol 2 with an added time delay between the first sample and the inter-mediate rinse (Protocol 3.) The decrease in measured d' values as time delay increased indicated that memory decay might be a factor for tests with three stimuli, such as the triangle method, rendering it less sensitive than tests with two stimuli, such as the same-different method. In Experiment 2, four protocols were compared: the traditional same-different test, the two-rinse same-different test, the triangle test, and what will be called duo same-different test. The experimental design allowed the individual consideration of memory decay and interference effects. From this last experiment, the substantial effect of memory interference was uncovered. Further experimentation will be necessary to estimate the exact relative effects of memory interference and memory decay.</t>
  </si>
  <si>
    <t>Inst Percept, Davis, CA 95616 USA; Univ Calif Davis, Davis, CA 95616 USA</t>
  </si>
  <si>
    <t>SENSORY DIFFERENCE TESTS; SHORT-TERM-MEMORY; SAME-DIFFERENT; FORCED-CHOICE; DUAL-PAIR; TRIANGULAR METHOD; D'; ODORS; INTERFERENCE; ADAPTATION</t>
  </si>
  <si>
    <t>Kuroki, S; Watanabe, J; Nishida, S</t>
  </si>
  <si>
    <t>Contribution of within- and cross-channel information to vibrotactile frequency discrimination</t>
  </si>
  <si>
    <t>http://dx.doi.org/10.1016/j.brainres.2013.06.036</t>
  </si>
  <si>
    <t>Vibrotactile stimuli normally activate multiple information-processing channels starting from different types of mechanoreceptors, and the most sensitive channel alternates depending on the range of vibration frequency. How the tactile system encodes vibration frequency using within-channel information (e.g., the temporal pattern of neural activity of each channel) and/or cross-channel information (the relationship between activities of channels) has been examined, and the usefulness of the former has been evidently shown, while that of the latter remains controversial. To see the contribution of within- and cross-channel information to vibrotactile frequency encoding, we investigated frequency discrimination for near-threshold vibration, which can activate the channels more selectively than conventional supra-threshold vibration. At near-threshold intensity, the contribution of cross-channel information, if it exists, would be observed only when two vibrations activate different channels. In the first experiment, we examined the frequency discrimination thresholds for a wide range of frequencies. The results did not show a clear contribution of the cross-channel information, though that of the within-channel information was evident. In the second experiment, we compared the signal detection threshold and the frequency identification threshold between frequency pairs. We found that for certain pairs of stimuli whose frequencies were far enough apart from each other to activate different channels, each stimulus was identified as soon as it was detected. This suggests that each channel is a labeled line as expected from cross-channel encoding of vibration frequency, but not all data were consistent with this idea. We conclude that though a labeled-line structure might exist as a basis of cross-channel encoding, the cross-channel information does not play a dominant role in frequency discrimination. (C) 2013 Elsevier B.V. All rights reserved.</t>
  </si>
  <si>
    <t>[Kuroki, Scinob; Watanabe, Junji; Nishida, Shin'ya] NTT Corp, NTT Commun Sci Labs, Kanagawa 243019, Japan</t>
  </si>
  <si>
    <t>Psychophysics; Vibrotactile; Frequency discrimination; Detection threshold; Labeled-line structure; Webers law</t>
  </si>
  <si>
    <t>FLUTTER-VIBRATION; GLABROUS SKIN; NEURAL CODES; AMPLITUDE; STIMULI; MONKEYS; EVENTS; PERIODICITY; MECHANISMS; THRESHOLD</t>
  </si>
  <si>
    <t>ABA chronic dosing of D-amphetamine produces differential drug effects in two variants of a temporal discrimination procedure in pigeons</t>
  </si>
  <si>
    <t>http://dx.doi.org/10.1097/FBP.0b013e328333b251</t>
  </si>
  <si>
    <t>The impact of two procedural variants of the matching to sample of duration procedure on the effects of chronically administered D-amphetamine on temporal discrimination was assessed. The task consisted of subjects classifying durations as short or long to produce a psychophysical curve for time. Procedural variations included response alternatives being defined by either the location of the response keys (Location), or by their color (Color). During Phase 1, two groups of pigeons experienced one of these procedures while being administered with D-amphetamine in an ABA chronic dosing regimen. Phase 2 was a reversal condition in which select birds from Phase 1 were trained on the other procedural variation that they had not experienced and were again given D-amphetamine in an ABA chronic regimen. Results showed that during Phase 1, subjects in the Color group showed a flattening of the psychophysical curves during amphetamine administration, whereas those in the Location group showed a shift of the psychophysical curve to the left and right. Phase 2 revealed that subjects who had experienced the Location variant first were less disrupted by the drug, even when experiencing the Color condition. The procedural variation, dosing regimen, and form of data analysis all provide more information regarding the cause of discrepancies in the timing literature regarding differential effects Of D-amphetamine on timing behavior. Behavioural Pharmacology 20:705-719 (C) 2009 Wolters Kluwer Health | Lippincott Williams &amp; Wilkins.</t>
  </si>
  <si>
    <t>ABA chronic dosing; D-amphetamine; pigeon; stimulus control; temporal discrimination; timing</t>
  </si>
  <si>
    <t>INTERNAL CLOCK; STIMULUS-CONTROL; TIME-ESTIMATION; METHAMPHETAMINE; DURATION; SPEED; BEHAVIOR; RAT; DISRUPTION; QUINPIROLE</t>
  </si>
  <si>
    <t>McClure E.A.; Saulsgiver K.A.; Wynne C.D.L.</t>
  </si>
  <si>
    <t>Manipulating pre-feed, density of reinforcement, and extinction produces disruption in the Location variation of a temporal discrimination task in pigeons</t>
  </si>
  <si>
    <t>https://www.scopus.com/inward/record.uri?eid=2-s2.0-67650118254&amp;doi=10.1016%2fj.beproc.2009.03.009&amp;partnerID=40&amp;md5=e990d64193945a7b28fed572798fa77b</t>
  </si>
  <si>
    <t>When pharmacological and non-pharmacological agents are used to disrupt temporal discrimination, two major findings have emerged in the literature. One result reveals lateral shifts of the psychophysical curve for time due to disruptors, while the other is a decrease in accuracy for classifying short and long intervals and a flattening of the psychophysical curve. These results represent a discrepancy within the timing literature that requires clarification. The current study determined the effects of pre-feed, increased density of reinforcement during session, and extinction on the Location variation of a temporal discrimination procedure. The results showed that extinction and pre-feed (at higher levels), when presented in an acute fashion, led to right-ward shifts in the psychophysical curve. Our results, when compared to similar studies in the literature, suggest that lateral shifts are more likely to be found due to disruptors when the Location variation is being used and when procedures are less complicated. (C) 2009 Elsevier B.V. All rights reserved.</t>
  </si>
  <si>
    <t>[McClure, Erin A.; Wynne, Clive D. L.] Univ Florida, Dept Psychol, Gainesville, FL 32611 USA; [Saulsgiver, Kathryn A.] Univ Vermont, Burlington, VT 05405 USA</t>
  </si>
  <si>
    <t>Temporal discrimination; Pre-feed; Extinction; Timing; Stimulus control; Pigeon</t>
  </si>
  <si>
    <t>DOPAMINE D2 AGONIST; INTERNAL CLOCK; D-AMPHETAMINE; STIMULUS DURATION; TIMING BEHAVIOR; TIME-ESTIMATION; PACEMAKER RATE; METHAMPHETAMINE; SPEED; RATS</t>
  </si>
  <si>
    <t>Analysis of Variance; Animals; Columbidae; Discrimination (Psychology); Extinction, Psychological; Motivation; Neuropsychological Tests; Psychophysics; Reinforcement Schedule; Time Factors; Columba; accuracy assessment; behavioral response; bird; dose-response relationship; psychology; temporal variation; article; controlled study; feeding; nonhuman; pigeon; psychophysics; reinforcement; task performance; time; time perception</t>
  </si>
  <si>
    <t>BARTSCH, E; SCHMIDT, S</t>
  </si>
  <si>
    <t>PSYCHOPHYSICAL FREQUENCY-MODULATION THRESHOLDS IN A FM-BAT, TADARIDA-BRASILIENSIS</t>
  </si>
  <si>
    <t>http://dx.doi.org/10.1016/0378-5955(93)90240-2</t>
  </si>
  <si>
    <t>Echolocating bats hunting flying insects discriminate complex temporal patterns of acoustic stimuli. For bats using frequency modulated sonar calls (FM bats), there are no behavioral data on the perception of sinusoidally frequency modulated (SFM) stimuli. Discrimination performance for SFM stimuli of varying modulation depth was measured in 4 Tadarida brasiliensis in a two-alternative, forced choice procedure. A center frequency of 40 kHz was modulated with rates between 10 and 2000 Hz. It was found that discrimination performance improved from a mean threshold modulation depth of 3.05 kHz at a modulation rate of 2000 Hz to 1.58 kHz at a modulation rate of 10 Hz. Psychoacoustical modulation depth thresholds of T. brasiliensis are thus distinctly larger than those observed in bat species emitting constant frequency (CF) components followed by an FM-sweep, in active echolocation experiments. The modulation thresholds of T brasiliensis are discussed in connection with the ability of bats to discriminate insect wingbeats. A comparison between non-echolocating mammals and the FM bat T brasiliensis shows that the ability to echolocate is not reflected in the modulation thresholds.</t>
  </si>
  <si>
    <t>UNIV MUNICH,INST ZOOL,LUISENSTR 14,W-8000 MUNICH 2,GERMANY</t>
  </si>
  <si>
    <t>FREQUENCY MODULATION THRESHOLDS; BAT; PSYCHOPHYSICS; FLUTTERING TARGET DISCRIMINATION</t>
  </si>
  <si>
    <t>GREATER HORSESHOE BATS; INFERIOR COLLICULUS; ECHOLOCATING BATS; CONSTANT-FREQUENCY; DISCRIMINATION; REPRESENTATION; RESPONSES; PATTERNS; INSECTS; SOUNDS</t>
  </si>
  <si>
    <t>Nakagawa, Y; Hoshiyama, M; Uemura, JI; Jomori, I</t>
  </si>
  <si>
    <t>Auditory MEG mismatch responses modified by visual stimulation accompanying auditory stimulation</t>
  </si>
  <si>
    <t>http://dx.doi.org/10.1007/s11062-012-9294-9</t>
  </si>
  <si>
    <t>We investigated the effects of visual stimulation on auditory mismatch responses using a magnetoencephalography (MEG) system. Mismatch magnetic fields (MMNms, equivalents of EEG mismatch negativity, MMN) were recorded in 10 healthy subjects under three audio-visual conditions, which consisted of auditory stimulation with a static visual stimulation (A-0), auditory + synchronous visual stimulation (AV-S), and auditory + asynchronous visual stimulation (AV-R). Clear MMNms were obtained from eight subjects. The amplitude of the root mean square (r.m.s.) value, as well as the global field power, under AV-S conditions were greater compared to those recorded under other conditions in the right hemisphere (P = 0.0087, ANOVA). The latency difference of the N1ms, equivalents of the N1 ERP component recorded in the right hemisphere 100 msec after stimulation and elicited by standard and deviant stimuli, was significantly smaller under AV-S conditions than under other conditions (P = 0.016). There was no difference in the dipole localization for MMNm among the conditions. The results indicate that simultaneous visual stimulation enhances auditory MMNm. The mismatch response can be determined not only by the physical amount of deviated stimulation but also by a deviated feature produced due to accompanying stimulation of a different modality.</t>
  </si>
  <si>
    <t>[Nakagawa, Y.; Hoshiyama, M.; Uemura, J. -I.; Jomori, I.] Nagoya Univ, Sch Hlth Sci, Nagoya, Aichi 4648601, Japan; [Nakagawa, Y.] Chubu Univ, Kasugai, Aichi 487, Japan</t>
  </si>
  <si>
    <t>hosiyama@met.nagoya-u.ac.jp</t>
  </si>
  <si>
    <t>mismatch negativity (MMN); magnetoencephalography; magnetic MMN equivalents; bimodal stimulation; audio-visual interaction</t>
  </si>
  <si>
    <t>EVENT-RELATED POTENTIALS; NEGATIVITY MMN; MULTISENSORY INTERACTIONS; SENSORY MEMORY; DISCRIMINATION; PERCEPTION; SPEECH; SOUND; TIME; INFORMATION</t>
  </si>
  <si>
    <t>Rosner, R; Tarawneh, G; Lukyanova, V; Read, JCA</t>
  </si>
  <si>
    <t>Binocular responsiveness of projection neurons of the praying mantis optic lobe in the frontal visual field</t>
  </si>
  <si>
    <t>http://dx.doi.org/10.1007/s00359-020-01405-x</t>
  </si>
  <si>
    <t>Praying mantids are the only insects proven to have stereoscopic vision (stereopsis): the ability to perceive depth from the slightly shifted images seen by the two eyes. Recently, the first neurons likely to be involved in mantis stereopsis were described and a speculative neuronal circuit suggested. Here we further investigate classes of neurons in the lobula complex of the praying mantis brain and their tuning to stereoscopically-defined depth. We used sharp electrode recordings with tracer injections to identify visual projection neurons with input in the optic lobe and output in the central brain. In order to measure binocular response fields of the cells the animals watched a vertical bar stimulus in a 3D insect cinema during recordings. We describe the binocular tuning of 19 neurons projecting from the lobula complex and the medulla to central brain areas. The majority of neurons (12/19) were binocular and had receptive fields for both eyes that overlapped in the frontal region. Thus, these neurons could be involved in mantis stereopsis. We also find that neurons preferring different contrast polarity (bright vs dark) tend to be segregated in the mantis lobula complex, reminiscent of the segregation for small targets and widefield motion in mantids and other insects.</t>
  </si>
  <si>
    <t>[Rosner, Ronny; Tarawneh, Ghaith; Lukyanova, Veronika; Read, Jenny C. A.] Newcastle Univ, Biosci Inst, Henry Wellcome Bldg Neuroecol,Framlington Pl, Newcastle Upon Tyne NE2 4HH, Tyne &amp; Wear, England</t>
  </si>
  <si>
    <t>invertebrate.brain@gmail.com</t>
  </si>
  <si>
    <t>Insect stereopsis; Praying mantis; 3D vision; Binocular vision; Depth perception</t>
  </si>
  <si>
    <t>DEPTH-PERCEPTION; CENTRAL COMPLEX; LOBULA COMPLEX; FLOW; FLY; INTERNEURONS; MOTION; DISCRIMINATION; ORGANIZATION; INTEGRATION</t>
  </si>
  <si>
    <t>Bukovac Z.; Shrestha M.; Garcia J.E.; Burd M.; Dorin A.; Dyer A.G.</t>
  </si>
  <si>
    <t>Why background colour matters to bees and flowers</t>
  </si>
  <si>
    <t>https://www.scopus.com/inward/record.uri?eid=2-s2.0-85018765821&amp;doi=10.1007%2fs00359-017-1175-7&amp;partnerID=40&amp;md5=0598be1707225b6f87bdcaaac6912443</t>
  </si>
  <si>
    <t>Flowers are often viewed by bee pollinators against a variety of different backgrounds. On the Australian continent, backgrounds are very diverse and include surface examples of all major geological stages of the Earthâ€™s history, which have been present during the entire evolutionary period of Angiosperms. Flower signals in Australia are also representative of typical worldwide evolutionary spectral adaptations that enable successful pollination. We measured the spectral properties of 581 natural surfaces, including rocks, sand, green leaves, and dry plant materials, sampled from tropical Cairns through to the southern tip of mainland Australia. We modelled in a hexagon colour space, how interactions between background spectra and flower-like colour stimuli affect reliable discrimination and detection in bee pollinators. We calculated the extent to which a given locus would be conflated with the loci of a different flower-colour stimulus using empirically determined colour discrimination regions for bee vision. Our results reveal that whilst colour signals are robust in homogeneous background viewing conditions, there could be significant pressure on plant flowers to evolve saliently-different colours to overcome background spectral noise. We thus show that perceptual noise has a large influence on how colour information can be used in natural conditions. Â© 2017, Springer-Verlag Berlin Heidelberg.</t>
  </si>
  <si>
    <t>[Bukovac, Zoe; Shrestha, Mani; Dorin, Alan] Monash Univ, Fac Informat Technol, Melbourne, Vic 3800, Australia; [Shrestha, Mani; Garcia, Jair E.; Dyer, Adrian G.] RMIT Univ, Sch Media &amp; Commun, Melbourne, Vic 3000, Australia; [Burd, Martin] Monash Univ, Sch Biol Sci, Melbourne, Vic 3800, Australia; [Dyer, Adrian G.] Monash Univ, Dept Physiol, Melbourne, Vic 3800, Australia</t>
  </si>
  <si>
    <t>adrian.dyer@rmit.edu.au</t>
  </si>
  <si>
    <t>Rocks; Foliage; Spectra; Perceptual-Noise; Colour-Hexagon</t>
  </si>
  <si>
    <t>SPECTRALLY VARIABLE ILLUMINATION; BOMBUS-TERRESTRIS; INSECT POLLINATORS; VISUAL-ATTENTION; CHOICE BEHAVIOR; BUMBLE BEES; HONEY-BEES; VISION; DISCRIMINATION; PREFERENCES</t>
  </si>
  <si>
    <t>Animals; Australia; Bees; Biological Evolution; Color; Flowers; Pigmentation; Pollination; animal; Australia; bee; color; evolution; flower; physiology; pigmentation; pollination</t>
  </si>
  <si>
    <t>LEHRER, M; SRINIVASAN, MV</t>
  </si>
  <si>
    <t>FREELY FLYING BEES DISCRIMINATE BETWEEN STATIONARY AND MOVING-OBJECTS - PERFORMANCE AND POSSIBLE MECHANISMS</t>
  </si>
  <si>
    <t>Freely flying honeybees are innately attracted to moving objects, as revealed by their spontaneous preference for a moving disc over an identical, but stationary disc. We have exploited this spontaneous preference to explore the visual cues by which a bee, which is herself in motion, recognizes a moving object. We find that the moving disc is not detected on the basis that it produces a more rapidly moving image on the retina. The relevant cue might therefore be the motion of the disc relative to the visual surround. We have attempted to test this hypothesis by artificially rotating the structured environment, together with the moving disc, around the bee. Under these conditions, the image of the stationary disc rather than that of the actually moving disc is in motion relative to the surround. We find that rotation of the surround disrupts the bee's capacity not only to distinguish a moving object from a stationary one, but also to discriminate stationary objects at different ranges. Possible interpretations of these results are discussed.</t>
  </si>
  <si>
    <t>AUSTRALIAN NATL UNIV,CTR VISUAL SCI,CANBERRA,ACT 2601,AUSTRALIA</t>
  </si>
  <si>
    <t>HONEYBEE; BEHAVIOR; MOTION DETECTION; OPTIC FLOW</t>
  </si>
  <si>
    <t>NEURONAL BASIS; HONEYBEES; SYSTEM; MOTION; PERCEPTION; MOVEMENT; STIMULI; COLOR; FORM</t>
  </si>
  <si>
    <t>Lopez-Poveda, EA; Alves-Pinto, A; Palmer, AR</t>
  </si>
  <si>
    <t>Psychophysical and physiological assessment of the representation of high-frequency spectral notches in the auditory nerve</t>
  </si>
  <si>
    <t>http://dx.doi.org/10.1007/978-3-540-73009-5_7</t>
  </si>
  <si>
    <t>[Lopez-Poveda, Enrique A.; Alves-Pinto, Ana] Univ Salamanca, Inst Neurociencias Castilla &amp; Leon, Avda Alfonso 10 Sabio S-N, Salamanca 37007, Spain; [Palmer, Alan R.] MRC Insti Hearing Res, Nottingham NG7 2RD, England</t>
  </si>
  <si>
    <t>ealopezpoveda@usal.es; aalvespinto@usal.es; alan@ihr.mrc.ac.uk</t>
  </si>
  <si>
    <t>COCHLEAR NERVE; DISCRIMINATION; INFORMATION; RESPONSES; STIMULI; SYSTEM; MODEL</t>
  </si>
  <si>
    <t>Ribe, R</t>
  </si>
  <si>
    <t>Exploring psychophysical measurement in landscape aesthetics: Validity, reliability and signal detection via single-versus opposing-construct rating scales, with or without zeros</t>
  </si>
  <si>
    <t>http://dx.doi.org/10.1016/j.jenvp.2022.101862</t>
  </si>
  <si>
    <t>Surveys eliciting qualitative judgments of environments might have an objective psychophysical basis. They can employ numeric, single-construct, integer rating scales or ratio scales between opposing negative and positive end-point constructs. Each stimulus can be measured by different 'averaging' methods across subjects' ratings. The impacts of these choices on data reliability and validity were investigated. Three different rating scales were presented to different sets of subjects who rated the same stimuli. Eighty photos of various forests and timber harvests were rated for (1) scenic beauty on a 1 to 10 scale, (2) ugliness or scenic beauty on a-5 to +5 scale, or (3) the same bipolar scale but without a central zero value. Ratings from each photo from one rating scale were averaged and 'averaged' again by the Scenic Beauty Estimate (SBE) signal detection algorithm. Distributions of the raw and averaged ratings were examined to explore validity by conformance with psychophysical theory. Ratings from the bipolar scale without a zero exhibited the most evidence of validity across a wider range, indicating that it best conformed with discrimination of photos' perceived beauty and ugliness along a shared, psychophysical gradient. Averaged ratings from the 1 to 10 scale produced the most reliable data, while its SBEs were slightly less reliable but with more stable errors. These ratings exhibited poor validity among low-beauty photos The bipolar rating scale that included a zero value was least reliable and valid, particularly across its ratio SBEs. All rating scales' average ratings or SBEs exhibited acceptable reliability.</t>
  </si>
  <si>
    <t>[Ribe, Robert] Univ Oregon, Dept Landscape Architecture, Eugene, OR 97403 USA; [Ribe, Robert] Univ Oregon, Inst Sustainable Environm, Eugene, OR 97403 USA</t>
  </si>
  <si>
    <t>rribe@uoregon.edu</t>
  </si>
  <si>
    <t>Qualitative measurement; Rating scales; Bipolar constructs; Aesthetics; Psychophysics; Visual impact assessment; Environmental affects</t>
  </si>
  <si>
    <t>RESPONSE SCALES; SCENIC BEAUTY; PREFERENCE; JUDGMENT; LAW; ACCEPTANCE; PERCEPTION; THURSTONE; ATTITUDES; CONSENSUS</t>
  </si>
  <si>
    <t>Choi, K; Kim, P; Kim, KS; Kim, S</t>
  </si>
  <si>
    <t>Mixed-Modality Stimulation to Evoke Two Modalities Simultaneously in One Channel for Electrocutaneous Sensory Feedback</t>
  </si>
  <si>
    <t>http://dx.doi.org/10.1109/TNSRE.2017.2730856</t>
  </si>
  <si>
    <t>One of the long-standing challenges in upper limb prosthetics is restoring the sensory feedback that is missing due to amputation. Two approaches have previously been presented to provide various types of sensory information to users, namely, multi-modality sensory feedback and using an array of single-modality stimulators. However, the feedback systems used in these approaches were too bulky to be embedded in prosthesis sockets. In this paper, we propose an electrocutaneous sensory feedback method that is capable of conveying two modalities simultaneously with only one electrode. The stimulation method, which we call mixed-modality stimulation, utilizes the phenomenon in which the superposition of two electric pulse trains of different frequencies is able to evoke two different modalities (i.e., pressure and tapping) at the same time. We conducted psychophysical experiments in which healthy subjects were required to recognize the intensity of pressure or the frequency of tapping from mixed-modality or two-channel stimulations. The results demonstrated that the subjects were able to discriminate the features of the two modalities in one electrode during mixed-modality stimulation and that the accuracies of successful recognitions (mean +/- standard deviation) for the two feedback variables were 84.3 +/- 7% for mixed-modality stimulation and 89.5 +/- 6% for two-channel dual-modality stimulation, showing no statistically significant difference. Therefore, mixed-modality stimulation is an attractive method for modulating two modalities independently with only one electrode, and it could be used for implementing a compact sensory feedback system that is able to provide two different types of sensory information from prosthetics.</t>
  </si>
  <si>
    <t>[Choi, Kyunghwan; Kim, Pyungkang; Kim, Kyung-Soo; Kim, Soohyun] Korea Adv Inst Sci &amp; Technol, Dept Mech Engn, Daejeon 305701, South Korea</t>
  </si>
  <si>
    <t>ckhwan1206@kaist.ac.kr; kimpyungkang@kaist.ac.kr; kyungsookim@kaist.ac.kr; soohyun@kaist.ac.kr</t>
  </si>
  <si>
    <t>Electrocutaneous stimulation; mixed-modality stimulation; superposition; sensory feedback; prosthetics</t>
  </si>
  <si>
    <t>VIBRO-ELECTROTACTILE STIMULATION; REHABILITATION; SUBSTITUTION; PROSTHETICS; INTENSITY; SENSATION; FORCE; GRIP</t>
  </si>
  <si>
    <t>Luo, S; Zhan, CA</t>
  </si>
  <si>
    <t>Assessment of CRT and LCD technologies for the presentation of visual stimuli</t>
  </si>
  <si>
    <t>http://dx.doi.org/10.3788/YJYXS20173211.0934</t>
  </si>
  <si>
    <t>To quantitatively evaluate the suitability of LCD for vision research experiments, this study developed a display performance testing system and process inspired by relevant literature with consideration of visual research requirements, and measured the key performance of a cathode ray tube (CRT) display and two general-purpose liquid crystal displays (LCDs). We compared these displays in performance measurements and analyzed the data regarding psychophysical theories, the Weber's Law in particular. Experimental results demonstrated that these displays show different Gamma properties, required Gamma-correction to linearize the gray levels for visual stimulus presentation. The CRT display had the absolute advantage in terms of response time and temporal independence, but it was inferior to the LCDs in spatial uniformity and spatial independence. In contrast, the LCD monitors had higher brightness and better spatial uniformity and spatial independence, but their response time was longer and their adjacent frames were short of independence. These findings suggest that CRT monitors still be the preferred option for presenting dynamic stimuli, whereas the LCD monitors best be used for presenting static stimuli demanding spatial independence and spatial uniformity.</t>
  </si>
  <si>
    <t>[Luo Su; Zhan Chang-an] Southern Med Univ, Sch Biomed Engn, Guangzhou 510515, Guangdong, Peoples R China</t>
  </si>
  <si>
    <t>cznelab@smu.edu.cn</t>
  </si>
  <si>
    <t>Crystallography</t>
  </si>
  <si>
    <t>liquid crystal display; cathode ray tube; weber's law; visual stimulator; performance evaluation</t>
  </si>
  <si>
    <t>LIQUID-CRYSTAL DISPLAYS; TEMPORAL CHARACTERISTICS; VISION RESEARCH; PSYCHOPHYSICS; MONITORS</t>
  </si>
  <si>
    <t>Lagroix, HEP; Yanko, MR; Spalek, TM</t>
  </si>
  <si>
    <t>LCDs are better: Psychophysical and photometric estimates of the temporal characteristics of CRT and LCD monitors</t>
  </si>
  <si>
    <t>http://dx.doi.org/10.3758/s13414-012-0281-4</t>
  </si>
  <si>
    <t>Many cognitive and perceptual phenomena, such as iconic memory and temporal integration, require brief displays. A critical requirement is that the image not remain visible after its offset. It is commonly believed that liquid crystal displays (LCD) are unsuitable because of their poor temporal response characteristics relative to cathode-ray-tube (CRT) screens. Remarkably, no psychophysical estimates of visible persistence are available to verify this belief. A series of experiments in which white stimuli on a black background produced discernible persistence on CRT but not on LCD screens, during both dark- and light-adapted viewing, falsified this belief. Similar estimates using black stimuli on a white background produced no visible persistence on either screen. That said, photometric measurements are available that seem to confirm the poor temporal characteristics of LCD screens, but they were obtained before recent advances in LCD technology. Using current LCD screens, we obtained photometric estimates of rise time far shorter (1-6 ms) than earlier estimates (20-150 ms), and approaching those of CRTs (&lt; 1 ms). We conclude that LCDs are preferable to CRTs when visible persistence is a concern, except when black-on-white displays are used.</t>
  </si>
  <si>
    <t>[Lagroix, Hayley E. P.; Yanko, Matthew R.; Spalek, Thomas M.] Simon Fraser Univ, Dept Psychol, Burnaby, BC V5A 1S6, Canada</t>
  </si>
  <si>
    <t>hlagroix@sfu.ca</t>
  </si>
  <si>
    <t>Stimulus control; Visual perception; Adaptation and aftereffects</t>
  </si>
  <si>
    <t>LIQUID-CRYSTAL DISPLAYS; OSCILLOSCOPIC DISPLAYS; PHOSPHOR PERSISTENCE; SUCCESSIVE FIXATIONS; INFORMATION</t>
  </si>
  <si>
    <t>Lapid, E; Ulrich, R; Rammsayer, T</t>
  </si>
  <si>
    <t>Comparisons of Two Variants of the Method of Constant Stimuli for Estimating Difference Thresholds</t>
  </si>
  <si>
    <t>http://dx.doi.org/10.1024/1421-0185.68.4.189</t>
  </si>
  <si>
    <t>The two-alternative forced-choice (2AFC) and the reminder tasks are variants of the method of constant stimuli. One or the other task is usually employed for estimating the difference limen (DL) in psychophysical research. Lapid, Ulrich, and Rammsayer (2008) found that the 2AFC task yields larger DLs than the reminder task for duration discrimination judgments. The results of the present paper confirm that this discrepancy also generalizes to discrimination judgments about nontemporal, visual information (Experiment 1: Random dot pattern discrimination; Experiment 2: Line-length discrimination). It is argued that this discrepancy is related to the presentation order of the standard and the comparison stimulus.</t>
  </si>
  <si>
    <t>[Rammsayer, Thomas] Univ Bern, Dept Psychol, CH-3000 Bern 9, Switzerland; [Lapid, Einat; Ulrich, Rolf] Univ Tubingen, D-72074 Tubingen, Germany</t>
  </si>
  <si>
    <t>2AFC; reminder task; difference limen; visual discrimination</t>
  </si>
  <si>
    <t>DISCRIMINATION; NUMBER</t>
  </si>
  <si>
    <t>Hauf, P; Prior, H; Sarris, V</t>
  </si>
  <si>
    <t>Generalization gradients and representation modes after absolute and relative discrimination learning in young chickens</t>
  </si>
  <si>
    <t>http://dx.doi.org/10.1016/j.beproc.2008.01.005</t>
  </si>
  <si>
    <t>Perceptual relativity has become a central issue in animal psychophysics. In order to assess how the interplay of training experience and stimulus dimension might affect perceptual relativity, we investigated the role of 'absolute' and 'relative' training on the learning and representation of stimuli from two dimensions that might favor absolute or relative encoding to a different degree. Young chicks learned to discriminate 3D-objects by either color or size. During 'absolute' training always the choice of the same stimulus of a simultaneously presented pair was reinforced, while choice of the larger (smaller) or greener (bluer) stimulus was reinforced during 'relative' training. Overall, discrimination learning was faster with relative training, but size learning profited more from 'relative' training than color learning. Post-training generalization tests revealed a combined effect of training experience and stimulus dimension: a higher amount of absolute encoding occurred with absolute training and color learning, while relative choices prevailed with relative training and size learning. (C) 2008 Elsevier B.V. All rights reserved.</t>
  </si>
  <si>
    <t>[Hauf, Petra] St Francis Xavier Univ, Dept Psychol, Antigonish, NS B2G 2W5, Canada; [Hauf, Petra; Prior, Helmut; Sarris, Viktor] Goethe Univ Frankfurt, Inst Psychol, D-6000 Frankfurt, Germany</t>
  </si>
  <si>
    <t>animal psychophysics; chick; representation mode; absolute learning; relative learning; generalization</t>
  </si>
  <si>
    <t>ANIMAL PSYCHOPHYSICS; DOMESTIC CHICKS; PIGEONS; MEMORY; COLOR; RECOGNITION</t>
  </si>
  <si>
    <t>May, BJ</t>
  </si>
  <si>
    <t>Physiological and psychophysical assessments of the dynamic range of vowel representations in the auditory periphery</t>
  </si>
  <si>
    <t>http://dx.doi.org/10.1016/S0167-6393(02)00092-4</t>
  </si>
  <si>
    <t>This review summarizes our work on the neural encoding of steady-state vowels. As in previous studies from our laboratory, the speech code is described in terms of average discharge rates for populations of neurons in the auditory nerve and ventral cochlear nucleus of barbiturate anesthetized cats. Our current analyses extend these population measures with new statistical models and signal detection methods to facilitate quantitative comparisons of the effects of stimulus level on vowel formant representations. These measures are applied to low and high spontaneous rate auditory-nerve fibers, and four of the principal response types of the ventral cochlear nucleus. The perceptual significance of the speech code is examined by relating neural response patterns to the behavioral performance of cats in vowel formant discrimination tasks. In combination, these physiological and psychophysical assessments suggest that vowel-coding mechanisms based on discharge rates in the auditory periphery are sufficient to support the dynamic range of speech perception. (C) 2002 Elsevier Science B.V. All rights reserved.</t>
  </si>
  <si>
    <t>Johns Hopkins Univ, Dept Otolaryngol HNS, Baltimore, MD 21205 USA</t>
  </si>
  <si>
    <t>bmay@jhu.edu</t>
  </si>
  <si>
    <t>Acoustics; Computer Science, Interdisciplinary Applications</t>
  </si>
  <si>
    <t>Acoustics; Computer Science</t>
  </si>
  <si>
    <t>speech coding; auditory-nerve fibers; ventral cochlear nucleus; rate saturation; two-tone suppression; formant frequency discrimination</t>
  </si>
  <si>
    <t>ANTEROVENTRAL COCHLEAR NUCLEUS; STEADY-STATE VOWELS; NERVE FIBERS; DISCHARGE PATTERNS; SPECTRAL CUES; CAT; DISCRIMINATION; CLASSIFICATION; THRESHOLDS; RESPONSES</t>
  </si>
  <si>
    <t>Saffell, T; Matthews, N</t>
  </si>
  <si>
    <t>Task-specific perceptual learning on speed and direction discrimination</t>
  </si>
  <si>
    <t>http://dx.doi.org/10.1016/S0042-6989(03)00137-8</t>
  </si>
  <si>
    <t>Twenty-two naive undergraduates participated in a psychophysical experiment designed to elucidate the neural events that allow us to see subtle motion differences. Half of the subjects practiced extensively on a direction-discrimination task while the other half practiced extensively on a speed-discrimination task. The stimulus conditions in the two groups were identical. The results indicated that the learning curves for direction discrimination were significantly steeper than those for speed discrimination. Additionally, the significant practice-based improvements on each motion task did not transfer to the other motion task. The different learning rates and the lack of transfer suggest that the neural events mediating speed discrimination are at least partially independent from those mediating direction discrimination, and vice versa, even under identical stimulus conditions. (C) 2003 Published by Elsevier Science Ltd.</t>
  </si>
  <si>
    <t>Denison Univ, Dept Psychol, Granville, OH 43023 USA</t>
  </si>
  <si>
    <t>perceptual learning; motion discrimination; speed discrimination; direction discrimination; luminance discrimination</t>
  </si>
  <si>
    <t>TEMPORAL VISUAL AREA; MOTION DISCRIMINATION; MACAQUE MONKEY; MT; SELECTIVITY; ORIENTATION; MECHANISMS; VELOCITY; NEURONS; CORTEX</t>
  </si>
  <si>
    <t>Salinas, E; Hernandez, A; Zainos, A; Romo, R</t>
  </si>
  <si>
    <t>Periodicity and firing rate as candidate neural codes for the frequency of vibrotactile stimuli</t>
  </si>
  <si>
    <t>http://dx.doi.org/10.1523/JNEUROSCI.20-14-05503.2000</t>
  </si>
  <si>
    <t>The flutter sensation is felt when mechanical vibrations between 5 and 50 Hz are applied to the skin. Neurons with rapidly adapting properties in the somatosensory system of primates are driven very effectively by periodic flutter stimuli; their evoked spike trains typically have a periodic structure with highly regular time differences between spikes. A long-standing conjecture is that, such periodic structure may underlie a subject's capacity to discriminate the frequencies of periodic vibrotactile stimuli and that, in primary somatosensory areas, stimulus frequency is encoded by the regular time intervals between evoked spikes, not by the mean rate at which these are fired. We examined this hypothesis by analyzing extracellular recordings from primary (S1) and secondary (S2) somatosensory cortices of awake monkeys performing a frequency discrimination task. We quantified stimulus-driven modulations in firing rate and in spike train periodicity, seeking to determine their relevance for frequency discrimination. We found that periodicity was extremely high in S1 but almost absent in S2. We also found that periodicity was enhanced when the stimuli were relevant for behavior. However, periodicity did not covary with psychophysical performance in single trials. On the other hand, rate modulations were similar in both areas, and with periodic and aperiodic stimuli, they were enhanced when stimuli were important for behavior, and were significantly correlated with psychophysical performance in single trials. Thus, the exquisitely timed, stimulus-driven spikes of primary somatosensory neurons may or may not contribute to the neural code for flutter frequency, but firing rate seems to be an important component of it.</t>
  </si>
  <si>
    <t>awake monkeys; primary somatosensory cortex; secondary somatosensory cortex; neural coding; flutter; discrimination; periodicity; mutual information</t>
  </si>
  <si>
    <t>SOMATIC SENSORY CORTEX; PRIMARY SOMATOSENSORY CORTEX; MONKEYS MACACA-MULATTA; NEURONAL-ACTIVITY; PSYCHOPHYSICAL MEASUREMENTS; CORTICAL-NEURONS; VISUAL-CORTEX; SINGLE UNITS; MOTOR CORTEX; INFORMATION</t>
  </si>
  <si>
    <t>Positional firing properties of postrhinal cortex neurons</t>
  </si>
  <si>
    <t>Hippocampal cell firing in awake, behaving rats is often spatially selective, and such cells have been called place cells. Similar spatial correlates have also been described for neurons in the medial entorhinal and perirhinal cortices. All three regions receive sensory associational input from postrhinal cortex, which, in turn, is heavily interconnected with visuospatial neocortical regions. The spatial selectivity of postrhinal cells, however, has never been examined. Here, we report the activity of neurons in postrhinal cortex of freely moving rats performing a spatial task on a four-arm radial maze. Data are also reported for visual association cortex neurons. The four-arm radial maze was defined by multisensory cues on the surfaces of the maze arms (proximal) and complex visual cues at the surround (distal). On each recording day, rats were run in three conditions: baseline, double cue rotation (proximal +90degrees; distal -90degrees), and baseline. In this task, hippocampal place field activity is robust and can be controlled by proximal or distal cues. The majority of postrhinal neurons (64%) exhibited positional correlates during performance on the task; however, characteristics of these postrhinal cells were substantially different from those previously described for hippocampal place cells. Most postrhinal cells with firing fields exhibited split or multiple subfields (93%). Unlike hippocampal place fields, the large majority of postrhinal firing fields (84%) adopted new spatial correlates when experimental cues were rotated, but did so neither predictably nor concordantly. This is the first report of positional firing correlates in the postrhinal cortex. The data are consistent with the idea that postrhinal cortex participates in visuospatial functions by monitoring changes in environmental stimuli rather than encoding stable spatial cues. Thus, postrhinal neurons appear to participate in higher-level perceptual functions rather than mnemonic functions. We propose that the response properties of postrhinal neurons represent an early step in a spatial pathway that culminates in the specific and stable place fields of the hippocampus. (C) 2003 IBRO. Published by Elsevier Science Ltd. All rights reserved.</t>
  </si>
  <si>
    <t>Brown Univ, Dept Psychol, Providence, RI 02912 USA; Brown Univ, Dept Neurosci, Providence, RI 02912 USA</t>
  </si>
  <si>
    <t>hippocampus; memory; spatial; place field; perirhinal; visual association cortex</t>
  </si>
  <si>
    <t>HIPPOCAMPAL PLACE CELLS; SPATIAL MEMORY TASKS; FREELY-MOVING RAT; PERIRHINAL CORTEX; OBJECT RECOGNITION; LESIONS; DISCRIMINATION; CORTICES; PATTERNS; REPRESENTATION</t>
  </si>
  <si>
    <t>Tsui, ASM; Ma, YK; Ho, A; Chow, HM; Tseng, CH</t>
  </si>
  <si>
    <t>Bimodal emotion congruency is critical to preverbal infants' abstract rule learning</t>
  </si>
  <si>
    <t>http://dx.doi.org/10.1111/desc.12319</t>
  </si>
  <si>
    <t>Extracting general rules from specific examples is important, as we must face the same challenge displayed in various formats. Previous studies have found that bimodal presentation of grammar-like rules (e.g. ABA) enhanced 5-month-olds' capacity to acquire a rule that infants failed to learn when the rule was presented with visual presentation of the shapes alone (circle-triangle-circle) or auditory presentation of the syllables (la-ba-la) alone. However, the mechanisms and constraints for this bimodal learning facilitation are still unknown. In this study, we used audio-visual relation congruency between bimodal stimulation to disentangle possible facilitation sources. We exposed 8- to 10-month-old infants to an AAB sequence consisting of visual faces with affective expressions and/or auditory voices conveying emotions. Our results showed that infants were able to distinguish the learned AAB rule from other novel rules under bimodal stimulation when the affects in audio and visual stimuli were congruently paired (Experiments 1A and 2A). Infants failed to acquire the same rule when audio-visual stimuli were incongruently matched (Experiment 2B) and when only the visual (Experiment 1B) or the audio (Experiment 1C) stimuli were presented. Our results highlight that bimodal facilitation in infant rule learning is not only dependent on better statistical probability and redundant sensory information, but also the relational congruency of audio-visual information. A video abstract of this article can be viewed at: https://m.youtube.com/watch?v=KYTyjH1k9RQ</t>
  </si>
  <si>
    <t>[Tsui, Angeline Sin Mei; Ma, Yuen Ki; Ho, Anna; Chow, Hiu Mei; Tseng, Chia-huei] Univ Hong Kong, Dept Psychol, Hong Kong, Hong Kong, Peoples R China; [Tsui, Angeline Sin Mei] Univ Ottawa, Dept Psychol, Ottawa, ON K1N 6N5, Canada; [Chow, Hiu Mei] Univ Massachusetts, Dept Psychol, Boston, MA 02125 USA</t>
  </si>
  <si>
    <t>CH_Tseng@alumni.uci.edu</t>
  </si>
  <si>
    <t>INTERSENSORY REDUNDANCY GUIDES; EXPRESSIVE BEHAVIORS; FACIAL EXPRESSIONS; INTERMODAL PERCEPTION; DISCRIMINATION; INTEGRATION; ATTENTION; FACILITATION; INFORMATION; FIXATION</t>
  </si>
  <si>
    <t>Ackels, T; Erskine, A; Dasgupta, D; Marin, AC; Warner, TPA; Tootoonian, S; Fukunaga, I; Harris, JJ; Schaefer, AT</t>
  </si>
  <si>
    <t>Fast odour dynamics are encoded in the olfactory system and guide behaviour</t>
  </si>
  <si>
    <t>http://dx.doi.org/10.1038/s41586-021-03514-2</t>
  </si>
  <si>
    <t>Odours are transported in turbulent plumes, which result in rapid concentration fluctuations(1,2) that contain rich information about the olfactory scenery, such as the composition and location of an odour source(2-4). However, it is unclear whether the mammalian olfactory system can use the underlying temporal structure to extract information about the environment. Here we show that ten-millisecond odour pulse patterns produce distinct responses in olfactory receptor neurons. In operant conditioning experiments, mice discriminated temporal correlations of rapidly fluctuating odours at frequencies of up to 40 Hz. In imaging and electrophysiological recordings, such correlation information could be readily extracted from the activity of mitral and tufted cells-the output neurons of the olfactory bulb. Furthermore, temporal correlation of odour concentrations5 reliably predicted whether odorants emerged from the same or different sources in naturalistic environments with complex airflow. Experiments in which mice were trained on such tasks and probed using synthetic correlated stimuli at different frequencies suggest that mice can use the temporal structure of odours to extract information about space. Thus, the mammalian olfactory system has access to unexpectedly fast temporal features in odour stimuli. This endows animals with the capacity to overcome key behavioural challenges such as odour source separation(5), figure-ground segregation6 and odour localization(7) by extracting information about space from temporal odour dynamics.</t>
  </si>
  <si>
    <t>[Ackels, Tobias; Erskine, Andrew; Dasgupta, Debanjan; Marin, Alina Cristina; Warner, Tom P. A.; Tootoonian, Sina; Fukunaga, Izumi; Harris, Julia J.; Schaefer, Andreas T.] Francis Crick Inst, Sensory Circuits &amp; Neurotechnol Lab, London, England; [Ackels, Tobias; Erskine, Andrew; Dasgupta, Debanjan; Tootoonian, Sina; Harris, Julia J.; Schaefer, Andreas T.] UCL, Dept Neurosci Physiol &amp; Pharmacol, London, England</t>
  </si>
  <si>
    <t>andreas.schaefer@crick.ac.uk</t>
  </si>
  <si>
    <t>INFORMATION; DISCRIMINATION; PLUMES; SNIFF; TIME; PERCEPTION; NEURONS; SPEED</t>
  </si>
  <si>
    <t>Fujisaki, W; Koene, A; Arnold, D; Johnston, A; Nishida, S</t>
  </si>
  <si>
    <t>Visual search for a target changing in synchrony with an auditory signal</t>
  </si>
  <si>
    <t>http://dx.doi.org/10.1098/rspb.2005.3327</t>
  </si>
  <si>
    <t>We examined whether the detection of audio-visual temporal synchrony is determined by a pre-attentive parallel process, or by an attentive serial process using a visual search paradigm. We found that detection of a visual target that changed in synchrony with an auditory stimulus was gradually impaired as the number of unsynchronized visual distractors increased (experiment 1), whereas synchrony discrimination of an attended target in a pre-cued location was unaffected by the presence of distractors (experiment 2). The effect of distractors cannot be ascribed to reduced target visibility nor can the increase in false alarm rates be predicted by a noisy parallel processing model. Reaction times for target detection increased linearly with number of distractors, with the slope being about twice as steep for target-absent trials as for target-present trials (experiment 3). Similar results were obtained regardless of whether the audio-visual stimulus consisted of visual flashes synchronized with amplitude-modulated pips, or of visual rotations synchronized with frequency-modulated up-down sweeps. All of the results indicate that audio-visual perceptual synchrony is judged by a serial process and are consistent with the suggestion that audio-visual temporal synchrony is detected by a 'mid-level' feature matching process.</t>
  </si>
  <si>
    <t>Nippon Telegraph &amp; Tel Corp, Commun Sci Labs, Atsugi, Kanagawa 2430198, Japan; UCL, Dept Psychol, London WC1E 6BT, England</t>
  </si>
  <si>
    <t>nishida@brl.ntt.co.jp</t>
  </si>
  <si>
    <t>cross modal perception; visual search; audio-visual synchrony</t>
  </si>
  <si>
    <t>MOTION PERCEPTION; AUDIOVISUAL INTEGRATION; ASSESSING AUTOMATICITY; SENSORY MODALITIES; SOUND; ATTENTION; VISION; VENTRILOQUIST; SIMULTANEITY; ENHANCEMENT</t>
  </si>
  <si>
    <t>Dehaene-Lambertz, G</t>
  </si>
  <si>
    <t>Cerebral specialization for speech and non-speech stimuli in infants</t>
  </si>
  <si>
    <t>http://dx.doi.org/10.1162/089892900562264</t>
  </si>
  <si>
    <t>Early cerebral specialization and lateralization for auditory processing in 4-month-old infants was studied by recording high-density evoked potentials to acoustical and phonetic changes in a series of repeated stimuli (either tones or syllables). Mismatch responses to these stimuli exhibit a distinct topography suggesting that different neural networks within the temporal lobe are involved in the perception and representation of the different features of an auditory stimulus. These data confirm that specialized modules are present within the auditory cortex very early in development. However, both for syllables and continuous tones, higher voltages were recorded over the left hemisphere than over the right with no significant interaction of hemisphere by type of stimuli. This suggests that there is no greater left hemisphere involvement in phonetic processing than in acoustic processing during the first months of life.</t>
  </si>
  <si>
    <t>CNRS, Paris, France; CHU Bicetre, AP HP, Paris, France</t>
  </si>
  <si>
    <t>ghis@escp.ehess.fr</t>
  </si>
  <si>
    <t>LEFT-HEMISPHERE SPECIALIZATION; EVENT-RELATED POTENTIALS; PHONEME REPRESENTATIONS; CORTICAL REPRESENTATION; SENSORY MEMORY; BRAIN; LANGUAGE; PERCEPTION; DISCRIMINATION; LATERALIZATION</t>
  </si>
  <si>
    <t>Sarko, DK; Rice, FL; Reep, RL</t>
  </si>
  <si>
    <t>Mammalian tactile hair: divergence from a limited distribution</t>
  </si>
  <si>
    <t>http://dx.doi.org/10.1111/j.1749-6632.2011.05979.x</t>
  </si>
  <si>
    <t>Mammalian species use tactile hairs to address a variety of perceptual challenges in detecting and responding appropriately to environmental stimuli. With a wide range of functional roles that range from object detection, to fine texture discrimination, to hydrodynamic trail perception, tactile hairs have been adapted for a variety of environmental niches to enhance survival through optimizing detection of somatosensory cues. Because the high level of innervation associated with tactile hairs requires a commensurately high dedication of neural resources, their distribution is restricted to specific regions of the body that encounter stimuli of interest-commonly, the face. However, several species-namely bats, naked mole-rats, hyraxes, manatees, and dugongs-are rare exceptions, with tactile hair distribution that has expanded to cover the entire body. This review examines the behavioral advantages conferred by this unusual trait, the neuroanatomical adaptations that accompany it, and how this pattern might have evolved.</t>
  </si>
  <si>
    <t>[Sarko, Diana K.] Vanderbilt Univ, Dept Hearing &amp; Speech Sci, Nashville, TN 37232 USA; [Rice, Frank L.] Albany Med Coll, Ctr Neuropharmacol &amp; Neurosci, Albany, NY 12208 USA; [Reep, Roger L.] Univ Florida, Dept Physiol Sci, Gainesville, FL 32610 USA</t>
  </si>
  <si>
    <t>diana.sarko@vanderbilt.edu</t>
  </si>
  <si>
    <t>Behavioral Sciences; Evolutionary Biology; Multidisciplinary Sciences; Neurosciences</t>
  </si>
  <si>
    <t>Behavioral Sciences; Evolutionary Biology; Science &amp; Technology - Other Topics; Neurosciences &amp; Neurology</t>
  </si>
  <si>
    <t>vibrissae; bat; naked mole-rat; manatee; hyrax; somatosensory</t>
  </si>
  <si>
    <t>MANATEE CEREBRAL-CORTEX; NAKED MOLE-RATS; SOMATOSENSORY CORTEX; FLORIDA MANATEE; SOMATOTOPIC ORGANIZATION; SENSORY INNERVATION; VENTROBASAL COMPLEX; MYSTACIAL VIBRISSAE; VISUAL-SYSTEM; FLYING FOX</t>
  </si>
  <si>
    <t>De Cesare, F; Di Mattia, E; Pantalei, S; Zampetti, E; Vinciguerra, V; Canganella, F; Macagnano, A</t>
  </si>
  <si>
    <t>Use of electronic nose technology to measure soil microbial activity through biogenic volatile organic compounds and gases release</t>
  </si>
  <si>
    <t>http://dx.doi.org/10.1016/j.soilbio.2011.06.009</t>
  </si>
  <si>
    <t>Gas and volatile organic compounds (VOCs) release in soil is known to be linked to microbial activity and can differently affect the life of organisms in soil. Electronic noses (E-noses) are sensing devices composed of sensor arrays able to measure and monitor gases and VOCs in air. This is the first report on the use of such a sensing device to measure specifically microbial activity in soil. In the present study, gamma-irradiated sterilised soil was inoculated with Pseudomonas fluorescens. To be sure for a rapid microbial growth and activity, two pulses of nutrient solution with organic and inorganic C, N, P and S sources were added to soil and the resulting microcosms were incubated for 23 d. During the incubation, respiration and enzyme activities of acid phosphatase, beta-glucosidase, fluorescein diacetate hydrolase and protease, were measured, and microbial growth as global biomass of vital cells based on substrate-induced respiration (SIR-C-mic) and enumeration of viable and culturable cells by means of dilution plate counts (CFU) were also monitored. Concurrently, VOCs and/or gas evolution in the headspace of the soil microcosms were measured through the E-nose, upon their adsorption on quartz crystal microbalances (QCMs) comprising the sensory device. The E-nose typically generated an odorant image (olfactory fingerprint) representative of the analysed samples (soils) and resulting from the concurrent perception of all or most of the analytes in headspace, as it commonly happens when several selective but not specific sensors are used together (array). The basic hypothesis of this study was that different soil ecosystems expressing distinct microbial metabolic activities, tested through respiration and enzyme activities, might generate different olfactory fingerprints in headspace. Furthermore, the possibility to detect several substances at the same time, released from the soil ecosystems, possibly deriving from both abiotic and biotic (microbial metabolism) processes provides an odorant image representative of the whole ecosystem under study. The E-nose here used succeeded in discriminating between inoculated and non-inoculated ecosystems and in distinguishing different metabolic and growth phases of the inoculated bacteria during incubation. Specifically, E-nose responses were proved highly and significantly correlated with all hydrolytic activities linked to the mobilisation of nutrients from soil organic matter and their cycling, with CO2 fluxes (respiration and presumed heterotrophic fixation) and with P. fluorescens population dynamics during exponential, stationary and starvation phases measured by SIR-Cmic and CFUs. Interestingly, the E-nose successfully detected soil microbial activity stimulated by nutrient supply, even though none of the catalytic activities tested directly produced VOCs and/or gases. The E-nose technology was then proved able to supply a real holistic image of microbial activity in the entire gnotobiotic and axenic soil ecosystems. (C) 2011 Elsevier Ltd. All rights reserved.</t>
  </si>
  <si>
    <t>[De Cesare, Fabrizio; Vinciguerra, Vittorio; Canganella, Francesco] Univ Tuscia, Dept Innovat Biol Agrofood &amp; Forest Syst, I-01100 Viterbo, Italy; [De Cesare, Fabrizio; Pantalei, Simone; Zampetti, Emiliano; Macagnano, Antonella] CNR, Inst Microelect &amp; Microsyst, I-00133 Rome, Italy; [Di Mattia, Elena] Univ Tuscia, Dept Agr Forests Nat &amp; Energy, I-01100 Viterbo, Italy</t>
  </si>
  <si>
    <t>decesare@unitus.it</t>
  </si>
  <si>
    <t>Soil Science</t>
  </si>
  <si>
    <t>Microbial activity; Enzymes; Respiration; Electronic nose; Microbial biomass; SIR; Pseudomonas fluorescens</t>
  </si>
  <si>
    <t>COMMUNITY STRUCTURE; ENZYME-ACTIVITIES; CARBON-DIOXIDE; BIOMASS; CO2; MICROORGANISMS; ASSIMILATION; RESPIRATION; SENSORS; MATTER</t>
  </si>
  <si>
    <t>Kim, KO; Ennis, DM; O'Mahony, M</t>
  </si>
  <si>
    <t>A new approach to category scales of intensity II: Use of d ' values</t>
  </si>
  <si>
    <t>http://dx.doi.org/10.1111/j.1745-459X.1998.tb00087.x</t>
  </si>
  <si>
    <t>Using a Rank-Rating method, d' values were obtained for stimuli from a model system using 15-point, 9-point, 7-point and 5-point category scales. For an apple/grape juice system, d' values were compared for 9-point and 7-point scales. There was general agreement on d' values among the scales, except where stimuli had their scores 'bunched' into one category: this tended to occur for the strongest and weakest stimuli for Rank-Rating and for the scales with fewer points. Bunching altered distribution variances and distorted the calculated d' values. Further study gave d' values for the discrimination of confusable stimuli, using paired-comparison and rating data, thus providing numerical measures of their relative sensitivity.</t>
  </si>
  <si>
    <t>Univ Calif Davis, Dept Food Sci &amp; Technol, Davis, CA 95616 USA; Inst Percept, Richmond, VA 23236 USA</t>
  </si>
  <si>
    <t>DISCRIMINATION METHODS; PROBABILISTIC MODELS; TRIANGULAR METHOD; CHOICE; STIMULI</t>
  </si>
  <si>
    <t>Howard S.R.; Garcia J.E.; Dyer A.G.</t>
  </si>
  <si>
    <t>Comparative psychophysics of colour preferences in two species of non-eusocial Australian native halictid bees</t>
  </si>
  <si>
    <t>https://www.scopus.com/inward/record.uri?eid=2-s2.0-85109837681&amp;doi=10.1007%2fs00359-021-01504-3&amp;partnerID=40&amp;md5=2e5efbb20589c201bf5b96baf6e41a88</t>
  </si>
  <si>
    <t>Colour signalling by flowers appears to be the main plant-pollinator communication system observed across many diverse species and locations worldwide. Bees are considered one of the most important insect pollinators; however, native non-eusocial bees are often understudied compared to managed eusocial species, such as honeybees and bumblebees. Here, we tested two species of native Australian non-eusocial halictid bees on their colour preferences for seven different broadband colours with bee-colour-space dominant wavelengths ranging from 385 to 560Â nm and a neutral grey control. Lasioglossum (Chilalictus) lanarium demonstrated preferences for a UV-absorbing white (455Â nm) and a yellow (560Â nm) stimulus. Lasioglossum (Parasphecodes) sp. showed no colour preferences. Subsequent analyses showed that green contrast and spectral purity had a significant positive relationship with the number of visits by L. lanarium to stimuli. Colour preferences were consistent with other bee species and may be phylogenetically conserved and linked to how trichromatic bees processes visual information, although the relative dearth of empirical evidence on different bee species currently makes it difficult to dissect mechanisms. Past studies and our current results suggest that both innate and environmental factors might both be at play in mediating bee colour preferences. Â© 2021, The Author(s), under exclusive licence to Springer-Verlag GmbH Germany, part of Springer Nature.</t>
  </si>
  <si>
    <t>[Howard, Scarlett R.] Deakin Univ, Ctr Integrat Ecol, Sch Life &amp; Environm Sci, Burwood, Vic, Australia; [Howard, Scarlett R.; Garcia, Jair E.; Dyer, Adrian G.] RMIT Univ, Sch Media &amp; Commun, Melbourne, Vic, Australia; [Dyer, Adrian G.] Monash Univ, Dept Physiol, Clayton, Vic, Australia</t>
  </si>
  <si>
    <t>s.howard@deakin.edu.au</t>
  </si>
  <si>
    <t>Australia; Colour vision; Lasioglossum; Pollinator; Southern Hemisphere</t>
  </si>
  <si>
    <t>BUMBLEBEES BOMBUS-TERRESTRIS; FLOWER COLOR; AMEGILLA-CHLOROCYANEA; FLORAL COLOR; DISCRIMINATION; POLLINATION; EVOLUTION; HONEYBEES; HYMENOPTERA; SIGNALS</t>
  </si>
  <si>
    <t>Animals; Australia; Bees; Choice Behavior; Color; Color Perception; Flowers; Photic Stimulation; Pollination; Psychophysics; Species Specificity; Ultraviolet Rays; animal; Australia; bee; color; color vision; comparative study; decision making; flower; photostimulation; physiology; pollination; psychophysics; species difference; ultraviolet radiation</t>
  </si>
  <si>
    <t>Giurfa, M; Schubert, M; Reisenman, C; Gerber, B; Lachnit, H</t>
  </si>
  <si>
    <t>The effect of cumulative experience on the use of elemental and configural visual discrimination strategies in honeybees</t>
  </si>
  <si>
    <t>https://www.scopus.com/inward/record.uri?eid=2-s2.0-0141757404&amp;doi=10.1016%2fS0166-4328%2803%2900104-9&amp;partnerID=40&amp;md5=06d3bc03194aa469155240892c0f5afe</t>
  </si>
  <si>
    <t>We addressed the question of whether the amount of individual experience determines the use of elemental or configural visual discrimination strategies in free-flying honeybees Apis mellifera. We trained bees to fly into a Y-maze to collect sucrose solution on a rewarded stimulus presented in one of the arms of the maze. Stimuli were colour disks, violet (V), green (G) or yellow (Y), which were of equal psychophysical salience for honeybees. Training followed an A+, BC+ design, followed by an AC versus BC test. Training consisted of 6 (3 A+ and 3 BC+), 20 (10 A+ and 10 BC+) or 40 (20 A+ and 20 BC+) acquisition trials. Elemental models of compound processing predict a preference for the non-trained stimulus AC while configural models predict a preference for the trained stimulus BC. Our results show that increasing the number of acquisition trials results in a change of the internal representation of stimuli. After six training trials, bees favoured an elemental strategy and preferred AC to BC during the tests. Generally, increasing the number of training trials resulted in an increase of the choice of BC. Thus, short training favoured processing of the compound as the sum of its elements (elemental account) while long training favoured its processing as being different from the sum of its elements (configural account). Additionally, we observed that the change in stimulus processing was also influenced by stimulus similarity. Colour perceptual similarity favoured configural processing with increasing experience. (C) 2003 Elsevier Science B.V. All rights reserved.</t>
  </si>
  <si>
    <t>Univ Toulouse 3, CNRS, Ctr Rech Cognit Anim, F-31062 Toulouse 4, France; Univ Arizona, ARL Div Neurobiol, Tucson, AZ 85721 USA; Univ Wurzburg, Theodor Boveri Inst Biowissensch, Lehrstuhl Genet &amp; Neurobiol, D-97074 Wurzburg, Germany; Univ Marburg, Fachbereich Psychol, D-35032 Marburg, Germany</t>
  </si>
  <si>
    <t>learning; compound processing; elemental processing; configural processing; honeybee; colour vision; colour similarity</t>
  </si>
  <si>
    <t>SPECTRAL COLOURS; FLOWER CONSTANCY; COLORED STIMULI; APIS-MELLIFERA; SUMMATION; BEES; SIMILARITY; RABBIT; MEMORY; MODEL</t>
  </si>
  <si>
    <t>sucrose; animal behavior; animal experiment; article; color vision; controlled study; experience; honeybee; maze test; model; nonhuman; prediction; priority journal; psychophysiology; reward; stimulus response; training; visual discrimination; visual stimulation</t>
  </si>
  <si>
    <t>Slotnick, BM; Bell, GA; Panhuber, H; Laing, DG</t>
  </si>
  <si>
    <t>Detection and discrimination of propionic acid after removal of its 2-DG identified major focus in the olfactory bulb: a psychophysical analysis</t>
  </si>
  <si>
    <t>http://dx.doi.org/10.1016/S0006-8993(97)00357-0</t>
  </si>
  <si>
    <t>Prior 2-deoxyglucose and c-fos studies have demonstrated increased metabolic activity in a rostral dorsomedial area of the olfactory bulb in response to the vapor of propionic acid. We used psychophysical tests to assess the effect of removing this area of the bulb on odor sensitivity and discrimination. Normal rats, those with lesions of the rostral dorsomedial bulb or with control lesions of the lateral olfactory bulb were tested for propionic acid absolute detection and intensity difference thresholds and ability to discriminate propionic acid from other odors. There were no differences among groups for absolute or intensity difference threshold or on simple 2-odor discrimination tests but both groups with bulbar lesions made more errors than controls on a relatively difficult odor-mixture task. The results demonstrate that removal of an area of the bulb identified as responsive to propionic acid is essentially without effect on sensitivity to that odor or ability to discriminate it from other odors. (C) 1997 Elsevier Science B.V.</t>
  </si>
  <si>
    <t>CSIRO,DIV FOOD RES,N RYDE,NSW 2113,AUSTRALIA; UNIV WESTERN SYDNEY,FAC SCI &amp; TECHNOL,RICHMOND,NSW 2753,AUSTRALIA</t>
  </si>
  <si>
    <t>olfaction; odor recognition; odor coding; deoxyglucose</t>
  </si>
  <si>
    <t>GLOMERULAR ACTIVATION; 2-DEOXYGLUCOSE METHOD; RAT; PATTERNS; STIMULATION; SALAMANDER; LESIONS; CELLS; ODORS; VAPOR</t>
  </si>
  <si>
    <t>MACALUSO, C; BARATTA, G; LAMEDICA, A; LUANI, D; CORDELLA, M</t>
  </si>
  <si>
    <t>VISUAL-EVOKED CORTICAL POTENTIALS AND PSYCHOPHYSICAL DETERMINATION OF COLOR CONTRAST THRESHOLDS ALONG DIFFERENT CHROMATIC AXES</t>
  </si>
  <si>
    <t>http://dx.doi.org/10.1007/BF01203339</t>
  </si>
  <si>
    <t>Color vision can be assessed by examining the color contrast threshold along various color axes. We investigated the possibility of determining these thresholds objectively by means of visual evoked cortical potentials. A color-calibrated flicker-free (112-Hz) monitor and a 14-bit-per-gun board allowed visualization of colors with specified xyY CIE 1931 coordinates. Horizontal grating, 1 c/deg were sinusoidally alternated at 8 Hz for both visual evoked cortical potential recordings and psychophysical determinations. Two healthy emmetropic 35 year-old subjects performed color brightness matching along each color axis, before any recording and reduction in color contrast. For each color axis, extrapolation to zero voltage of the visual evoked cortical potential amplitude versus log color contrast response allowed determination of the color contrast threshold. The visual evoked cortical potential-derived threshold changed considerably with the color axis, with evident intersubject differences. These differences were similar to those observed in the psychophysically determined thresholds. Visual evoked cortical potential responses to suitable chromatic stimuli allow determination of color contrast thresholds that correspond well to those determined psychophysically. Hence, with the visual evoked cortical potential, accurate objective assessment of color vision is feasible and may be useful in both research and clinical settings.</t>
  </si>
  <si>
    <t>COLOR CONTRAST THRESHOLD; COLOR DISCRIMINATION ELLIPSE; PSYCHOPHYSICS; VISUAL EVOKED CORTICAL POTENTIALS</t>
  </si>
  <si>
    <t>GLAUCOMA; LUMINANCE; SYSTEM</t>
  </si>
  <si>
    <t>ZOHARY, E</t>
  </si>
  <si>
    <t>POPULATION CODING OF VISUAL-STIMULI BY CORTICAL-NEURONS TUNED TO MORE THAN ONE DIMENSION</t>
  </si>
  <si>
    <t>http://dx.doi.org/10.1007/BF00198480</t>
  </si>
  <si>
    <t>Neurons in the visual cortex are typically selective to a number of stimulus dimensions. Thus, there is a basic ambiguity in relating the response level of a single neuron to the stimulus values. It is shown that a multi-dimensional stimulus may be coded reliably by an ensemble of neurons, using a weighted average population coding model. Each neurons' contribution to the population signal for each dimension is the product of its response magnitude and its preferred value for that dimension. The sum of the products was normalized by the sum of the ensemble responses. Simulation results show that the representation accuracy increases as the square root of the number of units irrespective of the number of dimensions. Comparison of a specific 2D case of this population code for orientation and spatial frequency to behavioral discrimination levels yields that 10(3)-10(4) neurons are needed to reach psychophysical performance. Introduction of each additional dimension requires about 1.7 times the number of neurons in the ensemble to reach the same level of accuracy. This result suggests that neurons may be selective for only 3 to 5 dimensions. It also provides another rationale for the existence of parallel processing streams in vision.</t>
  </si>
  <si>
    <t>HEBREW UNIV JERUSALEM,INST LIFE SCI,DEPT NEUROBIOL,IL-91904 JERUSALEM,ISRAEL</t>
  </si>
  <si>
    <t>SHORT-TERM-MEMORY; SPATIAL-FREQUENCY; ORIENTATION; CORTEX; MONKEY; MACAQUE; DISCRIMINATION; ATTENTION; CELLS; FIELD</t>
  </si>
  <si>
    <t>Boys Town Natl Res Hosp, Omaha, NE 68131 USA</t>
  </si>
  <si>
    <t>Prescott, J; Norris, L; Kunst, M; Kim, S</t>
  </si>
  <si>
    <t>Estimating a consumer rejection threshold for cork taint in white wine</t>
  </si>
  <si>
    <t>http://dx.doi.org/10.1016/j.foodqual.2004.05.010</t>
  </si>
  <si>
    <t>Cork taint in wine produced by 2,4,6-trichloroanisole (TCA) is characterised by generally unacceptable musty or earthy odours. Estimates of TCA threshold in wine have been reported in the low parts per trillion (ppt) range, although it is not clear at what levels TCA begins to render a wine unacceptable. We conducted two studies to address this question by using a method that combined a paired preference test with a method of constant stimuli threshold procedure. The aim was to determine the point at which wine consumers would begin to reject a wine containing TCA, which we termed the consumer rejection threshold (CRT). Regular white wine consumers (Ss) received pairs of samples of white wine-one spiked with TCA in eight ascending concentrations-and were asked to indicate which of the samples was preferred. Detection thresholds (DT) for TCA in wine were also determined using triangle tests. The CRT and DT were 3.1 and 2.1 ppt, respectively. CRT and DT were significantly positively correlated with one another, and negatively correlated with TCA knowledge. A replication provided a similar CRT value, and suggested that a percentage of consumers are either highly insensitive to TCA or do not find it objectionable. These results suggest that the use of this method may provide a rational basis on which to assess the real impact of TCA in white wine. (c) 2004 Elsevier Ltd. All rights reserved.</t>
  </si>
  <si>
    <t>James Cook Univ N Queensland, Sch Psychol, Cairns, Qld 4870, Australia; FlavorSense, San Rafael, CA USA; Univ Otago, Sensory Sci Res Ctr, Dunedin, New Zealand</t>
  </si>
  <si>
    <t>Shackleton, TM; Liu, LF; Palmer, AR</t>
  </si>
  <si>
    <t>Responses in inferior colliculus to dichotic harmonic stimuli: The binaural integration of pitch cues</t>
  </si>
  <si>
    <t>http://dx.doi.org/10.1007/978-3-540-73009-5_47</t>
  </si>
  <si>
    <t>[Shackleton, Trevor M.; Palmer, Alan R.] MRC, Inst Hearing Res, Univ Pk, Nottingham NG7 2RD, England; [Liu, Liang-Fa] Chinese Peoples Liberat Army Gen Hosp, Dept Otolaryngol, Head &amp; Neck Serv, Beijing, Peoples R China</t>
  </si>
  <si>
    <t>trevor.shackleton@ihr.mrc.ac.uk; liangfaliu@hotmail.com; alan.palmer@ihr.mrc.ac.uk</t>
  </si>
  <si>
    <t>DISCRIMINATION; NEURONS; COMPLEX; NOISE; TONE</t>
  </si>
  <si>
    <t>Zhou, ZL; Yang, YC; Zeng, J; Wang, XX; Liu, JBA; Liu, HH</t>
  </si>
  <si>
    <t>Perceptual Properties of Fingertips Under Electrotactile Stimulation</t>
  </si>
  <si>
    <t>http://dx.doi.org/10.1007/978-3-031-13835-5_56</t>
  </si>
  <si>
    <t>To sense and represent electrotactile perceptual properties is a crucial milestone in order to achieve intuitive haptics. However, electrotactile perceptual properties are very poorly studied. This study presented an experimental study on the electrotactile perceptual properties of fingertips. A series of experimental paradigms were designed based on self-designed hardware and psychophysical evaluation methods. The detection threshold (DT), pain threshold (PT), just-noticed difference (JND), intensity-quality characteristics and multi-level discrimination ability for pulse amplitude (PA), pulse width (PW) and pulse frequency (PF) have been explored. The experiments verified the individual differences in DT and PT and found that the fingertips were more sensitive to PA and thus more valuable for information encoding. In discrete coding, the recognition accuracy decreases with increasing number of levels, preferably less than 4. The results are expected to provide valuable suggestions for the parameter coding of electrotactile information presentation.</t>
  </si>
  <si>
    <t>[Zhou, Ziliang; Yang, Yicheng; Zeng, Jia] Shanghai Jiao Tong Univ, State Key Lab Mech Syst &amp; Vibrat, Shanghai 200240, Peoples R China; [Liu, Jinbiao] Zhejiang Lab, Artificial Intelligence Res Inst, Hangzhou 311100, Peoples R China; [Wang, Xiaoxin; Liu, Honghai] Harbin Inst Technol, State Key Lab Robot &amp; Syst, Shenzhen, Peoples R China</t>
  </si>
  <si>
    <t>zzleeeeon@sjtu.edu.cn; liujinbiao1518@zhejianglab.com; honghai.liu@icloud.com</t>
  </si>
  <si>
    <t>Computer Science, Artificial Intelligence; Robotics</t>
  </si>
  <si>
    <t>Electrotactile; Haptics; Psychophysical evaluation; Information encoding</t>
  </si>
  <si>
    <t>SUBSTITUTION; DISPLAY</t>
  </si>
  <si>
    <t>Wei, M; Houser, KW; David, A; Krames, MR</t>
  </si>
  <si>
    <t>EFFECT OF GAMUT SHAPE ON COLOUR PREFERENCE</t>
  </si>
  <si>
    <t>A psychophysical experiment was conducted to investigate the colour preference of various objects placed in a viewing booth, arranged to mimic a typical restaurant setting, under pairs of light settings. Two sets of spectral power distributions (SPDs), with five SPDs in each, had similar relative-gamut indices of 121 and 111, respectively, but different gamut shapes, shape of the polygon created from the chromaticities of colour samples or the average chromaticities in each hue angle bin in a colour space. The systematic variation in gamut shapes created different colour shifts for different objects, leading to different preferences. The colour shifts of familiar objects created by these stimuli were especially important to judgments of overall colour preference. A supplementary colour vector graphic illustrating shifts in hue and chroma can convey additional important information about colour rendition, complementing colour fidelity and relative-gamut indices.</t>
  </si>
  <si>
    <t>[Wei, M.] Hong Kong Polytech Univ, Dept Bldg Serv Engn, Kowloon, Hong Kong, Peoples R China; [Houser, K. W.] Penn State Univ, Dept Architectural Engn, University Pk, PA 16802 USA; [David, A.] Soraa Inc, Fremont, CA USA; [Krames, M. R.] Arkesso LLC, Palo Alto, CA USA</t>
  </si>
  <si>
    <t>minchen.wei@polyu.edu.hk</t>
  </si>
  <si>
    <t>Optics; Physics, Applied</t>
  </si>
  <si>
    <t>Optics; Physics</t>
  </si>
  <si>
    <t>Colour Rendition; Gamut Shape; Colour Preference; Colour Vector Graphic</t>
  </si>
  <si>
    <t>RENDITION</t>
  </si>
  <si>
    <t>Khoshnejad, M; Fortin, MC; Rohani, F; Duncan, GH; Rainville, P</t>
  </si>
  <si>
    <t>Remembering the dynamic changes in pain intensity and unpleasantness: A psychophysical study</t>
  </si>
  <si>
    <t>http://dx.doi.org/10.1016/j.pain.2013.12.015</t>
  </si>
  <si>
    <t>This study investigated the short-term memory of dynamic changes in acute pain using psychophysical methods. Pain intensity or unpleasantness induced by painful contact-heat stimuli of 8, 9, or 10 s was rated continuously during the stimulus or after a 14-s delay using an electronic visual analog scale in 10 healthy volunteers. Because the continuous visual analog scale time courses contained large amounts of redundant information, a principal component analysis was applied to characterize the main features inherent to both the concurrent rating and retrospective evaluations. Three components explained about 90% of the total variance across all trials and subjects, with the first component reflecting the global perceptual profile, and the second and third components explaining finer perceptual aspects (eg, changes in slope at onset and offset and shifts in peak latency). We postulate that these 3 principal components may provide some information about the structure of the mental representations of what one perceives, stores, and remembers during the course of few seconds. Analysis performed on the components confirmed significant memory distortions and revealed that the discriminative information about pain dimensions in concurrent ratings was partly or completely lost in retrospective ratings. Importantly, our results highlight individual differences affecting these memory processes. These results provide further evidence of the important transformations underlying the processing of pain in explicit memory and raise fundamental questions about the conversion of dynamic nociceptive signals into a mental representation of pain in perception and memory. (C) 2013 International Association for the Study of Pain. Published by Elsevier B.V. All rights reserved.</t>
  </si>
  <si>
    <t>[Khoshnejad, Mina] Univ Montreal, Dept Neurosci, Montreal, PQ H3C 3J7, Canada; [Khoshnejad, Mina; Duncan, Gary H.; Rainville, Pierre] Univ Montreal, GRSNC, Montreal, PQ H3C 3J7, Canada; [Khoshnejad, Mina; Rainville, Pierre] Univ Montreal, Inst Univ Geriatrie Montreal, Ctr Rech, Montreal, PQ H3C 3J7, Canada; [Fortin, Marie C.] SafeBridge Consultants Inc, Mountain View, CA USA; [Rohani, Farzan] Google Inc, Mountain View, CA USA; [Duncan, Gary H.; Rainville, Pierre] Univ Montreal, Fac Med Dent, Dept Stomatol, Montreal, PQ H3C 3J7, Canada</t>
  </si>
  <si>
    <t>Individual differences; Memory psychophysics; Pain dimensions; Principal component analysis; Segmentation</t>
  </si>
  <si>
    <t>MAGICAL NUMBER 7; INDIVIDUAL-DIFFERENCES; WORKING-MEMORY; SHORT-TERM; AFFECTIVE DIMENSIONS; LABOR PAIN; PERCEPTION; MECHANISMS; CAPACITY; TIME</t>
  </si>
  <si>
    <t>Rothe, T; Deliano, M; Scheich, H; Stark, H</t>
  </si>
  <si>
    <t>Segregation of task-relevant conditioned stimuli from background stimuli by associative learning</t>
  </si>
  <si>
    <t>http://dx.doi.org/10.1016/j.brainres.2009.08.055</t>
  </si>
  <si>
    <t>In the real world, task-relevant, conditioned stimuli are often embedded in a varying background, from which they have to be segregated. Besides sensory mechanisms, associative learning assumingly plays an important role for the segregation of the conditioned from the background stimuli, especially if conditioned and background stimuli are spectro-temporally structured, and psychophysically similar. We therefore investigated the influence of spectro-temporally structured background tones on associative learning of conditioned tones depending on the complexity of the behavioral task and the psychophysical similarity between conditioned and background tones. Frequency-modulated tone sweeps were used as conditioned stimuli, and persisting frequency-modulated tones as background. In a shuttle-box, Mongolian gerbils were subjected to a simple detection task, or to a more complex discrimination task. In contrast to detection learning, introduction or change of background tones affected discrimination performance both during learning and at the stage of retrieval, especially when conditioned and background tones were spectro-temporally similar. The change from a familiar to a new background tone at the stage of retrieval caused a prefrontal dopamine increase and lead to relearning of task-relevant associations. We conclude that conditioned stimuli and background stimuli are processed concomitantly, which might provide contextual information, but requires additional cognitive processing. (c) 2009 Elsevier B.V. All rights reserved.</t>
  </si>
  <si>
    <t>[Rothe, Thomas; Deliano, Matthias; Scheich, Henning; Stark, Holger] Leibniz Inst Neurobiol, D-39118 Magdeburg, Germany</t>
  </si>
  <si>
    <t>holger.stark@ifn-magdeburg.de</t>
  </si>
  <si>
    <t>Associative learning; Detection; Discrimination; Dopamine; Gerbil; Medial prefrontal cortex; Microdialysis</t>
  </si>
  <si>
    <t>FREQUENCY-MODULATED TONES; AVOIDANCE STRATEGY FORMATION; MEDIAL PREFRONTAL CORTEX; COCKTAIL PARTY PROBLEM; AUDITORY-CORTEX; NUCLEUS-ACCUMBENS; WORKING-MEMORY; MONGOLIAN GERBILS; DOPAMINERGIC MODULATION; EXTRACELLULAR DOPAMINE</t>
  </si>
  <si>
    <t>Orientation discrimination across the visual field: matching perceived contrast near threshold</t>
  </si>
  <si>
    <t>http://dx.doi.org/10.1016/j.visres.2004.06.004</t>
  </si>
  <si>
    <t>Performance can often be made equal across the visual field by scaling peripherally presented stimuli according to F = 1 + E/E-2 where E-2 is the eccentricity at which stimulus size must double to maintain foveal performance levels. Previous studies suggest that E-2 for orientation discrimination is in the range of 1.5degrees-2degrees when stimuli are presented at contrasts well above detection threshold. Recent psychophysical and physiological evidence suggests spatial reorganization of receptive fields at near-threshold contrasts. Such contrast-dependent changes in receptive field structure might alter the amount of size scaling necessary to equate task performance across the visual field. To examine this question we measured orientation discrimination thresholds for a range of stimulus sizes and eccentricities (0degrees-15degrees). We used the same procedure previously employed except that stimuli were presented at near-threshold contrasts. We controlled for the effects of perceptual contrast on thresholds through a matching procedure. A standard line of 3degrees in length presented at fixation was set to 2 just noticeable differences above detection threshold. The perceived contrast of all other stimuli was adjusted by the subject to match this one. Orientation discrimination thresholds were then obtained at these matching contrasts for all stimulus sizes and eccentricities. E-2 values of 3.42degrees and 3.50degrees were recovered for two subjects; these values were about a factor of two larger than E-2 values previously found for this task when stimuli were presented at higher physical contrasts. (C) 2004 Elsevier Ltd. All rights reserved.</t>
  </si>
  <si>
    <t>orientation discrimination; contrast sensitivity; peripheral vision; spatial scaling; hyperacuity</t>
  </si>
  <si>
    <t>VERNIER ACUITY; SPATIAL SUMMATION; VISION; FOVEAL; RESOLUTION; IDENTIFICATION; ECCENTRICITY; LIMITS; SIZE; FACE</t>
  </si>
  <si>
    <t>Montag, ED; Wilber, DC</t>
  </si>
  <si>
    <t>A comparison of constant stimuli and gray-scale methods of color difference scaling</t>
  </si>
  <si>
    <t>http://dx.doi.org/10.1002/col.10112</t>
  </si>
  <si>
    <t>Two psychophysical techniques, the method of constant stimuli and the gray-scale comparison method, were used to determine color tolerances for three different color centers in the hue, chroma, and lightness directions in CIELAB color space. The same color-difference pairs were used as the stimuli in both experiments. Although the results followed the same trends, they were different for the two techniques. Based on comparison of the validity and precision of the results, as well as the ease of implementation, use, and analysis, the method of constant stimuli is the preferable method. (C) 2002 Wiley Periodicals, Inc.</t>
  </si>
  <si>
    <t>Rochester Inst Technol, Munsell Color Sci Lab, Chester F Carlson Ctr Imaging Sci, Rochester, NY 14623 USA; Rochester Inst Technol, Chester F Carlson Ctr Imaging Sci, Rochester, NY 14623 USA</t>
  </si>
  <si>
    <t>Chemistry, Applied; Optics; Imaging Science &amp; Photographic Technology</t>
  </si>
  <si>
    <t>Chemistry; Optics; Imaging Science &amp; Photographic Technology</t>
  </si>
  <si>
    <t>color differences; color tolerances; psychophysics; methodology</t>
  </si>
  <si>
    <t>VISUAL DETERMINATION; TOLERANCES; FORMULA</t>
  </si>
  <si>
    <t>Fellous, JM</t>
  </si>
  <si>
    <t>Gender discrimination and prediction on the basis of facial metric information</t>
  </si>
  <si>
    <t>http://dx.doi.org/10.1016/S0042-6989(97)00010-2</t>
  </si>
  <si>
    <t>Horizontal and vertical facial measurements are statistically independent. Discriminant analysis shows that five of such normalized distances explain over 95% of the gender differences of ''training'' samples and predict the gender of 90% novel test faces exhibiting various facial expressions. The robustness of the method and its results are assessed. It is argued that these distances (termed fiducial) are compatible with those found experimentally by psychophysical and neurophysiological studies. In consequence, partial explanations for the effects observed in these experiments can be found in the intrinsic statistical nature of the facial stimuli used. (C) 1997 Elsevier Science Ltd.</t>
  </si>
  <si>
    <t>UNIV SO CALIF,CTR NEURAL ENGN,LOS ANGELES,CA 90089</t>
  </si>
  <si>
    <t>face; sex; discrimination; prediction</t>
  </si>
  <si>
    <t>INFEROTEMPORAL CORTEX; FACE; DIFFERENCE; FEATURES</t>
  </si>
  <si>
    <t>DEHNHARDT, G</t>
  </si>
  <si>
    <t>TACTILE SIZE DISCRIMINATION BY A CALIFORNIA SEA LION (ZALOPHUS-CALIFORNIANUS) USING ITS MYSTACIAL VIBRISSAE</t>
  </si>
  <si>
    <t>The capability of a blindfolded California sea lion (Zalophus californianus) to discriminate diameter differences of circular discs by means of active touch with its mystacial vibrissae was studied. Using a forced choice paradigm the sea lion was required to choose the larger of two simultaneously presented perspex discs. Absolute difference thresholds (Delta D) were determined for 3 standard discs (1.12 cm empty set, 2.52 cm empty set, 8.74 cm empty set) by the psychophysical method of constants. Increasing disc size resulted in an increase in the absolute difference threshold from 0.33 cm for the smallest disc size to 1.55 cm for the largest disc size. The relative difference threshold (Weber fraction) remained approximately constant at a mean value of 0.26. According to a video anal ysis the sea lion did not move its vibrissae when touching the discs. Instead, it performed precisely controlled lateral head movements, with the touched disc located centrally between the vibrissae of both sides of the muzzle. Since the extent of these head movements was identical at discs to be compared, discs of different size must have led to different degrees of deflection of vibrissae involved in the tactile process, resulting in quantitatively different mechanical stimulations of mechanoreceptors in the follicles. This suggests that the accuracy of the sea lion's size discrimination was determined by the efficiency of two sensory systems: the mechanosensitivity of follicle receptors as well as kinaesthesis.</t>
  </si>
  <si>
    <t>UNIV MUNSTER,INST NEURO &amp; VERHALTENSBIOL,D-48149 MUNSTER,GERMANY</t>
  </si>
  <si>
    <t>VIBRISSAE; ACTIVE TACTILE DISCRIMINATION; DIFFERENCE THRESHOLDS; KINAESTHESIS; CALIFORNIA SEA LION</t>
  </si>
  <si>
    <t>MONKEYS</t>
  </si>
  <si>
    <t>Huttner, T; Von Fersen, L; Miersch, L; Czech, NU; Dehnhardt, G</t>
  </si>
  <si>
    <t>Behavioral and anatomical evidence for electroreception in the bottlenose dolphin (Tursiops truncatus)</t>
  </si>
  <si>
    <t>http://dx.doi.org/10.1002/ar.24773</t>
  </si>
  <si>
    <t>In the order of cetacean, the ability to detect bioelectric fields has, up to now, only been demonstrated in the Guiana dolphin (Sotalia guianensis) and is suggested to facilitate benthic feeding. As this foraging strategy has also been reported for bottlenose dolphins (Tursiops truncatus), we studied electroreception in this species by combining an anatomical analysis of vibrissal crypts as potential electroreceptors from neonate and adult animals with a behavioral experiment. In the latter, four bottlenose dolphins were trained on a go/no-go paradigm with acoustic stimuli and afterward tested for stimulus generalization within and across modalities using acoustic, optical, mechanical, and electric stimuli. While neonates still possess almost complete vibrissal follicles including a hair shaft, hair papilla, and cavernous sinus, adult bottlenose dolphins lack these features. Thus, their vibrissal crypts show a similar postnatal morphological transformation from a mechanoreceptor to an electroreceptor as in Sotalia. However, innervation density was high and almost equal in both, neonate as well as adult animals. In the stimulus generalization tests the dolphins transferred the go/no-go response within and across modalities. Although all dolphins responded spontaneously to the first presentation of a weak electric field, only three of them showed perfect transfer in this modality by responding continuously to electric field amplitudes of 1.5 mV cm(-1), successively reduced to 0.5 mV cm(-1). Electroreception can explain short-range prey detection in crater-feeding bottlenose dolphins. The fact that this is the second odontocete species with experimental evidence for electroreception suggests that it might be widespread in this marine mammal group.</t>
  </si>
  <si>
    <t>[Huettner, Tim; Miersch, Lars; Czech, Nicole U.; Dehnhardt, Guido] Univ Rostock, Inst Biosci, Sensory &amp; Cognit Ecol, Rostock, Germany; [Huettner, Tim; von Fersen, Lorenzo] Nuremberg Zoo, Nurnberg, Germany</t>
  </si>
  <si>
    <t>huettner.tim@gmail.com; guido.dehnhardt@uni-rostock.de</t>
  </si>
  <si>
    <t>Anatomy &amp; Morphology</t>
  </si>
  <si>
    <t>dolphin cognition; electroreception; stimulus generalization; vibrissal crypts</t>
  </si>
  <si>
    <t>COMPARATIVE COGNITION; HYDRODYNAMIC STIMULI; PHOCA-VITULINA; MYSTACIAL PAD; SEALS; DISCRIMINATION; INNERVATION; ECHOLOCATION; PERCEIVE; PLATYPUS</t>
  </si>
  <si>
    <t>Klink, KB; Klump, GM</t>
  </si>
  <si>
    <t>Duration discrimination in the mouse (Mus musculus)</t>
  </si>
  <si>
    <t>http://dx.doi.org/10.1007/s00359-004-0561-0</t>
  </si>
  <si>
    <t>Detection thresholds for an increment in duration of a 10-kHz pure tone were determined in the NMRI mouse using a Go/NoGo-procedure and the method of constant stimuli. Thresholds for reference durations of 50, 100 and 200 ms were obtained presenting the signals at a fixed level or at a level varying by +/- 3 dB. Thresholds were determined using signal-detection theory (d' = 1.0 or d' = 1.8) and the criterion of 50% correct responses. For a fixed level, the average Weber fraction DeltaT/T ( criterion of d' = 1.8) significantly decreased from 1.18 or 1.23 at reference durations of 50 or 100 ms, respectively, to 0.97 at a reference duration of 200 ms. Thresholds were on average reduced by 46.8 or 55.4% for the threshold criteria d' = 1 or 50% correct responses, respectively. There was no effect of randomizing the level on the discrimination threshold. Duration discrimination in the NMRI mouse does not follow Weber's law. The results are consistent with a mechanism summing up neural impulses over the duration of the stimulus. The psychoacoustic data are compared with results obtained by Brand et al. ( J Acoust Soc Am 51: 1291 - 1223, 2000) on the representation of acoustic signal duration in the mouse inferior colliculus.</t>
  </si>
  <si>
    <t>Carl von Ossietzky Univ, Inst Environm &amp; Biol Sci, Zoophysiol &amp; Behav Grp, D-26111 Oldenburg, Germany</t>
  </si>
  <si>
    <t>Georg.Klump@uni-oldenburg.de</t>
  </si>
  <si>
    <t>animal psychoacoustics; auditory processing mechanism; NMRI mouse</t>
  </si>
  <si>
    <t>INFERIOR COLLICULUS; AUDITORY DURATION; SOUND DURATION; MELOPSITTACUS-UNDULATUS; TEMPORAL INTEGRATION; PURE-TONES; BROWN BAT; LOUDNESS; PERCEPTION; NEURONS</t>
  </si>
  <si>
    <t>Hein, G; Parr, A; Duncan, J</t>
  </si>
  <si>
    <t>Within-modality and cross-modality attentional blinks in a simple discrimination task</t>
  </si>
  <si>
    <t>http://dx.doi.org/10.3758/BF03193655</t>
  </si>
  <si>
    <t>Following up on studies of the attentional blink, we studied interference between successive target stimuli in visual and auditory modalities. In each experiment, stimuli were two tones and four dots, simultaneously presented for 1,800 msec. Targets were brief intensity changes in either a tone or a dot. Subjects gave unspeeded responses. In four experiments, our results showed interference between targets in the same modality, but not across modalities. We conclude that, under our experimental conditions, restrictions in concurrent target identification are largely modality specific.</t>
  </si>
  <si>
    <t>MRC, Cognit &amp; Brain Sci Unit, Cambridge CB2 2EF, England</t>
  </si>
  <si>
    <t>john.duncan@mrc-cbu.cam.ac.uk</t>
  </si>
  <si>
    <t>SENSORY MODALITIES; MECHANISMS; TARGET; SELECTION; CAPACITY; DEFICITS; SEARCH</t>
  </si>
  <si>
    <t>CHITTKA, L; BEIER, W; HERTEL, H; STEINMANN, E; MENZEL, R</t>
  </si>
  <si>
    <t>OPPONENT COLOR CODING IS A UNIVERSAL STRATEGY TO EVALUATE THE PHOTORECEPTOR INPUTS IN HYMENOPTERA</t>
  </si>
  <si>
    <t>Behavioural tests were carried out with 9 hymenopteran insect species, which ranked certain sets of coloured stimuli according to their subjective similarity to a previously memorized stimulus. Kendall's-tau-coefficient is employed for the analysis of correlation between these similarity rankings and the colour distance rankings predicted by various models of neural colour computation. The models are based on the measured spectral sensitivities of photoreceptor colour types and use a variety of simple colour coding systems to derive hypothetical colour distances. The correlation between the predictions of the models and the behavioural results serves as a measure for the likelihood of existence of a colour coding system. In all species, the similarity rankings can be best explained by assuming that colour is coded on a perceptual level by two colour opponent mechanisms. Brightness differences are ignored, indicating that an intensity-coding sub-system is not used in colour discrimination by the insects investigated. The weighting factors of the colour opponent mechanisms differ between species in detail, but not in the principles involved. It is thus possible to employ a standard measure of perceptual colour distance (colour hexagon distance) to predict the capacities of colour discrimination adequately in all the tested insects.</t>
  </si>
  <si>
    <t>UNIV FRANKFURT,INST BIOL DIDAKTIK,W-6000 FRANKFURT,GERMANY; BUNDESANSTALT MAT PRUFUNG,W-1000 BERLIN 45,GERMANY</t>
  </si>
  <si>
    <t>COMPARATIVE COLOR VISION; OPPONENT PROCESSES; COLOR COMPUTATION; HYMENOPTERA; COLOR DISCRIMINATION BEHAVIOR</t>
  </si>
  <si>
    <t>SPECTRAL SENSITIVITY; VISION; BEES</t>
  </si>
  <si>
    <t>Classen, G; Scholz, H</t>
  </si>
  <si>
    <t>Octopamine Shifts the Behavioral Response From Indecision to Approach or Aversion in Drosophila melanogaster</t>
  </si>
  <si>
    <t>http://dx.doi.org/10.3389/fnbeh.2018.00131</t>
  </si>
  <si>
    <t>Animals must make constant decisions whether to respond to external sensory stimuli or not to respond. The activation of positive and/or negative reinforcers might bias the behavioral response towards approach or aversion. To analyze whether the activation of the octopaminergic neurotransmitter system can shift the decision between two identical odor sources, we active in Drosophila melanogaster different sets of octopaminergic neurons using optogenetics and analyze the choice of the flies using a binary odor trap assay. We show that the release of octopamine from a set of neurons and not acetylcholine acts as positive reinforcer for one food odor source resulting in attraction. The activation of a subset of these neurons causes the opposite behavior and results in aversion. This aversion is due to octopamine release and not tyramine, since in Tyramine-beta-hydroxylase mutants (T beta h) lacking octopamine, the aversion is suppressed. We show that when given the choice between two different attractive food odor sources the activation of the octopaminergic neurotransmitter system switches the attraction for ethanol-containing food odor to a less attractive food odor. Consistent with the requirement for octopamine in biasing the behavioral outcome, T beta h mutants fail to switch their attraction. The execution of attraction does not require octopamine but rather initiation of the behavior or a switch of the behavioral response. The attraction to ethanol also depends on octopamine. Pharmacological increases in octopamine signaling in T beta h mutants increase ethanol attraction and blocking octopamine receptor function reduces ethanol attraction. Taken together, octopamine in the central brain orchestrates behavioral outcomes by biasing the decision of the animal towards food odors. This finding might uncover a basic principle of how octopamine gates behavioral outcomes in the brain.</t>
  </si>
  <si>
    <t>[Classen, Gerbera; Scholz, Henrike] Albertus Magnus Univ Cologne, Inst Zool, Dept Biol, Bioctr, Cologne, Germany</t>
  </si>
  <si>
    <t>octopamine; T beta h; attraction; aversion; decision making; ethanol attraction; food odor</t>
  </si>
  <si>
    <t>LACKING OCTOPAMINE; NEURONS; ETHANOL; DOPAMINE; TYRAMINE; LARVAE; BRAIN; FLIES; PERCEPTION; PREFERENCE</t>
  </si>
  <si>
    <t>The effect of excitotoxic lesions of the pedunculopontine tegmental nucleus on performance of a progressive ratio schedule of reinforcement</t>
  </si>
  <si>
    <t>The pedunculopontine tegmental nucleus has connections with sites in both dorsal and ventral striatum, and a number of studies have suggested that it has a role in reward-related behaviour. The present experiment aimed to investigate the perception of reward in pedunculopontine tegmental nucleus-lesioned rats responding for food under a progressive ratio schedule, which measures willingness to work for a given reward. Rats were trained on a progressive ratio-5 schedule for food reward, then given ibotenic acid or sham lesions of the pedunculopontine tegmental nucleus. Their performance under this schedule was examined again following recovery from surgery. Compared with sham-lesioned rats, those with lesions of the pedunculopontine tegmental nucleus showed significantly reduced breaking points and significantly longer post-reinforcement pauses. However, there was no difference between the groups in their latency to collect food pellets once earned, suggesting that pedunculopontine tegmental nucleus excitotoxin and sham-lesioned rats were equally motivated by the presence of food. Excitotoxin-lesioned rats made significantly more responses on the control lever and more entries to the food hopper as progressive ratio increment increased, but did not differ from controls when the schedule requirement was low. These results are interpreted as indicating no global loss of motivation, since lesioned rats performed normally at low schedule requirements, and were as fast as controls to collect pellets. But as the schedule requirement increased, excitotoxin-lesioned rats showed reductions in responding on the active lever (that is, a reduction in breaking point) and an increase in inappropriate responses towards the food hopper and the control lever. We consider these data to indicate that the behavioural deficits in pedunculopontine-lesioned rats arise not from a sensory or hedonic change, but from alteration in the control of motor output. (C) 2002 IBRO. Published by Elsevier Science Ltd. All rights reserved.</t>
  </si>
  <si>
    <t>Univ St Andrews, Sch Psychol, St Andrews KY16 9JU, Fife, Scotland</t>
  </si>
  <si>
    <t>mesopontine; motivation; ibotenate; brainstem</t>
  </si>
  <si>
    <t>ADJACENT MESOPONTINE TEGMENTUM; CONDITIONED PLACE PREFERENCE; SUBSTANTIA-NIGRA; BASAL GANGLIA; CHOLINERGIC NEURONS; D-AMPHETAMINE; RETICULAR-FORMATION; LOCOMOTOR-ACTIVITY; BRAIN-STIMULATION; PROJECTIONS</t>
  </si>
  <si>
    <t>PICKENS, J; BAHRICK, LE</t>
  </si>
  <si>
    <t>INFANTS DISCRIMINATION OF BIMODAL EVENTS ON THE BASIS OF RHYTHM AND TEMPO</t>
  </si>
  <si>
    <t>http://dx.doi.org/10.1111/j.2044-835X.1995.tb00676.x</t>
  </si>
  <si>
    <t>A habituation procedure was used to examine 7-month-old infants' discrimination of changes in the rhythm (Expt 1) or the tempo (Expt 2) of an auditory-visual event. Events consisted of videos of a hammer striking a surface displaying a characteristic rhythm and tempo along with the synchronized impact sounds. In Expt 1, 32 infants were habituated to one rhythm presented at a constant tempo followed by test trials of a novel rhythm presented at the familiar tempo. Across subjects, four different stimulus rhythms were presented at each of four different constant tempos. Infants demonstrated significant visual recovery to a novel rhythm at all stimulus tempos. In Expr 2, 32 infants were habituated to events displaying one rhythm and tempo followed by test trials presenting a novel tempo and the familiar rhythm. Infants showed a significant visual recovery to a novel tempo, which was apparent across four different underlying rhythm contexts. More robust discrimination was observed for more extreme tempo contrasts. These data suggest that 7-month-old infants are sensitive to the invariant rhythm and tempo of bimodal events.</t>
  </si>
  <si>
    <t>FLORIDA INT UNIV,MIAMI,FL 33199</t>
  </si>
  <si>
    <t>AUDITORY-VISUAL COMPOUNDS; 4-MONTH-OLD INFANTS; SENSORY DOMINANCE; PERCEPTION; FREQUENCY; 6-MONTH-OLD; MELODIES; PATTERN; CONTOUR; MOTION</t>
  </si>
  <si>
    <t>Bi, J; Lee, HS; O'Mahony, M</t>
  </si>
  <si>
    <t>A THURSTONIAN MODEL AND STATISTICAL INFERENCE FOR THE 2-ALTERNATIVE CHOICE TEST WITH BOTH TEST PAIRS AND PLACEBO PAIRS</t>
  </si>
  <si>
    <t>http://dx.doi.org/10.1111/joss.12132</t>
  </si>
  <si>
    <t>For the paired difference or preference test applied to consumer research, the 2-Alternative Choice (2-AC) method that allows a no difference or no preference option is more suitable. For this method, using both test and placebo pairs is useful for estimating the degree of response bias among the consumers using the test and accurately estimating the degree of difference or preference between the test pairs. This paper proposes a Thurstonian model for the 2-AC for both test pairs and placebo pairs in a test method. Maximum likelihood estimations are used for the parameters: d, a perceived distance of difference or preference, and , a criterion and a decision parameter. Three methods are used for estimations of the covariance matrix for the parameter estimators: (1) using the built-in functions in the S-Plus and R packages, which are based on maximum likelihood and observed Fisher information; (2) the delta method, which is based on the Taylor series approximation; and (3) the bootstrap method, which is computer-intensive with resampling. Statistical tests are discussed for d and vectors of responses for test pairs and placebo pairs in both a monadic design and a paired design. R/S-Plus codes are developed and provided for the calculations. Practical ApplicationsThis paper proposes a Thurstonian model for the 2-Alternative Choice (2-AC) difference test or preference test method with both test pairs and placebo pairs. This test method provides more information than the 2-AC method without an embedded placebo pair control. Applying this model, especially for the paired preference test method with a no-preference option can be accurately and readily used for consumer research to achieve various business objectives such as reformulation and claim substantiation. Using R/S-Plus and built-in functions and codes developed and provided in the paper, maximum likelihood estimation of parameters in the model, covariance matrix of the parameter estimators and statistical tests can be obtained and conducted easily and quickly.</t>
  </si>
  <si>
    <t>[Bi, Jian] Sensometr Res &amp; Serv, Richmond, VA 23236 USA; [Lee, Hye-Seong] Ewha Womans Univ, Dept Food Sci &amp; Engn, Seoul, South Korea; [O'Mahony, Michael] Univ Calif Davis, Dept Food Sci &amp; Technol, Davis, CA 95616 USA</t>
  </si>
  <si>
    <t>NO-PREFERENCE OPTION; RESPONSE OPTIONS; CONSUMERS; CLASSIFICATION; EXPECTATIONS; FREQUENCIES; STIMULI</t>
  </si>
  <si>
    <t>Hannah L.; Dyer A.G.; Garcia J.E.; Dorin A.; Burd M.</t>
  </si>
  <si>
    <t>Psychophysics of the hoverfly: categorical or continuous color discrimination?</t>
  </si>
  <si>
    <t>https://www.scopus.com/inward/record.uri?eid=2-s2.0-85079384684&amp;doi=10.1093%2fcz%2fzoz008&amp;partnerID=40&amp;md5=40f24aec273d8c8e17091d8b62fc4c95</t>
  </si>
  <si>
    <t>There is increasing interest in flies as potentially important pollinators. Flies are known to have a complex visual system, including 4 spectral classes of photoreceptors that contribute to the perception of color. Our current understanding of how color signals are perceived by flies is based on data for the blowfly Lucilia sp., which after being conditioned to rewarded monochromatic light stimuli, showed evidence of a categorical color visual system. The resulting opponent fly color space has 4 distinct categories, and has been used to interpret how some fly pollinators may perceive flower colors. However, formal proof that flower flies (Syrphidae) only use a simple, categorical color process remains outstanding. In free-flying experiments, we tested the hoverfly Eristalis tenax, a Batesian mimic of the honeybee, that receives its nutrition by visiting flowers. Using a range of broadband similar-dissimilar color stimuli previously used to test color perception in pollinating hymenopteran species, we evaluated if there are steep changes in behavioral choices with continuously increasing color differences as might be expected by categorical color processing. Our data revealed that color choices by the hoverfly are mediated by a continuous monotonic function. Thus, these flies did not use a categorical processing, but showed evidence of a color discrimination function similar to that observed in several bee species. We therefore empirically provide data for the minimum color distance that can be discriminated by hoverflies in fly color space, enabling an improved understanding of plant-pollinator interactions with a non-model insect species. Â© 2019 The Author(s) (2019). Published by Oxford University Press on behalf of Editorial Office, Current Zoology.</t>
  </si>
  <si>
    <t>[Hannah, Lea; Burd, Martin] Monash Univ, Sch Biol Sci, Clayton, Vic 3800, Australia; [Hannah, Lea] Western Sydney Univ, Hawkesbury Inst Environm, Richmond, NSW 2753, Australia; [Dyer, Adrian G.; Garcia, Jair E.] RMIT Univ, Sch Media &amp; Commun, Melbourne, Vic 3001, Australia; [Dyer, Adrian G.] Monash Univ, Dept Physiol, Clayton, Vic 3800, Australia; [Dorin, Alan] Monash Univ, Fac Informat Technol, Clayton, Vic 3800, Australia</t>
  </si>
  <si>
    <t>chromatic signal; color model; floral color; fly pollination; plant-pollinator; vision</t>
  </si>
  <si>
    <t>BUMBLEBEES BOMBUS-TERRESTRIS; FLY PHOTORECEPTORS; FORAGING SPEED; FLIES DIPTERA; HONEY-BEES; VISION; FLOWERS; POLLINATION; EVOLUTION; BEHAVIOR</t>
  </si>
  <si>
    <t>Mulsow, J; Finneran, JJ; Schlundt, CE; Jones, R</t>
  </si>
  <si>
    <t>Bottlenose dolphin (Tursiops truncatus) discrimination of harmonic stimuli with range-dependent signal degradation</t>
  </si>
  <si>
    <t>http://dx.doi.org/10.1121/1.5040498</t>
  </si>
  <si>
    <t>The importance of perceived sound source distance has been noted in controlled exposure studies with free-ranging marine mammals. Different behavioral reactions have been observed for sonar exposures with a similar received level but differing source distances. This psychophysical study examined bottlenose dolphins' use of range-dependent acoustic features in classifying frequency-modulated tonal stimuli (similar to 10-kHz fundamental). Repetitive tones with simulated range-dependent high-frequency attenuation (HFA) and reverberation (REV) were presented with roving levels (levels varied +/- 10 dB). The dolphins were trained to produce a phonic response upon hearing tones simulating relatively distant 30-km sources and to withhold response for closer-range tones. Once this behavior was reliably performed, probe trials with intermediate ranges were used to examine stimulus classification based on HFA and REV. Dolphins responded to nearly all probe trials with ranges of 10 and 20 km, while responses were less frequent at 1 and 2 km. Probes with HFA and REV decoupled from simulated source distance indicated that the dolphins used HFA to a greater degree than REV in response decisions. These results suggest that dolphins can classify harmonic signals based on range-dependent HFA and REV independent of received level, making these cues potentially useful in deciding behavioral reactions to acoustic sources.</t>
  </si>
  <si>
    <t>[Mulsow, Jason; Jones, Ryan] Natl Marine Mammal Fdn, 2240 Shelter Isl Dr 200, San Diego, CA 92106 USA; [Finneran, James J.] US Naval, Marine Mammal Program, Space &amp; Naval Warfare Syst Ctr, Pacific Code 71510,53560 Hull St, San Diego, CA 92152 USA; [Schlundt, Carolyn E.] Peraton, 4045 Hancock St 210, San Diego, CA 92110 USA</t>
  </si>
  <si>
    <t>jason.mulsow@nmmf.org</t>
  </si>
  <si>
    <t>REACTION-TIME; DISTANCE; PERCEPTION; INTENSITY; CONTOURS; WHALES; SONAR; SOUND; CUES</t>
  </si>
  <si>
    <t>Luce, RD; Steingrimsson, R; Narens, L</t>
  </si>
  <si>
    <t>Are Psychophysical Scales of Intensities the Same or Different When Stimuli Vary on Other Dimensions? Theory With Experiments Varying Loudness and Pitch</t>
  </si>
  <si>
    <t>http://dx.doi.org/10.1037/a0020174</t>
  </si>
  <si>
    <t>Most studies concerning psychological measurement scales of intensive attributes have concluded that these scales are of ratio type and that the psychophysical function is closely approximated by a power function. Experiments show, for such cases, that a commutativity property must hold under either successive increases or successive decreases provided, e.g., all other independent dimensions are fixed. A good deal of data support this conclusion. However, little or no attention has been paid to whether or not such subjective intensity scales differ when an independent dimension such as frequency (pitch in audition, color in vision, etc.) is varied. Using a simple and favorably tested theoretical model for global psychophysics, the authors arrive at a necessary and sufficient cross-dimension, commutativity condition for a common intensity ratio scale to exist. For example, the data show that the loudness of a tone at frequency f and another tone at frequency g can each be viewed as arising from a common property of loudness over intensity/frequency pairs. Comparing one version of cross-dimensional commutativity with the corresponding I-dimensional commutativity property discriminates between a general representation of the ratio scale property and a special case of it. Future work: Does the theory extend to other intensive continua (prothetic attributes)? If so, which ones? And does it extend to cross-modal matching?</t>
  </si>
  <si>
    <t>[Luce, R. Duncan; Steingrimsson, Ragnar; Narens, Louis] Univ Calif Irvine, Inst Math Behav Sci, Irvine, CA 92697 USA</t>
  </si>
  <si>
    <t>ragnar@uci.edu</t>
  </si>
  <si>
    <t>pitch; frequency; cross modal matching; loudness; scaling</t>
  </si>
  <si>
    <t>EMPIRICAL-EVALUATION; BEHAVIORAL PROPERTIES; JUDGMENTS; MODEL; SUMMATIONS; AXIOMS</t>
  </si>
  <si>
    <t>Bensmaia, S; Hollins, M; Yau, J</t>
  </si>
  <si>
    <t>Vibrotactile intensity and frequency information in the Pacinian system: A psychophysical model</t>
  </si>
  <si>
    <t>http://dx.doi.org/10.3758/BF03193536</t>
  </si>
  <si>
    <t>The objective of the study was to characterize the Pacinian representation of stimulus waveform. Subjects were presented with pairs of high-frequency vibrotactile stimuli that varied in intensity and/or frequency content and made same-different judgments under conditions of low-frequency adaptation designed to minimize the contribution of the RA system. We wished to infer the nature of the information conveyed by the Pacinian system about the stimuli from measured sensitivity (d') to stimulus differences. We first tested the hypothesis that the Pacinian system conveys only intensive information about vibratory stimuli and found that intensive cues could not account for much of the variance in the discrimination data. We then proposed a model characterizing the Pacinian-mediated representation of an arbitrary stimulus as a pattern of activation in a set of frequency-tuned minichannels. The model was shown to predict the discriminability of the stimulus pairs presented in the psychophysical experiments. Furthermore, the model parameters, optimized to fit the discrimination data, were compatible with analogous values obtained in other experimental contexts. One of the assumptions underlying the model is that information about individual spectral components is conveyed in parallel and quasi-independently. By simulating the response of a population of Pacinian afferents to a polyharmonic stimulus, we demonstrated that such a population can simultaneously convey information about multiple frequency components, despite having a homogeneous spectral profile.</t>
  </si>
  <si>
    <t>Univ N Carolina, Chapel Hill, NC USA</t>
  </si>
  <si>
    <t>sliman@mbi.mb.jhu.edu</t>
  </si>
  <si>
    <t>CUTANEOUS MECHANORECEPTORS; FLUTTER-VIBRATION; SKIN MECHANORECEPTORS; MACAQUE MONKEY; DISCRIMINATION; AMPLITUDE; STIMULI; AFFERENTS; MAGNITUDE; SENSE</t>
  </si>
  <si>
    <t>Shah, NJ; Steinhoff, S; Mirzazade, S; Zafiris, O; Grosse-Ruyken, ML; Jancke, L; Zilles, K</t>
  </si>
  <si>
    <t>The effect of sequence repeat time on auditory cortex stimulation during phonetic discrimination</t>
  </si>
  <si>
    <t>http://dx.doi.org/10.1006/nimg.2000.0588</t>
  </si>
  <si>
    <t>Acoustic noise generated by the MR scanner gradient system during fMRI studies of auditory function is a very significant potential confound. Despite these deleterious effects, fMRI of the auditory cortex has been successful and numerous practitioners have circumvented the problem of acoustic masking noise. In the context of auditory cortex fMRI, the sequence repeat time (TR) has the effect of altering the length of time during which the scanner is quiet. Indeed, the move to whole-brain fMRI makes the problem of acoustic noise more acute and points to the need to examine the role of TR and its influence on the BOLD signal. The aim of this study was to examine the effect of varying the TR time on activation of auditory cortex during presentation and performance of a phonetic discrimination task. The results presented here demonstrate that the influence of sequence repeat time is considerable. For a short repeat time it is likely that the noise from the scanner is a significant mask and hinders accurate task performance. At the other extreme, a repeat time of 9 s is also suboptimal, probably due to attentional effects and lack of concentration and not least because of the longer overall measurement times. The results of this study point to a complicated interplay between psychophysical factors as well as physical parameters; attention, acoustic noise, total duration of the experiment, consideration of the volume of acquisition, and overall difficulty of the task have to be assessed and balanced. For the paradigm used here, the results suggest an optimal TR of around 6 a for a 16-slice acquisition. (C) 2000 Academic Press.</t>
  </si>
  <si>
    <t>Forschungszentrum Julich, Inst Med, D-52425 Julich, Germany; Univ Magdeburg, Inst Gen Psychol, D-39106 Magdeburg, Germany</t>
  </si>
  <si>
    <t>EVENT-RELATED FMRI; ACOUSTIC NOISE; FUNCTIONAL MRI; CORTICAL ACTIVATION; BRAIN; ATTENTION; SYSTEMS</t>
  </si>
  <si>
    <t>METHA, AB; VINGRYS, AJ; BADCOCK, DR</t>
  </si>
  <si>
    <t>DETECTION AND DISCRIMINATION OF MOVING STIMULI - THE EFFECTS OF COLOR, LUMINANCE, AND ECCENTRICITY</t>
  </si>
  <si>
    <t>http://dx.doi.org/10.1364/JOSAA.11.001697</t>
  </si>
  <si>
    <t>Psychophysical detection and direction discrimination thresholds for 1c/0, 1-Hz Gabors are plotted in a Weberian long-middle-wavelength-sensitive cone contrast plane. The shape of these threshold contours suggests linear cone contributions to additive (DELTAL/L(b) + DELTAM/M(b)) and opponent (DELTAL/L(b) - DELTAM/M(b)) postreceptoral mechanisms. The opponent mechanism dominates thresholds at the fovea, but sensitivity decreases rapidly with eccentricity in comparison with the additive mechanism. Cone contributions to the mechanisms vary in a small and nonsystematic manner across the retina. The experiments show that the additive mechanism is directionally sensitive at detection threshold. At all eccentricities studied (0-24-degrees), 0.3-log-unit suprathreshold contrasts are necessary for the opponent mechanism to signal direction of motion.</t>
  </si>
  <si>
    <t>UNIV MELBOURNE,DEPT PSYCHOL,PARKVILLE,VIC 3052,AUSTRALIA</t>
  </si>
  <si>
    <t>DETECTION; MOTION; COLOR; LUMINANCE; POSTRECEPTORAL MECHANISMS; ECCENTRICITY</t>
  </si>
  <si>
    <t>SPECTRAL SENSITIVITY; MOTION PERCEPTION; DETECTION RATIOS; CONE CONTRAST; ADAPTATION; GRATINGS; MECHANISMS; SUMMATION; VISION; ISOLUMINANCE</t>
  </si>
  <si>
    <t>STOERIG, P; BARBUR, JL; SAHRAIE, A; WEISKRANTZ, L</t>
  </si>
  <si>
    <t>DISCRIMINATION OF CHROMATIC STIMULI IN BLINDSIGHT - PUPILLOMETRY AND PSYCHOPHYSICS</t>
  </si>
  <si>
    <t>UNIV MUNICH,INST MED PSYCHOL,D-80336 MUNICH,GERMANY; CITY UNIV LONDON,APPL VIS RES CTR,LONDON EC1V 0HB,ENGLAND; UNIV OXFORD,DEPT EXPTL PSYCHOL,OXFORD OX1 3UD,ENGLAND</t>
  </si>
  <si>
    <t>AGONIE, C; GOREA, A</t>
  </si>
  <si>
    <t>EQUIVALENT LUMINANCE CONTRAST OF RED-GREEN DRIFTING STIMULI - DEPENDENCY ON LUMINANCE COLOR INTERACTIONS AND ON THE PSYCHOPHYSICAL TASK</t>
  </si>
  <si>
    <t>http://dx.doi.org/10.1364/JOSAA.10.001341</t>
  </si>
  <si>
    <t>The equivalent luminance contrast (EqLC) of red-green drifting stimuli was assessed by three independent methods. The first method [method (a)] consisted in adjusting the luminance constrast of a yellow, equichromatic stimulus to match the direction-discrimination performances that were obtained with a red-green, equiluminant stimulus. The second method [method (b)] was a replica of the standard motion-cancellation technique proposed by Cavanagh et al. [J. Opt. Soc. Am. A 1, 894 (1984)]. The third method [method (c)] consisted in adjusting the luminance contrast of the same yellow, equichromatic stimulus as in method (a) to match the perceived speed of the red-green, equiluminant stimulus. The three estimated EqLC's are all different. It is argued that differences between EqLCs assessed by means of methods (a) and (b) result from unbalanced interactions between the chromatic and achromatic, directional-sensitive mechanisms and that differences between EqLCs assessed by means of methods (a) and (c) reveal unequal transfer efficiencies from the directional to the speed-processing stages in the chromatic and achromatic pathways.</t>
  </si>
  <si>
    <t>CNRS,F-75270 PARIS 06,FRANCE</t>
  </si>
  <si>
    <t>MOTION; PERCEPTION; SENSITIVITY; MECHANISMS; GRATINGS; PATHWAYS; MOVEMENT; VISION; INPUTS</t>
  </si>
  <si>
    <t>Receiver operating characteristic (ROC) analysis of neural code efficacies .2. Optic nerve action potentials and neural transmission</t>
  </si>
  <si>
    <t>http://dx.doi.org/10.1007/s004220050278</t>
  </si>
  <si>
    <t>Action potentials (APs) were intracellularly recorded from eccentric cells (which give rise to optic nerve fibers) in Limulus lateral eyes and their neural coding efficacies were determined over a wide range of light adaptation states and relative stimulus intensities. Extremely stringent data quality procedures were followed to ensure that the results are based on stable preparations. Waveforms which could be compared with those of comparable receptor potentials (RPs) were obtained by constructing plots of the reciprocals of successive interspike intervals, creating instantaneous spike frequency waveforms (ISFWs). Six candidate codes were then measured. They were: the area under the light-evoked ISFW, the mean value of the ISFW, the peak height of the ISFW, the dope of the onset of the ISFW, the duration required for the ISFW to drop from its peak by a given amount, and the duration required for the ISFW to end. Receiver operating characteristic (ROC) analyses were then applied to these coded ISFW values to provide objective indices of AP efficacies in the form of detectability (d') measurements. Several reliable findings were obtained: (1) Both adaptation state and relative intensity affect efficacy. More specifically, the d' values of all codes approach zero, representing chance detectability, when relatively weak flashes are presented in dark-adapted states. (2) Light adaptation produces a sensitivity-acuity tradeoff: as sensitivity decreases in more light-adapted states, detectabilities increase, indicating that ROC-characterized discrimination acuity increases. (3) The AP code efficacy order is similar to but not identical with the efficacy order previously found in photoreceptors: area = peak greater than or equal to mean greater than or equal to slope = duration-end = duration-drop. The previously measured photoreceptor RP efficacies were quantitatively compared with the present AP data from the optic nerve fiber level, with the following results: (1) All efficacies tend to decline at the more proximal neural level. (2) The decline is code dependent and transmission efficacy falls in this order: peak &gt; area &gt; mean &gt; slope = duration-end = duration-drop. (3) The code which transmits best between photoreceptors and optic nerve fibers (i.e., the peak) differs from the code which has the highest efficacy at the photoreceptor level (i.e., the area); at the more proximal level, these two codes have indistinguishable efficacies. These findings support two conclusions: (1) They further demonstrate that arbitrary characterizations of stimulus-response relationships are very likely to be incomplete. This would be particularly important when, as is often the case in brain research, the mean code alone (i.e., the average firing rate) is used to characterize spike potentials. The present data show that the use of that code would have substantially underestimated detectability had it been used alone. (2) The fact that the code which most completely transmits information between cells is not the code which most completely represents information within a cell leads directly to a possible physiological basis for the existence of multiple neural codes. It particularly leads to the following extension of the Task Dependence Hypothesis of neural coding: Different codes may mediate performance in different behavioral tasks because different codes best serve different neural functions.</t>
  </si>
  <si>
    <t>VISUAL-CORTEX; SYNCHRONIZATION; OSCILLATIONS; PARAMETERS; PERCEPTION; RESPONSES; MESSAGES; LIMULUS; SYSTEM; CELLS</t>
  </si>
  <si>
    <t>Verhoef, BE; Michelet, P; Vogels, R; Janssen, P</t>
  </si>
  <si>
    <t>Choice-related Activity in the Anterior Intraparietal Area during 3-D Structure Categorization</t>
  </si>
  <si>
    <t>http://dx.doi.org/10.1162/jocn_a_00773</t>
  </si>
  <si>
    <t>The anterior intraparietal area (AIP) of macaques contains neurons that signal the depth structure of disparity-defined 3-D shapes. Previous studies have suggested that AIP's depth information is used for sensorimotor transformations related to the efficient grasping of 3-D objects. We trained monkeys to categorize disparity-defined 3-D shapes and examined whether neuronal activity in AIP may also underlie pure perceptual categorization behavior. We first show that neurons with a similar 3-D shape preference cluster in AIP. We then demonstrate that the monkeys' 3-D shape discrimination performance depends on the position in depth of the stimulus and that this performance difference is reflected in the activity of AIP neurons. We further reveal correlations between the neuronal activity in AIP and the subject's subsequent choices and RTs during 3-D shape categorization. Our findings propose AIP as an important processing stage for 3-D shape perception.</t>
  </si>
  <si>
    <t>[Verhoef, Bram-Ernst; Michelet, Pascal; Vogels, Rufin; Janssen, Peter] Katholieke Univ Leuven, B-3000 Leuven, Belgium; [Verhoef, Bram-Ernst] Harvard Univ, Sch Med, Cambridge, MA 02138 USA</t>
  </si>
  <si>
    <t>Peter.Janssen@med.kuleuven.be</t>
  </si>
  <si>
    <t>DECISION-RELATED ACTIVITY; STEREOSCOPIC DEPTH-PERCEPTION; 3-DIMENSIONAL SHAPE; SURFACE-ORIENTATION; HEADING PERCEPTION; SENSORY NEURONS; PARIETAL CORTEX; VISUAL-CORTEX; DISPARITY; MICROSTIMULATION</t>
  </si>
  <si>
    <t>Owen, CM; Patterson, J; Silberstein, RB</t>
  </si>
  <si>
    <t>Olfactory modulation of steady-state visual evoked potential topography in comparison with differences in odor sensitivity</t>
  </si>
  <si>
    <t>http://dx.doi.org/10.1027//0269-8803.16.2.71</t>
  </si>
  <si>
    <t>Research was undertaken to determine whether olfactory stimulation can alter steady-state vidual evoked potential (SSVEP) topography. Odor-air and air-only stimuli were used to determine whether the SSVEP would be altered when odor was present. Comparisons were also made of the topographic activation associated with air and odor stimulation, with the view toward determining whether the revealed topographic activity would differentiate levels of olfactory sensitivity by clearly identifying supra- and subthreshold odor responses. Using a continuous respiration olfactometer (CRO) to precisely deliver and odor or air stimulus synchronously with the natural respiration, air or odor (n-butanol) was randomly delivered into the inspiratory airstream during the simultaneous recording of SSVEPs and subjective behavioral responses. Subjects were placed in groups based on subjective odor detection response: yes and no detection groups. In comparison to air, SSVEP topography revealed cortical changes in response to odor stimulation for both response groups, with topographic changes evident for those unable to perceive the odor, showing the presence of a subconcious physiological odor detection response. Differences in regional SSVEP topography were shown for those who reported smelling the odor compared with those who remained unaware of the odor. These changes revealed olfactory modulation of SSVEP topography related to odor awareness and sensitivity and therefore odor concentration relative to thresholds.</t>
  </si>
  <si>
    <t>Swinburne Univ Technol, Sch Biophys Sci &amp; Elect Engn, Sensory Neurosci Lab, Hawthorn, Vic 3122, Australia; Swinburne Univ Technol, Brain Sci Inst, Hawthorn, Vic 3122, Australia; Cooperat Res Ctr Int Food Manufacture &amp; Packaging, Hawthorn, Vic, Australia</t>
  </si>
  <si>
    <t>olfaction; evoked responses; SSVEP; brain topography; odor; steady-state</t>
  </si>
  <si>
    <t>EVENT-RELATED POTENTIALS; DISCRIMINATION; IDENTIFICATION; PERFORMANCE; STIMULI; EEG</t>
  </si>
  <si>
    <t>Toro, JM; Crespo-Bojorque, P</t>
  </si>
  <si>
    <t>Consonance Processing in the Absence of Relevant Experience: Evidence from Nonhuman Animals</t>
  </si>
  <si>
    <t>http://dx.doi.org/10.3819/CCBR.2017.120004</t>
  </si>
  <si>
    <t>Consonance is a major feature in harmonic music that has been related to how pleasant a sound is perceived. Consonant chords are defined by simple frequency ratios between their composing tones, whereas dissonant chords are defined by more complex frequency ratios. The extent to which such simple ratios in consonant chords could give rise to preferences and processing advantages for consonance over dissonance has generated much research. Additionally, there is mounting evidence for a role of experience in consonance perception. Here we review experimental data coming from studies with different species that help to broaden our understanding of consonance and the role that experience plays on it. Comparative studies offer the possibility of disentangling the relative contributions of species-specific vocalizations (by comparing across species with rich and poor vocal repertoires) and exposure to harmonic stimuli (by comparing populations differing in their experience with music). This is a relative new field of inquiry, and much more research is needed to get a full understanding of consonance as one of the bases for harmonic music.</t>
  </si>
  <si>
    <t>[Toro, Juan M.] Univ Pompeu Fabra, ICREA, Barcelona, Spain; [Crespo-Bojorque, Paola] Univ Pompeu Fabra, C Ramon Trias Fargas 25-27, Barcelona 08005, Spain</t>
  </si>
  <si>
    <t>juanmanuel.toro@upf.edu</t>
  </si>
  <si>
    <t>consonance; interval ratios; vocal learning; rats</t>
  </si>
  <si>
    <t>RATS RATTUS-NORVEGICUS; SENSORY CONSONANCE; MUSICAL CONSONANCE; ABSOLUTE PITCH; DISSONANCE; DISCRIMINATION; PERCEPTION; PREFERENCE; MECHANISMS; MONKEYS</t>
  </si>
  <si>
    <t>Wilmott, JP; Makwana, M; Song, JH</t>
  </si>
  <si>
    <t>Target detection and discrimination in pop-out visual search with two targets</t>
  </si>
  <si>
    <t>http://dx.doi.org/10.3758/s13414-022-02495-2</t>
  </si>
  <si>
    <t>To successfully interact with objects in complex and crowded environments, we often perform visual search to detect or identify a relevant target (or targets) among distractors. Previous studies have reported a redundancy gain when two targets instead of one are presented in a simple target detection task. However, research is scant about the role of multiple targets in target discrimination tasks, especially in the context of visual search. Here, we address this question and investigate its underlying mechanisms in a pop-out search paradigm. In Experiment 1, we directly compared visual search performance for one or two targets for detection or discrimination tasks. We found that two targets led to a redundancy gain for detection, whereas it led to a redundancy cost for discrimination. To understand the basis for the redundancy cost observed in discrimination tasks for multiple targets, we further investigated the role of perceptual grouping (Experiment 2) and stimulus-response feature compatibility (Experiment 3). We determined that the strength of perceptual grouping among homogenous distractors was attenuated when two targets were present compared with one. We also found that response compatibility between two targets contributed more to the redundancy cost compared with perceptual compatibility. Taken together, our results show how pop-out search involving two targets is modulated by the level of feature processing, perceptual grouping, and compatibility of perceptual and response features.</t>
  </si>
  <si>
    <t>[Wilmott, James P.; Makwana, Mukesh; Song, Joo-Hyun] Brown Univ, Dept Cognit Linguist &amp; Psychol Sci, Box 1821, Providence, RI 02912 USA</t>
  </si>
  <si>
    <t>Joo-hyun_song@brown.edu</t>
  </si>
  <si>
    <t>Attention; Detection; Discrimination; Pop-out search; Additional target</t>
  </si>
  <si>
    <t>FOCAL ATTENTION; EFFECT SIZE; PARALLEL; REDUNDANCY; PERCEPTION; SELECTION; STIMULUS; COLOR; STATISTICS; ACTIVATION</t>
  </si>
  <si>
    <t>Munoz-Galicia, D; Castillo-Guevara, C; Lara, C</t>
  </si>
  <si>
    <t>Innate and learnt color preferences in the common green-eyed white butterfly (Leptophobia aripa): experimental evidence</t>
  </si>
  <si>
    <t>https://www.scopus.com/inward/record.uri?eid=2-s2.0-85120414880&amp;doi=10.7717%2fpeerj.12567&amp;partnerID=40&amp;md5=41b6107542dd17556378d6488de00679</t>
  </si>
  <si>
    <t>Background: Learning abilities help animals modify their behaviors based on experience and innate sensory biases to confront environmental unpredictability. In a food acquisition context, the ability to detect, learn, and switch is fundamental in a wide range of insect species facing the ever-changing availability of their floral rewards. Here, we used an experimental approach to address the innate color preferences and learning abilities of the common green-eyed white butterfly (Leptophobia aripa). Methods: In Experiment 1, we conducted innate preference choice-tests to determine whether butterflies had a strong innate color preference and to evaluate whether color preferences differed depending on the array of colors offered. We faced naÃ¯ve butterflies to artificial flowers of four colors (quadruple choice-test): Yellow, pink, white, and red; their choices were assessed. In Experiment 2, we examined the ability of this butterfly species to associate colors with rewards while exploring if the spectral reflectance value of a flower color can slow or accelerate this behavioral response. Butterflies were first trained to be fed from artificial yellow flowers inserted in a feeder. These were later replaced by artificial flowers with a similar (blue) or very different (white) spectral reflectance range. Each preference test comprised a dual-choice test (yellow vs blue, yellow vs white). Results: Butterflies showed an innate strong preference for red flowers. Both the number of visits and the time spent probing these flowers were much greater than the pink, white, and yellow color flowers. Butterflies learn to associate colors with sugar rewards. They then learned the newly rewarded colors as quickly and proficiently as if the previously rewarded color was similar in spectral reflectance value; the opposite occurs if the newly rewarded color is very different than the previously rewarded color. Conclusions: Our findings suggest that common green-eyed white butterflies have good learning abilities. These capabilities may allow them to respond rapidly to different color stimulus. Â© 2021 PeerJ Inc.. All rights reserved.</t>
  </si>
  <si>
    <t>[Munoz-Galicia, Deysi; Castillo-Guevara, Citlalli; Lara, Carlos] Univ Autonoma Tlaxcala, Ctr Invest Ciencias Biol, Ixtacuixtla, Tlaxcala, Mexico</t>
  </si>
  <si>
    <t>carlos.lara.rodriguez@gmail.com</t>
  </si>
  <si>
    <t>Cognition; Innate color preferences; Learning; Pieridae; Visual cues</t>
  </si>
  <si>
    <t>BOMBUS-TERRESTRIS; FORAGING SPEED; PIERIS-RAPAE; BUMBLE BEES; VISION; FLOWERS; BEHAVIOR; DISCRIMINATION; PSYCHOPHYSICS; CONSTANCY</t>
  </si>
  <si>
    <t>adult; animal behavior; animal experiment; Article; associative learning; butterfly; color; color discrimination; controlled study; female; flower color; learning; Leptophobia aripa; nonhuman; reward; spectral sensitivity; stimulus</t>
  </si>
  <si>
    <t>Feng, Y; Wu, Q; Yang, JJ; Takahashi, S; Ejima, Y; Wu, JL; Zhang, M</t>
  </si>
  <si>
    <t>Frequency ratio determines discrimination of concentric radial frequency patterns in the peripheral visual field</t>
  </si>
  <si>
    <t>http://dx.doi.org/10.3758/s13414-020-02001-6</t>
  </si>
  <si>
    <t>Using a radial frequency discrimination task that has not been tested in many previous studies, we examined the dependence of the pattern radius (4 to 16 deg) on the radial frequency thresholds of two different types of concentric radial frequency (RF) patterns: constant circular contour frequency (CCF) RF patterns with different radii, which have the constant physical length of modulation cycle in external real-world space, and constant radial frequency magnified RF patterns with different radii, which have the constant cortical length of modulation cycles. These two types RF patterns used as the reference stimuli had an equal maximum orientation difference from circularity regardless of change in radius. The discrimination threshold expressed by the frequency ratio between RF patterns of different frequencies vs. radius functions for the constant CCF RF patterns indicated different functional forms dependent on the modulation amplitude of the RF patterns. The thresholds increased with increasing pattern radius for small modulation amplitude RF patterns but were relatively flattened for large-amplitude RF patterns. This dependence was ascribed to the eccentricity effect wherein the deformation thresholds for discriminating the RF pattern from a circle increase with increasing stimulus eccentricity (Feng et al.2020). The discrimination thresholds vs. radius functions for the magnified RF patterns were also flattened for different modulation amplitudes and frequencies. The thresholds (frequency ratio) were similar at all eccentricities. Cortical magnification neutralized the eccentricity effect observed for the constant CCF patterns.</t>
  </si>
  <si>
    <t>[Feng, Yang; Wu, Qiong; Zhang, Ming] Suzhou Univ Sci &amp; Technol, Dept Psychol, Suzhou, Peoples R China; [Feng, Yang] Okayama Univ, Grad Sch Nat Sci &amp; Technol, Biomed Engn Lab, Okayama, Japan; [Wu, Qiong; Yang, Jiajia; Takahashi, Satoshi; Ejima, Yoshimichi; Wu, Jinglong; Zhang, Ming] Okayama Univ, Grad Sch Interdisciplinary Sci &amp; Engn Hlth Syst, Cognit Neurosci Lab, 3-1-1 Tsushima Naka, Okayama, Japan; [Wu, Jinglong] Beijing Inst Technol, Beijing, Peoples R China; [Zhang, Ming] Soochow Univ, Dept Psychol, Suzhou, Peoples R China</t>
  </si>
  <si>
    <t>wuqiong@usts.edu.cn; psyzm@suda.edu.cn</t>
  </si>
  <si>
    <t>Concentric radial frequency pattern; Eccentricity effect; Discriminability; Frequency ratio; Orientation ratio; Retinocortical mapping; Discrimination task</t>
  </si>
  <si>
    <t>SPATIAL-FREQUENCY; ORIENTATION DISCRIMINATION; TEMPORAL FREQUENCY; SHAPE; CONTRAST; ECCENTRICITY; CONTOUR; ACUITY; SIZE; IDENTIFICATION</t>
  </si>
  <si>
    <t>Hellstrom, A; Patching, GR; Rammsayer, TH</t>
  </si>
  <si>
    <t>Sensation weighting in duration discrimination: A univariate, multivariate, and varied-design study of presentation-order effects</t>
  </si>
  <si>
    <t>http://dx.doi.org/10.3758/s13414-020-01999-z</t>
  </si>
  <si>
    <t>Stimulus discriminability is often assessed by comparisons of two successive stimuli: a fixed standard (St) and a varied comparison stimulus (Co). Hellstrom's sensation weighting (SW) model describes the subjective difference between St and Co as a difference between two weighted compounds, each comprising a stimulus and its internal reference level (ReL). The presentation order of St and Co has two important effects: Relative overestimation of one stimulus is caused by perceptual time-order errors (TOEs), as well as by judgment biases. Also, sensitivity to changes in Co tends to differ between orders StCo and CoSt: the Type B effect. In three duration discrimination experiments, difference limens (DLs) were estimated by an adaptive staircase method. The SW model was adapted for modeling of DLs generated with this method. In Experiments 1 and 2, St durations were 100, 215, 464, and 1,000 ms in separate blocks. TOEs and Type B effects were assessed with univariate and multivariate analyses, and were well accounted for by the SW model, suggesting that the two effects are closely related, as this model predicts. With short St durations, lower DLs were found with the order CoSt than with StCo, challenging alternative models. In Experiment 3, St durations of 100 and 215 ms, or 464 and 1,000 ms, were intermixed within a block. From the SW model this was predicted to shift the ReL for the first-presented interval, thereby also shifting the TOE. This prediction was confirmed, strengthening the SW model's account of the comparison of stimulus magnitudes.</t>
  </si>
  <si>
    <t>[Hellstrom, Ake] Stockholm Univ, Dept Psychol, SE-10691 Stockholm, Sweden; [Patching, Geoffrey R.] Lund Univ, Lund, Sweden; [Rammsayer, Thomas H.] Univ Bern, Bern, Switzerland</t>
  </si>
  <si>
    <t>hellst@psychology.su.se</t>
  </si>
  <si>
    <t>Duration discrimination; Presentation-order effect; Time-order error; Type B effect; Sensation weighting</t>
  </si>
  <si>
    <t>TIME-ORDER; STIMULUS ORDER; SPACE-ORDER; ERRORS; JUDGMENTS</t>
  </si>
  <si>
    <t>Ng, KKW; Birznieks, I; Tse, ITH; Andersen, J; Nilsson, S; Vickery, RM</t>
  </si>
  <si>
    <t>Perceived Frequency of Aperiodic Vibrotactile Stimuli Depends on Temporal Encoding</t>
  </si>
  <si>
    <t>http://dx.doi.org/10.1007/978-3-319-93445-7_18</t>
  </si>
  <si>
    <t>Mechanical transients and events arising during dexterous manipulation are detected by tactile afferents. Naturally occurring vibrotactile stimuli have a mix of frequencies, which creates complex afferent discharge patterns. Psychophysical correlates of these complex discharge patterns could be useful tools to gain greater insights into tactile coding and the principles of signal processing in the nervous system. In a previous study, we discovered that frequency perception of periodic bursting stimuli depended on the duration of the silent gap between spike bursts. Here, we investigated the perceived frequency of aperiodic vibrotactile stimuli. We found that perceived frequency was lower than the mean discharge rate of the afferents. This supports a hypothesis stemming from our previous work, that within spike trains consisting of mixed length inter-spike intervals, the contribution of a given interval to perceived frequency is weighted by its length. Thus, the present study reveals that frequency perception of both periodic and aperiodic stimuli is encoded by sophisticated processing of individual inter-spike intervals, rather than based on detection of periodicity or spike counting.</t>
  </si>
  <si>
    <t>[Ng, Kevin K. W.; Birznieks, Ingvars; Tse, Ian T. H.; Vickery, Richard M.] UNSW Sydney, Sch Med Sci, Sydney, NSW, Australia; [Ng, Kevin K. W.; Birznieks, Ingvars; Tse, Ian T. H.; Andersen, Josefin; Nilsson, Sara; Vickery, Richard M.] Neurosci Res Australia, Sydney, NSW, Australia; [Andersen, Josefin; Nilsson, Sara] Linkoping Univ, Fac Med &amp; Hlth Sci, Linkoping, Sweden</t>
  </si>
  <si>
    <t>kevin.ng@unsw.edu.au</t>
  </si>
  <si>
    <t>Computer Science, Cybernetics; Computer Science, Interdisciplinary Applications; Computer Science, Theory &amp; Methods</t>
  </si>
  <si>
    <t>Tactile; Vibration; Frequency; Aperiodic; Psychophysics</t>
  </si>
  <si>
    <t>TACTILE; DISCRIMINATION; RESPONSES</t>
  </si>
  <si>
    <t>Georgieva, P; Brugger, D; Schwarz, C</t>
  </si>
  <si>
    <t>Are spatial frequency cues used for whisker-based active discrimination?</t>
  </si>
  <si>
    <t>http://dx.doi.org/10.3389/fnbeh.2014.00379</t>
  </si>
  <si>
    <t>Rats are highly skilled in discriminating objects and textures by palpatory movements of their whiskers. If they used spatial frequency cues, they would be able to optimize performance in a stimulus dependent way by moving their whisker faster or slower across the texture surface, thereby shifting the frequency content of the neuronal signal toward an optimal working range for perception. We tested this idea by measuring discrimination performance of head fixed rats that were trained to actively sample from virtual grids. The virtual grid mimicked discrete and repetitive whisker deflections generated by real objects (e.g., grove patterns) with single electrical microstimulation pulses delivered directly to the barrel cortex, and provided the critical advantage that stimuli could be controlled at highest precision. Surprisingly, rats failed to use the spatial frequency cue for discrimination as a matter of course, and also failed to adapt whisking patterns in order to optimally exploit frequency differences. In striking contrast they could be easily trained to discriminate stimuli differing in electrical pulse amplitudes, a stimulus property that is not malleable by whisking. Intermingling these easy-to-discriminate discriminanda with others that solely offered frequency/positional cues, rats could be guided to base discrimination on frequency and/or position, albeit on a lower level of performance. Following this training, abolishment of electrical amplitude cues and reducing positional cues led to initial good performance which, however, was unstable and ran down to very low levels over the course of hundreds of trials. These results clearly demonstrate that frequency cues, while definitely perceived by rats, are of minor importance and they are not able to support consistent modulation of whisking patterns to optimize performance.</t>
  </si>
  <si>
    <t>[Georgieva, Petya; Brugger, Dominik; Schwarz, Cornelius] Univ Tubingen, Werner Reichardt Ctr Integrat Neurosci, D-72076 Tubingen, Germany; [Georgieva, Petya; Brugger, Dominik; Schwarz, Cornelius] Univ Tubingen, Dept Cognit Neurol, Hertie Inst Clin Brain Res, D-72076 Tubingen, Germany</t>
  </si>
  <si>
    <t>intracortical electrical stimulation; behavioral modification; head-restraint rat; barrel cortex; whisking; intensity; instantaneous kinematic parameters</t>
  </si>
  <si>
    <t>RAT BARREL CORTEX; INTRACORTICAL MICROSTIMULATION; PSYCHOPHYSICAL MEASUREMENTS; RESPONSE PROPERTIES; INTEGRATION; NEURONS; PERCEPTION; STIMULI; AREA; PERFORMANCE</t>
  </si>
  <si>
    <t>Leite, FP</t>
  </si>
  <si>
    <t>A comparison of two diffusion process models in accounting for payoff and stimulus frequency manipulations</t>
  </si>
  <si>
    <t>http://dx.doi.org/10.3758/s13414-012-0321-0</t>
  </si>
  <si>
    <t>I analyzed response time and accuracy data from a numerosity discrimination experiment in which both stimulus frequency and payoff structure were manipulated. The numerosity discrimination encompassed responding either low or high to the number of asterisks in a 10 x 10 grid, on the basis of an experimenter-determined decision cutoff (fixed at 50). In the stimulus frequency condition, there were more low than high stimuli in some blocks and more high than low stimuli in other blocks. In the payoff condition, responses were rewarded such that the relative value of a stimulus mimicked the relative frequency of that stimulus in the previous manipulation. I modeled the data using two sequential-sampling models in which evidence was accumulated until either a low or a high decision criterion was reached and a response was initiated: a single-stage diffusion model framework and a two-stage diffusion model framework. In using these two frameworks, the goal was to examine their relative merits across stimulus frequency and payoff structure manipulations. I found that shifts in starting point in a single-stage diffusion framework and shifts in the initial drift rate in the two-stage model were able to account for the data. I also found, however, that these two shifts across the two models produced similar changes in the random walk that described the decision process. In conclusion, I found that the similarities in the descriptions of the decision processes make it difficult to choose between the two models and suggested that such a choice should consider model assumptions and parameter estimate interpretations.</t>
  </si>
  <si>
    <t>Ohio State Univ, Dept Psychol, Lima, OH 45804 USA</t>
  </si>
  <si>
    <t>leite.11@osu.edu</t>
  </si>
  <si>
    <t>Response time; Diffusion model; Two-stage model; Payoff; Stimulus frequency</t>
  </si>
  <si>
    <t>CHOICE REACTION-TIMES; SEQUENTIAL-SAMPLING MODELS; 2-CHOICE REACTION-TIME; RANDOM-WALK MODEL; DECISION-MAKING; PSYCHOLOGICAL DISCRIMINATION; STOCHASTIC-MODELS; SIMPLEX-METHOD; RESPONSE BIAS; INFORMATION</t>
  </si>
  <si>
    <t>Wilkinson, F; Crotogino, J</t>
  </si>
  <si>
    <t>Orientation discrimination thresholds in migraine: a measure of visual cortical inhibition</t>
  </si>
  <si>
    <t>http://dx.doi.org/10.1046/j.1468-2982.2000.00017.x</t>
  </si>
  <si>
    <t>Orientation discrimination is a visual task dependent on inhibitory mechanisms in the visual cortex. In this study, orientation discrimination thresholds for bar and grating patterns were measured at two visual field locations in subjects with migraine with (n=20) and without aura (n=20) and in migraine-free control subjects (n=20). No statistically significant differences were found between migraine groups and the control group on either task at foveal or peripheral visual field locations. No significant correlations were found between psychophysical thresholds and age, total lifetime auras or total lifetime migraine episodes. However, a trend was seen toward slightly impaired performance on the two foveal tasks in a subgroup of subjects with the highest total lifetime aura count. Thus we have found no convincing evidence that impaired cortical inhibitory mechanisms are a predisposing characteristic in migraine, but cannot rule out the possibility that cortical inhibitory mechanisms may be adversely affected by repeated visual auras.</t>
  </si>
  <si>
    <t>McGill Univ, Dept Psychol, Montreal, PQ H3A 1B1, Canada</t>
  </si>
  <si>
    <t>fran@hebb.psych.mcgill.ca</t>
  </si>
  <si>
    <t>migraine; inhibition; hyperexcitability; visual cortex; orientation discrimination</t>
  </si>
  <si>
    <t>TRANSCRANIAL MAGNETIC STIMULATION; SPATIAL DISCRIMINATIONS; STRIATE CORTEX; SELECTIVITY; AURA; MECHANISMS; HEADACHE; ATTACKS; CELLS; LIGHT</t>
  </si>
  <si>
    <t>White, KG; Wixted, JT</t>
  </si>
  <si>
    <t>Psychophysics of remembering</t>
  </si>
  <si>
    <t>http://dx.doi.org/10.1901/jeab.1999.71-91</t>
  </si>
  <si>
    <t>We present a new model of remembering in the context of conditional discrimination. For procedures such as delayed matching to sample, the effect of the sample stimuli at the time of remembering is represented by a pair of Thurstonian (normal) distributions of effective stimulus values. The critical assumption of the model is that, based on prior experience, each effective stimulus Value is associated with a ratio of reinforcers obtained for previous correct choices of the comparison stimuli. That ratio determines the choice that is made on the basis of the matching law. The standard deviations of the distributions are assumed to increase with increasing retention-interval duration, and the distance between their means is assumed to be a function of other factors that influence overall difficulty of the discrimination. It is a behavioral model in that choice is determined by its reinforcement history. The model predicts that the biasing effects of the reinforcer differential increase with decreasing discriminability and with increasing retention-interval duration. Data from several conditions using a delayed matching-to-sample procedure with pigeons support the predictions.</t>
  </si>
  <si>
    <t>Univ Otago, Dept Psychol, Dunedin, New Zealand; Univ Calif San Diego, San Diego, CA 92103 USA</t>
  </si>
  <si>
    <t>kgwhite@otago.ac.nz; jwixted@ucsd.edu</t>
  </si>
  <si>
    <t>remembering; conditional discrimination; forgetting functions; discriminability; reinforcer probability; delayed matching to sample; pigeon</t>
  </si>
  <si>
    <t>SIGNAL-DETECTION-THEORY; TO-SAMPLE PERFORMANCE; RECOGNITION MEMORY; CONDITIONAL DISCRIMINATIONS; STIMULUS DISCRIMINABILITY; MATCHING LAW; BIAS; CONSEQUENCES; SENSITIVITY; MODELS</t>
  </si>
  <si>
    <t>Dobkins, KR; Bosworth, RG</t>
  </si>
  <si>
    <t>Effects of set-size and selective spatial attention on motion processing</t>
  </si>
  <si>
    <t>http://dx.doi.org/10.1016/S0042-6989(01)00038-4</t>
  </si>
  <si>
    <t>In order to investigate the effects of divided attention and selective spatial attention on motion processing, we obtained direction-of-motion thresholds using a stochastic motion display under various attentional manipulations and stimulus durations (100-600 ms). To investigate divided attention, we compared motion thresholds obtained when a single motion stimulus was presented in the visual field (set-size = 1) to those obtained when the motion stimulus was presented amongst three confusable noise distracters (set-size = 4). The magnitude of the observed detriment in performance with an increase in set-size from 1 to 4 could be accounted for by a simple decision model based on signal detection theory. which assumes that attentional resources are not limited in capacity. To investigate selective attention, we compared motion thresholds obtained when a valid pre-cue alerted the subject to the location of the to-be-presented motion stimulus to those obtained when no pre-cue was provided. As expected, the effect of pre-cueing was large when the visual field contained noise distracters, an effect we attribute to 'noise reduction' (i.e. the pre-cue allows subjects to exclude irrelevant distracters that would otherwise impair performance). In the single motion stimulus display. we found a significant benefit of pre-curing only at short durations (less than or equal to 150 ms), a result that can potentially be explained by a 'time-to-orient' hypothesis (i.e. the pre-cite improves performance by eliminating the time it takes to orient attention to a peripheral stimulus at its onset, thereby increasing the time spent processing the stimulus). Thus. our results suggest that the visual motion system can analyze several stimuli simultaneously without limitations on sensory processing per se, and that spatial pre-cueing serves to reduce the effects of distracters and perhaps increase the effective processing time of the stimulus. (C) 2001 Elsevier Science Ltd. All rights reserved.</t>
  </si>
  <si>
    <t>motion; attention; set-size; pre-cueing; directional mechanisms</t>
  </si>
  <si>
    <t>TEMPORAL VISUAL AREA; LUMINANCE-INCREMENT; COVERT ATTENTION; PERCEPTUAL LOAD; CORTICAL AREAS; SEARCH; DISCRIMINATION; UNCERTAINTY; MODULATION; MT</t>
  </si>
  <si>
    <t>Effects of CO2-altered detritus on growth and chemically mediated decisions in crayfish (Procambarus clarkii)</t>
  </si>
  <si>
    <t>Bowling Green State Univ, Dept Biol Sci, Lab Sensory Ecol, Bowling Green, OH 43403 USA; Bowling Green State Univ, JP Scott Ctr Neurosci Mind &amp; Behav, Bowling Green, OH 43403 USA; Univ Michigan, Biol Stn, Pellston, MI 49769 USA; Ohio No Univ, Dept Biol &amp; Allied Hlth Sci, Ada, OH 45810 USA; Loyola Univ, Dept Biol, Chicago, IL 60626 USA</t>
  </si>
  <si>
    <t>j-admas.1@onu.edu; ntuchma@luc.edu; pmoore@bgnet.bgsu.edu</t>
  </si>
  <si>
    <t>ELEVATED CARBON-DIOXIDE; FRESH-WATER MACROPHYTES; ORCONECTES-RUSTICUS; ATMOSPHERIC CO2; LEAF DETRITUS; FOOD; RESPONSES; VIRILIS; PLANT; ORIENTATION</t>
  </si>
  <si>
    <t>ZIPPEL, HP; HOFMANN, M; MEYER, DL; ZEMAN, S</t>
  </si>
  <si>
    <t>FUNCTIONAL AND MORPHOLOGICAL REGENERATION OF OLFACTORY TRACTS AND SUBTRACTS IN GOLDFISH</t>
  </si>
  <si>
    <t>http://dx.doi.org/10.1007/BF00214718</t>
  </si>
  <si>
    <t>Goldfish are ideal vertebrates for the study of regeneration within the central nervous system. The present behavioural and neuroanatomical investigations after bilateral transection of the entire olfactory tracts of either lateral or medial subtracts have been designed (1) to examine the relationship between morphological changes and changes in the perception of spontaneously preferred chemosensory stimuli, (2) to investigate the animals' ability to qualitatively discriminate amino acids in olfactory concentrations (below taste threshold, 10(-6) - 10(-8) M), one of which had been rewarded preoperatively (''specific'' regeneration), and (3) to examine the discriminative ability for amino acids at concentrations above taste threshold (&gt; 10(-5) M) in intact sham-operated, and in operated specimens at various time intervals before functional regeneration. Within 10(-14) days after bilateral transection of the lateral olfactory tracts, specific regeneration was observed. After bilateral transection of the medial olfactory tracts, no immediate behavioural change was recorded for 1 week. Thereafter, goldfish behaviour became unstable and dropped to the chance level for 3-4 weeks. Subsequent to this time the goldfish returned to the preoperative level. Following bilateral crushing of the olfactory tracts and after total tractotomy, a specific regeneration was observed after 4 weeks and 6-8 weeks, respectively, post op. HRP studies showed that after bilateral lesioning a qualitative reinnervation of the respective nuclei within the forebrain by the medial and lateral olfactory subtracts was evident.</t>
  </si>
  <si>
    <t>UNIV GOTTINGEN, INST ANAT, W-3400 GOTTINGEN, GERMANY; INST NEUROBIOL, O-3000 MAGDEBURG, GERMANY</t>
  </si>
  <si>
    <t>REGENERATION; OLFACTORY TRACT; BEHAVIOR; MORPHOLOGY; GOLDFISH</t>
  </si>
  <si>
    <t>SEX-PHEROMONES; CONNECTIONS; SPECIFICITY; BEHAVIOR; BULB</t>
  </si>
  <si>
    <t>Russell, IJ; Lukashkina, VA; Levic, S; Cho, YW; Lukashkin, AN; Ng, L; Forrest, D</t>
  </si>
  <si>
    <t>Emilin 2 promotes the mechanical gradient of the cochlear basilar membrane and resolution of frequencies in sound</t>
  </si>
  <si>
    <t>http://dx.doi.org/10.1126/sciadv.aba2634</t>
  </si>
  <si>
    <t>The detection of different frequencies in sound is accomplished with remarkable precision by the basilar membrane (BM), an elastic, ribbon-like structure with graded stiffness along the cochlear spiral. Sound stimulates a wave of displacement along the BM with maximal magnitude at precise, frequency-specific locations to excite neural signals that carry frequency information to the brain. Perceptual frequency discrimination requires fine resolution of this frequency map, but little is known of the intrinsic molecular features that demarcate the place of response on the BM. To investigate the role of BM microarchitecture in frequency discrimination, we deleted extracellular matrix protein emilin 2, which disturbed the filamentous organization in the BM. Emilin2(-/-) mice displayed broadened mechanical and neural frequency tuning with multiple response peaks that are shifted to lower frequencies than normal. Thus, emilin2(-/-) confers a stiffness gradient on the BM that is critical for accurate frequency resolution.</t>
  </si>
  <si>
    <t>[Russell, Ian J.; Lukashkina, Victoria A.; Levic, Snezana; Lukashkin, Andrei N.] Univ Brighton, Sch Pharm &amp; Biomol Sci, Sensory Neurosci Res Grp, Huxley Bldg, Brighton BN2 4GJ, E Sussex, England; [Levic, Snezana] Univ Sussex, Brighton &amp; Sussex Med Sch, Brighton BN1 9PX, E Sussex, England; [Cho, Young-Wook; Ng, Lily; Forrest, Douglas] NIDDK, Lab Endocrinol &amp; Receptor Biol, NIH, 10 Ctr Dr, Bethesda, MD 20892 USA</t>
  </si>
  <si>
    <t>i.russell@brighton.ac.uk; forrestd@niddk.nih.gov</t>
  </si>
  <si>
    <t>IMMUNOHISTOCHEMICAL LOCALIZATION; TECTORIAL MEMBRANE; HAIR-CELLS; ORGANIZATION; EMISSIONS; PRIMARIES; COLLAGEN</t>
  </si>
  <si>
    <t>FULLER, AK; ROBINSON, ME</t>
  </si>
  <si>
    <t>A TEST OF EXERCISE ANALGESIA USING SIGNAL-DETECTION-THEORY AND A WITHIN-SUBJECTS DESIGN</t>
  </si>
  <si>
    <t>http://dx.doi.org/10.2466/pms.1993.76.3c.1299</t>
  </si>
  <si>
    <t>Evidence for the existence of exercise-induced analgesia has been weak, inconsistent, or anecdotal. The present study addresses criticisms of previous research by using a signal-detection analysis of pain perception in a within-subjects, repeated-measures research design with 22 endurance athletes who exercised in a naturalistic setting. Analysis showed discriminability measures from the lower intensities of a radiant-heat pain-perception task were significantly lower after exercise than the subjects' discriminability after a no-exercise period. This is consistent with discriminability decreases seen in studies of subjects who are under the influence of analgesic chemicals such as morphine and nitrous oxide. Discriminability differences were not seen in this study at the higher intensities of the stimulus, suggesting that exercise generates perceptual changes that may not reach pain-mediating levels. Visual analogue data suggest cognitive and motivational factors also play a role in report of pain after exercise.</t>
  </si>
  <si>
    <t>UNIV FLORIDA,J HILLIS MILLER HLTH CTR,DEPT CLIN &amp; HLTH PSYCHOL,BOX 100165,GAINESVILLE,FL 32610</t>
  </si>
  <si>
    <t>SENSORY DECISION-THEORY; BETA-ENDORPHIN; DENTAL PAIN; SENSITIVITY; NALOXONE; PERCEPTION; RELEASE; RAT</t>
  </si>
  <si>
    <t>Santosa, M; O'Mahony, M</t>
  </si>
  <si>
    <t>Sequential sensitivity analysis for same-different tests: Some further insights</t>
  </si>
  <si>
    <t>http://dx.doi.org/10.1111/j.1745-459X.2008.00154.x</t>
  </si>
  <si>
    <t>A Sequential Sensitivity Analysis was performed for same-different tests using low-concentration threshold NaCl solutions versus purified water The order of favorability for the sequence pairs (W-S, W-W, S-S, S-W) was different from the order obtained in previous studies (W-S, S-W, W-W, S-W). In the current study, the order depended on the judge's ability to recognize perceptual changes; this could be said to involve a decision rule or cognitive strategy that used a tau criterion. In previous studies, the orders depended on the judges' ability to recognize individual stimuli; this could be said to involve a decision rule that used a beta criterion. Further insights into the interpretation of these orders were discussed.</t>
  </si>
  <si>
    <t>[Santosa, Metta; O'Mahony, Michael] Univ Calif Davis, Dept Food Sci &amp; Technol, Davis, CA 95616 USA</t>
  </si>
  <si>
    <t>SALT TASTE INTENSITY; THURSTONIAN MODELS; EXPERIMENTAL CONFIRMATION; INTERSTIMULUS PROCEDURES; DISCRIMINATION TESTS; SALIVARY SODIUM; NACL THRESHOLDS; WATER TASTE; ADAPTATION; TRIANGLE</t>
  </si>
  <si>
    <t>Vellinga, D; Briaire, JJ; van Meenen, DMP; Frijns, JHM</t>
  </si>
  <si>
    <t>Comparison of Multipole Stimulus Configurations With Respect to Loudness and Spread of Excitation</t>
  </si>
  <si>
    <t>http://dx.doi.org/10.1097/AUD.0000000000000416</t>
  </si>
  <si>
    <t>Objective: Current spread is a substantial limitation of speech coding strategies in cochlear implants. Multipoles have the potential to reduce current spread and thus generate more discriminable pitch percepts. The difficulty with multipoles is reaching sufficient loudness. The primary goal was to compare the loudness characteristics and spread of excitation (SOE) of three types of phased array stimulation, a novel multipole, with three more conventional configurations. Design: Fifteen postlingually deafened cochlear implant users performed psychophysical experiments addressing SOE, loudness scaling, loudness threshold, loudness balancing, and loudness discrimination. Partial tripolar stimulation (pTP, sigma = 0.75), TP, phased array with 16 (PA16) electrodes, and restricted phased array with five (PA5) and three (PA3) electrodes was compared with a reference monopolar stimulus. Results: Despite a similar loudness growth function, there were considerable differences in current expenditure. The most energy efficient multipole was the pTP, followed by PA16 and PA5/PA3. TP clearly stood out as the least efficient one. Although the electric dynamic range was larger with multipolar configurations, the number of discriminable steps in loudness was not significantly increased. The SOE experiment could not demonstrate any difference between the stimulation strategies. Conclusions: The loudness characteristics all five multipolar configurations tested are similar. Because of their higher energy efficiency, pTP and PA16 are the most favorable candidates for future testing in clinical speech coding strategies.</t>
  </si>
  <si>
    <t>[Vellinga, Dirk; Briaire, Jeroen Johannes; van Meenen, David Michael Paul; Frijns, Johannes Hubertus Maria] Leiden Univ, Med Ctr, ENT Dept, POB 9600, NL-2300 RC Leiden, Netherlands</t>
  </si>
  <si>
    <t>j.j.briaire@lumc.nl</t>
  </si>
  <si>
    <t>Current focusing; Loudness; Multipoles; Phased array</t>
  </si>
  <si>
    <t>ELECTRODE-NEURON INTERFACE; COCHLEAR IMPLANTS; PARTIAL TRIPOLAR; CHANNEL INTERACTION; MONOPOLAR; STIMULATION; MASKING; DISCRIMINATION; THRESHOLDS</t>
  </si>
  <si>
    <t>Bai, JYH; Cowie, S; Podlesnik, CA</t>
  </si>
  <si>
    <t>Quantitative analysis of local-level resurgence</t>
  </si>
  <si>
    <t>http://dx.doi.org/10.3758/s13420-016-0242-1</t>
  </si>
  <si>
    <t>Resurgence is the recurrence of a previously reinforced and then extinguished behavior induced by the extinction of another more recently reinforced behavior. Resurgence provides insight into behavioral processes relevant to treatment relapse of a range of problem behaviors. Resurgence is typically studied across three phases: (1) reinforcement of a target response, (2) extinction of the target and concurrent reinforcement of an alternative response, and (3) extinction of the alternative response, resulting in the recurrence of target responding. Because each phase typically occurs successively and spans multiple sessions, extended time frames separate the training and resurgence of target responding. This study assessed resurgence more dynamically and throughout ongoing training in 6 pigeons. Baseline entailed 50-s trials of a free-operant psychophysical procedure, resembling Phases 1 and 2 of typical resurgence procedures. During the first 25 s, we reinforced target (left-key) responding but not alternative (right-key) responding; contingencies reversed during the second 25 s. Target and alternative responding followed the baseline reinforcement contingencies, with alternative responding replacing target responding across the 50 s. We observed resurgence of target responding during signaled and unsignaled probes that extended trial durations an additional 100 s in extinction. Furthermore, resurgence was greater and/or sooner when probes were signaled, suggesting an important role of discriminating transitions to extinction in resurgence. The data were well described by an extension of a stimulus-control model of discrimination that assumes resurgence is the result of generalization of obtained reinforcers across space and time. Therefore, the present findings introduce novel methods and quantitative analyses for assessing behavioral processes underlying resurgence.</t>
  </si>
  <si>
    <t>[Bai, John Y. H.; Cowie, Sarah; Podlesnik, Christopher A.] Univ Auckland, Sch Psychol, Private Bag 92019, Auckland 1010, New Zealand; [Podlesnik, Christopher A.] Florida Inst Technol, Melbourne, FL 32901 USA; [Podlesnik, Christopher A.] Scott Ctr Autism Treatment, Melbourne, FL USA</t>
  </si>
  <si>
    <t>jbai053@aucklanduni.ac.nz</t>
  </si>
  <si>
    <t>Resurgence; Relapse; Discrimination; Free-operant psychophysical procedure; Local analysis; Quantitative model; Pigeon</t>
  </si>
  <si>
    <t>OPERANT PSYCHOPHYSICAL PROCEDURE; BEHAVIORAL MOMENTUM THEORY; INSTRUMENTAL BEHAVIOR; ALTERNATIVE BEHAVIOR; EXTINCTION; REINFORCEMENT; TIME; RENEWAL; RELAPSE; MODEL</t>
  </si>
  <si>
    <t>Gomes, BD; Souza, GS; Lima, MG; Rodrigues, AR; Saito, GA; Da Silva, M; Silveira, LCL</t>
  </si>
  <si>
    <t>Color discrimination ellipses of trichromats measured with transient and steady state visual evoked potentials</t>
  </si>
  <si>
    <t>http://dx.doi.org/10.1017/S0952523808080383</t>
  </si>
  <si>
    <t>The purpose of this work is to investigate the use of different forms of visual evoked potentials (VEPs) to measure color discrimination thresholds and to plot color discrimination ellipses (MacAdam, 1942). Five normal trichromats (24.5 +/- 2.6 years-old) were monocularly tested. Stimuli consisted of sinusoidal isoluminant chromatic gratings made from chromaticity pairs located along four different color directions radiating from one reference point of the CIE 1976 chromaticity diagram (u' = 0.225; v' = 0.415). Heterochromatic flicker photometry (HFP) was used to obtain the isoluminance condition for every subject and for all chromaticity pairs. VEPs were elicited using two cycles per degree grating stimuli at three different temporal configurations: transient, onset (300 ms)/offset (700 ms), 1 Hz fundamental frequency; steady-state, onset (50 ms)/offset (50 ms), 10 Hz fundamental frequency; and steady-state pattern reversal at 5 Hz fundamental frequency (10 Hz phase reversal). VEP amplitude was measured using transient VEP N1-P1 components and steady state VEP first (10 Hz) and second (20 Hz) harmonics. VEP amplitude was plotted as a function of chromatic distance in the CIE 1976 color space and the data points were extrapolated to zero amplitude level to obtain chromatic discrimination thresholds. The results were compared with psychophysical measurements performed using the same stimulus configurations and with the pseudoisochromatic method of Mollon-Reffin (one-way ANOVA). For all subjects and all stimulation methods, the ellipses showed small sizes, low ellipticities, and were vertically oriented. Despite some consistent differences in the results obtained with different procedures, there was no statistical difference between ellipses obtained electrophysiologically and psychophysically. For steady state VEPs, ellipses obtained from second harmonic amplitudes were larger and more elongated in the tritan direction than those obtained with first harmonic amplitudes.</t>
  </si>
  <si>
    <t>[Gomes, Bruno D.; Souza, Givago S.; Lima, Monica G.; Rodrigues, Anderson R.; Saito, Getzar A.; Da Silva Filho, Manoel; Silveira, Lutz Carlos L.] Fed Univ Para, Dept Fisiol, Inst Ciencias Biol, BR-66055240 Belem, Para, Brazil</t>
  </si>
  <si>
    <t>brunodgomes@yahoo.com.br</t>
  </si>
  <si>
    <t>Neurosciences; Ophthalmology</t>
  </si>
  <si>
    <t>Neurosciences &amp; Neurology; Ophthalmology</t>
  </si>
  <si>
    <t>transient visual evoked potential; steady-state visual evoked potential; Mollon-Reffin method; chromatic difference thresholds; MacAdam ellipses</t>
  </si>
  <si>
    <t>RETINAL GANGLION-CELLS; CHROMATIC CONTRAST; RED-GREEN; LUMINANCE; SENSITIVITY; VEP; PATHWAY; PSYCHOPHYSICS; STIMULATION; SPECIFICITY</t>
  </si>
  <si>
    <t>Nevin, JA</t>
  </si>
  <si>
    <t>Psychophysics and behavior theory: Detection, recognition, and response-outcome confusion</t>
  </si>
  <si>
    <t>I describe a model of discriminated operant behavior (Davison &amp; Nevin, 1999) that treats response-outcome relations as confusable in exactly the same way as stimulus-response relations when the stimuli are physically similar, and show how the model applies to psychophysical paradigms such as detection and recognition. The confusability of response-outcome relations affects measured discrimination in the same way as confusability of the stimuli, but has opposite effects on the sensitivity of responses to their outcomes. Psychophysics attempts to construct a formal representation of the physical environment as it is experienced by an organism through interaction with its salient features. Overwhelmingly, psychophysics has concentrated on the physical stimuli that precede perceptual responses; but in a full representation, events that follow those responses - outcomes such as feedback or reinforcement, which are also stimuli - must also be considered.</t>
  </si>
  <si>
    <t>Univ New Hampshire, Durham, NH 03824 USA</t>
  </si>
  <si>
    <t>Pins, D; Bonnet, C</t>
  </si>
  <si>
    <t>On the relation between stimulus intensity and processing time: Pieron's law and choice reaction time</t>
  </si>
  <si>
    <t>http://dx.doi.org/10.3758/BF03206815</t>
  </si>
  <si>
    <t>Pieron (1914, 1920, 1952) demonstrated that simple reaction time (SRT) decays as a hyperbolic function of luminance in detection tasks. However, whether such a relationship holds equally for choice reaction time (CRT) has been questioned (Luce, 1986; Nissen, 1977), at least when the task is not brightness discrimination. In two SRT and three CRT experiments, we investigated the function that relates reaction time (RT) to stimulus intensity for five levels of luminance covering the entire mesopic range. The psychophysical experiments consisted of simple detection, two-alternative forced choice (2 AFC) with spatial uncertainty, 2 AFC with semantic categorization, and 2 AFC with orientation discrimination. The results of the experiments showed that mean RT increases with task complexity. However, the exponents of the functions relating RT to stimulus intensity were found to be similar in the different experiments. This finding indicates that Pieron's law holds for CRT as well as for SRT. It describes RT as a power function of stimulus intensity, with similar exponents, regardless of the complexity of the task.</t>
  </si>
  <si>
    <t>RETINAL GANGLION-CELLS; PSYCHOPHYSICS; SYSTEMS; LATENCY</t>
  </si>
  <si>
    <t>PETRUSIC, WM; CLOUTIER, P</t>
  </si>
  <si>
    <t>METACOGNITION IN PSYCHOPHYSICAL JUDGMENT - AN UNFOLDING VIEW OF COMPARATIVE JUDGMENTS OF MENTAL WORKLOAD</t>
  </si>
  <si>
    <t>http://dx.doi.org/10.3758/BF03211644</t>
  </si>
  <si>
    <t>An experiment is reported in which it was found that when subjects were required to indicate which of two visual extents was more difficult to categorize as long or short, they executed these categorizations and then measured the distance of the representation of each stimulus from the long-short category boundary; the stimulus nearer the boundary was judged to be the more difficult. When they were requested to indicate which was easier to categorize, they selected the alternative that was farther. Coombs's theory of data (1952, 1964) and his unfolding theory of preferential choice (1950, 1964) provided the conceptualization of metacognition in this psychophysical task context. Strong support for the probabilisitic version of unfolding theory was obtained from the observed selective effects of laterality on the levels of stochastic transitivity attained for various classes of triples and the reliably longer times for comparisons with bilateral pairs than with unilateral pairs. The semantic congruity effects obtained, together with the changes in the form of the relationship between probability and response time as a function of practice, can be best accounted for by an evidence accrual theory in which the distances from the active reference point are measured and compared with a criterion on each evidence accrual. No support is provided for the view that propositionally based semantic ease'-'difficulty codes serve as the basis for these metacognitive comparative judgments of ease and difficulty.</t>
  </si>
  <si>
    <t>MAGNITUDE COMPARISONS; DISCRIMINATION; CHOICE; TIME</t>
  </si>
  <si>
    <t>Petrusic, WM; Baranski, JV</t>
  </si>
  <si>
    <t>Context, feedback, and the calibration and resolution of confidence in perceptual judgments</t>
  </si>
  <si>
    <t>http://dx.doi.org/10.2307/1423410</t>
  </si>
  <si>
    <t>The effects of variations in the global task difficulty context on judgmental confidence and confidence calibration were investigated in two experiments requiring perceptual comparisons. In Experiment 1, target judgments of moderate difficulty were embedded in a larger set of more difficult (hard context) or less difficult (easy context) judgments. Decisional response time on the target items was longer in the hard context condition, but there was no effect of difficulty context on target judgment confidence, accuracy, over/underconfidence, calibration, or resolution. In Experiment 2, each subject was exposed to three levels of local judgment difficulty. The global contextual difficulty manipulation involved varying the frequency with which the hard and easy judgments appeared, and the presence or absence of trial-by-trial response feedback was manipulated between subjects. As in Experiment 1, contextual difficulty affected decisional response times but Dot mean confidence ratings or accuracy. However, we found that providing feedback on a globally difficult task improves calibration, but providing feedback on a globally easy task makes calibration worse. Also, resolution (the ability to differentiate correct from incorrect judgments) was found to be superior for easy judgments in a difficult context and for difficult judgments in an easy context. We discuss the implications of these findings for research on confidence and confidence calibration.</t>
  </si>
  <si>
    <t>Carleton Univ, Dept Psychol, Ottawa, ON K1S 5B6, Canada; Def &amp; Civil Inst Environm Med, Informat Proc Sector, N York, ON M3M 3B9, Canada</t>
  </si>
  <si>
    <t>bill_petrusic@carleton.ca; joe.baranski@dciem.dnd.ca</t>
  </si>
  <si>
    <t>SENSORY DISCRIMINATION; SUBJECTIVE PROBABILITIES; COGNITIVE JUDGMENTS; UNDERCONFIDENCE; MODEL; PERFORMANCE; REALISM; STIMULI; TIME; CATEGORIES</t>
  </si>
  <si>
    <t>Gray, KLH; Flack, TR; Yu, MM; Lygo, FA; Baker, DH</t>
  </si>
  <si>
    <t>Nonlinear transduction of emotional facial expression</t>
  </si>
  <si>
    <t>http://dx.doi.org/10.1016/j.visres.2020.03.004</t>
  </si>
  <si>
    <t>To create neural representations of external stimuli, the brain performs a number of processing steps that transform its inputs. For fundamental attributes, such as stimulus contrast, this involves one or more non-linearities that are believed to optimise the neural code to represent features of the natural environment. Here we ask if the same is also true of more complex stimulus dimensions, such as emotional facial expression. We report the results of three experiments combining morphed facial stimuli with electrophysiological and psychophysical methods to measure the function mapping emotional expression intensity to internal response. The results converge on a nonlinearity that accelerates over weak expressions, and then becomes shallower for stronger expressions, similar to the situation for lower level stimulus properties. We further demonstrate that the nonlinearity is not attributable to the morphing procedure used in stimulus generation.</t>
  </si>
  <si>
    <t>[Gray, Katie L. H.] Univ Reading, Sch Psychol &amp; Clin Language Sci, Reading RG6 6BZ, Berks, England; [Flack, Tessa R.] Univ Lincoln, Sch Psychol, Brayford Pool, Lincoln LN6 7TS, England; [Yu, Miaomiao; Lygo, Freya A.; Baker, Daniel H.] Univ York, Dept Psychol, York YO10 5DD, N Yorkshire, England; [Baker, Daniel H.] Univ York, York Biomed Res Inst, York YO10 5DD, N Yorkshire, England</t>
  </si>
  <si>
    <t>k.l.h.gray@reading.ac.uk</t>
  </si>
  <si>
    <t>Emotional expressions; Nonlinear transduction; SSVEP; Psychophysics; Morphing</t>
  </si>
  <si>
    <t>CATEGORICAL PERCEPTION; NEURAL REPRESENTATIONS; PSYCHOMETRIC FUNCTION; FACE ADAPTATION; CONTRAST; DISCRIMINATION; RESPONSES; INTENSITY; MASKING; CAT</t>
  </si>
  <si>
    <t>Thus, P; Lunau, K; Wester, P</t>
  </si>
  <si>
    <t>Colour vision in sengis (Macroscelidea, Afrotheria, Mammalia): choice experiments indicate dichromatism</t>
  </si>
  <si>
    <t>http://dx.doi.org/10.1163/1568539X-bja10039</t>
  </si>
  <si>
    <t>Little research has been conducted on the senses of sengis (elephant-shrews, Macroscelidea, Afrotheria, Mammalia); behavioural investigations about the animals' vision are completely missing. Other Afrotheria (manatees, elephants, ten recs, rock hyraxes) are dichmmats, having two types of cone photoreceptors in the retina. We tested the hypotheses of dichromatic colour vision in sengis. With choice experiments, we examined the potential of two sengi species to discriminate between trained colours (blue, green, red) and different shades of grey, and to differentiate between trained UV-reflecting (high UV reflectance) and UV-absorbing (low UV reflectance) plates. Both sengi species recognised blue and green and could distinguish them from all shades of grey. The ability to perceive red and ultraviolet could not be proven. Thus, the sengis are most likely dichromats based on green and blue sensitive receptor types. We discuss protective mechanisms in the lens as a UV filter explaining maximum sensitivity in the UV suggested for another sengi species after in vitro expression assays.</t>
  </si>
  <si>
    <t>[Thues, Patricia; Lunau, Klaus; Wester, Petra] Heinrich Heine Univ, Inst Sensory Ecol, Univ Str 1, D-40225 Dusseldorf, Germany; [Wester, Petra] Univ KwaZulu Natal, Sch Life Sci, P13 X01, ZA-3209 Pietermaritzburg, South Africa</t>
  </si>
  <si>
    <t>Westerpetra3@gmail.com</t>
  </si>
  <si>
    <t>colour vision; dichromatism; choice tests; sengis; Afrotheria; Macroscelides proboscideus; Elephantulus ruescens</t>
  </si>
  <si>
    <t>MARMOSETS CALLITHRIX-GEOFFROYI; ELEPHANT-SHREW; CAMOUFLAGED STIMULI; BEHAVIORAL EVIDENCE; FORAGING ADVANTAGE; ULTRAVIOLET VISION; ADAPTIVE EVOLUTION; VISUAL PIGMENTS; SENSITIVITY; LIGHT</t>
  </si>
  <si>
    <t>Doble, CW; Hsu, YF</t>
  </si>
  <si>
    <t>On the functional forms in a psychophysical law of similarity under a subtractive representation</t>
  </si>
  <si>
    <t>http://dx.doi.org/10.1016/j.jmp.2020.102421</t>
  </si>
  <si>
    <t>Writing xi(s)(x) for the stimulus intensity judged greater (louder, heavier, brighter) than stimulus intensity x with criterion s, Iverson (2006b) proposed a law of similarity xi(s)(lambda x) = gamma(lambda, s)xi(eta(lambda,s))(x) to model the dependence of xi(s)(x) on x. This model, which has eta(lambda, s) and gamma(lambda, s) as parameters, is quite general and may be applied in a number of situations in psychophysics. Iverson (2006b) analyzed this model assuming the representation s = u(xi(s)(x)) - u(x) and derived the possible functional forms for the scale u. In the present work, we extend the analysis to the more general s = u(xi(s)(x)) - w(x) and derive the forms for the scales u and w. We avoid the assumption of differentiability and replace it with an assumption either of nonconstancy or of dependence on only one input variable. We find that for some solutions, w has the same form as u, possibly with different parameters, while for other solutions, w takes a different form than u. Comparisons are made to Iverson (2006b) and to other work. (c) 2020 Elsevier Inc. All rights reserved.</t>
  </si>
  <si>
    <t>[Doble, Christopher W.] ALEKS Corp, McGraw Hill Educ, 15460 Laguna Canyon Rd, Irvine, CA 92618 USA; [Hsu, Yung-Fong] Natl Taiwan Univ, Dept Psychol, 1,Sec 4,Roosevelt Rd, Taipei 10617, Taiwan</t>
  </si>
  <si>
    <t>christopher.doble@aleks.com; yfhsu@ntu.edu.tw</t>
  </si>
  <si>
    <t>Functional equations; Similarity; Psychophysical modeling</t>
  </si>
  <si>
    <t>NEAR-MISS; INTENSITY DISCRIMINATION; TIME ERRORS; WEBERS LAW; POWER-LAW; INTEGRATION; LOUDNESS</t>
  </si>
  <si>
    <t>Zhong, Q; Proctor, RW; Xiong, AP; Vu, KPL</t>
  </si>
  <si>
    <t>Transfer of incompatible spatial mapping to the vertical Simon task generalizes across effectors but not stimulus features</t>
  </si>
  <si>
    <t>http://dx.doi.org/10.3758/s13414-020-01998-0</t>
  </si>
  <si>
    <t>For the vertical Simon task, in which stimuli and responses are arrayed along the vertical dimension and stimulus location is irrelevant, a Simon effect (benefit for stimulus-response correspondence) is typically obtained. Results have been mixed about whether performing fewer than 100 trials of a spatially incompatible mapping prior to a Simon task reduces or eliminates this vertical Simon effect in a transfer session. Several reasons have been suggested to explain why previous studies show disparate results. Previously, we ruled out orientation of the response panel in the transverse or horizontal plane as a critical factor. The present experiments evaluated two other possible factors: finger/hand placement and relevant stimulus dimension. In Experiment1, we found reduction of the vertical Simon effect for a circle-square discrimination after incompatible practice using a separate numeric keypad as the response device, regardless of whether the keypad was placed on a table and operated by index fingers or held in the hands and operated by thumbs. In Experiment2, we replicated the reduction for the circle-square discrimination but found no evidence of reduction for a red-green color discrimination. Overall, our results suggest that the relevant discrimination of red-green color versus circle-square shape is responsible for the discrepancy in results across prior studies.</t>
  </si>
  <si>
    <t>[Zhong, Qi; Proctor, Robert W.] Purdue Univ, Dept Psychol Sci, W Lafayette, IN 47907 USA; [Xiong, Aiping] Penn State Univ, Coll Informat Sci &amp; Technol, E373 Westgate Bldg, University Pk, PA 16802 USA; [Vu, Kim-Phuong L.] Calif State Univ Long Beach, Dept Psychol, 1250 Bellflower Blvd, Long Beach, CA 90840 USA</t>
  </si>
  <si>
    <t>rproctor@purdue.edu</t>
  </si>
  <si>
    <t>Simon effect; Spatial information processing; Stimulus-response compatibility; Visual choice reaction</t>
  </si>
  <si>
    <t>IRRELEVANT LOCATION INFORMATION; RIGHT-LEFT PREVALENCE; DUAL-PROCESS MODEL; COMPATIBILITY; PERFORMANCE; ACTIVATION; RESPONSES</t>
  </si>
  <si>
    <t>Salomao, RC; Martins, ICVD; Risuenho, BBO; Guimaraes, DL; Silveira, LCL; Ventura, DF; Souza, GS</t>
  </si>
  <si>
    <t>Visual evoked cortical potential elicited by pseudoisochromatic stimulus</t>
  </si>
  <si>
    <t>http://dx.doi.org/10.1007/s10633-018-09669-0</t>
  </si>
  <si>
    <t>PurposeVisual evoked cortical potentials (VECPs) are useful for investigating the mechanisms and dysfunctions of color vision. Chromatic sinusoidal gratings are generally used to elicit VECPs, but they require long psychophysical measurements to match the perceptual luminance between their stripes. An alternative method is to use pseudoisochromatic stimuli, which makes use of luminance noise to mask luminance clues and force the target perception to be dependent on chromatic contrast. In this study, we compared VECPs generated by sinusoidal gratings and pseudoisochromatic gratings. Contrary to chromatic sinusoidal gratings, pseudoisochromatic stimuli do not require the use of previous methods to find the equiluminance of the stimulus.MethodsNormal trichromats were recruited to be tested with red-green chromatic sinusoidal gratings and pseudoisochromatic gratings presented by pattern onset-offset and pattern reversal modes in five spatial frequencies. In addition, we also tested four different chromatic contrast pairs in pattern onset-offset mode presentation in five trichromats and one colorblind subject (deuteranope).ResultsPattern onset-offset VECPs elicited by sinusoidal gratings had a larger amplitude than those obtained with pseudoisochromatic stimuli, whereas pattern reversal VECPs elicited by pseudoisochromatic gratings had similar amplitudes compared to those elicited by sinusoidal gratings. We found no difference between the VECP amplitudes elicited by sinusoidal and pseudoisochromatic gratings containing different chromatic contrast. Color-blind subjects displayed absent or small responses to the stimuli.ConclusionPseudoisochromatic stimulus can be an alternative stimulus to generate VECPs dominated by the chromatic mechanism.</t>
  </si>
  <si>
    <t>[Salomao, Railson Cruz; Vieira da Silva Martins, Isabelle Christine; Oliveira Risuenho, Barbara Begot; Lima Silveira, Luiz Carlos; Souza, Givago Silva] Univ Fed Para, Inst Ciencias Biolo, Belem, Para, Brazil; [Salomao, Railson Cruz; Guimaraes, Diego Leite; Lima Silveira, Luiz Carlos; Souza, Givago Silva] Univ Fed Para, Nucl Med Trop, Av Generalissimo Deodoro 92, BR-66055240 Belem, Para, Brazil; [Lima Silveira, Luiz Carlos] Univ CEUMA, Sao Luis, Maranhao, Brazil; [Ventura, Dora Fix] Univ Sao Paulo, Sao Paulo, Brazil</t>
  </si>
  <si>
    <t>givagosouza@ufpa.br</t>
  </si>
  <si>
    <t>Color; Luminance; VECP; Visual cortex; Visual perception; Pseudoisochromatic stimulus</t>
  </si>
  <si>
    <t>CHROMATIC PATTERN-ONSET; RETINAL GANGLION-CELLS; COLOR DISCRIMINATION; CONTRAST SENSITIVITY; LUMINANCE NOISE; TRANSIENT; VEPS; MECHANISMS; AMPLITUDE; ELLIPSES</t>
  </si>
  <si>
    <t>Barraza-Bernal, MJ; Rifai, K; Wahl, S</t>
  </si>
  <si>
    <t>Transfer of an induced preferred retinal locus of fixation to everyday life visual tasks</t>
  </si>
  <si>
    <t>http://dx.doi.org/10.1167/17.14.2</t>
  </si>
  <si>
    <t>Subjects develop a preferred retinal locus of fixation (PRL) under simulation of central scotoma. If systematic relocations are applied to the stimulus position, PRLs manifest at a location in favor of the stimulus relocation. The present study investigates whether the induced PRL is transferred to important visual tasks in daily life, namely pursuit eye movements, signage reading, and text reading. Fifteen subjects with normal sight participated in the study. To develop a PRL, all subjects underwent a scotoma simulation in a prior study, where five subjects were trained to develop the PRL in the left hemifield, five different subjects on the right hemifield, and the remaining five subjects could naturally chose the PRL location. The position of this PRL was used as baseline. Under central scotoma simulation, subjects performed a pursuit task, a signage reading task, and a reading- text task. In addition, retention of the behavior was also studied. Results showed that the PRL position was transferred to the pursuit task and that the vertical location of the PRL was maintained on the text reading task. However, when reading signage, a function- driven change in PRL location was observed. In addition, retention of the PRL position was observed over weeks and months. These results indicate that PRL positions can be induced and may further transferred to everyday life visual tasks, without hindering function- driven changes in PRL position.</t>
  </si>
  <si>
    <t>[Barraza-Bernal, Maria J.; Rifai, Katharina; Wahl, Siegfried] Eberhard Karls Univ Tubingen, Inst Ophthalm Res, Tubingen, Germany</t>
  </si>
  <si>
    <t>maria.barraza-bernal@uni-tuebingen.de</t>
  </si>
  <si>
    <t>induced preferred retinal locus; oculomotor learning</t>
  </si>
  <si>
    <t>SACCADIC EYE-MOVEMENTS; READING SPEED; ECCENTRIC FIXATION; PERCEPTUAL SPAN; MACULAR SCOTOMA; VISION; PSYCHOPHYSICS; TRACKING; RECOGNITION; LOCATION</t>
  </si>
  <si>
    <t>Barraclough, NE; Page, SA; Keefe, BD</t>
  </si>
  <si>
    <t>Visual adaptation enhances action sound discrimination</t>
  </si>
  <si>
    <t>http://dx.doi.org/10.3758/s13414-016-1199-z</t>
  </si>
  <si>
    <t>Prolonged exposure, or adaptation, to a stimulus in 1 modality can bias, but also enhance, perception of a subsequent stimulus presented within the same modality. However, recent research has also found that adaptation in 1 modality can bias perception in another modality. Here, we show a novel crossmodal adaptation effect, where adaptation to a visual stimulus enhances subsequent auditory perception. We found that when compared to no adaptation, prior adaptation to visual, auditory, or audiovisual hand actions enhanced discrimination between 2 subsequently presented hand action sounds. Discrimination was most enhanced when the visual action matched the auditory action. In addition, prior adaptation to a visual, auditory, or audiovisual action caused subsequent ambiguous action sounds to be perceived as less like the adaptor. In contrast, these crossmodal action aftereffects were not generated by adaptation to the names of actions. Enhanced crossmodal discrimination and crossmodal perceptual aftereffects may result from separate mechanisms operating in audiovisual action sensitive neurons within perceptual systems. Adaptation-induced crossmodal enhancements cannot be explained by postperceptual responses or decisions. More generally, these results together indicate that adaptation is a ubiquitous mechanism for optimizing perceptual processing of multisensory stimuli.</t>
  </si>
  <si>
    <t>[Barraclough, Nick E.; Keefe, Bruce D.] Univ York, Dept Psychol, York YO10 5DD, N Yorkshire, England; [Page, Steve A.] Univ Hull, Kingston Upon Hull, N Humberside, England</t>
  </si>
  <si>
    <t>nick.barraclough@york.ac.uk</t>
  </si>
  <si>
    <t>Adaptation; Vision; Audition; Multimodal; Crossmodal; Discrimination; Action; Perception</t>
  </si>
  <si>
    <t>TEMPORAL CORTEX; FACE ADAPTATION; REPRESENTATION; INTEGRATION; NEURONS; CELLS; SIGHT; VOICE; RECOGNITION; PERCEPTION</t>
  </si>
  <si>
    <t>Hunter, M; Godde, B; Olk, B</t>
  </si>
  <si>
    <t>Effects of absolute luminance and luminance contrast on visual discrimination in low mesopic environments</t>
  </si>
  <si>
    <t>http://dx.doi.org/10.3758/s13414-016-1219-z</t>
  </si>
  <si>
    <t>Recent research revealed considerable decline in visual perception under low luminance conditions. However, systematic studies on how visual performance is affected by absolute luminance and luminance contrast under low mesopic conditions (&lt; 0.5 cd/m(2)) is lacking. We examined performance in a simple visual discrimination task under low mesopic luminance conditions in three experiments in which we systematically varied base luminance and luminance contrast between stimulus and background. We further manipulated eccentricity of the stimuli because of known rods and cones gradients along the retina. We identified a deficiency window for performance as measured by d' when luminance was &lt; 0.06 cd/m(2) and luminance contrast as measured by the luminance ratio between stimulus and background was below &lt; 1.7. We further calculated performance-based luminance as well as contrast efficiency functions for reaction times (RTs). These power functions demonstrate the contrast asymptote needed to decrease RTs and how such a decrease can be achieved given various combinations of absolute luminance and luminance contrast manipulations. Increased eccentricity resulted in slower RTs indicative of longer scan distances. Our data provide initial insights to performance-based efficiency functions in low mesopic environments that are currently lacking and to the physical mechanisms being utilized for visual perception in these extreme environments.</t>
  </si>
  <si>
    <t>[Hunter, Mathew; Godde, Ben] Jacobs Univ Bremen, Psychol &amp; Methods, Campus Ring 1, D-28759 Bremen, Germany; [Olk, Bettina] Univ Appl Sci, HSD Hsch Dopfer, Cologne, Germany</t>
  </si>
  <si>
    <t>m.hunter@jacobs-university.de</t>
  </si>
  <si>
    <t>Low luminance; Mesopic; Contrast efficiency function; Eccentricity; Visual discrimination</t>
  </si>
  <si>
    <t>SENSITIVITY; SEARCH; ADAPTATION; PERCEPTION; COLOR</t>
  </si>
  <si>
    <t>Lidestam, B</t>
  </si>
  <si>
    <t>Audiovisual presentation of video-recorded stimuli at a high frame rate</t>
  </si>
  <si>
    <t>Linkoping Univ, Dept Behav Sci, S-58183 Linkoping, Sweden</t>
  </si>
  <si>
    <t>bjorn.lidestam@liu.se</t>
  </si>
  <si>
    <t>Psychophysics; Frame rate; Audiovisual; Synchronization; Temporal resolution</t>
  </si>
  <si>
    <t>TIME; DISCRIMINATION</t>
  </si>
  <si>
    <t>Leeds, JP</t>
  </si>
  <si>
    <t>The Theory of Cognitive Acuity: Extending Psychophysics to the Measurement of Situational Judgment</t>
  </si>
  <si>
    <t>http://dx.doi.org/10.1037/a0027294</t>
  </si>
  <si>
    <t>This article presents preliminary evidence for a theory of cognitive acuity (TCA), derived from psychophysical principles as a means for understanding and measuring an aspect of general mental functioning in the context of critical incident decision making on situational judgment tests (SJTs). Cognitive acuity is a new construct defined as the capacity to detect correctness and to distinguish between differences in correctness among simultaneously presented situation-specific response options. Borrowing from the Weber-Fechner law of stimulus and response, a method for measuring sensitivity to correctness signals (i.e., cognitive acuity) was tested on SJT item responses. TCA proposes measuring respondents' sensitivity to the correctness signals emitted by ambiguously correct (or valent) response options using a two-parameter model of signal detection based on (a) the respondent's level of signal sensitivity (i.e., cognitive acuity) and (b) the magnitude or level of that signal. The extent to which cognitive acuity is a direct determinant of SJT performance and an indirect determinant of observed on-the-job decision-making (OTJDM) performance was also examined. Results showed that both individual and contrasted response option signals are related to a respondent's selection of a response option. Further, like sensory stimuli, SJT response option signals are logarithmically related to their detectability. Using this logarithmic function, just noticeable differences were estimated for each respondent and served as cognitive acuity measures, evidencing very small subgroup differences. Finally, using structural equation modeling, cognitive acuity was found to act as an initial variable in a fully mediated acuity-SJT-OTJDM performance relationship contributing indirectly to criterion-related job performance variance.</t>
  </si>
  <si>
    <t>US Merit Syst Protect Board, Washington, DC 20419 USA</t>
  </si>
  <si>
    <t>iamjleeds@gmail.com</t>
  </si>
  <si>
    <t>Economics; Psychology, Multidisciplinary</t>
  </si>
  <si>
    <t>cognitive acuity; signal detection; psychophysics</t>
  </si>
  <si>
    <t>WEBER-FECHNER LAW; HEARING-LOSS; DISCRIMINATION; PERFORMANCE; TESTS; NOISE; RELIABILITY; STATISTICS; VALIDITY; RACE</t>
  </si>
  <si>
    <t>Harvey, BM; Braddick, OJ</t>
  </si>
  <si>
    <t>Similar adaptation effects on motion pattern detection and position discrimination tasks: Unusual properties of global and local level motion adaptation</t>
  </si>
  <si>
    <t>http://dx.doi.org/10.1016/j.visres.2011.01.002</t>
  </si>
  <si>
    <t>Here we examine adaptation effects on pattern detection and position discrimination tasks in radial and rotational motion patterns, induced by adapting stimuli moving in the same or opposite directions to the test stimuli. Adaptation effects on the two tasks were similar, suggesting these tasks are performed by the same population of neurons. Global motion specific adaptation was then induced by presenting adaptation stimuli and test stimuli in different parts of the visual field. Again, adaptation effects on the two tasks were similar, but neither same-direction nor opposite-direction motion produced any adaptation effect on contracting motion patterns. Finally, adaptation stimuli were compared that should have similar effects on local motion processing neurons, but different effects on global motion processing neurons. Again, adaptation effects on the two tasks were similar. However, when global-level adaptation was avoided, no adaptation effects were seen with adaptation patterns moving in the opposite direction to the test pattern. Together, these last two experiments suggest that adaptation to opposite directions of motion from the test motion affects global motion processing but not local motion processing neurons. (C) 2011 Elsevier Ltd. All rights reserved.</t>
  </si>
  <si>
    <t>[Harvey, Benjamin M.] Univ Utrecht, Dept Expt Psychol, NL-3508 TC Utrecht, Netherlands; [Harvey, Benjamin M.; Braddick, Oliver J.] Univ Oxford, Dept Expt Psychol, Visual Dev Unit, Oxford OX1 3UD, England</t>
  </si>
  <si>
    <t>Motion; Adaptation; Psychophysics; Global motion</t>
  </si>
  <si>
    <t>OPTIC FLOW STIMULI; MST NEURONS; INTEROCULAR TRANSFER; RECEPTIVE-FIELDS; CORTICAL AREA; RESPONSES; MT; EXPANSION; ROTATION; SHIFTS</t>
  </si>
  <si>
    <t>Dakin, SC; Omigie, D</t>
  </si>
  <si>
    <t>Psychophysical evidence for a non-linear representation of facial identity</t>
  </si>
  <si>
    <t>http://dx.doi.org/10.1016/j.visres.2009.06.016</t>
  </si>
  <si>
    <t>It has been proposed that faces are represented in the visual brain as points within a multi-dimensional face space, with the average at its origin. We adapted a psychophysical procedure that measures nonlinearities in contrast transduction (by measuring discrimination around different reference/pedestal levels of contrast) to examine the encoding of facial-identity within such a notional space. Specifically we had subjects perform identity discrimination at various pedestal levels of identity (varying from average/0% to caricature/125% identity) to derive identity dipper functions. Results indicate that subjects are generally best at spotting identity change in neither average nor full-identity faces, but rather in faces containing an intermediate level of identity (which varies from face-to-face). The overall pattern of results is consistent with the neural encoding of faces involving a single modest non-linear transformation of identity that is consistent across faces and subjects, but that it scaled according to the distinctiveness of the face. (C) 2009 Elsevier Ltd. All rights reserved.</t>
  </si>
  <si>
    <t>[Dakin, Steven C.] UCL, Inst Ophthalmol, London EC1V 9EL, England; [Omigie, Diana] Univ London, Dept Psychol, London SE14 6NW, England</t>
  </si>
  <si>
    <t>s.dakin@ucl.ac.uk</t>
  </si>
  <si>
    <t>Face perception; Discrimination; Identity; Dipper function; Average face</t>
  </si>
  <si>
    <t>FACE PERCEPTION; INFEROTEMPORAL CORTEX; DEPENDENCE; NEURONS; RACE; DISTINCTIVENESS; IDENTIFICATION; ADAPTATION; INVERSION; SPACE</t>
  </si>
  <si>
    <t>Moore, BCJ; Vinay, SN</t>
  </si>
  <si>
    <t>Enhanced discrimination of low-frequency sounds for subjects with high-frequency dead regions</t>
  </si>
  <si>
    <t>http://dx.doi.org/10.1093/brain/awn308</t>
  </si>
  <si>
    <t>Research using animals suggests that a lesion in the basal portion of the cochlea, causing a high-frequency dead region, leads to cortical reorganization, such that frequencies just below the edge frequency of the dead region, fe, become over-represented. We set out to determine if this reorganization has functional benefits. Two groups of subjects were tested, with and without acquired high-frequency dead regions, as assessed using the TEN(HL) test. For the ears with dead regions, the value of fe was close to 1000 or 1500 Hz. The two groups were matched in terms of audiometric thresholds for frequencies below fe and in terms of age. Three subjects with unilateral dead regions (with matched low-frequency audiometric thresholds across ears) were also tested. Three tasks were used: (i) frequency discrimination of sinusoidal tones. The level of every stimulus was roved over a 12-dB range to reduce the salience of loudness cues. The center frequencies used ranged from 250 Hz to just below fe; (ii) detection of sinusoidal amplitude modulation of a sinusoidal carrier. Carrier frequencies of 500 and 800 Hz were used with all subjects, and an additional carrier frequency of 1200 Hz was used for ears with fe close to 1500 Hz and their matched counterparts. Modulation frequencies were 4, 50 and 100 Hz; (iii) identification of consonants in nonsense syllables. The syllables were lowpass filtered at 1000 or 1500 Hz (depending on the value of fe) and complementary highpass-filtered noise was presented to prevent use of information from neurons tuned above fe. For the frequency-discrimination task, the ears with dead regions showed a significant local improvement (enhanced thresholds) for frequencies just below fe, as has been reported previously. For the subjects with unilateral dead regions, the enhancement occurred only for the ears with dead regions. For the amplitude-modulation detection task, thresholds were generally lower for the ears with dead regions than for the ears without, and this effect was statistically significant. For the subjects with unilateral dead regions, thresholds were lower for the ears with dead regions than for the ears without. Consonant identification was significantly better for the ears with than without dead regions, and this was true for the subjects with unilateral dead regions. We conclude that a dead region at high frequencies is associated with a better ability to process information at low frequencies. These effects may reflect cortical plasticity induced by the dead regions.</t>
  </si>
  <si>
    <t>[Moore, Brian C. J.] Univ Cambridge, Dept Expt Psychol, Cambridge CB2 3EB, England; [Vinay, S. N.] All India Inst Speech &amp; Hearing, Dept Audiol, Mysore 570006, Karnataka, India</t>
  </si>
  <si>
    <t>cortical plasticity; cochlear dead region; frequency discrimination; amplitude-modulation detection; consonant identification</t>
  </si>
  <si>
    <t>PSYCHOPHYSICAL TUNING CURVES; COCHLEAR HEARING-LOSS; AUDITORY-CORTEX; SISI TEST; SINUSOIDAL CARRIERS; LOUDNESS PERCEPTION; SPEECH RECOGNITION; NEURAL PLASTICITY; FILTERED SPEECH; THRESHOLDS</t>
  </si>
  <si>
    <t>Qiu, ZP; Xu, PJ; Zhou, Y; Lu, ZL</t>
  </si>
  <si>
    <t>Spatial vision deficit underlies poor sine-wave motion direction discrimination in anisometropic amblyopia</t>
  </si>
  <si>
    <t>http://dx.doi.org/10.1167/7.11.7</t>
  </si>
  <si>
    <t>For five anisometropic amblyopes and five normal controls, contrast sensitivities in both grating motion direction discrimination and moving grating detection were measured with the same moving sine-wave stimuli over a wide range of spatial and temporal frequencies. We found that the apparent local motion deficits in anisometropic amblyopia can be almost completely accounted for by deficits in moving grating detection. Furthermore, the differences between the amblyopic and the nonamblyopic eyes are nonspecific to temporal frequency in both motion direction discrimination and moving grating detection and are quantitatively identical to the differences in their contrast sensitivities. The observations on motion direction discrimination and its relationship to the contrast sensitivity function were replicated with an additional five anisometropic amblyopes and four normal controls. Complementing an earlier study on strabismic amblyopia (R. F. Hess &amp; S. J. Anderson, 1993), these results suggest that local motion-sensitive mechanisms are largely intact in anisometropic amblyopia; the apparent local motion deficits in anisometropic amblyopia can be modeled with deficits in contrast sensitivity functions.</t>
  </si>
  <si>
    <t>[Lu, Zhong-Lin] Univ Sci &amp; Technol, Sch Life Sci, Hefei 230027, Peoples R China; [Qiu, Zhuping; Xu, Pengjing; Zhou, Yifeng] Univ Sci &amp; Technol, Res &amp; Treatment Ctr Amplyopia &amp; Strabismus, Sch Life Sci, Hefei, Peoples R China; [Zhou, Yifeng] Chinese Acad Sci, Inst Biophys, State Key Lab Brain &amp; Cognit Sci, Beijing, Peoples R China; [Lu, Zhong-Lin] Univ So Calif, Dept Psychol, Lab Brain Proc, LOBES,BME, Los Angeles, CA 90089 USA</t>
  </si>
  <si>
    <t>zhonglin@usc.edu</t>
  </si>
  <si>
    <t>anisometropic amblyopia; local motion; direction discrimination; detection; modulation transfer function</t>
  </si>
  <si>
    <t>MODULATION SENSITIVITY FUNCTION; PHYSIOLOGICALLY-BASED TREATMENT; MACAQUES VISUAL-SYSTEM; EARLY UNILATERAL BLUR; CONTRAST SENSITIVITY; CONTOUR INTEGRATION; GLOBAL MOTION; PSYCHOPHYSICAL INVESTIGATIONS; SELECTIVE IMPAIRMENT; STRABISMIC AMBLYOPIA</t>
  </si>
  <si>
    <t>Body, S; Chiang, TJ; Mobini, S; Ho, MY; Bradshaw, CM; Szabadi, E</t>
  </si>
  <si>
    <t>Failure of central 5-hydroxytryptamine depletion to alter the effect of 8-hydroxy-2-(di-n-propylamino)tetralin (8-OH-DPAT) on timing performance on the free-operant psychophysical procedure</t>
  </si>
  <si>
    <t>Rationale: The 5-hydroxytryptamine (5-HT)(1A) receptor agonist 8-hydroxy-2-(di-n-propylamino)tetralin (8-OH-DPAT) alters temporal differentiation of behaviour on the free-operant psychophysical procedure, displacing the psychophysical curve to the left, thereby reducing the indifference point T-50. However, it is not known whether this effect of 8-OH-DPAT is mediated by an action of the drug at somatodendritic autoreceptors or at postsynaptic receptors. Objective: To compare the effects of 8-OH-DPAT on performance on the free-operant psychophysical procedure in normal (sham-lesioned) rats and in rats whose 5-HTergic pathways had been lesioned by means of intra-raphe injections of the selective neurotoxin 5,7-dihydroxytryptamine (5,7-DHT). Methods: Twelve rats received 5,7-DHT-induced lesions of the median and dorsal raphe nuclei, and twelve received sham lesions. They were trained under the free-operant psychophysical procedure to press two levers (A and B) in 50-s trials, during which reinforcement was provided intermittently for responding on A in the first half and B in the second half of the trial. Percentage responding on B (%B) was recorded in successive 5-s epochs of the trials; logistic psychophysical curves were fitted to the data from each rat for the derivation of timing indices [T-50 (time corresponding to %B=50%) and Weber fraction] following treatment with acute doses of 8-OH-DPAT (25, 50, 100, 200 mug kg(-1), s.c.) and saline (vehicle-alone treatment). Levels of 5-HT, 5-hydroxyindoleacetic acid (5-HIAA), noradrenaline and dopamine were measured in forebrain regions after the completion of the experiment. Results: Under the vehicle-alone condition, the lesioned group displayed a greater propensity for switching between the levers, but T-50 and the Weber fraction did not differ between the groups. In both groups, 8-OH-DPAT shifted the psychophysical curve to the left, significantly reducing T-50 at the 200-mug kg(-1) dose; the effect of 8-OH-DPAT did not differ significantly between the groups. Levels of 5-HT and 5-HIAA in the lesioned group were about 10% of those in the sham-lesioned group; there was no effect of the lesion on catecholamine levels. Conclusions: The results confirm that 8-OH-DPAT disrupts temporal differentiation in the free-operant psychophysical schedule, reducing the indifference time, T-50. The failure of central 5-HT depletion to alter the effect of 8-OH-DPAT suggests that this effect may be mediated by stimulation Of postsynaptic 5-HT1A (or possibly 5-HT7) receptors rather than somatodendritic 5-HT1A autoreceptors.</t>
  </si>
  <si>
    <t>Queens Med Ctr, Div Psychiat, Psychopharmacol Sect, Sch Med, Nottingham NG7 2UH, England</t>
  </si>
  <si>
    <t>8-OH-DPAT; timing; free-operant psychophysical procedure; 5,7-dihydroxytryptamine; 5-HT1A receptor</t>
  </si>
  <si>
    <t>5-HT1A RECEPTOR AGONIST; RAT-BRAIN; BEHAVIORAL-THEORY; PREFRONTAL CORTEX; PACEMAKER RATE; DISCRIMINATION; FACILITATION; INVOLVEMENT; SCHEDULES; BINDING</t>
  </si>
  <si>
    <t>Miki, A; Santi, A</t>
  </si>
  <si>
    <t>Pigeons' timing of an arbitrary and a naturalistic auditory stimulus: tone versus cooing</t>
  </si>
  <si>
    <t>http://dx.doi.org/10.1016/S0376-6357(01)00135-8</t>
  </si>
  <si>
    <t>Previous animal research has traditionally used arbitrary stimuli to investigate timing in a temporal bisection procedure. The current study compared the timing of the duration of an arbitrary, auditory stimulus (a 500-Hz tone) to the timing of the duration of a naturalistic, auditory stimulus (a pigeon cooing). In the first phase of this study, temporal perception was assessed by comparing psychophysical functions for the duration of tone and cooing signals. In the first set of tests, the point of subjective equality (PSE) was significantly lower for the tone than for the cooing stimulus, indicating that tones were judged longer than equivalent durations of cooing. In the second set of tests, gaps were introduced in the tone signal to match those present in the cooing signal, and no significant difference in the PSE for the tone or the cooing signal was found. A repetition of the testing conducted with gaps removed from the tone signal, failed to replicate the difference in the PSEs for the tone and cooing signals originally obtained. In the second phase of the study, memory for the duration of tone and cooing was examined, and a choose-long bias was found for both signals. Based on these results, it appears that, for pigeons, there may be no significant differences in either temporal perception or temporal memory for arbitrary, auditory signals and more complex, naturalistic, auditory signals. (C) 2001 Elsevier Science B.V. All rights reserved.</t>
  </si>
  <si>
    <t>Wilfrid Laurier Univ, Dept Psychol, Waterloo, ON N2L 3C5, Canada</t>
  </si>
  <si>
    <t>asanti@wlu.ca</t>
  </si>
  <si>
    <t>temporal bisection; temporal memory; duration discrimination; tone; cooing; pigeon</t>
  </si>
  <si>
    <t>INTERNAL CLOCK; EVENT DURATION; JUDGED LONGER; MEMORY; TIME; INTERVAL; DISCRIMINATION; MODEL; PERCEPTION; INTENSITY</t>
  </si>
  <si>
    <t>MOTTER, BC</t>
  </si>
  <si>
    <t>NEURAL CORRELATES OF ATTENTIVE SELECTION FOR COLOR OR LUMINANCE IN EXTRASTRIATE AREA V4</t>
  </si>
  <si>
    <t>Rhesus monkeys were trained on a conditional orientation discrimination task in order to assess whether attentive selection for a color or luminance stimulus feature would affect visual processing in extrastriate area V4. The task required monkeys to select a bar stimulus based on its color or luminance and then to discriminate the angular tilt of the selected stimulus. The majority of neurons (74%) were selectively activated when the color or luminance of the stimulus in the receptive field matched the color or luminance of the cue. The activity was attenuated when there was not a match between the stimulus and the cue. The differential activation was based on the presence or absence of the stimulus feature and was independent of spatial location. Across the population of V4 neurons, optimal stimuli that matched the selected color or luminance elicited about twice the activity as stimuli that did not match the selected feature. The feature-selective changes in activity were observed to develop beginning about 200 msec after the stimulus onset and were maintained over the remainder of the behavioral trial. In this task the activity of V4 neurons reflected a selection based on the cued feature and not simply the physical color or luminance of the receptive field stimulus. Under these conditions, the topographic representation of the neural activity in area V4 highlights the potential targets in the visual scene at the expense of background objects. These observations offer a physiological counterpart to psychophysical studies suggesting that stimuli can be preferentially selected in parallel across the visual field on the basis of a unique color or luminance feature.</t>
  </si>
  <si>
    <t>SUNY HLTH SCI CTR,DEPT PHYSIOL &amp; NEUROSURG,SYRACUSE,NY 13210</t>
  </si>
  <si>
    <t>VISUAL SEARCH; PREATTENTIVE VISION; COLOR; AREA V4; SINGLE UNIT; ATTENTION; CONDITIONAL DISCRIMINATION</t>
  </si>
  <si>
    <t>MONKEY VISUAL-CORTEX; STATE DEPENDENT ACTIVITY; MACAQUE MONKEY; RHESUS-MONKEY; NEURONS; DISCRIMINATION; PERCEPTION; SEARCH; ACHROMATOPSIA; ORIENTATION</t>
  </si>
  <si>
    <t>Langemann, U; Zokoll, MA; Klump, GM</t>
  </si>
  <si>
    <t>Analysis of spectral shape in the barn owl auditory system</t>
  </si>
  <si>
    <t>http://dx.doi.org/10.1007/s00359-005-0015-3</t>
  </si>
  <si>
    <t>In a behavioral experiment, we investigated how efficiently barn owls (Tyto alba) could detect changes in the spectral profile of multi-component auditory signals with stochastic envelope patterns. Signals consisted of one or five bands of noise (bandwidth 4, 16, or 64 Hz each; center frequencies 1.02, 1.43, 2.0, 2.8, 3.92 kHz). We determined increment thresholds for the 2 kHz component for three conditions: single-band condition (only the 2 kHz component), all five noise bands with the envelope fluctuations of the bands being either correlated or uncorrelated. Noise bandwidth had no significant effect on increment detection. Increment thresholds for the different conditions, however, differed significantly. Thresholds in correlated conditions were generally the lowest of all conditions, whereas, thresholds in uncorrelated conditions mostly resulted in the highest thresholds. This can be interpreted as evidence for comodulation masking release in barn owls. If the increment in the 2 kHz component is balanced by decrementing the four flanking bands in amplitude, increment detection thresholds are not affected. The data suggest that the barn owls used information from simultaneous spectral comparison across different frequency channels to detect spectral changes in multi-component noise signals rather than sequential comparison of overall stimulus levels.</t>
  </si>
  <si>
    <t>Carl von Ossietzky Univ Oldenburg, Inst Biol &amp; Umweltwissensch, Fak 5, D-26129 Oldenburg, Germany</t>
  </si>
  <si>
    <t>auditory perception; spectral profile; intensity discrimination; comodulation masking release; tyto alba</t>
  </si>
  <si>
    <t>COMODULATION MASKING RELEASE; MODULATION TRANSFER-FUNCTIONS; PROFILE-ANALYSIS; LEVEL DISCRIMINATION; NOISE; BANDS; COMPONENTS; HEARING; SIGNAL</t>
  </si>
  <si>
    <t>Coureaud, G; Schaal, B; Hudson, R; Orgeur, P; Coudert, P</t>
  </si>
  <si>
    <t>Transnatal olfactory continuity in the rabbit: Behavioral evidence and short-term consequence of its disruption</t>
  </si>
  <si>
    <t>http://dx.doi.org/10.1002/dev.10038</t>
  </si>
  <si>
    <t>This study investigates the role of prenatal odor learning on postnatal adaptive orientation responses in the newborn rabbit. Preference tests revealed that pups are equally attracted to the odors of placentae and colostrum (Experiments 1-4), suggesting that an odor continuity may exist between the fetal and neonatal environments. To test some predictions derived from this hypothesis, we manipulated the odor of the diet of pregnant-lactating does to control the chemical niches of their perinates. Fetuses exposed in this way to the odor of cumin (C) were selectively attracted as neonates to the odor of pare C (Experiment 6). Prenatal exposure to C also was followed, to a certain extent, by enhanced attraction to C odor in the placenta or colostrum from females which had consumed it (Experiments 5 &amp; 7). Finally, the functional implications of perinatal odor continuity were tested by disrupting it. The odor component of the feto-neonatal transitional environment revealed indeed to affect the ability, of certain pups to gain colostrum and milk at the very first sucking opportunities (Experiment 8). (C) 2002 Wiley Periodicals, Inc.</t>
  </si>
  <si>
    <t>Ctr European Sci Gout, Ethol &amp; Sensory Psychobiol Grp, CNRS FRE2049, Dijon, France; Univ Nacl Autonoma Mexico, Dev Psychobiol Lab, Inst Invest Biomed, Mexico City 04510, DF, Mexico; Univ Nouzilly, INRA, CNRS, UMR 6073,Unite Rech Physiol Reprod &amp; Comportement, Nouzilly, France; INRA, Unite Pathol Lapin, Stn Rech Pathol &amp; Parasitol Aviaire, F-37380 Nouzilly, France</t>
  </si>
  <si>
    <t>european rabbit (Oryctolagus cuniculus); fetus; newborn; olfaction; placenta; colostrum; fetal perception; neonatal adaptation</t>
  </si>
  <si>
    <t>AMNIOTIC-FLUID; NEWBORN RABBITS; MOTHERS DIET; NEONATAL RESPONSIVENESS; RAT PUPS; ODOR; FETAL; FOOD; MILK; STIMULI</t>
  </si>
  <si>
    <t>Guerineau, C; Looke, M; Broseghini, A; Dehesh, G; Mongillo, P; Marinelli, L</t>
  </si>
  <si>
    <t>Sound Localization Ability in Dogs</t>
  </si>
  <si>
    <t>http://dx.doi.org/10.3390/vetsci9110619</t>
  </si>
  <si>
    <t>Simple Summary An animal's ability to localize the source of a sound on the horizontal plane is commonly measured by the minimum audible angle (MAA), i.e., the minimum angular distance between two possible sources at which an animal is still able to identify which of the two produced a sound. Only two studies explored this parameter in dogs, and both were characterized by relevant limitations: a very small sample size, and reliance on a method of assessment that might have not produced reliable results. To overcome the latter limit, we used a staircase method, whereby the dog's rough threshold was quickly reached, and then several tests were performed around the actual perceptual limit of the dog, allowing for greater precision in estimation of the actual threshold. Moreover, the assessment lasted until the dog's performance showed a clear stabilization. Ten dogs completed the experiment, testing angles between 60 degrees and 1 degrees. Their MAA ranged between 1.3 degrees and 13.2 degrees, with an average of 7.6 degrees. Dogs also showed an improvement in performance across the procedure. The results show that the staircase method is feasible and reliable for assessing sound-localization sensitivity in dogs. They also reveal that the MAA of dogs is more variable than previously reported, potentially reaching values lower than 2 degrees. Larger-scale studies should be performed to explore if and how factors such as ear and head shape or age influence sound localization abilities in dogs. The minimum audible angle (MAA), defined as the smallest detectable difference between the azimuths of two identical sources of sound, is a standard measure of spatial auditory acuity in animals. Few studies have explored the MAA of dogs, using methods that do not allow potential improvement throughout the assessment, and with a very small number of dog(s) assessed. To overcome these limits, we adopted a staircase method on 10 dogs, using a two-forced choice procedure with two sound sources, testing angles of separation from 60 degrees to 1 degrees. The staircase method permits the level of difficulty for each dog to be continuously adapted and allows for the observation of improvement over time. The dogs' average MAA was 7.6 degrees, although with a large interindividual variability, ranging from 1.3 degrees to 13.2 degrees. A global improvement was observed across the procedure, substantiated by a gradual lowering of the MAA and of choice latency across sessions. The results indicate that the staircase method is feasible and reliable in the assessment of auditory spatial localization in dogs, highlighting the importance of using an appropriate method in a sensory discrimination task, so as to allow improvement over time. The results also reveal that the MAA of dogs is more variable than previously reported, potentially reaching values lower than 2 degrees. Although no clear patterns of association emerged between MAA and dogs' characteristics such as ear shape, head shape or age, the results suggest the value of conducting larger-scale studies to determine whether these or other factors influence sound localization abilities in dogs.</t>
  </si>
  <si>
    <t>[Guerineau, Cecile; Looke, Miina; Broseghini, Anna; Mongillo, Paolo; Marinelli, Lieta] Univ Padua, Lab Appl Ethol, Dipartimento Biomed Comparata &amp; Alimentaz, Viale Univ 16, I-35020 Legnaro, PD, Italy; [Dehesh, Giulio] Via Chiesanuova 139, I-35136 Padua, PD, Italy</t>
  </si>
  <si>
    <t>paolo.mongillo@unipd.it</t>
  </si>
  <si>
    <t>dog; minimum audible angle; staircase method; learning</t>
  </si>
  <si>
    <t>GANGLION-CELLS; STIMULI; HEARING</t>
  </si>
  <si>
    <t>Defrin, R; Benstein-Sheraizin, A; Bezalel, A; Mantzur, O; Arendt-Nielsen, L</t>
  </si>
  <si>
    <t>The spatial characteristics of the painful thermal grill illusion</t>
  </si>
  <si>
    <t>http://dx.doi.org/10.1016/j.pain.2008.02.012</t>
  </si>
  <si>
    <t>Interlaced cold and warm stimuli may induce a paradoxical burning sensation termed the thermal grill illusion. Studies on the grill illusion have yielded contradictory results regarding its quality and intensity, which in turn led to controversies concerning the underlying mechanism. Some controversies may result from testing the illusion with absolute temperatures thereby disregarding inter-subjects' variation in temperature sensitivity. Therefore, our aim was to measure the individual threshold of the painful grill illusion (PGI). Another aim was to measure, here for the first time, the spatial boundaries of the PGI by spatially separating between the cooling and warming stimuli. Subjects (10 males, 15 females) underwent measurements of heat-pain (HPT) and cold-pain thresholds (CPT) with 9 and 18 cm(2) stimulating probes, on the forearm. Subjects also underwent measurement of pain threshold (PT), with one cooling and one heating probe (9 cm(2) each) activated Simultaneously, and separated by 0-30 cm (distances encompassing one or two dermatomes). Simultaneous cold and warm stimuli produced burning pain at all separation distances. PT (similar to 26 and 38 degrees C) was significantly lower than CPT and HPT, respectively, and was relatively fixed across all distances except for 30 cm at which PT increased towards CPT and HPT values. Gender did not affect the PGI In conclusion, innocuous cold and warm stimuli can spatially summate, both within and between dermatomes and evoke a PGI Possibly, non-nociceptive channels integrate onto 2nd or 3rd order nociceptive neurons which in turn induce a unique painful burning resulting from the blend of cold and warm sensations. (C) International Association for the Study of Pain. Published by Elsevier B.V All rights reserved.</t>
  </si>
  <si>
    <t>[Defrin, Ruth; Benstein-Sheraizin, Anat; Bezalel, Adva; Mantzur, Ofira] Tel Aviv Univ, Sackler Fac Med, Dept Phys Therapy, IL-69978 Tel Aviv, Israel; [Arendt-Nielsen, Lars] Aalborg Univ, Ctr Motor Sensory Integrat, Aalborg, Denmark</t>
  </si>
  <si>
    <t>rutidef@post.tau.ac.il</t>
  </si>
  <si>
    <t>thermal grill illusion; pain; paradoxical heat; spatial summation; spatial discrimination</t>
  </si>
  <si>
    <t>C-POLYMODAL NOCICEPTORS; DORSAL-HORN NEURONS; SPINAL-CORD; A-DELTA; HEAT; COLD; PERCEPTION; TEMPERATURE; SUMMATION; STIMULI</t>
  </si>
  <si>
    <t>Komeilipoor, N; Rodger, MWM; Craig, CM; Cesari, P</t>
  </si>
  <si>
    <t>(Dis-)Harmony in movement: effects of musical dissonance on movement timing and form</t>
  </si>
  <si>
    <t>http://dx.doi.org/10.1007/s00221-015-4233-9</t>
  </si>
  <si>
    <t>While the origins of consonance and dissonance in terms of acoustics, psychoacoustics and physiology have been debated for centuries, their plausible effects on movement synchronization have largely been ignored. The present study aimed to address this by investigating whether, and if so how, consonant/dissonant pitch intervals affect the spatiotemporal properties of regular reciprocal aiming movements. We compared movements synchronized either to consonant or to dissonant sounds and showed that they were differentially influenced by the degree of consonance of the sound presented. Interestingly, the difference was present after the sound stimulus was removed. In this case, the performance measured after consonant sound exposure was found to be more stable and accurate, with a higher percentage of information/movement coupling (tau coupling) and a higher degree of movement circularity when compared to performance measured after the exposure to dissonant sounds. We infer that the neural resonance representing consonant tones leads to finer perception/action coupling which in turn may help explain the prevailing preference for these types of tones.</t>
  </si>
  <si>
    <t>[Komeilipoor, Naeem; Cesari, Paola] Univ Verona, Dept Neurol &amp; Movement Sci, I-37131 Verona, Italy; [Komeilipoor, Naeem] Vrije Univ Amsterdam, MOVE Res Inst, NL-1081 BT Amsterdam, Netherlands; [Rodger, Matthew W. M.; Craig, Cathy M.] Queens Univ Belfast, Sch Psychol, Belfast BT9 5BN, Antrim, North Ireland</t>
  </si>
  <si>
    <t>naeem.komeilipoor@univr.it</t>
  </si>
  <si>
    <t>Consonance dissonance sounds; Musical pitch intervals; Sensorimotor synchronization</t>
  </si>
  <si>
    <t>PARKINSONS-DISEASE; SENSORY CONSONANCE; GAIT; PERCEPTION; RESPONSES; EMOTION; WALKING; PITCH; VARIABILITY; CEREBELLAR</t>
  </si>
  <si>
    <t>Malesevic, J; Kostic, M; Jure, FA; Spaich, EG; Dosen, S; Ilic, V; Bijelic, G; Strbac, M</t>
  </si>
  <si>
    <t>Electrotactile Communication via Matrix Electrode Placed on the Torso Using Fast Calibration, and Static vs. Dynamic Encoding</t>
  </si>
  <si>
    <t>http://dx.doi.org/10.3390/s22197658</t>
  </si>
  <si>
    <t>Electrotactile stimulation is a technology that reproducibly elicits tactile sensations and can be used as an alternative channel to communicate information to the user. The presented work is a part of an effort to develop this technology into an unobtrusive communication tool for first responders. In this study, the aim was to compare the success rate (SR) between discriminating stimulation at six spatial locations (static encoding) and recognizing six spatio-temporal patterns where pads are activated sequentially in a predetermined order (dynamic encoding). Additionally, a procedure for a fast amplitude calibration, that includes a semi-automated initialization and an optional manual adjustment, was employed and evaluated. Twenty subjects, including twelve first responders, participated in the study. The electrode comprising the 3 x 2 matrix of pads was placed on the lateral torso. The results showed that high SRs could be achieved for both types of message encoding after a short learning phase; however, the dynamic approach led to a statistically significant improvement in messages recognition (SR of 93.3%), compared to static stimulation (SR of 83.3%). The proposed calibration procedure was also effective since in 83.8% of the cases the subjects did not need to adjust the stimulation amplitude manually.</t>
  </si>
  <si>
    <t>[Malesevic, Jovana; Kostic, Milos; Strbac, Matija] Tecnalia Serbia Ltd, Belgrade 11000, Serbia; [Jure, Fabricio A.; Spaich, Erika G.; Dosen, Strahinja] Aalborg Univ, Fac Med, Dept Hlth Sci &amp; Technol, Neurorehabil Syst, DK-9220 Aalborg, Denmark; [Ilic, Vojin] Univ Novi Sad, Fac Tech Sci, Dept Comp &amp; Control Engn, Novi Sad 21102, Serbia; [Bijelic, Goran] Basque Res &amp; Technol Alliance BRTA, Tecnalia, Donostia San Sebastian 20009, Spain</t>
  </si>
  <si>
    <t>jovana.malesevic@tecnalia.com; vojin@uns.ac.rs</t>
  </si>
  <si>
    <t>haptics; tactile communication; feedback coding; multi-pad electrode</t>
  </si>
  <si>
    <t>SENSORY FEEDBACK; PSYCHOPHYSICAL OBSERVATIONS; STIMULATION; SKIN; DISCRIMINATION; LOCALIZATION; SUBSTITUTION; PERCEPTION; FREQUENCY; ABDOMEN</t>
  </si>
  <si>
    <t>Kaunzinger, I; Kramer, B</t>
  </si>
  <si>
    <t>Electrosensory phase sensitivity in the weakly electric fish Eigenmannia in the detection of signals similar to its own</t>
  </si>
  <si>
    <t>The electric organ discharge (EOD) of the South American knifefish Eigenmannia sp. is a permanently present wave signal of usually constant amplitude and frequency (similar to a sine wave). A fish perceives discharges of other fish as a modulation of its own. At frequency identity (Delta F = 0 Hz) the phase difference between a fish's own electric discharge and that of another fish affects the superimposed waveform. It was unclear whether or not the electrosensory stimulus-intensity threshold as behaviourally determined depends on the phase difference between a fish's own EOD and a sine-wave stimulus (at Delta F = 0 Hz). Also the strength of the jamming avoidance response (JAR), a discharge frequency shift away from a stimulus that is sufficiently close to the EOD frequency, as a function of phase difference was studied. Sine-wave stimuli were both frequency-clamped and phase-locked to a fish's discharge frequency (Delta F = 0 Hz). In food-rewarded fish, the electrosensory stimulus-intensity threshold depended significantly on the phase difference between a fish's discharge and the stimulus. Stimulus-intensity thresholds were low (down to 3 mu V/cm, peak-to-peak) when the superimposed complex wave changed such that the shift in zero-crossings times relative to the original EOD was large but amplitude change minimal; stimulus-intensity thresholds were high (up to 16.9 mu V/cm, peak-to-peak) when the shift in zero-crossings times was small but amplitude change maximal. Similar results were obtained for the non-conditioned JAR: at constant supra-threshold stimulus intensities and Delta F = 0 Hz, the phase difference significantly affected the strength of the JAR, although variability between individuals was higher than that observed in the conditioned experiments.</t>
  </si>
  <si>
    <t>UNIV REGENSBURG,INST ZOOL,D-93040 REGENSBURG,GERMANY</t>
  </si>
  <si>
    <t>electric organ discharge; signal detection; phase sensitivity; electrosensory stimulus-intensity threshold; jamming avoidance response</t>
  </si>
  <si>
    <t>JAMMING AVOIDANCE-RESPONSE; TIME-COMPARISON CIRCUIT; GYMNOTIFORMES; FREQUENCY; ELECTRORECEPTORS; DISCRIMINATION; COMMUNICATION; MORPHOLOGY; MIDBRAIN; BEHAVIOR</t>
  </si>
  <si>
    <t>Daniels, S; Lemaire, D; Lapointe, T; Limebeer, C; Parker, L; Leri, F</t>
  </si>
  <si>
    <t>Effects of inescapable stress on responses to social incentive stimuli and modulation by escitalopram</t>
  </si>
  <si>
    <t>http://dx.doi.org/10.1007/s00213-021-05940-6</t>
  </si>
  <si>
    <t>Rationale Stress is a well-known risk factor for anhedonia, and its impacts on social reward functions may be mitigated by its controllability. Moreover, there are questions about the effectiveness of selective serotonin reuptake inhibitors (SSRIs) on improving social hedonic functioning deficits characteristic of major depression. Objectives The current study in male Sprague-Dawley rats investigated the effects of uncontrollable stress on responses to social incentive stimuli and possible modulation by the SSRI escitalopram (ESC). Methods The effects of inescapable foot-shocks on preferential responses to a conspecific, and to a compartment that was previously paired with the presence of a conspecific, were assessed in a Y-apparatus in rats that received 0, 5, or 10 mg/kg ESC. Results Although inescapable foot-shock exposure did not significantly alter the investigation of the conspecific, it did impair the response to the social-paired compartment and, importantly, this impairment was reversed by ESC. Conclusion These results indicate that psychophysical stress can negatively impact reactivity to learned social rewards and that SSRI administration can have positive therapeutic effects.</t>
  </si>
  <si>
    <t>[Daniels, Stephen; Lemaire, Danielle; Lapointe, Thomas; Limebeer, Cheryl; Parker, Linda; Leri, Francesco] Univ Guelph, Dept Psychol &amp; Neurosci, 50 Stone Rd East, Guelph, ON N1G 2W1, Canada</t>
  </si>
  <si>
    <t>fleri@uoguelph.ca</t>
  </si>
  <si>
    <t>Stressor controllability; Escitalopram; Depression; Conditioned; Social reward</t>
  </si>
  <si>
    <t>CHRONIC MILD STRESS; SEROTONIN REUPTAKE INHIBITORS; DORSAL RAPHE NUCLEUS; LEARNED HELPLESSNESS; EXTRACELLULAR LEVELS; SUCROSE PREFERENCE; LOCOMOTOR-ACTIVITY; PLACE PREFERENCE; RATING-SCALE; ANHEDONIA</t>
  </si>
  <si>
    <t>Li, XA; Allen, PA; Lien, MC; Yamamoto, N</t>
  </si>
  <si>
    <t>Practice Makes It Better: A Psychophysical Study of Visual Perceptual Learning and Its Transfer Effects on Aging</t>
  </si>
  <si>
    <t>http://dx.doi.org/10.1037/pag0000145</t>
  </si>
  <si>
    <t>Previous studies on perceptual learning, acquiring a new skill through practice, appear to stimulate brain plasticity and enhance performance (Fiorentini &amp; Berardi, 1981). The present study aimed to determine (a) whether perceptual learning can be used to compensate for age-related declines in perceptual abilities, and (b) whether the effect of perceptual learning can be transferred to untrained stimuli and subsequently improve capacity of visual working memory (VWM). We tested both healthy younger and older adults in a 3-day training session using an orientation discrimination task. A matching-to-sample psychophysical method was used to measure improvements in orientation discrimination thresholds and reaction times (RTs). Results showed that both younger and older adults improved discrimination thresholds and RTs with similar learning rates and magnitudes. Furthermore, older adults exhibited a generalization of improvements to 3 untrained orientations that were close to the training orientation and benefited more compared with younger adults from the perceptual learning as they transferred learning effects to the VWM performance. We conclude that through perceptual learning, older adults can partially counteract age-related perceptual declines, generalize the learning effect to other stimulus conditions, and further overcome the limitation of using VWM capacity to perform a perceptual task.</t>
  </si>
  <si>
    <t>[Li, Xuan; Allen, Philip A.] Univ Akron, Dept Psychol, Akron, OH 44325 USA; [Lien, Mei-Ching] Oregon State Univ, Sch Psychol Sci, Corvallis, OR 97331 USA; [Yamamoto, Naohide] Queensland Univ Technol, Sch Psychol &amp; Counselling, Brisbane, Qld, Australia; [Yamamoto, Naohide] Queensland Univ Technol, Inst Hlth &amp; Biomed Innovat, Brisbane, Qld, Australia</t>
  </si>
  <si>
    <t>paallen@uakron.edu</t>
  </si>
  <si>
    <t>Gerontology; Psychology, Developmental</t>
  </si>
  <si>
    <t>Geriatrics &amp; Gerontology; Psychology</t>
  </si>
  <si>
    <t>perceptual learning; aging; visual perception; generalization; visual working memory</t>
  </si>
  <si>
    <t>AGE-RELATED DIFFERENCES; OLDER-ADULTS; ATTENTIONAL CONTROL; ORIENTATION DISCRIMINATION; FUNCTIONAL DEGRADATION; COGNITIVE CONTROL; EXTERNAL NOISE; TASK; SPECIFICITY; PERFORMANCE</t>
  </si>
  <si>
    <t>Margalit, E; Biederman, I; Herald, SB; Yue, XM; von der Malsburg, C</t>
  </si>
  <si>
    <t>An applet for the Gabor similarity scaling of the differences between complex stimuli</t>
  </si>
  <si>
    <t>http://dx.doi.org/10.3758/s13414-016-1191-7</t>
  </si>
  <si>
    <t>It is widely accepted that after the first cortical visual area, V1, a series of stages achieves a representation of complex shapes, such as faces and objects, so that they can be understood and recognized. A major challenge for the study of complex shape perception has been the lack of a principled basis for scaling of the physical differences between stimuli so that their similarity can be specified, unconfounded by early-stage differences. Without the specification of such similarities, it is difficult to make sound inferences about the contributions of later stages to neural activity or psychophysical performance. A Web-based app is described that is based on the Malsburg Gabor-jet model (Lades et al., 1993), which allows easy specification of the V1 similarity of pairs of stimuli, no matter how intricate. The model predicts the psycho physical discriminability of metrically varying faces and complex blobs almost perfectly (Yue, Biederman, Mangini, von der Malsburg, &amp; Amir, 2012), and serves as the input stage of a large family of contemporary neurocomputational models of vision.</t>
  </si>
  <si>
    <t>[Margalit, Eshed; Biederman, Irving] Univ Southern Calif, Neurosci Program, Los Angeles, CA USA; [Biederman, Irving] Univ Southern Calif, Dept Psychol, Los Angeles, CA USA; [Herald, Sarah B.] Dartmouth Coll, Dept Psychol &amp; Brain Sci, Hanover, NH 03755 USA; [Yue, Xiaomin] Natl Inst Mental Hlth, Lab Brain &amp; Cognit, Bethesda, MD USA; [von der Malsburg, Christoph] Frankfurt Inst Adv Studies, Frankfurt, Germany</t>
  </si>
  <si>
    <t>bieder@usc.edu</t>
  </si>
  <si>
    <t>2-D shape and form; Similarity; Face perception</t>
  </si>
  <si>
    <t>OBJECT RECOGNITION; SPATIAL STRUCTURE; RECEPTIVE-FIELDS; SENSITIVITY; SHAPES; FACES</t>
  </si>
  <si>
    <t>Sato, K; Kanazawa, S; Yamaguchi, MK</t>
  </si>
  <si>
    <t>Infants' discrimination of shapes from shading and cast shadows</t>
  </si>
  <si>
    <t>http://dx.doi.org/10.3758/s13414-016-1114-7</t>
  </si>
  <si>
    <t>Shadows are powerful cues in the perception of shapes. We can perceive shading and cast shadow implicitly. We investigated infants' ability to detect a single discrepant figure that was depicted by shading or cast shadow and examined the influence of the contrast polarity of shadows on this process. In Experiment 1, we manipulated the blur direction of a shadow to create stimuli that appeared either to be partially shaded or to cast a shadow and then used a preference to test whether this difference would allow 5- to 8-month-old infants to discriminate the figures that adults were able to perceive as different shapes. Only 7- to-8-month-old infants could differentiate one shading figure from cast shadow figures, and vice versa. In Experiment 2, we reversed the contrast polarity of the figure (dark object with a light shadow) and tested whether discrimination was affected. As has been found with adults, infants exposed to this condition were unable to discriminate the contrast-reversed shading and cast shadow figures. Our results suggested that an age of around 7 months is important for development of the ability to perceive shape differences from shading and cast shadows.</t>
  </si>
  <si>
    <t>[Sato, Kazuki; Yamaguchi, Masami K.] Chuo Univ, Dept Psychol, 742-1 Higashinakano, Hachioji, Tokyo 1920393, Japan; [Sato, Kazuki] Japan Soc Promot Sci, Chiyoda Ku, Tokyo 1028471, Japan; [Kanazawa, So] Japan Womens Univ, Dept Psychol, Kawasaki, Kanagawa 2148565, Japan</t>
  </si>
  <si>
    <t>a12.rrx5@g.chuo-u.ac.jp</t>
  </si>
  <si>
    <t>Development; Shadows; Visual search</t>
  </si>
  <si>
    <t>YOUNG INFANTS; PERCEPTION; SENSITIVITY; DEPTH; CUES; MOTION</t>
  </si>
  <si>
    <t>Miranda-Dukoski, L; Davison, M; Elliffe, D</t>
  </si>
  <si>
    <t>Choice, time and food: continuous cyclical changes in food probability between reinforcers</t>
  </si>
  <si>
    <t>https://www.scopus.com/inward/record.uri?eid=2-s2.0-84899473268&amp;doi=10.1002%2fjeab.79&amp;partnerID=40&amp;md5=9a7574b6940cbc4e8006193cfedbe255</t>
  </si>
  <si>
    <t>The current experiment examined the degree to which locally varying food probabilities on two keys across time since food presentations can continue to control choice until the next food delivery. In two sets of conditions, the probability of food delivery being made available on one key relative to the other key varied sinusoidally across a 1-min period following each food delivery. In Set 1, food-probability changes were unsignaled and the number of cycles per min was varied across conditions. In Set 2, there were always two complete cycles of the sinusoid in the 1-min period, and brief key-color changes were arranged at a selection of fixed times since food delivery to signal portions of the sinusoid. In Set 1, control of choice by local probability of food on each key decreased over time since food delivery. Control by local food probabilities was greater in conditions that arranged fewer cycles per min. The onset of stimulus changes in Set 2 led to a transient reinstatement of local control by food probabilities regardless of the portion of the sinusoidal variation in food probabilities signaled by the stimuli. However, in conditions where the same colored stimuli signaled different portions of the sinusoidal variation in food-delivery probabilities, stimulus changes attenuated joint control by elapsed time and food-probability values. These results suggest that, changing relative food probabilities and stimuli can direct preference toward the likely location of the next food delivery across time since a food presentation, although the degree to which control over choice will be maintained across elapsed time depends on how experimenter-arranged contingencies are mapped onto elapsed time. Â© Society for the Experimental Analysis of Behavior.</t>
  </si>
  <si>
    <t>[Miranda-Dukoski, Ludmila; Davison, Michael; Elliffe, Douglas] Univ Auckland, Auckland 1, New Zealand</t>
  </si>
  <si>
    <t>ludmila.miranda-dukoski@auckland.ac.nz; m.davison@auckland.ac.nz; d.elliffe@auckland.ac.nz</t>
  </si>
  <si>
    <t>preference pulse; timing; food reinforcement; brief stimuli; choice; sinusoidal variation; pigeons</t>
  </si>
  <si>
    <t>CONCURRENT SCHEDULES; VARIABLE ENVIRONMENT; INTERVAL SCHEDULES; SIGNAL-DETECTION; SHORT-TERM; PREFERENCE; RATIO; DISCRIMINATION; PSYCHOPHYSICS; ACQUISITION</t>
  </si>
  <si>
    <t>Animals; Association Learning; Choice Behavior; Color Perception; Columbidae; Conditioning, Operant; Discrimination Learning; Feeding Behavior; Motivation; Probability Learning; Reinforcement Schedule; Retention (Psychology); Time Perception; animal; color vision; decision making; discrimination learning; feeding behavior; instrumental conditioning; learning; long term memory; motivation; pigeons and doves; reinforcement; time perception</t>
  </si>
  <si>
    <t>Gao, DS; Vasconcelos, N</t>
  </si>
  <si>
    <t>Decision-Theoretic Saliency: Computational Principles, Biological Plausibility, and Implications for Neurophysiology and Psychophysics</t>
  </si>
  <si>
    <t>http://dx.doi.org/10.1162/neco.2009.11-06-391</t>
  </si>
  <si>
    <t>A decision-theoretic formulation of visual saliency, first proposed for top-down processing ( object recognition) (Gao &amp; Vasconcelos, 2005a), is extended to the problem of bottom-up saliency. Under this formulation, optimality is defined in the minimum probability of error sense, under a constraint of computational parsimony. The saliency of the visual features at a given location of the visual field is defined as the power of those features to discriminate between the stimulus at the location and a null hypothesis. For bottom-up saliency, this is the set of visual features that surround the location under consideration. Discrimination is defined in an information-theoretic sense and the optimal saliency detector derived for a class of stimuli that complies with known statistical properties of natural images. It is shown that under the assumption that saliency is driven by linear filtering, the optimal detector consists of what is usually referred to as the standard architecture of V1: a cascade of linear filtering, divisive normalization, rectification, and spatial pooling. The optimal detector is also shown to replicate the fundamental properties of the psychophysics of saliency: stimulus pop-out, saliency asymmetries for stimulus presence versus absence, disregard of feature conjunctions, and Weber's law. Finally, it is shown that the optimal saliency architecture can be applied to the solution of generic inference problems. In particular, for the class of stimuli studied, it performs the three fundamental operations of statistical inference: assessment of probabilities, implementation of Bayes decision rule, and feature selection.</t>
  </si>
  <si>
    <t>[Gao, Dashan; Vasconcelos, Nuno] Univ Calif San Diego, Stat Visual Comp Lab, La Jolla, CA 92093 USA</t>
  </si>
  <si>
    <t>dgao@ucsd.edu; nuno@ece.ucsd.edu</t>
  </si>
  <si>
    <t>PREATTENTIVE TEXTURE-DISCRIMINATION; CLASSICAL RECEPTIVE-FIELD; VISUAL-SEARCH; SIMPLE CELLS; ATTENTION; CONTRAST; FEATURES; STATISTICS; RESPONSES; MODEL</t>
  </si>
  <si>
    <t>Romo, R; Hernandez, A; Zainos, A; Brody, CD; Lemus, L</t>
  </si>
  <si>
    <t>Sensing without touching: Psychophysical performance based on cortical microstimulation</t>
  </si>
  <si>
    <t>http://dx.doi.org/10.1016/S0896-6273(00)81156-3</t>
  </si>
  <si>
    <t>Unequivocal proof that the activity of a localized cortical neuronal population provides sufficient basis for a specific cognitive function has rarely been obtained. We looked for such proof in monkeys trained to discriminate between two mechanical flutter stimuli applied sequentially to the fingertips. Microelectrodes were inserted into clusters of quickly adapting (QA) neurons of the primary somatosensory cortex (S1), and the first or both stimuli were then substituted with trains of current pulses during the discrimination task. Psychophysical performance with artificial stimulus frequencies was almost identical to that measured with the natural stimulus frequencies. Our results indicate that microstimutation can be used to elicit a memorizable and discriminable analog range of percepts, and shows that activation of the QA circuit of S1 is sufficient to initiate all subsequent neural processes associated with flutter discrimination.</t>
  </si>
  <si>
    <t>Natl Autonomous Univ Mexico, Inst Fisiol Celular, Mexico City 04510, DF, Mexico</t>
  </si>
  <si>
    <t>DISCRIMINATION TASK; MONKEYS; CORTEX; DIRECTION; FLUTTER; NEURONS</t>
  </si>
  <si>
    <t>Somatosensory discrimination based on cortical microstimulation</t>
  </si>
  <si>
    <t>http://dx.doi.org/10.1038/32891</t>
  </si>
  <si>
    <t>The sensation of flutter is produced when mechanical vibrations in the range of 5-50 Hz are applied to the skin(1-3). A flutter stimulus activates neurons in the primary somatosensory cortex (S1) that somatotopically map to the site of stimulation(4,5). A subset of these neurons-those with quickly adapting properties, associated with Meissner's corpuscles-are strongly entrained by periodic flutter vibrations, firing with a probability that oscillates at the input frequency(1,6) Hence, quickly adapting neurons provide a dynamic representation of such flutter stimuli. However, are these neurons directly involved in the perception of flutter? Here we investigate this in monkeys trained to discriminate the difference in frequency between two flutter stimuli delivered sequentially on the fingertips(1,7). Microelectrodes were inserted into area 3b of S1 and the second stimulus was substituted with a train of injected current pulses. Animals reliably indicated whether the frequency of the second (electrical) signal was higher or lower than that of the first (mechanical) signal, even though both frequencies changed from trial to trial. Almost identical results were obtained with periodic and aperiodic stimuli of equal average frequencies. Thus, the quickly adapting neurons in area 3b activate the circuit leading to the perception of flutter. Furthermore, as far as can be psychophysically quantified during discrimination, the neural code underlying the sensation of flutter can be finely manipulated, to the extent that the behavioural responses produced by natural and artificial stimuli are indistinguishable.</t>
  </si>
  <si>
    <t>PSYCHOPHYSICAL MEASUREMENTS; AREA MT; MONKEYS; PERFORMANCE; FREQUENCY; DIRECTION; NEURONS; EVENTS</t>
  </si>
  <si>
    <t>Critchfield, TS</t>
  </si>
  <si>
    <t>Self-reports about performance under time pressure: Bias and discriminability</t>
  </si>
  <si>
    <t>This study systematically replicated previous investigations that suggested similarities between self-reports about behavior and reports about external stimuli in signal-detection procedures. The bias (B'(H)) and discriminability (A') of college students' self-reports about their choices in a delayed match-to-sample (DMTS) task were studied as a function of time pressure on the execution of those choices. Each DMTS trial consisted of multiple, simultaneously presented sample stimuli, a 1-s retention interval, and multiple comparison stimuli determining the number of possible responses. One sample stimulus always was reproduced among the comparisons, and choice of the matching stimulus within a time limit produced points worth chances in a drawing for money. In different experimental conditions, the stringency of the time limit was manipulated for individual subjects from 9000 ms to as little as 598 ms. After each choice, subjects pressed either a ''Yes'' or a ''No'' button to answer a computer-generated query about whether the DMTS choice met the point contingency. Accurate self-reports were intermittently reinforced and inaccurate ones were intermittently punished. Rates of successful DMTS choices declined as time pressure became more strict. When successful responses were common, subjects were biased toward overreporting success. As success became less common, the bias shifted toward overreporting failure. This outcome is consistent with signal-probability effects in psychophysical research, although the bias showed evidence of a resistance to change that suggests sources of control other than signal probability. Self-report discriminability tended to increase as time pressure became more strict. This outcome may reflect a division of attention between performance and self-observation, with predominance of the latter over the former produced by an interaction between time pressure and a relatively rich schedule of reinforcement.</t>
  </si>
  <si>
    <t>SIGNAL-DETECTION; SAMPLE; REINFORCEMENT; PROBABILITY; STIMULUS</t>
  </si>
  <si>
    <t>RAMMSAYER, TH</t>
  </si>
  <si>
    <t>EFFECTS OF PRACTICE AND SIGNAL ENERGY ON DURATION DISCRIMINATION OF BRIEF AUDITORY INTERVALS</t>
  </si>
  <si>
    <t>http://dx.doi.org/10.3758/BF03205302</t>
  </si>
  <si>
    <t>In Experiment 1, the proposition,that duration discrimination of filled auditory intervals is based on temporal information rather than on energy-dependent cues was tested in 64 naive subjects. The subjects were presented with two auditory stimuli at different levels of intensity within one trial, and had to decide which of the two was longer in duration. An adaptive psychophysical procedure was used. As a measure of performance, difference threshold estimates in relation to a 50-msec standard interval were computed. Duration discrimination showed no effect of energy values, indicating that the subjects' discrimination was independent of stimulus intensity. The goal of Experiments 2A and 2B was to investigate the effects of practice on duration discrimination which, in addition, may provide an indirect test for the potential use of energy-dependent cues. Effects of practice on duration discrimination of filled (Experiment 2A) and empty (Experiment 2B) intervals were studied in 6 subjects in each case, over 20 testing sessions. An adaptive psychophysical procedure that was similar to the one used in Experiment 1 was applied. Neither short-term effects of practice based on the first five testing sessions, nor long-term effects of practice based on the means of 4 consecutive weeks, could be demonstrated. The results of the present study suggest that duration discrimination of brief auditory intervals is based on temporal information and not on stimulus energy. Furthermore, implications for the notion of a very basic biological timing mechanism underlying temporal processing of brief auditory intervals in the range of milliseconds are discussed.</t>
  </si>
  <si>
    <t>TEMPORAL INTERVALS; INTERNAL CLOCK; TIME PERCEPTION; TONE BURSTS; INFANTS</t>
  </si>
  <si>
    <t>CHAPMAN, CE</t>
  </si>
  <si>
    <t>ACTIVE VERSUS PASSIVE TOUCH - FACTORS INFLUENCING THE TRANSMISSION OF SOMATOSENSORY SIGNALS TO PRIMARY SOMATOSENSORY CORTEX</t>
  </si>
  <si>
    <t>http://dx.doi.org/10.1139/y94-080</t>
  </si>
  <si>
    <t>Active and passive touch, respectively with and without voluntary movement on the part of the subject, are frequently reported to be equivalent in terms of the resultant perceptual abilities. This review reexamines the notion of perceptual equivalence in the light of growing evidence that the transmission of tactile inputs is diminished, or ''gated,'' during the course of active movement. It is concluded that there is indeed gating of cutaneous inputs during active touch. In most experiments, the paradoxical observation of perceptual equivalence between active and passive touch can partly be explained by the choice of task, namely, tactile discriminations that depend on relative, and not absolute, differences in inputs. The surprising lack of evidence for any superiority of passive touch over active touch can likely be explained by several factors. First, performance with active touch may be enhanced by the motor strategy, e.g., by reducing the speed of movement at critical points, and so reducing the degree of gating, and (or) by optimally orienting the exploring digits so as to bring the most sensitive skin areas into contact with the object in question. Second, central influences, including attention and motor set, may be specifically activated during voluntary movement and contribute to enhancing performance during active touch. Thus, the gating influences associated with active touch may be offset, partly or wholly, by the combined influence of these factors to yield (near) perceptual equivalence for active and passive touch.</t>
  </si>
  <si>
    <t>UNIV MONTREAL,FAC MED,DEPT PHYSIOL,MONTREAL H3C 3J7,PQ,CANADA</t>
  </si>
  <si>
    <t>CUTANEOUS; GATING; SOMATOSENSORY EVOKED POTENTIALS; MOVEMENT; SOMATOSENSORY DISCRIMINATION</t>
  </si>
  <si>
    <t>CORTICAL EVOKED-POTENTIALS; VELOCITY-DEPENDENT SUPPRESSION; TACTILE DISCRIMINATION TASK; CONDITIONED ARM MOVEMENTS; VOLUNTARY MOVEMENT; AFFERENT TRANSMISSION; SENSORY TRANSMISSION; VENTROPOSTERIOR THALAMUS; PERIPHERAL STIMULATION; CUTANEOUS SENSITIVITY</t>
  </si>
  <si>
    <t>BULT, R; MASTEBROEK, HAK</t>
  </si>
  <si>
    <t>RESPONSE CHARACTERISTICS OF WIDE-FIELD NON-HABITUATING NON-DIRECTIONAL MOTION DETECTING NEURONS IN THE OPTIC LOBE OF THE LOCUST, LOCUSTA-MIGRATORIA</t>
  </si>
  <si>
    <t>1. Extracellular recordings from wide-field non-habituating non-directional (ND) motion detecting neurons in the second optic chiasma of the locust Locusta migrator ia are presented. The responses to various types of stepwise moving spot and bar stimuli were monitored (Fig.1). 2. Stepwise motion in all directions elicited bursts of spikes. The response is inhibited at stimulus velocities above 5 degrees/s. At velocities above 10 degrees/s the ND neurons are slightly more sensitive to motion in the horizontal direction than to motion in the vertical direction (Fig. 2). The ND cells have a preference for small moving stimuli (Fig. 3). 3. The motion response has two peaks. The latency of the second peak depends on stimulus size and stimulus velocity. Increasing the height from 0.1 to 23.5 degrees of a 5 degrees/s moving bar results in a lowering of this latency time from 176 to 130 ms (Fig. 4). When the velocity from a single 0.1 degrees spot is increased from 1 to 16 degrees/s, the latency decreases from 282 to 180 ms (Figs. 5-6). 4. A change-of-direction sensitivity is displayed. Stepwise motion in one particular direction produces a continuous burst of spike discharges. Reversal or change in direction leads to an inhibition of the response (Fig. 7). 5. It shows that non-directional motion perception of the wide-field ND cells can simply be explained by combining self- and lateral inhibition.</t>
  </si>
  <si>
    <t>UNIV GRONINGEN,DEPT BIOPHYS,9747 AG GRONINGEN,NETHERLANDS</t>
  </si>
  <si>
    <t>LOCUST; OPTIC LOBE; MOTION DETECTION; ELECTROPHYSIOLOGY</t>
  </si>
  <si>
    <t>BLOWFLY CALLIPHORA-ERYTHROCEPHALA; TRANSIENT CELLS; MEDULLA; SYSTEM; FLY; STIMULI; FLIGHT</t>
  </si>
  <si>
    <t>Yasumatsu, K; Iwata, S; Inoue, M; Ninomiya, Y</t>
  </si>
  <si>
    <t>Fatty acid taste quality information via GPR120 in the anterior tongue of mice</t>
  </si>
  <si>
    <t>http://dx.doi.org/10.1111/apha.13215</t>
  </si>
  <si>
    <t>Aim To elucidate whether fatty acid taste has a quality that does not overlap with other primary qualities, we investigated potential neuron types coding fatty acid information and how GPR120 is involved. Methods Single fibre recordings in the chorda tympani (CT) nerve and behavioural response measurements using a conditioned taste aversion paradigm were performed in GPR120-knockout (KO) and wild-type (WT) mice. Results Single fibres can be classified into fatty acid (F)-, S-, M-, electrolyte (E)-, Q-, and N-type groups according to the maximal response among oleic acid, sucrose, monopotassium glutamate (MPG), HCl, quinine hydrochloride, and NaCl respectively. Among fibres, 4.0% in GPR120-KO and 17.9% in WT mice showed a maximal response to oleic acid (F-type). Furthermore, half or more of S- and M-type fibres showed responses to fatty acids in both mouse strains, although the thresholds in KO mice were significantly higher and impulse frequencies lower than those in WT mice. GPR120-KO mice conditioned to avoid linoleic acid showed generalized stimulus avoidances for MPG, indicating qualitative similarity between linoleic acid and MPG. The KO mice showed a higher generalization threshold for linoleic acid than that of WT mice. Conclusion Fatty acid taste is suggested to have a unique quality owing to the discovery of F-type fibres, with GPR120 involved in neural information pathways for a unique quality and palatable taste qualities in the mouse CT nerve. GPR120 plays roles in distinguishing fatty acid taste from other primary tastes and the detection of low linoleic acid concentrations.</t>
  </si>
  <si>
    <t>[Yasumatsu, Keiko; Iwata, Shusuke; Inoue, Mayuko; Ninomiya, Yuzo] Kyushu Univ, Div Sensory Physiol, Res &amp; Dev Ctr Taste &amp; Odor Sensing, Fukuoka, Fukuoka, Japan; [Ninomiya, Yuzo] Monell Chem Senses Ctr, 3500 Market St, Philadelphia, PA 19104 USA</t>
  </si>
  <si>
    <t>yasumatsu.keiko.882@m.kyushu-u.ac.jp; ninomiya.yuzo.285@m.kyushu-u.ac.jp</t>
  </si>
  <si>
    <t>fat taste; fatty acid; GPR120; single fibre; taste; taste nerve</t>
  </si>
  <si>
    <t>LIPID SENSOR GPR120; GUSTATORY NERVE; BUD CELLS; CD36 GENE; OROSENSORY DETECTION; ORAL-SENSITIVITY; DIETARY LIPIDS; UMAMI TASTE; PERCEPTION; PREFERENCE</t>
  </si>
  <si>
    <t>Mathot, S; Ivanov, Y</t>
  </si>
  <si>
    <t>The effect of pupil size and peripheral brightness on detection and discrimination performance</t>
  </si>
  <si>
    <t>http://dx.doi.org/10.7717/peerj.8220</t>
  </si>
  <si>
    <t>It is easier to read dark text on a bright background (positive polarity) than to read bright text on a dark background (negative polarity). This positive-polarity advantage is often linked to pupil size: A bright background induces small pupils, which in turn increases visual acuity. Here we report that pupil size, when manipulated through peripheral brightness, has qualitatively different effects on discrimination of fine stimuli in central vision and detection of faint stimuli in peripheral vision. Small pupils are associated with improved discrimination performance, consistent with the positive-polarity advantage, but only for very small stimuli that are at the threshold of visual acuity. In contrast, large pupils are associated with improved detection performance. These results are likely due to two pupil-size related factors: Small pupils increase visual acuity, which improves discrimination of fine stimuli; and large pupils increase light influx, which improves detection of faint stimuli. Light scatter is likely also a contributing factor: When a display is bright, light scatter creates a diffuse veil of retinal illumination that reduces perceived image contrast, thus impairing detection performance. We further found that pupil size was larger during the detection task than during the discrimination task, even though both tasks were equally difficult and similar in visual input; this suggests that the pupil may automatically assume an optimal size for the current task. Our results may explain why pupils dilate in response to arousal: This may reflect an increased emphasis on detection of unpredictable danger, which is crucially important in many situations that are characterized by high levels of arousal. Finally, we discuss the implications of our results for the ergonomics of display design.</t>
  </si>
  <si>
    <t>[Mathot, Sebastiaan; Ivanov, Yavor] Univ Groningen, Dept Expt Psychol, Groningen, Netherlands; [Ivanov, Yavor] Vrije Univ Amsterdam, Dept Expt &amp; Appl Psychol, Amsterdam, Noord Holland, Netherlands; [Ivanov, Yavor] Inst Brain &amp; Behav, Amsterdam, Netherlands</t>
  </si>
  <si>
    <t>s.mathot@rug.nl</t>
  </si>
  <si>
    <t>Pupillometry; Pupil light response; Display polarity; Display design; Psychophysics; Ergonomics; Pupil size</t>
  </si>
  <si>
    <t>DISPLAY POLARITY; QUALITY; LIGHT</t>
  </si>
  <si>
    <t>Lin, YS; Chen, CC; Greenlee, MW</t>
  </si>
  <si>
    <t>Divisive Inhibition Determines Orientation Discrimination Threshold after Adaptation to Center-Surround Sinusoidal Stimuli</t>
  </si>
  <si>
    <t>[Lin, Yih-Shiuan; Greenlee, Mark W.] Univ Regensburg, Inst Psychol, Regensburg, Germany; [Chen, Chien-Chung] Natl Taiwan Univ, Dept Psychol, Taipei, Taiwan; [Chen, Chien-Chung] Natl Taiwan Univ, Neurobiol &amp; Cognit Sci Ctr, Taipei, Taiwan</t>
  </si>
  <si>
    <t>time perception; psychophysics</t>
  </si>
  <si>
    <t>Stronks, HC; Parker, DJ; Barnes, N</t>
  </si>
  <si>
    <t>Vibrotactile Spatial Acuity and Intensity Discrimination on the Lower Back Using Coin Motors</t>
  </si>
  <si>
    <t>http://dx.doi.org/10.1109/TOH.2016.2569484</t>
  </si>
  <si>
    <t>Tactile vision substitution devices are assistive devices for the blind that redirect visual information to the skin. The amount of visual information that can be presented on a tactile display is limited mainly by the spatial resolution of the skin and the ability to distinguish between various vibration intensities. In this study, we have determined the two-point discrimination (TPD) threshold and intensity-discrimination threshold (just-noticeable difference, or JND) on the lower back using coin motors. Given the importance of stimulus timing, we have determined TPD threshold and JND at different stimulus onset asynchronies (SOAs). The JND was determined between two coin motors with a distance equal to the TPD threshold. In this way, we could establish the contrast sensitivity at the maximal theoretical resolution. TPD thresholds tended to decrease at longer SOAs, from 52 mm edge-to-edge at an SOA of 0 ms, to 28 mm at 200 ms. The JND did not depend on SOA, and the average Weber fraction was 0.14. A median of 5 JNDs was available across the available dynamic range. Together, these data provide the predicted spatial resolution and contrast resolution achievable with a back-worn tactile display based on coin motors.</t>
  </si>
  <si>
    <t>[Stronks, H. Christiaan; Parker, Daniel J.; Barnes, Nick] NICTA, Canberra Res Lab, Comp Vis Res Grp, 7 London Circuit, Canberra, ACT 2601, Australia</t>
  </si>
  <si>
    <t>h.c.stronks@lumc.nl; daniel.parker@nicta.com.au; nick.barnes@nicta.com.au</t>
  </si>
  <si>
    <t>Haptics; perception and psychophysics; prosthetics; tactile display</t>
  </si>
  <si>
    <t>TACTILE ACUITY; VISION SUBSTITUTION; PATTERN PERCEPTION; THRESHOLDS; MECHANORECEPTORS; DISPLAY</t>
  </si>
  <si>
    <t>Roscow, E; Kent, C; Leonards, U; Lepora, NF</t>
  </si>
  <si>
    <t>Discrimination- Based Perception for Robot Touch</t>
  </si>
  <si>
    <t>http://dx.doi.org/10.1007/978-3-319-42417-0_53</t>
  </si>
  <si>
    <t>Biomimetic tactile sensors often need a large amount of training to distinguish between a large number of different classes of stimuli. But when stimuli vary in one continuous property such as sharpness, it is possible to reduce training by using a discrimination approach rather than a classification approach. By presenting a biomimetic tactile sensing device, the TacTip, with a single exemplar of edge sharpness, the sensor was able to discriminate between unseen stimuli by comparing them to the trained exemplar. This technique reduces training time and may lead to more biologically relevant models of perceptual learning and discrimination.</t>
  </si>
  <si>
    <t>[Roscow, Emma] Univ Bristol, Sch Physiol Pharmacol &amp; Neurosci, Bristol, Avon, England; [Kent, Christopher; Leonards, Ute] Univ Bristol, Sch Expt Psychol, Bristol, Avon, England; [Lepora, Nathan F.] Univ Bristol, Dept Engn Math, Bristol, Avon, England; [Roscow, Emma; Kent, Christopher; Leonards, Ute; Lepora, Nathan F.] Univ Bristol, BRL, Bristol, Avon, England</t>
  </si>
  <si>
    <t>emma.roscow@bristol.ac.uk</t>
  </si>
  <si>
    <t>Computer Science, Interdisciplinary Applications; Engineering, Biomedical; Mathematical &amp; Computational Biology</t>
  </si>
  <si>
    <t>Computer Science; Engineering; Mathematical &amp; Computational Biology</t>
  </si>
  <si>
    <t>Robotics; Psychophysics; Tactile sensing; Biomimetics</t>
  </si>
  <si>
    <t>Chien, SHL; Lin, YL; Qian, WL; Zhou, K; Lin, MK; Hsu, HY</t>
  </si>
  <si>
    <t>With or without a hole: Young infants' sensitivity for topological versus geometric property</t>
  </si>
  <si>
    <t>http://dx.doi.org/10.1068/p7031</t>
  </si>
  <si>
    <t>Evidence from adult psychophysics, brain imaging, and honeybee's behaviour has been reported to support the notion that topological properties are the primitives of visual representation (Chen, 1982 Science 218 699-700). Here, we ask how the sensitivity to topological property might originate during development. Specifically, we tested 1.5- to 6-month-old infants' visual sensitivity for topological versus geometric properties with the forced-choice novelty preference technique. A disk and a ring were used in the topologically different condition (experiment I), while a disk and a triangle were used in the geometrically different condition (experiment 2). Spontaneous preferences for the disk, the ring, and the triangle were measured pairwise using the preferential looking-time technique (experiment 3). The results showed that infants could reliably discriminate stimuli based on topological differences, but failed to do so with geometric differences. Moreover, in the generalisation task, infants showed higher novelty preference for the topologically different figure (the ring). In addition, the results of both experiments cannot be attributed to a spontaneous preference for the ring or for the disk. Further analysis on individual infants' age and performance revealed two distinct developmental trends. Infants seem to be sensitive to topological differences as young as 1.5 months, while their ability to discriminate geometric differences was at chance before 3 months and gradually improved with age. Taken together, our findings suggested an early sensitivity for topological property, at least for the detection of stimuli with or without a hole.</t>
  </si>
  <si>
    <t>[Chien, Sarina Hui-Lin; Lin, Ming-Kuan; Hsu, Hsin-Yueh] China Med Univ, Grad Inst Neural &amp; Cognit Sci, Taichung 40402, Taiwan; [Lin, Yun-Lan] China Med Univ, Dept Chinese Med, Taichung 40402, Taiwan; [Qian, Wenli; Zhou, Ke] Chinese Acad Sci, Inst Biophys, State Key Lab Brain &amp; Cognit Sci, Beijing 100080, Peoples R China</t>
  </si>
  <si>
    <t>sarinachien@mail.cmu.edu.tw</t>
  </si>
  <si>
    <t>topological theory; infant vision; novelty preference; visual development</t>
  </si>
  <si>
    <t>FORM PERCEPTION; LEFT-HEMISPHERE; NEWBORN; OBJECTS; VISION; DOMINANCE; FEATURES; LECTURE; WHOLES</t>
  </si>
  <si>
    <t>Lim, J; Fujimaru, T</t>
  </si>
  <si>
    <t>Evaluation of the Labeled Hedonic Scale under different experimental conditions</t>
  </si>
  <si>
    <t>http://dx.doi.org/10.1016/j.foodqual.2010.02.001</t>
  </si>
  <si>
    <t>The present study explored the performance, psychophysical properties, and potential limitations of the Labeled Hedonic Scale (LHS) in two different test conditions. The LHS was first compared against the 9-point hedonic scale in a psychophysical laboratory setting by having subjects evaluate two sets of taste stimuli with different size of hedonic ranges. Both scales showed equal discrimination power, but the LHS was more resistant to ceiling effects and its data satisfied the normality assumption for statistical analysis. In the second experiment, subjects with different levels of prior experience with the 9-point scale were recruited to evaluate juice samples and food item names in a large-scale consumer test, after receiving either common written instructions or detailed instructions emphasizing the use of the LHS. Improper use of the LHS (e.g. categorical ratings) was evident for those who received written instructions, especially among subjects who had previous experience with the 9-point scale. The present results support the efficacy of the LHS in various test settings, while highlighting the importance of providing adequate instructions to subjects to fully utilize its advantages. (C) 2010 Elsevier Ltd. All rights reserved.</t>
  </si>
  <si>
    <t>[Lim, Juyun; Fujimaru, Tomomi] Oregon State Univ, Dept Food Sci &amp; Technol, Corvallis, OR 97331 USA</t>
  </si>
  <si>
    <t>juyun.lim@oregonstate.edu</t>
  </si>
  <si>
    <t>Labeled Hedonic Scale; 9-Point hedonic scale; Discrimination power; Instructions</t>
  </si>
  <si>
    <t>CATEGORY SCALES; MAGNITUDE; PSYCHOPHYSICS; PLEASANTNESS; PERFORMANCE; PREFERENCES; DERIVATION; TASTE</t>
  </si>
  <si>
    <t>SKOTNIKOVA, IG</t>
  </si>
  <si>
    <t>PSYCHOPHYSICAL FEATURES OF SENSORY CHARACTERS IN CONNECTION WITH DIFFERENT TYPES OF OBJECT PHYSICAL-PROPERTIES</t>
  </si>
  <si>
    <t>A dichotomic classification is considered of sensory characters of an object in connection with the types of physical stimulation: to prothetic (&lt;&lt;quantitative&gt;&gt;) and metathetic (&lt;&lt;qualitative&gt;&gt;). Experimental data obtained by the author shows that threshold characteristics of discrimination of length of lines are similar to those of slopes of lines and different from energetic characters. This does not correspond in full measure to the classification suggested by S. S. Stevens for subjective scaling processes, but this is in a good agreement with neurophysiological data on different ways of coding spatial and energetic stimulus information.</t>
  </si>
  <si>
    <t>PROTETIC; METATHETIC CONTINUA; SENSORY CHARACTERS; PSYCHOPHYSIC CHARACTERISTICS; CODING</t>
  </si>
  <si>
    <t>Bartels, A; Zeki, S</t>
  </si>
  <si>
    <t>The temporal order of binding visual attributes</t>
  </si>
  <si>
    <t>http://dx.doi.org/10.1016/j.visres.2005.11.017</t>
  </si>
  <si>
    <t>The brain processes distinct attributes such as colour and motion in anatomically largely segregated systems. Moreover, these two attributes are perceived with different latencies. Here, we show that the time required to bind these two attributes differs too. In psychophysical experiments, we determined minimal presentation times required to perceptually pair spatially separate pairs of stimuli consisting of colour or motion. Binding two colours required longer presentation times than binding the directions of two moving stimuli. Cross-attribute binding between colour and motion took longer than within-attribute binding. This was so even when the relative perceptual delay between colour and motion was compensated for, which accelerated colour-motion binding. Moreover, stimuli could be discriminated but not bound at fast presentation rates. Our results thus show that spatial binding is an attribute-specific process and faster within the same than across different attributes. Furthermore, the time required to bind attributes is independent of that required to process them, since colour is perceived before motion but requires longer time for binding. Finally, our results suggest that binding acts on attribute-specific neural representations of the stimuli at a late, perceptually explicit stage. These results lead us to conclude that spatial binding is separate from, and subsequent to, stimulus processing and that it is an attribute-dependent and post-conscious process. (c) 2005 Elsevier Ltd. All rights reserved.</t>
  </si>
  <si>
    <t>UCL, Dept Anat, Neurobiol Lab, London WC1E 6BT, England</t>
  </si>
  <si>
    <t>andreas.bartels@tuebingen.mpg.de</t>
  </si>
  <si>
    <t>colour; motion; consciousness; latency; perception; binding</t>
  </si>
  <si>
    <t>CYTOCHROME-OXIDASE; FUNCTIONAL SPECIALIZATION; PSYCHOMETRIC FUNCTION; COLOR; MOTION; CORTEX; MONKEY; CONSCIOUSNESS; SEGREGATION; PERCEPTION</t>
  </si>
  <si>
    <t>von der Emde, G</t>
  </si>
  <si>
    <t>Capacitance detection in the wave-type electric fish Eigenmannia during active electrolocation</t>
  </si>
  <si>
    <t>Weakly electric fish can detect nearby objects and analyse their electric properties during active electrolocation. Four individuals of the South American gymnotiform fish Eigenmannia sp., which emits a continuous wave-type electric signal, were tested for their ability to detect capacitive properties of objects and discriminate them from resistive properties. For individual fish, capacitive values of objects had to be greater than 0.22-1.7 nF ('lower threshold') and smaller than 120-680 nF ('upper threshold') in order to be detected. The capacitive values of natural objects fall well within this detection range. All fish trained could discriminate unequivocally between capacitive and resistive object properties. Thus, fish perceive capacitive properties as a separate object quality. The effects of different types of objects on the locally occurring electric signals which stimulate electroreceptors during electrolocation were examined. Purely resistive objects altered mainly local electric organ discharge (EOD) amplitude, but capacitive objects with values between about 0.5 and 600 nF changed the timing of certain EOD parameters (phase-shift) and EOD waveform. A mechanism for capacitance detection in wave-type electric fish based on time measurements is proposed and compared with the capacitance detection mechanism in mormyrid pulse-type fish, which is based on waveform measurements.</t>
  </si>
  <si>
    <t>Univ Bonn, Inst Zool, D-53115 Bonn, Germany</t>
  </si>
  <si>
    <t>unb308@ibm.rhrz.uni-bonn.de</t>
  </si>
  <si>
    <t>weakly electric fish; electrolocation; phase-shift; time coding; waveform</t>
  </si>
  <si>
    <t>JAMMING AVOIDANCE-RESPONSE; GNATHONEMUS-PETERSII; ANOPTICHTHYS-JORDANI; MORMYRID FISH; OBJECTS; DISCRIMINATION; EVOLUTION; FIBERS; SENSE</t>
  </si>
  <si>
    <t>Colbert, DE; Gaspard, JC; Reep, R; Mann, DA; Bauer, GB</t>
  </si>
  <si>
    <t>Four-choice sound localization abilities of two Florida manatees, Trichechus manatus latirostris</t>
  </si>
  <si>
    <t>http://dx.doi.org/10.1242/jeb.029033</t>
  </si>
  <si>
    <t>The absolute sound localization abilities of two Florida manatees (Trichechus manatus latirostris) were measured using a four-choice discrimination paradigm, with test locations positioned at 45 deg., 90 deg., 270 deg. and 315 deg. angles relative to subjects facing 0 deg. Three broadband signals were tested at four durations (200, 500, 1000, 3000 ms), including a stimulus that spanned a wide range of frequencies (0.2-20 kHz), one stimulus that was restricted to frequencies with wavelengths shorter than their interaural time distances (6-20 kHz) and one that was limited to those with wavelengths longer than their interaural time distances (0.2-2 kHz). Two 3000 ms tonal signals were tested, including a 4 kHz stimulus, which is the midpoint of the 2.5-5.9 kHz fundamental frequency range of manatee vocalizations and a 16 kHz stimulus, which is in the range of manatee best-hearing sensitivity. Percentage correct within the broadband conditions ranged from 79% to 93% for Subject 1 and from 51% to 93% for Subject 2. Both performed above chance with the tonal signals but had much lower accuracy than with broadband signals, with Subject 1 at 44% and 33% and Subject 2 at 49% and 32% at the 4 kHz and 16 kHz conditions, respectively. These results demonstrate that manatees are able to localize frequency bands with wavelengths that are both shorter and longer than their interaural time distances and suggest that they have the ability to localize both manatee vocalizations and recreational boat engine noises.</t>
  </si>
  <si>
    <t>[Colbert, Debborah E.] Assoc Zoos &amp; Aquariums, Silver Spring, MD 20910 USA; [Colbert, Debborah E.; Gaspard, Joseph C., III; Mann, David A.; Bauer, Gordon B.] Mote Marine Lab &amp; Aquarium, Sensory Biol &amp; Behav Program, Sarasota, FL 34236 USA; [Gaspard, Joseph C., III; Reep, Roger] Univ Florida, Coll Vet Med, Gainesville, FL 32610 USA; [Colbert, Debborah E.; Mann, David A.] Univ S Florida, Coll Marine Sci, St Petersburg, FL 33701 USA; [Bauer, Gordon B.] New Coll, Div Social Sci, Sarasota, FL 34243 USA</t>
  </si>
  <si>
    <t>dcolbert@aza.org</t>
  </si>
  <si>
    <t>audition; Sirenian; hearing; spatial hearing</t>
  </si>
  <si>
    <t>TURSIOPS-TRUNCATUS; HARBOR SEAL; UNDERWATER; HEARING; SENSITIVITY; PARAMETERS; POTENTIALS; NOISE</t>
  </si>
  <si>
    <t>Hutchings, SC; O'Sullivan, M; Jacquier, JC; O'Riordan, D</t>
  </si>
  <si>
    <t>The effect of inhomogeneous quinine and hydrocolloid distributions on the bitterness of model gels</t>
  </si>
  <si>
    <t>http://dx.doi.org/10.1016/j.foodqual.2015.06.010</t>
  </si>
  <si>
    <t>This study investigated the effect of inhomogeneous distributions of quinine on bitterness intensity of gelatine-agar composite gels. It also investigated the effect of inhomogeneous distributions of the gel's hydrocolloid constituents (the gelatine and agar) on the bitterness intensity of the quinine. Fifty-two screened subjects participated in four paired comparison tests comparing inhomogeneous designs of quinine (with a homogeneous hydrocolloid distribution) and inhomogeneous designs of the hydrocolloids (with a homogeneous quinine distribution), against a homogeneous control of identical overall quinine and hydrocolloid composition. Using the same gel designs, a mastication trial was undertaken where ten subjects were asked to chew each gel system until the point of swallowing, and eleven subjects participated in a time-intensity trial where bitterness intensity was monitored during mastication and after expectoration. Paired comparison tests showed that the inhomogeneous distribution of quinine increased bitterness intensity, while inhomogeneous distributions of the hydrocolloids did not. Mastication was not influenced by changes in the distribution of quinine or the hydrocolloids. Time intensity curves showed the gels having an inhomogeneous distribution of quinine had greater bitterness intensity throughout mastication, however no differences in bitterness intensity were observed between any gel designs in the latter stages of aftertaste measurements. Time intensity curves also showed a slight delay in time to maximum bitterness intensity for the gels with inhomogeneous distributions of hydrocolloids. Results suggest a homogeneous distribution of bitter compounds is the most suitable structure for minimising bitterness perception. (C) 2015 Elsevier Ltd. All rights reserved.</t>
  </si>
  <si>
    <t>[Hutchings, Scott C.; O'Sullivan, Michael; Jacquier, Jean-Christophe; O'Riordan, Dolores] Natl Univ Ireland Univ Coll Dublin, UCD Inst Food &amp; Hlth, Food Hlth Ireland, Dublin 4, Ireland</t>
  </si>
  <si>
    <t>dolores.oriordan@ucd.ie</t>
  </si>
  <si>
    <t>Bitterness; Taste enhancement; Tastant inhomogeneity; Spatial distribution; Oral processing</t>
  </si>
  <si>
    <t>PULSATILE STIMULATION; TASTE ENHANCEMENT; PERCEPTUAL INTERACTIONS; SALTINESS ENHANCEMENT; FLAVOR PERCEPTION; ORAL BREAKDOWN; FOOD MATRIX; MASTICATION; TEXTURE; INTENSITY</t>
  </si>
  <si>
    <t>Oleszkiewicz, A; Wurfel, H; Han, P; Hummel, T</t>
  </si>
  <si>
    <t>Molecularly diverse odors advance olfactory threshold testing</t>
  </si>
  <si>
    <t>http://dx.doi.org/10.1111/joss.12440</t>
  </si>
  <si>
    <t>Multiple-compound mixtures of odorants are likely to produce significantly more reliable and favorable results of olfactory sensitivity testing. Within the current study, we aimed to investigate this hypothesis and determine the optimal number of odor compounds within a testing stimulus. One-hundred individuals volunteered to participate in the study procedure wherein their olfactory threshold was measured with stimuli varying in the number of compounds during two sessions. We found that molecularly varied stimuli made olfactory threshold assessments relatively independent from an individual variability in sensitivity to specific odorants. Nevertheless, this was only true in certain conditionsdepending on the number of components and quality of the odorants. On this basis, we outline future directions for studies aimed to advance assessments of the olfactory threshold by discussing the relationships between the chemical and physical properties of odorants and results of the threshold assessment they produce. Practical applicationsThis study provides empirical evidence that olfactory threshold testing becomes more favorable and reliable when an odor stimulus contains 10 types of molecules. This is assumed due to an efficient activation of olfactory receptors. These findings advance the current state of knowledge in the field of biology by presenting behavioral responses to the augmented potential for binding molecules through olfactory receptors. Results presented in this manuscript constitute a significant improvement in the methods of olfactory function assessments and should be of interest to both scientific and clinical audience in the fields of neuroscience, chemosensory research, chemistry, and biology. These results are likely to translate to a more accurate assessment of olfactory abilities in commercial settings, that is, perfumes, or wine experts.</t>
  </si>
  <si>
    <t>[Oleszkiewicz, Anna; Wuerfel, Helene; Han, Pengfei; Hummel, Thomas] Tech Univ Dresden, Dept Otorhinolaryngol, Smell &amp; Taste Clin, Fetscherstr 74, D-01307 Dresden, Germany; [Oleszkiewicz, Anna] Univ Wroclaw, Inst Psychol, Wroclaw, Poland</t>
  </si>
  <si>
    <t>SNIFFIN-STICKS; IDENTIFICATION TEST; TASTE MIXTURES; COMPONENTS; PERCEPTION; DISCRIMINATION; RELIABILITY; COMPLEXITY; CAPACITY; IDENTIFY</t>
  </si>
  <si>
    <t>Aaen-Stockdale, C; Thompson, B; Hess, RF; Troje, NF</t>
  </si>
  <si>
    <t>Biological motion perception is cue-invariant</t>
  </si>
  <si>
    <t>http://dx.doi.org/10.1167/8.8.6</t>
  </si>
  <si>
    <t>Previous work investigating whether biological motion is supported by local second-order motion has been contradictory, with different groups finding either a difference or no difference in performance compared to that obtained with first-order stimuli. Here we show psychophysically, using randomized-polarity and contrast-modulated stimuli, that detection of second-order biological motion walkers is worse for stimuli defined by second-order cues, but this difference is explained by a difference in visibility of the local motion in the stimuli. By mixing first-order and second-order dots within the same stimulus, we show that, when the two types of dot are equally visible, first-order noise dots can mask a second-order walker, and vice-versa. We also show that direction-discrimination of normal, inverted and scrambled walkers follow the same pattern for second-order as that obtained with first-order stimuli. These results are consistent with biological motion being processed by a mechanism that is cue-invariant.</t>
  </si>
  <si>
    <t>[Aaen-Stockdale, Craig; Thompson, Benjamin; Hess, Robert F.] McGill Univ, Dept Ophthalmol, McGill Vis Res, Montreal, PQ H3A 1A1, Canada; [Troje, Nikolaus F.] Queens Univ, Dept Psychol, Kingston, ON K7L 3N6, Canada</t>
  </si>
  <si>
    <t>craig.aaenstockdale@mcgill.ca</t>
  </si>
  <si>
    <t>biological motion; second-order; motion; cue-invariance</t>
  </si>
  <si>
    <t>2ND-ORDER MOTION; PERSON IDENTIFICATION; PSYCHOMETRIC FUNCTION; BRAIN-AREAS; GENDER; RECOGNITION; SENSITIVITY; INVERSION; DIRECTION; PATTERNS</t>
  </si>
  <si>
    <t>Xie, XY; Zhao, XN; Yu, C</t>
  </si>
  <si>
    <t>Perceptual learning of motion direction discrimination: Location specificity and the uncertain roles of dorsal and ventral areas</t>
  </si>
  <si>
    <t>http://dx.doi.org/10.1016/j.visres.2020.06.003</t>
  </si>
  <si>
    <t>One interesting observation of perceptual learning is the asymmetric transfer between stimuli at different external noise levels: learning at zero/low noise can transfer significantly to the same stimulus at high noise, but not vice versa. The mechanisms underlying this asymmetric transfer have been investigated by psychophysical, neurophysiological, brain imaging, and computational modeling studies. One study (PNAS 113 (2016) 5724-5729) reported that rTMS stimulations of dorsal and ventral areas impair motion direction discrimination of moving dot stimuli at 40% coherent (noisy) and 100% coherent (zero-noise) levels, respectively. However, after direction training at 100% coherence, only rTMS stimulation of the ventral cortex is effective, disturbing direction discrimination at both coherence levels. These results were interpreted as learning-induced changes of functional specializations of visual areas. We have concerns with the behavioral data of this study. First, contrary to the report of highly location-specific motion direction learning, our replicating experiment showed substantial learning transfer (e.g., transfer/learning ratio = 81.9%. vs 14.8% at 100% coherence). Second and more importantly, we found complete transfer of direction learning from 40% to 100% coherence, a critical baseline that is missing in this study. The transfer effect suggests that similar brain mechanisms underlie motion direction processing at two coherence levels. Therefore, this study's conclusions regarding the roles of dorsal and ventral areas in motion direction processing at two coherence levels, as well as the effects of perceptual learning, are not supported by proper experimental evidence. It remains unexplained why distinct impacts of dorsal and ventral rTMS stimulations on motion direction discrimination were observed.</t>
  </si>
  <si>
    <t>[Xie, Xin-Yu; Zhao, Xing-Nan; Yu, Cong] Peking Univ, Sch Psychol, IDG McGovern Inst Brain Res, Beijing, Peoples R China; [Xie, Xin-Yu; Zhao, Xing-Nan; Yu, Cong] Peking Univ, Peking Tsinghua Ctr Life Sci, Beijing, Peoples R China</t>
  </si>
  <si>
    <t>yucong@pku.edu.cn</t>
  </si>
  <si>
    <t>Perceptual learning; Motion direction; External noise; Location Specificity</t>
  </si>
  <si>
    <t>ORIENTATION; IMPROVEMENT; MECHANISMS; TRANSFERS; NOISE</t>
  </si>
  <si>
    <t>Vaitkevicius, H; Svegzda, A; Stanikunas, R; Bliumas, R; Soliunas, A; Kulikowski, JJ</t>
  </si>
  <si>
    <t>Neural Model of Coding Stimulus Orientation and Adaptation</t>
  </si>
  <si>
    <t>http://dx.doi.org/10.1162/neco_a_01269</t>
  </si>
  <si>
    <t>The coding of line orientation in the visual system has been investigated extensively. During the prolonged viewing of a stimulus, the perceived orientation continuously changes (normalization effect). Also, the orientation of the adapting stimulus and the background stimuli influence the perceived orientation of the subsequently displayed stimulus: tilt after-effect (TAE) or tilt illusion (TI). The neural mechanisms of these effects are not fully understood. The proposed model includes many local analyzers, each consisting of two sets of neurons. The first set has two independent cardinal detectors (CDs), whose responses depend on stimulus orientation. The second set has many orientation detectors (OD) tuned to different orientations of the stimulus. The ODs sum up the responses of the two CDs with respective weightings and output a preferred orientation depending on the ratio of CD responses. It is suggested that during prolonged viewing, the responses of the CDs decrease: the greater the excitation of the detector, the more rapid the decrease in its response. Thereby, the ratio of CD responses changes during the adaptation, causing the normalization effect and the TAE. The CDs of the different local analyzers laterally inhibit each other and cause the TI. We show that the properties of this model are consistent with both psychophysical and neurophysiological findings related to the properties of orientation perception, and we investigate how these mechanisms can affect the orientation's sensitivity.</t>
  </si>
  <si>
    <t>[Vaitkevicius, Henrikas; Svegzda, Algimantas; Stanikunas, Rytis; Bliumas, Remigijus] Vilnius Univ, Inst Psychol, LT-01513 Vilnius, Lithuania; [Soliunas, Alvydas] Vilnius Univ, Inst Biosci, LT-10257 Vilnius, Lithuania; [Kulikowski, Janus J.] Univ Manchester, Fac Biol Med &amp; Hlth, Manchester M13 9PL, Lancs, England</t>
  </si>
  <si>
    <t>henrikas.vaitkevicius@ff.vu.lt; algimantas.svegzda@ff.vu.lt; rytis.stanikunas@ff.vu.lt; remigijus.bliumas@fsf.vu.lt; alvydas.soliunas@gf.vu.lt; janus.kulikowski@manchester.ac.uk</t>
  </si>
  <si>
    <t>PRIMARY VISUAL-CORTEX; LINE-ORIENTATION; RECEPTIVE-FIELDS; TILTED LINES; SELECTIVITY; INHIBITION; PLASTICITY; CONTRAST; NORMALIZATION; PERCEPTION</t>
  </si>
  <si>
    <t>Su, SY; Chai, GH; Sheng, XJ; Zhu, XY</t>
  </si>
  <si>
    <t>Electrical stimulation-induced SSSEP as an objective index for the evaluation of sensory ability</t>
  </si>
  <si>
    <t>This paper proposed a new index to objectively evaluate the difference of sensory ability between the left and right hand using the amplitude of steady state somatosensory evoked potential (SSSEP). One upper-limb amputee and 13 able-bodied subjects were recruited for this study. Each subject was required to discriminate 3 levels of electrical stimulation frequencies for psychophysical test and the elicited SSSEP was simultaneously recorded. We calculated SSSEP amplitude and discrimination accuracies for each level of stimulation frequency. Then the correlation between the difference of SSSEP amplitude and the difference of discrimination accuracies for the left and right hand stimulation was characterized. The results indicated that there was a positive linear correlation (R-2 = 0.7137) between the difference of SSSEP amplitude and the difference of discrimination accuracies for the left and right hand stimulation. SSSEP amplitude feature might be used as a potentially objective index to evaluate the difference of sensory ability between the left and right hand.</t>
  </si>
  <si>
    <t>[Su, Shiyong; Chai, Guohong; Sheng, Xinjun; Zhu, Xiangyang] Shanghai Jiao Tong Univ, Sch Mech Engn, Shanghai, Peoples R China</t>
  </si>
  <si>
    <t>mexyzhu@sjtu.edu.cn</t>
  </si>
  <si>
    <t>CORTICAL REORGANIZATION; EVOKED-POTENTIALS; SENSATION</t>
  </si>
  <si>
    <t>Mulsow J.; Finneran J.J.</t>
  </si>
  <si>
    <t>Auditory Discrimination of Natural and High-Pass Filtered Bark Vocalizations in a California Sea Lion (Zalophus californianus)</t>
  </si>
  <si>
    <t>https://www.scopus.com/inward/record.uri?eid=2-s2.0-84948844633&amp;doi=10.1007%2f978-1-4939-2981-8_89&amp;partnerID=40&amp;md5=adbf3ad48545316368d437f67d54fc72</t>
  </si>
  <si>
    <t>A California sea lion performed a psychophysical auditory discrimination task with a set of six stimuli: three barks recorded from conspecific males and high-pass filtered versions of the barks that removed the majority of energy at fundamental frequencies. Discrimination performance and subject reaction times (RTs) suggested that the vocalizations were all perceived as fairly dissimilar. This preliminary study hints that low-frequency components are a salient part of the California sea lion bark despite elevation of this speciesâ€™ aerial hearing thresholds and the potential for elevated environmental noise levels at frequencies below 1 kHz. Â© Springer Science+Business Media New York 2016.</t>
  </si>
  <si>
    <t>[Mulsow, Jason] Natl Marine Mammal Fdn, 2240 Shelter Isl Dr,Suite 200, San Diego, CA 92106 USA; [Finneran, James J.] US Navy Marine Mammal Program, Space &amp; Naval Warfare Syst Ctr SSC Pacific, San Diego, CA 92152 USA</t>
  </si>
  <si>
    <t>jason.mulsow@nmmf.org; james.finneran@navy.mil</t>
  </si>
  <si>
    <t>Environmental Sciences; Marine &amp; Freshwater Biology</t>
  </si>
  <si>
    <t>Pinniped; Hearing</t>
  </si>
  <si>
    <t>HEARING</t>
  </si>
  <si>
    <t>Acoustic Stimulation; Animals; Pitch Discrimination; Sea Lions; Vocalization, Animal; animal experiment; auditory discrimination; auditory masking; auditory stimulation; auditory threshold; latent period; low frequency noise; male; nonhuman; priority journal; response time; sound pressure; task performance; vocalization; Zalophus californianus; animal; hearing; Otariidae; physiology; vocalization</t>
  </si>
  <si>
    <t>Wei, M; Houser, KW</t>
  </si>
  <si>
    <t>What Is the Cause of Apparent Preference for Sources with Chromaticity below the Blackbody Locus?</t>
  </si>
  <si>
    <t>http://dx.doi.org/10.1080/15502724.2015.1029131</t>
  </si>
  <si>
    <t>Two recent articles reported that light stimuli with chromaticity below the blackbody locus were preferred to those on or above the blackbody locus. Neither article offered an explanation for why that occurred. In this article we suggest that chromaticity may not be the sole cause of preference. The preference to the light stimuli reported in these two articles may be due to the combined effects of color rendition and chromaticity. Through simulation, we show that illuminants with chromaticity below the blackbody locus (that is, negative D-uv) are more likely to have higher scores for relative gamut (for example, Q(g)) than illuminants on or above the blackbody locus, while maintaining high scores for fidelity (for example, Q(f)). Future psychophysical studies that separate the effects of chromaticity and color rendition will be necessary to more fully understand preference for light stimuli.</t>
  </si>
  <si>
    <t>[Wei, Minchen; Houser, Kevin W.] Penn State Univ, Dept Architectural Engn, University Pk, PA 16802 USA</t>
  </si>
  <si>
    <t>khouser@engr.psu.edu</t>
  </si>
  <si>
    <t>Construction &amp; Building Technology; Optics</t>
  </si>
  <si>
    <t>chromaticity; color rendition; light sources; spectral power distribution; white light</t>
  </si>
  <si>
    <t>Yajima, H; Makino, S; Rutkowski, TM</t>
  </si>
  <si>
    <t>Fingertip Stimulus Cue-based Tactile Brain-computer Interface</t>
  </si>
  <si>
    <t>The reported project aims to confirm whether a tactile glove fingertips' stimulator is effective for a brain-computer interface (BCI) paradigm using somatosensory event potential (SEP) responses with possible attentional modulation. The proposed simplified stimulator device is presented in detail together with psychophysical and EEG BCI experiment protocols. Results supporting the proposed simple tactile glove device are presented in form of online BCI classification accuracy results using shrinkage linear discriminant analysis (sLDA) technique. Finally, we discuss future possible paradigm improvement steps.</t>
  </si>
  <si>
    <t>[Yajima, Hiroki; Makino, Shoji; Rutkowski, Tomasz M.] Univ Tsukuba, Dept Comp Sci, Tsukuba, Ibaraki, Japan; [Yajima, Hiroki; Makino, Shoji; Rutkowski, Tomasz M.] Univ Tsukuba, Life Sci Ctr TARA, Tsukuba, Ibaraki, Japan; [Rutkowski, Tomasz M.] RIKEN Brain Sci Inst, Wako, Saitama, Japan</t>
  </si>
  <si>
    <t>tomek@bci-lab.info</t>
  </si>
  <si>
    <t>Engineering, Electrical &amp; Electronic; Imaging Science &amp; Photographic Technology</t>
  </si>
  <si>
    <t>Engineering; Imaging Science &amp; Photographic Technology</t>
  </si>
  <si>
    <t>Pei, YC; Lee, TC; Chang, TY; Ruffatto, D; Spenko, M; Bensmaia, S</t>
  </si>
  <si>
    <t>A multi-digit tactile motion stimulator</t>
  </si>
  <si>
    <t>http://dx.doi.org/10.1016/j.jneumeth.2014.01.021</t>
  </si>
  <si>
    <t>Background: One of the hallmarks of haptic exploration is that it typically involves movement between skin and object. Explored objects may contact multiple digits simultaneously so information about motion must be integrated across digits, a process about which little is known. New method: To fill this gap, we have developed a stimulator that allows for the simultaneous and independent delivery of motion stimuli to multiple digits. The stimulator consists of individual units that deliver motion with three degrees of freedom: rotation (to produce motion), vertical excursion (to control depth of indentation into the skin) and arm orientation (to control the direction of motion). Each degree of freedom is controlled by a single motor. The compact design of the simulator allows for the side-by-side arrangement of the stimulator units such that they impinge upon adjacent fingers. Results: To demonstrate the functionality of the stimulator, we performed a series of psychophysical experiments that investigate the perception of motion on multiple fingers. We find that, while the sensitivity to changes in motion direction is equivalent whether stimuli are presented to the same or to different fingers, the perceived direction of motion depends on the relative configuration of the digits. Comparison with existing methods: We replicated the results of previous experiments investigating motion discrimination with a single digit and were able to extend these findings by investigating motion perception across multiple digits. Conclusion: The novel motion stimulator will be an invaluable tool to investigate how motion information is integrated across multiple digits. (c) 2014 Elsevier B.V. All rights reserved.</t>
  </si>
  <si>
    <t>[Pei, Yu-Cheng; Lee, Tsung-Chi; Chang, Ting-Yu] Chang Gung Mem Hosp Linkou, Dept Phys Med &amp; Rehabil, Taoyuan, Taiwan; [Pei, Yu-Cheng] Chang Gung Univ, Hlth Aging Res Ctr, Taoyuan, Taiwan; [Ruffatto, Donald, III; Spenko, Matthew] IIT, Dept Mech Mat &amp; Aerosp Engn, Chicago, IL 60616 USA; [Bensmaia, Sliman] Univ Chicago, Dept Organismal Biol &amp; Anat, Chicago, IL 60637 USA</t>
  </si>
  <si>
    <t>yspeii@gmail.com; sliman@uchicago.edu</t>
  </si>
  <si>
    <t>Tactile motion; Somatosensory; Touch; Motion integration</t>
  </si>
  <si>
    <t>PRIMARY SOMATOSENSORY CORTEX; CUTANEOUS MECHANORECEPTORS; DIRECTIONAL SENSIBILITY; HAPTIC PERCEPTION; NEURAL MECHANISMS; RECEPTIVE-FIELDS; BAR PATTERNS; HAND; MONKEY; ORIENTATION</t>
  </si>
  <si>
    <t>Sani, SN; Robinson, CJ</t>
  </si>
  <si>
    <t>Using Fuzzy Logic in Psychophysical Experiments to Separate Hits, False Positives and Guesses in Posturally Perturbed Standing Subjects</t>
  </si>
  <si>
    <t>In a 2-Alternative Forced Choice Interval task (2AFCi), a standing subject is required to press a button once or twice to signal in which of two 4 s sequential intervals that (s) he thought that a short &lt;= 16 mm postural perturbation had occurred. The perturbation might or might not result in transient changes of the subject's Anterior-Posterior Center of Pressure (APCOP) or in other measures. This paper used fuzzy inference to explore whether the correctness of a subject's stimulus detection can be gleaned from analyzing changes in one of more metrics related to changes in the APCOP. Also, distinguishing guesses from correct responses is a critical issue in any psychophysical detection paradigm. Biomechanical and psychophysical data are used to design a prediction model based on fuzzy inference that is able to discriminate correct responses from guesses.</t>
  </si>
  <si>
    <t>HEALTHY; SWAY</t>
  </si>
  <si>
    <t>Lloyd, DA; Abrahamyan, A; Harris, JA</t>
  </si>
  <si>
    <t>Brain-Stimulation Induced Blindsight: Unconscious Vision or Response Bias?</t>
  </si>
  <si>
    <t>http://dx.doi.org/10.1371/journal.pone.0082828</t>
  </si>
  <si>
    <t>A dissociation between visual awareness and visual discrimination is referred to as blindsight. Blindsight results from loss of function of the primary visual cortex (V1) which can occur due to cerebrovascular accidents (i.e. stroke-related lesions). There are also numerous reports of similar, though reversible, effects on vision induced by transcranial Magnetic Stimulation (TMS) to early visual cortex. These effects point to V1 as the gate of visual awareness and have strong implications for understanding the neurological underpinnings of consciousness. It has been argued that evidence for the dissociation between awareness of, and responses to, visual stimuli can be a measurement artifact of the use of a high response criterion under yes-no measures of visual awareness when compared with the criterion free forced-choice responses. This difference between yes-no and forced-choice measures suggests that evidence for a dissociation may actually be normal near-threshold conscious vision. Here we describe three experiments that tested visual performance in normal subjects when their visual awareness was suppressed by applying TMS to the occipital pole. The nature of subjects' performance whilst undergoing occipital TMS was then verified by use of a psychophysical measure (d') that is independent of response criteria. This showed that there was no genuine dissociation in visual sensitivity measured by yes-no and forced-choice responses. These results highlight that evidence for visual sensitivity in the absence of awareness must be analysed using a bias-free psychophysical measure, such as d', In order to confirm whether or not visual performance is truly unconscious.</t>
  </si>
  <si>
    <t>[Lloyd, David A.; Abrahamyan, Arman; Harris, Justin A.] Univ Sydney, Sch Psychol, Sydney, NSW 2006, Australia</t>
  </si>
  <si>
    <t>dllo2792@uni.sydney.edu.au</t>
  </si>
  <si>
    <t>STRIATE CORTEX; AREA MT; ABSENCE; V1</t>
  </si>
  <si>
    <t>Karanovic, O; Thabet, M; Wilson, HR; Wilkinson, F</t>
  </si>
  <si>
    <t>Detection and discrimination of flicker contrast in migraine</t>
  </si>
  <si>
    <t>http://dx.doi.org/10.1177/0333102411398401</t>
  </si>
  <si>
    <t>Aims: Flickering light is strongly aversive to many individuals with migraine. This study was designed to evaluate other abnormalities in the processing of temporally modulating visual stimulation. Methods: We measured psychophysical thresholds for detection of a flickering target and for the discrimination of suprathreshold flicker contrasts (increment thresholds) in 14 migraineurs and 14 healthy controls with and without prior adaptation to high-contrast flicker. Visual discomfort (aversion) thresholds were also assessed. Results: In the baseline (no adaptation) conditions, detection and discrimination thresholds did not differ significantly between groups. Following adaptation, flicker detection thresholds were elevated equivalently in both groups; however, discrimination thresholds were more strongly affected in migraineurs than in controls, showing greater elevation at moderate contrasts and greater threshold reduction (sensitisation) at high contrast (70%). Migraineurs also had significantly elevated discomfort scores, and these were significantly correlated with number of years with migraine. Discussion: We conclude that visual flicker not only causes discomfort but also exerts measurable effects on contrast processing in the visual pathways in migraine. The findings are discussed in the context of the existing literature on habituation, adaptation and contrast-gain control.</t>
  </si>
  <si>
    <t>[Wilkinson, Frances] York Univ, Ctr Vis Res, Toronto, ON M3J 1P3, Canada</t>
  </si>
  <si>
    <t>franw@yorku.ca</t>
  </si>
  <si>
    <t>Migraine; vision; flicker; contrast threshold; adaptation; habituation</t>
  </si>
  <si>
    <t>CONTINGENT NEGATIVE-VARIATION; NOCICEPTIVE BLINK REFLEX; VISUAL-EVOKED POTENTIALS; MAGNOCELLULAR-PATHWAY; FREQUENCY ADAPTATION; INTENSITY DEPENDENCE; GAIN-CONTROL; HABITUATION; SENSITIVITY; MECHANISMS</t>
  </si>
  <si>
    <t>Moharreri, S; Dabanloo, NJ; Parvaneh, S; Nasrabadi, AM; Attarodi, GH</t>
  </si>
  <si>
    <t>Personality Psychology using Heart Responses to Color Stimulus</t>
  </si>
  <si>
    <t>The Luscher Color Psychology Test measures a person's psychophysical state, his ability to withstand stress, perform, and communicate. This test is based on color selection in four levels of preference. In this paper, we try to use heart response and particularly time domain features of heart rate variability to find the colors preferences without asking the subjects directly. For this purpose, we used four main colors in psychology, blue, yellow, green, and red, as a visual stimulus while the lead II of ECG was recorded from 16 girls as subjects during the stimuli. Then we used time domain features of HRV's to classify four different levels of performances. The results show that these features such as NN50 and RMSSD are able to distinguish between different performances levels by p&lt;1E-3. This method cancels the possibility of making mistake in color selection by subjects and suggests the automatic system for personality psychology without their consciousness.</t>
  </si>
  <si>
    <t>[Moharreri, Sadaf; Dabanloo, Nader Jafarnia; Parvaneh, Saman; Attarodi, G. H.] Islamic Azad Univ, Sci &amp; Res Branch, Sch Biomed Engn, Dept Biomed Engn, Golzare1 Ave,Sardare Jangal Ave, Tehran, Iran; [Moharreri, Sadaf; Parvaneh, Saman] Islamic Azad Univ, Young Res Club, Sci &amp; Res Branch, Tehran, Iran; [Nasrabadi, Ali M.] Shahed Univ, Tehran, Iran</t>
  </si>
  <si>
    <t>n_jafarnia@yahoo.com</t>
  </si>
  <si>
    <t>Cardiac &amp; Cardiovascular Systems; Computer Science, Interdisciplinary Applications</t>
  </si>
  <si>
    <t>Cardiovascular System &amp; Cardiology; Computer Science</t>
  </si>
  <si>
    <t>Challinor, KL; Mather, G</t>
  </si>
  <si>
    <t>A motion-energy model predicts the direction discrimination and MAE duration of two-stroke apparent motion at high and low retinal illuminance</t>
  </si>
  <si>
    <t>http://dx.doi.org/10.1016/j.visres.2010.04.002</t>
  </si>
  <si>
    <t>Two-stroke apparent motion offers a challenge to current theoretical models of motion processing and is thus a useful tool for investigating motion sensor input. The stimulus involves repeated presentation of two pattern frames containing a spatial displacement, with a blank inter-stimulus interval (ISI) at one of the two-frame transitions. The resulting impression of continuous motion was measured here using both direction discrimination and motion after-effect duration in order to assess the extent to which data using the two measures can be explained by a computational model without reference to attentive tracking mechanisms. The motion-energy model was found to offer a very good account of the psychophysical data using similar parameters for both tasks. The experiment was run under both photopic and scotopic retinal illumination. Data revealed that the optimum ISI for perceiving two-stroke apparent motion shifts to longer ISIs under scotopic conditions, providing evidence for a biphasic impulse response at low luminance. Best-fitting model parameters indicate that motion sensors receive inputs from temporal filters whose central temporal frequency shifts from 2.5 to 3.0 Hz at high retinal illuminance to 1.0-1.5 Hz at low retinal illuminance. (C) 2010 Elsevier Ltd. All rights reserved.</t>
  </si>
  <si>
    <t>[Challinor, Kirsten L.; Mather, George] Univ Sussex, Sch Psychol, Brighton BN1 9QH, E Sussex, England</t>
  </si>
  <si>
    <t>K.Challinor@sussex.ac.uk</t>
  </si>
  <si>
    <t>Two-stroke apparent motion; Motion energy; Scotopic; Temporal impulse response; Motion after-effect</t>
  </si>
  <si>
    <t>TEMPORAL CHANNELS; PERCEPTION; MECHANISMS; RESPONSES; CONTRAST; REVERSAL; FLICKER</t>
  </si>
  <si>
    <t>Williamson, VJ; Stewart, L</t>
  </si>
  <si>
    <t>Memory for pitch in congenital amusia: Beyond a fine-grained pitch discrimination problem</t>
  </si>
  <si>
    <t>http://dx.doi.org/10.1080/09658211.2010.501339</t>
  </si>
  <si>
    <t>Congenital amusia is a disorder that affects the perception and production of music. While amusia has been associated with deficits in pitch discrimination, several reports suggest that memory deficits also play a role. The present study investigated short-term memory span for pitch-based and verbal information in 14 individuals with amusia and matched controls. Analogous adaptive-tracking procedures were used to generate tone and digit spans using stimuli that exceeded psychophysically measured pitch perception thresholds. Individuals with amusia had significantly smaller tone spans, whereas their digits spans were a similar size to those of controls. An automated operation span task was used to determine working memory capacity. Working memory deficits were seen in only a small subgroup of individuals with amusia. These findings support the existence of a pitch-specific component within short-term memory and suggest that congenital amusia is more than a disorder of fine-grained pitch discrimination.</t>
  </si>
  <si>
    <t>[Williamson, Victoria Jane; Stewart, Lauren] Univ London, London SE14 6NW, England</t>
  </si>
  <si>
    <t>v.williamson@gold.ac.uk</t>
  </si>
  <si>
    <t>Congenital amusia; Short-term memory; Span; Working memory</t>
  </si>
  <si>
    <t>SHORT-TERM; WORKING-MEMORY; TONE-DEAFNESS; TUNE; MUSIC; SIMILARITY; PERCEPTION; DEFICITS; SPAN; LONG</t>
  </si>
  <si>
    <t>Eschle, BK; Eddy, MC; Spang, CH; Delay, ER</t>
  </si>
  <si>
    <t>Behavioral comparison of sucrose and L-2-amino-4-phosphonobutyrate (L-AP4) tastes in rats: Does L-AP4 have a sweet taste?</t>
  </si>
  <si>
    <t>http://dx.doi.org/10.1016/j.neuroscience.2008.06.006</t>
  </si>
  <si>
    <t>Even though it is generally thought that umami stimuli such as monosodium glutamate (MSG) and sweet stimuli such as sucrose are detected by different taste receptors, these stimuli appear to share taste qualities when amiloride (a sodium channel blocker) is present to reduce the sodium taste. Single fiber recording studies of the facial and glossopharyngeal nerves have shown that encoding Of L-2-amino-4-phosphonobutyrate (L-AP4), a potent mGluR4 agonist that elicits a taste quite similar to MSG, may occur in the same fibers that also encode sweet stimuli. This suggests that L-AP4 and sweet substances may activate common receptors or afferent signaling mechanisms. We report results of behavioral experiments that test this hypothesis. In the first study, rats conditioned to avoid sucrose or L-AP4 generalized the aversion to the opposite substance, indicating that both substances elicited similar tastes. However, two taste discrimination experiments showed that rats easily discriminated between sucrose and L-AP4 over a wide range of concentrations, even when the cue function of sodium associated with L-AP4 was reduced by amiloride and neutralized by adding equimolar concentrations of NaCl to sucrose. These data suggest that even though L-AP4 and sucrose elicit similar taste qualities, one or both substances also elicit other taste qualities not shared by the opposite substance. They also suggest that the taste-mGluR4 receptor and the signal pathway activated by L-AP4 are not the same as those activated by sucrose. These data, when combined with fiber recording data, suggest that there is convergence Of L-AP4 and sucrose signals at some point early in the gustatory pathway. (C) 2008 IBRO. Published by Elsevier Ltd. All rights reserved.</t>
  </si>
  <si>
    <t>[Delay, E. R.] Univ Vermont, Dept Biol, Burlington, VT 05405 USA; Univ Vermont, Chem Senses Grp, Burlington, VT 05405 USA</t>
  </si>
  <si>
    <t>transduction; umami; animal psychophysics; conditioned taste aversion; discrimination</t>
  </si>
  <si>
    <t>GLUTAMATE-RECEPTOR AGONISTS; MONOSODIUM L-GLUTAMATE; UMAMI TASTE; CHORDA TYMPANI; RESPONSES; DISCRIMINATION; SUBSTANCES; MIXTURES; STIMULI; 5'-RIBONUCLEOTIDES</t>
  </si>
  <si>
    <t>Ling, Y; Huribert, AC</t>
  </si>
  <si>
    <t>A new model for color preference: Universality and individuality</t>
  </si>
  <si>
    <t>Attempts to develop a universal color preference model have failed to explain individual differences or incorporate physiological factors. Here we propose a new color preference model in which an individual's color preference may be described as the weighted sum of 4 fundamental color-coding components (luminance, red-green, blue-yellow and saturation), all universal across populations. Meanwhile, each individual accords a different set of weights to these components, representing his/her individual color preference. We tested the model with a series of psychophysical experiments. The results reveal that the model explains most of the individual variance in color preference and may therefore be used as a good descriptor for individual as well as group differences. By translating complex color preference results into 4 easily interpreted weights, we also find that the main characteristics of individual color preference do not vary significantly across different color samples and experimental methods, thus allowing us to employ only a small sample of stimuli to reveal color preference across the entire color space. The model's simple format allows easy statistical and quantitative analysis, and provides a reliable platform for future studies on color preference.</t>
  </si>
  <si>
    <t>[Ling, Yazhu; Huribert, Anya C.] Newcastle Univ, Inst Neurosci, Newcastle Upon Tyne NE1 7RU, Tyne &amp; Wear, England</t>
  </si>
  <si>
    <t>Imaging Science &amp; Photographic Technology</t>
  </si>
  <si>
    <t>The role of psychophysics in phytopathology: The Weber-Fechner law revisited</t>
  </si>
  <si>
    <t>Iowa State Univ, Dept Plant Pathol, Ames, IA 50011 USA</t>
  </si>
  <si>
    <t>fwn@iastate.edu</t>
  </si>
  <si>
    <t>Agronomy; Plant Sciences; Horticulture</t>
  </si>
  <si>
    <t>Agriculture; Plant Sciences</t>
  </si>
  <si>
    <t>accuracy; Fechner's law; phytopathometry; precision; Stevens's power law; Weber's law</t>
  </si>
  <si>
    <t>INTERRATER RELIABILITY; DISEASE INTENSITY; YIELD LOSS; ACCURACY; REPEATABILITY; ASSESSMENTS; PATHOSYSTEM; PRECISION</t>
  </si>
  <si>
    <t>Qin, L; Chimoto, S; Sakai, M; Sato, Y</t>
  </si>
  <si>
    <t>Spectral-shape preference of primary auditory cortex neurons in awake cats</t>
  </si>
  <si>
    <t>https://www.scopus.com/inward/record.uri?eid=2-s2.0-4644239249&amp;doi=10.1016%2fj.brainres.2004.07.061&amp;partnerID=40&amp;md5=943839f4d51073c2a67d767c7ce9183e</t>
  </si>
  <si>
    <t>The study of the influence of spectral envelopes of complex tones on cortical neuron discharges is important with respect to understanding the formant processing of vowels. That the sharpness of formants can contribute to the vowel quality has previously been shown in psychophysical experiments. However, it is unknown how this parameter is reflected by cortical neuron discharges, especially when a formant falls into different portions of the neuronal frequency receptive field (FRF). To show this is the aim of this study focusing on the sustained discharging neurons in the low frequency portion of cat primary auditory cortex (AI). The stimuli were multi-frequency tones whose spectral envelope was sinusoidally modulated with a peak fixed at a neuron's best frequency. The modulation depth, defined as damping-amplitude (DA), varied systematically. Stimulus bandwidth also varied systematically. Large DA at off-center frequencies produces a prominent spectral peak with steep slope, whereas small DA has a less well-defined spectral peak with gentle slope. Single frequency and two tone stimuli served to delineate the excitatory and inhibitory subfields of FRF. The A 1 neuron preferred large DA when the sound energy fell into FRF with the relatively large inhibitory-subfield, while the same cell preferred small DA when it fell into FRF with the relatively small inhibitory-subfield. It is concluded that the A1 neuron can estimate steepness of slope of a spectral peak, and that a preference for steep slopes stems from a shift of balance toward the spectral inhibition, whereas a preference for gentle slopes, toward the spectral excitation. (C) 2004 Elsevier B.V. All rights reserved.</t>
  </si>
  <si>
    <t>Yamanashi Univ, Interdisciplinary Grad Sch Med &amp; Engn, Dept Physiol, Yamanashi 4093898, Japan</t>
  </si>
  <si>
    <t>sato@res.yamanashi-med.ac.jp</t>
  </si>
  <si>
    <t>auditory physiology; cortical neuron; spectral peak; formant frequency; vowel identification</t>
  </si>
  <si>
    <t>INTEGRATION; FORMANTS; FEATURES</t>
  </si>
  <si>
    <t>Acoustic Stimulation; Action Potentials; Animals; Auditory Cortex; Cats; Neurons; Wakefulness; acoustic nerve fiber; amplitude modulation; animal cell; animal experiment; animal tissue; article; auditory cortex; auditory stimulation; brain depth stimulation; cat; controlled study; energy; frequency analysis; nerve cell membrane potential; nonhuman; priority journal; receptive field; sound; spectroscopy; wakefulness</t>
  </si>
  <si>
    <t>Sinn, HW</t>
  </si>
  <si>
    <t>Weber's Law and the biological evolution of risk preferences: The selective dominance of the logarithmic utility function, 2002 Geneva Risk Lecture</t>
  </si>
  <si>
    <t>The paper offers a proof that expected utility maximisation with logarithmic utility is a dominant preference in the biological selection process in the sense that a population following any other preference for decision-making under risk will, with a probability that approaches certainty, disappear relative to the population following this preference as time goes to infinity. The result is contrasted with Weber's and Fechner's Psychophysical Law which implies logarithmic sensation functions for objective physical stimuli.</t>
  </si>
  <si>
    <t>Univ Munich, CESifo, Ifo Inst Econ Res, D-81679 Munich, Germany; Univ Munich, Ctr Econ Studies, D-81679 Munich, Germany</t>
  </si>
  <si>
    <t>sinn@ifo.de</t>
  </si>
  <si>
    <t>Business, Finance; Economics</t>
  </si>
  <si>
    <t>risk; evolution</t>
  </si>
  <si>
    <t>Moutoussis, K; Zeki, S</t>
  </si>
  <si>
    <t>The relationship between cortical activation and perception investigated with invisible stimuli</t>
  </si>
  <si>
    <t>http://dx.doi.org/10.1073/pnas.142305699</t>
  </si>
  <si>
    <t>The aim of this work was to study the relationship between cortical activity and visual perception. To do so, we developed a psychophysical technique that is able to dissociate the visual percept from the visual stimulus and thus distinguish brain activity reflecting the perceptual state from that reflecting other stages of stimulus processing. We used dichoptic color fusion to make identical monocular stimuli of opposite color contrast disappear at the binocular level and thus become invisible as far as conscious visual perception is concerned. By imaging brain activity in subjects during a discrimination task between face and house stimuli presented in this way, we found that house-specific and face-specific brain areas are always activated in a stimulus-specific way regardless of whether the stimuli are perceived. Absolute levels of cortical activation, however, were lower with invisible stimulation compared with visible stimulation. We conclude that there is no terminal perceptual area in the visual brain, but that the brain regions involved in processing a visual stimulus are also involved in its perception, the difference between the two being dictated by a higher level of activity in the specific brain region when the stimulus is perceived.</t>
  </si>
  <si>
    <t>UCL, Wellcome Dept Imaging Neurosci, London WC1E 6BT, England</t>
  </si>
  <si>
    <t>zeki.pa@ucl.ac.uk</t>
  </si>
  <si>
    <t>BINOCULAR-RIVALRY; VISUAL-CORTEX; COLOR; BLINDSIGHT; VISION</t>
  </si>
  <si>
    <t>Senova, M; McAnally, K; Martin, R</t>
  </si>
  <si>
    <t>A psychophysical investigation of the frequency warping coefficient (lambda)</t>
  </si>
  <si>
    <t>The effect of varying the frequency-warping coefficient (lambda) on localisation and discrimination performance was investigated in two experiments. Cochlear modeling was also conducted to investigate the difference between cochlear output for warped and linear frequency stimuli. Both methods suggest that lambda values greater than 0.65 are not optimal for auditory applications. The optimal lambda values found using these methods (0.47, 0.55 and 0.24 for localisation, discrimination and cochlear modeling, respectively) are lower than the value that best fits the Bark scale (0.77). It is recommended that optimal lambda values be determined by psychophysical evaluation.</t>
  </si>
  <si>
    <t>Swinburne Univ Technol, Sch Biophys Sci &amp; Elect Engn, Hawthorn, Vic 3122, Australia</t>
  </si>
  <si>
    <t>melis.senova@dsto.defence.gov.au; ken.mcanally@dsto.defence.gov.au; russell.martin@dsto.defence.gov.au</t>
  </si>
  <si>
    <t>Acoustics; Computer Science, Interdisciplinary Applications; Engineering, Multidisciplinary</t>
  </si>
  <si>
    <t>Acoustics; Computer Science; Engineering</t>
  </si>
  <si>
    <t>Smithson, HE; Mollon, JD</t>
  </si>
  <si>
    <t>Forward and backward masking with brief chromatic stimuli</t>
  </si>
  <si>
    <t>http://dx.doi.org/10.1002/1520-6378(2001)26:1+&lt;::AID-COL36&gt;3.0.CO;2-8</t>
  </si>
  <si>
    <t>Visual masking typically occurs when mask and target are separated in time by less than 100 ms, and the form of this interaction might be expected to depend on the latency of the target and mask signals. We track psychophysically the time course of signals from the two colour-opponent channels by using forward and backward masking, in which mask and target each stimulate only one colour channel. Stimuli resemble those used in the Cambridge Colour Test,(1) in that spatial luminance noise is used to ensure that neither edge artifacts nor luminance differences can be used as a cite to discrimination of the stimulus against the field. Additionally we introduce temporal luminance noise in order to ensure that our very brief chromatic modulations are not detected via the magnocellular pathway. Our data suggest that there is no large latency difference between the two chromatic channels of the early visual system, and that previous evidence for such a difference may instead reflect a difference between chromatic and achromatic pathways. (C) 2000 John Wiley &amp; Sons, Inc.</t>
  </si>
  <si>
    <t>latency; masking; colour opponent; koniocellular; magnocellular; luminance noise</t>
  </si>
  <si>
    <t>COLOR-VISION; LUMINANCE; MACAQUE; CONE; MECHANISMS; PATHWAY; CELLS</t>
  </si>
  <si>
    <t>Schneider, BA; Murphy, DR; Parker, S</t>
  </si>
  <si>
    <t>Top-down gain control in the auditory system: Evidence from discrimination studies</t>
  </si>
  <si>
    <t>Intensity range has well-established effects on intensity discrimination, effects sometimes attributed to such non-sensory factors such as memory variance. We argue that the range effect has a sensory origin which can be guided by cognitive processes. In two intensity-discrimination experiments performance was disrupted by the threat of loud stimuli to be discriminated but not by the occurrence of loud stimuli used as warning tones, consistent with the existence of a fast-acting amplifier in the auditory system under top-down control.</t>
  </si>
  <si>
    <t>Univ Toronto, Mississauga, ON, Canada</t>
  </si>
  <si>
    <t>STIMULUS RANGE; JUDGMENTS; CONTEXT</t>
  </si>
  <si>
    <t>Sprague, JM; DeWeerd, P; Xiao, DK; Vandenbussche, E; Orban, GA</t>
  </si>
  <si>
    <t>Orientation discrimination in the cat: Its cortical locus .2. Extrastriate cortical areas</t>
  </si>
  <si>
    <t>Luminance-defined edges or bars are among the basic units of visual analysis: a ''primitive'' component of perception. We have utilized this stimulus in a psychophysical study of bar orientation discrimination in the cat before and after selective lesions in visual cortical areas. The cortices have been divided on the basis of their connectivity into three tiers. Tier I refers to areas 17 and 18, tier II includes areas that receive directly from tier I, and tier III includes those areas that receive directly from tier II. Previous studies (Vandenbussche et al. [1991] J. Comp. Neurol. 305:632-658) have shown that the discrimination of bar orientation depends heavily upon the integrity of areas 17 and 18 (tier I). The present study indicates that several extrastriate areas in tiers II and III contribute to this discrimination task. Our data suggest that the anterior medial lateral suprasylvian, the posterior lateral lateral suprasylvian (tier II), and the anterior lateral lateral suprasylvian (tier III) areas are most likely to contribute to bar orientation discrimination. (C) 1996 Wiley-Liss, Inc.</t>
  </si>
  <si>
    <t>CATHOLIC UNIV LEUVEN, NEURO &amp; PSYCHOFYSIOL LAB, B-3000 LOUVAIN, BELGIUM; UNIV PENN, SCH MED, INST NEUROL SCI, DEPT NEUROSCI, PHILADELPHIA, PA 19104 USA; UNIV PENN, SCH MED, INST NEUROL SCI, DEPT CELL &amp; DEV BIOL, PHILADELPHIA, PA 19104 USA</t>
  </si>
  <si>
    <t>Neurosciences; Zoology</t>
  </si>
  <si>
    <t>Neurosciences &amp; Neurology; Zoology</t>
  </si>
  <si>
    <t>visual cortex; ablation; visual perception; behavior</t>
  </si>
  <si>
    <t>LATERAL SUPRASYLVIAN CORTICES; RETINOTOPIC ORGANIZATION; VISUAL-CORTEX; SUPERIOR COLLICULUS; CEREBRAL-CORTEX; STRIATE CORTEX; BEHAVING CAT; NEURONS; PROJECTIONS; FIELD</t>
  </si>
  <si>
    <t>STAMPS, AE</t>
  </si>
  <si>
    <t>PUBLIC PREFERENCES FOR RESIDENCES - PRECODE, CODE MINIMUM, AND AVANT-GARDE ARCHITECTURAL STYLES</t>
  </si>
  <si>
    <t>http://dx.doi.org/10.2466/pms.1993.77.1.99</t>
  </si>
  <si>
    <t>Previous experiments using the method of psychophysical scaling on public preferences for residential styles indicated that residences designed to meet the planning code were judged to be less pleasant than the average pleasantness of a random sample of the city's residences and just as pleasant as architectural avant-garde projects. However, the size of the stimulus sample in that previous experiment was too small to detect contrasts among precode, code minimum, and avant-garde projects. In this experiment the size of the stimulus sample was increased. Statistically significant contrasts were found, indicating that the avant-garde residences were judged to be more pleasant than the planning code minimum and the precode residences.</t>
  </si>
  <si>
    <t>The effect of modifying the distribution of sucralose and quinine on bitterness suppression in model gels</t>
  </si>
  <si>
    <t>http://dx.doi.org/10.1016/j.foodqual.2016.02.002</t>
  </si>
  <si>
    <t>This study investigated the effect of simultaneously manipulating the spatial distribution of a sweet masking agent and bitter tastant within gelatine-agar gels on bitterness suppression, using sucralose and quinine. Sixty subjects participated in a series of paired comparison tests comparing different gel designs containing both sucralose and quinine, against a homogeneous control gel of identical overall sucralose (0.3 mM) and quinine content (0.3 mM). Twenty subjects also determined the bitterness reduction achieved in the homogeneous control gel by the addition of 0.3 mM sucralose to 0.3 mM quinine. Separating quinine and sucralose into different portions of the gel had no influence on bitterness suppression. Inhomogeneously distributing the quinine and sucralose into the same parts of the gel reduced the effectiveness of bitterness suppression. Inhomogeneously distributing the sucralose, while maintaining a homogeneous distribution of quinine, had no influence on bitterness suppression. Although an inhomogeneous distribution of sucralose increased sweetness perception and the addition of sucralose (0.3 mM) was found to substantially reduce bitterness in the homogeneous control, bitterness suppression was not enhanced when distributing the masking agent (sucralose) inhomogeneously. (C) 2016 Elsevier Ltd. All rights reserved.</t>
  </si>
  <si>
    <t>[Hutchings, S. C.; O'Sullivan, M.; Jacquier, J. C.; O'Riordan, D.] Univ Coll Dublin, UCD Inst Food &amp; Hlth, Food Hlth Ireland, Dublin 4, Ireland</t>
  </si>
  <si>
    <t>Bitterness; Sweetness; Taste interactions; Tastant inhomogeneity; Bitterness suppression; Oral processing</t>
  </si>
  <si>
    <t>TASTE; INTENSITY; MIXTURES; STIMULATION; ENHANCEMENT; SWEETENERS; TEXTURE</t>
  </si>
  <si>
    <t>DITTRICH, M</t>
  </si>
  <si>
    <t>TIME-COURSE OF COLOR INDUCTION IN THE HONEYBEE</t>
  </si>
  <si>
    <t>Color induction in the honeybee is investigated in color discrimination experiments. An individual bee walks in a dark arena and is trained to a self-luminant stimulus presented from below. In the dual-choice tests the dark background is replaced by a colored induction stimulus. Choice behavior is recorded by TV camera and analyzed by computer. Successive color induction is separated from simultaneous induction by analysis of the walking paths. Only successive color induction occurs. Simultaneous effects are not observed. That is a stimulus acts as a color inducing stimulus only when the bee crosses this stimulus. Thus, the color perceived by a given eye region is found to be dependent on the viewing history, but not on the stimuli presented simultaneously on neighboring parts of the retina. Color induction in the honeybee described in terms of selective sensitivity decrease (adaptation) does not explain all behavioral effects induced by the stimulus. The time course of successive color induction is calculated from the exposure times to the induction stimulus and from the choice behavior. The data suggest that color induction is complete after a few seconds. Photoreceptor adaptation is sufficient to explain the observed time course.</t>
  </si>
  <si>
    <t>FREE UNIV BERLIN,INST NEUROBIOL,D-14195 BERLIN,GERMANY</t>
  </si>
  <si>
    <t>HONEYBEE; COLOR VISION; BEHAVIOR; ADAPTATION; COLOR INDUCTION</t>
  </si>
  <si>
    <t>VISION; SYSTEM</t>
  </si>
  <si>
    <t>Carlyon, RP; Guerit, F; Deeks, JM; Harland, A; Gransier, R; Wouters, J; de Rijk, SR; Bance, M</t>
  </si>
  <si>
    <t>Using Interleaved Stimulation to Measure the Size and Selectivity of the Sustained Phase-Locked Neural Response to Cochlear Implant Stimulation</t>
  </si>
  <si>
    <t>http://dx.doi.org/10.1007/s10162-020-00783-y</t>
  </si>
  <si>
    <t>We measured the sustained neural response to electrical stimulation by a cochlear implant (CI). To do so, we interleaved two stimuli with frequencies F1 and F2 Hz and recorded a neural distortion response (NDR) at F2-F1 Hz. We show that, because any one time point contains only the F1 or F2 stimulus, the instantaneous nonlinearities typical of electrical artefact should not produce distortion at this frequency. However, if the stimulus is smoothed, such as by charge integration at the nerve membrane, subsequent (neural) nonlinearities can produce a component at F2-F1 Hz. We stimulated a single CI electrode with interleaved sinusoids or interleaved amplitude-modulated pulse trains such that F2 = 1.5F1, and found no evidence for an NDR when F2-F1 was between 90 and 120 Hz. However, interleaved amplitude-modulated pulse trains with F2-F1 similar to 40 Hz revealed a substantial NDR with a group delay of about 45 ms, consistent with a thalamic and/or cortical response. The NDR could be measured even from recording electrodes adjacent to the implant and at the highest pulse rates (&gt; 4000 pps) used clinically. We then measured the selectivity of this sustained response by presenting F1 and F2 to different electrodes and at different between-electrode distances. This revealed a broad tuning that, we argue, reflects the overlap between the excitation elicited by the two electrodes. Our results also provide a glimpse of the neural nonlinearity in the auditory system, unaffected by the biomechanical cochlear nonlinearities that accompany acoustic stimulation. Several potential clinical applications of our findings are discussed.</t>
  </si>
  <si>
    <t>[Carlyon, Robert P.; Guerit, Francois; Deeks, John M.; Harland, Andrew] Univ Cambridge, MRC Cognit &amp; Brain Sci Unit, Cambridge Hearing Grp, 15 Chaucer Rd, Cambridge CB2 7EF, England; [Gransier, Robin; Wouters, Jan] Katholieke Univ Leuven, ExpORL, Dept Neurosci, Herestr 49,Box 721, B-3000 Leuven, Belgium; [de Rijk, Simone R.; Bance, Manohar] Univ Cambridge, Dept Clin Neurosci, Cambridge Hearing Grp, Cambridge Biomed Campus, Cambridge CB2 0QQ, England</t>
  </si>
  <si>
    <t>cochlear implants; neural nonlinearity; cortical response; psychophysics; electrophysiology</t>
  </si>
  <si>
    <t>AUDITORY CHANGE COMPLEX; STEADY-STATE RESPONSES; ELECTRICAL-STIMULATION; BINAURAL INTERACTION; ELECTRODE DISCRIMINATION; PLACE SPECIFICITY; ACTION-POTENTIALS; SPATIAL SPREAD; BRAIN-STEM; EXCITATION</t>
  </si>
  <si>
    <t>Roberts, WA</t>
  </si>
  <si>
    <t>How do pigeons represent numbers? Studies of number scale bisection</t>
  </si>
  <si>
    <t>http://dx.doi.org/10.1016/j.beproc.2005.01.005</t>
  </si>
  <si>
    <t>Pigeons' bisection of two number scales, 1-16 and 2-32, was examined in two experiments. In Experiment 1, pigeons learned to choose different comparison keys following I or 16 key pecks and 2 or 32 key pecks and then were tested with intermediate numbers of key pecks on nonreinforced probe trials. Psychophysical curves that plotted choice of the large number key against number of pecks showed superposition of the two number scales and indifference between the two keys at the geometric means of each scale. The same procedures were used in Experiment 2, but pigeons were trained to bisect each scale at its arithmetic mean. Two asymmetries appeared in curves that plotted discrimination performance against number: near the midpoints of the scales, accuracy was higher for high numbers than for low numbers, but this relationship reversed at the ends of the scales, with low numbers discriminated more accurately than high numbers. An associative model that assumed stimulus generalization between numbers was used to predict the findings of these two experiments. The model showed a good qualitative fit to the obtained data when it was assumed that number was represented on a log scale and generalization was constant at all numbers but not when it was assumed that number was represented on a linear scale and generalization was scalar. (c) 2005 Elsevier B.V All rights reserved.</t>
  </si>
  <si>
    <t>roberts@uwo.ca</t>
  </si>
  <si>
    <t>number discrimination; number scale bisection; pigeons</t>
  </si>
  <si>
    <t>SQUIRREL-MONKEYS; NUMERICAL COMPETENCE; SUBTRACTING PIGEONS; TIME-LEFT; DISCRIMINATION; REINFORCEMENT; JUDGMENTS; SEQUENCES; SUMMATION; DURATION</t>
  </si>
  <si>
    <t>Chiang, TJ; Al-Ruwaitea, ASA; Mobini, S; Ho, MY; Bradshaw, CM; Szabadi, E</t>
  </si>
  <si>
    <t>The effect of d-amphetamine on performance an two operant timing schedules</t>
  </si>
  <si>
    <t>http://dx.doi.org/10.1007/s002130000422</t>
  </si>
  <si>
    <t>Rationale: Previous experiments have shown that d-amphetamine disrupts timing behaviour in rats. It has been proposed that d-amphetamine's effects reflect a reduction in the period of the pacemaker of the hypothetical internal clock. However, some studies have obtained conflicting results. Objective: To examine the effects of d-amphetamine (0.2, 0.4, 0.8 mg kg(-1) i.p.) on performance on two quantitative timing schedules: a free-operant schedule, in which rats were trained to distribute their responses differentially between two levers during the course of a 50-s trial (free-operant psychophysical procedure), and a discrete-trials schedule, in which rats were trained to discriminate the duration of light stimuli (interval bisection task). Methods: In experiment 1, rats were trained under the free-operant psychophysical procedure to respond on two levers (A and B) in 50-s trials in which reinforcement was provided intermittently for responding on A during the first half and on B during the second half of the trial. For one group, repetitive switching between levers was permitted; for another group, it was prevented. In experiment 2, rats were exposed to press lever A after a 2-s stimulus and lever B after an 8-s stimulus, and were then tested with stimuli of intermediate group, a poke response' (depression duration. For one group of a central tray flap) was required after stimulus presentation to effect lever presentation; for the other group, this requirement did not operate. In both experiments, quantitative indices of timing were derived from the psychophysical functions (%B responding vs time). Results: In experiment 1, d-amphetamine increased the Weber fraction and displaced the psychophysical curve to the left in both versions of the schedule, as well as producing rate-dependent suppression of responding. In experiment 2, d-amphetamine increased the Weber fraction in both versions of the task without displacing the curve. Conclusions: These results confirm the disruptive effect of d-amphetamine on timing. The results of experiment 1 are consistent with the proposal that the drug reduces the period of the hypothetical pacemaker, However, the results of experiment 2 do not support this suggestion. Taken together, the results support the notion that different neural mechanisms may be involved in timing tasks involving temporal distribution of responding and discrimination of the duration of exteroceptive stimuli.</t>
  </si>
  <si>
    <t>Univ Nottingham, Sch Med, Queens Med Ctr, Div Psychiat,Psychopharmacol Div, Nottingham NG7 2UH, England</t>
  </si>
  <si>
    <t>d-amphetamine; timing; free-operant psychophysical procedure; interval bisection task</t>
  </si>
  <si>
    <t>CENTRAL 5-HYDROXYTRYPTAMINE DEPLETION; INTERVAL BISECTION TASK; TIME-LEFT PROCEDURE; INTERNAL CLOCK; PSYCHOPHYSICAL PROCEDURE; BEHAVIORAL-THEORY; STIMULUS-DURATION; PACEMAKER RATE; PEAK PROCEDURE; PATHWAYS</t>
  </si>
  <si>
    <t>Hennig, P; Moller, R; Egelhaaf, M</t>
  </si>
  <si>
    <t>Distributed Dendritic Processing Facilitates Object Detection: A Computational Analysis on the Visual System of the Fly</t>
  </si>
  <si>
    <t>http://dx.doi.org/10.1371/journal.pone.0003092</t>
  </si>
  <si>
    <t>Background: Detecting objects is an important task when moving through a natural environment. Flies, for example, may land on salient objects or may avoid collisions with them. The neuronal ensemble of Figure Detection cells (FD-cells) in the visual system of the fly is likely to be involved in controlling these behaviours, as these cells are more sensitive to objects than to extended background structures. Until now the computations in the presynaptic neuronal network of FD-cells and, in particular, the functional significance of the experimentally established distributed dendritic processing of excitatory and inhibitory inputs is not understood. Methodology/Principal Findings: We use model simulations to analyse the neuronal computations responsible for the preference of FD-cells for small objects. We employed a new modelling approach which allowed us to account for the spatial spread of electrical signals in the dendrites while avoiding detailed compartmental modelling. The models are based on available physiological and anatomical data. Three models were tested each implementing an inhibitory neural circuit, but differing by the spatial arrangement of the inhibitory interaction. Parameter optimisation with an evolutionary algorithm revealed that only distributed dendritic processing satisfies the constraints arising from electrophysiological experiments. In contrast to a direct dendro-dendritic inhibition of the FD-cell (Direct Distributed Inhibition model), an inhibition of its presynaptic retinotopic elements (Indirect Distributed Inhibition model) requires smaller changes in input resistance in the inhibited neurons during visual stimulation. Conclusions/Significance: Distributed dendritic inhibition of retinotopic elements as implemented in our Indirect Distributed Inhibition model is the most plausible wiring scheme for the neuronal circuit of FD-cells. This microcircuit is computationally similar to lateral inhibition between the retinotopic elements. Hence, distributed inhibition might be an alternative explanation of perceptual phenomena currently explained by lateral inhibition networks.</t>
  </si>
  <si>
    <t>[Hennig, Patrick] Univ Bielefeld, Dept Neurobiol, Bielefeld, Germany; [Moeller, Ralf] Univ Bielefeld, Ctr Excellence, Dept Comp Engn, D-4800 Bielefeld, Germany; [Egelhaaf, Martin] Univ Bielefeld, Ctr Excellence, Dept Neurobiol, Fak Biol, D-4800 Bielefeld, Germany</t>
  </si>
  <si>
    <t>phennig@uni-bielefeld.de</t>
  </si>
  <si>
    <t>FIGURE-GROUND DISCRIMINATION; MOTION SENSITIVE INTERNEURONS; NEURONAL BASIS; RELATIVE MOTION; SUPERIOR COLLICULUS; SENSORY ANALYZER; OPTOMOTOR SYSTEM; HORIZONTAL CELLS; RECEPTIVE-FIELD; LOBULA PLATE</t>
  </si>
  <si>
    <t>Li, Q; Xi, Y; Zhang, MC; Liu, L; Tang, XY</t>
  </si>
  <si>
    <t>Distinct Mechanism of Audiovisual Integration With Informative and Uninformative Sound in a Visual Detection Task: A DCM Study</t>
  </si>
  <si>
    <t>http://dx.doi.org/10.3389/fncom.2019.00059</t>
  </si>
  <si>
    <t>Previous studies have shown that task-irrelevant auditory information can provide temporal clues for the detection of visual targets and improve visual perception; such sounds are called informative sounds. The neural mechanism of the integration of informative sound and visual stimulus has been investigated extensively, using behavioral measurement or neuroimaging methods such as functional magnetic resonance imaging (fMRI) and event-related potential (ERP), but the dynamic processes of audiovisual integration cannot be characterized formally in terms of directed neuronal coupling. The present study adopts dynamic causal modeling (DCM) of fMRI data to identify changes in effective connectivity in the hierarchical brain networks that underwrite audiovisual integration and memory. This allows us to characterize context-sensitive changes in neuronal coupling and show how visual processing is contextualized by the processing of informative and uninformative sounds. Our results show that audiovisual integration with informative and uninformative sounds conforms to different optimal models in the two conditions, indicating distinct neural mechanisms of audiovisual integration. The findings also reveal that a sound is uninformative owing to low-level automatic audiovisual integration and informative owing to integration in high-level cognitive processes.</t>
  </si>
  <si>
    <t>[Li, Qi; Xi, Yang] Changchun Univ Sci &amp; Technol, Sch Comp Sci &amp; Technol, Changchun, Jilin, Peoples R China; [Xi, Yang] Northeast Elect Power Univ, Sch Comp Sci, Jilin, Jilin, Peoples R China; [Zhang, Mengchao; Liu, Lin] Jilin Univ, China Japan Union Hosp, Dept Radiol, Changchun, Jilin, Peoples R China; [Tang, Xiaoyu] Liaoning Normal Univ, Sch Psychol, Dalian, Peoples R China</t>
  </si>
  <si>
    <t>liqi@cust.edu.cn; liulin5413@126.com</t>
  </si>
  <si>
    <t>audiovisual integration; fMRI; informativity of sound; DCM; effective connectivity</t>
  </si>
  <si>
    <t>SENSORY-SPECIFIC CORTICES; SUPERIOR TEMPORAL SULCUS; NEURAL-NETWORK; MULTISENSORY CONVERGENCE; ENHANCEMENT; STIMULI; PRIMATE; DISCRIMINATION; FACILITATION; PERCEPTION</t>
  </si>
  <si>
    <t>Mappes, M; Homberg, U</t>
  </si>
  <si>
    <t>Behavioral analysis of polarization vision in tethered flying locusts</t>
  </si>
  <si>
    <t>Univ Marburg, Fachbereich Biol, D-35032 Marburg, Germany</t>
  </si>
  <si>
    <t>mappes@staff.uni-marburg.de</t>
  </si>
  <si>
    <t>compass navigation; compound eye; locust flight; polarization vision; Schistocerca gregaria</t>
  </si>
  <si>
    <t>DORSAL RIM AREA; ORIENTATION; FLIGHT; NAVIGATION; INSECTS; NEURONS</t>
  </si>
  <si>
    <t>Ibbotson, MR; Mark, RF</t>
  </si>
  <si>
    <t>Orientation and spatiotemporal tuning of cells in the primary visual cortex of an Australian marsupial, the wallaby Macropus eugenii</t>
  </si>
  <si>
    <t>http://dx.doi.org/10.1007/s00359-002-0379-6</t>
  </si>
  <si>
    <t>The metatherians (marsupials) have been separated from eutherians (placentals) for approximately 135 million years. It might, therefore, be expected that significant independent evolution of the visual system has occurred. The present paper describes for the first time the orientation, direction and spatiotemporal tuning of neurons in the primary visual cortex of an Australian marsupial, the wallaby Macropus eugenii. The stimuli consisted of spatial sinusoidal gratings presented within apertures covering the classical receptive fields of the cells. The neurons can be classified as those with clear ON and OFF zones and those with less well-defined receptive field structures. Seventy-percent of the total cells encountered were strongly orientation selective (tuning functions at half height were less than 45degrees). The preferred orientations were evenly distributed throughout 360degrees for cells with uniform receptive fields but biased towards the vertical and horizontal for cells with clear ON-OFF zones. Many neurons gave directional responses but only a small percentage of them (4%) showed motion opponent properties (i.e. they were excited by motion in one direction and actively inhibited by motion in the opposite direction). The median peak temporal tuning for cells with clear ON-OFF zones and those without were 3 Hz and 6 Hz, respectively. The most common peak spatial frequency tuning for the two groups were 2 cycles per degree and 0.5 cycles per degree, respectively. Spatiotemporal tuning was not always the same for preferred and antipreferred direction motion. In general, the physiology of the wallaby cortex was similar to well studied eutherian mammals suggesting either convergent evolution or a highly conserved architecture that stems from a common therian ancestor.</t>
  </si>
  <si>
    <t>Australian Natl Univ, Res Sch Biol Sci, Ctr Visual Sci, Canberra, ACT 2601, Australia</t>
  </si>
  <si>
    <t>visual cortex; marsupial; orientation tuning; spatiotemporal tuning; single-unit electrophysiology</t>
  </si>
  <si>
    <t>RECEPTIVE-FIELD PROPERTIES; SPATIAL-FREQUENCY SELECTIVITY; MONKEY STRIATE CORTEX; RESPONSE PROPERTIES; TAMMAR WALLABY; NATURAL IMAGES; COMPLEX CELLS; SINGLE CELLS; NEURONS; RAT</t>
  </si>
  <si>
    <t>Sexual Stimulation Increases the Survival of New Cells in the Accessory Olfactory Bulb of the Male Rat</t>
  </si>
  <si>
    <t>[Unda, Nancy M.; Portillo, Wendy; Corona, Rebeca; Paredes, Raul G.] Univ Nacl Autonoma Mexico, Inst Neurobiol, Neurobiol Conductual &amp; Cognit, Juriqullia, Mexico</t>
  </si>
  <si>
    <t>portillo@unam.mx</t>
  </si>
  <si>
    <t>neurogenesis; sexual behavior; olfactory bulb; neuronal plasticity; male rats</t>
  </si>
  <si>
    <t>CONDITIONED PLACE PREFERENCE; PROLACTIN-INDUCED NEUROGENESIS; NEWLY-GENERATED NEURONS; MEDIAL PREOPTIC AREA; MATING-BEHAVIOR; ADULT NEUROGENESIS; NEWBORN NEURONS; COPULATORY-BEHAVIOR; SENSORY EXPERIENCE; VOMERONASAL INPUTS</t>
  </si>
  <si>
    <t>Montani, G; Tonelli, S; Sanghez, V; Ferrari, PF; Palanza, P; Zimmer, A; Tirindelli, R</t>
  </si>
  <si>
    <t>Aggressive behaviour and physiological responses to pheromones are strongly impaired in mice deficient for the olfactory G-protein -subunit G8</t>
  </si>
  <si>
    <t>http://dx.doi.org/10.1113/jphysiol.2012.247528</t>
  </si>
  <si>
    <t>Heterotrimeric G-proteins are critical players in the transduction mechanisms underlying odorant and pheromonal signalling. In the vomeronasal organ (VNO) of the adult mouse, two different G-protein complexes have been identified. G alpha o beta 2 gamma 8 is preferentially expressed in the basal neurons and coexpresses with type-2 vomeronasal pheromone receptors (V2Rs) whereas G alpha i2 beta 2 gamma 2 is found in the apical neurons and coexpresses with type-1 vomeronasal pheromone receptors (V1Rs). V2R-expressing neurons project to the posterior accessory olfactory bulb (AOB) whereas neurons expressing V1Rs send their axon to the anterior AOB. G gamma 8 is also expressed in developing olfactory neurons where this protein is probably associated with Go. Here, we generated mice with a targeted deletion of the G gamma 8 gene and investigated the behavioural effects and the physiological consequences of this mutation. G gamma 8(-/-) mice show a normal development of the main olfactory epithelium; moreover, they do not display major deficits in odour perception. In contrast, the VNO undergoes a slow but remarkable loss of basal neurons starting from the fourth postnatal week, with a 40% reduction of cells at 2 months and 70% at 1 year. This loss is associated with a reduced early-gene expression in the posterior AOB of mice stimulated with pheromones. More interestingly, the G gamma 8 deletion specifically leads to a reduced pheromone-mediated aggressiveness in both males and females, all other socio-sexual behaviours remaining unaltered. This study defines a specific role for G gamma 8 in maintenance of the neuronal population of the VNO and in the mechanisms of pheromonal signalling that involve the aggressive behaviour towards conspecifics.</t>
  </si>
  <si>
    <t>[Montani, Giorgia; Tonelli, Simone; Sanghez, Valentina; Ferrari, Pier Francesco; Palanza, Paola; Tirindelli, Roberto] Univ Parma, Dept Neurosci, I-43125 Parma, Italy; [Ferrari, Pier Francesco; Tirindelli, Roberto] Italian Inst Technol IIT, BCSMC, Parma, Italy; [Zimmer, Andreas] Univ Bonn, Inst Mol Psychiat, Bonn, Germany</t>
  </si>
  <si>
    <t>robertin@unipr.it</t>
  </si>
  <si>
    <t>VOMERONASAL SENSORY NEURONS; URINE-DERIVED COMPOUNDS; BETA-GAMMA; SIGNAL-TRANSDUCTION; MULTIGENE FAMILY; ORGAN; RECEPTORS; ACTIVATION; EXPRESSION; BULB</t>
  </si>
  <si>
    <t>Wang, HY; Zhou, MY; Cong, BH; He, P; Xu, MJ; Ni, X; Ma, B</t>
  </si>
  <si>
    <t>Transient changes in P2X(3) but not TRPV1 mRNA expression in rat after prenatal exposure to glucocorticoids</t>
  </si>
  <si>
    <t>http://dx.doi.org/10.1016/j.autneu.2008.03.010</t>
  </si>
  <si>
    <t>TRPV1 and P2X(3) receptors are cation channels known to modulate responses to noxious stimuli. In the nervous system, these receptors are preferentially expressed in the pathways that transmit pain signal from the periphery to the brain. The aim of this study is to determine whether prenatal exposure to glucocorticoids alters the expression of P2X(3) and TRPV1 in the dorsal root ganglia (DRG) and spinal cord (SC) during early postnatal development. Time-pregnant rats received daily subcutaneous injection of dexamethasone (100 mu g/kg/day) or a vehicle from prenatal days 9 to 20. The DRG and lumbar/sacral SC of the newborn rats were harvested on postnatal days 1, 7, and 42 for a quantitative real-time PCR analysis of messenger RNAs. In the control rats, mRNA level of P2X3 and TRPV1 receptors from DRG remained relatively constant from postnatal days 1 to 42 while those from SC were significantly higher on postnatal day 42 than days 1 and 7. Prenatal treatment with dexamethasone significantly decreased P2X(3) receptor mRNA level in the DRG and SC on postnatal day 1. Such an effect was no longer statistically significant on postnatal day 7, and disappeared completely on postnatal day 42. Expression of TRPV 1 was not altered by dexamethasone regardless of anatomical localization or developmental stages. Therefore, prenatal exposure to glucocorticoids leads to a transient inhibition of P2X(3) expression in the DRG and SC, suggesting a potential involvement of P2X(3) receptors in the unique profile of pain perception in neonates. (c) 2008 Elsevier B.V. All rights reserved.</t>
  </si>
  <si>
    <t>[Wang, Heyang; Zhou, Mingyue; Cong, Binhai; He, Ping; Ni, Xin; Ma, Bei] Second Mil Med Univ, Dept Physiol, Shanghai 200433, Peoples R China; [Xu, Mingjuan] Changhai Hosp, Dept Obstet &amp; Gynaecol, Shanghai 200433, Peoples R China</t>
  </si>
  <si>
    <t>mabei2004@yahoo.com.cn</t>
  </si>
  <si>
    <t>glucocorticoids; P2X(3) receptor; TRPV1 receptor; pain; pregnancy</t>
  </si>
  <si>
    <t>EPIDURAL OPIOID ANALGESIA; POSTNATAL-DEVELOPMENT; SPINAL-CORD; CAPSAICIN RECEPTOR; SENSORY NEURONS; DORSAL-HORN; INFANT RATS; PAIN; NOCICEPTION; CORTICOSTEROIDS</t>
  </si>
  <si>
    <t>Koshmanova, E; Sawada, T</t>
  </si>
  <si>
    <t>Perceiving perpendicular and parallel contours in the frontoparallel plane</t>
  </si>
  <si>
    <t>http://dx.doi.org/10.1016/j.visres.2018.11.003</t>
  </si>
  <si>
    <t>The perception of a pair of contours in a retinal image cannot be understood simply by adding up the perceptions of the individual contours, especially when they form a perpendicular junction, or are parallel to one another. It is the relationship among the contours that determines what is perceived. Note that it is hard to actually compare the perception of such configurations quantitatively. We managed to do this by testing the perception of such configurations in three psychophysical experiments in which the perception was characterized by measuring the orientation threshold of a single contour. This threshold was estimated by using a modified Method of Constant Stimuli based on the assumption that contours forming a configuration are perceived individually, and that they are integrated linearly. This assumption made the quantitative comparison of the perceived configurations possible. We found that changes of the estimated threshold depended on the type of the configuration, specifically thresholds estimated from a perpendicular junction were substantially lower than thresholds estimated from a single contour or from a non-perpendicular junction. The lowest thresholds were observed when the threshold was estimated from a pair of parallel contours. These results suggest that the visual system is sensitive to perpendicular junctions and parallel contours in a retinal image.</t>
  </si>
  <si>
    <t>[Koshmanova, Ekaterina; Sawada, Tadamasa] Natl Res Univ Higher Sch Econ, Sch Psychol, Armyanskiy Per 4c2, Moscow 101000, Russia</t>
  </si>
  <si>
    <t>ekoshmanova@gmail.com</t>
  </si>
  <si>
    <t>Orientation discrimination; Angle discrimination; Orientation threshold; Parallelism; Perpendicularity; Method of Constant Stimuli; Contour configuration</t>
  </si>
  <si>
    <t>ORIENTATION DISCRIMINATION; MEMORY; RECOGNITION; DISTORTIONS; PERCEPTION; ACUITIES; FOVEA; SHAPE</t>
  </si>
  <si>
    <t>Atsumi, T; Ide, M; Wada, M</t>
  </si>
  <si>
    <t>Spontaneous Discriminative Response to the Biological Motion Displays Involving a Walking Conspecific in Mice</t>
  </si>
  <si>
    <t>http://dx.doi.org/10.3389/fnbeh.2018.00263</t>
  </si>
  <si>
    <t>Recent translational studies using mice have contributed toward elucidating the neural, genetic, and molecular basis of social communication deficits. Nevertheless, many components of visual processes underlying mice sociality remain unresolved, including perception of bodily-movement. Here, we aimed to reveal the visual sensitivity of mice to information on bodily motion using biological motion displays depicted by simple geometric dots. We introduced biological motions extracted from walking mice vs. corresponding meaningless scrambled motions, in which the spatial configurations of each path of dots were shuffled. The apparatus was a three-chambered box with an opening between the chambers, and each side chamber had a monitor. We measured the exploration time of mice within the apparatus during the test, with two types of displays being presented. Mice spent more time in the chamber with the scrambled motion displays, indicating that animals spontaneously discriminated stimuli, with the scrambled motion being relatively novel. Furthermore, mice might have detected socially familiar cues from the biological motion displays. Subsequent testing revealed that additional mice showed no bias to the static versions of the stimuli used in the Movie test. Thus, we confirmed that mice modulated their behavior by focusing on the motion information of the stimuli, rather than the spatial configurations of each dot. Our findings provide a new perspective on how visual processing contributes to underlying social behavior in mice, potentially facilitating future translational studies of social deficits with respect to genetic and neural bases.</t>
  </si>
  <si>
    <t>[Atsumi, Takeshi; Ide, Masakazu; Wada, Makoto] Res Inst Natl Rehabil Ctr Persons Disabil, Dept Rehabil Brain Funct, Saitama, Japan; [Atsumi, Takeshi] Japan Soc Promot Sci, Tokyo, Japan</t>
  </si>
  <si>
    <t>atsumi-takeshi@rehab.go.jp; wada-makoto@rehab.go.jp</t>
  </si>
  <si>
    <t>biological motion; social cognition; mice; comparative psychology; motion perception</t>
  </si>
  <si>
    <t>MOUSE VISUAL-CORTEX; BRAIN-AREAS; SOCIAL COGNITION; INEXPERIENCED CHICKS; PERCEPTION; AUTISM; PSYCHOPHYSICS; RECOGNITION; PREFERENCE; OXYTOCIN</t>
  </si>
  <si>
    <t>Lichtenstein, L; Lichtenstein, M; Spaethe, J</t>
  </si>
  <si>
    <t>Length of stimulus presentation and visual angle are critical for efficient visual PER conditioning in the restrained honey bee, Apis mellifera</t>
  </si>
  <si>
    <t>https://www.scopus.com/inward/record.uri?eid=2-s2.0-85050353151&amp;doi=10.1242%2fjeb.179622&amp;partnerID=40&amp;md5=396123899d383562f8974f96c60656e7</t>
  </si>
  <si>
    <t>Learning visual cues is an essential capability of bees for vital behaviors such as orientation in space and recognition of nest sites, food sources and mating partners. To study learning and memory in bees under controlled conditions, the proboscis extension response (PER) provides a well-established behavioral paradigm. While many studies have used the PER paradigm to test olfactory learning in bees because of its robustness and reproducibility, studies on PER conditioning of visual stimuli are rare. In this study, we designed a new setup to test the learning performance of restrained honey bees and the impact of several parameters: stimulus presentation length, stimulus size (i.e. visual angle) and ambient illumination. Intact honey bee workers could successfully discriminate between two monochromatic lights when the color stimulus was presented for 4, 7 and 10 s before a sugar reward was offered, reaching similar performance levels to those for olfactory conditioning. However, bees did not learn at shorter presentation durations. Similar to free-flying honey bees, harnessed bees were able to associate a visual stimulus with a reward at small visual angles (5 deg) but failed to utilize the chromatic information to discriminate the learned stimulus from a novel color. Finally, ambient light had no effect on acquisition performance. We discuss possible reasons for the distinct differences between olfactory and visual PER conditioning. Â© 2018. Published by The Company of Biologists Ltd.</t>
  </si>
  <si>
    <t>[Lichtenstein, Leonie; Lichtenstein, Matthias; Spaethe, Johannes] Univ Wurzburg, Biozentrum, Dept Behav Physiol &amp; Sociobiol, D-97074 Wurzburg, Germany</t>
  </si>
  <si>
    <t>Leonie.Lichtenstein@uni-wuerzburg.de</t>
  </si>
  <si>
    <t>Chromatic information; Color learning; Proboscis extension response; Vision; Visual cue</t>
  </si>
  <si>
    <t>PROBOSCIS EXTENSION; COLOR DISCRIMINATION; BUMBLEBEE; MEMORY; INPUT; PSYCHOPHYSICS; ADAPTATION; REFLEX; BRAIN; ODORS</t>
  </si>
  <si>
    <t>Animals; Bees; Conditioning, Classical; Cues; Random Allocation; Reflex; Smell; Time Factors; Visual Perception; animal; association; bee; conditioned reflex; odor; physiology; randomization; reflex; time factor; vision</t>
  </si>
  <si>
    <t>Claessens, PME; Pereira, LO; Baldo, MVC</t>
  </si>
  <si>
    <t>Modulation of perceived contrast in the brightness comparison of asynchronous stimuli</t>
  </si>
  <si>
    <t>http://dx.doi.org/10.3758/s13414-014-0758-4</t>
  </si>
  <si>
    <t>Comparative judgment is a crucial task in ecological settings, as well as in many experimental studies about basic aspects of perceptual processes. It has long been known that sequential comparison is prone to order effects. This phenomenon has received little attention and has often been discounted as a type of response bias. In the present study, we investigated brightness discrimination of two brief (100 ms) spatially disjoint luminance stimuli. In the first and second experiments, stimuli were presented against a dark background with a stimulus onset asynchrony (SOA) from 0 to 200 ms, in a paradigm controlling for response bias. In the third experiment, stimuli were presented against a bright background. We demonstrate that the time interval between stimuli modulates and even inverts their perceived brightness difference, enhancing the second stimulus relative to the first. When the background is brighter than the target stimuli, the sign of the effect is inverted, suggesting that the underlying mechanism operates on contrast rather than brightness. The magnitude of this effect is shown to depend on SOA and average luminance level of the target stimuli. Hypotheses in terms of neural and attentional dynamics are proposed.</t>
  </si>
  <si>
    <t>[Claessens, Peter M. E.; Pereira, Lucas Oliveira] UFABC, Nucleo Cognicao &amp; Sistemas Complexos, BR-09606070 Sao Bernardo Do Campo, SP, Brazil; [Claessens, Peter M. E.; Pereira, Lucas Oliveira] UFABC, Ctr Matemat Comp &amp; Cognicao, BR-09606070 Sao Bernardo Do Campo, SP, Brazil; [Claessens, Peter M. E.; Baldo, Marcus Vinicius C.] Univ Sao Paulo, Inst Ciencias Biomed, Dept Fisiol &amp; Biofis, Lab Fisiol Sensorial Roberto Vieira, BR-05508000 Sao Paulo, Brazil</t>
  </si>
  <si>
    <t>peter.claessens@ufabc.edu.br; lcsp.oliveira@yahoo.com; baldo@usp.br</t>
  </si>
  <si>
    <t>Luminance; Brightness; Contrast; Time error; Temporal order; Temporal context effect</t>
  </si>
  <si>
    <t>TIME-ORDER ERROR; LUMINANCE DISCRIMINATION; TEMPORAL-ORDER; ATTENTION; FLASHES; EXTRAPOLATION; SENSATION; MASKING; MODEL; ONSET</t>
  </si>
  <si>
    <t>Cho, YS; Proctor, RW</t>
  </si>
  <si>
    <t>Influences of hand posture and hand position on compatibility effects for up-down stimuli mapped to left-right responses: Evidence for a hand referent hypothesis</t>
  </si>
  <si>
    <t>http://dx.doi.org/10.3758/BF03194773</t>
  </si>
  <si>
    <t>Unimanual left-right responses to up-down stimuli show a stimulus-response compatibility (SRC) effect for which the preferred mapping varies as a function of response eccentricity. Responses made in the right hemispace and, to a lesser extent, at a midline position, are faster with the up-right/down-left mapping than with the up-left/down-right mapping, but responses made in the left hemispace are faster with the up-left/down-right mapping. Also, for responses at the midline position, the preferred mapping switches when the hand is placed in a supine posture instead of the more usual prone posture. The response eccentricity effect can be explained in terms of correspondence of asymmetrically coded stimulus and response features, but it is not obvious whether the hand posture effect can be explained in a similar manner. The present study tested the implications of a hypothesis that the body of the hand provides a frame of reference with respect to which the response switch is coded as left or right. As was predicted by this hand referent hypothesis, Experiment I showed that the influence of hand posture (prone and supine) on orthogonal SRC was additive with that of response location. In Experiment 2, the location of the switch relative to the hand was varied by having subjects use either a normal grip in which the switch was held between the thumb and the index finger or a grip in which it was held between the little and the ring fingers. The magnitudes of the mapping preferences varied as a function of the grip and hand posture in a manner consistent with the hand referent hypothesis.</t>
  </si>
  <si>
    <t>yscho@psych.purdue.edu</t>
  </si>
  <si>
    <t>S-R COMPATIBILITY; HORIZONTALLY ORIENTED RESPONSES; PROCESSING TERMS RIGHT; ORTHOGONAL STIMULUS; LEFT ADVANTAGE; CHOICE-REACTION; SPATIAL CODES; DIMENSIONS; EXPLANATION; PREVALENCE</t>
  </si>
  <si>
    <t>de Almeida, TCA; Cubero, E; O'Mahony, M</t>
  </si>
  <si>
    <t>Same-different discrimination tests with interstimulus delays up to one day</t>
  </si>
  <si>
    <t>http://dx.doi.org/10.1111/j.1745-459X.1999.tb00101.x</t>
  </si>
  <si>
    <t>There are many ways in which a laboratory difference test differs from 'real life' discrimination of foods. One of these is the interval of time between tasting the two stimuli to be discriminated. To investigate this, Cubero et;al. (1995) investigated interstimulus delays of up to I min, for the same-different test, using a citrus flavored beverage as a medium. The present study extended this research by increasing the interstimulus delays up to I day. For judges unfamiliar with the stimuli, performance deteriorated as the time interval increased. For judges more familiar with the stimuli, performance deteriorated but not as much. The results were compatible with Cubero et al.'s hypothesis that different types of memory trace for the first (standard) stimulus were utilized for comparison with the second (comparison) stimulus.</t>
  </si>
  <si>
    <t>Univ Calif Davis, Dept Food Sci &amp; Technol, Davis, CA 95616 USA; UNICAMP, Fac Engn Alimentos, Campinas, Brazil</t>
  </si>
  <si>
    <t>SEQUENTIAL SENSITIVITY ANALYSIS; SMELL IDENTIFICATION TEST; ODOR IDENTIFICATION; MEMORY PSYCHOPHYSICS; RECOGNITION MEMORY; INTERNAL CONSISTENCY; TASTE ADAPTATION; TERM-MEMORY; PERFORMANCE; STIMULI</t>
  </si>
  <si>
    <t>Norwich, KH; Wong, W</t>
  </si>
  <si>
    <t>Unification of psychophysical phenomena: The complete form of Fechner's law</t>
  </si>
  <si>
    <t>http://dx.doi.org/10.3758/BF03205509</t>
  </si>
  <si>
    <t>Many of the laws and empirical observations of fundamental psychophysics can be unified with a single equation, which has been called the complete form of Fechner's law. It can be shown that this law embraces both of the commonly used forms: Stevens's and Fechner's laws. It assumes one or the other form with appropriate values of the parameters. However, the complete equation confers an advantage beyond simply containing the classical laws. It offers greater flexibility in the representation of experimental data. It is shown that psychophysical phenomena may be represented by any number of triplets of quantities: subjective magnitude of stimulus, subjective just noticeable difference (jnd), and differential threshold. Each of the preceding quantities are functions of the physical magnitude of the stimulus. The investigator has the license to choose two of these quantities in the form he or she thinks is best; the third quantity is determined by the choice of the first two. Thus, for example, different forms of the law of sensation and different forms of the mathematical function for differential threshold may coexist with equal validity.</t>
  </si>
  <si>
    <t>INTENSITY DISCRIMINATION; LOUDNESS; SENSATION</t>
  </si>
  <si>
    <t>Pastore, RE; Farrington, SM</t>
  </si>
  <si>
    <t>Measuring the difference limen for identification of order of onset for complex auditory stimuli</t>
  </si>
  <si>
    <t>http://dx.doi.org/10.3758/BF03213087</t>
  </si>
  <si>
    <t>The approximately 20-msec perceptual threshold for identifying order of onset for components of auditory stimuli has been considered both as a possible factor contributing to the perception of voicing contrasts in speech and as no more than a methodological artifact. In the present research, we investigate the identification of the temporal order of onset of spectral components in terms of the first of a sequence of thresholds for complex stimuli (modeled after consonant-vowel [CV] syllables) that vary in degree of onset. The results provide clear evidence that the difference limen (DL) for discriminating differences in onset time follows predictions based on a fixed perceptual threshold or limit at relatively short onset differences. Furthermore, the DL seems to be a function of context coding of stimulus information, with both the DL and absolute threshold probably reflecting limits on the effective perception and coding of the short-term stimulus spectrum.</t>
  </si>
  <si>
    <t>TEMPORAL ACUITY; TIME; DISCRIMINATION; PERCEPTION; CONSONANTS; SEQUENCES; NOISE; VOT</t>
  </si>
  <si>
    <t>ACKER, BE; PASTORE, RE; HALL, MD</t>
  </si>
  <si>
    <t>WITHIN-CATEGORY DISCRIMINATION OF MUSICAL CHORDS - PERCEPTUAL MAGNET OR ANCHOR</t>
  </si>
  <si>
    <t>http://dx.doi.org/10.3758/BF03206801</t>
  </si>
  <si>
    <t>Recent speech research has begun to evaluate the internal structure of categories. In one such study, Xuhl (1991) found that discrimination was poorer for vowel stimuli that were more representative of the category (prototype, or P, set) than it was for less representative stimuli (nonprototype, or NP, set). This finding was interpreted as indicating that a category prototype may function as a ''perceptual magnet,'' effectively decreasing perceptual distance, and thus discriminability, between stimuli. The present study examines the function of prototypes in a musical category-another natural, but nonspeech category. Paralleling the Kuhl study, representative (P) and less representative (NP) sets of major triad stimuli were constructed, based on equal temperament. Musically experienced subjects rated the stimuli in each set for goodness as a major triad, with the highest rated stimulus serving as a prototype standard for a subsequent discrimination task. Results hom the discrimination task demonstrated better performance in the P context than in the NP context. The current nonspeech results indicate that a prototype functions as an anchor rather than a magnet. In addition to providing a natural, nonspeech standard for comparison with speech findings, the results provide some important insights into the nature of musical categories.</t>
  </si>
  <si>
    <t>DUPLEX PERCEPTION; PHONETIC PROTOTYPES; INTERVALS; STIMULI</t>
  </si>
  <si>
    <t>MILLER, J; BONNEL, AM</t>
  </si>
  <si>
    <t>SWITCHING OR SHARING IN DUAL-TASK LINE-LENGTH DISCRIMINATION</t>
  </si>
  <si>
    <t>http://dx.doi.org/10.3758/BF03206735</t>
  </si>
  <si>
    <t>In two experiments, we tested whether subjects switched or shared attention between two simultaneously relevant line-length discrimination tasks. Switching models that allowed within- as well as between-trial switching were considered. In the first experiment, stimulus duration was varied randomly from trial to trial. With varied durations, many switching models predict negative contingencies: for a given duration and attentional allocation, accurate responses on one task should be associated with inaccurate responses on the other task. The results, however, showed no negative contingencies, which is consistent with sharing models. In the second experiment, stimulus duration was reduced to 20 msec, yet responses were more than 75% correct overall. This implies that information was obtained about both of the tasks within single trials, contradicting those switching models which predict that information can be obtained from, at most, one task within a period of 20 msec or less. In short, the results of both experiments support sharing models.</t>
  </si>
  <si>
    <t>LAB NEUROSCI COGNIT,CNRS,LNF 1,F-13402 MARSEILLE,FRANCE</t>
  </si>
  <si>
    <t>MOVING ATTENTION; VISUAL-SEARCH; INFORMATION; INTEGRATION; LUMINANCE; MOVEMENT; CAPACITY; MASKING; FIELD; FLASH</t>
  </si>
  <si>
    <t>TEDJA, S; NONAKA, R; ENNIS, DM; OMAHONY, M</t>
  </si>
  <si>
    <t>TRIADIC DISCRIMINATION TESTING - REFINEMENT OF THURSTONIAN AND SEQUENTIAL SENSITIVITY ANALYSIS APPROACHES</t>
  </si>
  <si>
    <t>http://dx.doi.org/10.1093/chemse/19.4.279</t>
  </si>
  <si>
    <t>The effect of cognitive search strategies and variations in the oral environment on discrimination test performance were investigated. Subjects were required to discriminate between low concentration NaCl solutions and water using the 3-AFC and triangle test protocols. As predicted by Thurstonian modeling, subjects obtained a higher proportion of correct tests for the 3-AFC protocol than for the triangle protocol. The d' values obtained from both protocols corresponded. As predicted by the Sequential Sensitivity Analysis Model, which is largely based on changes in the oral environment, subjects obtained a higher proportion of correct tests for triads containing one NaCl stimulus than for triads containing one water stimulus. Measurement of physical signal strengths of the stimuli, by analysing the Na cation concentration change in the oral environment on tasting, indicated that the classical Thurstone-Ura two-distribution model was insufficient. The strong carry-over effects in the chemical senses require a model based on more than two distributions. It was also noted that subjects did not always use the search strategy required for a given test protocol. The artifactual effects of strategy change during an experiment are discussed.</t>
  </si>
  <si>
    <t>UNIV CALIF DAVIS,DEPT FOOD SCI &amp; TECHNOL,DAVIS,CA 95616</t>
  </si>
  <si>
    <t>TRIANGULAR METHOD; FORCED-CHOICE; TASTE ADAPTATION; SODIUM-CHLORIDE; STIMULI; MODELS; SALT; PSYCHOPHYSICS; D'</t>
  </si>
  <si>
    <t>PRICE, DD; MCHAFFIE, JG; STEIN, BE</t>
  </si>
  <si>
    <t>THE PSYCHOPHYSICAL ATTRIBUTES OF HEAT-INDUCED PAIN AND THEIR RELATIONSHIPS TO NEURAL MECHANISMS</t>
  </si>
  <si>
    <t>http://dx.doi.org/10.1162/jocn.1992.4.1.1</t>
  </si>
  <si>
    <t>During the last two decades there has been a proliferation of studies evaluating the psychophysical and neural attributes of heat-induced pain, Experiments using radiant and contact heat-induced pain have produced different observations thereby broadening our appreciation of the importance of acknowledging how a noxious heat stimulus is delivered; moreover manipulations of stimulus parameters have now provided a foundation for understanding the underlying neural mechanisms of heat-induced pain and their biological significance. The psychophysical attributes of heat-induced pain include highly reliable thresholds for most body regions, minimal adaptation to maintained noxious stimuli, an exquisite sensitivity to small changes in stimulus intensity, slow temporal summation for some types of heat-induced pain (i.e., second pain) but not for others (i.e., first pain), spatial summation-especially for suprathreshold noxious temperatures-and the perceived spread of pain well beyond the actual body area stimulated (i.e., radiation). The present body of information indicates that the pain system is optimally adapted for conveying precise information about intensity, and is less concerned with other stimulus features, such as spatial patterns or boundaries.</t>
  </si>
  <si>
    <t>MEDULLARY DORSAL HORN; THERMAL DISCRIMINATION TASK; TRIGEMINOTHALAMIC NEURONS; NOCICEPTIVE NEURONS; SUPERIOR COLLICULUS; RESPONSE PROPERTIES; MONKEYS PERCEIVE; ENCODING PROCESS; NOXIOUS STIMULI; INTENSITY</t>
  </si>
  <si>
    <t>Zamuner, TS; Fais, L; Werker, JF</t>
  </si>
  <si>
    <t>Infants track word forms in early word-object associations</t>
  </si>
  <si>
    <t>http://dx.doi.org/10.1111/desc.12149</t>
  </si>
  <si>
    <t>A central component of language development is word learning. One characterization of this process is that language learners discover objects and then look for word forms to associate with these objects (Mcnamara, 1984; Smith, 2000). Another possibility is that word forms themselves are also important, such that once learned, hearing a familiar word form will lead young word learners to look for an object to associate with it (Juscyzk, 1997). This research investigates the relative weighing of word forms and objects in early word-object associations using the anticipatory eye-movement paradigm (AEM; McMurray &amp; Aslin, 2004). Eighteen-month-old infants and adults were taught novel word-object associations and then tested on ambiguous stimuli that pitted word forms and objects against each other. Results revealed a change in weighing of these components across development. For 18-month-old infants, word forms weighed more in early word-object associative learning, while for adults, objects were more salient. Our results suggest that infants preferentially use word forms to guide the process of word-object association.</t>
  </si>
  <si>
    <t>[Zamuner, Tania S.] Univ Ottawa, Dept Linguist, Ottawa, ON K1N 6N5, Canada; [Fais, Laurel; Werker, Janet F.] Univ British Columbia, Dept Psychol, Vancouver, BC V5Z 1M9, Canada</t>
  </si>
  <si>
    <t>tzamuner@uottawa.ca</t>
  </si>
  <si>
    <t>SENSORY DOMINANCE; SPEECH-PERCEPTION; PHONETIC DETAIL; ACQUISITION; CATEGORIZATION; ABILITY</t>
  </si>
  <si>
    <t>Troszynska, A; Narolewska, O; Robredo, S; Estrella, I; Hernandez, T; Lamparski, G; Amarowicz, R</t>
  </si>
  <si>
    <t>The effect of polysaccharides on the astringency induced by phenolic compounds</t>
  </si>
  <si>
    <t>http://dx.doi.org/10.1016/j.foodqual.2009.12.005</t>
  </si>
  <si>
    <t>The influence of food gums (guar, xanthan, arabic) and carboxymethylcellulose (CMC) on the astringency of phenolic compounds has been studied in a model system. In experiment one, the study was performed in the critical concentrations (c*) for particular polysaccharides as well as for their concentrations above and below the c* value. It was found that the ability of food gums and CMC to reduce the astringency of tannic acid (an astringent reference stimulus) was differential and depended both on the concentration and the type of the polysaccharide used. However, all polysaccharides revealed the highest reduction of astringency above the c* value. Among the investigated polysaccharides the CMC above the c* was the best astringency masker. In experiment two, the analysis of the effect of CMC on astringency of the polyphenol extracts (black chokeberry, green tea and walnut) was conducted using time-intensity (T-1) method. The results proved that the T-1 parameters of astringency were significantly (p &lt;= 0.001) influenced by the addition of CMC except T-max. (C) 2010 Elsevier Ltd. All rights reserved.</t>
  </si>
  <si>
    <t>[Troszynska, A.; Narolewska, O.; Lamparski, G.; Amarowicz, R.] Polish Acad Sci, Inst Anim Reprod &amp; Food Res, Div Food Sci, PL-10747 Olsztyn, Poland; [Robredo, S.; Estrella, I.; Hernandez, T.] CSIC, Inst Fermentac Ind, E-28006 Madrid, Spain</t>
  </si>
  <si>
    <t>greg@pan.olsztyn.pl</t>
  </si>
  <si>
    <t>Polysaccharides; Astringency; Phenolic compounds; HPLC analyses</t>
  </si>
  <si>
    <t>ANTIOXIDANT ACTIVITY; ARONIA-MELANOCARPA; BITTER TASTE; SEED COAT; TEA; PERCEPTION; VISCOSITY; INHIBITION; INDUCTION; APOPTOSIS</t>
  </si>
  <si>
    <t>Davaasuren, M; Matsumoto, J; Chinzorig, C; Nakamura, T; Takamura, Y; Patrono, E; Kondoh, T; Ono, T; Nishijo, H</t>
  </si>
  <si>
    <t>The effects of intragastric infusion of umami solutions on amygdalar and lateral hypothalamic neurons in rats</t>
  </si>
  <si>
    <t>http://dx.doi.org/10.14814/phy2.12545</t>
  </si>
  <si>
    <t>Previous behavioral studies have suggested that L-glutamate, an umami substance, is detected in the gut, and that this information regarding glutamate is conveyed from the gut to the amygdala and the lateral hypothalamus (LH) through the vagus nerve to establish glutamate preference. In this study, we investigated the roles of the amygdala and LH in the information processing of gut glutamate. We recorded the activity of amygdalar and LH neurons during the intragastric administration of five test solutions (monosodium L-glutamate [MSG, 60 mmol/L]; inosine monophosphate [IMP, 60 mmol/L]; a mixture of MSG and IMP; NaCl [60 mmol/L]; or physiological saline) in intact and subdiaphragmatic vagotomized awake rats. In intact rats, 349 and 189 neurons were recorded from the amygdala and LH, respectively, while in vagotomized rats, 104 and 90 neurons were recorded from the amygdala and LH, respectively. In intact rats, similar percentages of neurons (30-60%) in the amygdala and LH responded to the intragastric infusion of the solutions. Vagotomy significantly altered responses to the MSG and NaCl solutions. In particular, vagotomy suppressed the inhibitory responses to the NaCl solution. Furthermore, vagotomy increased the response similarity between the MSG and NaCl solutions, suggesting that vagotomy impaired the coding of the postingestive consequences of the MSG solution in the amygdala and LH, which are unique for glutamate. The present results provide the first neurophysiological evidence that amygdalar and LH neurons process glutamate signals from the gut.</t>
  </si>
  <si>
    <t>[Davaasuren, Munkhzul; Matsumoto, Jumpei; Chinzorig, Choijiljav; Nakamura, Tomoya; Takamura, Yusaku; Patrono, Enrico; Ono, Taketoshi; Nishijo, Hisao] Univ Toyama, Grad Sch Med &amp; Pharmaceut Sci, Syst Emot Sci, Sugitani 2630, Toyama 9300194, Japan; [Kondoh, Takashi] Ajinomoto Co Inc, Inst Innovat, Kawasaki, Kanagawa, Japan</t>
  </si>
  <si>
    <t>Amygdala; glutamate; lateral hypothalamus; postingestive effects; vagus nerve</t>
  </si>
  <si>
    <t>L-GLUTAMATE; SENSORY STIMULI; VAGUS NERVE; BRAIN; RESPONSES; FLAVOR; MECHANISMS; PREFERENCE; VAGOTOMY; SWEET</t>
  </si>
  <si>
    <t>HERMITTE, G; AGGIO, J; MALDONADO, H</t>
  </si>
  <si>
    <t>FAILURE OF INTEROCULAR TRANSFER IN 2 TYPES OF LEARNING IN THE CRAB CHASMAGNATHUS</t>
  </si>
  <si>
    <t>Crabs (Chasmagnathus granulatus) were trained monocularly and then tested after 24 h, in order to study interocular transfer (IOT) in two habituation paradigms. 1) Habituation of the escape response to an iterated visual danger stimuli. Monocular crabs exhibited retention after 24 h when trained and tested with the same uncovered eye, but not with different uncovered eyes. 2) Habituation of the exploratory activity to a novel environment. This long term habituation of the exploratory activity is exhibited after 24 h in monocular animals trained and tested with the same uncovered eye but not with different uncovered eyes. An explanation of this failure of IOT will be discussed in terms of retrieval impairment due to a) a different perception of training and testing stimuli, b) lateralization of memory storage, or c) the existence of two symmetrical, independent and redundant lateral storage sites.</t>
  </si>
  <si>
    <t>UNIV BUENOS AIRES,FAC CIENCIAS EXACTAS &amp; NAT,DEPT BIOL,FISIOL COMPORTAMIENTO ANIM LAB,RA-1428 BUENOS AIRES,DF,ARGENTINA</t>
  </si>
  <si>
    <t>INTEROCULAR TRANSFER; MEMORY PROCESSING; HABITUATION; CRABS; LATERALIZATION</t>
  </si>
  <si>
    <t>LONG-TERM HABITUATION; DANGER STIMULUS; DOMESTIC CHICK; GRANULATUS; LATERALIZATION; MORPHINE; MEMORY; DISCRIMINATIONS; PRETREATMENT; NALOXONE</t>
  </si>
  <si>
    <t>Palmeri, A; Bellomo, M; Giuffrida, R; Sapienza, S</t>
  </si>
  <si>
    <t>Motor cortex modulation of exteroceptive information at bulbar and thalamic lemniscal relays in the cat</t>
  </si>
  <si>
    <t>http://dx.doi.org/10.1016/S0306-4522(98)00205-X</t>
  </si>
  <si>
    <t>We have studied the control of the primary motor cortex on the activity of lemniscal neurons in semi-chronic implanted cats. In each experiment, two to three foci in the primary motor cortex were identified by intracortical microstimulation at low threshold (up to 20 mu A) for their capacity to evoke movements of contralateral single limb joints. Neurons belonging to the dorsal column nuclei (main cuneate nucleus and gracile nucleus), or to the ventral posterolateral nucleus, were sampled for their response to stimulation of the peripheral cutaneous fields, as well as the antidromic response to stimulation of the contralateral medial lemniscus and ipsilateral somatosensory cortex, respectively. These neurons were then tested for stimulation of the cortical foci using a current intensity equal to the threshold needed to evoke motor effects, although we reduced the duration of the stimulating trains; thus, we avoided evoking movements which could elicit afferent volleys along the somatosensory paths. It was found that the primary motor cortex was able to modulate the transmission of exteroceptive signals at the level of both dorsal column nuclei and ventral posterolateral nucleus with analogous modalities. In particular: (i) a high percentage of responses, with a prevalence of excitatory effects, was observed when the receptive field of the neurons topographically corresponded to, or was very close to, the joint controlled by a given cortical focus; (ii) in these cases, higher percentages of excitations were observed in tests which concerned the distal segments of limbs than the proximal segments, (iii) the percentage of responses became lower as the neuronal receptive field was located further from the cortical motor target, the pattern being more frequently inhibitory in nature. From a functional point of view, the motor cortex control appears to be organized in a very precise manner. Its excitatory nature might subserve integrative mechanisms by which exteroceptive information arising in a given limb segment would be enhanced by a motor command inducing movements of the same body part. Moreover, a better definition of the afferent input could be obtained by a simultaneous depression of neurons, which send towards the cortex signals from adjacent or more distant cutaneous regions. It can be hypothesized that such an organization of the cortical control could improve the discriminative somatosensory aspects during the execution of explorative movements, besides supplying a sharper cutaneous feedback to the motor cortex. (C) 1998 IBRO. Published by Elsevier Science Ltd.</t>
  </si>
  <si>
    <t>Univ Catania, Dept Physiol Sci, I-95125 Catania, Italy</t>
  </si>
  <si>
    <t>motor cortex; dorsal column nuclei; ventral posterolateral nucleus; cat</t>
  </si>
  <si>
    <t>DORSAL COLUMN NUCLEI; SOMATOSENSORY EVOKED-POTENTIALS; SENSORY TRANSMISSION; VOLUNTARY MOVEMENT; AFFERENT MODULATION; DIRECT RESPONSES; PYRAMIDAL TRACT; TACTILE INPUT; S1 CORTEX; NEURONS</t>
  </si>
  <si>
    <t>Spehar, B; Stevanov, J</t>
  </si>
  <si>
    <t>Expressive Qualities of Synthetic Textures</t>
  </si>
  <si>
    <t>http://dx.doi.org/10.1037/cns0000241</t>
  </si>
  <si>
    <t>Expressive qualities, including aesthetic appeal, are ubiquitous and among the most salient aspects of our experience. While there is an overwhelming tendency to (mis) characterize these qualities as emotions, Gestalt psychologists have argued that they could be better understood in the context of physiognomic perception, which is indivisible into separate, and sequential, perceptual, and affective components. A further implicit mainstream assumption is that the complex phenomenal qualities (e.g., aesthetics) can be elicited only by complex configurations (art) and that the perception of less complex, less extraordinary, configurations is devoid of perceived expressive qualities. Here we probe the link between stimulus structure, visual preference, and phenomenal experience of synthetic textures varying in their spatial-scaling characteristics (the amplitude spectrum). In particular, we focus on whether the observed variations in visual preference are concomitant with the corresponding variations in perceived expressive qualities of these synthetic images. As such, this study is situated between psychophysics and phenomenology in investigating whether the parametric manipulation of spatial-scaling properties in synthetic textures have similar effect in these domains. We compare visual preference (two-alternative forced-choice, 2AFC) and expressive properties measured with the semantic differential scales assessing affective evaluation, arousal, structural regularity, and aesthetic impressions as a function of variation in amplitude spectra of synthetic images. The results show similar relationship between stimulus structure, psychophysical preference, and perceived expressive qualities, supporting the meaningful interrelationship between psychophysical and expressive evaluations of synthetic images and their aesthetic appeal.</t>
  </si>
  <si>
    <t>[Spehar, Branka] UNSW Sydney, Sch Psychol, Randwick Campus, Sydney, NSW 2052, Australia; [Stevanov, Jasmina] Univ Bristol, Sch Psychol Sci, Bristol, Avon, England; [Stevanov, Jasmina] Ritsumeikan Univ, Dept Psychol, Kinugasa Campus, Kyoto, Japan</t>
  </si>
  <si>
    <t>expressive qualities; physiognomic perception; visual preference; semantic differential; natural scene statistics</t>
  </si>
  <si>
    <t>EXPLICIT FEATURES; IMPLICIT; ASSOCIATION; EMOTION</t>
  </si>
  <si>
    <t>Dickinson, JE; Cribb, SJ; Riddell, H; Badcock, DR</t>
  </si>
  <si>
    <t>Tolerance for local and global differences in the integration of shape information</t>
  </si>
  <si>
    <t>http://dx.doi.org/10.1167/15.3.21</t>
  </si>
  <si>
    <t>Shape is a critical cue to object identity. In psychophysical studies, radial frequency (RF) patterns, paths deformed from circular by a sinusoidal modulation of radius, have proved valuable stimuli for the demonstration of global integration of local shape information. Models of the mechanism of integration have focused on the periodicity in measures of curvature on the pattern, despite the fact that other properties covary. We show that patterns defined by rectified sinusoidal modulation also exhibit global integration and are indistinguishable from conventional RF patterns at their thresholds for detection, demonstrating some indifference to the modulating function. Further, irregular patterns incorporating four different frequencies of modulation are globally integrated, indicating that uniform periodicity is not critical. Irregular patterns can be handed in the sense that mirror images cannot be superimposed. We show that mirror images of the same irregular pattern could not be discriminated near their thresholds for detection. The same irregular pattern and a pattern with four cycles of a constant frequency of modulation completing 2p radians were, however, perfectly discriminated, demonstrating the existence of discrete representations of these patterns by which they are discriminated. It has previously been shown that RF patterns of different frequencies are perfectly discriminated but that patterns with the same frequency but different numbers of cycles of modulation were not. We conclude that such patterns are identified, near threshold, by the set of angles subtended at the center of the pattern by adjacent points of maximum convex curvature.</t>
  </si>
  <si>
    <t>[Dickinson, J. Edwin; Cribb, Serena J.; Riddell, Hugh; Badcock, David R.] Univ Western Australia, Sch Psychol, Perth, WA 6009, Australia</t>
  </si>
  <si>
    <t>edwin.dickinson@uwa.edu.au</t>
  </si>
  <si>
    <t>radial frequency patterns; shape; form; threshold; detection; discrimination; global integration</t>
  </si>
  <si>
    <t>CONTOUR CURVATURE; RECEPTIVE-FIELDS; DISCRIMINATION; DETECTORS; THRESHOLD; MODEL; FORM</t>
  </si>
  <si>
    <t>Sun, JZ; Wang, GI; Goyal, VK; Varshney, LR</t>
  </si>
  <si>
    <t>A framework for Bayesian optimality of psychophysical laws</t>
  </si>
  <si>
    <t>http://dx.doi.org/10.1016/j.jmp.2012.08.002</t>
  </si>
  <si>
    <t>The Weber-Fechner law states that perceived intensity is proportional to physical stimuli on a logarithmic scale. In this work, we formulate a Bayesian framework for the scaling of perception and find logarithmic and related scalings are optimal under expected relative error fidelity. Therefore, the Weber-Fechner law arises as being information theoretically efficient under the constraint of limited representability. An even stronger connection is drawn between the Weber-Fechner law and a Bayesian framework when neural storage or communication is the dominant concern, such as for numerosity. Theoretical results and experimental verification for perception of sound intensity are both presented. (C) 2012 Elsevier Inc. All rights reserved.</t>
  </si>
  <si>
    <t>[Sun, John Z.; Wang, Grace I.; Goyal, Vivek K.; Varshney, Lav R.] MIT, Elect Res Lab, Cambridge, MA 02139 USA; [Wang, Grace I.] Massachusetts Eye &amp; Ear Infirm, Eaton Peabody Lab, Boston, MA 02114 USA; [Varshney, Lav R.] IBM Thomas J Watson Res Ctr, Hawthorne, NY 10532 USA</t>
  </si>
  <si>
    <t>varshney@alum.mit.edu</t>
  </si>
  <si>
    <t>Relative Error; Bayesian Quantization; Weber-Fechner; Psychophysical Scale</t>
  </si>
  <si>
    <t>WEBER-FECHNER LAW; INFORMATION; INTENSITY; DISCRIMINATION; COMPRESSION; EQUATION; BRAIN; LEVEL</t>
  </si>
  <si>
    <t>Guo, H; Wang, YM; Yang, YA; Tong, SB; Zhu, YS; Qiu, YH</t>
  </si>
  <si>
    <t>Object Recognition Under Distorted Prosthetic Vision</t>
  </si>
  <si>
    <t>http://dx.doi.org/10.1111/j.1525-1594.2009.00976.x</t>
  </si>
  <si>
    <t>Psychophysical studies have reported the efficacy of phosphene-based prosthetic vision in partly recovering the visual function of blind individuals. However, results by far have been based on evenly aligned phosphene arrays, which neglected the complicated visuotopy in the visual prosthesis system. In this study, we investigated how the objects were recognized under the stimuli with distorted phosphene arrays simulated by transformations of barrel distortion, rotation, or translation. The results revealed that distortions significantly decreased the accuracy of categorization (CA) and showed distinct interactive effects with the factors of object category and phosphene array density. Moreover, the CA changed differently with the increase of distortion levels. Regression analysis suggested a phosphene array of at least 10 x 10 be the essential for achieving a CA over the threshold value (CA(t) = 62.5%) under distorted prosthetic vision. It is recommended that discriminative features be extracted to improve the performance of prosthetic vision.</t>
  </si>
  <si>
    <t>[Qiu, Yihong] Shanghai Jiao Tong Univ, Dept Biomed Engn, Shanghai 200240, Peoples R China; [Tong, Shanbao] Shanghai Jiao Tong Univ, Med X Res Inst, Shanghai 200030, Peoples R China</t>
  </si>
  <si>
    <t>shanbao.tong@gmail.com; yhqiu@sjtu.edu.cn</t>
  </si>
  <si>
    <t>Object categorization; Visual prosthesis; Prosthetic vision; Distortion; Psychophysics</t>
  </si>
  <si>
    <t>ELECTRICAL-STIMULATION; PATTERN-RECOGNITION; VISUAL-PERCEPTION; PIXELIZED VISION; RETINA</t>
  </si>
  <si>
    <t>Gelskov, SV; Kouider, S</t>
  </si>
  <si>
    <t>Psychophysical thresholds of face visibility during infancy</t>
  </si>
  <si>
    <t>http://dx.doi.org/10.1016/j.cognition.2009.09.012</t>
  </si>
  <si>
    <t>The ability to detect and focus on faces is a fundamental prerequisite for developing social skills. But how well can infants detect faces? Here, we address this question by studying the minimum duration at which faces must appear to trigger a behavioral response in infants. We used a preferential looking method in conjunction with masking and brief presentations (300 ms and below) to establish the temporal thresholds of visibility at different stages of development. We found that 5 and 10 month-old infants have remarkably similar visibility thresholds about three times higher than those of adults. By contrast, 15 month-olds not only revealed adult-like thresholds, but also improved their performance through memory-based strategies. Our results imply that the development of face visibility follows a non-linear course and is determined by a radical improvement occurring between 10 and 15 months. (C) 2009 Elsevier B.V. All rights reserved.</t>
  </si>
  <si>
    <t>[Gelskov, Sofie V.; Kouider, Sid] Ecole Normale Super, CNRS, EHESS, DEC,Lab Sci Cognit &amp; Psycholinguist, F-75005 Paris, France; [Gelskov, Sofie V.] Copenhagen Univ Hosp, Danish Res Ctr Magnet Resonance, Hvidovre, Denmark</t>
  </si>
  <si>
    <t>sid.kouider@ens.fr</t>
  </si>
  <si>
    <t>Infants; Face processing; Visibility; Masking; Psychophysics</t>
  </si>
  <si>
    <t>ATTENTION; CONSCIOUSNESS; RECOGNITION; STIMULI</t>
  </si>
  <si>
    <t>Roesch, EB; Sander, D; Mumenthaler, C; Kerzel, D; Scherer, KR</t>
  </si>
  <si>
    <t>Psychophysics of emotion: The QUEST for Emotional Attention</t>
  </si>
  <si>
    <t>http://dx.doi.org/10.1167/10.3.4</t>
  </si>
  <si>
    <t>To investigate the mechanisms involved in automatic processing of facial expressions, we used the QUEST procedure to measure the display durations needed to make a gender decision on emotional faces portraying fearful, happy, or neutral facial expressions. In line with predictions of appraisal theories of emotion, our results showed greater processing priority of emotional stimuli regardless of their valence. Whereas all experimental conditions led to an averaged threshold of about 50 ms, fearful and happy facial expressions led to significantly less variability in the responses than neutral faces. Results suggest that attention may have been automatically drawn by the emotion portrayed by face targets, yielding more informative perceptions and less variable responses. The temporal resolution of the perceptual system (expressed by the thresholds) and the processing priority of the stimuli (expressed by the variability in the responses) may influence subjective and objective measures of awareness, respectively.</t>
  </si>
  <si>
    <t>[Roesch, Etienne B.; Sander, David; Mumenthaler, Christian; Scherer, Klaus R.] Univ Geneva, Swiss Ctr Affect Sci, CH-1205 Geneva, Switzerland; [Roesch, Etienne B.; Sander, David; Mumenthaler, Christian; Kerzel, Dirk; Scherer, Klaus R.] Univ Geneva, Dept Psychol, CH-1205 Geneva, Switzerland</t>
  </si>
  <si>
    <t>contact@etienneroes.ch</t>
  </si>
  <si>
    <t>emotion; attention; psychophysics; facial expressions; QUEST</t>
  </si>
  <si>
    <t>FACIAL EXPRESSIONS; MECHANISMS; FACE; DISCRIMINATION; PHENOMENOLOGY; PERCEPTION; AMYGDALA; MASKING</t>
  </si>
  <si>
    <t>Shi, ZH; Zou, H; Rank, M; Chen, LH; Hirche, S; Muller, HJ</t>
  </si>
  <si>
    <t>Effects of Packet Loss and Latency on the Temporal Discrimination of Visual-Haptic Events</t>
  </si>
  <si>
    <t>http://dx.doi.org/10.1109/ToH.2009.45</t>
  </si>
  <si>
    <t>Temporal discontinuities and delay caused by packet loss or communication latency often occur in multimodal telepresence systems. It is known that such artifacts can influence the feeling of presence [1]. However, it is largely unknown how the packet loss and communication latency affect the temporal perception of multisensory events. In this article, we simulated random packet dropouts and communication latency in the visual modality and investigated the effects on the temporal discrimination of visual-haptic collisions. Our results demonstrated that the synchronous perception of crossmodal events was very sensitive to the packet loss rate. The packet loss caused the impression of time delay and influenced the perception of the subsequent events. The perceived time of the visual event increased linearly, and the temporal discrimination deteriorated, with increasing packet loss rate. The perceived time was also influenced by the communication delay, which caused time to be slightly overestimated.</t>
  </si>
  <si>
    <t>[Shi, Zhuanghua; Zou, Heng; Chen, Lihan] Univ Munich, Dept Psychol, D-80802 Munich, Germany; [Rank, Markus; Hirche, Sandra] Tech Univ Munich, Inst Automat Control Engn, D-80290 Munich, Germany; [Zou, Heng] Univ Munich, Grad Sch Syst Neurosci, D-80802 Munich, Germany</t>
  </si>
  <si>
    <t>shi@psy.lmu.de; heng_zou@psy.lmu.de; m.rank@tum.de; clh20000@psy.lmu.de; hirche@tum.de; hmueller@psy.lmu.de</t>
  </si>
  <si>
    <t>Visual-haptic temporal perception; packet loss; psychophysics; perception</t>
  </si>
  <si>
    <t>PERCEPTION; TACTILE</t>
  </si>
  <si>
    <t>Hummel, T; Heilmann, S</t>
  </si>
  <si>
    <t>Olfactory event-related potentials in response to ortho- and retronasal stimulation with odors related or unrelated to foods</t>
  </si>
  <si>
    <t>http://dx.doi.org/10.1016/j.idairyj.2007.10.010</t>
  </si>
  <si>
    <t>The aim of this study was to investigate the perception of odor intensity following ortho- and retronasal odor presentation and to simultaneously study differences between ortho- and retronasal olfaction using an electrophysiological measure event-related potentials (ERP). Using air-dilution olfactometry, 24 young healthy subjects were investigated. For retro- and orthonasal stimulation, a technique was used that allowed precise control of stimulus characteristics. To investigate potential distinctions between the processing of food and non-food related odors, lavender and chocolate odors were used. Results indicated that, when an odor unrelated to food was presented in an unusual site, i.e., retronasally, the response was larger compared with presentation of the same odor at an orthonasal site. This was the other way around for a food-related odor. These changes indicate differences of information processing depending on the context and the route of odor presentation which has direct implications for the enjoyment of foods and drinks. (C) 2007 Elsevier Ltd. All rights reserved.</t>
  </si>
  <si>
    <t>[Hummel, Thomas; Heilmann, Stefan] Univ Dresden, Sch Med, Dept Otorhinolaryngol, Smell &amp; Taste Clin, D-01307 Dresden, Germany</t>
  </si>
  <si>
    <t>thummel@mail.zih.tu-dresden.de</t>
  </si>
  <si>
    <t>retronasal olfaction; psychophysics; electrophysiology</t>
  </si>
  <si>
    <t>IDENTIFICATION; TASTE; DISCRIMINATION; INTEGRATION; PERCEPTION; NASAL</t>
  </si>
  <si>
    <t>Katkov, M; Tsodyks, M; Sagi, D</t>
  </si>
  <si>
    <t>Analysis of a two-alternative force-choice signal detection theory model</t>
  </si>
  <si>
    <t>http://dx.doi.org/10.1016/j.jmp.2005.11.002</t>
  </si>
  <si>
    <t>A basic problem in psychophysics is recovering the mean internal response and noise amplitude from sensory discrimination data. Since these components cannot be estimated independently, several indirect methods were suggested to resolve this issue. Here we analyze the two-alternative force-choice method (2AFC), using a signal detection theory approach, and show analytically that the 2AFC data are not always suitable for a reliable estimation of the mean internal responses and noise amplitudes. Specifically, we show that there is a subspace of internal parameters that are highly sensitive to sampling errors (singularities), which results in a large range of estimated parameters with a finite number of experimental trials. Four types of singular models were identified, including the models where the noise amplitude is independent of the stimulus intensity, a situation often encountered in visual contrast discrimination. Finally, we consider two ways to avoid singularities: (1) inserting external noise to the stimuli, and (2) using one-interval forced-choice scaling methods (such as the Thurstonian scaling method for successive intervals). (c) 2005 Elsevier Inc. All rights reserved.</t>
  </si>
  <si>
    <t>Weizmann Inst Sci, Dept Neurobiol Brain Res, IL-96100 Rehovot, Israel</t>
  </si>
  <si>
    <t>psychophysics; 2AFC; signal detection theory; signal; noise; Thurstonian scaling; SDT</t>
  </si>
  <si>
    <t>INTERNAL NOISE; DISCRIMINATION</t>
  </si>
  <si>
    <t>Kanazawa, S; Shirai, N; Ohtsuka, Y; Yamaguchi, MK</t>
  </si>
  <si>
    <t>Perception of opposite-moving dots in 3-to 5-month-old infants</t>
  </si>
  <si>
    <t>http://dx.doi.org/10.1016/j.visres.2005.07.040</t>
  </si>
  <si>
    <t>We conducted four experiments on the development of motion perception in a total of 109 3- to 5-month-old infants using motion stimuli consisting of opposite-moving dots. A psychophysical study showed that adult subjects perceived two global planes with opposite-moving dots, but this global perception collapsed when paired opposite-moving dots were located within 0.4 deg of one another (Qian, Andersen, &amp; Adelson, 1994). We used this paired-dot stimulus as a non-target and the opponent motion stimulus as a target and examined target preference using methods based on forced-choice-preferential looking (Teller, 1979). In Experiment 1, we used 90 moving dots as stimuli. The results showed that 5-month-old infants had a significant preference for the targets but and 3-month-olds did not. In Experiment 2, we used a small number of dots, and the results showed that 5-month-old infants did not prefer the target significantly. These results suggest that the preference for a target decreases according to the number of dots. In Experiment 3, we used opponent motion with long traveling length of the dots, and the results showed that all age groups, including 3-month-olds, had a preference for the moving targets. We showed that the preference observed in Experiment 3 was dependent not on local traveling length but on the global opponency. These results suggest that the perception of motion opponency based on a global motion cue emerges at 5 months of age (Experiments 1 and 2) and that the traveling length of the dots promote this perception (Experiments 3 and 4). (c) 2005 Elsevier Ltd. All rights reserved.</t>
  </si>
  <si>
    <t>Shukutoku Univ, Dept Psychol, Chuo Ku, Chiba 2600812, Japan; Chuo Univ, Dept Psychol, Hachioji, Tokyo 1920393, Japan</t>
  </si>
  <si>
    <t>kanazawa@soc.shukutoku.ac.jp</t>
  </si>
  <si>
    <t>infant; motion opponency; paired-dots motion; preferential looking</t>
  </si>
  <si>
    <t>MOTION DIRECTION; COHERENCE THRESHOLDS; PATTERN VISION; SENSITIVITY; DISCRIMINATION; MODEL</t>
  </si>
  <si>
    <t>Bielajew, C; Konkle, ATM; Kentner, AC; Baker, SL; Stewart, A; Hutchins, AA; Barbagallo, LSM; Fouriezos, G</t>
  </si>
  <si>
    <t>Strain and gender specific effects in the forced swim test: Effects of previous stress exposure</t>
  </si>
  <si>
    <t>http://dx.doi.org/10.1080/10253890310001602829</t>
  </si>
  <si>
    <t>The chronic mild stress (CMS) procedure was developed in rodents to target anhedonia, the core symptom of depressive melancholia. Stress exposure has been shown to induce a variety of physiological, biochemical and behavioral alterations associated with depression, although its anhedonic consequences as indexed by either sucrose intake and preference or thresholds for brain stimulation reward are less reliably observed. In the present study, we assessed the effects of six weeks of CMS on the latter measure in two strains of male and female rats subsequently challenged with an acute psychophysical stressor, forced swimming; their behavior in the swimming cylinder was evaluated on two consecutive days. While brain stimulation reward thresholds and response rates were unchanged by CMS exposure, significant differences in forced swim behaviors were observed between male control and CMS groups. In particular, male Long Evans rats with a history of CMS showed the largest decrease in the duration of active behaviors on the second test day, a pattern less evident in the Sprague-Dawley strain of rats, or in any of the female groups. The results suggest that the effects of depressogenic manipulations are strain and gender dependent, with male Long Evans rats most susceptible, as demonstrated by the selective reduction of struggling behaviors. Inclusion of multiple measures, including the forced swim test, would provide a better understanding of the psychopathological profile engendered by chronic exposure to mild stressors and its genetic specificity.</t>
  </si>
  <si>
    <t>Univ Ottawa, Sch Psychol, Ottawa, ON K1N 6N5, Canada</t>
  </si>
  <si>
    <t>catch@uottawa.ca</t>
  </si>
  <si>
    <t>Behavioral Sciences; Endocrinology &amp; Metabolism; Neurosciences</t>
  </si>
  <si>
    <t>Behavioral Sciences; Endocrinology &amp; Metabolism; Neurosciences &amp; Neurology</t>
  </si>
  <si>
    <t>chronic mild stress; forced swim test; brain stimulation reward; gender differences; animal models; depression</t>
  </si>
  <si>
    <t>CHRONIC MILD STRESS; BEHAVIORAL DESPAIR; INDUCED ANHEDONIA; ANIMAL-MODEL; ANTIDEPRESSANT TREATMENTS; SELF-STIMULATION; SUCROSE INTAKE; LIFE EVENTS; RATS; DEPRESSION</t>
  </si>
  <si>
    <t>Correlation between visual and colorimetric scales ranging from threshold to large color difference</t>
  </si>
  <si>
    <t>http://dx.doi.org/10.1002/col.10081</t>
  </si>
  <si>
    <t>Psychophysical experiments of color discrimination threshold and suprathreshold color-difference comparison were carried out with CRT-generated stimuli using the interleaved staircase and constant stimuli methods, respectively. The experimental results ranged from small (including threshold) to large color difference at the five CIE color centers, which were satisfactorily described by chromaticity ellipses as equal color-difference contours in the CIELAB space. The comparisons of visual and colorimetric scales in CIELAB unit and threshold unit indicated that the colorimetric magnitudes typically were linear with the visual ones, though with different proportions in individual directions or color centers. In addition, color difference was generally underestimated by the Euclidean distance in the CIELAB space, whereas colorimetric magnitude was perceptually underestimated for threshold unit, implying the present color system is not a really linear uniform space. Furthermore, visual data were used to test the CIELAB-based color-difference formulas. In their original forms CIEDE2000 performed a little better than CMC, followed by CIELAB, and with CIE94 showing the worst performance for the combined data set under the viewing condition in this study. (C) 2002 Wiley Periodicals, Inc.</t>
  </si>
  <si>
    <t>Chiba Univ, Dept Informat &amp; Image Sci, Inage Ku, Chiba 2638522, Japan; Zhejiang Univ, State Key Lab Modern Opt Instrumentat, Hangzhou 310027, Peoples R China</t>
  </si>
  <si>
    <t>color difference; color discrimination threshold; color-difference comparison; method of staircase</t>
  </si>
  <si>
    <t>SURFACE COLORS; DISCRIMINATION ELLIPSOIDS; MATCHING ELLIPSES; FORMULA; SPACE; PERFORMANCE</t>
  </si>
  <si>
    <t>Effects of 8-hydroxy-2-(di-n-propylamino)tetralin (8-OH-DPAT) on performance on two operant timing schedules</t>
  </si>
  <si>
    <t>http://dx.doi.org/10.1007/s002130000495</t>
  </si>
  <si>
    <t>Rationale: Previous experiments have shown that the disruptive effect of central 5-HT depletion on interval timing behaviour is critically dependent upon the particular timing schedule used. However, it is not known how acute disruption of 5-HTergic function brought about by drugs acting at 5-HT receptors affects timing. Objective: To examine the effects of the 5-HT1A receptor agonist 8-hydroxy-2-(di-n-propylamino)tetralin (8-OH-DPAT) on performance on two quantitative timing schedules, a free-operant schedule in which rats were trained to distribute their responses differentially between two levers during the course of a 50-s trial (free-operant psychophysical procedure) and a discrete-trials schedule in which rats were trained to discriminate the durations of light stimuli (interval bisection task). Methods: In experiment 1, rats were trained under the free-operant psychophysical procedure to respond on two levers (A and B) in 50-s trials in which reinforcement was provided intermittently for responding on A in the first half, and B in the second half, of the trial. For one group, repetitive switching between levers was permitted; for another group, it was prevented. In experiment 2, rats were trained to press lever A after a 2-s stimulus and lever B after an 8-s stimulus, and were then tested with stimuli of intermediate durations. For one group, a 'poke response' (depression of a central tray flap) was required after stimulus presentation to effect lever presentation; for the other group this requirement did not operate. In both experiments, quantitative indices of timing were derived from the psychophysical functions (%B responding vs time). Results: In experiment 1, 8-OH-DPAT (25, 50, 100 and 200 mu g kg(-1) s.c.) displaced the psychophysical curve to the left in both versions of the schedule. In experiment 2, 8-OH-DPAT increased the Weber fraction in both versions of the task without displacing the curve. Conclusions: These results show that 8-OH-DPAT disrupts timing behaviour. The results of experiment 1 are consistent with the proposal that 5-HTergic mechanisms help to regulate the period of the hypothetical pacemaker. However, the results of experiment 2 do not support this suggestion. Taken together, the results support the notion that different neural mechanisms may be involved in timing tasks involving temporal distribution of responding and discrimination of the durations of exteroceptive stimuli.</t>
  </si>
  <si>
    <t>Univ Nottingham, Sch Med, Queens Med Ctr, Div Psychiat,Psychopharmacol Sect, Nottingham NG7 2UH, England</t>
  </si>
  <si>
    <t>8-OH-DPAT; timing; free-operant psychophysical procedure; interval bisection task</t>
  </si>
  <si>
    <t>INTERVAL BISECTION TASK; ASCENDING 5-HYDROXYTRYPTAMINERGIC PATHWAYS; 5-HT1A RECEPTOR AGONISTS; PSYCHOPHYSICAL PROCEDURE; BEHAVIORAL-THEORY; LOCOMOTOR-ACTIVITY; BODY-TEMPERATURE; TIME PERCEPTION; PACEMAKER RATE; 8-HYDROXY-2-(DI-NORMAL-PROPYLAMINO)TETRALIN</t>
  </si>
  <si>
    <t>Swindale, NV; Fendick, MG; Drance, SM; Graham, SL; Hnik, P</t>
  </si>
  <si>
    <t>Contrast sensitivity for flickering and static letters and visual acuity at isoluminance in glaucoma</t>
  </si>
  <si>
    <t>Purpose: Psychophysical testing was used to assess the effects of early glaucomatous damage on visual functions mediated by the magnocellular and parvocellular pathways. Methods: We studied 57 eyes with early glaucoma, 92 eyes suspect for glaucoma, and 88 normal eyes. Tests were designed to target the functions of the magnocellular (M) or the parvocellular (P) pathways, and included measurements of contrast sensitivity for letter recognition, using both static presentation, and counterphase modulation at 25 Hz. We assumed that ability to perform the latter task would depend on the integrity of the M-cell pathway. To evaluate P-cell function we measured spatial acuity for a green letter presented against an isoluminant white background. Tests were carried out in the fovea, and at 3 degrees nasal, superior, temporal and inferior to the fovea. Results: Glaucomatous eyes showed, on average, defects in almost all of the functions tested. Threshold elevations for static and isoluminant presentations were generally as large as those for flickering stimuli. The inferior paracentral part of the retina was generally more severely affected than the other locations tested. The defects observed in the suspect population were similar to, although smaller in magnitude than, those found in eyes with glaucoma. A discriminant analysis identified a subset of five tests, including P as well as M pathway tests, which was able to correctly classify 89% of normal and 79% of glaucomatous eyes. Conclusions: Putative M- and P-cell functions are both impaired at a relatively early stage of glaucoma. Deficits for both types of test are most severe in the inferior paracentral area of the retina (superior visual fields). Psychophysically based detection of the condition can benefit if results from different tests, done at different retinal locations, are combined.</t>
  </si>
  <si>
    <t>ocular hypertension; magnocellular pathway; parvocellular pathway; psychophysics; contrast sensitivity; visual fields; color vision</t>
  </si>
  <si>
    <t>OPEN-ANGLE GLAUCOMA; LATERAL GENICULATE-NUCLEUS; RETINAL GANGLION-CELLS; OCULAR HYPERTENSION; PATTERN-DISCRIMINATION; FIELD LOSS; PERIMETRY; MACAQUE; CHANNELS; LESIONS</t>
  </si>
  <si>
    <t>RICE, DC</t>
  </si>
  <si>
    <t>BEHAVIORAL-EFFECTS OF LEAD IN MONKEYS TESTED DURING INFANCY AND ADULTHOOD</t>
  </si>
  <si>
    <t>http://dx.doi.org/10.1016/0892-0362(92)90002-R</t>
  </si>
  <si>
    <t>A total of 12 monkeys (Macaca fascicularis) were dosed orally from birth with 0 or 2000-mu-g/kg/day of lead as lead acetate. Blood lead concentrations of treated monkeys peaked at an average of 115-mu-g/dl by 100 days of age and decreased to a steady state level of 33-mu-g/dl after withdrawal of infant formula at 270 days of age. At 5-6 months of age, they were tested on a nonspatial discrimination reversal paradigm. At 2.5-3.0 years of age, they were tested on a series of nonspatial discrimination reversal problems, including irrelevant cues. As adults, performance was assessed on a differential reinforcement of low rate (DRL) schedule of reinforcement, a spatial delayed alternation task, and during training on a visual discrimination task for a visual psychophysics experiment. There were no or marginal deficits on the discrimination reversal task during infancy. Although lead-treated monkeys were impaired on this task as juveniles, they were less impaired than would have been predicted based on their history of blood lead concentrations. Treated monkeys exhibited decreased interresponse times and a greater ratio of responses per reinforcement on the DRL schedule compared to controls. Four of five treated monkeys were unable to learn the visual discrimination task without a remedial training procedure in which the relevant visual stimuli were arranged to appear as if they were on the response buttons. Treated monkeys were unimpaired on the delayed spatial alternation task. The results are interpreted as suggestive of an interaction between the behavioral history of the monkeys as infants with the results of later behavioral testing.</t>
  </si>
  <si>
    <t>Neurosciences; Toxicology</t>
  </si>
  <si>
    <t>Neurosciences &amp; Neurology; Toxicology</t>
  </si>
  <si>
    <t>LEAD AND BEHAVIOR; BEHAVIOR EFFECTS OF LEAD IN THE MONKEY; ATTENUATION OF BEHAVIORAL EFFECTS BY EARLY EXPERIENCE; DRL; DELAYED ALTERNATION; DISCRIMINATION REVERSAL</t>
  </si>
  <si>
    <t>SPATIAL DISCRIMINATION REVERSAL; SCHEDULE-CONTROLLED BEHAVIOR; HAMILTON SEARCH TASK; DELAYED ALTERNATION; EXPOSURE; CORTEX; BIRTH; RATS; IMPAIRMENT; DEFICITS</t>
  </si>
  <si>
    <t>Etemadi, L; Enander, JMD; Jorntell, H</t>
  </si>
  <si>
    <t>Remote cortical perturbation dynamically changes the network solutions to given tactile inputs in neocortical neurons</t>
  </si>
  <si>
    <t>http://dx.doi.org/10.1016/j.isci.2021.103557</t>
  </si>
  <si>
    <t>The neocortex has a globally encompassing network structure, which for each given input constrains the possible combinations of neuronal activations across it. Hence, its network contains solutions. But in addition, the cortex has an ever-changing multdimensional internal state, causing each given input to result in a wide range of specific neuronal activations. Here we use intracellular recordings in somatosensory cortex (SI) neurons of anesthetized rats to show that remote, subthreshold intracortical electrical perturbation can impact such constraints on the responses to a set of spatiotemporal tactile input patterns. Whereas each given input pattern normally induces a wide set of preferred response states, when combined with cortical perturbation response states that did not otherwise occur were induced and consequently made other response states less likely. The findings indicate that the physiological network structure can dynamically change as the state of any given cortical region changes, thereby enabling a rich, multifactorial, perceptual capability.</t>
  </si>
  <si>
    <t>[Etemadi, Leila; Enander, Jonas M. D.; Jorntell, Henrik] Lund Univ, Dept Expt Med Sci, Neural Basis Sensorimotor Control, BMC F10 Tornavagen 10, S-22184 Lund, Sweden</t>
  </si>
  <si>
    <t>Leila.Etemadi@med.lu.se; Henrik.Jorntell@med.lu.se</t>
  </si>
  <si>
    <t>SENSORY RESPONSES; INTEGRATION; CORTEX; ORGANIZATION; STIMULATION; VARIABILITY; ACTIVATION; ANTERIOR; NUCLEUS; MODEL</t>
  </si>
  <si>
    <t>Giehl, J; Meyer-Brandis, G; Kunz, M; Lautenbacher, S</t>
  </si>
  <si>
    <t>Responses to tonic heat pain in the ongoing EEG under conditions of controlled attention</t>
  </si>
  <si>
    <t>http://dx.doi.org/10.3109/08990220.2013.837045</t>
  </si>
  <si>
    <t>To confirm the existence of an ongoing electroencephalogram (EEG) pattern that is truly suggestive of pain, tonic heat pain was induced by small heat pulses at 1 degrees C above the pain threshold and compared to slightly less intense tonic non-painful heat pulses at 1 degrees C below the pain threshold. Twenty healthy subjects rated the sensation intensity during thermal stimulation. Possible confounding effects of attention were thoroughly controlled for by testing in four conditions: (1) focus of attention directed ipsilateral or (2) contralateral to the side of the stimulation, (3) control without a side preference, and (4) no control of attention at all. EEG was recorded via eight leads according to the 10/20 convention. Absolute power was computed for the frequency bands delta (0.5-4 Hz), theta (4-8 Hz), alpha1 (8-11 Hz), alpha2 (11-14 Hz), beta1 (14-25 Hz), and beta2 (25-35 Hz). Ratings were clearly distinct between the heat and pain conditions and suggestive for heat and pain sensations. Manipulation of attention proved to be successful by producing effects on the ratings and on the EEG activity (with lower ratings and lower EEG activity (theta, beta1, 2) over central areas for side-focused attention). During pain stimulation, lower central alpha1 and alpha2 activity and higher right-parietal and right-occipital delta power were observed compared to heat stimulation. This EEG pattern was not influenced by the manipulation of attention. Since the two types of stimuli (pain, heat) were subjectively felt differently although stimulation intensities were nearby, we conclude that this EEG pattern is clearly suggestive of pain.</t>
  </si>
  <si>
    <t>[Giehl, Janet; Meyer-Brandis, Gesa; Kunz, Miriam; Lautenbacher, Stefan] Otto Friedrich Univ Bamberg, Dept Physiol Psychol, D-96047 Bamberg, Germany</t>
  </si>
  <si>
    <t>Stefan.lautenbacher@uni-bamberg.de</t>
  </si>
  <si>
    <t>EEG; experimental pain; ongoing EEG; tonic pain; visuospatial attention</t>
  </si>
  <si>
    <t>COLD-PRESSOR PAIN; MUSCLE PAIN; SPATIAL ATTENTION; EYE ORIENTATION; SENSORY FOCUS; DISTRACTION; MODULATION; STIMULATION; BRAIN; PERCEPTION</t>
  </si>
  <si>
    <t>Jang, JA; Oh, JE; Na, Y; Yeo, GE; Cho, MS</t>
  </si>
  <si>
    <t>Emotions Evoked by Colors and Health Functionality Information of Colored Rice: A Cross-Cultural Study</t>
  </si>
  <si>
    <t>http://dx.doi.org/10.3390/foods10020231</t>
  </si>
  <si>
    <t>This study aimed to examine the emotional responses evoked by cooked colored rice and its health functionality information in both consumers who eat rice as a staple food and consumers who do not eat rice as a staple food. Specifically, Korean and American consumers were exposed to colored rice and its health functionality information and an emotion lexicon was generated and measured based on focus group interviews (FGI) and two online consumer surveys. In test 1, the emotions evoked by presentation of stimuli to Koreans (N = 10) and Americans (N = 10) were extracted through FGIs and the first online consumer survey (Koreans = 69; Americans = 68) and an emotion lexicon was generated. As a result, a total of 34 terms were confirmed. Test 2 was conducted during the second online consumer survey (capturing data from a total of 208 Koreans and 208 Americans), utilizing the terms generated in test 1. In this test, only the colors (CO) of colored rice were presented to one group, while colors and health functionality information (CO&amp;H) were presented to the other group. The overall liking for stimuli in both countries was highly correlated with familiarity. Koreans showed significantly more familiarity and liking for CO of white and black CO rice, while Americans showed significantly more familiarity and liking for CO of white and yellow rice. Hierarchical cluster analysis was performed to categorize the emotion terms, and the emotion terms were sorted into the three clusters, Positive, Negative, and New, for both countries. Under informed conditions, the emotions became more positive, and emotions in the New cluster were evoked in both countries. The current study employed a cross-cultural approach to assess consumers' emotional responses to colored rice and health functionality information. Our findings suggest that providing foods with preferred colors for each culture and providing sufficient information on the said foods will help to promote unfamiliar foods.</t>
  </si>
  <si>
    <t>[Jang, Jin A.; Na, Yeseul; Yeo, Ga Eun; Cho, Mi Sook] Ewha Womans Univ, Nutr Sci &amp; Food Management Dept, Seoul 03760, South Korea; [Oh, Ji Eun] Ewha Womans Univ, Coll Sci &amp; Ind Convergence, Seoul 03760, South Korea</t>
  </si>
  <si>
    <t>geenna@hanmail.net; oje96@ewha.ac.kr; chloe123@hanmail.net; sharpshock@naver.com; misocho@ewha.ac.kr</t>
  </si>
  <si>
    <t>emotion measurement; emotion lexicon; emotion response; food; familiarity</t>
  </si>
  <si>
    <t>CONSUMPTION CONTEXTS; SENSORY EXPECTATIONS; FOOD; RESPONSES; ASSOCIATIONS; IMPACT; APPROPRIATENESS; PERCEPTION; BEHAVIOR; FLAVOR</t>
  </si>
  <si>
    <t>LIMITATIONS ON INFANTS RESPONSE TO RATE-BASED AUDITORY - VISUAL RELATIONS</t>
  </si>
  <si>
    <t>http://dx.doi.org/10.1037/0012-1649.30.6.880</t>
  </si>
  <si>
    <t>To study rate-based intersensory matching, infants first were familiarized with different auditory-visual relations and then were tested for detection of auditory-visual equivalence. Across several different experiments, 4-, 6-, and 8-month-old infants first were habituated with (a) a single, temporally concordant auditory-visual compound stimulus, (b) a single, temporally discordant compound stimulus, (c) 2 different, temporally concordant compounds, or (d) a silently moving visual stimulus. A consistent and robust finding was a preference for the visual stimulus that moved at a novel velocity, indicating that the temporal attributes of the visual component dominated responsiveness. Only 1 experiment yielded evidence, albeit limited, of intersensory matching; infants habituated with a silently moving visual stimulus preferred the sound-specified visual stimulus in the presence of the rapid sound but not in the presence of the slow sound.</t>
  </si>
  <si>
    <t>BIMODALLY SPECIFIED EVENTS; 4-MONTH-OLD INFANTS; BISENSORY RESPONSE; SENSORY DOMINANCE; PERCEPTION; INFORMATION; PREFERENCES; INTEGRATION; MOVEMENT; SPEECH</t>
  </si>
  <si>
    <t>Meng, QL; Huang, Y; Cui, D; He, LX; Chen, L; Ma, YY; Zhao, XD</t>
  </si>
  <si>
    <t>The dissociations of visual processing of hole and no-hole stimuli: An functional magnetic resonance imaging study</t>
  </si>
  <si>
    <t>http://dx.doi.org/10.1002/brb3.979</t>
  </si>
  <si>
    <t>Introduction: Where to begin is a fundamental question of vision. A Global-first topological approach proposed that the first step in object representation was to extract topological properties, especially whether the object had a hole or not. Numerous psychophysical studies found that the hole (closure) could be rapidly recognized by visual system as a primitive property. However, neuroimaging studies showed that the temporal lobe (IT), which lied at a late stage of ventral pathway, was involved as a dedicated region. It appeared paradoxical that IT served as a key region for processing the early component of visual information. Did there exist a distinct fast route to transit hole information to IT? We hypothesized that a fast noncortical pathway might participate in processing holes. Methods: To address this issue, a backward masking paradigm combined with functional magnetic resonance imaging (fMRI) was applied to measure neural responses to hole and no-hole stimuli in anatomically defined cortical and subcortical regions of interest (ROIs) under different visual awareness levels by modulating masking delays. Results: For no-hole stimuli, the neural activation of cortical sites was greatly attenuated when the no-hole perception was impaired by strong masking, whereas an enhanced neural response to hole stimuli in non-cortical sites was obtained when the stimulus was rendered more invisible. Conclusions: The results suggested that whereas the cortical route was required to drive a perceptual response for no-hole stimuli, a subcortical route might be involved in coding the hole feature, resulting in a rapid hole perception in primitive vision.</t>
  </si>
  <si>
    <t>[Meng, Qianli; Cui, Ding; Chen, Lin; Ma, Yuanye; Zhao, Xudong] Chinese Acad Sci, Inst Biophys, State Key Lab Brain &amp; Cognit Sci, Beijing, Peoples R China; [Meng, Qianli; Cui, Ding; Chen, Lin; Ma, Yuanye; Zhao, Xudong] CAS Ctr Excellence Brain Sci &amp; Intelligence Techn, Beijing, Peoples R China; [Meng, Qianli; Cui, Ding; Chen, Lin; Ma, Yuanye; Zhao, Xudong] Univ Chinese Acad Sci, Beijing, Peoples R China; [Huang, Yan] Chinese Acad Sci, Brain Cognit &amp; Brain Dis Inst Collaborat Res SIAT, Shenzhen, Peoples R China; [Huang, Yan] Chinese Acad Sci, McGovern Inst MIT, Shenzhen Inst Adv Technol, Shenzhen, Peoples R China; [He, Lixia] Paralign Inc, San Francisco, CA USA; [Ma, Yuanye] Kunming Univ Sci &amp; Technol, Yunnan Key Lab Primate Biomed Res, Kunming, Yunnan, Peoples R China</t>
  </si>
  <si>
    <t>qlmeng@bcslab.ibp.ac.cn; xdzhao@bcslab.ibp.ac.cn</t>
  </si>
  <si>
    <t>backward masking; cortical pathway; functional magnetic resonance imaging; hole feature; subcortical pathway</t>
  </si>
  <si>
    <t>CONFIGURAL PROPERTIES; PERCEPTION; WHOLES; DISCRIMINATION; DOMINANCE; FEATURES; PATHWAY; CONTOUR; FIGURE; SHAPE</t>
  </si>
  <si>
    <t>Andrieu, P; Billot, PE; Millot, JL; Gharbi, T</t>
  </si>
  <si>
    <t>Pulse Width Modulation Applied to Olfactory Stimulation for Intensity Tuning</t>
  </si>
  <si>
    <t>http://dx.doi.org/10.1371/journal.pone.0145373</t>
  </si>
  <si>
    <t>For most olfactometers described in the literature, adjusting olfactory stimulation intensity involves modifying the dilution of the odorant in a neutral solution (water, mineral, oil, etc.), the dilution of the odorant air in neutral airflow, or the surface of the odorant in contact with airflow. But, for most of these above-mentioned devices, manual intervention is necessary for adjusting concentration. We present in this article a method of controlling odorant concentration via a computer which can be implemented on even the most dynamic olfactometers. We used Pulse Width Modulation (PWM), a technique commonly used in electronic or electrical engineering, and we have applied it to odor delivery. PWM, when applied to odor delivery, comprises an alternative presentation of odorant air and clean air at a high frequency. The cycle period (odor presentation and rest) is 200 ms. In order to modify odorant concentration, the ratio between the odorant period and clean air presentation during a cycle is modified. This ratio is named duty cycle. Gas chromatography measurements show that this method offers a range of mixing factors from 33% to 100% (continuous presentation of odor). Proof of principle is provided via a psychophysical experiment. Three odors (isoamyl acetate, butanol and pyridine) were presented to twenty subjects. Each odor was delivered three times with five values of duty cycles. After each stimulation, the subjects were asked to estimate the intensity of the stimulus on a 10 point scale, ranging from 0 (undetectable) to 9 (very strong). Results show a main effect of the duty cycles on the intensity ratings for all tested odors.</t>
  </si>
  <si>
    <t>[Andrieu, Patrice; Billot, Pierre-Edouard; Millot, Jean-Louis] Univ Franche Comte, EA Lab Integrat &amp; Clin Neurosci 481, F-25030 Besancon, France; [Gharbi, Tijani] Univ Franche Comte, EA Nanomed Imagery &amp; Therapeut Lab 4662, F-25030 Besancon, France</t>
  </si>
  <si>
    <t>patrice.andrieu@univ-fcomte.fr</t>
  </si>
  <si>
    <t>ODOR DISCRIMINATION; IDENTIFICATION; FMRI</t>
  </si>
  <si>
    <t>Wilbiks, JMP; Dyson, BJ</t>
  </si>
  <si>
    <t>Effects of temporal asynchrony and stimulus magnitude on competitive audio-visual binding</t>
  </si>
  <si>
    <t>http://dx.doi.org/10.3758/s13414-013-0527-9</t>
  </si>
  <si>
    <t>When making decisions as to whether or not to bind auditory and visual information, temporal and stimulus factors both contribute to the presumption of multimodal unity. In order to study the interaction between these factors, we conducted an experiment in which auditory and visual stimuli were placed in competitive binding scenarios, whereby an auditory stimulus was assigned to either a primary or a secondary anchor in a visual context (VAV) or a visual stimulus was assigned to either a primary or secondary anchor in an auditory context (AVA). Temporal factors were manipulated by varying the onset of the to-be-bound stimulus in relation to the two anchors. Stimulus factors were manipulated by varying the magnitudes of the visual (size) and auditory (intensity) signals. The results supported the dominance of temporal factors in auditory contexts, in that effects of time were stronger in AVA than in VAV contexts, and stimulus factors in visual contexts, in that effects of magnitude were stronger in VAV than in AVA contexts. These findings indicate the precedence for temporal factors, with particular reliance on stimulus factors when the to-be-assigned stimulus was temporally ambiguous. Stimulus factors seem to be driven by high-magnitude presentation rather than cross-modal congruency. The interactions between temporal and stimulus factors, modality weighting, discriminability, and object representation highlight some of the factors that contribute to audio-visual binding.</t>
  </si>
  <si>
    <t>[Wilbiks, Jonathan M. P.; Dyson, Benjamin J.] Ryerson Univ, Dept Psychol, Toronto, ON M5B 2K3, Canada</t>
  </si>
  <si>
    <t>jwilbiks@psych.ryerson.ca</t>
  </si>
  <si>
    <t>Multisensory processing; Auditory perception; Visual perception</t>
  </si>
  <si>
    <t>MULTISENSORY INTEGRATION; PERCEPTION; RECALIBRATION; WINDOW</t>
  </si>
  <si>
    <t>Rodriguez-Girones, MA; Trillo, A; Corcobado, G</t>
  </si>
  <si>
    <t>Long Term Effects of Aversive Reinforcement on Colour Discrimination Learning in Free-Flying Bumblebees</t>
  </si>
  <si>
    <t>http://dx.doi.org/10.1371/journal.pone.0071551</t>
  </si>
  <si>
    <t>The results of behavioural experiments provide important information about the structure and information-processing abilities of the visual system. Nevertheless, if we want to infer from behavioural data how the visual system operates, it is important to know how different learning protocols affect performance and to devise protocols that minimise noise in the response of experimental subjects. The purpose of this work was to investigate how reinforcement schedule and individual variability affect the learning process in a colour discrimination task. Free-flying bumblebees were trained to discriminate between two perceptually similar colours. The target colour was associated with sucrose solution, and the distractor could be associated with water or quinine solution throughout the experiment, or with one substance during the first half of the experiment and the other during the second half. Both acquisition and final performance of the discrimination task (measured as proportion of correct choices) were determined by the choice of reinforcer during the first half of the experiment: regardless of whether bees were trained with water or quinine during the second half of the experiment, bees trained with quinine during the first half learned the task faster and performed better during the whole experiment. Our results confirm that the choice of stimuli used during training affects the rate at which colour discrimination tasks are acquired and show that early contact with a strongly aversive stimulus can be sufficient to maintain high levels of attention during several hours. On the other hand, bees which took more time to decide on which flower to alight were more likely to make correct choices than bees which made fast decisions. This result supports the existence of a trade-off between foraging speed and accuracy, and highlights the importance of measuring choice latencies during behavioural experiments focusing on cognitive abilities.</t>
  </si>
  <si>
    <t>[Rodriguez-Girones, Miguel A.; Trillo, Alejandro; Corcobado, Guadalupe] CSIC, EEZA, Dept Funct &amp; Evolutionary Ecol, Almeria, Spain</t>
  </si>
  <si>
    <t>rgirones@eeza.csic.es</t>
  </si>
  <si>
    <t>SPECTRAL SENSITIVITY; CHROMATIC PROPERTIES; BOMBUS-TERRESTRIS; FORAGING SPEED; OPTIC LOBES; HONEYBEES; BEES; PSYCHOPHYSICS; INTERNEURONS; PERCEPTION</t>
  </si>
  <si>
    <t>Furudono, Y; Cruz, G; Lowe, G</t>
  </si>
  <si>
    <t>Glomerular input patterns in the mouse olfactory bulb evoked by retronasal odor stimuli</t>
  </si>
  <si>
    <t>http://dx.doi.org/10.1186/1471-2202-14-45</t>
  </si>
  <si>
    <t>Background: Odorant stimuli can access the olfactory epithelium either orthonasally, by inhalation through the external nares, or retronasally by reverse airflow from the oral cavity. There is evidence that odors perceived through these two routes can differ in quality and intensity. We were curious whether such differences might potentially have a neural basis in the peripheral mechanisms of odor coding. To explore this possibility, we compared olfactory receptor input to glomeruli in the dorsal olfactory bulb evoked by orthonasal and retronasal stimulation. Maps of glomerular response were acquired by optical imaging of transgenic mice expressing synaptopHluorin (spH), a fluorescent reporter of presynaptic activity, in olfactory nerve terminals. Results: We found that retronasally delivered odorants were able to activate inputs to multiple glomeruli in the dorsal olfactory bulb. The retronasal responses were smaller than orthonasal responses to odorants delivered at comparable concentrations and flow rates, and they displayed higher thresholds and right-shifted dose-response curves. Glomerular maps of orthonasal and retronasal responses were usually well overlapped, with fewer total numbers of glomeruli in retronasal maps. However, maps at threshold could be quite distinct with little overlap. Retronasal responses were also more narrowly tuned to homologous series of aliphatic odorants of varying carbon chain length, with longer chain, more hydrophobic compounds evoking little or no response at comparable vapor levels. Conclusions: Several features of retronasal olfaction are possibly referable to the observed properties of glomerular odorant responses. The finding that retronasal responses are weaker and sparser than orthonasal responses is consistent with psychophysical studies showing lower sensitivity for retronasal olfaction in threshold and suprathreshold tests. The similarity and overlap of orthonasal and retronasal odor maps at suprathreshold concentrations agrees with generally similar perceived qualities for the same odorant stimuli administered by the two routes. However, divergence of maps near threshold is a potential factor in perceptual differences between orthonasal and retronasal olfaction. Narrower tuning of retronasal responses suggests that they may be less influenced by chromatographic adsorption effects.</t>
  </si>
  <si>
    <t>[Furudono, Yuichi; Cruz, Ginny; Lowe, Graeme] Monell Chem Senses Ctr, Philadelphia, PA 19104 USA</t>
  </si>
  <si>
    <t>loweg@monell.org</t>
  </si>
  <si>
    <t>Retronasal olfaction; Olfactory bulb; Glomerulus; Optical imaging; SynaptopHluorin</t>
  </si>
  <si>
    <t>MUCOSAL ACTIVITY PATTERNS; RECEPTOR GENE-EXPRESSION; NASAL AIR-FLOW; COMPOSITE REPRESENTATION; SYNAPTIC-TRANSMISSION; NEURON INPUT; ORTHONASAL; PERCEPTION; RESPONSES; DISCRIMINATION</t>
  </si>
  <si>
    <t>Moris, J; Carnero, S; Loy, I</t>
  </si>
  <si>
    <t>A test of Rescorla and Wagner's (1972) prediction of nonlinear effects in contingency learning</t>
  </si>
  <si>
    <t>http://dx.doi.org/10.3758/s13420-012-0070-x</t>
  </si>
  <si>
    <t>According to most theories, in a simple contingency learning situation, excitatory learning occurs when the probability of the unconditioned stimulus in the presence of the conditioned stimulus (p(1)) is higher than the probability of the unconditioned stimulus in the absence of the conditioned stimulus (p(2)). In Rescorla and Wagner's (1972) model, this prediction varies, depending on the parameters used. In the following experiments, we evaluated whether the difference between p(1) and p(2) that is required to produce excitatory conditioning is the same, independent of the specific value of p(1), or whether this difference varies proportionally to p(1)'s value. To do so, an appetitive procedure of Pavlovian conditioning with rats was used. In four experiments, we compared different levels of contingency (low, medium and high) and found that the difference between p(1) and p(2) that is required to produce excitatory conditioning increases when the value of p(1) is higher. The possibility of analyzing contingency learning as a discrimination between p(1) and p(2) is also discussed.</t>
  </si>
  <si>
    <t>[Moris, Joaquin] Univ Malaga, Dept Psicol Basica, E-29071 Malaga, Spain; [Carnero, Susana; Loy, Ignacio] Univ Oviedo, Oviedo, Spain</t>
  </si>
  <si>
    <t>jmoris@uma.es</t>
  </si>
  <si>
    <t>Contingency learning; Associative learning; Excitatory conditioning; Psychophysics; Discrimination; Rescorla and Wagner's (1972) model</t>
  </si>
  <si>
    <t>SIGNAL-DETECTION; JUDGMENTS; MODELS; CS; PROBABILITY</t>
  </si>
  <si>
    <t>Bulatov, A; Bulatova, N; Surkys, T</t>
  </si>
  <si>
    <t>Perpendicularity misjudgments caused by contextual stimulus elements</t>
  </si>
  <si>
    <t>http://dx.doi.org/10.1016/j.visres.2012.08.010</t>
  </si>
  <si>
    <t>It has been demonstrated in previous studies that the illusions of extent of the Brentano type can be explained by the perceptual positional shifts of the stimulus terminators in direction of the centers-of-masses (centroids) of adjacent contextual flanks [Bulatov, A. et al. (2011). Contextual flanks' tilting and magnitude of illusion of extent. Vision Research, 51(1), 58-64]. In the present study, the applicability of the centroid approach to explain the right-angle misjudgments was tested psychophysically using stimuli composed of three small disks (dots) forming an imaginary rectangular triangle. Stimuli comprised the Muller-Lyer wings or line segments (bars) as the contextual distracters rotated around the vertices of the triangle, and changes in the magnitude of the illusion of perpendicularity were measured in a set of experiments. A good resemblance between the experimental data and theoretical predictions obtained strongly supports the suggestion regarding the common centroid origin of the illusions of extent of the Brentano type and misperception of the perpendicularity investigated. (c) 2012 Elsevier Ltd. All rights reserved.</t>
  </si>
  <si>
    <t>[Bulatov, Aleksandr; Bulatova, Natalija; Surkys, Tadas] Lithuanian Univ Hlth Sci, Inst Biol Syst &amp; Genet Res, LT-44307 Kaunas, Lithuania</t>
  </si>
  <si>
    <t>bulatov@vision.kmu.lt</t>
  </si>
  <si>
    <t>Visual illusion; Perpendicularity judgment; Distracter tilting; Centroid biases</t>
  </si>
  <si>
    <t>RIGHT-ANGLE; GLOBAL SHAPE; LOCATION; DISCRIMINATION; LOCALIZATION; DISPLACEMENT; ALIGNMENT; CLUSTERS; BIASES</t>
  </si>
  <si>
    <t>Meng, QL; Cui, D; Zhou, K; Chen, L; Ma, YY</t>
  </si>
  <si>
    <t>Advantage of Hole Stimulus in Rivalry Competition</t>
  </si>
  <si>
    <t>http://dx.doi.org/10.1371/journal.pone.0033053</t>
  </si>
  <si>
    <t>Mounting psychophysical evidence suggests that early visual computations are sensitive to the topological properties of stimuli, such as the determination of whether the object has a hole or not. Previous studies have demonstrated that the hole feature took some advantages during conscious perception. In this study, we investigate whether there exists a privileged processing for hole stimuli during unconscious perception. By applying a continuous flash suppression paradigm, the target was gradually introduced to one eye to compete against a flashed full contrast Mondrian pattern which was presented to the other eye. This method ensured that the target image was suppressed during the initial perceptual period. We compared the initial suppressed duration between the stimuli with and without the hole feature and found that hole stimuli required less time than no-hole stimuli to gain dominance against the identical suppression noise. These results suggest the hole feature could be processed in the absence of awareness, and there exists a privileged detection of hole stimuli during suppressed phase in the interocular rivalry.</t>
  </si>
  <si>
    <t>[Meng, Qianli; Zhou, Ke; Chen, Lin; Ma, Yuanye] Chinese Acad Sci, Inst Biophys, State Key Lab Brain &amp; Cognit Sci, Beijing 100080, Peoples R China; [Meng, Qianli; Cui, Ding; Ma, Yuanye] Chinese Acad Sci, Kunming Inst Zool, Lab Primate Cognit Neurosci, Kunming, Yunnan, Peoples R China; [Meng, Qianli] Grad Univ Chinese Acad Sci, Beijing, Peoples R China</t>
  </si>
  <si>
    <t>linchen@bcslab.ibp.ac.cn; yuanma0716@vip.sina.com</t>
  </si>
  <si>
    <t>CONTINUOUS FLASH SUPPRESSION; PERCEPTION; DISCRIMINATION; ACTIVATION; CONTOUR; VISION; SEARCH; WHOLES; FACES; DEPTH</t>
  </si>
  <si>
    <t>Gebuis, T; Reynvoet, B</t>
  </si>
  <si>
    <t>Generating nonsymbolic number stimuli</t>
  </si>
  <si>
    <t>http://dx.doi.org/10.3758/s13428-011-0097-5</t>
  </si>
  <si>
    <t>Studies investigating nonsymbolic numbers (e.g., dot arrays) are confronted with the problem that changes in numerosity are always accompanied by changes in the visual properties of the stimulus. It is therefore debated whether the visual properties of the stimulus rather than number can explain the results obtained in studies investigating nonsymbolic number processing. In this report, we present a program (available at http://titiagebuis.eu/Materials.html; note that the program is designed to work with the Psychophysics Toolbox in MATLAB) that exports information about the visual properties of stimuli that co-vary with number (area extended, item size, total surface, density, and circumference). Consequently, insight into the relation between the visual properties of the stimulus and numerical distance can be achieved, and post hoc analyses can be conducted to directly reveal whether numerical distance or (some combinations of) the visual properties of a stimulus could be the most likely candidate underlying the results. Here, we report data that demonstrate the program's usefulness for research on nonsymbolic number stimuli.</t>
  </si>
  <si>
    <t>[Gebuis, Titia; Reynvoet, Bert] Katholieke Univ Leuven, Expt Psychol Lab, B-3000 Louvain, Belgium</t>
  </si>
  <si>
    <t>Titia.Gebuis@psy.kuleuven.be</t>
  </si>
  <si>
    <t>Numerical distance; Non-symbolic number; Numerosity</t>
  </si>
  <si>
    <t>PRIMATE PREFRONTAL CORTEX; INTRAPARIETAL SULCUS; 6-MONTH-OLD INFANTS; DISCRIMINATION; REPRESENTATION; MAGNITUDE; DISTANCE; SENSE; NUMEROSITIES; ACTIVATION</t>
  </si>
  <si>
    <t>Zellner, DA; Mattingly, MC; Parker, S</t>
  </si>
  <si>
    <t>Categorization reduces the effect of context on hedonic preference</t>
  </si>
  <si>
    <t>http://dx.doi.org/10.3758/APP.71.6.1228</t>
  </si>
  <si>
    <t>When moderately hedonically positive test stimuli are presented following better-liked context stimuli, preferences between the test stimuli are reduced. This reduction in preference, hedonic condensation, occurs in settings that also produce negative hedonic contrast-the phenomenon in which moderately hedonically positive test stimuli seem less positive when they follow better-liked context stimuli. Subjects who were instructed that the context and test stimuli were from different categories exhibited less hedonic condensation. Those categories have smaller hedonic ranges than does the full stimulus set. The increase in preference magnitude with reduction in size of the hedonic range is predicted by Parducci's (1995) range-frequency model.</t>
  </si>
  <si>
    <t>[Zellner, Debra A.] Montclair State Univ, Dept Psychol, Montclair, NJ 07043 USA; [Parker, Scott] American Univ, Washington, DC 20016 USA</t>
  </si>
  <si>
    <t>PHYSICAL ATTRACTIVENESS; CONTRAST; RANGE; FREQUENCY; JUDGMENT; SIMILARITY; SIZE</t>
  </si>
  <si>
    <t>Rolke, B; Bausenhart, KM; Ulrich, R</t>
  </si>
  <si>
    <t>Impaired temporal discrimination within the attentional blink</t>
  </si>
  <si>
    <t>http://dx.doi.org/10.3758/BF03192946</t>
  </si>
  <si>
    <t>Yeshurun and Levy (2003) reported that temporal discrimination performance of a visual stimulus benefits when spatial attention is oriented away from its location. In the present study, we investigated whether this negative influence of attention on temporal discrimination performance is restricted to transient spatial attention or might generalize to other paradigms of attention. We employed the attentional blink (AB) paradigm and required either a spatial (Experiment 1) or a temporal discrimination task (Experiment 2). The results of both experiments revealed a performance decrement if attention was temporally unavailable during the AB and a recovery with increasing attentional availability. Thus, contrary to the results of Yeshurun and Levy, the absence of attention decreased temporal discrimination performance in this paradigm. We hypothesize that attention which operates at different processing levels might exert differential effects on temporal stimulus processing.</t>
  </si>
  <si>
    <t>Univ Tubingen, D-72072 Tubingen, Germany</t>
  </si>
  <si>
    <t>bettina.rolke@uni-tuebingen.de</t>
  </si>
  <si>
    <t>SERIAL VISUAL PRESENTATION; TRANSIENT SPATIAL ATTENTION; ELECTROPHYSIOLOGICAL EVIDENCE; FEATURE INTEGRATION; RESOLUTION; ORIENTATION; SUPPRESSION; PERFORMANCE; SIMILARITY; IMPROVES</t>
  </si>
  <si>
    <t>Kepecs, A; Uchida, N; Mainen, ZF</t>
  </si>
  <si>
    <t>Rapid and precise control of sniffing during olfactory discrimination in rats</t>
  </si>
  <si>
    <t>http://dx.doi.org/10.1152/jn.00071.2007</t>
  </si>
  <si>
    <t>Olfactory perception relies on an active sampling process, sniffing, to rapidly deliver odorants from the environment to the olfactory receptors. The respiration cycle strongly patterns the flow of information into the olfactory systems, but the behavioral significance of particular sniffing patterns is not well understood. Here, we monitored the frequency and timing of nasal respiration in rats performing an odor-mixture-discrimination task that allowed us to test subjects near psychophysical limits and to quantify the precise timing of their behavior. We found that respiration frequencies varied widely from 2 to 12 Hz, but odor discrimination was dependent on 6- to 9-Hz sniffing: rats almost always entered and maintained this frequency band during odor sampling and their accuracy on difficult discrimination dropped when they did not. Moreover, the switch from baseline respiration to sniffing occurred not in response to odor delivery but in anticipation of odor sampling and was executed rapidly, almost always within a single cycle. Interestingly, rats also switched from respiration to rapid sniffing in anticipation of reward delivery, but in a distinct frequency band, 9-12 Hz. These results demonstrate the speed and precision of control over respiration and its significance for olfactory behavioral performance.</t>
  </si>
  <si>
    <t>Cold Spring Harbor Lab, Cold Spring Harbor, NY 11724 USA</t>
  </si>
  <si>
    <t>kepecs@cshl.edu</t>
  </si>
  <si>
    <t>RESPIRATORY RHYTHM GENERATION; THETA-OSCILLATIONS; AIR-FLOW; BRAIN-STIMULATION; BEHAVIOR; WHISKING; SYSTEM; MODULATION; HYPOTHESIS; PLASTICITY</t>
  </si>
  <si>
    <t>Tzvetanov, T; Wirmer, A; Folta, K</t>
  </si>
  <si>
    <t>Orientation repulsion and attraction in alignment perception</t>
  </si>
  <si>
    <t>http://dx.doi.org/10.1016/j.visres.2007.03.003</t>
  </si>
  <si>
    <t>Orientation masking induces changes of discrimination thresholds and perceived orientation. Studies on alignment discrimination of Vernier stimuli concentrated on masking induced changes of discrimination thresholds, without considering possible changes of perceived orientation and/or alignment of the two-line segments. Measuring both parameters in an orientation discrimination task, we confirmed a standard repulsion effect between a single line target and a mask grating that co-varied with elevated orientation discrimination thresholds. Masking a Vernier stimulus in an alignment discrimination task, we observed a strong misperception of alignment that was accompanied with elevated alignment discrimination thresholds. Orientation masking on perceived orientation and alignment of a Vernier stimulus revealed orientation repulsion and attraction that depended on the spatio-orientation configuration of the superimposed stimuli. Control of task-dependent effects confirmed that our observed pattern of results was independent of attentional or cognitive demands. (C) 2007 Elsevier Ltd. All rights reserved.</t>
  </si>
  <si>
    <t>German Primate Ctr, Cognit Neurosci Lab, D-37077 Gottingen, Germany</t>
  </si>
  <si>
    <t>tzvetomir.tzvetanov@gmail.com</t>
  </si>
  <si>
    <t>orientation; alignment; discrimination; psychophysics; repulsion; attraction</t>
  </si>
  <si>
    <t>PRIMARY VISUAL-CORTEX; VERNIER ACUITY; FRASER ILLUSION; ASSOCIATION FIELD; STRIATE CORTEX; TILT ILLUSIONS; SHORT-RANGE; CONTRAST; INTEGRATION; SELECTIVITY</t>
  </si>
  <si>
    <t>Appelbaum, LG; Lu, ZL; Sperling, G</t>
  </si>
  <si>
    <t>Contrast amplification in global texture orientation discrimination</t>
  </si>
  <si>
    <t>http://dx.doi.org/10.1167/7.10.13</t>
  </si>
  <si>
    <t>We show that adding a low-contrast texture stimulus that is far below its own detection threshold to an ambiguously oriented high-contrast texture can produce an easily perceived global orientation. When such a low-contrast (e. g., 0.1%) test texture and a high-contrast (e. g., 2%) amplifier texture are interleaved, the effective strength for global orientation detection closely approximates the product of the two contrasts. Therefore, adding two ambiguous textures, an amplifier texture at 5 x its threshold contrast for global orientation discrimination and a test texture at 1/5x its threshold contrast, produces threshold global orientation discrimination, that is, 5 x amplification of the below-threshold test texture. The observed 5 x amplification factors are larger than facilitation effects reported in other pattern tasks. Amplification is 11 x when orientation discrimination thresholds are compared to absolute detection thresholds. For second-order textures, maximum contrast amplification is about 2.5 x. A contrast gain control model is presented that accounts for 90% of the variance in observed d' for texture patterns of differing geometries, exposure durations, and component contrasts. In the model, very low-contrast orientations are represented by power functions of their contrasts, with an exponent greater than two. As the contrast of an amplifier texture increases beyond about 4%, feed-forward gain control exerted by the amplifier ultimately nullifies the amplification effect and produces masking.</t>
  </si>
  <si>
    <t>[Appelbaum, Lawrence G.] Duke Univ, Ctr Cognit Sci, Durham, NC 27708 USA; [Lu, Zhong-Lin] Univ So Calif, Dept Psychol, Los Angeles, CA 90089 USA; [Sperling, George] Univ Calif Irvine, Dept Cognit Sci, Irvine, CA 92717 USA</t>
  </si>
  <si>
    <t>contrast amplification; facilitation; texture; contrast gain control; second order</t>
  </si>
  <si>
    <t>GAIN-CONTROL; MOTION; MODEL; MASKING; PSYCHOPHYSICS; FACILITATION; PERCEPTION; NORMALIZATION; SENSITIVITY; THRESHOLD</t>
  </si>
  <si>
    <t>Sally, SL; Poirier, FJAM; Gurnsey, R</t>
  </si>
  <si>
    <t>Orientation discrimination across the visual fleld: Size estimates near contrast threshold</t>
  </si>
  <si>
    <t>http://dx.doi.org/10.3758/BF03193520</t>
  </si>
  <si>
    <t>Performance in detection and discrimination tasks can often be made equal across the visual field through appropriate stimulus scaling. The parameter E-2 is used to characterize the rate at which stimulus dimensions (e.g., size or contrast) must increase in order to achieve foveal levels of performance. We calculated both size and contrast E-2 values for orientation discrimination using a spatial scaling procedure that involves measuring combination size and contrast thresholds for stimuli with constant size-to-contrast ratios. E-2 values for size scaling were 5.77 degrees and 5.92 degrees. These values are three to four times larger than those recovered previously using similar stimuli at contrasts well above detection threshold (Sally &amp; Gurnsey, 2003). E-2 values for contrast scaling were 324.2 degrees and 44.3 degrees, indicating that for large stimuli little contrast scaling (.3% to 2.3% increase) was required in order to equate performance in the fovea and the largest eccentricity (100). A similar pattern of results was found using a spatial scaling method that involves measuring contrast thresholds for target identification as a function of size across eccentricities. We conclude that the size scaling for orientation discrimination at near-threshold stimulus contrasts is much larger than that required at suprathreshold contrasts. This may arise, at least in part, from contrast-dependent changes in mechanisms that subserve task performance.</t>
  </si>
  <si>
    <t>Concordia Univ, Dept Psychol, Montreal, PQ H4B 1R6, Canada; York Univ, Toronto, ON M3J 2R7, Canada; Univ Rochester, Rochester, NY USA</t>
  </si>
  <si>
    <t>CORTICAL MAGNIFICATION FACTOR; MACAQUE V1 NEURONS; PERIPHERAL-VISION; SPATIAL SUMMATION; DEPENDENT CHANGES; VERNIER ACUITY; FIELD; IDENTIFICATION; FOVEAL; EXTRAFOVEAL</t>
  </si>
  <si>
    <t>Phillips, F</t>
  </si>
  <si>
    <t>Creating noisy stimuli</t>
  </si>
  <si>
    <t>http://dx.doi.org/10.1068/p5141</t>
  </si>
  <si>
    <t>A method for creating a variety of pseudo-random 'noisy' stimuli that possess several useful statistical and phenomenal features for psychophysical experimentation is outlined. These stimuli are derived from a pseudo-periodic function known as multidimensional noise. This class of function has the desirable property that it is periodic, defined on a fixed domain, is roughly symmetric, and is stochastic, yet consistent and repeatable. The stimuli that can be created from these functions have a controllable amount of complexity and self-similarity properties that are further useful when generating naturalistic looking objects and surfaces for investigation. The paper addresses the creation and manipulation of stimuli with the use of noise, including an overview of this particular implementation. Stimuli derived from these procedures have been used successfully in several shape and surface perception experiments and are presented here for use by others and further discussion as to their utility.</t>
  </si>
  <si>
    <t>Skidmore Coll, Dept Psychol, Saratoga Springs, NY 12866 USA</t>
  </si>
  <si>
    <t>flip@skidmore.edu</t>
  </si>
  <si>
    <t>PERCEPTION; SHAPE; REPRESENTATION; DISCRIMINATION; INFORMATION; CONTOUR</t>
  </si>
  <si>
    <t>Xu, WF; Collins, LA</t>
  </si>
  <si>
    <t>Predicting the threshold of single-pulse electrical stimuli using a stochastic auditory nerve model: The effects of noise</t>
  </si>
  <si>
    <t>http://dx.doi.org/10.1109/TBME.2003.813542</t>
  </si>
  <si>
    <t>An important factor that may play a role in speech recognition by individuals with cochlear implants is that electrically stimulated nerves respond with a much higher level of synchrony than is normally observed in acoustically stimulated nerves. Recent work has indicated that the addition of noise to an electrical stimulus may result in neural responses whose statistical characteristics are more similar to those observed in acoustically driven neurons. Psychophysical data have indicated that performance on some tasks might also be enhanced by the addition of noise. However, little theoretical work has been done toward predicting the effect of noise on psychoacoustic measurements. In this paper, theoretical predictions of these effects are developed through the use of a stochastic computational model. The effect of additive noise on the input and output characteristics and aggregate threshold behavior of modeled auditory nerves (ANs) is specifically studied. This paper derives the stochastic properties of the model input and output when using adaptive threshold procedures. A closed form solution for the input, or amplitude, probability distribution is obtained via Markov models for both one-down one-up (1D1U) and two-down one-up (2D1U) experimental paradigms. The output statistics are derived by integrating over the noise-free probability mass function (PMF). All theoretical PMFs are verified by simulations with the model. Theoretical threshold is predicted as a function of noise level based on these PMFs and the predictions match simulated performance. The results indicate that threshold may be adversely affected by the presence of high levels of noise.</t>
  </si>
  <si>
    <t>auditory nerve; cochlear implant; Markov chain; PMF; stochastic resonance; threshold prediction</t>
  </si>
  <si>
    <t>COCHLEAR IMPLANT SUBJECTS; ELECTRODE DISCRIMINATION; SPEECH-RECOGNITION; PSYCHOACOUSTICS; PERCEPTION; PATTERNS; FIBERS</t>
  </si>
  <si>
    <t>Phillips, DP; Hall, SE; Boehnke, SE; Rutherford, LED</t>
  </si>
  <si>
    <t>Spatial stimulus cue information supplying auditory saltation</t>
  </si>
  <si>
    <t>http://dx.doi.org/10.1068/p3293</t>
  </si>
  <si>
    <t>Auditory saltation is a misperception of the spatial location of repetitive, transient stimuli. It arises when clicks at one location are followed in perfect temporal cadence by identical clicks at a second location. This report describes two psychophysical experiments designed to examine the sensitivity of auditory saltation to different stimulus cues for auditory spatial perception. Experiment I was a dichotic study in which six different six-click train stimuli were used to generate the saltation effect. Clicks lateralised by using interaural time differences and clicks lateralised by using interaural level differences produced equivalent saltation effects, confirming an earlier finding. Switching the stimulus cue from an interaural time difference to an interaural level difference (or the reverse) in mid train was inconsequential to the saltation illusion. Experiment 2 was a free-field study in which subjects rated the illusory motion generated by clicks emitted from two sound sources symmetrically disposed around the interaural axis, ie on the same cone of confusion in the auditory hemifield opposite one ear. Stimuli in such positions produce spatial location judgments that are based more heavily on monaural spectral information than on binaural computations. The free-field stimuli produced robust saltation. The data from both experiments are consistent with the view that auditory saltation can emerge from spatial processing, irrespective of the stimulus cue information used to determine click laterality or location.</t>
  </si>
  <si>
    <t>Dalhousie Univ, Dept Psychol, Hearing Res Lab, Halifax, NS B3H 4J1, Canada</t>
  </si>
  <si>
    <t>ears@is.dal.ca</t>
  </si>
  <si>
    <t>MONAURAL SOUND LOCALIZATION; INTERAURAL TIME; INTENSITY DIFFERENCES; GAP DETECTION; CLICKS; TONES; DISCRIMINATION; ILLUSION; RABBIT</t>
  </si>
  <si>
    <t>Dell'Acqua, R; Turatto, M; Jolicoeur, P</t>
  </si>
  <si>
    <t>Cross-modal attentional deficits in processing tactile stimulation</t>
  </si>
  <si>
    <t>http://dx.doi.org/10.3758/BF03194437</t>
  </si>
  <si>
    <t>In order to substantiate recent theorization on the possible links between the causes of the attentional blink and the psychological refractory period phenomena (e.g., Jolicoeur, 1999a), four experiments are reported in which two target stimuli, T-1 and T-2, were presented in different modalities at varying stimulus onset asynchronies (SOAs), with each stimulus being associated with a distinct task, Task, and Task(2). In Experiment 1, T-1 was a tone, and Task(1) was a speeded vocal response based on pitch. T-2 was a brief press applied to either of two distal fingerpads, and Task(2) was a speeded manual response based on tactile stimulus location. In Experiment 2, the same T-1 as that used in Experiment I was presented, and in Task, the subject either made a speeded vocal response based on pitch or ignored T-1. T-2 was a masked tactile stimulation, and Task(2) was an unspeeded manual discrimination of the tactile stimulation location. This Task2 was maintained in Experiments 3 and 4. The auditory T-1 was replaced with a white digit embedded in a rapid serial visualization presentation of a stream of black letters, and in Task, the subject either made an unspeeded decision based on T-1 identity or ignored T-1. In all the experiments, the results showed an SOA-locked impairment in Task(2). As SOA was decreased, reaction times in the speeded Task2 of Experiment 1 increased, and accuracy in the unspeeded Task(2) of Experiments 2-4 decreased. The SOA-locked impairment was almost eliminated when T-1 could be ignored or was absent. The results are discussed in tern-is of central processing limitations as the cause of such effects.</t>
  </si>
  <si>
    <t>Univ Padua, Padua, Italy; Univ Waterloo, Waterloo, ON N2L 3G1, Canada</t>
  </si>
  <si>
    <t>dellacqu@psy.unipd.it</t>
  </si>
  <si>
    <t>DUAL-TASK INTERFERENCE; SERIAL VISUAL PRESENTATION; OVERLAPPING TASKS; BLINK; BOTTLENECK; MASKING; SEARCH; SWITCH</t>
  </si>
  <si>
    <t>Achtman, RL; Hess, RF; Wang, YZ</t>
  </si>
  <si>
    <t>Regional sensitivity for shape discrimination</t>
  </si>
  <si>
    <t>http://dx.doi.org/10.1163/156856800741261</t>
  </si>
  <si>
    <t>In a task where subjects had to detect smooth deviations from circularity, we assessed whether performance varied with eccentricity. Our stimuli were circular 4th derivatives of Gaussian contours (CD4s) whose radii were sinusoidally modulated. We used D4s of different peak spatial frequencies and overall diameters. Although performance declined with eccentricity for all radial frequencies tested, once scaling was taken into account, sensitivity was similar at all eccentricities. This was the basis of the scale-invariance also exhibited by this task. Thus, shape discrimination does not appear to be a specialized function limited to central vision.</t>
  </si>
  <si>
    <t>McGill Vis Res, Montreal, PQ H3A 1A1, Canada</t>
  </si>
  <si>
    <t>circularity; local; global; filtering; orientation</t>
  </si>
  <si>
    <t>CORTICAL MAGNIFICATION FACTOR; PERIPHERAL-VISION; CONTRAST SENSITIVITY; VISUAL-FIELD; CARTESIAN GRATINGS; POSITION; PSYCHOPHYSICS; ECCENTRICITY; CORTEX; POLAR</t>
  </si>
  <si>
    <t>Gurnsey, R; Iordanova, M; Grinberg, D</t>
  </si>
  <si>
    <t>Detection and discrimination of subjective contours defined by offset gratings</t>
  </si>
  <si>
    <t>http://dx.doi.org/10.3758/BF03206178</t>
  </si>
  <si>
    <t>Three experiments were conducted to refine our understanding of the mechanisms that encode subjective contours. In Experiment 1, discrimination thresholds (stimulus onset asynchronies [SOAs] yielding 81% correct) were measured in a backward masking paradigm for subjective contours defined by offset gratings. For large apertures, thresholds increased as carrier frequency increased. For the smallest aperture, thresholds were a U-shaped function of carrier frequency. Experiment 2 showed that these threshold results were generally consistent with the rated strength of the subjective contours. Experiment 3 showed that detection thresholds (SOAs yielding 81% correct) again increased with carrier spatial frequency, increased for obliquely oriented carriers, and, for a particular frequency and orientation of the carrier were lower when the subjective contour was orthogonal to the carrier All of these results are well explained by a two-stage process in which a second-layer filter integrates the responses of end-stopped mechanisms to the terminators defining the subjective contour. In the model, the end-stopped mechanisms have low-pass sensitivity to carrier spatial frequency, and the sizes of the second-layer filters are proportional to the scale of the end-stopped mechanisms from which they draw their input.</t>
  </si>
  <si>
    <t>COGNITIVE CONTOURS; TEXTURE BOUNDARIES; ILLUSORY CONTOURS; PARALLEL; ORIENTATION; PERCEPTION; MECHANISMS; CURVATURE; MOTION; CORTEX</t>
  </si>
  <si>
    <t>McKay, CM; McDermott, HJ</t>
  </si>
  <si>
    <t>The perceptual effects of current pulse duration in electrical stimulation of the auditory nerve</t>
  </si>
  <si>
    <t>http://dx.doi.org/10.1121/1.428052</t>
  </si>
  <si>
    <t>In cochlear implants employing pulsatile stimulation, loudness is controlled by current amplitude and/or pulse duration. Five experiments were conducted with cochlear implantees to investigate the hypothesis that perceptual effects other than loudness result from changes in pulse duration for durations from 50 to 266 mu s. In experiment 1, five subjects' ability to discriminate equally loud pulse trains employing differing pulse durations was measured at four electrode positions. In 11 of the 20 cases, subjects could significantly discriminate these stimuli. In experiments 2 and 3, discrimination was measured of dual-electrode stimuli which differed in overall temporal pattern but had an equal temporal pattern on each of the individual electrodes (separated by 0 to 9 mm). Discrimination was compared for stimuli employing short or long pulse durations and, in experiment 3, employing different pulse durations on each electrode. When the pulse duration was longer, six out of seven subjects could either combine temporal information across electrode positions at wider electrode separations (experiment 2) or had better discrimination at the same electrode separation (experiment 3). This result was consistent with the hypothesis that longer pulse durations result in a greater spread of excitation than equally loud stimuli using shorter pulse durations. In experiment 4, pulse rate discrimination was compared for stimuli with differing pulse durations, and in four out of five subjects, there was no effect of pulse duration. Finally, the dB change in current per doubling of pulse duration for threshold and equally loud stimuli was calculated for nine subjects (52 electrodes). Values ranged from -5.9 to -2.0 dB/doubling, and were significantly correlated with the absolute intensity of the stimulus. This result was hypothesized to be due to a relationship between the neural charging characteristics and the distance of the excited neural elements from the electrode. (C) 1999 Acoustical Society of America. [S0001-4966(99)04708-6].</t>
  </si>
  <si>
    <t>Univ Melbourne, Dept Otolaryngol, Parkville, Vic 3052, Australia</t>
  </si>
  <si>
    <t>PSYCHOPHYSICAL DETECTION THRESHOLDS; TEMPORAL RESPONSE PATTERNS; COCHLEAR IMPLANTS; PITCH PERCEPTION; PHASE DURATION; LOUDNESS; FREQUENCY; FIBERS</t>
  </si>
  <si>
    <t>Clifford, CWG; Wenderoth, P</t>
  </si>
  <si>
    <t>Does cortical motion adaptation exhibit functional properties analogous to light adaptation in the retina?</t>
  </si>
  <si>
    <t>http://dx.doi.org/10.1046/j.1440-1606.1999.00190.x</t>
  </si>
  <si>
    <t>Purpose: The retina codes variations in luminance by adapting to and hence discounting,the mean luminance. During adaptation to a moving pattern, perceived speed decreases. Thus we know that the adapted visual system does not simply code the absolute speed of a stimulus,We hypothesize that adaptation to a moving stimulus serves to optimize coding of changes in speed at the expense of maintaining an accurate representation of absolute speed. in this case we would expect discrimination of speeds around the adapted level to be preserved or enhanced by motion adaptation. Methods and results: After adaptation to motion in the same direction as a subsequent test stimulus, seven of eight subjects showed a reduction of perceived speed in the adapted region and seven showed enhanced discrimination. Conclusions: We conclude that motion adaptation preserves or enhances differential speed sensitivity at the expense of an accurate representation of absolute speed in a manner analogous to retinal light adaptation.</t>
  </si>
  <si>
    <t>Macquarie Univ, Sch Behav Sci, Dept Psychol, Sydney, NSW 2109, Australia</t>
  </si>
  <si>
    <t>adaptation; motion; perceived speed; speed discrimination; visual psychophysics</t>
  </si>
  <si>
    <t>CAT VISUAL-CORTEX; CELLS</t>
  </si>
  <si>
    <t>Adaptation to temporal modulation can enhance differential speed sensitivity</t>
  </si>
  <si>
    <t>http://dx.doi.org/10.1016/S0042-6989(99)00151-0</t>
  </si>
  <si>
    <t>During adaptation to a moving pattern, perceived speed decreases. Thus we know that the adapted visual system does not simply code the absolute speed of a stimulus. We hypothesised that adaptation to a moving stimulus serves to optimise coding of changes in speed at the expense of maintaining an accurate representation of absolute speed. In this case we would expect discrimination of speeds around the adapted level to be preserved or enhanced by motion adaptation. Speed discrimination thresholds were measured for sinusoidal gratings (1.25 cpd; 12.5 Hz; 40% contrast) with and without prior adaptation to moving, static, and flickering stimuli. After adaptation to motion in the same direction as the test, seven of eight subjects showed a reduction of perceived speed in the adapted region, and seven showed enhanced discrimination. Similar effects were found for adaptation to motion in the opposite direction to the test and to counter-phase flicker, suggesting that adaptation is driven by temporal modulation rather than by motion per se. We conclude that motion adaptation preserves or enhances differential speed sensitivity at the expense of an accurate representation of absolute speed. (C) 1999 Elsevier Science Ltd. All rights reserved.</t>
  </si>
  <si>
    <t>Macquarie Univ, Dept Psychol, Sydney, NSW 2109, Australia</t>
  </si>
  <si>
    <t>colinc@perc.bhs.mq.edu.au</t>
  </si>
  <si>
    <t>motion; adaptation; speed discrimination; perceived speed; visual psychophysics</t>
  </si>
  <si>
    <t>CONTRAST GAIN-CONTROL; STRIATE CORTICAL-NEURONS; CAT VISUAL-CORTEX; SELECTIVE ADAPTATION; TRANSPARENT MOTION; PERCEIVED VELOCITY; DRIFTING GRATINGS; MACAQUE MONKEY; SELF-MOTION; AREA MT</t>
  </si>
  <si>
    <t>Snook, SH</t>
  </si>
  <si>
    <t>Future directions of psychophysical studies</t>
  </si>
  <si>
    <t>Psychophysics is a very old branch of psychology that is concerned with the relationship between physical stimuli that occur in the outside world, and the sensations they produce in the body's inside world. According to modem psychophysical theory, the strength of a sensation is directly related to the intensity of its physical stimulus by means of a power function. The history and development of psychophysics is briefly reviewed, and the application of psychophysics to manual handling tasks and repetitive hand and wrist motion is described. The advantages and disadvantages of psychophysics are discussed. The following 4 directions for future research are suggested: further validation of the data, expansion into other areas of concern (eg, other body parts, jobs, and postures), broadening of the subject base by including symptomatic subjects, and greater inclusion of psychophysical measures (eg, pain, fatigue, and discomfort) in studies of musculoskeletal disorders.</t>
  </si>
  <si>
    <t>Harvard Univ, Sch Publ Hlth, Dept Environm Hlth, Boston, MA 02115 USA</t>
  </si>
  <si>
    <t>stover@ecqual.net</t>
  </si>
  <si>
    <t>cumulative trauma; lifting; low-back pain; manual handling; repetitive motion</t>
  </si>
  <si>
    <t>LOW-BACK-PAIN; REPETITIVE WRIST FLEXION; MAXIMUM ACCEPTABLE WEIGHTS; MANUAL HANDLING TASKS; MUSCULOSKELETAL DISORDERS; BIOMECHANICAL STRESS; PREFERRED SETTINGS; PERCEIVED EXERTION; DESIGN; WORKPLACE</t>
  </si>
  <si>
    <t>Contrast discrimination, non-uniform patterns and change blindness</t>
  </si>
  <si>
    <t>Glasgow Caledonian Univ, Dept Vis Sci, Glasgow G4 0BA, Lanark, Scotland</t>
  </si>
  <si>
    <t>h.orbach@gcal.ac.uk</t>
  </si>
  <si>
    <t>attention; change blindness; contrast increment thresholds; pattern vision; set size effect; visual memory</t>
  </si>
  <si>
    <t>VISUAL-SEARCH; SPATIAL-FREQUENCY; IMPLICIT MEMORY; ATTENTION; STIMULUS; INFORMATION; UNCERTAINTY; RETENTION; SCENES; WORLD</t>
  </si>
  <si>
    <t>Hogervorst, MA; Kappers, AML; Koenderink, JJ</t>
  </si>
  <si>
    <t>Monocular discrimination of rigidly and nonrigidly moving objects</t>
  </si>
  <si>
    <t>http://dx.doi.org/10.3758/BF03214213</t>
  </si>
  <si>
    <t>We measured thresholds for the monocular discrimination of rigidly and nonrigidly moving objects defined by motion parallax. The retinal projections of rigidly moving objects are subject to certain constraints. By applying smooth 2-D transformations to the projections of rigidly moving objects, we created stimuli in which these constraints were affected. Thresholds for (generic) nonrigid transformations that in theory can be detected from rigid ones by processing pairs of views depended not only on the extent to which the rigidity constraints were affected, but also on the structure and the movement of the simulated object. Nonrigid transformations under which every three successive views had a rigid interpretation were not discriminable from rigid transformations, except in cases where the distortions were very large. Under the rigidity assumption, this would mean that a large class of nonrigidly moving objects is erroneously perceived as rigidly moving.</t>
  </si>
  <si>
    <t>UNIV UTRECHT,UTRECHT,NETHERLANDS</t>
  </si>
  <si>
    <t>STRUCTURE-FROM-MOTION; VISUAL-PERCEPTION; 3-DIMENSIONAL STRUCTURE; AFFINE STRUCTURE; MINIMUM POINTS; VIEWS; RECOVERY; FLOW</t>
  </si>
  <si>
    <t>Lupianez, J; Milan, EG; Tornay, FJ; Madrid, E; Tudela, P</t>
  </si>
  <si>
    <t>Does IOR occur in discrimination tasks? Yes, it does, but later</t>
  </si>
  <si>
    <t>http://dx.doi.org/10.3758/BF03214211</t>
  </si>
  <si>
    <t>When a stimulus appears in a previously cued location several hundred milliseconds after the cue, the time required to detect that stimulus is greater than when it appears in an uncued location. This increase in detection time is known as inhibition of return (IOR). It has been suggested that IOR reflects the action of a general attentional mechanism that prevents attention from returning to previously explored loci. At the same time, the robustness of IOR has been recently disputed, given several failures to obtain the effect in tasks requiring discrimination rather than detection. In a series of eight experiments, we evaluated the differences between detection and discrimination tasks with regard to IOR. We found that IOR was consistently obtained with both tasks, although the temporal parameters required to observe IOR were different in detection and discrimination tasks. In our detection task, the effect appeared after a 400-msec delay between cue and target, and was still present after 1,300 msec. In our discrimination task, the effect appeared later and disappeared sooner. The implications of these data for theoretical accounts of IOR are discussed.</t>
  </si>
  <si>
    <t>VISUAL-ATTENTION; INHIBITION; RETURN</t>
  </si>
  <si>
    <t>Matthews, N; Welch, L</t>
  </si>
  <si>
    <t>Velocity-dependent improvements in single-dot direction discrimination</t>
  </si>
  <si>
    <t>http://dx.doi.org/10.3758/BF03206848</t>
  </si>
  <si>
    <t>Thirty-six Brown University students participated in three experiments designed to address perceptual learning. In each experiment, visual discrimination thresholds were tracked over 4,200 trials. Results from Experiment I suggest that the pattern of threshold reduction on a single-dot motion-direction discrimination task was stimulus-direction specific and matched (in a velocity-dependent manner) the threshold reduction pattern previously reported for a line-orientation discrimination task In Experiment 2, it was determined that the stationary-line-orientation-specific practice effects originally reported by Vogels and Orban (1985) could be replicated but were contingent on line length. Similarly, the results from Experiment 3 suggest that practice effects originally reported by Ball and Sekuler (1987) could be replicated but were contingent on stimulus velocity. Implications for the mechanisms underlying direction and orientation discrimination are considered.</t>
  </si>
  <si>
    <t>ORIENTATION; HYPERACUITY; MOTION; VISION</t>
  </si>
  <si>
    <t>Shimojo, S; Tanaka, Y; Watanabe, K</t>
  </si>
  <si>
    <t>Stimulus-driven facilitation and inhibition of visual information processing in environmental and retinotopic representations of space</t>
  </si>
  <si>
    <t>http://dx.doi.org/10.1016/S0926-6410(96)00037-7</t>
  </si>
  <si>
    <t>This contribution deals with two major issues on visual/spatial attention. One is the issue of facilitation and inhibition; that is, under what conditions facilitatory modulation occurs, and under what other conditions inhibitory modulation occurs. The other issue is that of spatial representation; in what type of spatial representation do these modulations occur, retinotopic or environmental? In the first half of this article, We review the latest studies employing various psychophysical measures to assess spatially-selective modulation of visual information processing. We also summarize our latest results on reaction time, indicating a dissociation of two visual functions, detection/orientation and feature discrimination. Based on these chunks of knowledge, we raise a question about the spatial coordinate system in which the facilitatory and/or inhibitory modulations occur. We then provide results of two reaction-time experiments which partly answer the question.</t>
  </si>
  <si>
    <t>Computer Science, Artificial Intelligence; Neurosciences; Neuroimaging</t>
  </si>
  <si>
    <t>visual information; spatial representation; modulation</t>
  </si>
  <si>
    <t>MOTION SENSATION; ATTENTION; DISCRIMINATION</t>
  </si>
  <si>
    <t>Kinnamon, SC</t>
  </si>
  <si>
    <t>Taste transduction: Linkage between molecular mechanisms and psychophysics</t>
  </si>
  <si>
    <t>http://dx.doi.org/10.1016/S0950-3293(96)00009-2</t>
  </si>
  <si>
    <t>Taste transduction is initiated when taste stimuli interact with receptor sites on the exposed apical microvilli of receptor cells. The interaction leads to an increase in intracellular Ca++ and transmitter release from the taste cell. Recent studies have revealed that taste cells utilize a diversity of mechanisms for transduction. Ionic taste stimuli, such as salts and acids, interact directly with apically located ion channels to depolarize taste cells. In contrast, amino acids, sweeteners and most bitter tasting stimuli bind to specific membrane receptors that are usually coupled to G proteins and second messenger systems. This review summarizes recent progress in understanding the initial events in taste transduction. Commonalities of molecular mechanisms for different taste stimuli may help explain psychophysical interactions of taste stimuli. Copyright (C) 1996 Elsevier Science Ltd</t>
  </si>
  <si>
    <t>UNIV COLORADO,HLTH SCI CTR,ROCKY MT TASTE &amp; SMELL CTR,DENVER,CO 80262</t>
  </si>
  <si>
    <t>CANINE LINGUAL EPITHELIUM; RECEPTOR-CELLS; SWEET TASTE; SALT TASTE; MEMBRANE-PROPERTIES; CYCLIC-NUCLEOTIDES; ADENYLATE-CYCLASE; PROTON CURRENTS; K+ CHANNELS; AMILORIDE</t>
  </si>
  <si>
    <t>UTTAL, WR; BARUCH, T; ALLEN, L</t>
  </si>
  <si>
    <t>THE EFFECT OF COMBINATIONS OF IMAGE DEGRADATIONS IN A DISCRIMINATION TASK</t>
  </si>
  <si>
    <t>http://dx.doi.org/10.3758/BF03213272</t>
  </si>
  <si>
    <t>This paper explores the ways in which combinations of image degradations affect discrimination. Nine experiments are described that examine the discriminability of visual images that are degraded with three types of information reducing transformations: random punctuate visual interference, low-pass spatial frequency filtering, and local area (i.e., block) averaging. The results of these experiments characterize a powerful visual ability to discriminate highly degraded stimuli unless that ability is severely challenged by relatively high levels of random visual interference. Discriminative commutativity of the orders in which the other two degradations are imposed is demonstrated. That is, the order in which the degradations are applied does not affect the final discriminative outcome. This result is in contrast to predictions from relevant mathematics and direct examination of the images produced by both orders of degradation. The communtativity is attributed to the particularly strong effect of the low-pass spatial frequency filtering degradation on the discrimination process. This study also demonstrates that combinations of degradations in a discrimination task always result in a reduction in performance, and never in the improvement that has been reported for recognition. This difference is attributed to the fact that form discrimination is mediated mainly by local features and high-frequency spatial components, whereas recognition is mediated mainly by global features and low-frequency spatial components.</t>
  </si>
  <si>
    <t>RECOGNITION; RANGE; NOISE; FORM</t>
  </si>
  <si>
    <t>FETTERMAN, JG</t>
  </si>
  <si>
    <t>THE PSYCHOPHYSICS OF REMEMBERED DURATION</t>
  </si>
  <si>
    <t>http://dx.doi.org/10.3758/BF03198015</t>
  </si>
  <si>
    <t>Pigeons were trained on a psychophysical choice task to make one response after a 2-sec signal and a different response after a 10-sec signal. Delayed dimensional control was assessed by presenting durations intermediate to the short and long signals and by introducing delays between the signals and choice opportunities. In Experiment 1, choices after intermediate durations were not reinforced; in Experiment 2, one choice was reinforced after the three shortest durations and another was reinforced after the three longest durations. In Experiment 1, the slopes of the psychophysical functions decreased with increases in delays, but the decrease in stimulus control was not unbiased; choice probabilities decreased for longer durations, but did not increase for shorter durations. Experiment 2 revealed the same generalized loss of stimulus control on the temporal dimension, but not the same pattern of bias; temporal control was relinquished equally for shorter and longer durations. These results are evaluated in the context of the subjective shortening model of remembered duration (Spetch and Wilkie, 1983) and Staddon's theory of timing and remembering (Staddon, 1984).</t>
  </si>
  <si>
    <t>SHORT-TERM-MEMORY; EVENT DURATION; PIGEONS MEMORY; INTERNAL CLOCK; COLUMBA-LIVIA; HOMO-SAPIENS; TIME; DISCRIMINATION; BISECTION; INTERVALS</t>
  </si>
  <si>
    <t>TERRY, KM; VALDES, LA; NEILL, WT</t>
  </si>
  <si>
    <t>DOES INHIBITION OF RETURN OCCUR IN DISCRIMINATION TASKS</t>
  </si>
  <si>
    <t>http://dx.doi.org/10.3758/BF03207599</t>
  </si>
  <si>
    <t>When attention is drawn to a location and then withdrawn, responding to a stimulus at that location may be slower than to one at a new location. This ''inhibition of return'' (IOR) has not been reliably demonstrated in tasks that require discrimination of targets from nontargets. The present experiments replicated IOR in detection and localization tasks only when target/nontarget discrimination was not also required. When discrimination was required, a consistent same-location advantage occurred for repeated targets. Changed targets may, however, induce a bias toward opposite responses. The results cast doubt on IOR as a general attentional phenomenon.</t>
  </si>
  <si>
    <t>ADELPHI UNIV,DEPT PSYCHOL,GARDEN CITY,NY 11530</t>
  </si>
  <si>
    <t>STATIC OBJECTS; REACTION-TIME; ATTENTION; SELECTION</t>
  </si>
  <si>
    <t>GRONDIN, S</t>
  </si>
  <si>
    <t>DURATION DISCRIMINATION OF EMPTY AND FILLED INTERVALS MARKED BY AUDITORY AND VISUAL SIGNALS</t>
  </si>
  <si>
    <t>http://dx.doi.org/10.3758/BF03205274</t>
  </si>
  <si>
    <t>Experiments 1 and 2 compared, with a single-stimulus procedure, the discrimination of filled and empty intervals in both auditory and visual modalities. In Experiment 1, in which intervals were about 250 msec, the discrimination was superior with empty intervals in both modalities. In Experiment 2, with intervals lasting about 50 msec, empty intervals showed superior performance with visual signals only. In Experiment 3, for the auditory modality at 250 msec, the discrimination was easier with empty intervals than with filled intervals with both the forced-choice (FC) and the single stimulus (SS) modes of presentation, and the discrimination was easier with the FC than with the SS method. Experiment 4, however, showed that at 50 and 250 msec, with a FC-adaptive procedure, there were no differences between filled and empty intervals in the auditory mode; the differences observed with the visual mode in Experiments 1 and 2 remained significant. Finally, Experiment 5 compared differential thresholds for four marker-type conditions, filled and empty intervals in the auditory and visual modes, for durations ranging from .125 to 4 sec. The results showed (1) that the differential threshold differences among marker types are important for short durations but decrease with longer durations, and (2) that a generalized Weber's law generally holds for these conditions. The results as a whole are discussed in terms of timing mechanisms.</t>
  </si>
  <si>
    <t>TIME INTERVALS; TEMPORAL INTERVALS; INTERNAL CLOCK; TONE BURSTS; PERCEPTION; PULSES</t>
  </si>
  <si>
    <t>MAUSFELD, R; NIEDEREE, R</t>
  </si>
  <si>
    <t>AN INQUIRY INTO RELATIONAL CONCEPTS OF COLOR, BASED ON INCREMENTAL PRINCIPLES OF COLOR CODING FOR MINIMAL RELATIONAL STIMULI</t>
  </si>
  <si>
    <t>http://dx.doi.org/10.1068/p220427</t>
  </si>
  <si>
    <t>Centre-surround stimuli evoke colour appearances (resembling surface colours) which cannot be produced by a single homogeneous spot of light alone (eg brown or grey). Although this seems of great impact to a general theory of colour (including 'colour constancy'), the psychophysics of these minimal relational stimuli' is still less well understood than often assumed. On the basis of empirical as well as theoretical observations concerning centre - surround-type stimuli we introduce a relational model of colour coding. At the core of this model is the concept of a three-dimensional linear incremental colour code which behaves differently for increments and decrements. This model takes into account results on 'discounting the background' mechanisms and it is closely related to ratio-based relational concepts and to certain opponent-colour theories. In addition, it provides an analogue to the classical distinction between light and object colours, and covers colour appearances related to object colours as well. Within the conceptual framework offered, problems of complex colour perception (eg 'colour constancy') and judgmental modes are discussed. Conclusions regarding general limitations of three-dimensional modelling in colour perception are derived and corresponding refinements of the relational perspective are briefly outlined.</t>
  </si>
  <si>
    <t>OPPONENT-PROCESS ADDITIVITY; BRIGHTNESS PERCEPTION; CHROMATIC ADAPTATION; 3-DIMENSIONAL FORM; RETINEX THEORY; CONSTANCY; LUMINANCE; INDUCTION; CONTRAST; DISCRIMINATION</t>
  </si>
  <si>
    <t>Van Zandt, T</t>
  </si>
  <si>
    <t>ROC curves and confidence judgments in recognition memory</t>
  </si>
  <si>
    <t>Most models of recognition memory rely on a strength/familiarity-based signal detection account that assumes that the processes giving rise to a confidence judgment are the same as those giving rise to an old-new decision. Confidence is assumed to be seated directly from the perceived familiarity of a probe. This assumption was tested in 2 experiments that examine the shape of confidence-based z receiver operating characteristic (zROC) curves under different levels of response bias induced by changing stimulus probabilities (Experiment 1) and payoffs (Experiment 2). Changes in the shape of the zROC curves with bias indicate that confidence is not scaled directly from perceived familiarity or likelihood. A model of information accumulation in recognition memory is proposed that can account for the observed effects.</t>
  </si>
  <si>
    <t>Johns Hopkins Univ, Dept Psychol, Baltimore, MD 21218 USA</t>
  </si>
  <si>
    <t>PARADIGMS EMPHASIZING STATE; SENSORY DISCRIMINATION; PROCESS LIMITATIONS; MODEL; RETRIEVAL; ACCURACY; TIME; VERIFICATION; INFORMATION; RECALL</t>
  </si>
  <si>
    <t>Vyas, P; Al Taha, F; Blum, JR; Weill-Duflos, A; Cooperstock, JR</t>
  </si>
  <si>
    <t>Ten Little Fingers, Ten Little Toes: Can Toes Match Fingers for Haptic Discrimination?</t>
  </si>
  <si>
    <t>http://dx.doi.org/10.1109/TOH.2020.2966969</t>
  </si>
  <si>
    <t>In comparison with fingers, toes are relatively unexplored candidates for multi-site haptic rendering. This is likely due to their reported susceptibility to erroneous perception of haptic stimuli, owing to their anatomical structure. We hypothesize that this shortcoming can be mitigated by careful design of the tactile encoding to account for the idiosyncrasies of toe perception. Our efforts to design such an encoding achieved an improved perceptual accuracy of 18% for poking and 16% for vibrotactile stimuli. As we demonstrate, in this article, the resulting perceptual accuracy achieved by the proposed tactile encoding approaches that of the fingers, allowing for consideration of the toes as a practical location to render multi-site haptic stimuli.</t>
  </si>
  <si>
    <t>[Vyas, Preeti; Blum, Jeffrey R.; Weill-Duflos, Antoine; Cooperstock, Jeremy R.] McGill Univ, Ctr Interdisciplinary Res Mus Media &amp; Technol, Montreal, PQ H3A 0G4, Canada; [Vyas, Preeti; Blum, Jeffrey R.; Weill-Duflos, Antoine; Cooperstock, Jeremy R.] McGill Univ, Dept Elect &amp; Comp Engn, Montreal, PQ H3A 0G4, Canada; [Al Taha, Feras] McGill Univ, Dept Elect &amp; Comp Engn, Montreal, PQ H3A 0G4, Canada</t>
  </si>
  <si>
    <t>preeti.vyas@mail.mcgill.ca; feras.altaha@mail.mcgill.ca; jeffrey.blum@mail.mcgill.ca; antoinew@cim.mcgill.ca; jer@cim.mcgill.ca</t>
  </si>
  <si>
    <t>L; 2; 0; c Tactile display; L; 1; 0; g perception and psychophysics; L; 2; 0; f haptic rendering</t>
  </si>
  <si>
    <t>TACTILE; SKIN</t>
  </si>
  <si>
    <t>Pladere, T; Bete, D; Skilters, J; Krumina, G</t>
  </si>
  <si>
    <t>Visual grouping under isoluminant condition: impact of mental fatigue</t>
  </si>
  <si>
    <t>http://dx.doi.org/10.1117/12.2236516</t>
  </si>
  <si>
    <t>Instead of selecting arbitrary elements our visual perception prefers only certain grouping of information. There is ample evidence that the visual attention and perception is substantially impaired in the presence of mental fatigue. The question is how visual grouping, which can be considered a bottom-up controlled neuronal gain mechanism, is influenced. The main purpose of our study is to determine the influence of mental fatigue on visual grouping of definite information color and configuration of stimuli in the psychophysical experiment. Individuals provided subjective data by filling in the questionnaire about their health and general feeling. The objective evidence was obtained in the specially designed visual search task were achromatic and chromatic isoluminant stimuli were used in order to avoid so called pop-out effect due to differences in light intensity. Each individual was instructed to define the symbols with aperture in the same direction in four tasks. The color component differed in the visual search tasks according to the goals of study. The results reveal that visual grouping is completed faster when visual stimuli have the same color and aperture direction. The shortest reaction time is in the evening. What is more, the results of reaction time suggest that the analysis of two grouping processes compete for selective attention in the visual system when similarity in color conflicts with similarity in configuration of stimuli. The described effect increases significantly in the presence of mental fatigue. But it does not have strong influence on the accuracy of task accomplishment.</t>
  </si>
  <si>
    <t>[Pladere, Tatjana; Bete, Diana; Krumina, Gunta] Univ Latvia, Dept Optometry &amp; Vis Sci, Jelgavas St 1, LV-1004 Riga, Latvia; [Skilters, Jurgis] Univ Latvia, Ctr Cognit Sci &amp; Semant, Rainis Blvd 19, LV-1586 Riga, Latvia</t>
  </si>
  <si>
    <t>tatjana.pladere@iespejamamisija.lv</t>
  </si>
  <si>
    <t>Engineering, Electrical &amp; Electronic; Optics; Imaging Science &amp; Photographic Technology</t>
  </si>
  <si>
    <t>Engineering; Optics; Imaging Science &amp; Photographic Technology</t>
  </si>
  <si>
    <t>visual grouping; visual perception; mental fatigue; chromatic stimuli</t>
  </si>
  <si>
    <t>Windey, B; Gevers, W; Cleeremans, A</t>
  </si>
  <si>
    <t>Subjective visibility depends on level of processing</t>
  </si>
  <si>
    <t>http://dx.doi.org/10.1016/j.cognition.2013.07.012</t>
  </si>
  <si>
    <t>Is visual awareness graded or binary? Experimental work has provided support for both possibilities, leading to two coexisting but contradictory theoretical accounts. Here we propose a promising candidate factor through which to integrate both accounts: the depth of stimulus processing required by the task. We compared color identification (a low-level task) with numerical judgements (a high-level task) performed on the very same colored number stimuli. Psychophysical curves were analyzed for both objective discrimination performance and subjective visibility ratings on a trial-by trial basis. We observed a graded relationship between stimulus duration and visibility in the low-level task, but a more non-linear relationship in the high-level task. Both patterns of results have previously been consistently associated with the graded and the dichotomous account, respectively. Follow-up experiments that manipulate the level of processing can further unify previously inconsistent results, thus integrating two major theories of visual awareness. (C) 2013 Elsevier B.V. All rights reserved.</t>
  </si>
  <si>
    <t>[Windey, Bert; Gevers, Wim; Cleeremans, Axel] Univ Libre Bruxelles, ULB Neurosci Inst UNI, B-1070 Brussels, Belgium; [Windey, Bert; Gevers, Wim; Cleeremans, Axel] Univ Libre Bruxelles, CRCN, B-1050 Brussels, Belgium; [Windey, Bert; Cleeremans, Axel] Univ Libre Bruxelles, Consciousness Cognit &amp; Computat Grp, B-1050 Brussels, Belgium</t>
  </si>
  <si>
    <t>bwindey@ulb.ac.be; wgevers@ulb.ac.be; axcleer@ulb.ac.be</t>
  </si>
  <si>
    <t>Consciousness; Awareness; Vision; Psychophysics; Graded; Dichotomous</t>
  </si>
  <si>
    <t>CONSCIOUSNESS; FRAMEWORK; AWARENESS; BINDING; ACCESS; VIEW</t>
  </si>
  <si>
    <t>Wang, PC; Hwang, SL; Chen, CS; Chen, KY</t>
  </si>
  <si>
    <t>Luminance effects influencing perception of 3-D TV imagery</t>
  </si>
  <si>
    <t>http://dx.doi.org/10.1889/JSID20.4.197</t>
  </si>
  <si>
    <t>This study investigates whether screen luminance or ambient illumination has a significant effect on the perception of 3-D TV imagery for static images and dynamic films. Two types of stimuli were shown on a multi-view stereoscopic display: the static image, which included computer-generated and photographic images, and dynamic film, which contained real-life and animation images. In each treatment with a different level of screen luminance, subjects completed psychophysical and physiological measurements and subjective comfort evaluations. The results showed that when subjects viewed 3-D static images, the ambient illumination affected psychophysical visual fatigue and screen luminance had a significant effect on subjective comfort evaluation and visual discrimination performance. However, when subjects viewed 3-D dynamic films, screen luminance was the major factor causing psychophysical visual fatigue, and ambient illumination significantly affected subjective comfort evaluation. The outcomes contribute to knowledge concerning the suitable viewing conditions for the 3-D viewing experience. Future work will explore the intolerance threshold of the lowest display luminance or the effect of decomposition of the screen on other physiological measurements.</t>
  </si>
  <si>
    <t>[Wang, Pei-Chia; Hwang, Sheue-Ling; Chen, Kuan-Yu] Natl Tsing Hua Univ, Dept Ind Engn &amp; Engn Management, Hsinchu 300, Taiwan; [Chen, Chin-Sen] Ind Technol Res Inst, Elect &amp; Optoelect Res Labs, Hsinchu, Taiwan</t>
  </si>
  <si>
    <t>d9734815@oz.nthu.edu.tw</t>
  </si>
  <si>
    <t>Engineering, Electrical &amp; Electronic; Materials Science, Multidisciplinary; Optics; Physics, Applied</t>
  </si>
  <si>
    <t>Engineering; Materials Science; Optics; Physics</t>
  </si>
  <si>
    <t>Stereoscopic display; screen luminance; ambient illumination; visual comfort; fatigue; physiological measurement; discrimination performance</t>
  </si>
  <si>
    <t>SUBJECTIVE EVALUATION; AMBIENT ILLUMINATION; PERFORMANCE; MUSCULOSKELETAL; COMBINATION; DISCOMFORT; FATIGUE; DISPLAY; DEPTH; COLOR</t>
  </si>
  <si>
    <t>Stuttgen, MC; Yildiz, A; Gunturkun, O</t>
  </si>
  <si>
    <t>ADAPTIVE CRITERION SETTING IN PERCEPTUAL DECISION MAKING</t>
  </si>
  <si>
    <t>http://dx.doi.org/10.1901/jeab.2011.96-155</t>
  </si>
  <si>
    <t>Pigeons responded in a perceptual categorization task with six different stimuli (shades of gray), three of which were to be classified as light or dark, respectively. Reinforcement probability, for correct responses was varied from 0.2 to 0.6 across blocks of sessions and was unequal for correct light and dark responses. Introduction of a new reinforcement contingency resulted in a biphasic process of adjustment: First, choices were strongly biased towards the favored alternative, which was followed by a shift of preference back towards unbiased choice allocation. The data are well described by a signal detection model in which adjustment to a change in reinforcement contingency is modeled as the change of a criterion along a decision axis with fixed stimulus distributions. Moreover, the model shows that pigeons, after an initial overadjustment, distribute their responses almost optimally, although the overall benefit from doing so is extremely small. The strong and swift effect of minute changes in overall reinforcement probability precludes a choice strategy directly maximizing expected value, contrary to the assumption of signal detection theory. Instead, the rapid adjustments observed can be explained by a model in which reinforcement probabilities for each action, contingent on perceived stimulus intensity, determine choice allocation.</t>
  </si>
  <si>
    <t>[Stuettgen, Maik C.] Ruhr Univ Bochum, Dept Biopsychol, Inst Cognit Neurosci, Fac Psychol, Bochum, Germany</t>
  </si>
  <si>
    <t>optimal choice; signal detection theory; psychophysics; expected value; yes-no task; generalized matching law; key peck; pigeon</t>
  </si>
  <si>
    <t>RELATIVE REINFORCEMENT RATE; SIGNAL-DETECTION; MATCHING LAW; DIFFERENTIAL REINFORCEMENT; CHOICE; BEHAVIOR; DISCRIMINABILITY; SENSITIVITY; PREFERENCE; STIMULUS</t>
  </si>
  <si>
    <t>Bologna, LL; Pinoteau, J; Brasselet, R; Maggiali, M; Arleo, A</t>
  </si>
  <si>
    <t>Encoding/decoding of first and second order tactile afferents in a neurorobotic application</t>
  </si>
  <si>
    <t>http://dx.doi.org/10.1016/j.jphysparis.2011.08.002</t>
  </si>
  <si>
    <t>We present a neurorobotic framework to investigate tactile information processing at the early stages of the somatosensory pathway. We focus on spatiotemporal coding of first and second order responses to Braille stimulation, which offers a suitable protocol to investigate the neural bases of fine touch discrimination. First, we model Slow Adaptive type I fingertip mechanoreceptor responses to Braille characters sensed both statically and dynamically. We employ a network of spiking neurones to transduce analogue skin deformations into primary spike trains. Then, we model second order neurones in the cuneate nucleus (CN) of the brainstem to study how mechanoreceptor responses are possibly processed prior to their transmission to downstream central areas. In the model, the connectivity layout of mechanoreceptor-to-cuneate projections produces a sparse CN code. To characterise the reliability of neurotransmission we employ an information theoretical measure accounting for the metrical properties of spiking signals. Our results show that perfect discrimination of primary and secondary responses to a set of 26 Braille characters is achieved within 100 and 500 ms of stimulus onset, in static and dynamic conditions, respectively. Furthermore, clusters of responses to different stimuli are better separable after the CN processing. This finding holds for both statically and dynamically delivered stimuli. In the presented system, when sliding the artificial fingertip over a Braille line, a speed of 40 - 50 mm/s is optimal in terms of rapid and reliable character discrimination. This result is coherent with psychophysical observations reporting average reading speeds of 30 - 40 +/- 5 mm/s adopted by expert Braille readers. ((C) 2011 Elsevier Ltd. All rights reserved.</t>
  </si>
  <si>
    <t>[Bologna, Luca Leonardo; Pinoteau, Jeremie; Brasselet, Romain; Arleo, Angelo] Univ Paris 06, CNRS, Lab Neurobiol Adapt Proc, UMR 7102, F-75005 Paris, France; [Maggiali, Marco] Italian Inst Technol, Dept Robot Brain &amp; Cognit Sci, I-16163 Genoa, Italy</t>
  </si>
  <si>
    <t>luca.bologna@upmc.fr; jeremie.pinoteau@snv.jussieu.fr; romain.brasselet@tuebingen.mpg.de; marco.maggiali@iit.it; angelo.arleo@upmc.fr</t>
  </si>
  <si>
    <t>Primary tactile afferents; Mechanoreceptors; Second order cuneate nucleus neurones; Braille reading; Context separation; Fine touch discrimination; Neural coding; Information theory; Neurorobotics</t>
  </si>
  <si>
    <t>MODEL</t>
  </si>
  <si>
    <t>Hock, HS; Schoner, G</t>
  </si>
  <si>
    <t>Measuring Perceptual Hysteresis with the Modified Method of Limits: Dynamics at the Threshold</t>
  </si>
  <si>
    <t>http://dx.doi.org/10.1163/187847510X503597</t>
  </si>
  <si>
    <t>This article describes modifications to the psychophysical method of limits that eliminate artifacts associated with the classical method, and thereby indicate whether or not there is perceptual hysteresis. Such hysteresis effects, which are characteristic of dynamical systems, would provide evidence that the near-threshold perception of an attribute is affected by stabilization mechanisms intrinsic to individual neural detectors, and by nonlinear interactions that functionally integrate the detectors when there is sufficient stimulus-initiated activation, thereby stabilizing activation at suprathreshold levels. The article begins with a review of research employing the modified method of limits. It concludes with a model and computational simulations showing how detection instabilities inherent in neural dynamics can create 'activational gaps' between the functionally-integrated and functionally-independent states of neural ensembles, resulting in clear and distinct discrimination between the perception and non-perception of an attribute. The 'self-excitation' threshold for engaging such functionally-integrating detector interactions is differentiated from the traditional 'read-out' threshold (criterion) that determines whether or not the attribute in question can be perceived. (C) Koninklijke Brill NV, Leiden, 2010</t>
  </si>
  <si>
    <t>[Hock, Howard S.] Florida Atlantic Univ, Dept Psychol, Boca Raton, FL 33431 USA; [Hock, Howard S.] Florida Atlantic Univ, Ctr Complex Syst &amp; Brain Sci, Boca Raton, FL 33431 USA; [Schoener, Gregor] Ruhr Univ Bochum, Inst Neuroinformat, Bochum, Germany</t>
  </si>
  <si>
    <t>Method of limits; psychophysics; hysteresis; neural dynamics; detection instability; motion quartets; apparent motion</t>
  </si>
  <si>
    <t>MOTION PATTERN-FORMATION; VISUAL AREA MT; DIRECTION; NEURONS; COOPERATIVITY; BISTABILITY; MONKEYS; MACAQUE; VISION</t>
  </si>
  <si>
    <t>Ryu, J; Choi, S</t>
  </si>
  <si>
    <t>Benefits of perceptually transparent vibration rendering in mobile device</t>
  </si>
  <si>
    <t>In general, an input/output (I/O) relation from a command sent to a haptic interface to a resulting percept forms a complicated function, due to the complexity of the haptic interface dynamics and the associated perception process. However, if such I/O relation can be found, using its inverse will allow haptic effects designed in terms of a target percept to be autonomously converted to corresponding device commands, so that the desired haptic effects can be exactly perceived by the user. We call this rendering framework as perceptually transparent rendering. Previously, we showed that perceptually transparent rendering is feasible for vibration rendering in a mobile device with perceived magnitude as a target percept. As a follow-up study, this paper investigates its benefits through a psychophysical experiment. In the experiment, we designed a set of vibration stimuli the intensities of which were evenly spaced either in the device command (applied voltage; the current practice) and the target percept (perceived magnitude; perceptually transparent rendering), and measured the pairwise discriminability of each stimulus set. The results showed that the average discrimination scores of perceptually transparent rendering were always higher, indicating its superior performance to the current practice of mobile device vibration rendering.</t>
  </si>
  <si>
    <t>fall@postech.ac.kr; choism@postech.ac.kr</t>
  </si>
  <si>
    <t>Automation &amp; Control Systems; Computer Science, Information Systems; Computer Science, Theory &amp; Methods; Robotics</t>
  </si>
  <si>
    <t>Automation &amp; Control Systems; Computer Science; Robotics</t>
  </si>
  <si>
    <t>perceptually transparent rendering; vibration; mobile device; perceived magnitude; discriminability</t>
  </si>
  <si>
    <t>Kang, KJ; Shapley, RM; Sompolinsky, H</t>
  </si>
  <si>
    <t>Information tuning of Populations of neurons in primary visual cortex</t>
  </si>
  <si>
    <t>https://www.scopus.com/inward/record.uri?eid=2-s2.0-1942489861&amp;doi=10.1523%2fJNEUROSCI.4272-03.2004&amp;partnerID=40&amp;md5=aa0d4ed966c484ec573fb9bcebf1ec50</t>
  </si>
  <si>
    <t>Neurons in macaque primary visual cortex (V1) show a diversity of orientation tuning properties, exhibiting a broad distribution of tuning width, baseline activity, peak response, and circular variance (CV). Here, we studied how the different tuning features affect the performance of these cells in discriminating between stimuli with different orientations. Previous studies of the orientation discrimination power of neurons in V1 focused on resolving two nearby orientations close to the psychophysical threshold of orientation discrimination. Here, we developed a theoretical framework, the information tuning curve, that measures the discrimination power of cells as a function of the orientation difference, deltatheta, of the two stimuli. This tuning curve also represents the mutual information between the neuronal responses and the stimulus orientation. We studied theoretically the dependence of the information tuning curve on the orientation tuning width, baseline, and peak responses. Of main interest is the finding that narrow orientation tuning is not necessarily optimal for all angular discrimination tasks. Instead, the optimal tuning width depends linearly on deltatheta. We applied our theory to study the discrimination performance of a population of 490 neurons in macaque V1. We found that a significant fraction of the neuronal population exhibits favorable tuning properties for large deltatheta. We also studied how the discrimination capability of neurons is distributed and compared several other measures of the orientation tuning such as CV with Chernoff distances for normalized tuning curves.</t>
  </si>
  <si>
    <t>NYU, Ctr Neural Sci, New York, NY 10003 USA; NYU, Courant Inst Math Sci, New York, NY 10003 USA; Hebrew Univ Jerusalem, Ctr Neural Computat, IL-91904 Jerusalem, Israel; Hebrew Univ Jerusalem, Racah Inst Phys, IL-91904 Jerusalem, Israel</t>
  </si>
  <si>
    <t>kkj@cns.nyu.edu</t>
  </si>
  <si>
    <t>primary visual cortex; orientation selectivity; population coding; macaque monkey; Chernoff distance; discrimination</t>
  </si>
  <si>
    <t>SINGLE NEURONS; ORIENTATION</t>
  </si>
  <si>
    <t>Action Potentials; Animals; Discrimination (Psychology); Information Theory; Macaca fascicularis; Models, Neurological; Neurons; Normal Distribution; Orientation; Sensory Thresholds; Synaptic Transmission; Visual Cortex; animal cell; animal experiment; article; brain nerve cell; cell population; controlled study; information; information processing; Macaca; nonhuman; orienting response; perceptive discrimination; priority journal; psychophysics; stimulus; stimulus response; task performance; theoretical model; tuning curve; visual cortex</t>
  </si>
  <si>
    <t>TAKEUCHI, T; KITA, S</t>
  </si>
  <si>
    <t>ATTENTIONAL MODULATION IN MOTION AFTEREFFECT</t>
  </si>
  <si>
    <t>http://dx.doi.org/10.4992/psycholres1954.36.94</t>
  </si>
  <si>
    <t>We examined the effects of concurrent alphanumeric discrimination task.requiring the spatial selective attention to various motion aftereffects (MAE). We found that the effects of attentional tasks on the MAEs depended on the type of MAE and on the size of the adapting stimulus. For the small adapting stimulus, the strength of the simple translation MAE was attenuated by the concurrent tasks, and the MAE in depth or rotation MAE were not. Using the large stimulus, however, the effects of attention were not observed in any of MAEs. These results suggest that the MAE was not always switched off by selective attention as suggested by Chaudhuri (1990). Our psychophysical results are consistent with the characteristics of neurons in the macaque MST reported in several physiological studies.</t>
  </si>
  <si>
    <t>UNIV TOKYO,FAC LETTERS,DEPT PSYCHOL,BUNKYO KU,TOKYO 113,JAPAN</t>
  </si>
  <si>
    <t>MOTION PERCEPTION; SELECTIVE ATTENTION; MAE (MOTION AFTEREFFECT); ALPHANUMERIC DISCRIMINATION</t>
  </si>
  <si>
    <t>SUPERIOR TEMPORAL AREA; MACAQUE MONKEY; EXPANSION CONTRACTION; SELECTIVE ATTENTION; ROTATION CELLS; CHANGING-SIZE; SELF-MOTION; DORSAL PART; SHORT-RANGE; OPTIC FLOW</t>
  </si>
  <si>
    <t>BRADLEY, DV; BLOUGH, PM</t>
  </si>
  <si>
    <t>VISUAL EFFECTS OF OPIATES IN PIGEONS .3. LUMINANCE AND WAVELENGTH SENSITIVITY</t>
  </si>
  <si>
    <t>http://dx.doi.org/10.1007/BF02257417</t>
  </si>
  <si>
    <t>In a psychophysical task that permitted dissociations among sensitivity, overall stimulus control, and bias, pigeons learned to discriminate among stimuli along separate wavelength and luminance dimensions. Subsequent tests followed injections of morphine (1-8 mg/kg) and morphine plus naloxone (3 mg/kg). Morphine decreased sensitivity to both dimensions, and reduced overall control by luminance. These effects were reduced or reversed by naloxone. Morphine's effects appeared more pronounced for luminance than for wavelength stimuli. There were no consistent drug effects on response bias.</t>
  </si>
  <si>
    <t>BROWN UNIV,DEPT PSYCHOL,PROVIDENCE,RI 02912</t>
  </si>
  <si>
    <t>VISUAL DISCRIMINATION LUMINANCE; WAVELENGTH; COLOR; PERCEPTION; ATTENTION; MORPHINE; NALOXONE; PIGEON</t>
  </si>
  <si>
    <t>OPTIC TECTUM; DRUGS</t>
  </si>
  <si>
    <t>Yang, P; Xue, F; Cui, JG; Brauth, SE; Tang, YZ; Fang, GZ</t>
  </si>
  <si>
    <t>Auditory sensitivity exhibits sexual dimorphism and seasonal plasticity in music frogs</t>
  </si>
  <si>
    <t>http://dx.doi.org/10.1007/s00359-018-1301-1</t>
  </si>
  <si>
    <t>Seasonal changes in the structure and function of the vertebrate brain have been described in many species, particularly in seasonal breeders. However, it remains unclear whether sexual dimorphism varies between breeding seasons for specific brain regions. Auditory event-related potential (ERP) changes were evaluated in the Emei music frog (Babina daunchina) to assess sexual dimorphism and seasonal variations in auditory sensitivity. An acoustic playback experiment using an oddball paradigm design was conducted, in which two conspecific call types were used as deviant stimuli with synthesized white noise as standard stimulus. ERP components were analyzed for the telencephalon and mesencephalon of both sexes in the non-reproductive and reproductive states. Results show that auditory sensitivity is modulated by reproductive status, implying that seasonal plasticity is involved in auditory perception. Moreover, the amplitude of the N1 ERP component (mean amplitudes during the interval occurring 30-130ms after stimulus onset) is higher in females for the telencephalon and higher in males for the mesencephalon, regardless of reproductive status and acoustic stimulus type. These results show that auditory ERP responses for specific brain regions exhibit sexual dimorphism in the absence of exogenous sexual stimulation during both the two reproductive states in the music frog.</t>
  </si>
  <si>
    <t>[Yang, Ping] Shangrao Normal Univ, Dept Phys Educ, Zhimin Rd, Shangrao 334001, Jiangxi, Peoples R China; [Yang, Ping; Xue, Fei; Cui, Jianguo; Tang, Yezhong; Fang, Guangzhan] Chinese Acad Sci, Chengdu Inst Biol, Dept Herpetol, 9 Sect 4,Renmin Nan Rd, Chengdu 610041, Sichuan, Peoples R China; [Brauth, Steven E.] Univ Maryland, Dept Psychol, College Pk, MD 20742 USA</t>
  </si>
  <si>
    <t>cuijg@cib.ac.cn; fanggz@cib.ac.cn</t>
  </si>
  <si>
    <t>Reproductive status; Sexual dimorphism; Event-related potential (ERP); Brain region; Frog</t>
  </si>
  <si>
    <t>EVENT-RELATED POTENTIALS; SPECIES SONG DISCRIMINATION; INFERIOR COLLICULUS; SINGLE NEURONS; ANURAN AMPHIBIANS; TUNGARA FROGS; ACOUSTIC COMMUNICATION; FREQUENCY-SELECTIVITY; PHONOTACTIC BEHAVIOR; ADVERTISEMENT CALLS</t>
  </si>
  <si>
    <t>Beugnon, G; Macquart, D</t>
  </si>
  <si>
    <t>Sequential learning of relative size by the Neotropical ant Gigantiops destructor</t>
  </si>
  <si>
    <t>[Beugnon, Guy; Macquart, David] Univ Toulouse, UPS, CNRS, Ctr Rech Cognit Anim,CBI, Toulouse, France</t>
  </si>
  <si>
    <t>guy.beugnon@univ-tlse3.fr</t>
  </si>
  <si>
    <t>Gigantiops; Working memory; Maze; Size relationships rules; Sequential learning</t>
  </si>
  <si>
    <t>DESERT ANTS; PATTERN-RECOGNITION; SNAPSHOT MEMORIES; NAVIGATION; LANDMARK; BEHAVIOR; INSECTS; ROUTE; HYMENOPTERA; PERCEPTION</t>
  </si>
  <si>
    <t>Behavioural evidence for colour vision in stomatopod crustaceans</t>
  </si>
  <si>
    <t>If an organism can be taught to respond in a particular way to a wavelength of light, irrespective of that light's intensity. then it must be able to perceive the colour of the stimulus. No marine invertebrate has yet been shown to have colour vision. Stomatopod crustaceans (mantis shrimps) are colourful animals and their eyes have many adaptations which indicate that the) are capable of such spectral analysis. We adopted an associative learning paradigm to attempt to demonstrate colour vision. Stomatopods readily learnt to choose some colours from arrays of greys, even when the correct choice colours were darker than the ones they had been trained to. Possible mechanisms underlying colour vision in these animals. and their ecological significance are discussed. A simple model is presented which may help interpret the complex-stomatopod colour vision system and explain some of the learning anomalies.</t>
  </si>
  <si>
    <t>UNIV MARYLAND BALTIMORE CTY, DEPT SCI BIOL, BALTIMORE, MD 21228 USA</t>
  </si>
  <si>
    <t>stomatopod; colour vision; crustacean behaviour</t>
  </si>
  <si>
    <t>CRAB LEPTOGRAPSUS-VARIEGATUS; MANTIS SHRIMPS CRUSTACEA; COMPOUND EYES; SPECTRAL SENSITIVITY; LAMINA-GANGLIONARIS; L LEPIDOPTERA; PHOTORECEPTORS; RETINA; LIGHT; DISCRIMINATION</t>
  </si>
  <si>
    <t>A model of antennal wall-following and escape in the cockroach</t>
  </si>
  <si>
    <t>Univ Edinburgh, Sch Informat, Inst Percept Act &amp; Behav, JCMB, Edinburgh EH9 3JZ, Midlothian, Scotland; Univ Stirling, Dept Psychol, Bath BA2 9AP, Avon, England</t>
  </si>
  <si>
    <t>bwebb@inf.ed.ac.uk</t>
  </si>
  <si>
    <t>cockroach; model; escape; tactile; wall-following</t>
  </si>
  <si>
    <t>GIANT INTERNEURON SYSTEM; PERIPLANETA-AMERICANA; THORACIC INTERNEURONS; BEHAVIOR; WALKING; RESPONSES; PATHWAYS; LEG</t>
  </si>
  <si>
    <t>Mahadevan, MS; Bedell, HE; Stevenson, SB</t>
  </si>
  <si>
    <t>The influence of endogenous attention on contrast perception, contrast discrimination, and saccadic reaction time</t>
  </si>
  <si>
    <t>http://dx.doi.org/10.1016/j.visres.2017.11.005</t>
  </si>
  <si>
    <t>Visual spatial attention has been shown to influence both contrast detection and suprathreshold contrast perception, as well as manual and saccadic reaction times (SRTs). Because SRTs are influenced also by stimulus contrast, we investigated if the enhancement of perceived contrast that accompanies attention could account for the shorter SRTs observed for attended targets locations. We conducted two dual-task experiments to assess psychophysical and oculomotor responses to non-foveal targets of various contrast for different spatial-attention-cueing conditions. Cues were either: valid, an arrow at fixation pointing in the direction of the upcoming target; invalid, an arrow pointing in a different direction from the target; or neutral, a small circle instead of an arrow. In both experiments, subjects were instructed to make a saccade to the location of a subsequent, briefly flashed target. In the first experiment, the psychophysical judgment was a two-alternative-forced-choice (2AFC) contrast-detection task, in which subjects reported whether the flashed target was at a near (3 degrees) or far (6 degrees) eccentricity. In the second experiment, the judgment was a contrast matching task, in which subjects reported whether the target's contrast was higher or lower than a remembered standard contrast. The results exhibit a robust, similar to 40-50 ms reduction of SRTs with a valid compared to an invalid cue. Cueing effects on contrast detection and matching were small and inconsistent across subjects. Hence, the observed decrease in SRTs could not be accounted for fully by an enhancement in the target's effective contrast due to attention, as attended and unattended targets that were equally detectable or were perceived to have the same suprathreshold contrast showed substantial differences in SRT.</t>
  </si>
  <si>
    <t>[Mahadevan, Madhumitha S.; Bedell, Harold E.; Stevenson, Scott B.] Univ Houston, Coll Optometry, Houston, TX 77204 USA</t>
  </si>
  <si>
    <t>msmahade@Central.uh.edu</t>
  </si>
  <si>
    <t>Attention; Contrast; Saccadic eye movement; Latency</t>
  </si>
  <si>
    <t>SPATIAL-FREQUENCY; VISUAL-ATTENTION; EYE-MOVEMENTS; SUPERIOR COLLICULUS; PERCEIVED CONTRAST; TARGET SELECTION; SENSITIVITY; MECHANISMS; SEARCH; LOCATIONS</t>
  </si>
  <si>
    <t>Abzug, ZM; Sommer, MA</t>
  </si>
  <si>
    <t>Serial Decision-Making in Monkeys During an Oculomotor Task</t>
  </si>
  <si>
    <t>http://dx.doi.org/10.1037/xan0000154</t>
  </si>
  <si>
    <t>Much of everyday behavior involves serial decision-making, in which the outcome of 1 choice affects another. An example is setting rules for oneself: choosing a behavioral rule guides appropriate choices in the future. How the brain links decisions across time is poorly understood. Neural mechanisms could be studied in monkeys, as it is known that they can select and use behavioral rules, but existing psychophysical paradigms are poorly suited for the constraints of neurophysiology. Therefore, we designed a streamlined task that requires sequential, linked decisions, and trained 2 rhesus monkeys (Macaca mulatta) to perform it. The task features trial-by-trial consistency, visual stimuli, and eye movement responses to optimize it for simultaneous electrophysiological inquiry. In the first stage of each trial, the monkeys selected a rule or a rule was provided to them. In the second stage, they used the rule to discriminate between 2 test stimuli. Our hypotheses were that they could use self-selected rules and could deliberately select rules based on reinforcement history. We found that the monkeys were as proficient at using self-selected rules as instructed rules. Their preferences for selecting rules correlated with their performance in using them, consistent with systematic, rather than random, strategies for accomplishing the task. The results confirm and extend prior findings on rule selection in monkeys and establish a viable, experimentally flexible paradigm for studying the neural basis of serial decision-making.</t>
  </si>
  <si>
    <t>[Abzug, Zachary M.] Duke Univ, Dept Biomed Engn, Durham, NC 27706 USA; [Sommer, Marc A.] Duke Univ, Ctr Cognit Neurosci, Dept Biomed Engn, Durham, NC 27706 USA; [Sommer, Marc A.] Duke Univ, Sch Med, Dept Neurobiol, Durham, NC 27706 USA</t>
  </si>
  <si>
    <t>zachary.abzug@duke.edu</t>
  </si>
  <si>
    <t>decision-making; Macaca mulatta; executive control; congruency effects; switching costs</t>
  </si>
  <si>
    <t>SUPPLEMENTARY EYE FIELD; NEURONAL-ACTIVITY; PERFORMANCE; ANTISACCADE; BRIGHTNESS; SIZE</t>
  </si>
  <si>
    <t>Beyeler, M; Richert, M; Dutt, ND; Krichmar, JL</t>
  </si>
  <si>
    <t>Efficient Spiking Neural Network Model of Pattern Motion Selectivity in Visual Cortex</t>
  </si>
  <si>
    <t>http://dx.doi.org/10.1007/s12021-014-9220-y</t>
  </si>
  <si>
    <t>Simulating large-scale models of biological motion perception is challenging, due to the required memory to store the network structure and the computational power needed to quickly solve the neuronal dynamics. A low-cost yet high-performance approach to simulating large-scale neural network models in real-time is to leverage the parallel processing capability of graphics processing units (GPUs). Based on this approach, we present a two-stage model of visual area MT that we believe to be the first large-scale spiking network to demonstrate pattern direction selectivity. In this model, component-direction-selective (CDS) cells in MT linearly combine inputs from V1 cells that have spatiotemporal receptive fields according to the motion energy model of Simoncelli and Heeger. Pattern-direction-selective (PDS) cells in MT are constructed by pooling over MT CDS cells with a wide range of preferred directions. Responses of our model neurons are comparable to electrophysiological results for grating and plaid stimuli as well as speed tuning. The behavioral response of the network in a motion discrimination task is in agreement with psychophysical data. Moreover, our implementation outperforms a previous implementation of the motion energy model by orders of magnitude in terms of computational speed and memory usage. The full network, which comprises 153,216 neurons and approximately 40 million synapses, processes 20 frames per second of a 40 x 40 input video in real-time using a single off-the-shelf GPU. To promote the use of this algorithm among neuroscientists and computer vision researchers, the source code for the simulator, the network, and analysis scripts are publicly available.</t>
  </si>
  <si>
    <t>[Beyeler, Michael; Dutt, Nikil D.; Krichmar, Jeffrey L.] Univ Calif Irvine, Dept Comp Sci, Irvine, CA 92697 USA; [Richert, Micah; Krichmar, Jeffrey L.] Univ Calif Irvine, Dept Cognit Sci, Irvine, CA 92697 USA; [Richert, Micah] Brain Corp, San Diego, CA USA</t>
  </si>
  <si>
    <t>mbeyeler@uci.edu</t>
  </si>
  <si>
    <t>Computer Science, Interdisciplinary Applications; Neurosciences</t>
  </si>
  <si>
    <t>Pattern motion selectivity; Spiking neural network; MT; GPU; Real-time; CARLsim</t>
  </si>
  <si>
    <t>AREA MT; NEURONS; SPEED; DYNAMICS; DECISION; ORGANIZATION; PERCEPTION; VELOCITY; CELLS</t>
  </si>
  <si>
    <t>Dyer, AG; Dorin, A; Reinhardt, V; Garcia, JE; Rosa, MGP</t>
  </si>
  <si>
    <t>Bee reverse-learning behavior and intra-colony differences: Simulations based on behavioral experiments reveal benefits of diversity</t>
  </si>
  <si>
    <t>http://dx.doi.org/10.1016/j.ecolmodel.2014.01.009</t>
  </si>
  <si>
    <t>Foraging bees use color cues to help identify rewarding from unrewarding flowers. As environmental conditions change, bees may require behavioral flexibility to reverse their learnt preferences. Learning to discriminate perceptually similar colors takes bees a long time, and thus potentially poses a difficult task to reverse-learn. We trained free-flying honeybees to learn a fine color discrimination task that could only be resolved (with about 70% accuracy) following extended differential conditioning. The bees were then tested for their ability to reverse-learn this visual problem. Subsequent analyses potentially identified individual behavioral differences that could be broadly classified as: 'Deliberative-decisive' bees that could, after several flower visits, decisively make a large change to learnt preferences; 'Fickle-circumspect' bees that changed their preferences by a small amount every time they received a reward, or failed to receive one, on a particular color; and 'Stay' bees that did not change from their initially learnt preference. To understand the ecological implications of the observed behavioral diversity, agent-based computer simulations were conducted by systematically varying parameters describing flower reward switch oscillation frequency, flower handling time, and fraction of defective 'target' stimuli that contained no reward. These simulations revealed that when the frequency of reward reversals is high, Fickle-circumspect bees are more efficient at nectar collection, but as reward reversal frequency decreases, the performance of Deliberative-decisive bees becomes most efficient. As the reversal frequency continues to fall, Fickle-circumspect and Deliberative-decisive strategies approach one another in efficiency. In no tested condition did Stay bees outperform the other groups. These findings indicate there is a fitness benefit for honeybee colonies containing individuals exhibiting different strategies for managing changing resource conditions. (C) 2014 Elsevier B.V. All rights reserved.</t>
  </si>
  <si>
    <t>[Dyer, A. G.; Garcia, J. E.] RMIT Univ, Melbourne, Vic 3001, Australia; [Dyer, A. G.; Rosa, M. G. P.] Monash Univ, Dept Physiol, Clayton, Vic 3800, Australia; [Dyer, A. G.; Reinhardt, V.] Johannes Gutenberg Univ Mainz, D-55099 Mainz, Germany; [Dorin, A.] Monash Univ, Fac IT, Clayton, Vic 3800, Australia; [Garcia, J. E.] RMIT Univ, Sch Appl Sci, Melbourne, Vic 3001, Australia</t>
  </si>
  <si>
    <t>alan.dorin@monash.edu</t>
  </si>
  <si>
    <t>Individual behavior; Learning; Flower; Pollinator; Visual ecology; Honeybee; Individual-based simulation</t>
  </si>
  <si>
    <t>BUMBLEBEES BOMBUS-TERRESTRIS; HONEY-BEES; RECOGNIZE IMAGES; FLOWER CONSTANCY; FORAGING SPEED; DISCRIMINATION; PSYCHOPHYSICS; PREFERENCES; INFORMATION; DYNAMICS</t>
  </si>
  <si>
    <t>Ebeling W.; Hemmi J.M.</t>
  </si>
  <si>
    <t>Dichromatic Colour Vision in Wallabies as Characterised by Three Behavioural Paradigms</t>
  </si>
  <si>
    <t>Despite lacking genetic evidence of a third cone opsin in the retina of any Australian marsupial, most species tested so far appear to be trichromatic. In the light of this, we have re-examined colour vision of the tammar wallaby which had previously been identified as a dichromat. Three different psychophysical tests, based on an operant conditioning paradigm, were used to confirm that colour perception in the wallaby can be predicted and conclusively explained by the existence of only two cone types. Firstly, colour-mixing experiments revealed a Confusion Point between the three primary colours of a LCD monitor that can be predicted by the cone excitation ratio of the short- and middle-wavelength sensitive cones. Secondly, the wavelength discrimination ability in the wallaby, when tested with monochromatic stimuli, was found to be limited to a narrow range between 440 nm and 500 nm. Lastly, an experiment designed to test the wallaby's ability to discriminate monochromatic lights from a white light provided clear evidence for a Neutral Point around 485 nm where discrimination consistently failed. Relative colour discrimination seemed clearly preferred but it was possible to train a wallaby to perform absolute colour discriminations. The results confirm the tammar wallaby as a dichromat, and so far the only behaviourally confirmed dichromat among the Australian marsupials. Â© 2014 Ebeling, Hemmi.</t>
  </si>
  <si>
    <t>[Ebeling, Wiebke] Curtin Univ, Curtin Inst Radio Astron, Bentley, WA, Australia; [Hemmi, Jan M.] Univ Western Australia, Sch Anim Biol, Crawley, WA, Australia; [Hemmi, Jan M.] Univ Western Australia, UWA Oceans Inst, Crawley, WA, Australia</t>
  </si>
  <si>
    <t>wiebke.ebeling@curtin.edu.au</t>
  </si>
  <si>
    <t>CONE VISUAL PIGMENTS; TAMMAR WALLABY; AUSTRALIAN MARSUPIALS; SPECTRAL SENSITIVITY; MACROPUS-EUGENII; PHOTORECEPTORS; TRICHROMACY; EVOLUTION; SEQUENCE; RETINA</t>
  </si>
  <si>
    <t>Animals; Australia; Color; Color Perception; Color Vision; Conditioning, Operant; Cone Opsins; Discrimination (Psychology); Female; Light; Macropodidae; Male; Retina; adult; animal behavior; animal experiment; article; Australia; color discrimination; color vision; controlled study; female; instrumental conditioning; Macropus eugenii; male; nonhuman; psychophysics; spectral sensitivity; stimulus response; visual stimulation; white light</t>
  </si>
  <si>
    <t>Kavsek, M</t>
  </si>
  <si>
    <t>Infants' responsiveness to rivalrous gratings</t>
  </si>
  <si>
    <t>http://dx.doi.org/10.1016/j.visres.2012.10.011</t>
  </si>
  <si>
    <t>The study investigated the early development of responsiveness to rivalrous gratings. Infants were tested weekly between 6 and 16 weeks of age for their ability to discriminate between interocularly identical (fusible) lines and interocularly orthogonal (unfusible, rivalrous) lines. The stimuli were presented on an autostereoscopic monitor equipped with a face-tracking device. Two psychophysical techniques, the forced-choice preferential looking (FPL) method and measurement of looking times, were employed. Contrary to earlier findings, infants at all ages avoided looking at the rivalrous gratings instead of showing a developmental shift from a relative preference for unfusible, rivalrous gratings to a relative preference for fusible gratings. Avoidance of the rivalrous gratings became significant at 8-9 weeks of age, suggesting that infants clearly exhibit binocular rivalry from that age onwards. Control experiments secured that the infants' preference for the fusible gratings was not governed by a natural preference for less over more complex line patterns. (C) 2012 Elsevier Ltd. All rights reserved.</t>
  </si>
  <si>
    <t>Univ Bonn, Dept Psychol, D-53111 Bonn, Germany</t>
  </si>
  <si>
    <t>kavsek@uni-bonn.de</t>
  </si>
  <si>
    <t>Infant vision; Perceptual development; Stereoscopic vision; Binocular rivalry; Superposition hypothesis</t>
  </si>
  <si>
    <t>BINOCULAR-RIVALRY; CORTICAL BINOCULARITY; DISPARITY SENSITIVITY; POSTNATAL-DEVELOPMENT; VISUAL-CORTEX; VISION; SUPPRESSION; STEREOPSIS; SUMMATION; MONKEYS</t>
  </si>
  <si>
    <t>Kan, A; Jin, C; van Schaik, A</t>
  </si>
  <si>
    <t>A psychophysical evaluation of near-field head-related transfer functions synthesized using a distance variation function</t>
  </si>
  <si>
    <t>http://dx.doi.org/10.1121/1.3081395</t>
  </si>
  <si>
    <t>A method for synthesizing near-field head-related transfer functions (HRTFs) from far-field HRTFs measured using an acoustic point-source of sound is presented. Near-field HRTFs are synthesized by applying an analytic function describing the change in the transfer function when the location of a sound source changes from the far-field to the near-field: the distance variation function (DVF). The DVF is calculated from a rigid sphere model and approximates the change in the frequency-dependent interaural level cues as a function of the change in sound source distance. Using a sound localization experiment, the fidelity of the near-field virtual auditory space (VAS) generated using this technique is compared to that obtained by simply adjusting the intensity of the VAS stimulus to simulate changes in distance. Results show improved distance perception for sounds at simulated distances of up to 60 cm using the DVF compared to simple intensity adjustment, while maintaining directional accuracy. The largest improvement for distance perception were for sound sources located to the side and within 40 cm. When intensity was removed as a cue for sound source distance from near-field, sounds generated using the DVF, results showed some discrimination of sound source distances but, in general, distance perception accuracy was poor. (C) 2009 Acoustical Society of America. [DOI: 10.1121/1.3081395]</t>
  </si>
  <si>
    <t>[Kan, Alan; Jin, Craig; van Schaik, Andre] Univ Sydney, Comp &amp; Audio Res Lab, Sch Elect &amp; Informat Engn, Sydney, NSW 2006, Australia</t>
  </si>
  <si>
    <t>akan@ee.usyd.edu.du; craig@ee.usyd.edu.au; andre@ee.usyd.edu.au</t>
  </si>
  <si>
    <t>AUDITORY LOCALIZATION; PERCEPTION</t>
  </si>
  <si>
    <t>Alves-Pinto, A; Lopez-Poveda, EA</t>
  </si>
  <si>
    <t>Psychophysical assessment of the level-dependent representation of high-frequency spectral notches in the peripheral auditory system</t>
  </si>
  <si>
    <t>http://dx.doi.org/10.1121/1.2920957</t>
  </si>
  <si>
    <t>To discriminate between broadband noises with and without a high-frequency spectral notch is more difficult at 70-80 dB sound pressure level than at lower or higher levels [Alves-Pinto, A. and Lopez-Poveda, E. A. (2005). Detection of high-frequency spectral notches as a function of level, J. Acoust. Soc. Am. 118, 2458-2469]. One possible explanation is that the notch is less clearly represented internally at 70-80 dB SPL than at any other level. To test this hypothesis, forward-masking patterns were measured for flat-spectrum and notched noise maskers for masker levels of 50, 70, 80, and 90 dB SPL. Masking patterns were measured in two conditions: (1) fixing the masker-probe time interval at 2 ms and (2) varying the interval to achieve similar masked thresholds for different masker levels. The depth of the spectral notch remained approximately constant in the fixed-interval masking patterns and gradually decreased with increasing masker level in the variable-interval masking patterns. This difference probably reflects the effects of peripheral compression. These results are inconsistent with the nonmonotonic level-dependent performance in spectral discrimination. Assuming that a forward-masking pattern is a reasonable psychoacoustical correlate of the auditory-nerve rate-profile representation of the stimulus spectrum, these results undermine the common view that high-frequency spectral notches must be encoded in the rate-profile of auditory-nerve fibers. (c) 2008 Acoustical Society of America.</t>
  </si>
  <si>
    <t>[Alves-Pinto, Ana; Lopez-Poveda, Enrique A.] Univ Salamanca, Inst Neurociencias Castilla &amp; Leon, Unidad Audic Computac &amp; Psicoacust, Salamanca 37007, Spain</t>
  </si>
  <si>
    <t>ana@ihr.mrc.ac.uk</t>
  </si>
  <si>
    <t>STEADY-STATE VOWELS; NERVE-FIBERS; COCHLEAR NERVE; MASKING; MODEL; PATTERNS; NOISE; CATS</t>
  </si>
  <si>
    <t>Borina, F; Firzlaff, U; Schuller, G; Wiegrebe, L</t>
  </si>
  <si>
    <t>Representation of echo roughness and its relationship to amplitude-modulation processing in the bat auditory midbrain</t>
  </si>
  <si>
    <t>https://www.scopus.com/inward/record.uri?eid=2-s2.0-44649124252&amp;doi=10.1111%2fj.1460-9568.2008.06247.x&amp;partnerID=40&amp;md5=863ba18f9c03d38217dd3a963396d8f9</t>
  </si>
  <si>
    <t>Bats use natural landmarks such as trees for orientation. Echoes reflected by a tree are stochastic and complex. The degree of irregular loudness fluctuations of perceived echoes, i.e. the echo roughness, may be used to classify natural objects reliably. Bats are able to discriminate and classify echoes of different roughness. A neural correlate of the psychophysical roughness sensitivity has been described in the auditory cortex of the bat Phyllostomus discolor. Here, the role of the inferior colliculus of P. discolor is explored in the neural representation of echo roughness. Using extracellular recording techniques, responses were obtained to simulated stochastic echoes of different roughness. The representation of these irregular loudness fluctuations in echoes is compared to the representation of periodic loudness fluctuations elicited by sinusoidal amplitude modulation (SAM) and to the shape of the peri-stimulus time histogram in response to pure tones. About half the recorded units responded significantly differently to echoes with different roughness. Roughness sensitivity was related to the units' sensitivity to the depth of an SAM: units that responded best to strong SAMs also responded best to echoes of high roughness. In response to pure tones, these units were typically characterized as Onset units. In contrast to the auditory cortex experiments, the responses of many units in the inferior colliculus decreased with increasing echo roughness. These units typically preferred weak SAMs and showed a sustained response to pure tones. The data show that auditory midbrain sensitivity to SAM is an important prerequisite for the neural representation of echo roughness as an ecologically important echo-acoustic parameter. Â© The Authors (2008).</t>
  </si>
  <si>
    <t>[Borina, Frank; Firzlaff, Uwe; Schuller, Gerd; Wiegrebe, Lutz] Univ Munich, Dept Biol 2, D-82152 Planegg Martinsried, Germany</t>
  </si>
  <si>
    <t>lutzw@lmu.de</t>
  </si>
  <si>
    <t>echolocation; envelope fluctuation; hearing; inferior colliculus; temporal processing</t>
  </si>
  <si>
    <t>GERBIL COCHLEAR NUCLEUS; BIG BROWN BAT; INFERIOR COLLICULUS; FM-BAT; PHYLLOSTOMUS DISCOLOR; RESPONSE PROPERTIES; NEURONAL RESPONSES; SMALL ANIMALS; NERVE FIBERS; GUINEA-PIG</t>
  </si>
  <si>
    <t>Acoustic Stimulation; Action Potentials; Animals; Auditory Pathways; Auditory Perception; Chiroptera; Echolocation; Electrophysiology; Female; Inferior Colliculi; Loudness Perception; Male; Neurons; Pitch Perception; Species Specificity; amplitude modulation; animal experiment; article; auditory cortex; bat; controlled study; female; hearing; histogram; loudness; male; mesencephalon; nonhuman; priority journal; pure tone audiometry; sensitivity analysis</t>
  </si>
  <si>
    <t>Sargisson, RJ; Wine, KG</t>
  </si>
  <si>
    <t>Remembering as discrimination in delayed matching to sample: Discriminability and bias</t>
  </si>
  <si>
    <t>http://dx.doi.org/10.3758/BF03193053</t>
  </si>
  <si>
    <t>Task difficulty in delayed matching-to-sample tasks (DMTS) is increased by increasing the length of a retention interval. When tasks become more difficult, choice behavior becomes more susceptible to bias produced by unequal reinforcer ratios. Delaying reinforcement from choice behavior also increases both task difficulty and the biasing effect of unequal reinforcer probability. Six pigeons completed nine DMTS conditions with retention intervals of 0, 2, 4, 6, and 8 sec, in which reinforcer delays of 0, 2, and 4 sec were combined with ratios of reinforcer probabilities of .5/.5,.2/.8, and .8/.2 for correct red and green responses. Discriminability (log d) decreased with both increasing retention interval duration and increasing reinforcer delay. Sensitivity to reinforcement, the tendency for ratios of choice responses to follow unequal reinforcer probabilities, also increased as a function of both increasing retention interval and increasing reinforcer delay. The result is consistent with the view that remembering in DMTS tasks is a discriminated operant in which increasing task difficulty increases sensitivity to reinforcement.</t>
  </si>
  <si>
    <t>Univ Otago, Dept Psychol, Dunedin, New Zealand</t>
  </si>
  <si>
    <t>rebeccas@psyotago.ac.nz</t>
  </si>
  <si>
    <t>STIMULUS DISCRIMINABILITY; CONDITIONAL DISCRIMINATIONS; REINFORCEMENT; PERFORMANCE; LAW; PSYCHOPHYSICS; MEMORY; CHOICE</t>
  </si>
  <si>
    <t>Qin, L; Sakai, M; Chimoto, S; Sato, Y</t>
  </si>
  <si>
    <t>Interaction of excitatory and inhibitory frequency-receptive fields in determining fundamental frequency sensitivity of primary auditory cortex neurons in awake cats</t>
  </si>
  <si>
    <t>http://dx.doi.org/10.1093/cercor/bhi019</t>
  </si>
  <si>
    <t>Harmonic complex tones produce pitch-height perception corresponding to the fundamental frequency (F0). This study investigates how the spectral cue of F0 is processed in neurons of the primary auditory cortex (A1) with sustained-response properties. We found F0-sensitive and -insensitive cells: the former discriminated between harmonics and noise, while the latter did not. F0-sensitive cells preferred F0s corresponding to the best frequency (BF) and 0.5 x BF. The F0-sensitivity to F0 = 0.5 x BF was preserved for missing F0, but abolished by eliminating both F0 and the second harmonic. The inhibitory subfield of the frequency-receptive field was restricted to the spectral region between the preferred harmonics in F0-sensitive cells, while it was frequency unspecific in F0-insensitive cells. We conclude that (i) A1 is well organized for discrimination between harmonics and noise; (ii) pitch-height is represented along with the tonotopic axis; (iii) all aspects of the sustained neural responses to harmonic and noise stimuli are consequences of spectral filtering; and (iv) although the observed cell behavior explains some psychophysical pitch perception behaviors, such as pitch-chroma (helical pitch perception with frequency elevation), pitch-level tolerance and adaptive behavior, F0-encoding in A1 remains at the incomplete perceptual level (dominance of the third to fifth harmonics for pitch strength is unexplainable by the cell behavior).</t>
  </si>
  <si>
    <t>Univ Yamanashi, Dept Physiol, Interdisciplinary Grad Sch Med &amp; Engn, Tamaho, Yamanashi 4093898, Japan</t>
  </si>
  <si>
    <t>neural mechanism; pitch chroma; pitch height; spectral cue</t>
  </si>
  <si>
    <t>HARMONIC COMPLEX TONES; ALERT CATS; TONOTOPIC ORGANIZATION; MULTIFREQUENCY SOUNDS; POPULATION RESPONSES; PITCH PERCEPTION; MONGOLIAN GERBIL; VIRTUAL PITCH; REPRESENTATION; PERIODICITY</t>
  </si>
  <si>
    <t>Estes, WK</t>
  </si>
  <si>
    <t>Some reflections on the role of the choice model in theories of categorization, identification, and learning</t>
  </si>
  <si>
    <t>Performance in a wide variety of cognitive tasks - classification, identification, psychophysical judgment, preference - takes the form of choice from a set of alternatives. Prior to the appearance of Luce's choice model in 1959, it was standard for choice behavior to be interpreted by means of domain-specific, data-based models. Luce's approach, in contrast, was to start with a very general, rationally based axiom and derive theorems and functions that constrain the forms of performance measures and relationships among them in the various task domains. Further, an extension of the 1959 formulation termed the similarity choice model has become the most influential complement to signal detection theory as a basis for distinguishing the effects of stimulus discriminability and response bias in psychophysical and preferential choice data. Following a review of the role of the similarity choice model in cognitive research, I address the central theoretical question of whether choice behavior is basically probabilistic or deterministic - concretely, do predictions of choice probability derived from the model apply to the choices made by individuals on particular experimental trials or only to data obtained by averaging over groups of individuals or blocks of trials? The theoretical work of several investigators taken together with some relevant empirical results of my own research lead to a provisional resolution of the issue.</t>
  </si>
  <si>
    <t>HARVARD UNIV,DEPT PSYCHOL,CAMBRIDGE,MA 02138</t>
  </si>
  <si>
    <t>Psychology; Psychology, Mathematical</t>
  </si>
  <si>
    <t>categorization; choice; decision algorithms; probabilistic/deterministic distinction</t>
  </si>
  <si>
    <t>McClurkin, JW; Zarbock, JA; Optican, LM</t>
  </si>
  <si>
    <t>Primate striate and prestriate cortical neurons during discrimination .2. Separable temporal codes for color and pattern</t>
  </si>
  <si>
    <t>http://dx.doi.org/10.1152/jn.1996.75.1.496</t>
  </si>
  <si>
    <t>1. In the previous paper we reported our analysis of the responses of neurons in cortical areas V1, V2, and V4 to a set of stimuli that consisted of all 36 combinations of six colors and six patterns. Neurons in all three cortical areas simultaneously encoded information about both the color and pattern of the stimulus in the number and temporal distribution of spikes in their responses. To account for this ability, we propose that a neuron's response consists of separable temporal codes representing the color and pattern of the stimulus that are multiplexed together. 2. We used nonlinear regression to fit the model parameters to the data. We used the responses to 30 of the 36 stimuli as a training set to estimate the parameters of the model and the responses to the remaining 6 stimuli as a test set. After training, the model fitted the responses to stimuli in the training sets very well and predicted the responses to stimuli in the test sets. Thus neuronal responses to colored patterns contain separate temporal codes representing color and pattern. 3. After establishing the model parameters, we obtained the waveforms that represented each neuron's temporal codes for the six colors and six patterns of our stimulus set. We then proceeded with a series of analyses to determine whether these waveforms were viable candidates for neuronal codes. Cluster analysis revealed that there were only a few different classes of waveforms representing each color and pattern, and there were many neurons in each class. Further, neurons that used similar waveforms to represent one color or pattern also tended to use similar waveforms to represent other colors or patterns. The waveforms representing five of the six colors and three of the six patterns were similar in the two monkeys used in this study. 4. We compared the shapes of the code waveforms across cortical areas and found no differences among areas in the shapes of the waveforms representing four of the six colors. In contrast, we found that there were differences among areas in the shapes of the waveforms representing all six patterns. These results suggest that messages about color are encoded at an early level and are then propagated upward, but that messages about pattern are altered in each successive cortical area. 5. Our results offer a neurophysiological explanation for the psychophysical evidence that color and form are processed by different channels. We propose that the psychophysical channels for color and pattern arise from the separability of the temporal codes for color and pattern in the responses of single neurons. This hypothesis implies that psychophysical channels correspond to classes of temporal codes rather than to classes of neurons.</t>
  </si>
  <si>
    <t>ORIENTATION SELECTIVITY; CHROMATIC MECHANISMS; FUNCTIONAL-ANATOMY; CORTEX; MACAQUE; MONKEY; FORM; PERCEPTION; VISION; SEGREGATION</t>
  </si>
  <si>
    <t>Pellegrino, R; Usik, K; Warr, J; Hummel, T; Sorokowska, A</t>
  </si>
  <si>
    <t>Electrophysiological investigation of associative and non-associative memory odours</t>
  </si>
  <si>
    <t>http://dx.doi.org/10.1002/ffj.3493</t>
  </si>
  <si>
    <t>As individuals explore their environment, they experience smells and recall memories associated with them. This close relationship between smell and memory has been extensively studied; however, less attention has been paid to the direct comparison of associative and non-associative memory odours. This study aimed to measure responses to odours related to memories and responses to odours related to none or few memories using electroencephalography. In a within-subject design, 25 individuals received two food odours (chocolate and apple strudel) while olfactory event-related potentials (oERP) were recorded. These stimuli were chosen because individuals had an autobiographical memory associated with either one of the odours. Additionally, individuals rated the characteristics of the odours and were tested on their memory capacity. The results indicate that apple strudel, but not chocolate, produced larger oERP amplitudes when associated with a memory. Additionally, the apple strudel odour was found to be less pleasant and familiar than the chocolate odour, and fewer individuals had an association with the apple strudel odour. This indicates that oERP can be used to indicate the strength of odour-related memories.</t>
  </si>
  <si>
    <t>[Pellegrino, Robert; Usik, Katerina; Hummel, Thomas; Sorokowska, Agnieszka] Tech Univ Dresden, Dept Otorhinolaryngol, Smell &amp; Taste Clin, Dresden, Germany; [Warr, Jonathan] Takasago Europe Perfumery Lab SARL, Paris, France; [Sorokowska, Agnieszka] Univ Wroclaw, Inst Psychol, Wroclaw, Poland; [Pellegrino, Robert] Univ Tennessee, Inst Agr, Dept Food Sci, Knoxville, TN 37901 USA</t>
  </si>
  <si>
    <t>pellegr@utk.edu</t>
  </si>
  <si>
    <t>Chemistry, Applied; Food Science &amp; Technology</t>
  </si>
  <si>
    <t>Chemistry; Food Science &amp; Technology</t>
  </si>
  <si>
    <t>electroencephalography; event-related potential; memory; odour; smell</t>
  </si>
  <si>
    <t>EVENT-RELATED POTENTIALS; CHEMOSENSORY EVOKED-POTENTIALS; MILD COGNITIVE IMPAIRMENT; OLFACTORY FUNCTION; DISCRIMINATION; IDENTIFICATION; PERCEPTION; PROUST</t>
  </si>
  <si>
    <t>Gilad, A; Gallero-Salas, Y; Groos, D; Helmchen, F</t>
  </si>
  <si>
    <t>Behavioral Strategy Determines Frontal or Posterior Location of Short-Term Memory in Neocortex</t>
  </si>
  <si>
    <t>http://dx.doi.org/10.1016/j.neuron.2018.07.029</t>
  </si>
  <si>
    <t>The location of short-term memory in mammalian neocortex remains elusive. Here we show that distinct neocortical areas maintain short-term memory depending on behavioral strategy. Using wide-field and single-cell calcium imaging, we measured layer 2/3 neuronal activity in mice performing a whisker-based texture discrimination task with delayed response. Mice either deployed an active strategy-engaging their body toward the approaching texture-or passively awaited the touch. Independent of strategy, whisker-related posterior areas encoded choice early after touch. During the delay, in contrast, persistent cortical activity was located medio-frontally in active trials but in a lateral posterior area in passive trials. Perturbing these areas impaired performance for the associated strategy and also provoked strategy switches. Frontally maintained information related to future action, whereas activity in the posterior cortex reflected past stimulus identity. Thus, depending on behavioral strategy, cortical activity is routed differentially to hold information either frontally or posteriorly before converging to similar action.</t>
  </si>
  <si>
    <t>[Gilad, Ariel; Gallero-Salas, Yasir; Groos, Dominik; Helmchen, Fritjof] Univ Zurich, Brain Res Inst, CH-8057 Zurich, Switzerland; [Gallero-Salas, Yasir; Groos, Dominik; Helmchen, Fritjof] Neurosci Ctr Zurich, CH-8057 Zurich, Switzerland</t>
  </si>
  <si>
    <t>ariel.gilad@mail.huji.ac.il; helmchen@hifo.uzh.ch</t>
  </si>
  <si>
    <t>MOUSE VISUAL-CORTEX; MOTOR CORTEX; SOMATOSENSORY CORTEX; DECISION-MAKING; TRANSGENIC MICE; POPULATION-DYNAMICS; SENSORY PERCEPTION; NEURAL MECHANISMS; PARIETAL CORTEX; WORKING-MEMORY</t>
  </si>
  <si>
    <t>Dixit T.; Caves E.M.; Spottiswoode C.N.; Horrocks N.P.C.</t>
  </si>
  <si>
    <t>Why and how to apply Weber's Law to coevolution and mimicry</t>
  </si>
  <si>
    <t>https://www.scopus.com/inward/record.uri?eid=2-s2.0-85112394378&amp;doi=10.1111%2fevo.14290&amp;partnerID=40&amp;md5=e211ee38a903ca8d4f9c5b07930b2d79</t>
  </si>
  <si>
    <t>In mimicry systems, receivers discriminate between the stimuli of models and mimics. Weber's Law of proportional processing states that receiver discrimination is based on proportional, not absolute, differences between stimuli. Weber's Law operates in a variety of taxa and modalities, yet it has largely been ignored in the context of mimicry, despite its potential relevance to whether receivers can discriminate models from mimics. Specifically, Weber's Law implies that for a given difference in stimulus magnitude between a model and mimic, as stimulus magnitudes increase, the mimic will be less discriminable from their model. This implies that mimics should benefit when stimulus magnitudes are high, and that high stimulus magnitudes will reduce selection for mimetic fidelity. Whether models benefit from high stimulus magnitudes depends on whether mimicry is honest or deceptive. We present four testable predictions about evolutionary trajectories of models and mimics based on this logic. We then provide a framework for testing whether receiver discrimination adheres to Weber's Law and illustrate it using coevolutionary examples and case studies from avian brood parasitism. We conclude that, when studying mimicry systems, researchers should consider whether receiver perception conforms to Weber's Law, because it could drive stimulus evolution in counterintuitive directions. Â© 2021 The Authors. Evolution published by Wiley Periodicals LLC on behalf of The Society for the Study of Evolution.</t>
  </si>
  <si>
    <t>[Dixit, Tanmay; Spottiswoode, Claire N.; Horrocks, Nicholas P. C.] Univ Cambridge, Dept Zool, Cambridge CB2 3EJ, England; [Caves, Eleanor M.] Univ Exeter, Coll Life &amp; Environm Sci, Ctr Ecol &amp; Conservat, Penryn TR10 9FE, England; [Spottiswoode, Claire N.] Univ Cape Town, FitzPatrick Inst African Ornithol, Dept Biol Sci, DST NRF Ctr Excellence, ZA-7701 Cape Town, South Africa; [Horrocks, Nicholas P. C.] Univ Cambridge, Jeffrey Cheah Biomed Ctr, Cambridge Inst Therapeut Immunol &amp; Infect Dis CIT, Cambridge Biomed Campus, Cambridge CB2 0AW, England</t>
  </si>
  <si>
    <t>td349@cam.ac.uk</t>
  </si>
  <si>
    <t>Avian brood parasitism; coevolution; mimicry; proportional processing; receiver perception; stimulus magnitude</t>
  </si>
  <si>
    <t>MULLERIAN MIMICRY; BATESIAN MIMICRY; SEXUAL SELECTION; EVOLUTION; SIGNAL; HELICONIUS; MODEL; MISS; DISCRIMINATION; PSYCHOPHYSICS</t>
  </si>
  <si>
    <t>coevolution; ecological modeling; mimicry; perception; article; bird; brood parasitism; coevolution; logic; nonhuman; perception; prediction</t>
  </si>
  <si>
    <t>Ge, YM; Ye, S; Zhu, KH; Guo, TR; Su, DS; Zhang, DG; Chen, Y; Chai, XY; Sui, XH</t>
  </si>
  <si>
    <t>Mediating different-diameter A beta nerve fibers using a biomimetic 3D TENS computational model</t>
  </si>
  <si>
    <t>http://dx.doi.org/10.1016/j.jneumeth.2020.108891</t>
  </si>
  <si>
    <t>Background: Significant progress has been made over the last 50 years in the design, development and testing of transcutaneous electrical nerve stimulation (TENS) in mediating different levels of tactile sensations. However, without knowing how best to stimulate the nerve fibers, the elicited sensation quality will always remain poor and unnatural. New Method: A new biomimetic 3D TENS computational model is developed to quantify the neural activation mechanism with varied surface electrodes. This model includes seven-layered anatomical structure of the forearm and biophysically-detailed myelinated A beta fibers. The A beta-fiber diameters from 1.5 - 7.5 mu m were randomly distributed beneath the skin to mimic the physiologically-realistic fiber population. The arithmetic averaging algorithm and Gaussian filter were adopted to identify the sensation center and to quantify sensation intensities under different stimulation conditions. Results: Fibers larger than 4.5 mu m can usually be activated producing tactile sensations such as light touch, pressure, buzz, and vibration. While, fibers with diameters of 3.5 and 3 mu m can only be excited at uncomfortable numb and pain sensations. The resulted modelling predictions match the recent psychophysical experimental data. Comparison with Existing Method(s): The new TENS model is more physiologically-realistic by introducing a detailed morphological information and key ionic mechanisms in nerve fibers. Conclusions: Our results indicate that TENS may be a promising method to target functionally-distinct neural pathways in an effort to improve the elicited tactile sensations quality with electrical stimulation. This work provides a promising platform of discovering neural mechanisms under TENS.</t>
  </si>
  <si>
    <t>[Ge, Yimeng; Ye, Shuan; Zhu, Kaihua; Chen, Yao; Chai, Xinyu; Sui, Xiaohong] Shanghai Jiao Tong Univ, Sch Biomed Engn, Shanghai, Peoples R China; [Zhang, Dingguo] Shanghai Jiao Tong Univ, Sch Mech Engn, Shanghai, Peoples R China; [Guo, Tianruo] Univ New South Wales, Grad Sch Biomed Engn, Kensington, NSW, Australia; [Su, Diansan] Shanghai Jiao Tong Univ, Affiliated Renji Hosp, Sch Med, Dept Anesthesiol, Shanghai, Peoples R China</t>
  </si>
  <si>
    <t>t.guo@unsw.edu.au; suixhong@sjtu.edu.cn</t>
  </si>
  <si>
    <t>Transcutaneous electrical nerve stimulation (TENS); Neuromodulation; Computational model; Surface electrode; A beta fiber; Sensation quality</t>
  </si>
  <si>
    <t>SPINAL-CORD STIMULATION; DISCRIMINATION; PAIN</t>
  </si>
  <si>
    <t>Patrick, JA; Roach, NW; McGraw, PV</t>
  </si>
  <si>
    <t>Temporal modulation improves dynamic peripheral acuity</t>
  </si>
  <si>
    <t>http://dx.doi.org/10.1167/19.13.12</t>
  </si>
  <si>
    <t>Macular degeneration and related visual disorders greatly limit foveal function, resulting in reliance on the peripheral retina for tasks requiring fine spatial vision. Here we investigate stimulus manipulations intended to maximize peripheral acuity for dynamic targets. Acuity was measured using a single interval orientation discrimination task at 108 eccentricity. Two types of image motion were investigated along with two different forms of temporal manipulation. Smooth object motion was generated by translating targets along an isoeccentric path at a constant speed (0-208/s). Ocular motion was simulated by jittering target location using previously recorded fixational eye movement data, amplified by a variable gain factor (0-8). In one stimulus manipulation, the sequence was temporally subsampled by displaying the target on an evenly spaced subset of video frames. In the other, the contrast polarity of the stimulus was reversed at a variable rate. We found that threshold under object motion was improved at all speeds by reversing contrast polarity, while temporal subsampling improved resolution at high speeds but impaired performance at low speeds. With simulated ocular motion, thresholds were consistently improved by contrast polarity reversal, but impaired by temporal subsampling. We find that contrast polarity reversal and temporal subsampling produce differential effects on peripheral acuity. Applying contrast polarity reversal may offer a relatively simple image manipulation that could enhance visual performance in individuals with central vision loss.</t>
  </si>
  <si>
    <t>[Patrick, Jonathan A.; Roach, Neil W.; McGraw, Paul, V] Univ Nottingham, Nottingham Visual Neurosci, Nottingham, England</t>
  </si>
  <si>
    <t>Jonathan.Patrick1@nottingham.ac.uk</t>
  </si>
  <si>
    <t>temporal modulation; visual acuity; dynamic vision; peripheral vision; psychophysics</t>
  </si>
  <si>
    <t>PREFERRED RETINAL LOCUS; EYE-MOVEMENTS; CONTRAST SENSITIVITY; MACULAR SCOTOMAS; VISION; MOTION; PSYCHOPHYSICS; FIXATION; ECCENTRICITY; INDIVIDUALS</t>
  </si>
  <si>
    <t>Silva, AE; Liu, ZL</t>
  </si>
  <si>
    <t>Spatial proximity modulates the strength of motion opponent suppression elicited by locally paired dot displays</t>
  </si>
  <si>
    <t>http://dx.doi.org/10.1016/j.visres.2018.01.004</t>
  </si>
  <si>
    <t>Locally paired dot stimuli that contain opposing motion signals at roughly the same spatial locations (counter-phase stimuli) have been reported to produce percepts devoid of global motion. Counter-phase stimuli are also thought to elicit a reduced neural response at motion processing brain area MT/V5, an effect known as motion opponency. The current study examines the effect of vertical counter-phase background motion on behavioral discrimination of horizontal target motion. We found that counter-phase backgrounds generally produced lower behavioral thresholds than locally unbalanced backgrounds, an effect consistent with the idea that counter-phase motion elicits opponency. However, this effect was apparent only if the paired dots were close enough in proximity that they crossed one another during their movement. Furthermore, we found that counter-phase stimuli containing within-pair dot crossing elicits similar behavioral thresholds to non-motion flicker stimuli. These results provide insight into the requirements for activating opponency in the brain and suggest that the brain processes counter-phase and flicker stimuli similarly due to opponency.</t>
  </si>
  <si>
    <t>[Silva, Andrew E.; Liu, Zili] Univ Calif Los Angeles, Dept Psychol, Los Angeles, CA 90095 USA</t>
  </si>
  <si>
    <t>aesilva@ucla.edu</t>
  </si>
  <si>
    <t>Motion perception; Motion opponency; Locally paired dots; MT; V5; Psychophysics</t>
  </si>
  <si>
    <t>VISUAL AREA MT; TRANSPARENT-MOTION; PERCEPTION; SIGNALS; DISCRIMINATION; PSYCHOPHYSICS; INTEGRATION; DIRECTION; PATTERNS; DEFICITS</t>
  </si>
  <si>
    <t>Richard, B; Johnson, AP; Thompson, B; Hansen, BC</t>
  </si>
  <si>
    <t>The Effects of tDCS Across the Spatial Frequencies and Orientations that Comprise the Contrast Sensitivity Function</t>
  </si>
  <si>
    <t>Transcranial Direct Current Stimulation (tDCS) has recently been employed in traditional psychophysical paradigms in an effort to measure direct manipulations on spatial frequency channel operations in the early visual system. However, the effects of tDCS on contrast sensitivity have only been measured at a single spatial frequency and orientation. Since contrast sensitivity is known to depend on spatial frequency and orientation, we ask how the effects of anodal and cathodal tDCS may vary according to these dimensions. We measured contrast sensitivity with sinusoidal gratings at four different spatial frequencies (0.5, 4, 8, and 12 cycles/degrees), two orientations (45 degrees Oblique and Horizontal), and for two stimulus size conditions [fixed size (30) and fixed period (1.5 cycles)]. Only contrast sensitivity measured with a 450 oblique grating with a spatial frequency of 8 cycles/degrees (period = 1.5 cycles) demonstrated clear polarity specific effects of tDCS, whereby cathodal tDCS increased and anodal tDCS decreased contrast sensitivity. Overall, effects of tDCS were largest for oblique stimuli presented at high spatial frequencies (i.e., 8 and 12 cycles/degrees), and were small or absent at lower spatial frequencies, other orientations and stimulus size. Thus, the impact of tDCS on contrast sensitivity, and therefore on spatial frequency channel operations, is opposite in direction to other behavioral effects of tDCS, and only measurable in stimuli that generally elicit lower contrast sensitivity (e.g., oblique gratings with period of 1.5 cycles at spatial frequencies above the peak of the contrast sensitivity function).</t>
  </si>
  <si>
    <t>[Richard, Bruno; Johnson, Aaron P.] Concordia Univ, Dept Psychol, Montreal, PQ H3G 1M8, Canada; [Richard, Bruno] Univ York, Dept Psychol, York YO10 5DD, N Yorkshire, England; [Thompson, Benjamin] Univ Waterloo, Sch Optometry &amp; Vis Sci, Waterloo, ON N2L 3G1, Canada; [Thompson, Benjamin] Univ Auckland, Sch Optometry &amp; Vis Sci, Auckland 1, New Zealand; [Hansen, Bruce C.] Colgate Univ, Dept Psychol, Hamilton, NY 13346 USA; [Hansen, Bruce C.] Colgate Univ, Neurosci Program, Hamilton, NY 13346 USA</t>
  </si>
  <si>
    <t>bruno.richard@york.ac.uk</t>
  </si>
  <si>
    <t>contrast sensitivity; transcranial Direct Current Stimulation (tDCS); spatial frequency; orientation; spatial vision</t>
  </si>
  <si>
    <t>DIRECT-CURRENT STIMULATION; PRIMARY VISUAL-CORTEX; STRIATE CORTEX; MODULATION; PERCEPTION; EXCITABILITY; SELECTIVITY; FIELD; DISCRIMINATION; INHIBITION</t>
  </si>
  <si>
    <t>Stevenson, RJ; Mahmut, MK</t>
  </si>
  <si>
    <t>Olfactory test performance and its relationship with the perceived location of odors</t>
  </si>
  <si>
    <t>http://dx.doi.org/10.3758/s13414-011-0130-x</t>
  </si>
  <si>
    <t>Odors are generally perceived as arising via the nose when sniffed and as part of an orally located flavor during ingestion. The perceived location of an odor may in part be an attentional phenomenon, with concurrent oral stimulation occurring at the expense of access to the olfactory channel. Two predictions were derived from this account: (a) tasks dependent on a capacity to attend to the olfactory channel-odor discrimination and naming-should be adversely affected by oral localization; and (b) tasks not dependent upon a capacity to attend-incidental learning/recognition memory-should not. Using a procedure to generate oral localization, in which odors were presented via the nose with concurrent oral stimulation (sucrose, a viscous fluid or water), greater reported oral localization was associated with poorer odor discrimination and naming, but not with recognition memory performance. These results support the notion that attentional processes contribute to oral localization of odors by reducing the capacity to attend to the olfactory channel.</t>
  </si>
  <si>
    <t>[Stevenson, Richard J.; Mahmut, Mehmet K.] Macquarie Univ, Dept Psychol, Sydney, NSW 2109, Australia</t>
  </si>
  <si>
    <t>dick.stevenson@mq.edu.au</t>
  </si>
  <si>
    <t>Odor; Flavor; Localization; Discrimination; Naming; Memory; Attention</t>
  </si>
  <si>
    <t>ORTHONASAL; ATTENTION; STIMULI; RESPONSES; TEXTURE; TASTE</t>
  </si>
  <si>
    <t>ROC analysis in olive oil tasting: A Signal Detection Theory approach to tasting tasks</t>
  </si>
  <si>
    <t>Sensory evaluation of olive oil has been conducted by using the Classical Threshold Theory perspective. This approach does not allow the separation of purely sensory processes from other factors that may affect performance such as tasters' cognitive biases. Two experiments were conducted with the goal of developing a task that, using the logic of Signal Detection Theory (SOT), would allow sensory and decision processes to be separately assessed within an olive oil tasting task, overcoming the shortcomings of the traditional Classical Threshold Theory approach. Experiment la used classic psychophysics theory to establish the olive oil concentrations that were used later in Experiment 1b. Experiment 1b presents a taste task based on SDT (by using signal and noise stimuli) that allowed establishing ROC curves and the separate calculation of sensory and decision indexes. Non-parametric detection and sensory indexes, and robust analyses of variance are proposed to overcome the problems associated with the use of a limited number of trials involved. The advantages of the SDT approach in olive oil tasting are discussed. (C) 2010 Elsevier Ltd. All rights reserved.</t>
  </si>
  <si>
    <t>[Paredes-Olay, Concepcion; Moreno-Fernandez, Maria M.; Rosas, Juan M.; Ramos-Alvarez, Manuel M.] Univ Jaen, Dept Psychol, Jaen 23071, Spain</t>
  </si>
  <si>
    <t>cparedes@ujaen.es; mramos@ujaen.es</t>
  </si>
  <si>
    <t>Taste; Olive oil; Signal Detection Theory; Discriminative learning</t>
  </si>
  <si>
    <t>SENSORY MEASUREMENT; RESPONSE BIAS; DISCRIMINATION; SENSITIVITY; THRESHOLD; ACCURACY; INDEXES; MEMORY</t>
  </si>
  <si>
    <t>White, KG</t>
  </si>
  <si>
    <t>Temporal generalization and diffusion in forgetting</t>
  </si>
  <si>
    <t>http://dx.doi.org/10.1016/S0376-6357(02)00009-8</t>
  </si>
  <si>
    <t>Two processes may contribute to the decrement in discriminability with increasing temporal distance between the occasioning event and later choice. One is the length of the interval and the other is generalization decrement. In the model described by White and Wixted [J. Exp. Anal. Behav. 71 (1999) 91-113]. choice was predicted by the relative payoff for correct delayed matching responses. conditional on the Current value of the stimulus sampled from Thurstone-like probability distributions of the effect of the sample stimuli. In the model. discriminability decreased with increasing temporal distance because the variance of the distributions increased with time. However, White and Wixted did not specify the function relating variance to temporal distance. If a diffusion process is assumed. and if diffusion increases exponentially with time. the resulting forgetting function is a negative exponential. An additional process involves exponential generalization of remembering from one time to other times. Alternative diffusion functions result in hyperbolic or power forgetting functions. The combination of two exponential Processes yields forgetting functions that are double exponential in form and which appear consistent with a wide range of data. (C) 2002 Elsevier Science B.V. All rights reserved.</t>
  </si>
  <si>
    <t>forgetting; diffusion; generalization; discrimination</t>
  </si>
  <si>
    <t>RETENTION; MEMORY; DISCRIMINATION; PSYCHOPHYSICS; SAMPLE; TIME; LAW</t>
  </si>
  <si>
    <t>Bair, W; Zohary, E; Newsome, WT</t>
  </si>
  <si>
    <t>Correlated firing in macaque visual area MT: Time scales and relationship to behavior</t>
  </si>
  <si>
    <t>http://dx.doi.org/10.1523/JNEUROSCI.21-05-01676.2001</t>
  </si>
  <si>
    <t>We studied the simultaneous activity of pairs of neurons recorded with a single electrode in visual cortical area MT while monkeys performed a direction discrimination task. Previously, we reported the strength of interneuronal correlation of spike count on the time scale of the behavioral epoch (2 sec) and noted its potential impact on signal pooling (Zohary et al., 1994). We have now examined correlation at longer and shorter time scales and found that pair-wise cross-correlation was predominantly short term (10-100 msec). Narrow, central peaks in the spike train cross-correlograms were largely responsible for correlated spike counts on the time scale of the behavioral epoch. Longer-term (many seconds to minutes) changes in the responsiveness of single neurons were observed in auto-correlations; however, these slow changes in time were on average uncorrelated between neurons. Knowledge of the limited time scale of correlation allowed the derivation of a more efficient metric for spike count correlation based on spike timing information, and it also revealed a potential relative advantage of larger neuronal pools for shorter integration times. Finally, correlation did not depend on the presence of the visual stimulus or the behavioral choice of the animal. It varied little with stimulus condition but was stronger between neurons with similar direction tuning curves. Taken together, our results strengthen the view that common input, common stimulus selectivity, and common noise are tightly linked in functioning cortical circuits.</t>
  </si>
  <si>
    <t>NYU, Ctr Neural Sci, Howard Hughes Med Inst, New York, NY 10003 USA; Hebrew Univ Jerusalem, Inst Life Sci, Dept Neurobiol, IL-91904 Jerusalem, Israel; Stanford Univ, Dept Neurobiol, Sch Med, Stanford, CA 94305 USA</t>
  </si>
  <si>
    <t>wyeth@cns.nyu.edu</t>
  </si>
  <si>
    <t>Area MT/V5; cross-correlation; neuronal pooling; visual motion; extrastriate cortex; synchrony; stimulus-locked modulation; noise correlation; visual cortex</t>
  </si>
  <si>
    <t>CROSS-CORRELATION ANALYSIS; DIRECTION DISCRIMINATION TASK; RETINAL GANGLION-CELLS; CAT STRIATE CORTEX; PSYCHOPHYSICAL PERFORMANCE; INFEROTEMPORAL CORTEX; NEURONAL INTERACTIONS; NEURAL CONNECTIVITY; PERCEPTUAL DECISION; CORTICAL-NEURONS</t>
  </si>
  <si>
    <t>Lea, SEG; Earle, DC; Ryan, CME</t>
  </si>
  <si>
    <t>The McCollough effect in pigeons: tests of persistence and spatial-frequency specificity</t>
  </si>
  <si>
    <t>http://dx.doi.org/10.1016/S0376-6357(99)00047-9</t>
  </si>
  <si>
    <t>Eight pigeons were trained on a conditional discrimination using red and green saturated and desaturated fields, and red and green saturated and desaturated vertical and horizontal black-on-colour gratings. The pigeons learned to discriminate the stimuli on the basis of colour, to a high level of accuracy, regardless of saturation or the presence of gratings. The pigeons were then repeatedly exposed to stimuli in which colour and grating orientation were correlated, following which they were tested for the presence of the McCollough orientation-contingent colour after-effect, using black-on-white vertical and horizontal gratings. Six of the birds showed convincing evidence of the presence of the McCollough effect, and the effect was significant across all birds. These findings support those of Roberts (1984), using a substantially different methodology. The six birds showing the McCollough effect were then tested for the persistence of the effect at delays of 24 to 96 h. Four of the birds showed evidence of the McCollough effect at least 24 h after the induction procedure. Three of these birds were also tested to investigate the spatial frequency selectivity of the effect. The results suggest a narrow tuning of the McCollough effect in pigeons of less than 0.36 log units. (C) 1999 Elsevier Science B.V. All rights reserved.</t>
  </si>
  <si>
    <t>Univ Exeter, Sch Psychol, Exeter EX4 4QG, Devon, England</t>
  </si>
  <si>
    <t>McCollough effect; contingent after-effect; spatial frequency; complementary colours; conditional discrimination; key peck; pigeons</t>
  </si>
  <si>
    <t>PSYCHOPHYSICAL DETERMINATION; COLOR ADAPTATION; VISUAL PIGMENTS; CONTINGENT; DISCRIMINATION; RANGE</t>
  </si>
  <si>
    <t>Mittag, M; Thesleff, P; Laasonen, M; Kujala, T</t>
  </si>
  <si>
    <t>The neurophysiological basis of the integration of written and heard syllables in dyslexic adults</t>
  </si>
  <si>
    <t>http://dx.doi.org/10.1016/j.clinph.2012.08.003</t>
  </si>
  <si>
    <t>Objective: Letter-speech sound integration in fluent readers takes place automatically and is dependent on temporal synchrony between letters and sounds. In developmental dyslexia, however, letter-speech sound associations are hard to learn, compromising accurate and fluent reading. We studied the effect of printed text on processing speech sounds in dyslexic and fluent adult readers. Methods: Visual stimuli were presented with sequences of spoken syllables including vowel or consonant changes, or changes in syllable intensity, frequency, or vowel duration. As visual material, written syllables or their scrambled images were used. The auditory stimuli were presented either synchronously with the visual stimuli or time delayed. The mismatch negativity (MMN), an index of automatic neural change detection, was recorded. Results: MMN amplitudes were larger to syllable changes in combination with written syllables than with scrambled images in fluent readers. However, dyslexic readers showed no difference between syllables vs. scrambled image condition. Furthermore, MMNs to consonant and frequency changes peaked later in dyslexic than fluent readers. Conclusions: Our results suggest deficient and sluggish audiovisual integration in dyslexic individuals, which is not dependent on the phonological relevance of the deviant type. Significance: Unlike previous studies, our study included several different types of syllable changes presented with concurrent print, enabling us to determine in more detail the nature of the audiovisual deficit in dyslexia. (C) 2012 International Federation of Clinical Neurophysiology. Published by Elsevier Ireland Ltd. All rights reserved.</t>
  </si>
  <si>
    <t>[Mittag, Maria; Thesleff, Paula; Kujala, Teija] Univ Helsinki, Cognit Brain Res Unit, Inst Behav Sci, FIN-00014 Helsinki, Finland; [Laasonen, Marja] Univ Helsinki, Inst Behav Sci, Div Cognit &amp; Neuropsychol, FIN-00014 Helsinki, Finland; [Laasonen, Marja] Univ Helsinki, Cent Hosp, Dept Phoniatr, FIN-00014 Helsinki, Finland; [Kujala, Teija] Univ Helsinki, Cicero Learning, FIN-00014 Helsinki, Finland</t>
  </si>
  <si>
    <t>maria.mittag@helsinki.fi</t>
  </si>
  <si>
    <t>Dyslexia; Mismatch negativity (MMN); Letter-speech sound integration; Temporal processing; Multi-feature</t>
  </si>
  <si>
    <t>AUDITORY SENSORY MEMORY; SPEECH-SOUNDS; MISMATCH NEGATIVITY; PROCESSING ACUITY; TEMPORAL-ORDER; DISCRIMINATION; MMN; REPRESENTATION; ENHANCEMENT; PERCEPTION</t>
  </si>
  <si>
    <t>Wang, W; Lei, X; Gong, WX; Liang, K; Chen, LH</t>
  </si>
  <si>
    <t>Facilitation and inhibition effects of anodal and cathodal tDCS over areas MT1 on the flash-lag effect</t>
  </si>
  <si>
    <t>http://dx.doi.org/10.1152/jn.00091.2022</t>
  </si>
  <si>
    <t>The perceived position of a moving object in vision entails an accumulation of neural signals over space and time. Due to neural signal transmission delays, the visual system cannot acquire immediate information about the moving object's position. Although physiological and psychophysical studies on the flash-lag effect (FLE), a moving object is perceived ahead of a flash even when they are aligned at the same location, have shown that the visual system develops the mechanisms of predicting the object's location to compensate for the neural delays, the neural mechanisms of motion-induced location prediction are not still understood well. Here, we investigated the role of neural activity changes in areas MT+ (specialized for motion processing) and the potential contralateral processing preference of MT+ in modulating the FLE. Using transcranial direct current stimulations (tDCS) over the left and right MT+ between pre- and posttests of the FLE in different motion directions, we measured the effects of tDCS on the FLE. The results found that anodal and cathodal tDCS enhanced and reduced the FLE with the moving object heading to but not deviating from the side of the brain stimulated, respectively, compared with sham tDCS. These findings suggest a causal role of area MT+ in motion-induced location prediction, which may involve the integration of position information.NEW &amp; NOTEWORTHY Perceived positions of moving objects are related to neural activities in areas MT+. We demonstrate that tDCS over areas MT+ can modulate the FLE, and further anodal and cathodal tDCS facilitated and inhibited the FLE with a moving object heading to but not deviating from the side of the brain stimulated, respectively. These findings suggest a causal role of area MT+ in motion-induced location prediction and contribute to understanding the neural mechanism of the FLE.</t>
  </si>
  <si>
    <t>[Wang, Wu; Gong, Wenxiao; Liang, Kun; Chen, Lihan] Peking Univ, Sch Psychol &amp; Cognit Sci, Beijing, Peoples R China; [Wang, Wu; Gong, Wenxiao; Liang, Kun; Chen, Lihan] Peking Univ, Beijing Key Lab Behav &amp; Mental Hlth, Beijing, Peoples R China; [Lei, Xiao] Peking Univ, Acad Adv Interdisciplinary Studies, Beijing, Peoples R China</t>
  </si>
  <si>
    <t>clh@pku.edu.cn</t>
  </si>
  <si>
    <t>area MT plus; facilitation; flash-lag effect; inhibition; tDCS</t>
  </si>
  <si>
    <t>DIRECT-CURRENT STIMULATION; TRANSCRANIAL MAGNETIC STIMULATION; MIDDLE TEMPORAL AREA; MOTION EXTRAPOLATION; PERCEIVED POSITION; PSYCHOPHYSICS; PERCEPTION; NEURONS; SPEED; ORGANIZATION</t>
  </si>
  <si>
    <t>Wenger, MJ; Townsend, JT; De Stefano, LA; Liu, YJ</t>
  </si>
  <si>
    <t>Effects of shifts in response preferences on characteristics of representation and real-time processing: An application to the Hering illusion</t>
  </si>
  <si>
    <t>http://dx.doi.org/10.3758/s13414-021-02397-9</t>
  </si>
  <si>
    <t>The multidimensional generalization of signal detection theory known as General Recognition Theory (GRT, Ashby &amp; Townsend, Psychological Review, 93, 154-179 1986) has been used to model and characterize the ways in which changes in encoded perceptual information and the application of decisional operators can produce patterns in behavior that are consistent with notions such as configural processing and representation. In particular, a set of studies (e.g., Cornes et al., 2011; Wenger &amp; Ingvalson; 2002, 2003) have shown how decisional influences might exert themselves in situations of configural perception, such that effects such as the Thatcher illusion can be obtained by way of shifts in decisional criteria. The present investigation brought to bear the combined tools of GRT and Systems Factorial Technology (SFT, Little et al., 2017; Townsend &amp; Nozawa, 1995) with a classical illusion, to show that it is possible to induce a shift in a decisional criterion by way of varying payoffs and that this shift is accompanied by regular changes in the workload capacity statistic. The combined sets of analyses on the same stimuli reveal orderly effects on the decisional criteria (i.e., the signal detection parameter c), report independence (suggesting perceptual independence), invariant measures of sensitivity (i.e., the signal detection parameter d'),and exhaustive parallel processing accompanied by super capacity. We therefore propose wider use of the combined sets of tools, further exploration of the ability of decisional alterations to affect processing times while leaving accuracy largely unscathed, and reaching out to explore more of the information processing mechanisms of classical illusions.</t>
  </si>
  <si>
    <t>[Wenger, Michael J.; De Stefano, Lisa A.] Univ Oklahoma, Norman, OK 73019 USA; [Townsend, James T.; Liu, Yanjun] Indiana Univ, Bloomington, IN USA</t>
  </si>
  <si>
    <t>michael.j.wenger@ou.edu</t>
  </si>
  <si>
    <t>Decisional separability; General recognition theory; Systems factorial theory</t>
  </si>
  <si>
    <t>SPEED-ACCURACY TRADEOFF; DECISIONAL SEPARABILITY; PARALLEL; DISCRIMINATION; IDENTIFICATION; PREDICTIONS; PERCEPTION</t>
  </si>
  <si>
    <t>George, N; Egner, T</t>
  </si>
  <si>
    <t>Stimulus variability and task relevance modulate binding-learning</t>
  </si>
  <si>
    <t>http://dx.doi.org/10.3758/s13414-021-02338-6</t>
  </si>
  <si>
    <t>Classical theories of attention posit that integration of features into object representation (or feature binding) requires engagement of focused attention. Studies challenging this idea have demonstrated that feature binding can happen outside of the focus of attention for familiar objects, as well as for arbitrary color-orientation conjunctions. Detection performance for arbitrary feature conjunction improves with training, suggesting a potential role of perceptual learning mechanisms in the integration of features, a process called binding-learning. In the present study, we investigate whether stimulus variability and task relevance, two critical determinants of visual perceptual learning, also modulate binding-learning. Transfer of learning in a visual search task to a pre-exposed color-orientation conjunction was assessed under conditions of varying stimulus variability and task relevance. We found transfer of learning for the pre-exposed feature conjunctions that were trained with high variability (Experiment 1). Transfer of learning was not observed when the conjunction was rendered task-irrelevant during training due to pop-out targets (Experiment 2). Our findings show that feature binding is determined by principles of perceptual learning, and they support the idea that functions traditionally attributed to goal-driven attention can be grounded in the learning of the statistical structure of the environment.</t>
  </si>
  <si>
    <t>[George, Nithin] Indian Inst Technol Gandhinagar, Ctr Cognit &amp; Brain Sci, Palaj 382355, Gujarat, India; [Egner, Tobias] Duke Univ, Dept Psychol &amp; Neurosci, Durham, NC 27708 USA; [Egner, Tobias] Duke Univ, Ctr Cognit Neurosci, Durham, NC 27708 USA</t>
  </si>
  <si>
    <t>n.george@iitgn.ac.in</t>
  </si>
  <si>
    <t>Feature binding; Perceptual learning; Habitual attention; Visual search; Variability</t>
  </si>
  <si>
    <t>NATURAL SCENE CATEGORIZATION; TOP-DOWN; ATTENTIONAL CONTROL; NEURAL MECHANISMS; SEARCH; COLOR; SPECIFICITY; DISCRIMINATION; IDENTIFICATION; INFORMATION</t>
  </si>
  <si>
    <t>Teixeira, M; Nascimento, S; Almeida, V; Simoes, M; Amaral, C; Castelo-Branco, M</t>
  </si>
  <si>
    <t>The conscious experience of color constancy and neural responses to subliminal deviations - A behavioral and EEG/ERP oddball study</t>
  </si>
  <si>
    <t>http://dx.doi.org/10.1016/j.concog.2020.102987</t>
  </si>
  <si>
    <t>Introduction: Color constancy, a property of conscious color experience, maintains object color appearance across illuminant changes. We investigated the neural correlates of subliminal vs. conscious stimulus deviations of color constancy manipulations. Methods: Behavioral and Oddball EEG/ERP experiments were conducted (n = 20). Psychophysical illuminant variation discrimination thresholds were first estimated, to establish individual perceptual awareness ranges, allowing for simulation of natural daylight spectral and spatial variations on colored surfaces, at different ambiguity levels. Results: Behavioral results validated illuminant choice. ERPs showed a significant modulation of posterior P1 component specifically for the subliminal global uniform deviation condition, respecting color constancy. Neural correlates of conscious percepts were identified at posterior N2-P3 latencies, parietal (P3b) and frontal regions. Conclusions: We identified an early subliminal correlate of low-level illuminant change, which reflects automatic unconscious detection of global color constancy deviations. Its suppression under conscious perception is probably due to top-down suppression according to prediction error models.</t>
  </si>
  <si>
    <t>[Teixeira, Marta; Simoes, Marco; Amaral, Carlos; Castelo-Branco, Miguel] Univ Coimbra, Fac Med, IBILI Inst Biomed Imaging &amp; Life Sci, CNC, Coimbra, Portugal; [Teixeira, Marta; Simoes, Marco; Castelo-Branco, Miguel] Univ Coimbra, Coimbra Inst Biomed Imaging &amp; Translat Res, CIBIT, ICNAS, Coimbra, Portugal; [Nascimento, Sergio; Almeida, Vasco] Univ Minho, Dept Phys, Braga, Portugal; [Almeida, Vasco] Univ Beira Interior, Dept Phys, Covilha, Portugal</t>
  </si>
  <si>
    <t>mcbranco@fmed.uc.pt</t>
  </si>
  <si>
    <t>Color perception; Visual awareness; Illuminant changes; Subliminal perception</t>
  </si>
  <si>
    <t>EARLY VISUAL-CORTEX; CONE-EXCITATION RATIOS; SPECTRAL SENSITIVITY; PERCEPTION; AWARENESS; P300; STATISTICS; DISCRIMINATION; STIMULATION; COMPONENT</t>
  </si>
  <si>
    <t>Chen, LH</t>
  </si>
  <si>
    <t>Discrimination of empty and filled intervals marked by auditory signals with different durations and directions of intensity change</t>
  </si>
  <si>
    <t>http://dx.doi.org/10.1002/pchj.267</t>
  </si>
  <si>
    <t>A time interval marked by two short sounds (empty interval) is perceived to be longer when one or more short sounds are inserted within this time interval (filled interval). This illusion is known as the filled-duration illusion (FDI), which has been mainly observed above 500 ms. Previous evidence has mostly shown, however, that the FDI within 500 ms is not robust due to individual differences. FDI in this short range has been less influenced by the properties of sound markers (such as amplitude, time duration, and sound energy distribution). I questioned whether the mixed evidence in the short range could be due to the methods and time ranges adopted. Here, I asked whether and how the perceived duration of both the empty interval and the filled interval (a continuous beep) was modulated by markers with different yet short durations, and by markers with intensity changes (ascending vs. descending). The results showed that the longer markers led to more expansion of the perceived time interval than did the short markers. The empty interval (300 ms) was perceived as shorter in the rising intensity (first tone marker)-decreasing intensity (second tone marker) condition, but as longer in the decreasing-decreasing condition. However, the filled interval (300 ms) bounded in the decreasing-decreasing condition was perceived as shorter. Therefore, perception of short empty and filled intervals (enclosed by auditory marks) could be modulated by the temporal properties of the markers. Those findings could be accounted for by the Gestalt perceptual groupings between the auditory markers and the to-be-timed gap/stimulus intervals in an adaptive way.</t>
  </si>
  <si>
    <t>[Chen, Lihan] Peking Univ, Sch Psychol &amp; Cognit Sci, 5 YiHeYuan Rd, Beijing 100871, Peoples R China; [Chen, Lihan] Peking Univ, Beijing Key Lab Behav &amp; Mental Hlth, 5 YiHeYuan Rd, Beijing 100871, Peoples R China</t>
  </si>
  <si>
    <t>empty interval; filled interval; intensity; perceptual grouping; tone markers</t>
  </si>
  <si>
    <t>ADAPTATION-LEVEL THEORY; TIME PERCEPTION; INTERNAL CLOCK; TEMPORAL DISCRIMINATION; RECOGNITION MASKING; MODEL; PSYCHOPHYSICS; ILLUSION; REPETITION; BACKWARD</t>
  </si>
  <si>
    <t>Sharp, P; Melcher, D; Hickey, C</t>
  </si>
  <si>
    <t>Different effects of spatial and temporal attention on the integration and segregation of stimuli in time</t>
  </si>
  <si>
    <t>http://dx.doi.org/10.3758/s13414-018-1623-7</t>
  </si>
  <si>
    <t>Having expectations about when and where relevant stimuli will appear engenders endogenous temporal and spatial orienting and can provide vital benefits to visual processing. Although more is known about how each of these forms of orienting affects spatial processing, comparatively little is understood about their influences on the temporal integration and segregation of rapid sequential stimuli. A critical question is whether the influence of spatial cueing on temporal processing involves independent spatial and temporal orienting effects or a synergistic spatiotemporal impact. Here we delineated between the temporal and spatial orienting engendered by endogenous cues by using a paradigm with identical visual stimulation when the goal was to integrate or segregate the stimuli, in separate blocks of trials. We found strong effects of spatial orienting on both integration and segregation performance. In contrast, temporal orienting engendered only an invalid cueing cost, and for integration trials only. This clear differentiation between spatial and temporal cueing effects provides constraints to inform arbitration between theories of how attention biases the visual processing stream and influences the organization of visual perception in time.</t>
  </si>
  <si>
    <t>[Sharp, Poppy; Melcher, David; Hickey, Clayton] Univ Trento, Ctr Mind Brain CIMeC, Trento, Italy; [Hickey, Clayton] Univ Birmingham, Sch Psychol, Birmingham, W Midlands, England</t>
  </si>
  <si>
    <t>poppy.sharp@unitn.it</t>
  </si>
  <si>
    <t>Selective attention; Temporal processing; Precuing</t>
  </si>
  <si>
    <t>NONSPECIFIC PREPARATION; DISCRIMINATION; EXPECTATIONS; PERCEPTION; INTERVALS</t>
  </si>
  <si>
    <t>Gabree, SH; Shepard, TG; Eskew, RT</t>
  </si>
  <si>
    <t>Asymmetric high-contrast masking in S cone increment and decrement pathways</t>
  </si>
  <si>
    <t>http://dx.doi.org/10.1016/j.visres.2017.06.017</t>
  </si>
  <si>
    <t>Physiological, anatomical, and psychophysical evidence points to important differences between visual processing of short-wave cone increments and decrement (S + and S -) stimuli. The present study uses the pedestal discrimination paradigm to investigate potential differences, using S + and S-tests presented on (L)ong-wave, (M)edium-wave, S, L + M, L-M, and achromatic pedestals, of both contrast polarities. Results show that high contrast 'purplish' (S + or -(L + M)) pedestals produce substantially more masking of both S + and S-tests than 'yellowish' (S- or +(L + M)) pedestals do. The other pedestals produce no masking. These findings suggest greater nonlinearity - either a static nonlinearity or contrast gain control-in the mechanisms responsible for the 'purplish' polarity, likely the S ON pathway.</t>
  </si>
  <si>
    <t>[Gabree, Scott H.; Shepard, Timothy G.; Eskew, Rhea T., Jr.] Northeastern Univ, Dept Psychol, 125-NI, Boston, MA 02115 USA; [Gabree, Scott H.] John A Volpe Natl Transportat Syst Ctr, 55 Broadway, Cambridge, MA 02142 USA; [Shepard, Timothy G.] Ohio State Univ, Coll Optometry, Columbus, OH 43210 USA</t>
  </si>
  <si>
    <t>shepard.197@osu.edu; eskew@neu.edu</t>
  </si>
  <si>
    <t>Color; S-cones; ON; OFF; Contrast gain</t>
  </si>
  <si>
    <t>DETECTION MECHANISMS; LUMINANCE DETECTION; CHROMATIC DETECTION; DISCRIMINATION; COLOR; FACILITATION; UNCERTAINTY; ADAPTATION; GRATINGS; STIMULI</t>
  </si>
  <si>
    <t>Raman, R; Sarkar, S</t>
  </si>
  <si>
    <t>Significance of Natural Scene Statistics in Understanding the Anisotropies of Perceptual Filling-in at the Blind Spot</t>
  </si>
  <si>
    <t>http://dx.doi.org/10.1038/s41598-017-03713-w</t>
  </si>
  <si>
    <t>Psychophysical experiments reveal our horizontal preference in perceptual filling-in at the blind spot. On the other hand, tolerance in filling-in exhibit vertical preference. What causes this anisotropy in our perception? Building upon the general notion that the functional properties of the early visual system are shaped by the innate specification as well as the statistics of the environment, we reasoned that the anisotropy in filling-in could be understood in terms of anisotropy in orientation distribution inherent in natural scene statistics. We examined this proposition by investigating filling-in of bar stimuli in a Hierarchical Predictive Coding model network. The model network, trained with natural images, exhibited anisotropic filling-in performance at the blind spot, which is similar to the findings of psychophysical experiments. We suggest that the over-representation of horizontal contours in the natural scene contributes to the observed horizontal superiority in filling-in and the broader distribution of vertical contours contributes to the observed vertical superiority of tolerance in filling-in. These results indicate that natural scene statistics plays a significant role in determining the filling-in performance at the blind spot and shaping the associated anisotropies.</t>
  </si>
  <si>
    <t>[Raman, Rajani; Sarkar, Sandip] HBNI, Saha Inst Nucl Phys, 1-AF, Kolkata 700064, India</t>
  </si>
  <si>
    <t>rajani.raman@saha.ac.in</t>
  </si>
  <si>
    <t>PRIMARY VISUAL-CORTEX; NEURAL RESPONSES; ORIENTATION ANISOTROPIES; MACAQUE V1; REPRESENTATION; STIMULI; PREFERENCES; CONTOURS</t>
  </si>
  <si>
    <t>Clemente, F; Hakansson, B; Cipriani, C; Wessberg, J; Kulbacka-Ortiz, K; Branemark, R; Jansson, KJF; Ortiz-Catalan, M</t>
  </si>
  <si>
    <t>Touch and Hearing Mediate Osseoperception</t>
  </si>
  <si>
    <t>http://dx.doi.org/10.1038/srep45363</t>
  </si>
  <si>
    <t>Osseoperception is the sensation arising from the mechanical stimulation of a bone-anchored prosthesis. Here we show that not only touch, but also hearing is involved in this phenomenon. Using mechanical vibrations ranging from 0.1 to 6 kHz, we performed four psychophysical measures (perception threshold, sensation discrimination, frequency discrimination and reaction time) on 12 upper and lower limb amputees and found that subjects: consistently reported perceiving a sound when the stimulus was delivered at frequencies equal to or above 400 Hz; were able to discriminate frequency differences between stimuli delivered at high stimulation frequencies (similar to 1500 Hz); improved their reaction time for bimodal stimuli (i.e. when both vibration and sound were perceived). Our results demonstrate that osseoperception is a multisensory perception, which can explain the improved environment perception of bone-anchored prosthesis users. This phenomenon might be exploited in novel prosthetic devices to enhance their control, thus ultimately improving the amputees' quality of life.</t>
  </si>
  <si>
    <t>[Clemente, Francesco; Cipriani, Christian] Scuola Super Sant Anna, BioRobot Inst, Pisa, Italy; [Hakansson, Bo; Jansson, Karl-Johan Freden; Ortiz-Catalan, Max] Chalmers, Dept Signals &amp; Syst, Gothenburg, Sweden; [Wessberg, Johan] Univ Gothenburg, Inst Neurosci &amp; Physiol, Gothenburg, Sweden; [Kulbacka-Ortiz, Katarzyna; Branemark, Rickard] Sahlgrens Univ Hosp, Ctr Adv Reconstruct Extrem, Gothenburg, Sweden; [Branemark, Rickard] Univ Calif San Francisco, ICORES, Dept Orthopaed, San Francisco, CA USA; [Ortiz-Catalan, Max] Integrum AB, Gothenburg, Sweden</t>
  </si>
  <si>
    <t>f.clemente@sssup.it</t>
  </si>
  <si>
    <t>REACTION-TIME; FREQUENCY DISCRIMINATION; VIBROTACTILE THRESHOLDS; VIBRATION THRESHOLD; HAIRY SKIN; LIMB; OSSEOINTEGRATION; REHABILITATION; TRANSMISSION; STIMULATION</t>
  </si>
  <si>
    <t>Seidel Malkinson, T; Pertzov, Y; Zohary, E</t>
  </si>
  <si>
    <t>Turning Symbolic: The Representation of Motion Direction in Working Memory</t>
  </si>
  <si>
    <t>http://dx.doi.org/10.3389/fpsyg.2016.00165</t>
  </si>
  <si>
    <t>What happens to the representation of a moving stimulus when it is no longer present and its motion direction has to be maintained in working memory (WM)? Is the initial, sensorial representation maintained during the delay period or is there another representation, at a higher level of abstraction? It is also feasible that multiple representations may co-exist in WM, manifesting different facets of sensory and more abstract features. To that end, we investigated the mnemonic representation of motion direction in a series of three psychophysical experiments, using a delayed motion discrimination task (relative clockwise\counter-clockwise judgment). First, we show that a change in the dots' contrast polarity does not hamper performance. Next, we demonstrate that performance is unaffected by relocation of the Test stimulus in either retinotopic or spatiotopic coordinate frames. Finally, we show that an arrow-shaped cue presented during the delay interval between the Sample and Test stimulus, strongly biases performance toward the direction of the arrow, although the cue itself is non informative (it has no predictive value of the correct answer). These results indicate that the representation of motion direction in WM could be independent of the physical features of the stimulus (polarity or position) and has non-sensorial abstract qualities. It is plausible that an abstract mnemonic trace might be activated alongside a more basic, analog representation of the stimulus. We speculate that the specific sensitivity of the mnemonic representation to the arrow shaped symbol may stem from the long term learned association between direction and the hour in the clock.</t>
  </si>
  <si>
    <t>[Seidel Malkinson, Tal; Zohary, Ehud] Hebrew Univ Jerusalem, Alexander Silberman Inst Life Sci, Dept Neurobiol, Jerusalem, Israel; [Seidel Malkinson, Tal; Pertzov, Yoni] Hebrew Univ Jerusalem, Dept Psychol, IL-91905 Jerusalem, Israel; [Seidel Malkinson, Tal] Univ Paris 06, Univ Sorbonne,UMR 7225,UMR S 1127, Evaluat Physiol Chez Sujets Sains &amp; Atteints Trou, Inst Cerveau &amp; Moelle Epiniere,CNRS,INSERM,U1127, Paris, France; [Zohary, Ehud] Hebrew Univ Jerusalem, Edmond &amp; Lily Safra Ctr Brain Sci, Jerusalem, Israel</t>
  </si>
  <si>
    <t>tal.seidel@mail.huji.ac.il</t>
  </si>
  <si>
    <t>visual working memory; motion; representation; working memory</t>
  </si>
  <si>
    <t>SHORT-TERM-MEMORY; VISUAL-MOTION; AREA MT; PSYCHOPHYSICAL EVIDENCE; FIELD; INTEGRATION; SIGNALS; CORTEX; CELLS; INTERFERENCE</t>
  </si>
  <si>
    <t>Sinding, C; Coureaud, G; Bervialle, B; Martin, C; Schaal, B; Thomas-Danguin, T</t>
  </si>
  <si>
    <t>Experience shapes our odor perception but depends on the initial perceptual processing of the stimulus</t>
  </si>
  <si>
    <t>http://dx.doi.org/10.3758/s13414-015-0883-8</t>
  </si>
  <si>
    <t>The questions of whether configural and elemental perceptions are competitive or exclusive perceptual processes and whether they rely on independent or dependent mechanisms are poorly understood. To examine these questions, we modified perceptual experience through preexposure to mixed or single odors and measured the resulting variation in the levels of configural and elemental perception of target odor mixtures. We used target mixtures that were spontaneously processed in a configural or an elemental manner. The AB binary mixture spontaneously involved the configural perception of a pineapple odor, whereas component A smelled like strawberry and component B smelled like caramel. The CD mixture produced the elemental perceptions of banana (C) and smoky (D) odors. Perceptual experience was manipulated through repeated exposure to either a mixture (AB or CD) or the components (A and B or C and D). The odor typicality rating data recorded after exposure revealed different influences of experience on odor mixtures and single-component perception, depending both on the type of exposure (components or mixture) and the mixture's initial perceptual property (configural or elemental). Although preexposure to A and B decreased the pineapple typicality of the configural AB mixture, preexposure to AB did not modify its odor quality. In contrast, preexposure to the CD elemental mixture induced a quality transfer between the components. These results emphasize the relative plasticity of odor mixture perception, which is prone to experience-induced modulations but depends on the stimulus's initial perceptual properties, suggesting that configural and elemental forms of odor mixture perception rely on rather independent processes.</t>
  </si>
  <si>
    <t>[Sinding, Charlotte; Coureaud, Gerard; Bervialle, Boris; Martin, Christophe; Schaal, Benoist; Thomas-Danguin, Thierry] Univ Bourgogne, INRA, Ctr Sci Gout &amp; Alimentat, CNRS,UMR 6265,UMR 1324, F-21000 Dijon, France; [Thomas-Danguin, Thierry] Univ Bourgogne, INRA, Ctr Sci Gout &amp; Alimentat, F-21000 Dijon, France</t>
  </si>
  <si>
    <t>Thierry.Thomas-Danguin@dijon.inra.fr</t>
  </si>
  <si>
    <t>Odor mixture; Blending; Configural; Elemental; Perceptual experience</t>
  </si>
  <si>
    <t>INDIVIDUAL COMPONENTS; OLFACTORY PERCEPTION; QUALITY PERCEPTION; BINARY-MIXTURES; NEWBORN RABBITS; SPINY LOBSTER; DISCRIMINATION; ENHANCEMENT; RECOGNITION; EXPOSURE</t>
  </si>
  <si>
    <t>Farnier K.; Dyer A.G.; Taylor G.S.; Peters R.A.; Steinbauer M.J.</t>
  </si>
  <si>
    <t>Visual acuity trade-offs and microhabitat-driven adaptation of searching behaviour in psyllids (Hemiptera: Psylloidea: Aphalaridae)</t>
  </si>
  <si>
    <t>Insects have evolved morphological and physiological adaptations in response to selection pressures inherent to their ecology. Consequently, visual performance and acuity often significantly vary between different insect species. Whilst psychophysics has allowed for the accurate determination of visual acuity for some Lepidoptera and Hymenoptera, very little is known about other insect taxa that cannot be trained to positively respond to a given stimulus. In this study, we demonstrate that prior knowledge of insect colour preferences can be used to facilitate acuity testing. We focused on four psyllid species (Hemiptera: Psylloidea: Aphalaridae), namely Ctenarytaina eucalypti, Ctenarytaina bipartita, Anoeconeossa bundoorensis and Glycaspis brimblecombei, that differ in their colour preferences and utilization of different host-plant modules (e.g. apical buds, stems, leaf lamellae) and tested their visual acuity in a modified Y-maze adapted to suit psyllid searching behaviour. Our study revealed that psyllids have visual acuity ranging from 6.3 to 8.7 deg. Morphological measurements for different species showed a close match between inter-ommatidial angles and behaviourally determined visual angles (between 5.5 and 6.6 deg) suggesting detection of colour stimuli at the single ommatidium level. Whilst our data support isometric scaling of psyllids' eyes for C. eucalypti, C. bipartita and G. brimblecombei, a morphological trade-off between light sensitivity and spatial resolution was found in A. bundoorensis. Overall, species whose microhabitat preferences require more movement between modules appear to possess superior visual acuity. The psyllid searching behaviours that we describe with the help of tracking software depict species-specific strategies that presumably evolved to optimize searching for food and oviposition sites. Â© 2015. Published by The Company of Biologists Ltd.</t>
  </si>
  <si>
    <t>[Farnier, Kevin; Peters, Richard A.] La Trobe Univ, Dept Ecol Environm &amp; Evolut, Melbourne, Vic 3086, Australia; [Dyer, Adrian G.] RMIT, Sch Media &amp; Commun, Melbourne, Vic 3001, Australia; [Taylor, Gary S.] Univ Adelaide, Australian Ctr Evolutionary Biol &amp; Biodivers, Sch Biol Sci, Adelaide, SA 5005, Australia</t>
  </si>
  <si>
    <t>kfarnier@students.latrobe.edu.au</t>
  </si>
  <si>
    <t>Eye parameter; Inter-ommatidial angle; Visual angle; Foliage</t>
  </si>
  <si>
    <t>COLOR-VISION; SPECTRAL SENSITIVITY; OBJECT DETECTION; ALTERNATIVE USE; PAPILIO-XUTHUS; HONEYBEES; DISCRIMINATION; RESOLUTION; STIMULI; INSECTS</t>
  </si>
  <si>
    <t>Adaptation, Physiological; Animals; Appetitive Behavior; Ecosystem; Female; Hemiptera; Male; Plant Components, Aerial; Species Specificity; Visual Acuity; adaptation; animal; appetite; ecosystem; female; Hemiptera; male; physiology; plant structures; species difference; visual acuity</t>
  </si>
  <si>
    <t>Alexander, I; Cowey, A</t>
  </si>
  <si>
    <t>Isoluminant coloured stimuli are undetectable in blindsight even when they move</t>
  </si>
  <si>
    <t>http://dx.doi.org/10.1007/s00221-012-3355-6</t>
  </si>
  <si>
    <t>Moving stimuli are the most effective of all in eliciting blindsight. The detection of static luminance-matched coloured stimuli is negligible or even impossible in blindsight. However, moving coloured stimuli on an achromatic background have not been tested. We therefore tested two blindsighted hemianopes, one of them highly experienced and the other much less so, to determine whether they could perform what should be one of the simplest of all motion tasks: detecting when an array of coloured stimuli moves. On each trial, they were presented in the hemianopic field with an array of spots, all red or green or blue or achromatic, in a circular window and on a white surround. The spots moved coherently in the first or second of two short intervals. The subject had to indicate the interval in which the motion had occurred. The luminance of the spots was varied across different blocks of trials, but the background luminance remained the same throughout. For each colour, there was a ratio of luminance between the spots and the white surround at which performance was not significantly better than chance, although at other ratios, performance was good to excellent, with the exception of blue spots in one subject. We conclude that detecting global coherent motion in blindsight is impossible when it is based on chromatic contrast alone.</t>
  </si>
  <si>
    <t>[Alexander, Iona] Univ Oxford, John Radcliffe Hosp, Nuffield Lab Ophthalmol, Oxford OX3 9DU, England; [Cowey, Alan] Univ Oxford, Dept Expt Psychol, Oxford OX1 3UD, England</t>
  </si>
  <si>
    <t>alan.cowey@psy.ox.ac.uk</t>
  </si>
  <si>
    <t>Coherent motion; Colour; Blindsight; Awareness; Luminance</t>
  </si>
  <si>
    <t>LATERAL GENICULATE-NUCLEUS; VISUAL-MOTION PERCEPTION; BRAIN-DAMAGE; AREA-MT; CORTEX; MACAQUE; DISCRIMINATION; RESPONSES; NEURONS; INPUT</t>
  </si>
  <si>
    <t>Thiele, A; Herrero, JL; Distler, C; Hoffmann, KP</t>
  </si>
  <si>
    <t>Contribution of Cholinergic and GABAergic Mechanisms to Direction Tuning, Discriminability, Response Reliability, and Neuronal Rate Correlations in Macaque Middle Temporal Area</t>
  </si>
  <si>
    <t>http://dx.doi.org/10.1523/JNEUROSCI.0554-12.2012</t>
  </si>
  <si>
    <t>Previous studies have investigated the effects of acetylcholine (ACh) on neuronal tuning, coding, and attention in primary visual cortex, but its contribution to coding in extrastriate cortex is unexplored. Here we investigate the effects of ACh on tuning properties of macaque middle temporal area MT neurons and contrast them with effects of gabazine, a GABA(A) receptor blocker. ACh increased neuronal activity, it had no effect on tuning width, but it significantly increased the direction discriminability of a neuron. Gabazine equally increased neuronal activity, but it widened tuning curves and decreased the direction discriminability of a neuron. Although gabazine significantly reduced response reliability, ACh application had little effect on response reliability. Finally, gabazine increased noise correlation of simultaneously recorded neurons, whereas ACh reduced it. Thus, both drugs increased firing rates, but only ACh application improved neuronal tuning and coding in line with effects seen in studies in which attention was selectively manipulated.</t>
  </si>
  <si>
    <t>[Thiele, Alexander; Herrero, Jose L.] Newcastle Univ, Inst Neurosci, Newcastle Upon Tyne NE1 7RU, Tyne &amp; Wear, England; [Distler, Claudia; Hoffmann, Klaus-Peter] Ruhr Univ Bochum, D-44801 Bochum, Germany</t>
  </si>
  <si>
    <t>PRIMARY VISUAL-CORTEX; SOMATOSENSORY CORTICAL-NEURONS; ATTENTIONAL MODULATION; SPATIAL ATTENTION; PSYCHOPHYSICAL PERFORMANCE; ACETYLCHOLINE-RECEPTORS; NORMALIZATION MODEL; STIMULUS CONTRAST; GAIN MODULATION; MOTION TASK</t>
  </si>
  <si>
    <t>Zhang, XN; Qin, L; Liu, YC; Dong, C; Sato, Y</t>
  </si>
  <si>
    <t>Cat's behavioral sensitivity and cortical spatiotemporal responses to the sweep direction of frequency-modulated tones</t>
  </si>
  <si>
    <t>http://dx.doi.org/10.1016/j.bbr.2010.10.034</t>
  </si>
  <si>
    <t>Neural responses to frequency modulated (FM) sweeps have been well investigated in single-units using electrophysiological recording methods. However, rare psychophysical experiments were conducted to investigate behavioral discrimination of FM-sweeps in the same species used in physiological experiments. Also, the previous studies have not focused on how the population of cortical neurons works together to encode the direction of FM-sweeps. To investigate the relation between the behavioral perception of FM direction and the population coding, we examined the cat's capability to discriminate the upward and downward FM-sweeps and recorded the neural responses to the same stimuli from the primary auditory cortex (A1) in different awake cats. We found that cats showed high performance to detect the change of direction of FM-sweeps, which linearly swept between 0.1 and 16 kHz in 40-160 ms duration; however, the behavioral performance obviously deteriorated when the sweeps were shortened to 10-20 ms. Physiological results indicated that the upward sweeps elicited a temporal sequence of responses among the A1 neurons, in which neurons tuning to low-frequencies responded earlier and those tuning to high-frequencies later, while the response sequence was reversed when A1 was driven by the downward sweeps. The rank-order of response latencies could provide a reliable discrimination of the FM direction, and the discrimination performance paralleled with the cat's behavioral performance. Our result suggests that the relative response timings in A1 contain enough information used by subsequent processing stages to make the decision of FM direction. (C) 2010 Elsevier B.V. All rights reserved.</t>
  </si>
  <si>
    <t>[Zhang, Xinan; Qin, Ling; Liu, Yongchun; Dong, Chao; Sato, Yu] Univ Yamanashi, Dept Physiol, Interdisciplinary Grad Sch Med &amp; Engn, Chuo Ku, Yamanashi 4093898, Japan; [Zhang, Xinan; Qin, Ling] China Med Univ, Dept Physiol, Shenyang 110001, Peoples R China</t>
  </si>
  <si>
    <t>zhangxa2725@yahoo.cn; qinling@yamanashi.ac.jp; liuyongchuncat@yahoo.cn; chaoren5050@yahoo.com.cn; yu_sato@yamanashi.ac.jp</t>
  </si>
  <si>
    <t>Frequency modulation; Spatiotemporal representation; Primary auditory cortex</t>
  </si>
  <si>
    <t>PRIMARY AUDITORY-CORTEX; MONGOLIAN GERBILS; SINGLE NEURONS; NEURAL CODES; TIME-COURSE; ALERT CATS; DISCRIMINATION; STIMULI; MONKEY; REPRESENTATION</t>
  </si>
  <si>
    <t>Botros, A; Psarros, C</t>
  </si>
  <si>
    <t>Neural Response Telemetry Reconsidered: I. The Relevance of ECAP Threshold Profiles and Scaled Profiles to Cochlear Implant Fitting</t>
  </si>
  <si>
    <t>http://dx.doi.org/10.1097/AUD.0b013e3181c9fd86</t>
  </si>
  <si>
    <t>Objective: For more than a decade, Neural Response Telemetry (NRT (TM)) has provided direct access to the electrically evoked compound action potential (ECAP) as elicited by the Nucleus (R) cochlear implant. When used clinically during fitting, ECAP threshold profiles are applied by shifting the profile to the audible threshold and comfort level boundaries (the T- and C-level profiles, respectively). The resulting profiles, to date, have matched the curvature of the ECAP threshold profile exactly. When compared with psychophysical profiles, previous studies have shown that this approach incurs errors in program levels that are no better than flat or population mean profiles. However, C-level profiles are observed to be flatter than T- level profiles. Accordingly, ECAP threshold profiles are flattened in this study when applied at increasing stimulus levels, and the effectiveness of this approach is evaluated among other methods. Design: In phase I, ECAP thresholds (via AutoNRT (TM)) and T- and C-levels were measured from 15 adult Nucleus Freedom (TM) implantees. Psychophysical levels were measured using pulse train stimuli at six different stimulation rates, spanning 80 to 3500 Hz. The different rates spread T- and C-levels across a range of stimulus levels. At each of these levels, a scaling factor of best fit was calculated such that the shifted ECAP threshold profile, when scaled (0 giving a flat profile, 1 giving an unmodified profile), gave the best fit to the corresponding psychophysical profile. From the 148 such T- and C-level profiles, a single profile scaling model was determined by a simple linear regression. In phase II, the model was tested on data using three separate stimulation rates (250, 900, and 2400 Hz) and 14 additional subjects. The root mean square psychophysical level mismatch of the ECAP threshold profile, the scaled ECAP threshold profile, a flat profile, and a mean population profile was calculated per subject and per stimulation rate, and the differences in the means of these calculations were compared. In phase III, 13 separate subjects evaluated the scaled ECAP-based program during a 2 wk trial, comparing the new program to a flat program and a conventional ECAP-based program with unmodified ECAP threshold profiles. A questionnaire captured their subjective preferences. Results: In phase I, the profile scaling model constructed from the data prescribed a flattening of the ECAP threshold profile with increasing mean T- or C-level (in CL units): scale = 1.38 - 0.0043 PsychoMean. In phase II, the scaled ECAP-based profiles were found to fit the psychophysical profiles significantly better in all test configurations (typically of the order of 5% dynamic range) compared with all other profiles. In phase III, 62% of subjects preferred the scaled ECAP-based program, whereas 8% preferred the conventional ECAP-based program, 15% the flat program and 15% had no preference. Analyses of the questionnaires revealed significantly higher ratings for the scaled ECAP-based programs, whereas the conventional ECAP-based programs were not rated differently than the flat programs. Conclusions: The scaled ECAP threshold profile method provides a clinically significant enhancement to ECAP-based fitting methods, confirming the value of the ECAP threshold profile to cochlear implant fitting.</t>
  </si>
  <si>
    <t>[Botros, Andrew] Univ New S Wales, Sch Comp Sci &amp; Engn, Sydney, NSW, Australia; [Psarros, Colleen] Sydney Cochlear Implant Ctr, Sydney, NSW, Australia; [Botros, Andrew] Cochlear Ltd, Sydney, NSW 2066, Australia</t>
  </si>
  <si>
    <t>abotros@cochlear.com</t>
  </si>
  <si>
    <t>ACTION-POTENTIAL THRESHOLDS; INTENSITY DISCRIMINATION; ELECTRICAL-STIMULATION; SPEECH-PERCEPTION; AUDITORY-NERVE; C-LEVELS; USERS; PROCESSOR; LOUDNESS; SYSTEM</t>
  </si>
  <si>
    <t>Tollin, DJ; Koka, K</t>
  </si>
  <si>
    <t>Linear and Nonlinear Coding of Sound Spectra by Discharge Rate in Neurons Comprising the Ascending Pathway Through the Lateral Superior Olive</t>
  </si>
  <si>
    <t>http://dx.doi.org/10.1007/978-1-4419-5686-6_14</t>
  </si>
  <si>
    <t>Sound source location is computed at central levels in the auditory system based on the neural representations of the spectral and temporal characteristics of the sounds arriving at the ears. Interaural level differences, an acoustical cue to location, are first encoded by neurons in the lateral superior olive (LSO). The sound spectra at the left and right ears must be encoded accurately by the afferents to the LSO in order for the LSO neurons to extract the ILD. Here, we use a systems approach to examine spectral coding capabilities of the afferent inputs to the LSO - globular (GBC) and spherical (SBC) bushy cells of the cochlear nucleus and the medial nucleus of the trapezoid body (MNTB) - and LSO neurons themselves. Extracellular recordings were made in the trapezoid body and were classified according to their responses to short tone bursts: primary-like (PL), PL-with-notch (PLN) and chopper, which correspond to SBC, GBC, and stellate cell types, respectively. The Random Spectral Shape (RSS) method was used to estimate how spectral level is weighted by neurons, both linearly and non- linearly, across a wide band of frequencies. The first (linear) and second (non-linear) order spectral weighting functions were measured for 22 PL, 21 PLN, 16 chopper, 42 MNTB, and 15 LSO neurons. The validity of the estimated weighting functions was tested for each neuron by predicting the rate responses to arbitrary RSS stimuli and head related transfer function-filtered broadband noise. The fraction of explained variance, ranging from 1 (perfect fit) to 0 or less (poor fit), increased significantly for all neuron types by including the second order, non-linear terms. The results demonstrate that the neural pathways through the LSO can accurately encode sound spectra based on discharge rate. The psychophysical implications (sound localization, spectral shape discrimination, etc.) of these findings will be discussed.</t>
  </si>
  <si>
    <t>[Tollin, Daniel J.; Koka, Kanthaiah] Univ Colorado, Hlth Sci Ctr, Dept Physiol &amp; Biophys, Aurora, CO USA</t>
  </si>
  <si>
    <t>Daniel.tollin@ucdenver.edu</t>
  </si>
  <si>
    <t>Acoustics; Neurosciences</t>
  </si>
  <si>
    <t>Acoustics; Neurosciences &amp; Neurology</t>
  </si>
  <si>
    <t>Sound localization; Spectrotemporal receptive field; Frequency selectivity; Auditory brainstem</t>
  </si>
  <si>
    <t>COCHLEAR NUCLEUS; DISCRIMINATION; LOCALIZATION; TRANSMISSION; RESPONSES; STIMULI; CAT</t>
  </si>
  <si>
    <t>Aznar-Casanova, JA; Matsushima, EH; Da Silva, JA; Ribeiro, NP</t>
  </si>
  <si>
    <t>Can exocentric direction be dissociated from its exocentric distance in virtual environments?</t>
  </si>
  <si>
    <t>http://dx.doi.org/10.3758/PP.70.3.541</t>
  </si>
  <si>
    <t>We conducted two psychophysical experiments to investigate the relationship between processing mechanisms for exocentric distance and direction. In the first experiment, the task was to discriminate exocentric distances. In the second one, the task was to discriminate exocentric directions. The individual effects of distance and direction on each task were dissociated by analyzing their corresponding psychophysical functions. Under stereoscopicviewing conditions, distancejudgments of excentric intervals were not affected by exocentric direction. However, directionjudgments were influenced by the distance between the pair of stimuli. Therefore, the mechanism processing exocentric direction is dependent on exocentric distance, but the mechanism processing exocentric distance does not require exocentric: direction measures. As a result, we suggest that exocentric distance and direction are hierarchically processed, with distance preceding direction. Alternatively, and more probably, a necessary condition for processing the exocentric direction between two stimuli may be to know the location of each of them.</t>
  </si>
  <si>
    <t>[Aznar-Casanova, J. A.] Univ Barcelona, Fac Psychol, Dept Basic Psychol, Barcelona 08035, Spain; [Matsushima, E. H.] Univ Fed Fluminense, Niteroi, RJ, Brazil; [Da Silva, J. A.] Univ Sao Paulo Ribeirao Preto, Ribeirao Preto, SP, Brazil; [Ribeiro-Filho, N. P.] Univ Fed Rio de Janeiro, Rio De Janeiro, Brazil</t>
  </si>
  <si>
    <t>jaznar2@ub.edu</t>
  </si>
  <si>
    <t>PERCEIVED EGOCENTRIC DISTANCE; VISUAL SPACE; UNCROSSED DISPARITIES; PERCEPTION; DISCRIMINATION; LOCALIZATION; DETERMINANT; STEREOPSIS; FREQUENCY; VISION</t>
  </si>
  <si>
    <t>Vigues, S; Hobbs, JR; Nie, YL; Conn, GL; Munger, SD</t>
  </si>
  <si>
    <t>T1R2, T1R3, and the Detection of Sweet Stimuli</t>
  </si>
  <si>
    <t>G protein-coupled receptors (GPCRs) play a central role in the detection of chemosensory cues, including sweet-tasting stimuli. To fully understand the basis of stimulus sensitivity and selectivity in chemosensory systems, it is essential to characterize the structural basis of receptor-ligand interactions. Efforts to express chemosensory receptors at levels suitable for detailed structure-function studies have met with limited success. We have developed a novel strategy for expressing and purifying functional domains of T1R taste receptors. Using these purified proteins in concert with spectroscopic analyses, we determined that each of the two subunits of the heteromeric T1R2:T1R3 sweet taste receptor binds sugar stimuli, though with different affinities and distinct conformational changes. Furthermore, a T1R3 variant associated with reduced sweet taste sensitivity in mice exhibits reduced affinities for sugars. These results provide fundamental new insights into the function of the sweet taste receptor and an important new strategy for studying the receptor basis of taste. (C) 2008 American Chemical Society</t>
  </si>
  <si>
    <t>[Vigues, Stephan; Nie, Yiling; Munger, Steven D.] Univ Maryland, Sch Med, Dept Anat &amp; Neurobiol, Baltimore, MD 21201 USA</t>
  </si>
  <si>
    <t>Biochemistry &amp; Molecular Biology; Chemistry, Multidisciplinary; Food Science &amp; Technology; Neurosciences; Psychology</t>
  </si>
  <si>
    <t>Biochemistry &amp; Molecular Biology; Chemistry; Food Science &amp; Technology; Neurosciences &amp; Neurology; Psychology</t>
  </si>
  <si>
    <t>METABOTROPIC GLUTAMATE-RECEPTOR; CANDIDATE TASTE RECEPTOR; TERTIARY STRUCTURE CLASS; SACCHARIN PREFERENCE; CIRCULAR-DICHROISM; MAMMALIAN SWEET; UMAMI TASTE; LOCUS; IDENTIFICATION; BINDING</t>
  </si>
  <si>
    <t>Fridman, GY; Blair, HT; Blaisdell, AP; Judy, JW</t>
  </si>
  <si>
    <t>Somatosensory feedback for brain-machine interfaces: Perceptual model and experiments in rat whisker somatosensory cortex</t>
  </si>
  <si>
    <t>http://dx.doi.org/10.1109/CNE.2007.369689</t>
  </si>
  <si>
    <t>A model that predicts psychophysical ability to discriminate electrical stimulation trains is presented. Our model is a leaky integrator, which operates based on the hypothesis that the perceived intensity of a stimulus train is a function of the total number of action potentials evoked over the volume of stimulated neurons. The model predictions are validated with our experimental results obtained from four Long Evans rats on a two-alternative behavioral task. The rats were stimulated in the whisker barrel cortex using frequency, amplitude, and duration modulation. Our results demonstrate that the rats generalized the perception of frequency, amplitude, and duration of stimulation, in a manner consistent with the model. The surprising finding of our work is that the model is able to accurately predict the psychophysical discrimination of intensity, without accounting for the neural network properties of the somatosensory cortex.</t>
  </si>
  <si>
    <t>[Fridman, Gene Y.] Univ Calif Los Angeles, Dept Biomed Engn, Los Angeles, CA 90095 USA; [Blair, Hugh T.; Blaisdell, Aaron P.] Psychol Dept UCLA, Los Angeles, CA USA; [Judy, Jack W.] Elect Engn Dept UCLA, Los Angeles, CA USA</t>
  </si>
  <si>
    <t>gfridman@ucla.edu; blair@psych.ucla.edu; blaisdell@psych.ucla.edu; judy@ucla.edu</t>
  </si>
  <si>
    <t>Engineering, Electrical &amp; Electronic; Nanoscience &amp; Nanotechnology; Neurosciences</t>
  </si>
  <si>
    <t>Engineering; Science &amp; Technology - Other Topics; Neurosciences &amp; Neurology</t>
  </si>
  <si>
    <t>ELECTRICAL-STIMULATION; AUDITORY-CORTEX; VISUAL-CORTEX; MICROSTIMULATION; RECORDINGS; DISCRIMINATION; PROSTHESIS; BLIND; NEUROSCIENCE; LOUDNESS</t>
  </si>
  <si>
    <t>Chao, HF; Yeh, YY</t>
  </si>
  <si>
    <t>Location negative priming in identity discrimination relies on location repetition</t>
  </si>
  <si>
    <t>http://dx.doi.org/10.3758/BF03193533</t>
  </si>
  <si>
    <t>Negative priming manifests when a previously ignored stimulus becomes a target. The contingency of identity negative priming on repeated stimuli has been demonstrated, implying a crucial role for distractor competition. In this study, a naming task was used to examine whether location negative priming also relies on the repetition of locations. In Experiment 1, location negative priming was observed only when a small set of repeated locations was used. Positive priming was found instead when a large set of nonrepeated locations was used. Experiment 2 demonstrated that target-to-distractor distance modulated location priming effects, with priming effects observed only for a far distance. Experiments 3 and 4 demonstrated that the effect of location negative priming increased as locations repeated. Like identity negative priming, location negative priming depends on location repetition.</t>
  </si>
  <si>
    <t>Natl Taiwan Univ, Dept Psychol, Taipei 106, Taiwan</t>
  </si>
  <si>
    <t>d90227005@ntu.edu; yyy@ntu.edu.tw</t>
  </si>
  <si>
    <t>SELECTIVE ATTENTION; STIMULUS REPETITION; INHIBITORY MECHANISMS; SPATIAL LOCATION; WORDS; TASKS; ACTIVATION; RETRIEVAL; OBJECTS; SYSTEM</t>
  </si>
  <si>
    <t>Lacouture, Y; Narley, AAJ</t>
  </si>
  <si>
    <t>Choice and response time processes in the identification and categorization of unidimensional stimuli</t>
  </si>
  <si>
    <t>http://dx.doi.org/10.3758/BF03196847</t>
  </si>
  <si>
    <t>Lacouture and Marley (1991, 1995, 2001) have successfully modeled the probabilities of correct responses and the mean correct response times (RTs) in unidimensional absolute identification tasks for various stimulus ranges and stimulus/response set sizes, for individual and group data. These fits include those to a set of phenomena often referred to as end-anchor effects. A revised model, with the independent accumulator decision process replaced by a leaky competing accumulator decision process, fits the probabilities of correct responses and the full distributions of RTs in unidimensional absolute identification. The revised model is also applied successfully to a particular class of unidimensional categorization tasks. We discuss possible extensions for handling sequential effects in unidimensional absolute identification, and other extensions of the given class of categorization tasks that are of potential empirical and theoretical importance as a supplement to the study of multidimensional absolute identification tasks.</t>
  </si>
  <si>
    <t>Univ Laval, Ecole Psychol, Quebec City, PQ G1K 7P4, Canada; Univ Victoria, Victoria, BC V8W 2Y2, Canada</t>
  </si>
  <si>
    <t>yves.lacouture@psy.ulaval.ca</t>
  </si>
  <si>
    <t>DECISION-BOUND MODELS; ROVING-LEVEL DISCRIMINATION; ABSOLUTE IDENTIFICATION; INTENSITY PERCEPTION; SEQUENTIAL DEPENDENCIES; MINUS 2; RESOLUTION; RECOGNITION; INFORMATION; EXEMPLAR</t>
  </si>
  <si>
    <t>Jaskowski, P; Sobieralska, K</t>
  </si>
  <si>
    <t>Effect of stimulus intensity on manual and saccadic reaction time</t>
  </si>
  <si>
    <t>http://dx.doi.org/10.3758/BF03194899</t>
  </si>
  <si>
    <t>Reaction time (RT) decreases with stimulus intensity. Hughes and Kesley (1984) demonstrated, however, that the effect of stimulus intensity on simple RT is larger for manual than for saccadic responses. We re-examined this relation under various conditions. The dissociation occurred when the task enabled the generation of exogenous saccades. We found, however, no dissociation if endogenous saccades had to be executed. It is hypothesized that the different effects of intensity result from the simplified neuronal processing of exogenous saccades performed in the direct route from the retina to the superior colliculus.</t>
  </si>
  <si>
    <t>Med Univ Lubeck, D-23538 Lubeck, Germany; Kazimierz Wielki Univ, Bydgoszcz, Poland</t>
  </si>
  <si>
    <t>jaskowski@vizja.pl</t>
  </si>
  <si>
    <t>TEMPORAL-ORDER JUDGMENT; VISUAL LATENCY; HEMIANOPIC FIELD; PERCEPTION; BLINDSIGHT; VISION; DISCRIMINATION; CONSCIOUSNESS; GENERATION; RESPONSES</t>
  </si>
  <si>
    <t>Rouder, JN</t>
  </si>
  <si>
    <t>Testing evidence accrual models by manipulating stimulus onset</t>
  </si>
  <si>
    <t>http://dx.doi.org/10.1006/jmps.2000.1319</t>
  </si>
  <si>
    <t>Many models of response time assume that subjects accrue stimulus evidence samples in time (e.g.. random walk models, counter models). In this paper, the concept of one stimulus dominating another is used to construct a test of the whole class of evidence accrual models. For an example of dominance, consider stimuli that are presented either virtually instantaneously (stepped) or in a gradually increasing manner (ramped). Ramped stimuli are presented such that the ramped portion precedes the stepped onset of stepped stimuli. In this case ramped stimuli dominate stepped stimuli, in this paper the class of evidence accrual models is formalized. It is shown that under appropriate assumptions evidence accrual models do predict more accurate responses to dominating stimuli. However, this result does not hold for response latencies. There are anomalous cases where an evidence accrual model (the accumulator model of Vickers (1970, Ergonomics 13, 37-58)) 13, 37-58)) predicts slower mean correct response latencies to dominating stimuli. It is shown through extensive computer simulation that these anomalous cases occur only when response criteria are so asymmetric that there are exceedingly extreme response biases. For experiments where response biases are not exceedingly extreme, random walk and accumulator models predict more accurate and quicker correct responses to dominating stimuli. In sum, manipulating the time course of stimuli in accordance with the concept of dominance can provide empirical tests of the class of evidence accrual models. (C) 2001 Academic Press.</t>
  </si>
  <si>
    <t>Univ Missouri, Dept Psychol, Columbia, MO 65211 USA</t>
  </si>
  <si>
    <t>RANDOM-WALK; PSYCHOPHYSICAL DISCRIMINATION; REACTION-TIME; ACCUMULATOR</t>
  </si>
  <si>
    <t>Quinn, PC</t>
  </si>
  <si>
    <t>Perceptual reference points for form and orientation in young infants: Anchors or magnets?</t>
  </si>
  <si>
    <t>http://dx.doi.org/10.3758/BF03212160</t>
  </si>
  <si>
    <t>In some domains, certain stimuli are especially salient and efficiently encoded and are referred to as reference points. One current issue concerns whether reference points are associated with regions of increased or decreased discriminability and function as either perceptual anchors or magnets. In two experiments utilizing the familiarization/novelty-preference procedure, the question of whether 3- to 4-month-old infants' representations of form and orientation information are structured by perceptual reference points and whether such reference points serve as anchors or magnets is examined. In Experiment 1, infants displayed above-chance discrimination performance for pairs of form stimuli that were equivalently distinct on a physical basis, but only when one member of each pair was a good form (i.e., diamond, square, or triangle). In Experiment 2, infants displayed above-chance discrimination performance for pairs of stimuli differing by 7.5 degrees of orientation, but only when one member of each pair was either horizontal or vertical. The combined results from the two experiments suggest that simple gestalts and main axes (i.e., horizontal and vertical) serve as perceptual anchors in young infants' representations of form and orientation information.</t>
  </si>
  <si>
    <t>Washington &amp; Jefferson Coll, Dept Psychol, Washington, PA 15301 USA</t>
  </si>
  <si>
    <t>pquinn@washjeff.edu</t>
  </si>
  <si>
    <t>CATEGORICAL REPRESENTATION; PATTERN GOODNESS; 4-MONTH-OLD INFANTS; INTERNAL STRUCTURE; BASIC-LEVEL; CATEGORIZATION; PROTOTYPES; DISCRIMINATION; MEMORY; DETERMINANTS</t>
  </si>
  <si>
    <t>Hollins, M; Risner, SR</t>
  </si>
  <si>
    <t>Evidence for the duplex theory of tactile texture perception</t>
  </si>
  <si>
    <t>http://dx.doi.org/10.3758/BF03206916</t>
  </si>
  <si>
    <t>Three experiments are reported bearing on Katz's hypothesis that tactile texture perception is mediated by vibrational cues in the case of fine textures and by spatial cues in the case of coarse textures. Psychophysical responses when abrasive surfaces moved across the skin were compared with those obtained during static touch, which does not provide vibrational cues. Experiment I used two-interval forced-choice procedures to measure discrimination of surfaces. Fine surfaces that were readily discriminated when moved across the skin became indistinguishable in the absence of movement; coarse surfaces, however, were equally discriminable in moving and stationary conditions. This was shown not to result from any inherently greater difficulty of fine-texture discrimination. Experiments 2 and 3 used free magnitude estimation to obtain a more comprehensive picture of the effect of movement on texture (roughness) perception. Without movement, perception was seriously degraded (the psychophysical magnitude function was flattened) for textures with element sizes below 100 mu m; above this point, however, the elimination of movement produced an overall decrease in roughness, but not in the slope of the magnitude function. Thus, two components of stimulation (presumably vibrational and spatial) contribute to texture perception, as Katz maintained; mechanisms for responding to the latter appear to be engaged at texture element sizes down to 100 mu m, a surprisingly small value.</t>
  </si>
  <si>
    <t>NEURAL REPRESENTATION; SPATIAL-RESOLUTION; GROOVED SURFACES; ROUGHNESS; DISCRIMINATION; AFFERENTS; MONKEY; MECHANISMS; MAGNITUDE; RESPONSES</t>
  </si>
  <si>
    <t>Dakin, SC; Hess, RF</t>
  </si>
  <si>
    <t>The spatial mechanisms mediating symmetry perception</t>
  </si>
  <si>
    <t>http://dx.doi.org/10.1016/S0042-6989(97)00031-X</t>
  </si>
  <si>
    <t>This paper examines the role of spatial frequency and orientation tuned channels in the perception of visual symmetry. Subjects discriminated between band-pass filtered, white noise textures that either did or did not contain vertical bilateral symmetry (VBS, i.e., around a vertical midline) as a function of the spatial phase disruption imposed on the images, Resistance to phase noise is largely scale-invariant for isotropically filtered images, but horizontally filtered images are consistently more noise-resistant than vertical, However, when stimuli are rotated through 90 deg (horizontal bilateral symmetry, HBS) performance is better with vertically filtered images suggesting a general advantage for orientations orthogonal to the axis of symmetry, At these orientations symmetry may be signaled directly by clusters of features along the axis. Our data further suggest that the established disadvantage for HBS may be attributable to an over-reliance on the output of horizontal filters. We compare models which exploit feature clustering around the axis by measuring the co-alignment in the output of oriented filters. Models using filters oriented orthogonal to the axis of symmetry predict the psychophysical performance for isotropic patterns and for patterns filtered orthogonal to the axis. For patterns filtered parallel to the axis, our data suggest that visual attention may play a role. (C) 1997 Elsevier Science Ltd.</t>
  </si>
  <si>
    <t>symmetry; filtering; orientation; masking; phase</t>
  </si>
  <si>
    <t>BILATERAL SYMMETRY; STIMULUS ORIENTATION; COMPONENT PROCESSES; MIRROR SYMMETRY; DOT TEXTURES; FREQUENCY; DISCRIMINATION; RECOGNITION; CONTRAST; MULTIPLE</t>
  </si>
  <si>
    <t>Zanker, JM</t>
  </si>
  <si>
    <t>On the elementary mechanism underlying secondary motion processing</t>
  </si>
  <si>
    <t>http://dx.doi.org/10.1098/rstb.1996.0154</t>
  </si>
  <si>
    <t>The movement of luminance-defined targets can be easily extracted by elementary motion detectors (EMDs) of the correlation type which often are referred to as Reichardt-detectors. In contrast: to such 'primary motion', in 'secondary motion' the moving target is defined by more complex features, like changes in texture, flicker, or local contrast. Such stimulus attributes have to be extracted from the retinal intensity distribution by some nonlinear preprocessing, before they are fed into motion detectors. An intriguing case is the perception of the movement of the motion signal, as is present in theta motion, where an object moves in a different direction than the texture on its surface. A two-layer model of hierarchically organised EMDs has been postulated to account for such motion extraction. Other than for the first layer, the computational nature of the mechanism underlying motion processing in the second layer so far is a matter of speculation, and is therefore characterized here by means of computer simulations and psychophysical experiments. Random dot kinematograms were generated in which sinusoidally modulated vertical dot motion defined gratings, and coherence thresholds were measured for the direction discrimination of a horizontally travelling modulation function. This was done for a variety of spatial frequencies and speeds of the modulation sinusoid. Thresholds turn out to be lowest not for a particular speed, but for a fixed temporal frequency of the modulation function (about 1 cycle per second), when various combinations of fine and coarse, and fast and slow secondary gratings are tested. This result favours a correlation-type mechanism over a gradient-type scheme which should lead to a speed-optimum independent of spatial frequency.</t>
  </si>
  <si>
    <t>MAX PLANCK INST BIOL CYBERNET,D-72076 TUBINGEN,GERMANY</t>
  </si>
  <si>
    <t>VISUAL-MOTION; PERIPHERAL-VISION; THETA-MOTION; PERCEPTION; DISCRIMINATION; STIMULI; MODEL; SELECTIVITY; GRATINGS; NEURONS</t>
  </si>
  <si>
    <t>HALL, DL; FRIEDMAN, A</t>
  </si>
  <si>
    <t>SHAPE DISCRIMINATIONS OF 3-DIMENSIONAL OBJECTS DEPEND ON THE NUMBER AND LOCATION OF BENDS</t>
  </si>
  <si>
    <t>http://dx.doi.org/10.3758/BF03209763</t>
  </si>
  <si>
    <t>In three experiments, subjects made shape discriminations of three-dimensional objects differing in orientation, number of bends, and location of bends (e.g., the central arm vs. a minor subarm). In general, encoding times at (0-degrees disparity on both same and different trials were affected by the number of bends, but only after a certain threshold of bends in the objects had been reached (Experiment 1). This effect was not due to the subjects' having to search for matching ends of the objects (Experiment 2). In contrast, rotation rates were influenced by the location of the bends, but not by the number of bends per se (Experiment 3). The results support a representational scheme that is hierarchical, but not necessarily one in which the principal axis of an object is paramount.</t>
  </si>
  <si>
    <t>MENTAL ROTATION; STIMULUS COMPLEXITY; RECOGNITION; REPRESENTATION; FEATURES; IMAGERY; VISION</t>
  </si>
  <si>
    <t>BACON, WF; EGETH, HE</t>
  </si>
  <si>
    <t>OVERRIDING STIMULUS-DRIVEN ATTENTIONAL CAPTURE</t>
  </si>
  <si>
    <t>http://dx.doi.org/10.3758/BF03205306</t>
  </si>
  <si>
    <t>Theeuwes (1992) found a distracting effect of irrelevant-dimension singletons in a task involving search for a known target. He argued from this that selectivity is determined solely by stimulus salience; the parallel stage of visual processing cannot provide top-down guidance to the attentive stage sufficient to permit completely selective use of task-relevant information. We argue that in the task used by Theeuwes, subjects may have adopted the strategy of searching for an odd form even though the specific target form was known. In Experiment 1, we replicated Theeuwes's findings. Search for a circle target among diamond nontargets was disrupted by the presence of a diamond nontarget that was uniquely colored. In two subsequent experiments, we discouraged the singleton detection strategy, forcing subjects to search for the target feature. There was no distracting effect of a color singleton in these experiments, even with displays physically identical to those of Experiment 1, demonstrating that top-down selectivity is indeed possible during visual search. We conclude that goal-directed selection of a specific known featural identity may override stimulus-driven capture by salient featural singletons.</t>
  </si>
  <si>
    <t>JOHNS HOPKINS UNIV HOSP,DEPT PSYCHOL,BALTIMORE,MD 21218</t>
  </si>
  <si>
    <t>ABRUPT VISUAL ONSETS; PERCEPTUAL SELECTIVITY; CONTROL SETTINGS; SEARCH; PARALLEL; DISCRIMINATION; SIMILARITY; CONTINGENT; FEATURES; COLOR</t>
  </si>
  <si>
    <t>ROBINSON, GH</t>
  </si>
  <si>
    <t>SINGLE-PARAMETER POWER LAW PSYCHOPHYSICS OF AUDITORY NUMEROSITY AND THE PSYCHOLOGICAL MOMENT HYPOTHESIS</t>
  </si>
  <si>
    <t>http://dx.doi.org/10.3758/BF03211630</t>
  </si>
  <si>
    <t>In the present study, numerosity estimation was investigated. A two-parameter Stevens power law analysis was performed on a total of 944 subjects in six experiments. Two pulse ranges (2-17 or 17-253 pulses) and six pulse rates (either constant or randomly varied within trial blocks) were used, variously, in an unsuccessful attempt to find evidence for a psychological moment, under the supposition that the exponent (or, possibly, the measure constant) would become smaller as increasing numbers of pulses fell within the interval determined by each psychological moment. A single-parameter reanalysis of these six experiments under the initial value condition that a (standard) stimulus of one pulse be assigned a theoretical response (modulus) of one yielded single-parameter equations whose exponents were reliably less varied than those for conventional two-parameter equations in Experiments 1-4 (with randomly varying pulse rates from trial to trial) but not less varied in Experiments 5 and 6 (in which pulse rates were constant within trial blocks). It was concluded that the variable pulse rate condition, with its reduced exponent variability and presumed reduced temporal confounding, provides a more valid estimate of the single-parameter power law exponent for numerosity, which was found to be 0.80.</t>
  </si>
  <si>
    <t>PERCEIVED NUMEROSITY; MAGNITUDE ESTIMATION; DURATION DISCRIMINATION; SEQUENTIAL DEPENDENCIES; JUDGMENTS; LOUDNESS; TIME; INFORMATION; EXPONENTS; SENSATION</t>
  </si>
  <si>
    <t>Neurosciences &amp; Neurology; Psychiatry</t>
  </si>
  <si>
    <t>Zheng, WT; Chen, LH</t>
  </si>
  <si>
    <t>Illusory perception of auditory filled duration is task- and context-dependent</t>
  </si>
  <si>
    <t>http://dx.doi.org/10.1111/bjop.12379</t>
  </si>
  <si>
    <t>In filled-duration illusion, a continuous (long) tone or an auditory sequence with multiple clicks is typically perceived as longer than the same physical duration (i.e., empty interval) enclosed by two auditory clicks. The auditory sequence is composed of multiple empty intervals. However, the individual empty interval in an auditory sequence, compared with the empty interval presented alone, could be biased in duration perception. In the current study, we implemented five experiments to reveal that the time perception of a single empty interval versus that of (mean) empty intervals in an auditory sequence depends on the task demands and contextual information. Specifically, we observed that the empty interval (140 ms) was perceived as longer than the same physical inter-stimulus interval in a sound sequence (Experiments 1 and 3). However, the empty interval (140 ms) was perceived as shorter than a continuous beep (i.e., filled duration of 140 ms) (Experiment 2). We observed a robust compression effect, in which the target empty interval (bounded by two oddball clicks) was perceived as shorter than the other physically equivalent intervals in a sound sequence (Experiment 4). In addition to the 'compression', perception of the target empty interval was assimilated by the other, task-irrelevant empty intervals in the sound sequence (Experiment 5). We explained the observed contextually modulated temporal illusions within a Bayesian inference framework.</t>
  </si>
  <si>
    <t>[Zheng, Wanting] Wenzhou Med Univ, Sch Ophthalmol &amp; Optometry, Sch Biomed Engn, Wenzhou 325035, Peoples R China; [Chen, Lihan] Peking Univ, Sch Psychol &amp; Cognit Sci, 5 YiHeYuan Rd, Beijing 100871, Peoples R China; [Chen, Lihan] Peking Univ, Beijing Key Lab Behav &amp; Mental Hlth, 5 YiHeYuan Rd, Beijing 100871, Peoples R China; [Chen, Lihan] Peking Univ, Minist Educ, Key Lab Machine Percept, Beijing, Peoples R China</t>
  </si>
  <si>
    <t>zwt@wmu.edu.cn; CLH@pku.edu.cn</t>
  </si>
  <si>
    <t>auditory; empty interval; filled-duration illusion; time perception</t>
  </si>
  <si>
    <t>SAMPLE-SIZE CALCULATIONS; TIME-SHRINKING; PERCEIVED DURATION; PSYCHOMETRIC FUNCTION; NEURAL MECHANISMS; REPETITION; ILLUSION; DISCRIMINATION; PSYCHOPHYSICS; ASSIMILATION</t>
  </si>
  <si>
    <t>Soubeyre, V; Merle, L; Jarriault, D; Gregoire, S; Bretillon, L; Acar, N; Grosmaitre, X; Le Bon, AM</t>
  </si>
  <si>
    <t>Dietary n-3 polyunsaturated fatty acid deficiency alters olfactory mucosa sensitivity in young mice but has no impact on olfactory behavior</t>
  </si>
  <si>
    <t>http://dx.doi.org/10.1080/1028415X.2022.2082642</t>
  </si>
  <si>
    <t>Background and objective We recently showed that perinatal exposure to diets with unbalanced n-6:n-3 polyunsaturated fatty acid (PUFA) ratios affects the olfactory mucosa (OM) fatty acid composition. To assess the repercussions of these modifications, we investigated the impact of diets unbalanced in n-3 PUFAs on the molecular composition and functionality of the OM in young mice. Methods After mating, female mice were fed diets either deficient in alpha-linolenic acid (LOW diet) or supplemented with n-3 long-chain PUFAs (HIGH diet) during the perinatal period. Weaned male offspring were then fed ad libitum with the same experimental diets for 5 weeks. At 8 weeks of age, olfactory behavior tests were performed in young mice. The fatty acid composition of OM and olfactory cilia, as well as the expression of genes involved in different cellular pathways, were analyzed. The electroolfactograms induced by odorant stimuli were recorded to assess the impact of diets on OM functionality. Results and conclusion Both diets significantly modified the fatty acid profiles of OM and olfactory cilia in young mice. They also induced changes in the expression of genes involved in olfactory signaling and in olfactory neuron maturation. The electroolfactogram amplitudes were reduced in mice fed the LOW diet. Nevertheless, the LOW diet and the HIGH diet did not affect mouse olfactory behavior. Our study demonstrated that consumption of diets deficient in or supplemented with n-3 PUFAs during the perinatal and postweaning periods caused significant changes in young mouse OM. However, these modifications did not impair their olfactory capacities.</t>
  </si>
  <si>
    <t>[Merle, Laetitia; Gregoire, Stephane; Bretillon, Lionel; Acar, Niyazi; Grosmaitre, Xavier; Le Bon, Anne Marie] Univ Bourgogne Franche Comte, Ctr Sci Gout &amp; Alimentat, INRAE, CNRS,AgroSup Dijon, F-21000 Dijon, France; [Soubeyre, Vanessa] Univ Montpellier, CNRS UMR 5203, INSERM U1091, Inst Genom Fonct, Montpellier, France; [Jarriault, David] Univ Bordeaux, Bordeaux INP, NutriNeuro, UMR 1286,INRAE, Bordeaux, France</t>
  </si>
  <si>
    <t>anne-marie.le-bon@inrae.fr</t>
  </si>
  <si>
    <t>Neurosciences; Nutrition &amp; Dietetics</t>
  </si>
  <si>
    <t>Neurosciences &amp; Neurology; Nutrition &amp; Dietetics</t>
  </si>
  <si>
    <t>Olfaction; olfactory mucosa; electroolfactogram; olfactory behavior; olfactory cilia; fatty acid; maternal diet; mouse</t>
  </si>
  <si>
    <t>BROMIDE-INDUCED LESIONS; MARKER PROTEIN; DOMAIN FORMATION; SENSORY NEURONS; EXPRESSION; DISCRIMINATION; CILIA; PERCEPTION; EPITHELIUM; SYSTEM</t>
  </si>
  <si>
    <t>Jennings, L; Williams, E; Avlas, M; Dewan, A</t>
  </si>
  <si>
    <t>The behavioral sensitivity of mice to acetate esters</t>
  </si>
  <si>
    <t>http://dx.doi.org/10.1093/chemse/bjac017</t>
  </si>
  <si>
    <t>Measures of behavioral sensitivity provide an important guide for choosing the stimulus concentrations used in functional experiments. This information is particularly valuable in the olfactory system as the neural representation of an odorant changes with concentration. This study focuses on acetate esters because they are commonly used to survey neural activity in a variety of olfactory regions, probe the behavioral limits of odor discrimination, and assess odor structure-activity relationships in mice. Despite their frequent use, the relative sensitivity of these odorants in mice is not available. Thus, we assayed the ability of C57BL/6J mice to detect seven different acetates (propyl acetate, butyl acetate, pentyl acetate, hexyl acetate, octyl acetate, isobutyl acetate, and isoamyl acetate) using a head-fixed Go/No-Go operant conditioning assay combined with highly reproducible stimulus delivery. To aid in the accessibility and applicability of our data, we have estimated the vapor-phase concentrations of these odorants in five different solvents using a photoionization detector-based approach. The resulting liquid-/vapor-phase equilibrium equations successfully corrected for behavioral sensitivity differences observed in animals tested with the same odorant in different solvents. We found that mice are most sensitive to isobutyl acetate and least sensitive to propyl acetate. These updated measures of sensitivity will hopefully guide experimenters in choosing appropriate stimulus concentrations for experiments using these odorants.</t>
  </si>
  <si>
    <t>[Jennings, Liam; Williams, Ellie; Avlas, Marta; Dewan, Adam] Florida State Univ, Dept Psychol, 1107 W Call St, Tallahassee, FL 32306 USA</t>
  </si>
  <si>
    <t>dewan@psy.fsu.edu</t>
  </si>
  <si>
    <t>olfaction; psychophysics; behavior</t>
  </si>
  <si>
    <t>OLFACTORY SENSITIVITY; ALIPHATIC ESTERS; ODOR; DISCRIMINATION; DETECTABILITY; ORGANIZATION; THRESHOLDS; MONKEYS; BULB</t>
  </si>
  <si>
    <t>Kurylo, DD; Yeturo, S; Lanza, J; Bukhari, F</t>
  </si>
  <si>
    <t>Lateral masking effects on contrast sensitivity in rats</t>
  </si>
  <si>
    <t>http://dx.doi.org/10.1016/j.bbr.2017.07.046</t>
  </si>
  <si>
    <t>Changes in target visibility may be produced by additional stimulus elements at adjacent locations. Such contextual effects may reflect lateral interactions of stimulus representations in early cortical areas. It has been reported that the organization of orientation preference found in primates and cats visual cortex differs from that found in rodents, suggesting functional distinctions across species. In order to examine effects of lateral interactions at a perceptual level, contrast sensitivity in rats was measured for Gabor patches masked by two additional patches. Rats responded to target onset, and perceptual indices were based upon reaction time distributions across levels of luminance contrast. It was found that contrast sensitivity of targets without lateral masks corresponded to levels previously reported. For all measurements, the presence of sustained lateral masks systematically reduced sensitivity to targets, demonstrating interference by adjacent elements across levels of contrast. Effects of mask orientation or separation were not observed. These results may reflect reported non-systematic topography of orientation tuning across the cortex in rodents. Results suggest that intrinsic lateral connections in early processing areas play a minimal role in stimulus integration for rats.</t>
  </si>
  <si>
    <t>[Kurylo, Daniel D.; Yeturo, Sowmya; Lanza, Joseph] CUNY Brooklyn Coll, Dept Psychol, 2900 Bedford Ave, Brooklyn, NY 11210 USA; [Bukhari, Farhan] CUNY, Grad Ctr, Dept Comp Sci, New York, NY 10016 USA</t>
  </si>
  <si>
    <t>dkurylo@brooklyn.cuny.edu</t>
  </si>
  <si>
    <t>Animal perception; Animal psychophysics; Visual cortex; Cortical integration; Lateral flankers</t>
  </si>
  <si>
    <t>PRIMARY VISUAL-CORTEX; RECEPTIVE-FIELD PROPERTIES; OBJECT RECOGNITION; STRIATE CORTEX; ORIENTATION SELECTIVITY; HORIZONTAL CONNECTIONS; PATTERN DISCRIMINATION; COLINEAR FACILITATION; SINGLE NEURONS; CORTICAL AREA</t>
  </si>
  <si>
    <t>Venkataraman, AP; Winter, S; Rosen, R; Lundstrom, L</t>
  </si>
  <si>
    <t>Choice of Grating Orientation for Evaluation of Peripheral Vision</t>
  </si>
  <si>
    <t>http://dx.doi.org/10.1097/OPX.0000000000000832</t>
  </si>
  <si>
    <t>Purpose Peripheral resolution acuity depends on the orientation of the stimuli. However, it is uncertain if such a meridional effect also exists for peripheral detection tasks because they are affected by optical errors. Knowledge of the quantitative differences in acuity for different grating orientations is crucial for choosing the appropriate stimuli for evaluations of peripheral resolution and detection tasks. We assessed resolution and detection thresholds for different grating orientations in the peripheral visual field. Methods Resolution and detection thresholds were evaluated for gratings of four different orientations in eight different visual field meridians in the 20-deg visual field in white light. Detection measurements in monochromatic light (543 nm; bandwidth, 10 nm) were also performed to evaluate the effects of chromatic aberration on the meridional effect. A combination of trial lenses and adaptive optics system was used to correct the monochromatic lower- and higher-order aberrations. Results For both resolution and detection tasks, gratings parallel to the visual field meridian had better threshold compared with the perpendicular gratings, whereas the two oblique gratings had similar thresholds. The parallel and perpendicular grating acuity differences for resolution and detection tasks were 0.16 logMAR and 0.11 logMAD, respectively. Elimination of chromatic errors did not affect the meridional preference in detection acuity. Conclusions Similar to peripheral resolution, detection also shows a meridional effect that appears to have a neural origin. The threshold difference seen for parallel and perpendicular gratings suggests the use of two oblique gratings as stimuli in alternative forced-choice procedures for peripheral vision evaluation to reduce measurement variation.</t>
  </si>
  <si>
    <t>[Venkataraman, Abinaya Priya; Winter, Simon; Rosen, Robert; Lundstrom, Linda] KTH Royal Inst Technol, Dept Appl Phys Biomed &amp; Xray Phys, Stockholm, Sweden; [Rosen, Robert] Abbott Med Opt, R&amp;D, Groningen, Netherlands</t>
  </si>
  <si>
    <t>abinaya.venkataraman@biox.kth.se</t>
  </si>
  <si>
    <t>grating orientation; peripheral vision; resolution; detection; meridional effect; psychophysics; forced-choice procedure</t>
  </si>
  <si>
    <t>SINUSOIDAL GRATINGS; VISUAL-FIELD; RESOLUTION ACUITY; GANGLION-CELLS; SENSITIVITY; RETINA; LIMITS; VISIBILITY; STIMULI; BIAS</t>
  </si>
  <si>
    <t>Fleming, SM; Massoni, S; Gajdos, T; Vergnaud, JC</t>
  </si>
  <si>
    <t>Metacognition about the past and future: quantifying common and distinct influences on prospective and retrospective judgments of self-performance</t>
  </si>
  <si>
    <t>http://dx.doi.org/10.1093/nc/niw018</t>
  </si>
  <si>
    <t>Metacognitive judgments of performance can be retrospective (such as confidence in past choices) or prospective (such as a prediction of success). Several lines of evidence indicate that these two aspects of metacognition are dissociable, suggesting they rely on distinct cues or cognitive resources. However, because prospective and retrospective judgments are often elicited and studied in separate experimental paradigms, their similarities and differences remain unclear. Here we characterize prospective and retrospective judgments of performance in the same perceptual discrimination task using repeated stimuli of constant difficulty. Using an incentive-compatible mechanism for eliciting subjective probabilities, subjects expressed their confidence in past choices together with their predictions of success in future choices. We found distinct influences on each judgment type: retrospective judgments were strongly influenced by the speed and accuracy of the immediately preceding decision, whereas prospective judgments were influenced by previous confidence over a longer time window. In contrast, global levels of confidence were correlated across judgments, indicative of a domain-general overconfidence that transcends temporal focus.</t>
  </si>
  <si>
    <t>[Fleming, Stephen M.] UCL, Wellcome Trust Ctr Neuroimaging, 12 Queen Sq, London WC1N 3BG, England; [Massoni, Sebastien] Queensland Univ Technol, QuBE Sch Econ &amp; Finance, Brisbane, Qld 4001, Australia; [Gajdos, Thibault] Aix Marseille Univ, Lab Psychol Cognit &amp; Federat 3C, Marseille, France; [Gajdos, Thibault; Vergnaud, Jean-Christophe] CNRS, Paris, France; [Vergnaud, Jean-Christophe] Univ Paris 01, Ctr Econ Sorbonne, F-75231 Paris 05, France</t>
  </si>
  <si>
    <t>stephen.fleming@ucl.ac.uk</t>
  </si>
  <si>
    <t>Psychology, Biological</t>
  </si>
  <si>
    <t>metacognition; confidence; perception; psychophysics; computational modeling</t>
  </si>
  <si>
    <t>MEDIAL PREFRONTAL CORTEX; INDIVIDUAL-DIFFERENCES; SIGNAL-DETECTION; CONFIDENCE; ACCURACY; MEMORY; CALIBRATION; MODEL; OVERCONFIDENCE; DISCRIMINATION</t>
  </si>
  <si>
    <t>Maniscalco, B; Bang, JW; Iravani, L; Camps-Febrer, F; Lau, H</t>
  </si>
  <si>
    <t>Does response interference depend on the subjective visibility of flanker distractors?</t>
  </si>
  <si>
    <t>http://dx.doi.org/10.3758/s13414-012-0291-2</t>
  </si>
  <si>
    <t>Response interference (or response conflict) refers to the phenomenon whereby response times to a target stimulus are longer in the presence of distractor stimuli that indicate contrary motor responses. Response interference has been observed even when the distractor stimuli cannot be discriminated above chance levels. These results raise the question of whether response interference might be driven automatically by the physical distractor stimuli, independently of one's subjective perception of the distractors. Using a modified version of the Eriksen flanker task, we applied metacontrast masks to the flanker stimuli and measured their subjective visibility after each trial. We found converging lines of evidence that the subjective perception of flankers contributed to response interference, over and above the contribution of automatic processing of the stimulus itself. A factorial analysis revealed that the objective, physical congruency of target and flankers and the subjective, perceptual congruency of target and flankers make additive, noninteracting contributions to target response interference, suggesting that the two interference effects originate from independent levels or stages of cognitive processing.</t>
  </si>
  <si>
    <t>[Maniscalco, Brian; Lau, Hakwan] Columbia Univ, Dept Psychol, New York, NY 10027 USA; [Bang, Joo Won] NYU, New York, NY USA; [Iravani, Laila] Bard Coll, Annandale On Hudson, NY USA; [Camps-Febrer, Franc] CUNY, New York, NY 10021 USA; [Lau, Hakwan] Radboud Univ Nijmegen, Donders Inst Brain Cognit &amp; Behav, NL-6525 ED Nijmegen, Netherlands</t>
  </si>
  <si>
    <t>brian@psych.columbia.edu</t>
  </si>
  <si>
    <t>Cognitive control and automaticity; Visual awareness; Stimulus control</t>
  </si>
  <si>
    <t>INHIBITION; CONSCIOUSNESS; PERCEPTION</t>
  </si>
  <si>
    <t>Horvath, J; Burgyan, A</t>
  </si>
  <si>
    <t>Distraction and the auditory attentional blink</t>
  </si>
  <si>
    <t>http://dx.doi.org/10.3758/s13414-010-0077-3</t>
  </si>
  <si>
    <t>When two target stimuli (T1 and T2) are presented in close succession within a stimulus sequence, detection or discrimination performance for T2 is often impaired; this phenomenon is called the attentional blink (AB). Growing evidence suggests that the AB is present not only for visual, but also for auditory stimuli. Because sounds have a strong potential to attract attention when they are presented after longer silent intervals or in a sequence from which they stand out because of their rare or novel physical features, it seems possible that the involuntary and excessive allocation of attention to T1 (distraction) may contribute to the AB. By varying the saliency of T1, we showed that distraction does contribute to the auditory AB effect, but the contribution is short-lived: Only stimuli immediately following T1 are affected.</t>
  </si>
  <si>
    <t>[Horvath, Janos] Hungarian Acad Sci, Inst Psychol, H-1394 Budapest, Hungary; [Burgyan, Annamaria] Eotvos Lorand Univ, Fac Educ &amp; Psychol, Budapest, Hungary</t>
  </si>
  <si>
    <t>horvath@cogpsyphy.hu</t>
  </si>
  <si>
    <t>Attention; Attentional blink; Orienting; Distraction; Audition; Stimulus-driven; Salience</t>
  </si>
  <si>
    <t>DELAYED MASKING; TARGET; TASK; MODALITY; ACTIVATION; MECHANISMS; SELECTION; DEFICIT; EVENTS; MEMORY</t>
  </si>
  <si>
    <t>Fleming, SM; Dolan, RJ</t>
  </si>
  <si>
    <t>Effects of loss aversion on post-decision wagering: Implications for measures of awareness</t>
  </si>
  <si>
    <t>http://dx.doi.org/10.1016/j.concog.2009.11.002</t>
  </si>
  <si>
    <t>Wagering contingent on a previous decision, or post-decision wagering, has recently been proposed to measure Conscious awareness Whilst intuitively appealing, it remains unclear whether economic context interacts with subjective confidence and how such interactions might impact on the measurement of awareness Here we propose a signal detection model which predicts that advantageous wagers placed oil the identity of preceding stimuli are affected by loss aversion, despite stimulus visibility remaining constant This pattern of predicted results was evident in a psychophysical task where we independently manipulated perceptual and economic factors Changes in wagering behaviour induced by changes in wager size were largely driven by changes in criterion, consistent with the model However, for near-threshold stimuli, a reduction in wagering efficiency was also evident, consistent with all apparent but potentially illusory decrease in awareness of the stimulus These findings challenge an assertion that post-decision wagering provides a direct index of subjective awareness (C) 2009 Elsevier Inc All rights reserved</t>
  </si>
  <si>
    <t>[Fleming, Stephen M.; Dolan, Raymond J.] UCL, Wellcome Trust Ctr Neuroimaging, London WC1N 3BG, England</t>
  </si>
  <si>
    <t>Post-decision wagering; Perception; Economics; Signal detection theory; Reward; Awareness; Metacognition; Psychophysics</t>
  </si>
  <si>
    <t>STRATEGIC REGULATION; RECOGNITION MEMORY; CONFIDENCE; CONSCIOUSNESS; DISCRIMINATION; METACOGNITION; JUDGMENTS; ANSWERS; MODELS; CHOICE</t>
  </si>
  <si>
    <t>Dobres, J; Seitz, AR</t>
  </si>
  <si>
    <t>Perceptual learning of oriented gratings as revealed by classification images</t>
  </si>
  <si>
    <t>http://dx.doi.org/10.1167/10.13.8</t>
  </si>
  <si>
    <t>Classification image analysis is a psychophysical technique in which noise components of stimuli are analyzed to produce an image that reveals critical features of a task. Here we use classification images to gain greater understanding of perceptual learning. To achieve reasonable classification images within a single session, we developed an efficient classification image procedure that employed designer noise and a low-dimensional stimulus space. Subjects were trained across ten sessions to detect the orientation of a grating masked in noise, with an eleventh, test, session conducted using a stimulus orthogonal to the trained stimulus. As with standard perceptual learning studies, subjects showed improvements in performance metrics of accuracy, threshold, and reaction times. The clarity of the classification images and their correlation to an ideal target also improved across training sessions in an orientation-specific manner. Furthermore, image-based analyses revealed aspects of performance that could not be observed with standard performance metrics. Subjects with threshold improvements learned to use pixels across a wider area of the image, and, apposed to subjects without threshold improvements, showed improvements in both the bright and dark parts of the image. We conclude that classification image analysis is an important complement to traditional metrics of perceptual learning.</t>
  </si>
  <si>
    <t>[Seitz, Aaron R.] Univ Calif Riverside, Dept Psychol, Riverside, CA 92521 USA; [Dobres, Jonathan] Boston Univ, Ctr Adapt Syst, Dept Cognit &amp; Neural Syst, Ctr Excellence Learning Educ Sci &amp; Technol, Boston, MA 02215 USA</t>
  </si>
  <si>
    <t>aseitz@ucr.edu</t>
  </si>
  <si>
    <t>perceptual learning; classification images; orientation discrimination</t>
  </si>
  <si>
    <t>DISCRIMINATION; ORIENTATION; NEURONS; SIGNAL</t>
  </si>
  <si>
    <t>Phillips, F; Egan, EJL; Perry, BN</t>
  </si>
  <si>
    <t>Perceptual equivalence between vision and touch is complexity dependent</t>
  </si>
  <si>
    <t>http://dx.doi.org/10.1016/j.actpsy.2009.07.010</t>
  </si>
  <si>
    <t>We experience the shape of objects in our world largely by way of our vision and touch but the availability and integration of information between the senses remains an open question. The research presented in this article examines the effect of stimulus complexity on visual, haptic and crossmodal discrimination. Using sculpted three-dimensional objects whose features vary systematically, we perform a series of three experiments to determine perceptual equivalence as a function of complexity. Two unimodal experiments - vision and touch-only, and one crossmodal experiment investigating the availability of information across the senses, were performed. We find that, for the class of stimuli used, subjects were able to visually discriminate them reliably across the entire range of complexity, while the experiments involving haptic information show a marked decrease in performance as the objects become more complex. Performance in the crossmodal condition appears to be constrained by the limits of the subjects' haptic representation, but the combination of the two sources of information is of some benefit over vision alone when comparing the simpler, low-frequency stimuli. This result shows that there is crossmodal transfer, and therefore perceptual equivalency, but that this transfer is limited by the object's complexity. (C) 2009 Elsevier B.V. All rights reserved.</t>
  </si>
  <si>
    <t>[Phillips, F.] Skidmore Coll, Saratoga Springs, NY 12866 USA; [Egan, E. J. L.] Ohio State Univ, Columbus, OH 43210 USA; [Perry, B. N.] Burnt Hills Ballston Lake HS, Burnt Hills, NY USA</t>
  </si>
  <si>
    <t>flip@skidmore.edu; egan.51@osu.edu</t>
  </si>
  <si>
    <t>Touch; Vision; Shape; Psychophysics</t>
  </si>
  <si>
    <t>HAPTIC PERCEPTION; VISUAL-PERCEPTION; SHAPE INFORMATION; DISCRIMINATION; RECOGNITION; SALIENCE; TEXTURE; AREA</t>
  </si>
  <si>
    <t>Rieger, JW; Braun, C; Bulthoff, HH; Gegenfurtner, KR</t>
  </si>
  <si>
    <t>The dynamics of visual pattern masking in natural scene processing: A magnetoencephalography study</t>
  </si>
  <si>
    <t>http://dx.doi.org/10.1167/5.3.10</t>
  </si>
  <si>
    <t>We investigated the dynamics of natural scene processing and mechanisms of pattern masking in a scene-recognition task. Psychophysical recognition performance and the magnetoencephalogram (MEG) were recorded simultaneously. Photographs of natural scenes were briefly displayed and in the masked condition immediately followed by a pattern mask. Viewing the scenes without masking elicited a transient occipital activation that started approximately 70 ms after the pattern onset, peaked at 110 ms, and ended after 170 ms. When a mask followed the target an additional transient could be reliably identified in the MEG traces. We assessed psychophysical performance levels at different latencies of this transient. Recognition rates were reduced only when the additional activation produced by the pattern mask overlapped with the initial 170 ms of occipital activation from the target. Our results are commensurate with an early cortical locus of pattern masking and indicate that 90 ms of undistorted cortical processing is necessary to reliably recognize a scene. Our data also indicate that as little as 20 ms of undistorted processing is sufficient for above-chance discrimination of a scene from a distracter.</t>
  </si>
  <si>
    <t>Otto Von Guericke Univ, Dept Neurol 2, Magdeburg, Germany; Max Planck Inst Biol Cybernet, Tubingen, Germany; Univ Tubingen, MEG Ctr, Tubingen, Germany; Univ Giessen, Dept Psychol, Giessen, Germany</t>
  </si>
  <si>
    <t>jochem.rieger@nat.uni-magdeburg.de</t>
  </si>
  <si>
    <t>natural scene; MEG; pattern backward masking; physiology; psychophysics</t>
  </si>
  <si>
    <t>EVOKED POTENTIALS; BACKWARD-MASKING; SPATIAL ATTENTION; RECOGNITION; PERCEPTION; STIMULI; CORTEX; SPEED; NEUROPHYSIOLOGY; METACONTRAST</t>
  </si>
  <si>
    <t>Meese, TS; Holmes, DJ</t>
  </si>
  <si>
    <t>Performance data indicate summation for pictorial depth-cues in slanted surfaces</t>
  </si>
  <si>
    <t>http://dx.doi.org/10.1163/156856804322778305</t>
  </si>
  <si>
    <t>Over recent years much has been learned about the way in which depth cues are combined (e.g. Landy et al., 1995). The majority of this work has used subjective measures, a rating scale or a point of subjective equality, to deduce the relative contributions of different cues to perception. We have adopted a very different approach by using two interval forced-choice (2IFC) performance measures and a signal processing framework. We performed summation experiments for depth cue increment thresholds between pairs of pictorial depth cues in displays depicting slanted planar surfaces made from arrays of circular 'contrast' elements. Summation was found to be ideal when size-gradient was paired with contrast-gradient for a wide range of depth-gradient magnitudes in the null stimulus. For a pairing of size-gradient and linear perspective, substantial summation (&gt; 1.5 dB) was found only when the null stimulus had intermediate depth gradients; when flat or steeply inclined surfaces were depicted, summation was diminished or abolished. Summation was also abolished when one of the target cues was (i) not a depth cue, or (ii) added in conflict. We conclude that vision has a depth mechanism for the constructive combination of pictorial depth cues and suggest two generic models of summation to describe the results. Using similar psychophysical methods, Bradshaw and Rogers (1996) revealed a mechanism for the depth cues of motion parallax and binocular disparity. Whether this is the same or a different mechanism from the one reported here awaits elaboration.</t>
  </si>
  <si>
    <t>Aston Univ, Sch Life &amp; Hlth Sci, Neurosci Res Inst, Birmingham B4 7ET, W Midlands, England</t>
  </si>
  <si>
    <t>vision; texture; size; contrast; gradient; discrimination</t>
  </si>
  <si>
    <t>SPATIAL-FREQUENCY DISCRIMINATION; PROBABILITY SUMMATION; MOTION PARALLAX; PERCEPTION; TEXTURE; CONTRAST; SHAPE; INTEGRATION; STEREOPSIS; MASKING</t>
  </si>
  <si>
    <t>Fulgosi, A; Bratko, D; Ljubotina, D; Fulgosi-Masnjak, R</t>
  </si>
  <si>
    <t>An informational analysis of reaction times to different intensities of light</t>
  </si>
  <si>
    <t>Twelve circular areas of the same size (50) differing in light intensities from 1 lux to 1000 luxes in equal logarithmic steps were presented to 5 subjects 80 times each in a random order. Informational value of this set of stimuli was 3.585 bits. Reaction time (RT) to each stimulus presentation was registered in milliseconds. It was found that the registered RT to different light intensities were almost completely overlapped and informational analyses have shown that they are composed almost completely from equivocation and ambiguity and contain only a small amount of information (0.63 bits), not enough to discriminate even two levels of light intensities. It was concluded that RT represents a much poorer informational channel than subjective estimates (for which informational analyses have shown to contain about 3 bits of information).</t>
  </si>
  <si>
    <t>Univ Zagreb, Fac Philosophy, Dept Psychol, Zagreb 10000, Croatia; Univ Zagreb, Fac Educ &amp; Rehabil, Zagreb 10000, Croatia</t>
  </si>
  <si>
    <t>dbratko@filozof.ffzg.hr</t>
  </si>
  <si>
    <t>reaction times; informational analysis; psychophysics; sensory psychology; psychophysiology</t>
  </si>
  <si>
    <t>JUDGMENTS; STIMULUS; CAPACITY; NUMBER</t>
  </si>
  <si>
    <t>Xu, HS; Xiang, Z; Yaguchi, H</t>
  </si>
  <si>
    <t>Performance testing of CIEDE2000 color-difference formula using CRT colors</t>
  </si>
  <si>
    <t>http://dx.doi.org/10.1117/12.483133</t>
  </si>
  <si>
    <t>A psychophysical experiment was carried out with the method of constant stimuli using CRT-generated color samples. The experimental results at the five CIE color centers of Gray, Red, Yellow, Green, and Blue were satisfactorily described by chromaticity ellipses as equal color-difference contours in the CIELAB space. The CIEDE2000 formula, together with other two advanced color-difference formulae, CNIC and CIE94, and the basic CIELAB equation, were tested using the visual data obtained from the present experiment. The comparisons between color differences, AE, predicted by individual formulae and the corresponding visual scales, AV, were carried out in terms of PF/3 measure. With their original forms, i.e. k(L)=k(C)=k(H)=1, or with their optimized k(L) values, the CIEDE2000 outperformed others for the combined dataset under the viewing condition in this study. Furthermore, the visual data at Blue center were well predicted by CIEDE2000 with an obviously better accuracy than other color-difference formulae. This confirms that the rotation item involved in the CIEDE2000 equation effectively improves the uniformity and predicting performance for the color differences in the blue region.</t>
  </si>
  <si>
    <t>Zhejiang Univ, State Key Lab Modern Opt Instrumentat, Zhenjiang, Peoples R China</t>
  </si>
  <si>
    <t>Engineering, Electrical &amp; Electronic; Optics; Physics, Applied; Imaging Science &amp; Photographic Technology</t>
  </si>
  <si>
    <t>Engineering; Optics; Physics; Imaging Science &amp; Photographic Technology</t>
  </si>
  <si>
    <t>color difference; color-difference formula; CIEDE2000; method of constant stimuli; CRT color</t>
  </si>
  <si>
    <t>Furmanski, CS; Engel, SA</t>
  </si>
  <si>
    <t>Perceptual learning in object recognition: object specificity and size Invariance</t>
  </si>
  <si>
    <t>http://dx.doi.org/10.1016/S0042-6989(99)00134-0</t>
  </si>
  <si>
    <t>A series of four experiments measured the transfer of perceptual learning in object recognition. Subjects viewed backward-masked, gray-scale images of common objects and practiced an object naming task for multiple days. In Experiment 1, recognition thresholds decreased on average by over 20% over 5 days of training but increased reliably following the transfer to a new set of objects. This suggests that the learning was specific to the practiced objects, Experiment 2 ruled out familiarity with strategies specific to the experimental context, such as stimulus discrimination, as the source of the improvement. Experiments 3 and 4 found that learning transferred across changes in image size. Learning could not be accounted for solely by an improvement in general perceptual abilities, nor by learning of the specific experimental context. Our results indicate that a large amount of learning took place in object-specific mechanisms that are insensitive to image size. (C) 2000 Elsevier Science Ltd. All rights reserved.</t>
  </si>
  <si>
    <t>Univ Calif Los Angeles, Dept Psychol, Los Angeles, CA 90095 USA</t>
  </si>
  <si>
    <t>furmansk@psych.ucla.edu</t>
  </si>
  <si>
    <t>perceptual learning; object recognition; psychophysics</t>
  </si>
  <si>
    <t>POP-OUT DETECTION; 3-DIMENSIONAL OBJECTS; SHAPE-RECOGNITION; ORIENTATION-DEPENDENCE; VIEWPOINT DEPENDENCY; PATTERN-RECOGNITION; CORTICAL PLASTICITY; VERNIER ACUITY; 3D OBJECTS; DISCRIMINATION</t>
  </si>
  <si>
    <t>Schifferstein, HNJ; Verlegh, PWJ</t>
  </si>
  <si>
    <t>The role of congruency and pleasantness in odor-induced taste enhancement</t>
  </si>
  <si>
    <t>http://dx.doi.org/10.1016/0001-6918(95)00040-2</t>
  </si>
  <si>
    <t>Although odorants and tastants are perceived by two different senses, the rated intensity of a tastant may increase if an odorant is added. The size of the odor-induced taste enhancement is said to depend on the perceptual similarity between the tastant and the odorant, and on the task instruction which affects subjects' working concepts of attribute categories. It is investigated whether congruency or pleasantness (halo-effects) can replace perceptual similarity in accounting for odor-induced taste enhancement. Sweetness intensity, pleasantness, and degree of congruency are determined for three sucrose/odorant combinations. Odor-induced enhancement is found only for congruent mixtures (sucrose/strawberry and sucrose/lemon). In addition, highly congruent mixtures are more pleasant than expected under additivity. The pleasantness judgments for incongruent combinations (sucrose/ham) follow a subtractive rule. The congruency ratings can account for a significant part of the pleasantness ratings, but not for the degree of sweetness enhancement. Also, the pleasantness ratings are not related to the degree of enhancement. Therefore, congruency or pleasantness ratings cannot replace similarity ratings in accounting for odor-induced taste enhancement.</t>
  </si>
  <si>
    <t>olfactory perception; taste perception; psychophysics; preferences; stimulus similarity</t>
  </si>
  <si>
    <t>INTENSITY; MIXTURES; COLOR; JUDGMENTS; SWEETNESS; OLFACTION; FLAVOR; IDENTIFICATION; INDEPENDENCE; SUPPRESSION</t>
  </si>
  <si>
    <t>Kobal, G; Stefan, H</t>
  </si>
  <si>
    <t>Diagnostic methods of assessing olfactory deficits in neurological diseases</t>
  </si>
  <si>
    <t>Several important neurological diseases can impair the sense of smell. In the past the substances generally used for testing were not well defined, and the testing procedures did not follow the rules of psychophysical test procedures. Therefore, in this paper standardized new methods of testing the olfactory system are presented. Based on published data, the University of Pennsylvania Smell Identification Test is the most suitable test for screening purposes. More detailed information can be obtained when using the Connecticut Chemosensory Clinical Research Center's Odor Identification Test that includes the possibility of determining the olfactory threshold. Additionally, a new method that combines the testing of olfactory threshold, odor discrimination and odor identification with the recording of specific olfactory-evoked potentials is described. The latter test is especially useful when objective neurophysiological data are requested.</t>
  </si>
  <si>
    <t>UNIV ERLANGEN NURNBERG,NEUROL KLIN,ERLANGEN,GERMANY</t>
  </si>
  <si>
    <t>Clinical Neurology; Psychiatry</t>
  </si>
  <si>
    <t>olfaction; olfactory deficits; olfactory-evoked potentials; smell tests; odor identification; odor discrimination; odor threshold</t>
  </si>
  <si>
    <t>SMELL IDENTIFICATION TEST; EVOKED-POTENTIALS; NASAL-MUCOSA; CHEMICAL-STIMULATION; ODOR IDENTIFICATION; DYSFUNCTION; RESPONSES; BRAIN</t>
  </si>
  <si>
    <t>de Brito Sanchez, MG; Chen, C; Li, JJ; Liu, FL; Gauthier, M; Giurfa, M</t>
  </si>
  <si>
    <t>Behavioral studies on tarsal gustation in honeybees: sucrose responsiveness and sucrose-mediated olfactory conditioning</t>
  </si>
  <si>
    <t>http://dx.doi.org/10.1007/s00359-008-0357-8</t>
  </si>
  <si>
    <t>Although the forelegs of honeybees are one of their main gustatory appendages, tarsal gustation in bees has never been systematically studied. To provide a more extensive account on honeybee tarsal gustation, we performed a series of behavioral experiments aimed at characterizing (1) tarsal sucrose sensitivity under different experimental conditions and (2) the capacity of tarsal sucrose stimulation to support olfactory conditioning. We quantified the proboscis extension reflex to tarsal sucrose stimulation and to odors paired with tarsal sucrose stimulation, respectively. Our experiments show that tarsal sucrose sensitivity is lower than antennal sucrose sensitivity and can be increased by starvation time. In contrast, antennae amputation decreases tarsal sucrose sensitivity. Furthermore, we show that tarsal sucrose stimulation can support olfactory learning and memory even if the acquisition level reached is relatively low (40%).</t>
  </si>
  <si>
    <t>[de Brito Sanchez, Maria Gabriela; Gauthier, Monique; Giurfa, Martin] Univ Toulouse 3, CNRS, CRCA, F-31062 Toulouse 9, France; [Chen, Chun; Li, Jianjun; Liu, Fanglin] Chinese Acad Sci, Xishuangbanna Trop Bot Garden, Kunming 650223, Peoples R China</t>
  </si>
  <si>
    <t>debrito@cict.fr; giurfa@cict.fr</t>
  </si>
  <si>
    <t>gustation; honeybee; tarsi; sucrose; olfactory learning</t>
  </si>
  <si>
    <t>CANDIDATE TASTE RECEPTORS; APIS-MELLIFERA; COLOR DISCRIMINATION; CONTACT CHEMORECEPTORS; FORAGING SPEED; SENSITIVITY; PERCEPTION; BEE; RECOGNITION; SUPERFAMILY</t>
  </si>
  <si>
    <t>Computer Science, Artificial Intelligence; Engineering, Electrical &amp; Electronic; Neurosciences</t>
  </si>
  <si>
    <t>Mishra, AP; Peng, F; Li, KY; Harper, NS; Schnupp, JWH</t>
  </si>
  <si>
    <t>Sensitivity of neural responses in the inferior colliculus to statistical features of sound textures</t>
  </si>
  <si>
    <t>http://dx.doi.org/10.1016/j.heares.2021.108357</t>
  </si>
  <si>
    <t>Previous psychophysical studies have identified a hierarchy of time-averaged statistics which determine the identity of natural sound textures. However, it is unclear whether the neurons in the inferior colliculus (IC) are sensitive to each of these statistical features in the natural sound textures. We used 13 representative sound textures spanning the space of 3 statistics extracted from over 200 natural textures. The synthetic textures were generated by incorporating the statistical features in a step-by-step manner, in which a particular statistical feature was changed while the other statistical features remain unchanged. The extracellular activity in response to the synthetic texture stimuli was recorded in the IC of anesthetized rats. Analysis of the transient and sustained multiunit activity after each transition of statistical feature showed that the IC units were sensitive to the changes of all types of statistics, although to a varying extent. For example, we found that more neurons were sensitive to the changes in variance than that in the modulation correlations. Our results suggest that the sensitivity of the statistical features in the subcortical levels contributes to the identification and discrimination of natural sound textures. Crown Copyright (c) 2021 Published by Elsevier B.V. All rights reserved.</t>
  </si>
  <si>
    <t>[Mishra, Ambika P.; Peng, Fei; Li, Kongyan; Schnupp, Jan W. H.] City Univ Hong Kong, Dept Neurosci, Hong Kong, Peoples R China; [Harper, Nicol S.] Univ Oxford, Dept Physiol Anat &amp; Genet, Oxford, England</t>
  </si>
  <si>
    <t>apmishra2@um.cityu.edu.hk; feipeng@cityu.edu.hk; nicol.harper@dpag.ox.ac.uk; wschnupp@cityu.edu.hk</t>
  </si>
  <si>
    <t>Time-averaged statistics; Sound texture; Inferior colliculus</t>
  </si>
  <si>
    <t>STIMULUS-SPECIFIC ADAPTATION; AUDITORY MIDBRAIN; RECEPTIVE-FIELDS; NATURAL SOUNDS; NEURONS; FREQUENCY; CAT; PERIODICITY; COMMUNICATION; ENVELOPE</t>
  </si>
  <si>
    <t>Killeen, PR; Grondin, S</t>
  </si>
  <si>
    <t>A Trace Theory of Time Perception</t>
  </si>
  <si>
    <t>http://dx.doi.org/10.1037/rev0000308</t>
  </si>
  <si>
    <t>Many comparisons involve sequentially presented stimuli, as perforce the case in comparisons of temporal intervals. Interactions of such stimuli are as inevitable as the spatial interactions that yield color and brightness contrast. A memory-trace theory of perception (TToP) is developed and applied to time perception. Duration is estimated based on the memorial strength of the stimuli that signal the initiation of an interval at the time of its termination. Memorial persistence depends on modality and character of the signals, which condition the response to them. When the constant difference limen on the memorial continuum is back-translated to the temporal one it yields a generalized Weber function. Memory traces interact as a function of generalization gradients: Memories of stimuli that are similar enough are aggregated-feature-bound-some veridically, others as illusory conjunctions. The resulting representations may then be judged in a discrimination paradigm, or translated back to the physical domain as reproductions of the intervals. The presentation of a standard stimulus affects the perception of the comparison stimulus, warping the ruler by which it is measured. Complementary effects are predicted for discrimination and adjustment paradigms. Thus configured, the TToP accounts for multiple special effects, variously referred to as distortions, anomalies, and illusions, that are observed with classical psychophysical methods: Scalar and nonscalar timing, modality effects, time-order errors, masking, time warping, lengthening, and Vierordt's law. Similar processes affect the perception of nontemporal stimuli whenever they are presented in sequential proximity to one another.</t>
  </si>
  <si>
    <t>[Killeen, Peter R.] Arizona State Univ, Dept Psychol, 405 Marcus Dr, Prescott, AZ 86303 USA; [Grondin, Simon] Univ Laval, Ecole Psychol, Quebec City, PQ, Canada</t>
  </si>
  <si>
    <t>killeen@asu.edu</t>
  </si>
  <si>
    <t>temporal precision; temporal accuracy; memory traces; Weber's law; nonscalar timing</t>
  </si>
  <si>
    <t>SHORT-TERM-MEMORY; DURATION DISCRIMINATION; RECOGNITION MEMORY; TEMPORAL DISCRIMINATION; ORDER ERRORS; WEBERS LAW; SENSORIMOTOR SYNCHRONIZATION; RETROACTIVE INTERFERENCE; QUANTITATIVE DESCRIPTION; SEQUENTIAL DEPENDENCIES</t>
  </si>
  <si>
    <t>Luna, R; Serrano-Pedraza, I</t>
  </si>
  <si>
    <t>Evidence for different spatiotemporal mechanisms using duration thresholds: An individual differences approach</t>
  </si>
  <si>
    <t>http://dx.doi.org/10.1016/j.visres.2020.07.002</t>
  </si>
  <si>
    <t>The study of motion perception through classical psychophysical methods has suggested that independent spatiotemporal filters acting over specific locations in retinal images carry out early motion processing. On the other hand, individual differences approaches have been able to identify a structure of spatiotemporal filters too. In this same fashion-through an individual differences approach-the present study aims to uncover a structure of spatiotemporal frequency selective motion mechanisms. This is done, for the first time, using supra-threshold contrast stimuli in a motion direction discrimination task. Two experiments were performed measuring duration thresholds for drifting 2D Gabor gratings of 0.25, 0.5, 0.75, 1, 1.5, 2, 3 and 6 c/deg. They moved with a speed of 2 deg/sec, with Michelson contrasts of 0.1 or 0.9 (Experiment 1) or had a contrast of 0.9 drifting with a temporal frequency of 2 Hz or 8 Hz (Experiment 2). Principal component analyses uncover three factors in each of four conditions. When Varimax-rotated, these are seen to be selective to spatial frequencies lower than 0.5 c/deg, intermediate ones from 0.5 to 1-1.5 c/deg, and frequencies greater than 1-1.5 c/deg. Direct Oblimin rotations indicate that factors are moderately correlated. Further analyses show very slight differences in the correlational structures between contrast conditions (0.1 vs. 0.9), and no differences between temporal frequency conditions (2 Hz vs. 8 Hz). To conclude, the idea of a three-factor structure in motion processing for low, intermediate, and high spatial frequencies is supported.</t>
  </si>
  <si>
    <t>[Luna, Raul; Serrano-Pedraza, Ignacio] Univ Complutense Madrid, Fac Psychol, Madrid 28223, Spain; [Serrano-Pedraza, Ignacio] Newcastle Univ, Ctr Behav &amp; Evolut, Newcastle Upon Tyne NE2 4HH, Tyne &amp; Wear, England</t>
  </si>
  <si>
    <t>raluna01@ucm.es; iserrano@ucm.es</t>
  </si>
  <si>
    <t>Motion perception; Contrast; Temporal frequency; Motion mechanisms; Individual differences; Factor analysis</t>
  </si>
  <si>
    <t>CONTRAST SENSITIVITY FUNCTIONS; SPATIAL-FREQUENCY; MOTION DISCRIMINATION; SELECTIVE MECHANISMS; MAXIMUM-LIKELIHOOD; CHANNELS; FLICKER; DETECTORS; MODEL; SIZE</t>
  </si>
  <si>
    <t>Yousif, SR; Keil, FC</t>
  </si>
  <si>
    <t>Area, not number, dominates estimates of visual quantities</t>
  </si>
  <si>
    <t>http://dx.doi.org/10.1038/s41598-020-68593-z</t>
  </si>
  <si>
    <t>The study of numerical estimation collectively spans hundreds of papers and hundreds of thousands of citations. Interest in this topic hinges on one assumption: that we can approximate number independently of continuous spatial dimensions (e.g., area). Accordingly, many studies have specifically tried to demonstrate sensitivity specific to number while controlling other dimensions. However, recent work demonstrates that perceived area (based on psychophysical judgments) differs from true area (i.e., a precise pixel count). This difference raises concerns about most past studies of approximate number, by asking if they have systematically controlled for the wrong dimension(s). Building on recent findings that the percept of area may be systematically illusory, the current study examines the relation between perceived area and number. Four experiments reveal that (1) perceived area, but not mathematical area, strongly influences numerosity judgments, (2) perceived area influences perceived number but not the reverse, (3) number acuity is greatly reduced in stimuli controlled for perceived area, and (4) the ability to make area discriminations on the basis of 'additive area' but not mathematical area predicts number discrimination ability. Together, these findings highlight a potentially serious confound in prior work, raising new theoretical and methodological challenges for the field.</t>
  </si>
  <si>
    <t>[Yousif, Sami R.; Keil, Frank C.] Yale Univ, Dept Psychol, New Haven, CT 06520 USA</t>
  </si>
  <si>
    <t>sami.yousif@yale.edu</t>
  </si>
  <si>
    <t>TEXTURE DENSITY ADAPTATION; NONSYMBOLIC NUMBER; APPROXIMATE NUMBER; DISCRIMINATION; NUMEROSITY; DISCRETE; PRESCHOOLERS; MAGNITUDE; COUNTS</t>
  </si>
  <si>
    <t>Martinez-Garcia, M; Cyriac, P; Batard, T; Bertalmio, M; Malo, J</t>
  </si>
  <si>
    <t>Derivatives and inverse of cascaded linear plus nonlinear neural models</t>
  </si>
  <si>
    <t>http://dx.doi.org/10.1371/journal.pone.0201326</t>
  </si>
  <si>
    <t>In vision science, cascades of Linear+Nonlinear transforms are very successful in modeling a number of perceptual experiences. However, the conventional literature is usually too focused on only describing the forward input-output transform. Instead, in this work we present the mathematics of such cascades beyond the forward transform, namely the Jacobian matrices and the inverse. The fundamental reason for this analytical treatment is that it offers useful analytical insight into the psychophysics, the physiology, and the function of the visual system. For instance, we show how the trends of the sensitivity (volume of the discrimination regions) and the adaptation of the receptive fields can be identified in the expression of the Jacobian w.r.t. the stimulus. This matrix also tells us which regions of the stimulus space are encoded more efficiently in multi-information terms. The Jacobian w.r.t. the parameters shows which aspects of the model have bigger impact in the response, and hence their relative relevance. The analytic inverse implies conditions for the response and model parameters to ensure appropriate decoding. From the experimental and applied perspective, (a) the Jacobian w.r.t. the stimulus is necessary in new experimental methods based on the synthesis of visual stimuli with interesting geometrical properties, (b) the Jacobian matrices w.r.t. the parameters are convenient to learn the model from classical experiments or alternative goal optimization, and (c) the inverse is a promising model-based alternative to blind machine-learning methods for neural decoding that do not include meaningful biological information. The theory is checked by building and testing a vision model that actually follows a modular Linear+Nonlinear program. Our illustrative derivable and invertible model consists of a cascade of modules that account for brightness, contrast, energy masking, and wavelet masking. To stress the generality of this modular setting we show examples where some of the canonical Divisive Normalization modules are substituted by equivalent modules such as the Wilson-Cowan interaction model (at the V1 cortex) or a tone-mapping model (at the retina).</t>
  </si>
  <si>
    <t>[Martinez-Garcia, M.; Malo, J.] Univ Valencia, Image Proc Lab, Valencia, Spain; [Martinez-Garcia, M.] CSIC, Inst Neurociencias, Alicante, Spain; [Cyriac, P.; Batard, T.; Bertalmio, M.] Univ Pompeu Fabra, Informat &amp; Commun Technol Dept, Barcelona, Spain</t>
  </si>
  <si>
    <t>jesus.malo@uv.es</t>
  </si>
  <si>
    <t>NATURAL IMAGES; NEURONAL RESPONSES; COLOR-VISION; DISCRIMINATION; RECONSTRUCTION; ADAPTATION; REPRESENTATION; VISIBILITY; TRANSFORM; SCENES</t>
  </si>
  <si>
    <t>Celka, P; Hine, T</t>
  </si>
  <si>
    <t>The perception of entropy in rapidly moving sparse dot arrays: a nonlinear dynamic perspective: Nonlinear dynamical model of perception</t>
  </si>
  <si>
    <t>http://dx.doi.org/10.1140/epjst/e2018-800020-0</t>
  </si>
  <si>
    <t>In visual fields composed of dots spatially randomly distributed but moving rigidly, the percept of coherent motion is lost once D-max is exceeded, resulting in an incoherent, random percept. We have investigated this transition both from a psychophysics perspective and in the development of a dynamic model of the visual system based on a spatially coupled array of nonlinear damped mass-springs cells. We present results of experiments using rigidly moving arrays of dots of different levels of sparseness and differing displacement magnitudes. Results show that the perception of randomness can be reliably judged and displays a transition from coherent to non-coherent motion as the motion amplitude is increased. Using standard psychophysical just noticeable difference (JND) judgements, we noted that the threshold JND was a function of displacement magnitude and sparseness and could not be explained by extant spatiotemporal filtering models. Our model qualitatively explains the important features of the data, reproducing the experimental D-max and entropy perception effects with increased stimuli motion amplitude at different spatial sparseness levels. We have then performed some numerical simulations of the model when the masses in the array are randomly distributed. Results show that sparseness plays different role if close or far from D-max in terms of motion coherence discrimination.</t>
  </si>
  <si>
    <t>[Celka, Patrick] SATHeart SA, Res Unit 13, Yverdon, Switzerland; [Hine, Trevor] Griffith Univ, Sch Appl Psychol, Brisbane, Qld, Australia</t>
  </si>
  <si>
    <t>patrick.celka@satheart.com</t>
  </si>
  <si>
    <t>Physics, Multidisciplinary</t>
  </si>
  <si>
    <t>Physics</t>
  </si>
  <si>
    <t>FIXATIONAL EYE-MOVEMENTS; RETINAL GANGLION-CELLS; STOCHASTIC RESONANCE; VISUAL-PERCEPTION; MOTION DETECTION; CAT RETINA; DISPLACEMENT; INFORMATION; JITTER; PSYCHOPHYSICS</t>
  </si>
  <si>
    <t>Biesheuvel, JD; Briaire, JJ; Frijns, JHM</t>
  </si>
  <si>
    <t>A Novel Algorithm to Derive Spread of Excitation Based on Deconvolution</t>
  </si>
  <si>
    <t>http://dx.doi.org/10.1097/AUD.0000000000000296</t>
  </si>
  <si>
    <t>Objective: The width of the spread of excitation (SOE) curve has been widely thought to represent an estimate of SOE. Therefore, correlates between psychophysical parameters, such as pitch discrimination and speech perception, and the width of SOE curves, have long been investigated. However, to date, no relationships between these objective and subjective measurements have yet been determined. In a departure from the current thinking, the authors now propose that the SOE curve, recorded with forward masking, is the equivalent of a convolution operation. As such, deconvolution would be expected to retrieve the excitation areas attributable to either masker or probe, potentially more closely revealing the actual neural SOE. This study aimed to develop a new analytical tool with which to derive SOE using this principle. Design: Intraoperative SOE curve measurements of 16 subjects, implanted with an Advanced Bionics implant, were analyzed. Evoked compound action potential (ECAP)-based SOE curves were recorded on electrodes 3 to 16, using the forward masker paradigm, with variable masker. The measured SOE curves were then compared with predicted SOE curves, built by the convolution of basic excitation density profiles (EDPs). Predicted SOE curves were fitted to the measured SOEs by iterative adjustment of the EDPs for the masker and the probe. Results: It was possible to generate a good fit between the predicted and measured SOE curves, inclusive of their asymmetry. The rectangular EDP was of least value in terms of its ability to generate a good fit; smoother SOE curves were modeled using the exponential or Gaussian EDPs. In most subjects, the EDP width (i.e., the size of the excitation area) gradually changed from wide at the apex of the electrode array, to narrow at the base. A comparison of EDP widths to SOE curve widths, as calculated in the literature, revealed that the EDPs now provide a measure of the SOE that is qualitatively distinct from that provided using conventional methods. Conclusions: This study shows that an eCAP-based SOE curve, measured with forward masking, can be treated as a convolution of EDPs for masker and probe. The poor fit achieved for the measured and modeled data using the rectangular EDP, emphasizes the requirement for a sloping excitation area to mimic actual SOE recordings. Our deconvolution method provides an explanation for the frequently observed asymmetry of SOE curves measured along the electrode array, as this is a consequence of a wider excitation area in the apical part of the cochlea, in the absence of any asymmetry in the actual EDP. In addition, broader apical EDPs underlie the higher eCAP amplitudes found for apical stimulation.</t>
  </si>
  <si>
    <t>[Biesheuvel, Jan Dirk; Briaire, Jeroen J.; Frijns, Johan H. M.] Leiden Univ, Med Ctr, ENT Dept, POB 9600, NL-2300 RC Leiden, Netherlands; [Frijns, Johan H. M.] Leiden Inst Brain &amp; Cognit, Leiden, Netherlands</t>
  </si>
  <si>
    <t>Cochlear implant; Convolution; Deconvolution; Electrically evoked compound action potential; Excitation density profile; Spatial selectivity; Spread of excitation</t>
  </si>
  <si>
    <t>COCHLEAR IMPLANT RECIPIENTS; ELECTROPHYSIOLOGIC CHANNEL INTERACTION; ELECTRODE PITCH RANKING; SPATIAL SPREAD; NEURAL EXCITATION; MASKING; PERCEPTION; STIMULUS; SINGLE; MODEL</t>
  </si>
  <si>
    <t>Scholtyssek, C; Kelber, A; Dehnhardt, G</t>
  </si>
  <si>
    <t>Why do seals have cones? Behavioural evidence for colour-blindness in harbour seals</t>
  </si>
  <si>
    <t>http://dx.doi.org/10.1007/s10071-014-0823-3</t>
  </si>
  <si>
    <t>All seals and cetaceans have lost at least one of two ancestral cone classes and should therefore be colour-blind. Nevertheless, earlier studies showed that these marine mammals can discriminate colours and a colour vision mechanism has been proposed which contrasts signals from cones and rods. However, these earlier studies underestimated the brightness discrimination abilities of these animals, so that they could have discriminated colours using brightness only. Using a psychophysical discrimination experiment, we showed that a harbour seal can solve a colour discrimination task by means of brightness discrimination alone. Performing a series of experiments in which two harbour seals had to discriminate the brightness of colours, we also found strong evidence for purely scotopic (rod-based) vision at light levels that lead to mesopic (rod-cone-based) vision in other mammals. This finding speaks against rod-cone-based colour vision in harbour seals. To test for colour-blindness, we used a cognitive approach involving a harbour seal trained to use a concept of same and different. We tested this seal with pairs of isoluminant stimuli that were either same or different in colour. If the seal had perceived colour, it would have responded to colour differences between stimuli. However, the seal responded with same, providing strong evidence for colour-blindness.</t>
  </si>
  <si>
    <t>[Scholtyssek, Christine; Kelber, Almut] Lund Univ, Dept Biol, Lund Vis Grp, S-22362 Lund, Sweden; [Scholtyssek, Christine; Dehnhardt, Guido] Univ Rostock, Inst Biosci, D-18059 Rostock, Germany</t>
  </si>
  <si>
    <t>Christine.Scholtyssek@biol.lu.se</t>
  </si>
  <si>
    <t>Rod-cone-based colour vision; Colour-blindness; Spectral sensitivity; Marine mammals; Harbour seals</t>
  </si>
  <si>
    <t>BRIGHTNESS-DISCRIMINATION; SPECTRAL SENSITIVITY; VISUAL PIGMENTS; PURKINJE SHIFT; VISION; PHOTOPIGMENTS; PINNIPEDS; EVOLUTION; ABSENCE; GENES</t>
  </si>
  <si>
    <t>Mateus, C; Lemos, R; Silva, MF; Reis, A; Fonseca, P; Oliveiros, B; Castelo-Branco, M</t>
  </si>
  <si>
    <t>Aging of Low and High Level Vision: From Chromatic and Achromatic Contrast Sensitivity to Local and 3D Object Motion Perception</t>
  </si>
  <si>
    <t>http://dx.doi.org/10.1371/journal.pone.0055348</t>
  </si>
  <si>
    <t>The influence of normal aging in early, intermediate and high-level visual processing is still poorly understood. We have addressed this important issue in a large cohort of 653 subjects divided into five distinct age groups, [20; 30[, [30; 40[, [40; 50[, [50; 60[and [60;[. We applied a broad range of psychophysical tests, testing distinct levels of the visual hierarchy, from local processing to global integration, using simple gratings (spatial contrast sensitivity -CS- using high temporal/low spatial frequency or intermediate spatial frequency static gratings), color CS using Landolt patches, moving dot stimuli (Local Speed Discrimination) and dot patterns defining 3D objects (3D Structure from Motion, 3D SFM). Aging data were fitted with linear or quadratic regression models, using the adjusted coefficient of determination (R-a(2)) to quantify the effect of aging. A significant effect of age was found on all visual channels tested, except for the red-green chromatic channel. The high temporal low spatial frequency contrast sensitivity channel showed a mean sensitivity loss of 0.75 dB per decade (R-a(2) = 0.17, p &lt; 0.001), while the lower intermediate spatial frequency channel showed a more pronounced decrease, around 2.35 dB (R-a(2) = 0.55, p, 0.001). Concerning low-level motion perception, speed discrimination decreased 2.71 degrees/s (R-a(2) = 0.18, p &lt; 0.001) and 3.15 degrees/s (R-a(2) = 0.13, p &lt; 0.001) only for short presentations for horizontal and oblique meridians, respectively. The 3D SFM task, requiring high-level integration across dorsal and ventral streams, showed the strongest (quadratic) decrease of motion coherence perception with age, especially when the task was temporally constrained (R-a(2) = 0.54, p &lt; 0.001). These findings show that visual channels are influenced by aging into different extent, with time presenting a critical role, and high-level dorso-ventral dominance of deterioration, which accelerates with aging, in contrast to the other channels that show a linear pattern of deterioration.</t>
  </si>
  <si>
    <t>[Mateus, Catarina; Lemos, Raquel; Silva, Maria Fatima; Reis, Aldina; Oliveiros, Barbara; Castelo-Branco, Miguel] Fac Med, Visual Neurosci Lab, IBILI, Coimbra, Portugal; [Reis, Aldina; Fonseca, Pedro] Univ Hosp Coimbra, Dept Ophthalmol, Coimbra, Portugal</t>
  </si>
  <si>
    <t>mcbranco@ibili.uc.pt</t>
  </si>
  <si>
    <t>MAGNOCELLULAR IMPAIRMENT; SPEED DISCRIMINATION; AGE; PERIMETRY; PATTERNS; GLAUCOMA; INTEGRATION; MECHANISMS; PATHWAYS; DEFICITS</t>
  </si>
  <si>
    <t>Orlowski, J; Harmening, W; Wagner, H</t>
  </si>
  <si>
    <t>Night vision in barn owls: Visual acuity and contrast sensitivity under dark adaptation</t>
  </si>
  <si>
    <t>http://dx.doi.org/10.1167/12.13.4</t>
  </si>
  <si>
    <t>Barn owls are effective nocturnal predators. We tested their visual performance at low light levels and determined visual acuity and contrast sensitivity of three barn owls by their behavior at stimulus luminances ranging from photopic to fully scotopic levels (23.5 to 1.5 x 10(-6)). Contrast sensitivity and visual acuity decreased only slightly from photopic to scotopic conditions. Peak grating acuity was at mesopic (4 x 10(-2) cd/m(2)) conditions. Barn owls retained a quarter of their maximal acuity when luminance decreased by 5.5 log units. We argue that the visual system of barn owls is designed to yield as much visual acuity under low light conditions as possible, thereby sacrificing resolution at photopic conditions.</t>
  </si>
  <si>
    <t>[Orlowski, Julius; Harmening, Wolf; Wagner, Hermann] Rheinisch Westfael Tech Hsch Aachen Univ, Dept Zool &amp; Anim Physiol, Aachen, Germany</t>
  </si>
  <si>
    <t>julius@bio2.rwth-aachen.de</t>
  </si>
  <si>
    <t>scotopic vision; avian vision; absolute sensitivity; detection; discrimination; grating acuity; psychophysics; spatial vision</t>
  </si>
  <si>
    <t>LUMINANCE-DEPENDENCE; SPECTRAL SENSITIVITY; SPATIAL-RESOLUTION; SCHEMATIC EYE; ABERRATIONS; PERCEPTION; THRESHOLD; LOCATION; PIGEONS; BIRDS</t>
  </si>
  <si>
    <t>Webster, KE; Dickinson, JE; Battista, J; McKendrick, AM; Badcock, DR</t>
  </si>
  <si>
    <t>Evidence for increased internal noise in migraineurs for contrast and shape processing</t>
  </si>
  <si>
    <t>http://dx.doi.org/10.1177/0333102411432725</t>
  </si>
  <si>
    <t>Aim: Increased contrast-level dependent internal noise has been reported in migraine. This study aimed to investigate whether a general increase in internal noise impacted on other tasks thought to assess functioning in cortical area V1and was evident in global contour coding (V4). Methods: Eleven migraineurs (six with aura) and 12 headache-free controls completed three psychophysical tasks: (i) contrast detection, (ii) discrimination of the angle of a spiral path and (iii) detection of deformation from circularity. Internal noise estimates were obtained using an N-pass method that compared responses to repeated presentations of identical stimuli. Internal noise results in inconsistent responses across different runs. Results: Migraineurs had significantly higher contrast thresholds when there was high external luminance noise. There were no other significant group differences in thresholds. Increased multiplicative noise associated with contrast processing was replicated and increased additive noise, which is independent of the visual input, was found for the global form task. Conclusions: This study provides further evidence for increased multiplicative internal noise associated with contrast processing in migraineurs. However there is no generalised increase in internal noise in V1 as noise estimates for angular discrimination were normal. Increased additive internal noise was associated with the global shape task, co-occurring with increased efficiency.</t>
  </si>
  <si>
    <t>[Webster, Kathryn E.; Dickinson, J. Edwin; Battista, Josephine; Badcock, David R.] Univ Western Australia, Sch Psychol, Crawley, WA 6009, Australia; [McKendrick, Allison M.] Univ Melbourne, Melbourne, Vic 3010, Australia</t>
  </si>
  <si>
    <t>kathryn.webster@uwa.edu.au</t>
  </si>
  <si>
    <t>Migraine; contrast processing; internal noise; form processing; vision</t>
  </si>
  <si>
    <t>TRANSCRANIAL MAGNETIC STIMULATION; CONTOUR INTEGRATION; PATTERN ADAPTATION; MOTION PERCEPTION; VISUAL-SYSTEM; MODULATION; DEFICITS; CORTEX; FORM; HYPEREXCITABILITY</t>
  </si>
  <si>
    <t>Increased internal noise cannot account for motion coherence processing deficits in migraine</t>
  </si>
  <si>
    <t>http://dx.doi.org/10.1177/0333102411414440</t>
  </si>
  <si>
    <t>Aim: This study aimed to revisit previous findings of superior processing of motion direction in migraineurs with a more stringent direction discrimination task and to investigate whether increased internal noise can account for motion processing deficits in migraineurs. Methods: Groups of 13 migraineurs (4 with aura, 9 without aura) and 15 headache-free controls completed three psychophysical tasks: one detecting coherence in a motion stimulus, one discriminating the spiral angle in a glass pattern and another discriminating the spiral angle in a global-motion task. Internal noise estimates were obtained for all tasks using an N-pass method. Results: Consistent with previous research, migraineurs had higher motion coherence thresholds than controls. However, there were no significant performance differences on the spiral global-motion and global-form tasks. There was no significant group difference in internal noise estimates associated with any of the tasks. Conclusions: The results from this study suggest that variation in internal noise levels is not the mechanism driving motion coherence threshold differences in migraine. Rather, we argue that motion processing deficits may result from cortical changes leading to less efficient extraction of global-motion signals from noise.</t>
  </si>
  <si>
    <t>[Webster, Kathryn E.] Univ Western Australia, Sch Psychol, Crawley, WA 6009, Australia; [Battista, Josephine; McKendrick, Allison M.] Univ Melbourne, Melbourne, Vic 3010, Australia</t>
  </si>
  <si>
    <t>kathryn.webster@uwa.edu.au; David.Badcock@uwa.edu.au</t>
  </si>
  <si>
    <t>Migraine; motion processing; internal noise; form processing; vision</t>
  </si>
  <si>
    <t>TRANSCRANIAL MAGNETIC STIMULATION; VISUAL CORTICAL EXCITABILITY; CEREBRAL HYPOPERFUSION; GLOBAL FORM; MECHANISMS; CORTEX; SIGNAL; AREA; HYPEREXCITABILITY; ADAPTATION</t>
  </si>
  <si>
    <t>Snel-Bongers, J; Briaire, JJ; Vanpoucke, FJ; Frijns, JHM</t>
  </si>
  <si>
    <t>Influence of Widening Electrode Separation on Current Steering Performance</t>
  </si>
  <si>
    <t>http://dx.doi.org/10.1097/AUD.0b013e3181f8c0fe</t>
  </si>
  <si>
    <t>Objectives: Current steering between adjacent electrodes makes it possible to create more spectral channels than the number of electrodes in an electrode array. With current steering on nonadjacent electrodes, called spanning, it could be possible to bridge a defective electrode contact or potentially reduce the number of electrode contacts for the same level of access to the auditory nerve. This study investigates the effectiveness of spanning in terms of the number of intermediate pitches, loudness effects, and linearity of the current weighting coefficient (alpha) with respect to the perceived pitch. Design: Twelve postlingually deafened users of the HiRes90K cochlear implant with HiFocus1j electrode were randomly selected to participate in this study. Electrode contacts were selected at two locations in the cochlea, as determined on multislice computed tomography: 180 (basal) and 360 degrees (apical) from the round window. For both cochlear locations, three psychophysical experiments were performed using simultaneous stimulation of electrode contacts. An adaptive staircase-based procedure was used. The number of intermediate pitches was assessed with a three-alternative forced choice (3AFC) pitch discrimination task, and the extent of current adjustment required when varying the current weighting coefficient (alpha) was determined with loudness balancing (2AFC). Finally, the pitch of a spanned channel was matched with the pitch of an intermediate physical electrode in a 2AFC procedure to assess the place of the spanned channel on the electrode array. Results: Spanning required significantly more current compensation to maintain equal loudness than current steering between adjacent electrode contacts. A significant decrease of discriminable intermediate pitches occurred with spanning in comparison with current steering between adjacent electrode contacts. No significant difference was found between the pitch-matched current steering coefficient and the theoretical coefficient corresponding a priori with the intermediate physical electrode. No significant difference was found between the data from the apical and the basal sections of the electrode array. Conclusions: Spanning over wider electrode distance is feasible. With increasing electrode spanning distance, more current compensation is needed to maintain equal loudness, and a gradual deterioration in the just noticeable difference for pitch is observed. However, the pitch progression is linear. For a spanned signal with equal proportions of current delivered to both electrodes, pitch is equivalent to that produced by an intermediate physical electrode. (Ear &amp; Hearing 2011;32;221-229)</t>
  </si>
  <si>
    <t>[Snel-Bongers, Jorien; Briaire, Jeroen J.; Frijns, Johan H. M.] Leiden Univ, Med Ctr, ENT Dept, NL-2300 RC Leiden, Netherlands; [Vanpoucke, Filiep J.] European Auditory Res, Adv Bion, Niel, Belgium</t>
  </si>
  <si>
    <t>COCHLEAR IMPLANT RECIPIENTS; STIMULATION; POSITION; USERS; HIRES; CII</t>
  </si>
  <si>
    <t>Bark, K; Wheeler, J; Shull, P; Savall, J; Cutkosky, M</t>
  </si>
  <si>
    <t>Rotational Skin Stretch Feedback: A Wearable Haptic Display for Motion</t>
  </si>
  <si>
    <t>http://dx.doi.org/10.1109/ToH.2010.21</t>
  </si>
  <si>
    <t>We present a wearable haptic feedback device that imparts rotational skin stretch to the hairy skin, along with the results of psychophysical tests to determine its resolution and accuracy for motion display. Tracking experiments with visual markers reveal the pattern of skin motion and strain imparted by the device, confirming subjective impressions that the design represents a trade-off between perception at low stimulus levels and comfort at maximum stimulus levels. In an isolated environment, users were able to discriminate between different rotational displacements of stretch within two to five degrees, depending on the reference stimulus. In a more realistic setting, subjects were able to use feedback from the device to control the positioning of a virtual object within six degrees or +/- 6.5 degrees of the total range of motion. When subjects were passive and exposed to arbitrary rotations of the device, the accuracy was poorer, although it improved with training. The results suggest that wearable skin stretch devices can be an effective means of providing feedback about a user's controlled joint or limb motions for motion training and similar applications.</t>
  </si>
  <si>
    <t>[Bark, Karlin; Shull, Pete; Savall, Joan; Cutkosky, Mark] Stanford Univ, Mountain View, CA 94041 USA; [Wheeler, Jason] Sandia Natl Labs, Albuquerque, NM 87185 USA</t>
  </si>
  <si>
    <t>kbark80@gmail.com; jwwheel@sandia.gov; pshull@stanford.edu; jsavall@stanford.edu; cutkosky@stanford.edu</t>
  </si>
  <si>
    <t>Skin stretch; skin strain; proprioception; wearable; haptics</t>
  </si>
  <si>
    <t>TACTILE DIRECTIONAL SENSIBILITY; STRAIN SENSITIVITY; MECHANORECEPTOR; DISCRIMINATION; INFORMATION; FREQUENCY; AFFERENTS; CONTINUUM; RESPONSES; NEURONS</t>
  </si>
  <si>
    <t>Haroush, K; Hochstein, S; Deouell, LY</t>
  </si>
  <si>
    <t>Momentary Fluctuations in Allocation of Attention: Cross-modal Effects of Visual Task Load on Auditory Discrimination</t>
  </si>
  <si>
    <t>http://dx.doi.org/10.1162/jocn.2009.21284</t>
  </si>
  <si>
    <t>Even when our attention is dedicated to an important task, background processes monitor the environment for significant events. The mismatch negativity (MMN) event-related potential is thought to reflect such a monitoring process. Nevertheless, there is continuing debate concerning the susceptibility of the MMN to attentional manipulation. We investigated the trial-by-trial relationship between brain activity related to change detection, reflected in the MMN, and visual psychophysical performance-while varying task difficulty. We find that auditory change detection is indeed automatic in that MMN remains robust despite increasing (visual) task load. However, the MMN amplitude and latency are susceptible to both visual load and to momentary attentional fluctuations as reflected in success or failure to identify a following visual target. We conclude that background central auditory processing is sensitive to the demands of a visual task, and fluctuates based on moment-to-moment allocation of attentional resources to the visual task.</t>
  </si>
  <si>
    <t>[Deouell, Leon Y.] Hebrew Univ Jerusalem, Dept Psychol, IL-91905 Jerusalem, Israel</t>
  </si>
  <si>
    <t>Leon.Deouell@huji.ac.il</t>
  </si>
  <si>
    <t>INTERMODAL SELECTIVE ATTENTION; EVENT-RELATED POTENTIALS; MISMATCH NEGATIVITY; MODULATION; STIMULUS; CORTEX; BLINK; REPRESENTATION; DEVIANCE; DEMANDS</t>
  </si>
  <si>
    <t>Shamir, M</t>
  </si>
  <si>
    <t>The Temporal Winner-Take-All Readout</t>
  </si>
  <si>
    <t>http://dx.doi.org/10.1371/journal.pcbi.1000286</t>
  </si>
  <si>
    <t>How can the central nervous system make accurate decisions about external stimuli at short times on the basis of the noisy responses of nerve cell populations? It has been suggested that spike time latency is the source of fast decisions. Here, we propose a simple and fast readout mechanism, the temporal Winner-Take-All (tWTA), and undertake a study of its accuracy. The tWTA is studied in the framework of a statistical model for the dynamic response of a nerve cell population to an external stimulus. Each cell is characterized by a preferred stimulus, a unique value of the external stimulus for which it responds fastest. The tWTA estimate for the stimulus is the preferred stimulus of the cell that fired the first spike in the entire population. We then pose the questions: How accurate is the tWTA readout? What are the parameters that govern this accuracy? What are the effects of noise correlations and baseline firing? We find that tWTA sensitivity to the stimulus grows algebraically fast with the number of cells in the population, N, in contrast to the logarithmic slow scaling of the conventional rate-WTA sensitivity with N. Noise correlations in first-spike times of different cells can limit the accuracy of the tWTA readout, even in the limit of large N, similar to the effect that has been observed in population coding theory. We show that baseline firing also has a detrimental effect on tWTA accuracy. We suggest a generalization of the tWTA, the n-tWTA, which estimates the stimulus by the identity of the group of cells firing the first n spikes and show how this simple generalization can overcome the detrimental effect of baseline firing. Thus, the tWTA can provide fast and accurate responses discriminating between a small number of alternatives. High accuracy in estimation of a continuous stimulus can be obtained using the n-tWTA.</t>
  </si>
  <si>
    <t>[Shamir, Maoz] Ben Gurion Univ Negev, Dept Physiol, IL-84105 Beer Sheva, Israel; [Shamir, Maoz] Ben Gurion Univ Negev, Zlotowski Ctr Neurosci, IL-84105 Beer Sheva, Israel</t>
  </si>
  <si>
    <t>shmaoz@bgu.ac.il</t>
  </si>
  <si>
    <t>SPATIAL RECEPTIVE-FIELDS; PRIMARY AUDITORY-CORTEX; PSYCHOPHYSICAL PERFORMANCE; SOMATOSENSORY CORTEX; VISUAL-CORTEX; SPIKE; INFORMATION; NETWORKS; NEURONS; MODEL</t>
  </si>
  <si>
    <t>Bonnasse-Gahot, L; Nadal, JP</t>
  </si>
  <si>
    <t>Neural coding of categories: information efficiency and optimal population codes</t>
  </si>
  <si>
    <t>http://dx.doi.org/10.1007/s10827-007-0071-5</t>
  </si>
  <si>
    <t>This paper deals with the analytical study of coding a discrete set of categories by a large assembly of neurons. We consider population coding schemes, which can also be seen as instances of exemplar models proposed in the literature to account for phenomena in the psychophysics of categorization. We quantify the coding efficiency by the mutual information between the set of categories and the neural code, and we characterize the properties of the most efficient codes, considering different regimes corresponding essentially to different signal-to-noise ratio. One main outcome is to find that, in a high signal-to-noise ratio limit, the Fisher information at the population level should be the greatest between categories, which is achieved by having many cells with the stimulus-discriminating parts (steepest slope) of their tuning curves placed in the transition regions between categories in stimulus space. We show that these properties are in good agreement with both psychophysical data and with the neurophysiology of the inferotemporal cortex in the monkey, a cortex area known to be specifically involved in classification tasks.</t>
  </si>
  <si>
    <t>[Bonnasse-Gahot, Laurent; Nadal, Jean-Pierre] Ecole Hautes Etud Sci Sociales, CNRS, UMR 8557, CAMS, F-75270 Paris 06, France; [Nadal, Jean-Pierre] ENS Paris 6 Paris 7, CNRS, UMR 8550, Lab Phys Stat, F-75231 Paris, France</t>
  </si>
  <si>
    <t>lbg@ehess.fr</t>
  </si>
  <si>
    <t>categorization; population coding; exemplar models; mutual information; inferotemporal cortex</t>
  </si>
  <si>
    <t>NEURONAL POPULATION; INFEROTEMPORAL CORTEX; VISUAL CATEGORIZATION; FISHER INFORMATION; MUTUAL INFORMATION; SINGLE NEURONS; DISCRIMINATION; ORIENTATION; SELECTIVITY; CELLS</t>
  </si>
  <si>
    <t>Tiest, WMB; Kappers, AML</t>
  </si>
  <si>
    <t>Kinaesthetic and cutaneous contributions to the perception of compressibility</t>
  </si>
  <si>
    <t>Compressibility or hardness of objects is an important aspect in haptic perception. Both cutaneous and kinaesthetic information are used for the perception of compressibility. In this paper, the relative role of these contributions is investigated. This is done with psychophysical experiments using a purpose-made silicon rubber stimulus set. The fabrication and characterisation of the stimuli are described, as well as discrimination experiments with and without surface deformation of the stimuli. With the cutaneous cues of surface deformation present, the Weber fraction for hardness discrimination was 0.12. When surface deformation was removed and only kinaesthetic cues were available, the Weber fraction doubled, suggesting that the cutaneous sense contributes almost three quarters to hardness perception, and the kinaesthetic just over one quarter, if the information is integrated in a statistically optimal fashion.</t>
  </si>
  <si>
    <t>[Tiest, Wouter M. Bergmann; Kappers, Astrid M. L.] Univ Utrecht, Helmholtz Inst, NL-3508 TC Utrecht, Netherlands</t>
  </si>
  <si>
    <t>hardness; softness; compliance; Weber fraction</t>
  </si>
  <si>
    <t>DISCRIMINATION</t>
  </si>
  <si>
    <t>Yamaguchi, MK; Kanazawa, S; Okamura, H</t>
  </si>
  <si>
    <t>Infants' perception of subjective contours from apparent motion</t>
  </si>
  <si>
    <t>http://dx.doi.org/10.1016/j.infbeh.2007.07.008</t>
  </si>
  <si>
    <t>We examined infants' perception of subjective contours in Subjective-Contour-from-Apparent-Motion (SCAM) stimuli [e.g., Cicerone, C. M., Hoffman, D. D., Gowdy, P. D., &amp; Kim, J. S. (1995). The perception of color from motion. Perception &amp; Psychophysics, 57, 761-777] using the preferential looking technique. The SCAM stimulus is composed of random dots which are assigned two different colors. Circular region assigned one color moved apparently, keeping all dots' location unchanged. In the SCAM stimulus, adults can perceive subjective color spreading and subjective contours in apparent motion (http://c-faculty.chuou.ac.jp/similar to ymasa/okamura/ibd_demo.html). In the present study, we conducted two experiments by using this type of SCAM stimulus. A total of thirty-six 3-8-month-olds participated. In experiment 1, we presented two stimuli to the infants side by side: a SCAM stimulus consisting of different luminance, and a non-SCAM stimulus consisting of isoluminance dots. The results indicated that the 5-8-month-olds showed preference for the SCAM stimuli. In experiments 2 and 3, we confirmed that the infants' preference for the SCAM stimulus was not generated by the local difference and local change made by luminance of dots but by the subjective contours. These results suggest that 5-8-month-olds were able to perceive subjective contours in the SCAM stimuli. (C) 2007 Elsevier Inc. All rights reserved.</t>
  </si>
  <si>
    <t>[Okamura, Hiromi] Chuo Univ, Dept Psychol, Hachioji, Tokyo 1920393, Japan; [Yamaguchi, Masami K.] Japan Sci &amp; Technol Agcy, PRESTO, Kawaguchi, Saitama, Japan</t>
  </si>
  <si>
    <t>ymasa@tamacc.chuo-u.ac.jp; kanazawa@soc.shukutoku.ac.jp; d_3_hiromi@yahoo.co.jp</t>
  </si>
  <si>
    <t>infant; subjective contour; color vision; apparent motion</t>
  </si>
  <si>
    <t>TEMPORAL CONTRAST SENSITIVITY; RAYLEIGH DISCRIMINATIONS; ILLUSORY CONTOURS; COLOR-VISION; ORGANIZATION; LUMINANCE</t>
  </si>
  <si>
    <t>Geran, LC; Spector, AC</t>
  </si>
  <si>
    <t>Amiloride-insensitive units of the chorda tympani nerve are necessary for normal ammonium chloride detectability in the rat</t>
  </si>
  <si>
    <t>http://dx.doi.org/10.1037/0735-7044.121.4.779</t>
  </si>
  <si>
    <t>In spite of its common use as a standard stimulus in peripheral nerve recordings, relatively little is known about the psychophysics of NH4Cl taste. Rats' detection threshold for this salt was tested under a variety of conditions, including amiloride (100 mu M) treatment and bilateral chorda tympani (CT) nerve transection. Detectability was measured with a 2-lever operant discrimination procedure used previously to measure detection thresholds for NaCl and KCl. Although NH4Cl and KCl appear to share a common taste quality and transduction mechanism, the logistic function and threshold for NH4Cl were found to be more similar to those of NaCl than to those of KCl. Like that of KCl, however, the detection threshold for NH4Cl increased significantly with CT transection (0.54 log(10) units, p &lt; .004), but not with amiloride adulteration. This finding supports the hypothesis that the CT is necessary for normal salt detection regardless of stimulus, and suggests that amiloride does not appreciably impact responses to nonsodium salts at the behavioral level.</t>
  </si>
  <si>
    <t>Univ Florida, Dept Psychol, Gainesville, FL 32611 USA; Univ Florida, Ctr Smell &amp; Taste, Gainesville, FL 32611 USA; Ohio State Univ, Coll Dent, Columbus, OH 43210 USA</t>
  </si>
  <si>
    <t>spector@ufl.edu</t>
  </si>
  <si>
    <t>NH4Cl; salt taste; detection threshold; amiloride; chorda tympani; gustatory</t>
  </si>
  <si>
    <t>SENSITIVE SODIUM-CHANNELS; SALT TASTE TRANSDUCTION; SUPERFICIAL PETROSAL NERVE; DETECTION THRESHOLD; KCL DISCRIMINATION; GUSTATORY BRANCHES; ANION SIZE; RESPONSES; TRANSECTION; GLOSSOPHARYNGEAL</t>
  </si>
  <si>
    <t>Tiest, WMB</t>
  </si>
  <si>
    <t>An experimentally verified model of the perceived 'coldness' of objects</t>
  </si>
  <si>
    <t>In this paper a numerical model of the thermal process of touching an object is described. The model takes into account the object geometry and temperature, the thermal parameters of the material and the contact resistance between finger and object. Based on the heat extraction rate, this model predicts which materials will feel warm or cold to the touch. The model is empirically verified with psychophysical experiments. In a temperature-controlled box, subjects had to discriminate between stimuli of different materials and geometries based on thermal cues. The results are in line with the idea that the perceived 'coldness' of materials is determined by the initial heat transfer rate, as predicted by the model.</t>
  </si>
  <si>
    <t>Univ Utrecht, Helmholtz Inst, Utrecht, Netherlands</t>
  </si>
  <si>
    <t>W.M.BergmannTiest@phys.uu.nl</t>
  </si>
  <si>
    <t>Automation &amp; Control Systems; Computer Science, Artificial Intelligence; Computer Science, Cybernetics; Robotics</t>
  </si>
  <si>
    <t>Crewther, DP; Kiely, PM; Crewther, SG</t>
  </si>
  <si>
    <t>Monocular and binocular thresholds for abruptly and gradually presented illusory contours</t>
  </si>
  <si>
    <t>http://dx.doi.org/10.1111/j.1444-0938.2006.00070.x</t>
  </si>
  <si>
    <t>Background: In this study, monocular thresholds and binocular summation for abrupt onset/offset versus gradually revealed phantom letter E (illusory contours) stimuli are compared to determine the suitability of these stimuli for assessment of the integrity of two of the major retinal streams: the magnocellular and the parvocellular pathways. Such tests are important in progressive retinal disease where disease severity may differ between the classes of retinal ganglion cells and between the two eyes. Abrupt onset phantom contours have long been considered to activate the magnocellular visual pathway and we propose that gradually revealed high contrast ramped onset/offset stimuli are more likely to promote the more sustained processing of the parvocellular stream. Methods: Contrast discrimination thresholds for monocular and binocular viewing were compared in a counter-balanced order in 70 young normal subjects, using tests of contrast threshold for a flicker-defined letter E produced by alternation of light and dark dots. Three onset/offset conditions were used-abrupt onset that was maintained for 34 milliseconds (four frames of 8.5 milliseconds) then discontinued, ramped onset over 34 milliseconds (four frames) with offset over 34 milliseconds and ramped onset over 85 milliseconds (10 frames) with offset over 85 milliseconds. Results: Contrast thresholds for identification of the orientation of the E, when presented with four frames ramped onset and offset when compared to the four frames abrupt onset/offset were three times higher, irrespective of monocular or binocular viewing conditions. Threshold contrasts were seven times higher when the 10 frames ramped onset/offset stimuli were compared to abrupt four frames onset/offset. Binocular contrast thresholds were reduced by approximately 40 per cent compared to monocular thresholds for all conditions. The binocular increase in contrast sensitivity is approximately equal for abrupt transiently presented stimuli and for gradually presented more sustained stimuli. Discussion: The results indicate that the same mechanisms of monocular processing and binocular summation are used for identification of a flickering contrast-defined phantom contour under presentation conditions, which are characteristic of the temporal and contrast preferences of the primate magnocellular and parvocellular visual pathways. This suggests that the phantom contour E test may be useful for clinical differentiation of the integrity of the M and P retinal ganglion-derived visual pathways, regardless of whether it is applied monocularly or binocularly.</t>
  </si>
  <si>
    <t>Swinburne Univ Technol, Brain Sci Inst, Melbourne, Vic 3122, Australia; La Trobe Univ, Sch Psychol Sci, Melbourne, Vic, Australia</t>
  </si>
  <si>
    <t>dcrewther@bsi.swin.edu.au</t>
  </si>
  <si>
    <t>binocular; contrast sensitivity; magnocellular; monocular; parvocellular; phantom contours</t>
  </si>
  <si>
    <t>PSYCHOPHYSICAL EVIDENCE; CONTRAST SUMMATION; SENSITIVITY; PATHWAYS; GLAUCOMA; DEFICITS; SYSTEM; CELLS</t>
  </si>
  <si>
    <t>Sheu C.-F.</t>
  </si>
  <si>
    <t>Triadic judgment models and Weber's law</t>
  </si>
  <si>
    <t>https://www.scopus.com/inward/record.uri?eid=2-s2.0-33646887855&amp;doi=10.1016%2fj.jmp.2005.12.001&amp;partnerID=40&amp;md5=72ad89681868d5d5a97a2e9ccfd6a4d4</t>
  </si>
  <si>
    <t>Let a, b, c, with a {greater than or slanted equal to} b {greater than or slanted equal to} c, be positive real numbers indicating the intensities of physical stimuli in a psychophysical experiment; let Pabc be the probability that b is judged to be more similar to a ("closer to") a than to c. This paper investigates the following representation and its subcases for triadic judgments{A formula is presented}where u is a real-valued, strictly increasing, continuous function and F is continuous, strictly decreasing in the first variable, and strictly increasing in the second variable. In addition to elucidating the connections between the representation and models of discrimination and bisection paradigms, this paper examines the mathematical consequences of Weber's law on subcases of the representation, demonstrating that the resulting analytic forms of these triadic models are very limited. The results constitute partial solutions to questions raised in Falmagne [(1985). Elements of psychophysical theory. New York: Oxford University Press] concerning the impact of Weber's law on probabilistic measurement models for triadic judgments. Â© 2006 Elsevier Inc. All rights reserved.</t>
  </si>
  <si>
    <t>Natl Chung Cheng Univ, Dept Psychol, Chiayi 62102, Taiwan</t>
  </si>
  <si>
    <t>psycfs@ccu.edu.tw</t>
  </si>
  <si>
    <t>triadic judgment; Weber's law</t>
  </si>
  <si>
    <t>SIGNAL-DETECTION-THEORY; LUMINANCE DISCRIMINATION; CONTRAST DISCRIMINATION; REPRESENTATIONS; LOUDNESS; FLASHES</t>
  </si>
  <si>
    <t>Firzlaff, U; Schornich, S; Hoffmann, S; Schuller, G; Wiegrebe, L</t>
  </si>
  <si>
    <t>A neural correlate of stochastic echo imaging</t>
  </si>
  <si>
    <t>Bats quickly navigate through a highly structured environment relying on echolocation. Large natural objects in the environment, like bushes or trees, produce complex stochastic echoes, which can be characterized by the echo roughness. Previous work has shown that bats can use echo roughness to classify the stochastic properties of natural objects. This study provides both psychophysical and electrophysiological data to identify a neural correlate of statistical echo analysis in the bat Phyllostomus discolor. Psychophysical results show that the bats require a fixed minimum roughness of 2.5 (in units of base 10 logarithm of the stimulus fourth moment) for roughness discrimination. Electrophysiological results reveal a subpopulation of 15 of 94 recorded cortical units, located in an anterior region of auditory cortex, whose rate responses changed significantly with echo roughness. It is shown that the behavioral ability to discriminate differences in the statistics of complex echoes can be quantitatively predicted by the neural responses of this subpopulation of auditory-cortical neurons. Copyright Â© 2006 Society for Neuroscience.</t>
  </si>
  <si>
    <t>Univ Munich, Dept Biol 2, D-82152 Planegg Martinsried, Germany</t>
  </si>
  <si>
    <t>echolocation; auditory cortex; roughness; bats; object recognition; psychoacoustics</t>
  </si>
  <si>
    <t>AUDITORY-CORTEX; AMPLITUDE-MODULATION; SINUSOIDAL AMPLITUDE; SOUND LOCALIZATION; SMALL ANIMALS; RESPONSES; NEURONS; CAT; REPRESENTATIONS; DISCRIMINATION</t>
  </si>
  <si>
    <t>Acoustic Stimulation; Action Potentials; Animals; Auditory Cortex; Auditory Perception; Chiroptera; Echolocation; Female; Neurons; Psychoacoustics; Sound Localization; Stochastic Processes; animal experiment; article; auditory cortex; bat; behavior; controlled study; electrophysiology; imaging system; nerve cell network; nonhuman; priority journal; psychophysiology; quantitative analysis; statistical analysis; statistical significance; stochastic model</t>
  </si>
  <si>
    <t>Pouliot, M; Grondin, S</t>
  </si>
  <si>
    <t>A response-time approach for estimating sensitivity to auditory tempo changes</t>
  </si>
  <si>
    <t>http://dx.doi.org/10.1525/mp.2005.22.3.389</t>
  </si>
  <si>
    <t>One of the features of the auditory system is its ability to efficiently process events that occur in rapid succession. The aim of the present study is to propose a new way of investigating sensitivity to auditory tempo changes. More specifically, it proposes to compare the relative sensitivity (bias) to acceleration and deceleration in both musical and monotonal conditions. Bias was measured with (1) a conventional psychophysical method known as the method of constant stimuli (MCS) and (2) a so-called method of dynamic stimuli (MDS). The latter method consists in responding with a finger press as soon as a near-continual tempo change is detected. With the MCS, there was no preference, as estimated by the point of subjective equality, between acceleration and deceleration in the monotonal condition, but there was a preference in the musical condition that indicated more facility for estimating decelerations than accelerations. The results obtained with the MDS are consistent with the MCS results, given that the response time was faster for decelerations than accelerations in the musical condition but not in the monotonal condition. We conclude that the MDS is a sensitive tool for investigating slight tempo variations.</t>
  </si>
  <si>
    <t>Univ Laval, Ecole Psychol, Quebec City, PQ G1K 7P4, Canada</t>
  </si>
  <si>
    <t>DISCRIMINATION; DURATION; PERCEPTION; SEQUENCES; MUSICIANS; MODEL</t>
  </si>
  <si>
    <t>O'Shea, RP</t>
  </si>
  <si>
    <t>Psychophysics: Catching the old Codger's eye</t>
  </si>
  <si>
    <t>http://dx.doi.org/10.1016/j.cub.2004.06.014</t>
  </si>
  <si>
    <t>Some visual stimuli are bistable, with perception alternating irregularly between two alternatives. Recent work suggests that the neural processing of these alternations must occur at low levels of the visual system.</t>
  </si>
  <si>
    <t>r_oshea@otago.ac.nz</t>
  </si>
  <si>
    <t>PRIMARY VISUAL-CORTEX; BINOCULAR-RIVALRY; DISCRIMINATION</t>
  </si>
  <si>
    <t>Muller, R; Bochmann, G; Greenlee, MW; Gopfert, E</t>
  </si>
  <si>
    <t>Relationship between motion VEP and perceived velocity of gratings: effects of stimulus speed and motion adaptation</t>
  </si>
  <si>
    <t>http://dx.doi.org/10.1023/A:1026246404560</t>
  </si>
  <si>
    <t>The N200 amplitude of the motion-onset VEP evoked by a parafoveal grating of variable speed (0.25-13.5degrees/s), constant spatial frequency (2 cpd), contrast (4%), and direction (horizontally rightward) was studied before and after adaptation to a stationary or drifting grating (1 or 4degrees/s). Psychophysical measurements were made simultaneously of the perceived speed. In the unadapted condition the slope of the N200 amplitude versus speed function is positive, but lower for high compared to low speeds. The N200 amplitude increases slightly after stationary adaptation. An increase in perceived speed is also evident after stationary adaptation. This increase is more pronounced for low compared to high speeds. Motion adaptation reduces N200 amplitudes over the entire speed range, whereas perceived speeds change from under-estimation to over-estimation when the speed exceeds 1.8degrees/s after 1degrees/s adaptation and 4.5degrees/s after 4degrees/s adaptation. The simultaneous evaluation of motion VEP and psychophysical results supports the view that the neurons generating the N200 component are also involved in speed perception. The data suggest the existence of a limited number (three or more) speed channels.</t>
  </si>
  <si>
    <t>Univ Leipzig, Carl Ludwig Inst Physiol, D-04103 Leipzig, Germany; Univ Oldenburg, Inst Cognit Sci, D-26111 Oldenburg, Germany</t>
  </si>
  <si>
    <t>motion adaptation; motion VEP; perceived speed; speed channels; stationary adaptation</t>
  </si>
  <si>
    <t>VISUAL-EVOKED-POTENTIALS; TEMPORAL FREQUENCY; MACAQUE MONKEY; DIRECTION SELECTIVITY; SPATIAL-FREQUENCY; CONTRAST; DISCRIMINATION; PATTERN; ONSET; AREA</t>
  </si>
  <si>
    <t>Yago, E; Corral, MJ; Escera, C</t>
  </si>
  <si>
    <t>Activation of brain mechanisms of attention switching as a function of auditory frequency change</t>
  </si>
  <si>
    <t>http://dx.doi.org/10.1097/00001756-200112210-00046</t>
  </si>
  <si>
    <t>The activation of the cerebral network underlying involuntary attention switching was studied as a function of the magnitude of auditory change. Event-related brain potentials (ERPs) were recorded during the performance of a visual discrimination task in which task-irrelevant auditory frequency changes of six different levels (5%, 10%, 15%, 20%, 40% and 80%) occurred randomly within the same stimulus sequence. All the frequency changes elicited a typical ERP waveform, characterized by MMN, P3a and RON, their respective amplitudes increasing linearly as a function of the magnitude of change. The results indicate that attentional processes in the brain may follow a linear function of activation, contrasting with the well-established logarithmic functions underlying perceptual and psychophysical processes. NeuroReport 12:4093-4097 (C) 2001 Lippincott Williams &amp; Wilkins.</t>
  </si>
  <si>
    <t>Univ Barcelona, Dept Psychiat &amp; Clin Psychobiol, Neurodynam Lab, Barcelona 08035, Catalonia, Spain</t>
  </si>
  <si>
    <t>attention shifting; distraction; event-related brain potentials; mismatch negativity; orienting response; P3a; RON</t>
  </si>
  <si>
    <t>INVOLUNTARY ATTENTION; SELECTIVE-ATTENTION; DISTRACTIBILITY; PERFORMANCE; STIMULI; NOVELTY</t>
  </si>
  <si>
    <t>Fournier, LR; Shorter, S</t>
  </si>
  <si>
    <t>Is evidence for late selection due to automatic or attentional processing of stimulus identities?</t>
  </si>
  <si>
    <t>http://dx.doi.org/10.3758/BF03194518</t>
  </si>
  <si>
    <t>This study determined whether evidence for late selection is due to attention processing or to processing by an automatic system that is separate from attention (two systems framework; Eriksen, Webb, &amp; Founier, 1990). The task was a two-choice discrimination of a target that appeared in one of two sequentially cued locations in an eight-letter visual display. Attention was directed to the first cued location (cue 1), and whether identification processing occurred at a different location before the second cue (cue 2) directed attention there was determined. Cue validity varied across two experiments, and critical trials were those in which the target appeared at cue 2. For these trials, the target was preceded by a letter (either identical, neutral, or incompatible) that changed to the target at various time intervals following cue 2. Automatic identification was assumed if the incompatible letter interfered with response to the target when it appeared only before cue 2 onset and independent of cue validity. The incompatible letter appearing only before cue 2 onset interfered with the target when the target occurred equally often at cue 1 and cue 2, but not when the target occurred at cue 1 70% and at cue 2 30% of the time. This disconfirms the two systems framework and suggests that attention is required for spatial form processing and response competition.</t>
  </si>
  <si>
    <t>MINDS EYES MOVEMENT; VISUAL-DISPLAYS; PERCEPTUAL LOAD; MOTION PERCEPTION; MODEL; INFORMATION; ELEMENTS; LOCUS; INTERFERENCE; OBJECTS</t>
  </si>
  <si>
    <t>A labeled affective magnitude (LAM) scale for assessing food liking/disliking</t>
  </si>
  <si>
    <t>The most widely used scale for assessing food liking or disliking is the 9-pt hedonic scale. Unfortunately, this affective scale suffers from problems related to unequal scale intervals and the underuse of end categories, which results in a reduced ability to differentiate among extremely well liked or extremely disliked foods. Magnitude estimation avoids these problems while enabling ratio statements to be made about the data. However, it does not provide absolute ratings of liking/disliking and can be difficult for some consumers to use. We report here on the development of a labeled affective magnitude scale (LAM) scale that has advantages over both the 9-pt hedonic scale and magnitude estimation. Forty-four semantic labels were scaled for their affective meaning by subjects using modulus-free magnitude estimation. The geometric mean magnitude estimates obtained for each semantic label were used to construct a series of labeled affective magnitude scales by spacing the labels along a visual analogue scale according to their obtained semantic values. Reliability and sensitivity studies were conducted to assess the effects of alternative semantic and numeric labels. The results of these studies led to the choice of a scale format that uses verbal labels that are consistent with the 9-pt hedonic scale. The labeled affective magnitude (LAM) scale was compared to the hedonic scale and magnitude estimation in several food preference and acceptability rests. The LAM was shown to have equal reliability and sensitivity to the hedonic scale, provided somewhat greater discrimination among highly liked foods, and resulted in data that were similar to magnitude estimation in terms of the obtained ratios among rated stimuli. The LAM scale was also judged by consumers to be as easy to use as the 9-pt hedonic scale and significantly less difficult than magnitude estimation.</t>
  </si>
  <si>
    <t>USA, Supporting Sci &amp; Technol Directorate, Natick Soldier Ctr, Natick, MA 01760 USA</t>
  </si>
  <si>
    <t>armand.cardello@natick.army.mil</t>
  </si>
  <si>
    <t>FUNCTIONAL-MEASUREMENT; CATEGORY SCALES; TASTE; RATIO; PLEASANTNESS; PSYCHOPHYSICS; INTENSITY</t>
  </si>
  <si>
    <t>Burr, DC; Badcock, DR; Ross, J</t>
  </si>
  <si>
    <t>Cardinal axes for radial and circular motion, revealed by summation and by masking</t>
  </si>
  <si>
    <t>http://dx.doi.org/10.1016/S0042-6989(00)00276-5</t>
  </si>
  <si>
    <t>Both electro-physiological and psychophysical studies point to the existence of detectors specialised for the analysis of optic Row. However, it is unclear whether these detectors are tuned to specific 'cardinal directions' (such as radial and circular motion), or whether they respond equally to ail directions of optic-flow motion, including intermediate spiral motions. Here summation and masking studies of motion coherence sensitivity are reported that suggest that optic Row may be tuned to radial and circular cardinal directions. Strong summation was found between two orthogonal directions of spiral motion. but much weaker summation between radial and circular motion. As orthogonal spiral motions always contain a common radial or circular component, the stronger summation for these motions implies that detectors are tuned to radial and circular directions. Similarly, the most effective masking stimuli (placed adjacent to bur not superimposed on the test stimuli) tended to be those in the radial or circular directions, even for spiral targets, further suggesting that flow-field motion is detected and discriminated by mechanisms tuned to these 'cardinal' directions. (C) 2001 Elsevier Science Ltd. All rights reserved.</t>
  </si>
  <si>
    <t>CNR, Ist Neurofisol, Pisa, Italy; Univ Florence, Dept Psychol, Florence, Italy; Univ Western Australia, Dept Psychol, Nedlands, WA 6907, Australia</t>
  </si>
  <si>
    <t>dave@in.pi.cnr.it</t>
  </si>
  <si>
    <t>visual motion; optic flow; cardinal directions; coherence ratios</t>
  </si>
  <si>
    <t>OPTIC FLOW STIMULI; MST NEURONS; IN-DEPTH; RESPONSE SELECTIVITY; CHANGING SIZE; SENSITIVITY; DIRECTIONS; PERCEPTION; FIELD; COHERENCE</t>
  </si>
  <si>
    <t>Okanoya, K; Tsumaki, S; Honda, E</t>
  </si>
  <si>
    <t>Perception of temporal properties in self-generated songs by Bengalese finches (Lonchura striata var. domestica)</t>
  </si>
  <si>
    <t>http://dx.doi.org/10.1037//0735-7036.114.3.239</t>
  </si>
  <si>
    <t>In the songbird forebrain, neuronal selectivity for temporal properties of each bird's self-generated song has been well described, but the behavioral and perceptual correlates of this selectivity are not known. By operant procedures, the authors trained Bengalese finches (Lonchura striata var. domestica) to discriminate between songs that were played normally and in reverse. Male Bengalese finches learned the discrimination quicker when their self-generated song was used as a stimulus than when a song of another conspecific bird was used. When the global note order was retained but each note was locally reversed, the song was more likely to be regarded as a forward song by the singer himself, but not by other birds. These results provide psychophysical evidence that the special processing of the self-generated song observed at the neural level might reflect an individual's perception of his self-produced song.</t>
  </si>
  <si>
    <t>Chiba Univ, Dept Cognit &amp; Informat Sci, Fac Letters, Inage Ku, Chiba 2638522, Japan; Japan Sci &amp; Technol Corp, Precursory Res Embryon Sci &amp; Technol, Kawaguchi, Japan</t>
  </si>
  <si>
    <t>okanoya@cogsci.L.chiba-u.ac.jp</t>
  </si>
  <si>
    <t>Behavioral Sciences; Psychology; Psychology, Multidisciplinary; Zoology</t>
  </si>
  <si>
    <t>Behavioral Sciences; Psychology; Zoology</t>
  </si>
  <si>
    <t>MALE ZEBRA FINCHES; SONGBIRD ANTERIOR FOREBRAIN; ORDER-SELECTIVE NEURONS; AUDITORY-FEEDBACK; AVIAN SONG; TAENIOPYGIA-GUTTATA; CONSPECIFIC SONG; FEMALE BIRDS; SYSTEM; DISCRIMINATION</t>
  </si>
  <si>
    <t>Fetterman, JG</t>
  </si>
  <si>
    <t>Biases in pigeon working memory</t>
  </si>
  <si>
    <t>http://dx.doi.org/10.3758/BF03199773</t>
  </si>
  <si>
    <t>The psychophysics and short-term retention of pigeons' responses to rate of stimulus change were assessed in two experiments, using a symbolic delayed matching-to-sample procedure. In Experiment 1, the birds discriminated between steady and flickering lights. Psychophysical assessments of the discrimination suggested a mix of analogical and categorical strategies. Retention tests revealed a consistent bias to respond to the choice associated with the flickering sample. In Experiment 2, the birds discriminated between different rates of stimulus change (slow vs. fast). Retention tests indicated a bias to respond to the alternative associated with the slow sample. Transfer tests to new stimulus values revealed that the birds processed the stimuli in an absolute, rather than a relational fashion. These findings are related to recent work on biased forgetting in animal working memory experiments.</t>
  </si>
  <si>
    <t>Indiana Univ Purdue Univ, Dept Psychol, Indianapolis, IN 46202 USA</t>
  </si>
  <si>
    <t>gfetter@iupui.edu</t>
  </si>
  <si>
    <t>DISCRIMINATION; BISECTION; DURATION; EVENTS; SAMPLE; MODEL; FOOD</t>
  </si>
  <si>
    <t>What do we compare when comparing separate objects?</t>
  </si>
  <si>
    <t>http://dx.doi.org/10.1364/JOT.66.000857</t>
  </si>
  <si>
    <t>Little is known about how well we can compare visual objects in the visual field and what are the mechanisms underlying such comparisons. In psychophysical experiments we studied the precision of such comparisons when discriminating spatial frequency or contrast and found that the precision is as good at 10 degrees separation as it is when the stimuli are juxtaposed. This suggests that subjects rely on the same mechanism over the full range of separations. This mechanism is unlikely to depend on the lateral interactions in the primary cortex that are sometimes thought to underlie segregation of texture, since the density of such connections declines with distance. We suggest instead that the comparison is made at a level where stimulus properties are represented by an abstract code rather than by the activities of particular labeled lines. Our results rule out models in which the subject makes an absolute judgment of only one of the two stimuli, assessing it against a stored template or matched filter that represents the average stimulus over many trials; but we cannot rule out a model in which each of the two stimuli is individually assessed against a stored template and the subject's decision is based on the outcome of these two comparisons. (C) 1999 The Optical Society of America. [S1070-9762(99)00310-3].</t>
  </si>
  <si>
    <t>IP Pavlov Physiol Inst, Lab Vis Physiol, St Petersburg 199034, Russia; Univ Cambridge, Dept Expt Psychol, Cambridge CB2 3EB, England</t>
  </si>
  <si>
    <t>CAT VISUAL-CORTEX; SPATIAL-FREQUENCY DISCRIMINATION; LONG-TERM-MEMORY; ORIENTATION; CONNECTIONS</t>
  </si>
  <si>
    <t>Brawn, P; Snowden, RJ</t>
  </si>
  <si>
    <t>Can one pay attention to a particular color?</t>
  </si>
  <si>
    <t>http://dx.doi.org/10.3758/BF03206902</t>
  </si>
  <si>
    <t>In an array of elements whose colors vary can we selectively choose to process all the items of a particular color preferentially in relation to those of another color? We addressed this question by presenting subjects with arrays containing many elements, and recording reaction times to a luminance change of one of the elements. Half the elements had one color and the other half another color-the spatial distribution being random. In two tasks-a simple detection of this change or a choice reaction time to the polarity of the change-we found that reaction times were independent of the number of items in the array. Cuing the subjects as to the color of the target item had no significant influence on the detection task, but subjects were faster if cued for the discrimination task. A further experiment replicated these findings and examined possible costs and benefits. Our final experiment separated the roles of attentional guidance and postattentional processes by having subjects judge the orientation of the target clement and varying the magnitude of the target flash that defined which element uas the target. We found that; this judgment was also affected by color cuing, and that the size of the effect interacted with the flash strength, suggesting that color cuing has its influence at the stage of attentional guidance. We conclude that subjects can selectively attend to items on the basis of color given the appropriate task and stimulus dynamics.</t>
  </si>
  <si>
    <t>Cardiff Univ, Sch Psychol, Cardiff CF1 3YG, S Glam, Wales</t>
  </si>
  <si>
    <t>VISUAL SELECTIVE ATTENTION; LUMINANCE-INCREMENT; SEARCH; POTENTIALS; LOCATION; OBJECTS; TARGETS; VISION; DETECTABILITY; EXTRASTRIATE</t>
  </si>
  <si>
    <t>Brown, S; Nicholls, MER</t>
  </si>
  <si>
    <t>Hemispheric asymmetries for the temporal resolution of brief auditory stimuli</t>
  </si>
  <si>
    <t>http://dx.doi.org/10.3758/BF03211910</t>
  </si>
  <si>
    <t>This study investigates a left-hemisphere (LH) advantage for the discrimination of fine temporal events within the auditory modality in 24 normal adults. Brief noise bursts were delivered monaurally to the left or right ears, half of which contained a gap lasting between 2 and 8 msec. Subjects were required to indicate whether or not the noise burst contained a gap. Research within this area has yielded conflicting results. It is possible that variations in gap position or the properties of the noise burst may have contributed to this conflict. The effect of gap position was investigated by systematically varying the position of the gap during half of the trials. White noise bursts were used to avoid the use of spectral cues. Reaction time, response bias, and response error measures revealed a right-ear (and hence LH) advantage for gap detection. Stable gap positions were recognized more accurately than variable gap positions. Gap position had no effect on the observed LH advantage. These results suggest that the auditory properties of noise burst, rather than gap position, play an important role in the discrepancies observed in this area.</t>
  </si>
  <si>
    <t>Thomas, RD</t>
  </si>
  <si>
    <t>Separability and independence of dimensions within the same-different judgment task</t>
  </si>
  <si>
    <t>http://dx.doi.org/10.1006/jmps.1996.0032</t>
  </si>
  <si>
    <t>Ashby, Townsend, and colleagues have developed an important model for the psychophysical identification task, the general recognition theory (also called, decision bound theory), based on multi dimensional signal detection theory, that has been extended to categorization, Garner filtering, similarity judgments, and preference successfully. The virtue of this theory (and its extensions) is the ability to assess the nature of the perceptual representations of stimuli (e.g., their dimensional interactions), within a single framework and across paradigms. This paper adds to this ability by extending the theory, and related multidimensional perceptual models, to the problem of same-different judgments. Three tasks are described for the example of two-dimensional stimuli. In two of these tasks only one dimension is relevant (component same-different). In the third, both dimensions are deemed relevant (standard same-different). Several theorems concerning both response accuracy and response time have been proved relating the property of perceptual separability to certain response time invariances that can be observed in the component same-different tasks. This property, generally speaking, is the constancy of perception of one dimension when another irrelevant dimension changes in the stimulus. Also, under the assumption of within-trial perceptual independence, response probabilities, and response times of the two-component tasks can be meaningfully related to those same measures in the standard same-different paradigm, provided motor time variance is minimal. (C) 1996 Academic Press</t>
  </si>
  <si>
    <t>MULTIDIMENSIONAL STIMULI; PERCEPTUAL INDEPENDENCE; SPEEDED CLASSIFICATION; UNIFIED THEORY; REACTION-TIME; SIMILARITY; CATEGORIZATION; MODELS; IDENTIFICATION; DECISION</t>
  </si>
  <si>
    <t>Fiorentini, A; Porciatti, V; Morrone, MC; Burr, DC</t>
  </si>
  <si>
    <t>Visual ageing: Unspecific decline of the responses to luminance and colour</t>
  </si>
  <si>
    <t>http://dx.doi.org/10.1016/0042-6989(96)00032-6</t>
  </si>
  <si>
    <t>We have investigated whether ageing affects selectively the responses to equiluminant patterns of pure colour contrast, In two groups of subjects (mean ages 29 and 72 yr) contrast thresholds were measured psychophysically for the detection and for the discrimination of the direction of motion of drifting gratings, The gratings were modulated either in pure luminance contrast (and uniform colour), or pure chromatic contrast (red-green equiluminant gratings), In subjects of the same age groups, visual evoked potentials (VEP) were recorded in response to gratings with either pure luminance contrast or pure colour contrast sinusoidally reversed in contrast at various temporal frequencies, It was shown that psychophysical contrast sensitivity for equiluminant patterns deteriorates significantly with age, and VEP latency increases, However, these effects of ageing on the responses to patterns of pure colour contrast are substantially the same as those observed in the same subjects for stimuli with pure luminance contrast. The results suggest that ageing causes a small and unspecific decline of the response of the visual system to luminance and colour contrast. Copyright (C) 1996 Elsevier Science Ltd.</t>
  </si>
  <si>
    <t>CNR, IST NEUROFISIOL, I-56100 PISA, ITALY</t>
  </si>
  <si>
    <t>ageing; colour; motion; evoked-potential; spatio-temporal frequency</t>
  </si>
  <si>
    <t>DISCRIMINATION DETECTION RATIOS; CONTRAST SENSITIVITY; CHROMATIC PROPERTIES; TEMPORAL FREQUENCY; LIGHT SCATTER; RED-GREEN; MOTION; VISION; GRATINGS; ISOLUMINANCE</t>
  </si>
  <si>
    <t>Tordoff, MG</t>
  </si>
  <si>
    <t>Some basic psychophysics of calcium salt solutions</t>
  </si>
  <si>
    <t>http://dx.doi.org/10.1093/chemse/21.4.417</t>
  </si>
  <si>
    <t>Detection thresholds and the taste qualities of suprathreshold concentrations of calcium salt solutions were assessed. Average taste detection thresholds for calcium chloride (CaCl2), lactate (CaLa), hydroxide, phosphate and gluconate ranged between 8 and 50 mM, with no reliable differences among the various salts. Between-subject variability ranged over four orders of magnitude and reliability coefficients for repeated detection threshold tests of CaCl2 averaged r = 0.52. In an odor detection test, subjects could reliably discriminate 100 but not 1 mM CaCl2 and CaLa from water. The taste of suprathreshold concentrations (1-100 mM) of CaCl2 and CaLa was considered unpleasant. At 1 mM, CaCl2 solution was rated as 35% bitter, 32% sour, 29% sweet and 4% salty. At higher concentrations the sweet component diminished and the salty component increased, so that 100 mM CaCl2 was rated as 44% bitter, 20% sour, 1% sweet and 35% salty. CaLa solutions were considered to be significantly less bitter and marginally more sour than equimolar CaCl2 solutions. Thus, the taste of calcium varied with both the form and concentration of salt tested, but included both sour and bitter components. Saltiness was identified only in high (greater than or equal to 32 mM) concentrations of CaCl2, and thus was not necessarily a component of calcium taste.</t>
  </si>
  <si>
    <t>HAMSTER CHORDA TYMPANI; TASTE RESPONSES; NERVE-FIBERS; MINERALS; STIMULI; CATIONS; SODIUM; STATES; CELLS; RATS</t>
  </si>
  <si>
    <t>REGAN, D; HONG, XH</t>
  </si>
  <si>
    <t>2 MODELS OF THE RECOGNITION AND DETECTION OF TEXTURE-DEFINED LETTERS COMPARED</t>
  </si>
  <si>
    <t>We quantified texture segregation by measuring psychophysically the percentage correct detection scores for each of a set of 10 texture-defined (TD) letters using the temporal two-alternative forced choice method, and at the same time quantified spatial discrimination of the TD form of measuring psychophysically the percentage correct letter recognition scores for the 10 letters. Ten levels of task difficulty were created by adding noise dots to the texture patterns. The resulting psychophysical data were used to test and compare models of the detection and recognition of texture-defined letters. Each model comprised a sequence of physiologically plausible stages in early visual processing. Each had the same first, second and third stages, namely linear orientation-tuned spatial fitters followed by rectification and smoothing. Model 1 had only one non-linear stage. Model 2 had two non-linear stages. In model 2 the second non-linear stage was cross-orientation inhibition. This second non-linear stage enhanced the texture borders by, in effect, comparing textures at different locations in the texture pattern. In both models, the last stage modelled either letter detection or letter recognition. Letter recognition was modelled as follows. We passed a given letter stimulus through the first several stages of a model and, in 10 separate calculations, cross-correlated the output with a template of each of the 10 letters. From these 10 correlations we obtained a predicted percentage correct letter recognition score for the given letter stimulus. The predicted recognition scores closely agreed with the experimental data at all 10 levels of task difficulty for model 2, but not for model 1. We conclude that a border-enhancing algorithm is necessary to model letter recognition. The letter-detection algorithm modelled detection of part of a letter (a single letter stroke) in terms of the signal-to-noise ratio of a letter-segment detector. The predicted letter detection scores fitted the data closely for both models.</t>
  </si>
  <si>
    <t>YORK UNIV, DEPT PSYCHOL, N YORK, ON M3J 1P3, CANADA</t>
  </si>
  <si>
    <t>SPATIAL-FREQUENCY CHANNELS; CAT STRIATE CORTEX; VISUAL-CORTEX; ORIENTATION SELECTIVITY; EARLY VISION; INHIBITION; CELLS; DISCRIMINATION; SEGREGATION; PERCEPTION</t>
  </si>
  <si>
    <t>PRIDMORE, RW</t>
  </si>
  <si>
    <t>EXTENSION OF DOMINANT WAVELENGTH SCALE TO THE FULL HUE CYCLE AND EVIDENCE OF FUNDAMENTAL COLOR SYMMETRY</t>
  </si>
  <si>
    <t>http://dx.doi.org/10.1002/col.5080180109</t>
  </si>
  <si>
    <t>Dominant wavelength is a psychophysical scale presently limited to the spectrum. It is extended into the nonspectrals to designate the hue cycle in a continuous wavelength-based scale. To omit the fading spectrum ends, the extended scale is based on the limited spectrum of optimum color stimuli (442-613 nm). The hue cycle interval is found by many methods in agreement, e.g., from the spacing of the ideal primaries (additive and subtractive). These were recently defined as the complementary maxima and minima of several visual functions (e.g., saturation/W, spectral sensitivity, lambda discrimination, complementary efficiency). Five of these six primaries are spectral, uniformly spaced at (40 +/- 4) nm intervals. Interpolating the sixth (531 c magenta) as similarly spaced between adjacent primaries (blue 447 nm and red 607 nm) gives it the dual designation 407/647 as both ends of the cycle, an interval equivalent to 240 nm. Nonspectral hues are numbered serially with wavelength by interpolating green-purple complementary pairs as sinu-soidallike spectral pairs. Applying the extended scale to a color circle, the six primaries reveal a sextuple symmetry of (60 +/- 2)degrees. Only these three pairs are both complements and opposites. In a graph (hue cycles as x and y axes) of x + y color-mixture, loci of constant lambda center symmetrically on the RGB primaries near 607, 531, 447 nm.</t>
  </si>
  <si>
    <t>MODEL; DISCRIMINATION; SATURATION; LUMINANCE; VISION</t>
  </si>
  <si>
    <t>SHIZGAL, P; CONOVER, K; SCHINDLER, D</t>
  </si>
  <si>
    <t>MEDIAL FOREBRAIN-BUNDLE UNITS IN THE RAT - DEPENDENCE OF REFRACTORY PERIOD ESTIMATES ON PULSE DURATION</t>
  </si>
  <si>
    <t>http://dx.doi.org/10.1016/S0166-4328(05)80006-3</t>
  </si>
  <si>
    <t>The slope of some psychophysically-derived curves describing recovery from refractoriness in medial forebrain bundle (MFB) reward neurons decreases as the pulse duration is lengthened. This effect has been attributed to increased recruitment of small-diameter fibers by the long-duration pulses. Alternatively, this effect might be due to increases in the refractory periods of a fixed population of neurons. By means of extracellular recording, we measured the effect of increasing the pulse duration on recovery from refractoriness in 26 neurons antidromically activated by MFB stimulation. In all cases, recovery from refractoriness was delayed as the pulse duration was increased from 0.1 ms to 2.0 ms. The delay was more pronounced at near-threshold currents than at higher currents and was generally largest in neurons that recovered most rapidly from refractoriness when stimulated with brief pulses. These effects of long duration pulses on recovery of excitability in a fixed population of neurons may have contributed to the delay in recovery implied by the psychophysical data. Thus, delayed recovery does not necessarily imply preferential recruitment of small-diameter fibers by the long-duration pulses.</t>
  </si>
  <si>
    <t>REFRACTORY PERIOD; CHRONAXIE; SINGLE UNIT; PULSE DURATION; MEDIAL FOREBRAIN BUNDLE; VENTRAL TEGMENTAL AREA; LATERAL HYPOTHALAMUS; BASAL FOREBRAIN</t>
  </si>
  <si>
    <t>BRAIN-STIMULATION REWARD; AXONS; EXCITABILITY</t>
  </si>
  <si>
    <t>Cropper, SJ; McCauley, A; Gwinn, OS; Bartlett, M; Nicholls, MER</t>
  </si>
  <si>
    <t>Flowers in the Attic: Lateralization of the detection of meaning in visual noise</t>
  </si>
  <si>
    <t>http://dx.doi.org/10.1167/jov.20.10.11</t>
  </si>
  <si>
    <t>The brain is a slave to sense; we see and hear things that are not there and engage in ongoing correction of these illusory experiences, commonly termed pareidolia. The current study investigates whether the predisposition to see meaning in noise is lateralized to one hemisphere or the other and how this predisposition to visual false-alarms is related to personality. Stimuli consisted of images of faces or flowers embedded in pink (1/f) noise generated through a novel process and presented in a divided-field paradigm. Right-handed undergraduates participated in a forced-choice signal-detection task where they determined whether a face or flower signal was present in a single-interval trial. Experiment 1 involved an equal ratio of signal-to-noise trials; experiment 2 provided more potential for illusionary perception with 25% signal and 75% noise trials. There was no asymmetry in the ability to discriminate signal from noise trials (measured using d') for either faces and flowers, although the response criterion (c) suggested a stronger predisposition to visual false alarms in the right visual field, and this was negatively correlated to the unusual experiences dimension of schizotypy. Counter to expectations, changing the signal-image to noise-image proportion in Experiment 2 did not change the number of false alarms for either faces and flowers, although a stronger bias was seen to the right visual field; sensitivity remained the same in both hemifields but there was a moderate positive correlation between cognitive disorganization and the bias (c) for flower judgements. Overall, these results were consistent with a rapid evidence-accumulation process of the kind described by a diffusion decision model mediating the task lateralized to the left-hemisphere.</t>
  </si>
  <si>
    <t>[Cropper, Simon J.] Univ Melbourne, Melbourne Sch Psychol Sci, Melbourne, Vic, Australia; [McCauley, Ashlan; Gwinn, O. Scott; Bartlett, Megan; Nicholls, Michael E. R.] Flinders Univ S Australia, Sch Psychol, Adelaide, SA, Australia</t>
  </si>
  <si>
    <t>simonjcropper@gmail.com</t>
  </si>
  <si>
    <t>vision; pareidolia; noise; signal detection theory; lateralization; Diffusion Decision model; psychophysics</t>
  </si>
  <si>
    <t>DIFFUSION DECISION-MODEL; FUSIFORM FACE AREA; INTERNAL REPRESENTATIONS; PARANORMAL BELIEF; WORKING-MEMORY; ILLUSORY FACE; PERCEPTION; RECOGNITION; SCHIZOTYPY; BRAIN</t>
  </si>
  <si>
    <t>Monnoyer, J; Diaz, E; Bourdin, C; Wiertlewski, M</t>
  </si>
  <si>
    <t>Perception of Ultrasonic Switches Involves Large Discontinuity of the Mechanical Impedance</t>
  </si>
  <si>
    <t>http://dx.doi.org/10.1109/TOH.2018.2844186</t>
  </si>
  <si>
    <t>The distinct tactile feedback provided by mechanical keyboards notifies users that their actions have been successfully recorded. The presence of these subtle yet informative tactile cues is one of the reasons why mechanical keyboards are still preferred to their virtual counterparts. An artificial sensation of pressing a mechanical switch can be produced by varying the coefficient of friction as the user is pressing down on a glass surface using ultrasonic vibration. We examined the factors involved in producing a vivid sensation of a stimulus by measuring the mechanical impedance, the frictional behavior of the fingertip and the perceptual thresholds. Subjects who experienced weaker sensations also showed a weaker sensitivity to friction modulation, which may in turn be attributable to the presence of a larger or a smaller than average impedance. In the second experiment, the user's finger impedance was measured during the click, and it was observed that the successful detection of the stimulus was correlated with the presence of considerable discontinuity in the mechanical impedance added to the plate by the finger. This discontinuity in the evolution of the impedance supports the idea that the skin is being reconfigured towards a new equilibrium state after the change in friction.</t>
  </si>
  <si>
    <t>[Monnoyer, Jocelyn; Diaz, Emmanuelle] PSA Grp, F-75116 Paris, France; [Bourdin, Christophe; Wiertlewski, Michael] Aix Marseille Univ, CNRS, ISM, F-13008 Marseille, France</t>
  </si>
  <si>
    <t>jocelyn.monnoyer@mpsa.com; emmanuelle.diaz@mpsa.com; christophe.bourdin@univ-amu.fr; michael.wiertlewski@univ-amu.fr</t>
  </si>
  <si>
    <t>User interfaces; haptic I/O; biomechanics; tactile display; perception and psychophysics</t>
  </si>
  <si>
    <t>FINGERTIP; FRICTION; MODULATION; VIBRATION</t>
  </si>
  <si>
    <t>Georgoula, M; Cui, G; Pointer, MR; Luo, MR</t>
  </si>
  <si>
    <t>SPECIFICATION FOR THE CHROMATICITY OF WHITE AND COLOURED LIGHT SOURCES</t>
  </si>
  <si>
    <t>A psychophysical experiment was designed in order to evaluate the chromaticity of white and coloured lighting stimuli. Twenty six colour centres were investigated including 16 of them close to MacAdam ellipses. The accumulated data were analysed in terms of fitted ellipses and colour difference evaluation. The uniformity of each colour space was examined and the performance of the related colour difference formulae was evaluated by taking into account the visual data. The colour spaces and formulae examined are the CIELAB, CAM02-UCS, CIELUV (u'v') and xy chromaticity diagram. Among those, the CIELUV (u'v' chromaticity diagram) was shown to outperform the other both in colour space uniformity and predicting perceptual colour difference for the given visual arrangements of lighting stimuli. Finally, the MacAdam data were revisited for verification by using contemporary infrastructure.</t>
  </si>
  <si>
    <t>[Georgoula, M.; Pointer, M. R.; Luo, M. R.] Univ Leeds, Sch Design, Leeds, W Yorkshire, England; [Cui, G.] Wenzhou Univ, Sch Phys &amp; Elect Informat Engn, Wenzhou, Peoples R China; [Luo, M. R.] Zhejiang Univ, State Key Lab Modern Opt Instrumentat, Hangzhou, Zhejiang, Peoples R China</t>
  </si>
  <si>
    <t>m.r.luo@leeds.ac.uk</t>
  </si>
  <si>
    <t>Colour Difference Evaluation; Colour Discrimination; Lighting</t>
  </si>
  <si>
    <t>CRT COLORS</t>
  </si>
  <si>
    <t>Zhao, L</t>
  </si>
  <si>
    <t>The binocular neural mechanism: disparity coding schemes and population coding</t>
  </si>
  <si>
    <t>http://dx.doi.org/10.1007/s11432-014-5257-7</t>
  </si>
  <si>
    <t>Stereoacuity thresholds measured on disparity pedestals are generally found to increase exponentially as the pedestals move away from horopters. However, Farell et al. recently found that for sinusoidal stimuli this threshold function had a dip-a pedestal effect. This paper examines the underlying neural mechanism. We suggest a general disparity coding scheme with two position parameters, which are necessary to account for the phenomenon that the response of the energy model depends on the absolute phase of the stimulus. This scheme was implemented to simulate the responses, calculated from an energy model, of the neurons of a full V1 cortical column. To explain the stereo pedestal effect, we propose a decoding mechanism, which is first processed along the phase dimension and then along the orientation dimension. The final step of the decoding mechanism, probability summation over the outputs of spatial frequency channels, yields the dip, producing a disparity increment threshold function similar to the psychophysical result.</t>
  </si>
  <si>
    <t>Henan Univ Sci &amp; Technol, Inst Informat Engn, Luoyang 471023, Peoples R China</t>
  </si>
  <si>
    <t>bcshaust@163.com</t>
  </si>
  <si>
    <t>Computer Science, Information Systems; Engineering, Electrical &amp; Electronic</t>
  </si>
  <si>
    <t>stereopsis; disparity discrimination; disparity coding; increment thresholds; neural integration</t>
  </si>
  <si>
    <t>SPATIAL-FREQUENCY; HORIZONTAL DISPARITY; VISUAL-CORTEX; ENERGY MODELS; V1 NEURONS; DEPTH; STEREO; RESPONSES; POSITION; STRIATE</t>
  </si>
  <si>
    <t>Kempgens, C; Loffler, G; Orbach, HS</t>
  </si>
  <si>
    <t>Set-size effects for sampled shapes: experiments and model</t>
  </si>
  <si>
    <t>The location of imperfections or heterogeneities in shapes and contours often correlates with points of interest in a visual scene. Investigating the detection of such heterogeneities provides clues as to the mechanisms processing simple shapes and contours. We determined set-size effects (e.g., sensitivity to single target detection as distractor number increases) for sampled contours to investigate how the visual system combines information across space. Stimuli were shapes sampled by oriented Gabor patches: circles and high-amplitude RF4 and RF8 radial frequency patterns with Gabor orientations tangential to the shape. Subjects had to detect a deviation in orientation of one element (heterogeneity). Heterogeneity detection sensitivity was measured for a range (7-40) of equally spaced (2.3-0.4 degrees) elements. In a second condition, performance was measured when elements sampled a part of the shapes. We either varied partial contour length for a fixed (7) set-size, co-varying inter-element spacing, or set-size for a fixed spacing (0.7 degrees), co-varying partial contour length. Surprisingly, set-size effects (poorer performance with more elements) are rarely seen. Set-size effects only occur for shapes containing concavities (RF4 and RF8) and when spacing is fixed. When elements are regularly spaced, detection performance improves with set-size for all shapes. When set-size is fixed and spacing varied, performance improves with decreasing spacing. Thus, when an increase in set-size and a decrease in spacing co-occur, the effect of spacing dominates, suggesting that inter-element spacing, not set-size, is the critical parameter for sampled shapes. We propose a model for the processing of simple shapes based on V4 curvature units with late noise, incorporating spacing, average shape curvature, and the number of segments with constant sign of curvature contained in the shape, which accurately accounts for our experimental results, making testable predictions for a variety of simple shapes.</t>
  </si>
  <si>
    <t>[Kempgens, Christian] Fielmann Akad Schloss Plon, D-24306 Plon, Germany; [Loffler, Gunter; Orbach, Harry S.] Glasgow Caledonian Univ, Glasgow G4 0BA, Lanark, Scotland</t>
  </si>
  <si>
    <t>ckempgens@gmx.de</t>
  </si>
  <si>
    <t>sampled shapes; shape perception; shape model; set-size effect; visual search; orientation discrimination; heterogeneity detection; radial frequency patterns</t>
  </si>
  <si>
    <t>VISUAL-SEARCH; ADAPTATION REVEALS; PSYCHOPHYSICS; FREQUENCY; ATTENTION; DISCRIMINATION; PERCEPTION; CURVATURE; STIMULUS; INTEGRATION</t>
  </si>
  <si>
    <t>Cues for Haptic Perception of Compliance</t>
  </si>
  <si>
    <t>http://dx.doi.org/10.1109/ToH.2009.16</t>
  </si>
  <si>
    <t>For the perception of the hardness of compliant materials, several cues are available. In this paper, the relative roles of force/displacement and surface deformation cues are investigated. We have measured discrimination thresholds with silicone rubber stimuli of differing thickness and compliance. Also, the influence of the finger span is assessed. When compliance is expressed as the Young's modulus, the thresholds in the different conditions follow Weber's law with a Weber fraction of 15 percent. When the surface deformation cue was removed, thresholds more than trebled. Under the assumption of optimal cue combination, this suggests that a large fraction of the information comes from the surface deformation cue. Using a matching experiment, we found that differences in object thickness are correctly taken into account. When cues appear to contradict each other, the conflict is resolved by means of a compromise.</t>
  </si>
  <si>
    <t>[Tiest, Wouter M. Bergmann; Kappers, Astrid M. L.] Univ Utrecht, NL-3584 CH Utrecht, Netherlands</t>
  </si>
  <si>
    <t>w.m.bergmanntiest@uu.nl; a.m.l.kappers@uu.nl</t>
  </si>
  <si>
    <t>Compliance; hardness; softness; psychophysics; haptic perception; touch</t>
  </si>
  <si>
    <t>Hansen, T; Pracejus, L; Gegenfurtner, KR</t>
  </si>
  <si>
    <t>Color perception in the intermediate periphery of the visual field</t>
  </si>
  <si>
    <t>http://dx.doi.org/10.1167/9.4.26</t>
  </si>
  <si>
    <t>Color perception changes across the visual field. It is best in the fovea and declines in the periphery. Sensitivity to red-green color variations declines more steeply toward the periphery than sensitivity to luminance or blue-yellow colors. It is thought that this decline is due to the increasing size of receptive fields of parvocellular retinal ganglion cells and the unselective or random contribution of L- and M-cones to the receptive field surround. In earlier psychophysical studies it has been found that L - M cone opponency becomes absent above 30 deg. However, physiological experiments in macaque monkeys have shown that midget ganglion cells exist in the intermediate zone of the peripheral retina (20 - 50 deg) that are strongly cone opponent. Here we explore this contradiction between physiological and psychophysical research, using stimuli of variable size at eccentricities of up to 50 deg. We found that chromatic detection gets worse with increasing eccentricity but is still possible even at large eccentricities. Our results show that chromatic detection at these eccentricities is mediated by cone-opponent mechanisms.</t>
  </si>
  <si>
    <t>[Hansen, Thorsten] Univ Giessen, Dept Psychol, Abt Allgemeine Psychol, D-35394 Giessen, Germany</t>
  </si>
  <si>
    <t>Thorsten.Hansen@psychol.uni-giessen.de</t>
  </si>
  <si>
    <t>color vision; detection/discrimination; ganglion cells; peripheral vision; cone-opponent mechanisms</t>
  </si>
  <si>
    <t>LATERAL GENICULATE-NUCLEUS; CORTICAL MAGNIFICATION FACTOR; CELL RECEPTIVE-FIELDS; MACAQUE MONKEY RETINA; PRIMATE RETINA; RED-GREEN; CHROMATIC MECHANISMS; STRIATE CORTEX; GANGLION-CELLS; CONE OPPONENCY</t>
  </si>
  <si>
    <t>Wallraven, C; Bulthoff, HH; Cunningham, DW; Fischer, J; Bartz, D</t>
  </si>
  <si>
    <t>Evaluation of Real-World and Computer-Generated Stylized Facial Expressions</t>
  </si>
  <si>
    <t>http://dx.doi.org/10.1145/1278387.1278390</t>
  </si>
  <si>
    <t>The goal of stylization is to provide an abstracted representation of an image that highlights specific types of visual information. Recent advances in computer graphics techniques have made it possible to render many varieties of stylized imagery efficiently making stylization into a useful technique, not only for artistic, but also for visualization applications. In this paper, we report results from two sets of experiments that aim at characterizing the perceptual impact and effectiveness of three different stylization techniques in the context of dynamic facial expressions. In the first set of experiments, animated facial expressions are stylized using three common techniques (brush, cartoon, and illustrative stylization) and investigated using different experimental measures. Going beyond the usual questionnaire approach, these experiments compare the techniques according to several criteria ranging from subjective preference to task-dependent measures (such as recognizability, intensity) allowing us to compare behavioral and introspective approaches. The second set of experiments use the same stylization techniques on real-world video sequences in order to compare the effect of stylization on natural and artificial stimuli. Our results shed light on how stylization of image contents affects the perception and subjective evaluation of both real and computer-generated facial expressions.</t>
  </si>
  <si>
    <t>[Wallraven, Christian; Buelthoff, Heinrich H.; Cunningham, Douglas W.] Max Planck Inst Biol Cybernet, Tubingen, Germany; [Cunningham, Douglas W.; Fischer, Jan] Univ Tubingen, WSI GRIS, Tubingen, Germany; [Bartz, Dirk] Univ Leipzig, Visual Comp ICCAS, Leipzig, Germany</t>
  </si>
  <si>
    <t>Experimentation; Evaluation of facial animations; avatar; facial expressions; psychophysics; perceptually adaptive graphics; stylization</t>
  </si>
  <si>
    <t>Cacace, AT; McFarland, DJ</t>
  </si>
  <si>
    <t>Spectral dynamics of electroencephalographic activity during auditory information processing</t>
  </si>
  <si>
    <t>http://dx.doi.org/10.1016/S0378-5955(02)00715-3</t>
  </si>
  <si>
    <t>Dynamics of electroencephalographic (EEG) activity during auditory information processing were evaluated in response to changes in stimulus complexity, stimulus discriminability and attention using the oddball paradigm. In comparison to pre-stimulus baseline conditions, auditory stimulation synchronized EEG activity in delta, theta and alpha frequency bands. Event-related synchronization (ERS) effects were greatest at approximately 3 Hz (theta frequency band), and their magnitude depended on stimulus and task demands. Event-related desynchronization (ERD) of EEG activity was observed in the beta frequency band. This effect was greatest at approximately 21 Hz but occurred only for easily discriminable stimuli inattention-related target conditions. Because active discrimination tasks also required a button-press response with the right hand, ERDs involved more complex responses that may be related to a combination of perceptual, motor and cognitive processes. These results demonstrate that oddball and attention-related EEG responses to auditory stimulation could be characterized in the frequency domain. The specific design and analysis features described herein may prove useful since they provide a simple index of the brain's response to stimulation while at the same time provide powerful information not contained in typical time domain analysis. (C) 2002 Elsevier Science B.V. All rights reserved.</t>
  </si>
  <si>
    <t>Albany Med Coll, Dept Surg, Div Otolaryngol, Albany, NY 12208 USA; New York State Dept Hlth, Wadsworth Ctr, Albany, NY 12201 USA</t>
  </si>
  <si>
    <t>cacacea@mail.amc.edu</t>
  </si>
  <si>
    <t>electroencephalography; event-related synchronization; event-related desynchronization; event-related brain dynamics; spectral analysis; time domain analysis; psychophysics</t>
  </si>
  <si>
    <t>EVENT-RELATED DESYNCHRONIZATION; POTENTIALS; SYNCHRONIZATION; RESPONSES; ALPHA; GAMMA; THETA; P300; OSCILLATIONS; MOVEMENT</t>
  </si>
  <si>
    <t>Harris, JA; Miniussi, C; Harris, IM; Diamond, ME</t>
  </si>
  <si>
    <t>Transient storage of a tactile memory trace in primary somatosensory cortex</t>
  </si>
  <si>
    <t>Working memory is known to involve prefrontal cortex and posterior regions of association cortex (e. g., the inferior temporal lobes). Here, we investigate the potential role of primary somatosensory cortex (SI) in a working memory task with tactile stimuli. Subjects were required to compare the frequencies of two vibrations separated by a retention interval of 1500 msec. Their performance was significantly disrupted when we delivered a pulse of transcranial magnetic stimulation (TMS) to the contralateral SI early (300 or 600 msec) in the retention interval. TMS did not affect tactile working memory if delivered to contralateral SI late in the retention interval (at 900 or 1200 msec), nor did TMS affect performance if delivered to the ipsilateral SI at any time point. Primary sensory cortex thus seems to act not only as a center for on-line sensory processing but also as a transient storage site for information that contributes to working memory.</t>
  </si>
  <si>
    <t>Scuola Int Super Studi Avanzati, Int Sch Adv Studies, Cognit Neurosci Sector, I-34014 Trieste, Italy; Ist Ricovero &amp; Cura, Clin Neurophysiol Lab, I-25125 Brescia, Italy</t>
  </si>
  <si>
    <t>justinh@psych.usyd.edu.au</t>
  </si>
  <si>
    <t>somatosensory cortex; working memory; flutter vibration; transcranial magnetic stimulation; immediate memory; somatotopic</t>
  </si>
  <si>
    <t>TRANSCRANIAL MAGNETIC STIMULATION; VISUAL WORKING-MEMORY; PREFRONTAL CORTEX; PSYCHOPHYSICAL MEASUREMENTS; CORTICAL MICROSTIMULATION; FREQUENCY-DISCRIMINATION; MONKEYS; HAND; PERFORMANCE; AREA</t>
  </si>
  <si>
    <t>Bowns, L</t>
  </si>
  <si>
    <t>Evidence for a feature tracking explanation of why type II plaids move in the vector sum direction at short durations</t>
  </si>
  <si>
    <t>http://dx.doi.org/10.1016/0042-6989(96)00082-X</t>
  </si>
  <si>
    <t>When two moving sinusoidal gratings, with similar spatial frequency, contrast, phase, but different orientation are combined to form a plaid, their perceived direction of motion has been predicted by the intersection of constraints rule (IOC) (Adelson &amp; Movshon, Nature, 300, 523-525, 1982). However, at short durations (60 msec) the direction of perceived motion has been predicted by the vector sum direction for ''Type II'' plaids (Yo &amp; Wilson, Vision Research, 32, 1, 1992). Type II plaids are the set of plaids where the components are both located on one side of the resultant computed using the IOC rule. Yo and Wilson suggest that the vector sum direction is observed for Type II plaids at short durations because non-Fourier information is not available and direction is computed from Fourier information only. The first experiment in this study replicates the original Yo and Wilson result using similar stimuli but a simpler task; perceived direction was measured using a direction discrimination task instead of the method of adjustment used by Yo and Wilson. The second experiment provides evidence against generalizing the result to all Type II plaids. A systematic set of type II plaids that varied only in terms of the orientation of the second component provided an ideal set because their predicted motion direction followed very different patterns when predicted by the IOC and vector sum computations. The results obtained were predicted more accurately by the IOC than the vector sum. Experiment 3 provides further evidence that movement in the vector sum direction is not a general property of type II plaids. A small change to the velocity of one of the components of a plaid previously perceived in the vector sum direction had the effect of shifting the perceived motion in the IOC direction, despite increasing the difference between the IOC and VS predictions. This result is not consistent with Yo and Wilson's hypothesis that Type II plaids move in the vector sum direction because of a temporal delay between Fourier and non-Fourier information. Computational analysis of the stimuli used in both the current and original experiments revealed a possible explanation of the results in terms of a contribution from local feature tracking rather than a vector sum operation. Copyright (C) 1996 Elsevier Science Ltd.</t>
  </si>
  <si>
    <t>motion; plaid; non-Fourier; second-order intersection of constraints rule (IOC); vector-Sigma psychophysics</t>
  </si>
  <si>
    <t>2-DIMENSIONAL PATTERNS; PERCEIVED DIRECTION; MOTION; CONTRAST; PERCEPTION; DEPENDS</t>
  </si>
  <si>
    <t>Maher, C; Adams, R</t>
  </si>
  <si>
    <t>A comparison of pisiform and thumb grips in stiffness assessment</t>
  </si>
  <si>
    <t>http://dx.doi.org/10.1093/ptj/76.1.41</t>
  </si>
  <si>
    <t>Background and Purpose. The purpose of this study was to determine whether two versions-of the posteroanterior (PA) pressure test provide similar stiffness information. Subjects. Twenty subjects were asked to judge the magnitude of five stiffness stimuli provided by a mechanical device. Methods. Subjects were required to rate the stiffness magnitude on a five-point scale using both the thumb-grip and pisiform-grip versions of the PA pressure test. Using signal detection theory methods, measures of both a subject's ability to discriminate between the stiffness stimuli and a subject's bias in perceived stiffness magnitude due to the testing method were obtained. These values were compared using analysis of trend within an analysis of variance framework. Results. The two methods of performing the PA central pressure had similar stimulus discriminability. With the thumb-grip method, however, a substantial bias occurred, making the mechanical stimuli appear to be stiffer than when the pisiform grip was used. Conclusion and Discussion. The method of performing the PA central pressure test affects the perceived magnitude of stiffness stimuli. This result suggests that the two versions of this clinical test should not be used interchangeably.</t>
  </si>
  <si>
    <t>Orthopedics; Rehabilitation</t>
  </si>
  <si>
    <t>palpation; physical therapy; psychophysics; tests and measurements</t>
  </si>
  <si>
    <t>KINESTHESIA; PERCEPTION; ILLUSIONS; FORCE</t>
  </si>
  <si>
    <t>FELIUS, J; LANGERHORST, CT; VANDENBERG, TJTP; GREVE, EL</t>
  </si>
  <si>
    <t>OCULOKINETIC PERIMETRY COMPARED WITH STANDARD PERIMETRIC THRESHOLD TESTING</t>
  </si>
  <si>
    <t>http://dx.doi.org/10.1007/BF00917965</t>
  </si>
  <si>
    <t>To calibrate oculokinetic perimetry (OKP) as developed by Damato in terms of conventional perimetric threshold values, 33 eyes with either glaucoma or ocular hypertension were tested with a standard Humphrey Field Analyzer using the Central 30-2 test and twice with a 26-point OKP chart. The frequency of seeing of the OKP test spot was plotted against 30-2 thresholds. This showed a weak relation between the two tests. Subsequently eyes that were considered to have had poor fixation were omitted, but false positive and false negative results still occurred in 19 remaining eyes. To check whether Troxler's effect (local adaptation) might have caused false positives, 6 subjects were tested with OKP, controlling the fixation times. Increasing the fixation time from 'very short' to 2 and 5 seconds yielded more 'not seen' responses in OKP. False negative data were found to occur preferentially in border areas of visual field defects. The average frequency of seeing curve over all data showed a 50% frequency of seeing for the OKP stimulus at a 14.6 dB equivalent conventional threshold value. The spreading of the curve was 7 dB (95% confidence interval 28 dB).</t>
  </si>
  <si>
    <t>UNIV AMSTERDAM,NETHERLANDS OPHTHALM RES INST,MEIBERGDREEG 15,1105 AZ AMSTERDAM,NETHERLANDS; UNIV AMSTERDAM,EYE CLIN,CTR GLAUCOMA,1105 AZ AMSTERDAM,NETHERLANDS; UNIV AMSTERDAM,DEPT MED PHYS &amp; INFORMAT,1105 AZ AMSTERDAM,NETHERLANDS</t>
  </si>
  <si>
    <t>GLAUCOMA; PERIMETRY; PSYCHOPHYSICS</t>
  </si>
  <si>
    <t>Gomes-Ng S.; Baharrizki D.; Cowie S.; Elliffe D.; Bai J.Y.H.</t>
  </si>
  <si>
    <t>Effects of brief post-sample cues signaling presence or absence of reinforcers in delayed matching-to-sample</t>
  </si>
  <si>
    <t>https://www.scopus.com/inward/record.uri?eid=2-s2.0-85131438290&amp;doi=10.1016%2fj.beproc.2022.104664&amp;partnerID=40&amp;md5=616ec8d057a4d8780906b1a219b215ad</t>
  </si>
  <si>
    <t>When short-term memory is assessed in the delayed matching-to-sample (DMTS) procedure, performance is better when cues signal larger reinforcer magnitudes or higher reinforcer probabilities for correct responding. Previous studies demonstrating signaled-magnitude or signaled-probability effects presented cues for a prolonged period during the sample stimulus and/or retention interval. The present study asked whether a signaled-probability effect would occur with brief post-sample cues that signaled the presence or absence of reinforcement. Five pigeons responded in a DMTS task in which sample stimuli were sometimes followed by a 0.5-s cue signaling that reinforcers would either be available or not available in the current trial, and the retention interval varied from 0.5 s to 20 s. A reliable signaled-probability effect was found when reinforcers were arranged independently and for all correct responses, whereas a smaller, less systematic effect was found when reinforcers were arranged dependently and probabilistically. These findings highlight the importance of reinforcement contingencies and contingency discriminability in remembering, and add to the evidence showing that cues signaling differential reinforcement in DMTS may affect processes during the retention interval and comparison phase, rather than attention to the sample stimulus. Â© 2022 Elsevier B.V.</t>
  </si>
  <si>
    <t>[Gomes-Ng, Stephanie; Baharrizki, Darren; Cowie, Sarah; Elliffe, Douglas; Bai, John Y. H.] Univ Auckland, Auckland, New Zealand</t>
  </si>
  <si>
    <t>sng089@aucklanduni.ac.nz</t>
  </si>
  <si>
    <t>Signaled probability effect; Delayed matching to sample; Remembering; Differential reinforcement</t>
  </si>
  <si>
    <t>FORGETTING FUNCTIONS; MAGNITUDE; DISCRIMINATION; PERFORMANCE; CHOICE; TIME; STIMULI; PIGEONS; PSYCHOPHYSICS; CONSEQUENCES</t>
  </si>
  <si>
    <t>Animals; Columbidae; Cues; Memory, Short-Term; Probability; Reinforcement Schedule; Reinforcement, Psychology; biomechanics; biostimulation; performance assessment; reinforcement; sampling; article; attention; Columbidae; controlled study; memory; nonhuman; probability; reinforcement (psychology); signal transduction; animal; association; probability; reinforcement (psychology); short term memory</t>
  </si>
  <si>
    <t>Murray, KT; Wang, MB; Lynch, N</t>
  </si>
  <si>
    <t>Emergence of Direction-Selective Retinal Cell Types in Task-Optimized Deep Learning Models</t>
  </si>
  <si>
    <t>http://dx.doi.org/10.1089/cmb.2021.0368</t>
  </si>
  <si>
    <t>Convolutional neural networks (CNNs), a class of deep learning models, have experienced recent success in modeling sensory cortices and retinal circuits through optimizing performance on machine learning tasks, otherwise known as task optimization. Previous research has shown task-optimized CNNs to be capable of providing explanations as to why the retina efficiently encodes natural stimuli and how certain retinal cell types are involved in efficient encoding. In our work, we sought to use task-optimized CNNs as a means of explaining computational mechanisms responsible for motion-selective retinal circuits. We designed a biologically constrained CNN and optimized its performance on a motion-classification task. We drew inspiration from psychophysics, deep learning, and systems neuroscience literature to develop a toolbox of methods to reverse engineer the computational mechanisms learned in our model. Through reverse engineering our model, we proposed a computational mechanism in which direction-selective ganglion cells and starburst amacrine cells, both experimentally observed retinal cell types, emerge in our model to discriminate among moving stimuli. This emergence suggests that direction-selective circuits in the retina are ecologically designed to robustly discriminate among moving stimuli. Our results and methods also provide a framework for how to build more interpretable deep learning models and how to understand them.</t>
  </si>
  <si>
    <t>[Murray, Keith T.] MIT, Dept Brain &amp; Cognit Sci, Cambridge, MA USA; [Wang, Mien Brabeeba; Lynch, Nancy] MIT, Dept Elect Engn &amp; Comp Sci, 32 Vassar St, Cambridge, MA 02139 USA</t>
  </si>
  <si>
    <t>lynch@csail.mit.edu</t>
  </si>
  <si>
    <t>Biochemical Research Methods; Biotechnology &amp; Applied Microbiology; Computer Science, Interdisciplinary Applications; Mathematical &amp; Computational Biology; Statistics &amp; Probability</t>
  </si>
  <si>
    <t>Biochemistry &amp; Molecular Biology; Biotechnology &amp; Applied Microbiology; Computer Science; Mathematical &amp; Computational Biology; Mathematics</t>
  </si>
  <si>
    <t>biological constraints; convolutional neural network; direction-selectivity and interpretable deep learning; task optimization</t>
  </si>
  <si>
    <t>CIRCUIT</t>
  </si>
  <si>
    <t>Bellagarda, CA; Dickinson, JE; Bell, J; Badcock, DR</t>
  </si>
  <si>
    <t>The temporal integration windows for visual mirror symmetry</t>
  </si>
  <si>
    <t>http://dx.doi.org/10.1016/j.visres.2021.07.009</t>
  </si>
  <si>
    <t>Symmetry perception in dot patterns is tolerant to temporal delays of up to 60 ms within and between element pairs. However, it is not known how factors effecting symmetry discrimination in static patterns might affect temporal integration in dynamic patterns. One such feature is luminance polarity. Using dynamic stimuli with increasing temporal delay (SOA) between the onset of the first and second element in a symmetric pair, we investigated how four different luminance-polarity conditions affected the temporal integration of symmetric patterns. All four luminance polarity conditions showed similar upper temporal limits of approximately 60 ms. However psychophysical performance over all delay durations showed significantly higher symmetry thresholds for unmatched-polarity patterns at short delays, but also significantly less sensitivity to increasing temporal delay relative to matched-polarity patterns. These varying temporal windows are consistent with the involvement of a fast, sensitive first-order mechanism for matched-polarity patterns, and a slower, more robust second-order mechanism for unmatched-polarity patterns. Temporal integration windows for unmatched-polarity patterns were not consistent with performance expected from attentional mechanisms alone, and instead supports the involvement of second-order mechanisms that combines information from ON and OFF channels.</t>
  </si>
  <si>
    <t>[Bellagarda, Cayla A.; Dickinson, J. Edwin; Bell, Jason; Badcock, David R.] Univ Western Australia, Sch Psychol Sci, 35 Stirling Highway, Perth, WA 6009, Australia</t>
  </si>
  <si>
    <t>cayla.bellagarda@research.uwa.edu.au</t>
  </si>
  <si>
    <t>Symmetry; Temporal integration; Luminance-polarity; Orientation</t>
  </si>
  <si>
    <t>MOTION PERCEPTION; LUMINANCE; MECHANISMS; ATTENTION; POLARITY</t>
  </si>
  <si>
    <t>Udo, T; Ukai, T; Tanaka, Y; Miura, H; Terada, Y</t>
  </si>
  <si>
    <t>A Sensory Feedback System with Pneumatic Dual-Structure Tactile Display for Softness Assessment during Laparoscopic Surgery</t>
  </si>
  <si>
    <t>http://dx.doi.org/10.1109/WHC49131.2021.9517233</t>
  </si>
  <si>
    <t>In laparoscopic surgery, the surgeon's tactile sense is restricted. We aim to enable softness assessment by providing tactile feedback to the surgeon for adenomyosis of the uterus. Tactile feedback is effective for not only accurate softness discrimination but also adequate operation. This paper proposes a sensory feedback system with a pneumatic dual-structure tactile display, which presents information on the pressure distribution obtained by a softness sensing probe. The tactile display has central and peripheral stimulation areas, which expand due to air pressure to present, for the concentration and dispersion of pressure on the finger pad. This display is lightweight, cost-effective, sterilizable, and disposable. It is mounted on a sensing probe handle, which we previously developed and is available for clinical use by the acoustic sensing principle. To emphasize the pressure distribution by the dual structure, a gain adjustment was proposed. Fundamental test on the tactile display and the psychophysical experiment on the feedback system with confidence rating and pressing force measurement were conducted. The discrimination sensitivity and confidence were significantly improved, and the pressing force was significantly reduced using feedback. The results indicated that the proposed system is effective for softness assessment and safe operation during laparoscopic surgery.</t>
  </si>
  <si>
    <t>[Udo, Tomohiro; Ukai, Taku; Tanaka, Yoshihiro] Nagoya Inst Technol, Grad Sch Engn, Dept Elect &amp; Mech Engn, Showa Ku, Gokiso Cho, Nagoya, Aichi, Japan; [Miura, Hiroshi; Terada, Yukihiro] Akita Univ, Grad Sch Med, Dept Obstet &amp; Gynecol, 44-2 Hiroomotehasunuma, Akita, Japan</t>
  </si>
  <si>
    <t>t.udo.499@nitech.jp</t>
  </si>
  <si>
    <t>Computer Science, Cybernetics; Engineering, Electrical &amp; Electronic; Engineering, Mechanical</t>
  </si>
  <si>
    <t>PHYSICAL-PROPERTIES; PALPATION</t>
  </si>
  <si>
    <t>Wu, W; Hatori, Y; Tseng, CH; Matsumiya, K; Kuriki, I; Shioiri, S</t>
  </si>
  <si>
    <t>A motion-in-depth model based on inter-ocular velocity to estimate direction in depth</t>
  </si>
  <si>
    <t>http://dx.doi.org/10.1016/j.visres.2020.04.002</t>
  </si>
  <si>
    <t>Perception of motion in depth is one of the most important visual functions for living in the three-dimensional world. Two binocular cues have been investigated for motion in depth: inter-ocular velocity difference (IOVD) and changing disparity (CD). IOVD provides direction information directly by comparing velocity signals from the two retinas. In this study, we propose for the first time a motion-in-depth model of IOVD that predicts motion-in-depth direction. The model is based on a psychophysical assumption that there are four channels tuned to different directions in depth (Journal of Physiology 235 (1973) 17-29). We modeled these channels by combining outputs of low-level motion detectors that are sensitive to left and right retinal stimulation. Using these channels, we constructed a model of motion in depth that successfully predicted a variety of psychophysical results including direction discrimination, perceived direction, spatial frequency tuning, effect of speed on rotation in depth, effect of lateral motion direction, and effect of binocular and temporal correlations.</t>
  </si>
  <si>
    <t>[Wu, Wei; Hatori, Yasuhiro; Tseng, Chia-Huei; Kuriki, Ichiro; Shioiri, Satoshi] Tohoku Univ, Grad Sch Informat Sci, Sendai, Miyagi, Japan; [Hatori, Yasuhiro; Tseng, Chia-Huei; Kuriki, Ichiro; Shioiri, Satoshi] Tohoku Univ, Res Inst Elect Commun, Sendai, Miyagi, Japan; [Matsumiya, Kazumichi] Tohoku Univ, Dept Appl Informat Sci, Sendai, Miyagi, Japan</t>
  </si>
  <si>
    <t>shioiri@riec.tohoku.ac.jp</t>
  </si>
  <si>
    <t>Model; Motion-in-depth; Interocular velocity difference; Motion channels; Motion direction perception</t>
  </si>
  <si>
    <t>2 BINOCULAR MECHANISMS; VISUAL AREA; RECEPTIVE-FIELDS; CORTICAL-NEURONS; STRIATE CORTEX; DISPARITY; PERCEPTION; MT; ORGANIZATION; STEREOMOTION</t>
  </si>
  <si>
    <t>Villalobos, A; Alvarez, R; Cubero, E; Usaga, J</t>
  </si>
  <si>
    <t>Sodium reduction in tomato sauce and mayonnaise through the application of a sensory threshold approach</t>
  </si>
  <si>
    <t>http://dx.doi.org/10.37527.2020.70.2.006</t>
  </si>
  <si>
    <t>The excessive consumption of sodium is an important cause of noncommunicable diseases including hypertension. This research aimed, using a sensorial methodology, to reduce sodium content in tomato sauces and mayonnaise, highly consumed products in Costa Rica. A total of 16 commercial sauces and 7 mayonnaises were characterized to determine their most common ingredients and physicochemical properties. The sodium content reported in the labed was compared against values obtained experimentally. Prototypes for both products were developed and the threshold for the just noticiable difference (JND) for salty flavor was determined using the constant stimulus method with 40 panelists (d'= 1, 0.05 significance and a test power of 0,95). Psychophysical curves were built with salt concentrations between 0.67% and 2.5% for tomato sauce and 0.13% and 4.16% for mayonnaise; obtaining JNDs of 0.51% and 0.26% respectively; equivalent to 28.3% and 14.4% less salt in tomato and mayonnaise. To validate the threshold, a discriminatory 2-AFC test with 40 panelists was performed to compare the regular formulations against those reduced in sodium. Panelists did not detect significant differences among mayonnaises (P&gt;0.05) but they did found differences between sauces (P&lt;0.05). Thus, for tomato sauce a consumer liking test with 112 consumers was performed and it was found that sodium reduced tomato sauce was equally or more liked than its counterpart. These results guide the regional food industry towards the improval of the nutritional profile of both products.</t>
  </si>
  <si>
    <t>[Villalobos, Aliz; Alvarez, Rebeca; Cubero, Elba] Univ Costa Rica UCR, Escuela Tecnol Alimentos, Ciudad Univ Rodrigo Facio, San Jose, Costa Rica; [Usaga, Jessie] Univ Costa Rica UCR, Ctr Nacl Ciencia &amp; Tecnol Alimentos CITA, Ciudad Univ Rodrigo Facio, San Jose, Costa Rica</t>
  </si>
  <si>
    <t>jessie.usaga@ucr.ac.cr</t>
  </si>
  <si>
    <t>Nutrition &amp; Dietetics</t>
  </si>
  <si>
    <t>Tomato sauce; mayonnaise; just noticeable difference; threshold</t>
  </si>
  <si>
    <t>SALT REDUCTION; CONSUMER AWARENESS; FLAVOR ENHANCERS; ACCEPTABILITY; CHLORIDE</t>
  </si>
  <si>
    <t>Richard, B; Hansen, BC; Johnson, AP; Shafto, P</t>
  </si>
  <si>
    <t>Spatial summation of broadband contrast</t>
  </si>
  <si>
    <t>http://dx.doi.org/10.1167/19.5.16</t>
  </si>
  <si>
    <t>Spatial summation of luminance contrast signals has historically been psychophysically measured with stimuli isolated in spatial frequency (i.e., narrowband). Here, we revisit the study of spatial summation with noise patterns that contain the naturalistic 1/f(alpha) distribution of contrast across spatial frequency. We measured amplitude spectrum slope (alpha) discrimination thresholds and verified if sensitivity to alpha improved according to stimulus size. Discrimination thresholds did decrease with an increase in stimulus size.These data were modeled with a summation model originally designed for narrowband stimuli (i.e., single detecting channel; Baker &amp; Meese, 2011; Meese &amp; Baker, 2011) that we modified to include summation across multiple-differently tuned-spatial frequency channels.To fit our data, contract gain control we had to be inversely related to spatial frequency (1/f); thus low spatial frequencies received significantly more divisive inhibition than higher spatial frequencies, which is a similar finding to previous models of broadband contrast perception (Haun &amp; Essock, 2010; Hain &amp; Peli, 2013). We found summation across spatial frequency channels to occur prior to summation across space, channel summation was near linear and summation across space was nonlinear. Our analysis demonstrates that classical psychophysical models can be adapted to computationally define visual mechanisms under broadband visual input, with the adapted models offering novel insight on the integration of signals across channels and space.</t>
  </si>
  <si>
    <t>[Richard, Bruno; Shafto, Patrick] Rutgers State Univ, Dept Math &amp; Comp Sci, Newark, NJ 07102 USA; [Hansen, Bruce C.] Colgate Univ, Dept Psychol &amp; Brain Sci, Neurosci Program, Hamilton, NY 13346 USA; [Johnson, Aaron P.] Concordia Univ, Dept Psychol, Montreal, PQ, Canada</t>
  </si>
  <si>
    <t>bruno.richard@rutgers.edu</t>
  </si>
  <si>
    <t>spatial summation; amplitude spectrum slope; contrast gain control; nonlinear summation; natural image; broadband contrast; spatial frequency channels; contrast integration; computational modeling</t>
  </si>
  <si>
    <t>NATURAL IMAGES; AREA SUMMATION; PROBABILITY SUMMATION; AMPLITUDE SPECTRA; LIMITED CONTRAST; SIMPLE FOURIER; VISUAL-SYSTEM; GAIN CONTROL; STATISTICS; FREQUENCY</t>
  </si>
  <si>
    <t>Keemink, SW; Roucsein, C; van Rossum, MCW</t>
  </si>
  <si>
    <t>Effects of V1 surround modulation tuning on visual saliency and the tilt illusion</t>
  </si>
  <si>
    <t>http://dx.doi.org/10.1152/jn.00864.2017</t>
  </si>
  <si>
    <t>Neurons in the primary visual cortex respond to oriented stimuli placed in the center of their receptive field, yet their response is modulated by stimuli outside the receptive field (the surround). Classically, this surround modulation is assumed to be strongest if the orientation of the surround stimulus aligns with the neuron's preferred orientation, irrespective of the actual center stimulus. This neuron-dependent surround modulation has been used to explain a wide range of psychophysical phenomena, such as biased tilt perception and saliency of stimuli with contrasting orientation. However, several neurophysiological studies have shown that for most neurons surround modulation is instead center dependent: it is strongest if the surround orientation aligns with the center stimulus. As the impact of such center-dependent modulation on the population level is unknown, we examine this using computational models. We find that with neuron-dependent modulation the biases in orientation coding, commonly used to explain the tilt illusion, are larger than psycho physically reported, but disappear with center-dependent modulation. Therefore we suggest that a mixture of the two modulation types is necessary to quantitatively explain the psychophysically observed biases. Next, we find that under center-dependent modulation average population responses are more sensitive to orientation differences between stimuli, which in theory could improve saliency detection. However, this effect depends on the specific saliency model. Overall, our results thus show that center-dependent modulation reduces coding bias, while possibly increasing the sensitivity to salient features. NEW &amp; NOTEWORTHY Neural responses in the primary visual cortex are modulated by stimuli surrounding the receptive field. Most earlier studies assume this modulation depends on the neuron's tuning properties, but experiments have shown that instead it depends mostly on the stimulus characteristics. We show that this simple change leads to neural coding that is less biased and under some conditions more sensitive to salient features.</t>
  </si>
  <si>
    <t>[Keemink, Sander W.; van Rossum, Mark C. W.] Univ Edinburgh, Sch Informat, Inst Adapt &amp; Neural Computat, Edinburgh EH8 9AB, Midlothian, Scotland; [Keemink, Sander W.; Roucsein, Clemens] Univ Freiburg, Fac Biol, Bernstein Ctr Freiburg, Freiburg, Germany</t>
  </si>
  <si>
    <t>swkeemink@scimail.eu</t>
  </si>
  <si>
    <t>orientation saliency; population coding; surround modulation; tilt illusion</t>
  </si>
  <si>
    <t>RECEPTIVE-FIELD; SPATIAL-FREQUENCY; CORTEX; SUPPRESSION; CONTRAST; NEURONS; TIME; SELECTIVITY; INHIBITION; ADAPTATION</t>
  </si>
  <si>
    <t>Mann, A; Naveh, I; Zohary, E</t>
  </si>
  <si>
    <t>On the superiority of visual processing in spatiotopic coordinates</t>
  </si>
  <si>
    <t>http://dx.doi.org/10.1016/j.visres.2018.06.010</t>
  </si>
  <si>
    <t>Organisms exploit spatiotemporal regularities in the environment to optimize goal attainment. For example, in experimental conditions, repetition of a stimulus at the same position speeds up response time. A recent study reported that this spatial priming occurs even when the eyes move between trials, indicating that the target is encoded in spatiotopic coordinates (Attention, Perception &amp; Psychophysics 78, (2016) 114-132). However, in that study, the relevant position of the repeated stimulus eliciting spatiotopic priming, was always at the screen center. Using a similar paradigm, we find that reaction times for screen-centered targets are markedly shorter than for retinally-equidistant target positions. When this center preference is taken into account, the alleged spatiotopic priming effects are dramatically reduced, though not totally eliminated. In a second experiment, we show that the preferred central stimulus position is encoded in allocentric coordinates (e.g. screen position) rather than in an egocentric frame of reference (e.g. straight ahead). The better performance at the screen center, irrespective of gaze direction or seating position, is likely to reflect an optimal choice for the allocation of spatial attention.</t>
  </si>
  <si>
    <t>[Mann, Alon; Naveh, Ilana; Zohary, Ehud] Hebrew Univ Jerusalem, Neurobiol Dept, IL-91904 Jerusalem, Israel; [Naveh, Ilana; Zohary, Ehud] Hebrew Univ Jerusalem, Edmond &amp; Lily Safra Ctr Brain Sci, IL-91904 Jerusalem, Israel</t>
  </si>
  <si>
    <t>Alon.mann@mail.huji.ac.il; Ilana.Naveh@mail.huji.ac.il; udiz@mail.huji.ac.il</t>
  </si>
  <si>
    <t>Screen center; Straight ahead; Spatial attention; Spatiotopic; Retinotopic; Priming</t>
  </si>
  <si>
    <t>SEARCH TASKS; POP-OUT; ATTENTION; MEMORY; SPACE</t>
  </si>
  <si>
    <t>Hilchey, MD; Leber, AB; Pratt, J</t>
  </si>
  <si>
    <t>Testing the role of response repetition in spatial priming in visual search</t>
  </si>
  <si>
    <t>http://dx.doi.org/10.3758/s13414-018-1550-7</t>
  </si>
  <si>
    <t>In common attention tasks, which require stimulus-identity processing prior to the formation of a speeded key-press response, spatial priming effects depend on response repetition. Typically, the repetition of a stimulus location is advantageous when the prior response repeats, but disadvantageous or inconsequential when the prior response changes. This link between responding and space makes it difficult to draw inferences about attentional bias from two-choice key-press tasks. Instead, the findings are accounted for by episodic retrieval theories, which argue that the response associated with a prior stimulus location is retrieved when a later stimulus occupies its space. This retrieval operation is advantageous if the prior response is needed but not otherwise, which explains typical patterns. This perspective motivated us to evaluate whether spatial priming effects in the visual-search literature depend critically on response repetition. To assess this, we reevaluated a series of experiments recently published by Tower-Richardi, Leber, and Golomb (Attention, Perception, &amp; Psychophysics, 78(1), 114-132, 2016). Their goal was to determine the reference frame of spatial priming across visual search displays. Reassessment reveals that spatial priming was strongly dependent on response repetition when spatiotopic, retinotopic, and object-centered reference frames were perfectly confounded. However, when eye movements were made to dissociate the spatiotopic and object-centered reference frame from the retinotopic reference frame, spatial priming was positive and unaffected by response repetition. The findings demonstrate that at least two distinct processes factor into spatial priming across visual searches, which occur at different levels of representation.</t>
  </si>
  <si>
    <t>[Hilchey, Matthew D.; Pratt, Jay] Univ Toronto, Dept Psychol, 100 St George St, Toronto, ON M5P 3G3, Canada; [Leber, Andrew B.] Ohio State Univ, Dept Psychol, 225 Psychol Bldg,1835 Neil Ave, Columbus, OH 43210 USA</t>
  </si>
  <si>
    <t>matthew.hilchey@utoronto.ca</t>
  </si>
  <si>
    <t>Priming; Attention; Visual search</t>
  </si>
  <si>
    <t>DUAL-STAGE ACCOUNT; POP-OUT SEARCH; REACTION-TIME; DISCRIMINATION TASKS; SELECTIVE ATTENTION; REFERENCE FRAMES; EVENT FILES; INHIBITION; RETURN; STIMULUS</t>
  </si>
  <si>
    <t>Regan, SE; Lee, RJ; MacLeod, DIA; Smithson, HE</t>
  </si>
  <si>
    <t>Are hue and saturation carried in different neural channels?</t>
  </si>
  <si>
    <t>http://dx.doi.org/10.1364/JOSAA.35.00B299</t>
  </si>
  <si>
    <t>Chromatic discrimination data show that a smaller physical stimulus change is required to detect a change in hue than to detect a change in saturation [Palette 30, 21 (1968); Proc. R. Soc. London Ser. B 283, 20160164 (2016)], and, on this basis, it has been suggested that hue and saturation are carried in different neural channels [Color Space and Its Divisions: Color Order from Antiquity to the Present (Wiley, 2003), p. 311]. We used an adaptation paradigm to test explicitly for separate mechanisms, measuring hue and saturation detection thresholds before and after adaptation to hue and saturation stimuli. Within-condition adaptation did not elevate detection thresholds significantly more than between-condition adaptation. We therefore did not find psychophysical evidence for a neural channel that extracts hue thresholds more effectively than the neural channel or channels that determine saturation thresholds. (c) 2018 Optical Society of America</t>
  </si>
  <si>
    <t>[Regan, Sarah E.; Smithson, Hannah E.] Univ Oxford, Dept Expt Psychol, Oxford, England; [Lee, Robert J.] Univ Lincoln, Sch Psychol, Lincoln, England; [MacLeod, Donald I. A.] Univ Calif San Diego, Dept Psychol, La Jolla, CA 92093 USA</t>
  </si>
  <si>
    <t>sarah.regan@biodtp.ox.ac.uk</t>
  </si>
  <si>
    <t>RETINAL GANGLION-CELLS; CHROMATIC MECHANISMS; COLOR MEASUREMENT; MACULAR PIGMENT; PRIMATE RETINA; MACAQUE; BLUE</t>
  </si>
  <si>
    <t>Tamura, K; Takeda, M; Setsuie, R; Tsubota, T; Hirabayashi, T; Miyamoto, K; Miyashita, Y</t>
  </si>
  <si>
    <t>Conversion of object identity to object-general semantic value in the primate temporal cortex</t>
  </si>
  <si>
    <t>http://dx.doi.org/10.1126/science.aan4800</t>
  </si>
  <si>
    <t>At the final stage of the ventral visual stream, perirhinal neurons encode the identity of memorized objects through learning. However, it remains elusive whether and how object percepts alone, or concomitantly a nonphysical attribute of the objects (learned), are decoded from perirhinal activities. By combining monkey psychophysics with optogenetic and electrical stimulations, we found a focal spot of memory neurons where both stimulations led monkeys to preferentially judge presented objects as already seen. In an adjacent fringe area, where neurons did not exhibit selective responses to the learned objects, electrical stimulation induced the opposite behavioral bias toward never seen before, whereas optogenetic stimulation still induced bias toward already seen. These results suggest that mnemonic judgment of objects emerges via the decoding of their nonphysical attributes encoded by perirhinal neurons.</t>
  </si>
  <si>
    <t>[Tamura, Keita; Takeda, Masaki; Setsuie, Rieko; Tsubota, Tadashi; Hirabayashi, Toshiyuki; Miyamoto, Kentaro; Miyashita, Yasushi] Univ Tokyo, Sch Med, Dept Physiol, Bunkyo Ku, 7-3-1 Hongo, Tokyo 1130033, Japan; [Takeda, Masaki; Miyashita, Yasushi] Juntendo Univ, Grad Sch Med, Bunkyo Ku, 2-1-1 Hongo, Tokyo 1138421, Japan</t>
  </si>
  <si>
    <t>yasushi_miyashita@m.u-tokyo.ac.jp</t>
  </si>
  <si>
    <t>CORTICAL MICROSTIMULATION; INFEROTEMPORAL CORTEX; PERIRHINAL CORTEX; MEMORY; OPTOGENETICS; RECOGNITION; PERCEPTION; BRAIN</t>
  </si>
  <si>
    <t>Kang, J; Kim, H; Choi, S; Kim, KD; Ryu, J</t>
  </si>
  <si>
    <t>Investigation on Low Voltage Operation of Electrovibration Display</t>
  </si>
  <si>
    <t>http://dx.doi.org/10.1109/TOH.2016.2635145</t>
  </si>
  <si>
    <t>This paper presents three methods of input voltage signals that allow low voltage operation of an electrovibration display while preserving the perceptual feel and strength of electrovibration stimuli. The first method uses the amplitude modulation of a high-frequency carrier-signal. The second method uses a dc-offset, and the third method uses a combination of the two methods. The performance of the three methods was evaluated by a physical experiment that measured and analyzed static (dc-component) and dynamic (vibratory component) friction forces and two subsequent psychophysical studies. The physical experiment showed that only the dc-offset method enabled a statistically significant increase in the static friction force between the fingertip and the surface of the electrovibration display. The static friction increase was closely related to the root mean square of input voltage level. In contrast, all of the three methods increased the dynamic friction force significantly, which was deemed to be related to the high frequency effect validated in the previous literature. The first psychophysical study showed that the three proposed methods can significantly reduce the peak-to-peak (p-p) amplitude of an input voltage signal while generating perceptually equally strong electrovibrations to that produced by the conventional method. Using lower p-p voltage has the merits of a simpler electrical circuit and less electromagnetic noise, saving the overall system cost. Further, the perceived intensity of electrovibration was more correlated to the dynamic friction force than the static friction force. The second psychophysical study was a discrimination experiment, and it demonstrated that all the three proposed methods and the conventional method can provide perceptually similar stimuli despite their different signal forms and voltage amplitudes. Our experimental investigation allowed us to conclude that the dc-offset method is the best way to lower the driving voltage of an electrovibration display while providing perceptually equivalent electrovibrations.</t>
  </si>
  <si>
    <t>[Kang, Jeonggoo; Kim, Ki-Duk] LG Display, R&amp;D Ctr, Paju, South Korea; [Kim, Heewon; Ryu, Jeha] Gwangju Inst Sci &amp; Technol, Sch Mechatron, Gwangju, South Korea; [Choi, Seungmoon] Pohang Univ Sci &amp; Technol, Dept Comp Sci &amp; Engn, Pohang, South Korea</t>
  </si>
  <si>
    <t>gjg21c@lgdisplay.com; kimheewon@gist.ac.kr; choism@postech.ac.kr; dukekim@lgdisplay.com; ryu@gist.ac.kr</t>
  </si>
  <si>
    <t>Electrovibration; low voltage operation; lateral vibration; perceived intensity</t>
  </si>
  <si>
    <t>DIFFERENCE TESTS</t>
  </si>
  <si>
    <t>Eiler, WJA; Chen, YY; Slieker, LJ; Ardayfio, PA; Statnick, MA; Witkin, JM</t>
  </si>
  <si>
    <t>Consequences of constitutive deletion of melanin-concentrating hormone-1 receptors for feeding and foraging behaviors of mice</t>
  </si>
  <si>
    <t>http://dx.doi.org/10.1016/j.bbr.2016.09.028</t>
  </si>
  <si>
    <t>In order to decipher the functional involvement of melanin-concentrating hormone 1 (MCH1) receptors in the control of feeding and foraging behaviors, mice with constitutive deletion of MCH1 receptors MCH1R -/- or knockout (KO) were studied and compared to age-matched littermate control mice (MCH1R +/+ or wildtype (WT)). Several challenges to food-motivated behaviors of food-restricted WT and KO mice were implemented. There were no differences between genotypes in the acquisition of a nose-poke response that produced food or in a discrimination between a response that produced food and one that did not. There were also no genotype differences in the rate of extinction of a food-motivated response. However, during the first day of extinction, foraging behaviors were increased significantly more in KO than in WT mice. Likewise, when the response requirement to obtain food was progressively increased, KO mice made significantly more food-directed responses than WT mice. Although adulteration of food with quinine did not suppress food-directed behavior in either genotype when the mice were food restricted, manipulation of the degree of food-deprivation resulted in suppression of behavior of WT mice without suppressing the behavior of KO mice. Although response-produced foot shock suppressed food maintained responding of both WT and KO mice, equipotent levels of shock (based upon psychophysical thresholds) suppressed behavior of WT mice without suppressing behavior of the KO mice. Finally, under a Vogel conflict procedure, KO mice had significantly higher levels of both punished and non-punished food maintained responding. Thus, the data from challenges with both appetitive and noxious stimulus challenges support the conclusion that mice with constitutive deletion of MCH1Rs have increased food seeking motivation that is coincident with their higher metabolism. The data also highlight important differences in the biological impact of MCH1 receptor KO and MCH1 receptor antagonism. (C) 2016 Elsevier B.V. All rights reserved.</t>
  </si>
  <si>
    <t>[Eiler, William J. A., II; Ardayfio, Paul A.; Witkin, Jeffrey M.] Eli Lilly &amp; Co, Lilly Res Labs, Div Neurosci, Indianapolis, IN 46285 USA; [Chen, Yanyun; Slieker, Lawrence J.; Statnick, Michael A.] Eli Lilly &amp; Co, Lilly Res Labs, Endocrinol, Indianapolis, IN 46285 USA</t>
  </si>
  <si>
    <t>jwitkin@lilly.com</t>
  </si>
  <si>
    <t>MCH1; Feeding; Motivation; Mouse</t>
  </si>
  <si>
    <t>ANTAGONIST SNAP 94847; INDUCED OBESE MICE; DEFICIENT MICE; MCH RECEPTOR; BODY-WEIGHT; RAT-BRAIN; REWARD; AMPHETAMINE; RESPONSES; APPETITE</t>
  </si>
  <si>
    <t>Serrano-Pedraza, I; Vancleef, K; Read, JCA</t>
  </si>
  <si>
    <t>Avoiding monocular artifacts in clinical stereotests presented on column-interleaved digital stereoscopic displays</t>
  </si>
  <si>
    <t>http://dx.doi.org/10.1167/16.14.13</t>
  </si>
  <si>
    <t>New forms of stereoscopic 3-D technology offer vision scientists new opportunities for research, but also come with distinct problems. Here we consider autostereo displays where the two eyes' images are spatially interleaved in alternating columns of pixels and no glasses or special optics are required. Column-interleaved displays produce an excellent stereoscopic effect, but subtle changes in the angle of view can increase cross talk or even interchange the left and right eyes' images. This creates several challenges to the presentation of cyclopean stereograms (containing structure which is only detectable by binocular vision). We discuss the potential artifacts, including one that is unique to column-interleaved displays, whereby scene elements such as dots in a random-dot stereogram appear wider or narrower depending on the sign of their disparity. We derive an algorithm for creating stimuli which are free from this artifact. We show that this and other artifacts can be avoided by (a) using a task which is robust to disparity-sign inversion-for example, a disparity-detection rather than discrimination task-(b) using our proposed algorithm to ensure that parallax is applied symmetrically on the column-interleaved display, and (c) using a dynamic stimulus to avoid monocular artifacts from motion parallax. In order to test our recommendations, we performed two experiments using a stereoacuity task implemented with a parallax-barrier tablet. Our results confirm that these recommendations eliminate the artifacts. We believe that these recommendations will be useful to vision scientists interested in running stereo psychophysics experiments using parallaxbarrier and other column-interleaved digital displays.</t>
  </si>
  <si>
    <t>[Serrano-Pedraza, Ignacio] Univ Complutense Madrid, Fac Psychol, Madrid, Spain; [Serrano-Pedraza, Ignacio; Vancleef, Kathleen; Read, Jenny C. A.] Newcastle Univ, Inst Neurosci, Newcastle Upon Tyne, Tyne &amp; Wear, England</t>
  </si>
  <si>
    <t>iserrano@ucm.es</t>
  </si>
  <si>
    <t>monocular artifacts; column-interleaved displays; stereopsis; random-dot stereograms; stereoacuity</t>
  </si>
  <si>
    <t>SPATIAL-FREQUENCY; STEREOPSIS</t>
  </si>
  <si>
    <t>Bernasconi, F; Kometer, M; Pokorny, T; Seifritz, E; Vollenweider, FX</t>
  </si>
  <si>
    <t>The electrophysiological effects of the serotonin 1A receptor agonist buspirone in emotional face processing</t>
  </si>
  <si>
    <t>http://dx.doi.org/10.1016/j.euroneuro.2015.01.009</t>
  </si>
  <si>
    <t>Emotional face processing is critically modulated by the serotonergic system, and serotonin (5-HT) receptor agonists impair emotional face processing. However, the specific contribution of the 5-HT1A receptor remains poorly understood. Here we investigated the spatiotemporal brain mechanisms underpinning the modulation of emotional face processing induced by buspirone, a partial 5-HT1A receptor agonist. In a psychophysical discrimination of emotional faces task, we observed that the discrimination fearful versus neutral faces were reduced, but not happy versus neutral faces. Electrical neuroimaging analyses were applied to visual evoked potentials elicited by emotional face images, after placebo and buspirone administration. Buspirone modulated response strength (i.e., global field power) in the interval 230-248 ms after stimulus onset. Distributed source estimation over this time interval revealed that buspirone decreased the neural activity in the right dorsolateral prefrontal cortex that was evoked by fearful faces. These results indicate temporal and valence-specific effects of buspirone on the neuronal correlates of emotional face processing. Furthermore, the reduced neural activity in the dorsolateral prefrontal cortex in response to fearful faces suggests a reduced attention to fearful faces. Collectively, these findings provide new insights into the role of 5-HT1A receptors in emotional face processing and have implications for affective disorders that are characterized by an increased attention to negative stimuli. (C) 2015 Elsevier B.V. and ECNP. All rights reserved.</t>
  </si>
  <si>
    <t>[Bernasconi, Fosco; Kometer, Michael; Pokorny, Thomas; Vollenweider, Franz X.] Univ Zurich, Univ Hosp Psychiat, Neuropsychopharmacol &amp; Brain Imaging Unit, CH-8050 Zurich, Switzerland; [Seifritz, Erich; Vollenweider, Franz X.] Univ Zurich, Hosp Psychiat, Dept Psychiat Psychotherapy &amp; Psychosomat, CH-8050 Zurich, Switzerland; [Bernasconi, Fosco] Ecole Polytech Fed Lausanne, Sch Life Sci, Ctr Neuroprostheth, Lausanne, Switzerland; [Bernasconi, Fosco] Ecole Polytech Fed Lausanne, Sch Life Sci, Brain Mind Inst, Cognit Neurosci Lab, Lausanne, Switzerland</t>
  </si>
  <si>
    <t>fosco.bernasconi@gmail.com</t>
  </si>
  <si>
    <t>Clinical Neurology; Neurosciences; Pharmacology &amp; Pharmacy; Psychiatry</t>
  </si>
  <si>
    <t>Buspirone; Dorsolateral prefrontal cortex; EEG; Emotional face processing; 5-HT1A receptor</t>
  </si>
  <si>
    <t>DORSOLATERAL PREFRONTAL CORTEX; EFFECTIVE CONNECTIVITY; MODULATION; ACTIVATION; MECHANISMS; DEPRESSION; ATTENTION; DISORDER; ANXIETY; RTMS</t>
  </si>
  <si>
    <t>Babu, D; Gongora, D; Sakata, S; Kim, S; Nagano, H; Konyo, M; Tadokoro, S</t>
  </si>
  <si>
    <t>HelloHapticWorld: A Haptics Educational Kit for Interacting with Robots</t>
  </si>
  <si>
    <t>User interactions with the recent smartphones and tablets are visually rich but poor in the sense of touch and thus is not fully immersive. We propose HelloHapticWorld: a haptics educational kit which uses the variable friction of the TPad to virtually simulate the haptic sensation of tele-operated robot onto the fingertips of the user. The kit contains a mobile robot controlled by TPad and a reconfigurable field consisting of obstacles and road slopes of different sizes and shapes. The frequency and amplitude of the signals are modulated for representing slope and distance informations. Psychophysical analysis on 5 adult subjects for the signal excitation of haptic feedback were conducted using the method of constant stimuli based on which sinusoidal waveform rendering was selected for haptic slope and distance rendering. Methods of magnitude estimation and Confusion matrix analysis was further used to evaluate the linearity of haptic obstacle perception and discriminability of haptic slope perception respectively. The result shows 81.2% slope discrimination and 90% linear obstacle perception during robot teleoperation using HelloHapticWorld.</t>
  </si>
  <si>
    <t>[Babu, Dennis; Gongora, Daniel; Sakata, Shunya; Kim, Seonghwan; Nagano, Hikaru; Konyo, Masashi; Tadokoro, Satoshi] Tohoku Univ, Grad Sch Informat Sci, Sendai, Miyagi 9818579, Japan</t>
  </si>
  <si>
    <t>Automation &amp; Control Systems; Engineering, Electrical &amp; Electronic; Robotics</t>
  </si>
  <si>
    <t>Automation &amp; Control Systems; Engineering; Robotics</t>
  </si>
  <si>
    <t>Cardoso-Leite, P; Waszak, F</t>
  </si>
  <si>
    <t>Summation versus suppression in metacontrast masking: On the potential pitfalls of using metacontrast masking to assess perceptual-motor dissociation</t>
  </si>
  <si>
    <t>http://dx.doi.org/10.3758/s13414-014-0670-y</t>
  </si>
  <si>
    <t>A briefly flashed target stimulus can become invisible when immediately followed by a mask-a phenomenon known as backward masking, which constitutes a major tool in the cognitive sciences. One form of backward masking is termed metacontrast masking. It is generally assumed that in metacontrast masking, the mask suppresses activity on which the conscious perception of the target relies. This assumption biases conclusions when masking is used as a tool-for example, to study the independence between perceptual detection and motor reaction. This is because other models can account for reduced perceptual performance without requiring suppression mechanisms. In this study, we used signal detection theory to test the suppression model against an alternative view of metacontrast masking, referred to as the summation model. This model claims that target-and mask-related activations fuse and that the difficulty in detecting the target results from the difficulty to discriminate this fused response from the response produced by the mask alone. Our data support this alternative view. This study is not a thorough investigation of metacontrast masking. Instead, we wanted to point out that when a different model is used to account for the reduced perceptual performance in metacontrast masking, there is no need to postulate a dissociation between perceptual and motor responses to account for the data. Metacontrast masking, as implemented in the Fehrer-Raab situation, therefore is not a valid method to assess perceptual-motor dissociations.</t>
  </si>
  <si>
    <t>[Cardoso-Leite, Pedro] Univ Geneva, Fac Psychol &amp; Educ Sci, Geneva, Switzerland; [Waszak, Florian] CNRS, Lab Psychol Percept, UMR 8158, Paris, France; [Waszak, Florian] Univ Paris 05, Paris, France</t>
  </si>
  <si>
    <t>Pedro.CardosoLeite@unige.ch</t>
  </si>
  <si>
    <t>Visual awareness; Perception and action; Signal detection theory; Confidence judgments; Reaction times</t>
  </si>
  <si>
    <t>REACTION-TIME; RELATIVE BLINDSIGHT; VERBAL REPORT; PSYCHOPHYSICS; STIMULI; CONSCIOUSNESS; CRITERION; RETOUCH</t>
  </si>
  <si>
    <t>Wagatsuma, N; Potjans, TC; Diesmann, M; Sakai, K; Fukai, T</t>
  </si>
  <si>
    <t>Spatial and Feature-Based Attention in a Layered Cortical Microcircuit Model</t>
  </si>
  <si>
    <t>http://dx.doi.org/10.1371/journal.pone.0080788</t>
  </si>
  <si>
    <t>Directing attention to the spatial location or the distinguishing feature of a visual object modulates neuronal responses in the visual cortex and the stimulus discriminability of subjects. However, the spatial and feature-based modes of attention differently influence visual processing by changing the tuning properties of neurons. Intriguingly, neurons' tuning curves are modulated similarly across different visual areas under both these modes of attention. Here, we explored the mechanism underlying the effects of these two modes of visual attention on the orientation selectivity of visual cortical neurons. To do this, we developed a layered microcircuit model. This model describes multiple orientation-specific microcircuits sharing their receptive fields and consisting of layers 2/3, 4, 5, and 6. These microcircuits represent a functional grouping of cortical neurons and mutually interact via lateral inhibition and excitatory connections between groups with similar selectivity. The individual microcircuits receive bottom-up visual stimuli and top-down attention in different layers. A crucial assumption of the model is that feature-based attention activates orientation-specific microcircuits for the relevant feature selectively, whereas spatial attention activates all microcircuits homogeneously, irrespective of their orientation selectivity. Consequently, our model simultaneously accounts for the multiplicative scaling of neuronal responses in spatial attention and the additive modulations of orientation tuning curves in feature-based attention, which have been observed widely in various visual cortical areas. Simulations of the model predict contrasting differences between excitatory and inhibitory neurons in the two modes of attentional modulations. Furthermore, the model replicates the modulation of the psychophysical discriminability of visual stimuli in the presence of external noise. Our layered model with a biologically suggested laminar structure describes the basic circuit mechanism underlying the attention-mode specific modulations of neuronal responses and visual perception.</t>
  </si>
  <si>
    <t>[Wagatsuma, Nobuhiko] Johns Hopkins Univ, Zanvyl Krieger Mind Brain Inst, Baltimore, MD 21218 USA; [Wagatsuma, Nobuhiko] Johns Hopkins Univ, Dept Neurosci, Baltimore, MD USA; [Wagatsuma, Nobuhiko; Diesmann, Markus; Fukai, Tomoki] RIKEN, Brain Sci Inst, Wako, Saitama, Japan; [Potjans, Tobias C.] Res Ctr Juelich, Inst Neurosci &amp; Med Computat &amp; Syst Neurosci INM, Julich, Germany; [Wagatsuma, Nobuhiko; Potjans, Tobias C.; Fukai, Tomoki] RIKEN Computat Sci Res Program, Brain &amp; Neural Syst Team, Wako, Saitama, Japan; [Potjans, Tobias C.] Univ Freiburg, Fac Biol 3, Freiburg, Germany; [Sakai, Ko] Univ Tsukuba, Dept Comp Sci, Tsukuba, Ibaraki, Japan; [Fukai, Tomoki] JST, CREST, Kawaguchi, Saitama, Japan</t>
  </si>
  <si>
    <t>nwagatsuma@jhu.edu</t>
  </si>
  <si>
    <t>VISUAL-CORTEX; RECEPTIVE-FIELDS; SELECTIVE ATTENTION; TARGET SELECTION; LOCAL CIRCUITS; NEURONS; CAT; SYNCHRONIZATION; ORIENTATION; CONNECTIONS</t>
  </si>
  <si>
    <t>Nishikawa, N; Makino, S; Rutkowski, TM</t>
  </si>
  <si>
    <t>Spatial Auditory BCI Paradigm based on Real and Virtual Sound Image Generation</t>
  </si>
  <si>
    <t>This paper presents a novel concept of spatial auditory brain-computer interface utilizing real and virtual sound images. We report results obtained from psychophysical and EEG experiments with nine subjects utilizing a novel method of spatial real or virtual sound images as spatial auditory brain computer interface (BCI) cues. Real spatial sound sources result in better behavioral and BCI response classification accuracies, yet a direct comparison of partial results in a mixed experiment confirms the usability of the virtual sound images for the spatial auditory BCI. Additionally, we compare stepwise linear discriminant analysis (SWLDA) and support vector machine (SVM) classifiers in a single sequence BCI experiment. The interesting point of the mixed usage of real and virtual spatial sound images in a single experiment is that both stimuli types generate distinct event related potential (ERP) response patterns allowing for their separate classification. This discovery is the strongest point of the reported research and it brings the possibility to create new spatial auditory BCI paradigms.</t>
  </si>
  <si>
    <t>[Nishikawa, Nozomu; Makino, Shoji; Rutkowski, Tomasz M.] Univ Tsukuba, TARA Ctr, Tsukuba, Ibaraki, Japan</t>
  </si>
  <si>
    <t>tomek@tara.tsukuba.ac.jp</t>
  </si>
  <si>
    <t>Peruzzini, M; Mengoni, M; Germani, M</t>
  </si>
  <si>
    <t>VIRTUAL TACTILE SIMULATION: A NOVEL DISPLAY AND THE EFFECTS ON USERS' TEXTURE PERCEPTION</t>
  </si>
  <si>
    <t>This paper presents a novel study on the simulation of material texture by means of electro-tactile stimuli and details the effects on the users' ability to recognize and discriminate different material classes. The research exploits a novel tactile display to simulate material texture and validates the adopted simulation strategy by experimental testing. The tactile system elaborates data from real material samples and combines electrical stimuli and mechanical vibration to reproduce both roughness and texture coarseness sensations. Then, an experimental protocol based on the theory of Psychophysics is defined to carry out system calibration and tests with users. The research aims at validating the proposed simulation strategy and checking the user response on virtual tactile stimuli. Experimentations were carried out to reproduce virtual material texture and measure the users' ability to distinguish different virtual materials and to recognize the material class. Experimental results provide interesting details about tactile perception mechanisms and validate the adopted approach for tactile signals' recognition and material class discrimination.</t>
  </si>
  <si>
    <t>[Peruzzini, Margherita; Mengoni, Maura; Germani, Michele] Polytech Univ Marche, Dept Ind Engn &amp; Math Sci, I-60131 Ancona, Italy</t>
  </si>
  <si>
    <t>m.peruzzini@univpm.it; m.mengoni@univpm.it; m.germani@univpm.it</t>
  </si>
  <si>
    <t>Automation &amp; Control Systems; Engineering, Mechanical</t>
  </si>
  <si>
    <t>ROUGHNESS; TOUCH</t>
  </si>
  <si>
    <t>The effect of neural adaptation on population coding accuracy</t>
  </si>
  <si>
    <t>[Cortes, Jesus M.; Series, Peggy; van Rossum, Mark C. W.] Univ Edinburgh, Inst Adapt &amp; Neural Computat, Sch Informat, Edinburgh, Midlothian, Scotland; [Marinazzo, Daniele] Univ Paris 05, Lab Neurophys &amp; Physiol, CNRS UMR 8119, Paris, France; [Oram, Mike W.] Univ St Andrews, Sch Psychol, St Andrews, Fife, Scotland; [Sejnowski, Terry J.] Salk Inst, Howard Hughes Med Inst, San Diego, CA 92037 USA; [Sejnowski, Terry J.] Univ Calif San Diego, Div Biol Sci, San Diego, CA 92093 USA</t>
  </si>
  <si>
    <t>jcortes@decsai.ugr.es; daniele.marinazzo@parisdescartes.fr; pseries@inf.ed.ac.uk; mwo@st-andrews.ac.uk; terry@salk.edu; mvanross@inf.ed.ac.uk</t>
  </si>
  <si>
    <t>Visual adaptation; Primary visual cortex; Population coding; Fisher Information; Cortical circuit; Computational model; Short-term synaptic depression; Spike-frequency adaptation</t>
  </si>
  <si>
    <t>PRIMARY VISUAL-CORTEX; SHORT-TERM DEPRESSION; UNDERLYING CONTRAST ADAPTATION; ORIENTATION SELECTIVITY; SYNAPTIC DEPRESSION; THALAMOCORTICAL SYNAPSES; NEURONAL CORRELATION; INDUCED PLASTICITY; RAPID ADAPTATION; CAT</t>
  </si>
  <si>
    <t>Dyer, AG; Griffiths, DW</t>
  </si>
  <si>
    <t>Seeing near and seeing far; behavioural evidence for dual mechanisms of pattern vision in the honeybee (Apis mellifera)</t>
  </si>
  <si>
    <t>http://dx.doi.org/10.1242/jeb.060954</t>
  </si>
  <si>
    <t>Visual perception is a primary modality for interacting with complex environments. Recent work has shown that the brain and visual system of the honeybee is able, in some cases, to learn complex spatial relationships, while in other cases, bee vision is relatively rudimentary and based upon simple elemental-type visual processing. In the present study, we test the ability of honeybees to learn 4-bar asymmetric patterns in a Y-maze with aversive-appetitive differential conditioning. In Experiment 1, a group of bees were trained at a small visual angle of 50 deg by constraining individuals to the decision chamber within the Y-maze. Bees learned this task, and were able to solve the task even in the presence of background noise. However, these bees failed to solve the task when the stimuli were presented at a novel visual angle of 100 deg. In Experiment 2, a separate group of bees were trained to sets of 4-bar asymmetric patterns that excluded retinotopic matching and, in this case, bees learned the configural rule describing stimuli at a visual angle of approximately 50 deg, and this allowed the bees to solve the task when the stimuli were presented at a novel vision angle of 100 deg. This shows that the bee brain contains multiple mechanisms for pattern recognition, and what a bee sees is very dependent upon the specific experience that it receives. These multiple mechanisms would allow bees to interact with complex environments to solve tasks like recognising landmarks at variable distances or quickly discriminating between rewarding/non-rewarding flowers at reasonable constant visual angles.</t>
  </si>
  <si>
    <t>[Dyer, Adrian G.] RMIT Univ, Sch Media &amp; Commun, Melbourne, Vic 3001, Australia; [Dyer, Adrian G.] Monash Univ, Dept Physiol, Clayton, Vic 3800, Australia; [Griffiths, David W.] Univ Melbourne, Parkville, Vic 3052, Australia</t>
  </si>
  <si>
    <t>bee; landmark; Y-maze; visual angle</t>
  </si>
  <si>
    <t>COLOR DISCRIMINATION; CONDITIONING PROCEDURE; RECOGNIZE IMAGES; VISUAL-SYSTEM; BEES; PSYCHOPHYSICS; PLASTICITY; EXPERIENCE; NAVIGATION; STIMULI</t>
  </si>
  <si>
    <t>Baah, KF; Green, P; Pointer, M</t>
  </si>
  <si>
    <t>Colour perception with changes in levels of illumination</t>
  </si>
  <si>
    <t>http://dx.doi.org/10.1117/12.909109</t>
  </si>
  <si>
    <t>The perceived colour of a stimulus depends on the conditions under which it is viewed. For colours employed as an important cue or identifier, such as signage and brand colours, colour reproduction tolerances are critically important. Typically, such stimuli would be judged using a known level of illumination but, in the target environment, the level of illumination used to view the samples may be entirely different. The effect of changes in the viewing condition on the perceptibility and acceptability of small colour differences should be understood when such tolerances and associated viewing conditions, are specified. A series of psychophysical experiments was conducted to determine whether changes in illumination level significantly alter acceptability and perceptibility thresholds of uniform colour stimuli. It was found that perceived colour discrimination thresholds varied by up to 2.0 Delta E-00. For the perceptual correlate of hue however, this value could be of significance if the accepted error of colour difference was at the threshold, thereby yielding the possibility of rejection with changes in illumination level. Lightness and chroma on the other hand, exhibited greater tolerance and were less likely to be rejected with illuminance changes.</t>
  </si>
  <si>
    <t>illumination; colour difference; illumination levels; ISO 3664</t>
  </si>
  <si>
    <t>APPEARANCE</t>
  </si>
  <si>
    <t>Schira, MM; Spehar, B</t>
  </si>
  <si>
    <t>Differential effect of contrast polarity reversals in closed squares and open L-junctions</t>
  </si>
  <si>
    <t>http://dx.doi.org/10.3389/fpsyg.2011.00047</t>
  </si>
  <si>
    <t>Scene segmentation depends on interaction between geometrical and photometric factors. It has been shown that reversals in contrast polarity at points of highest orientation discontinuity along closed contours significantly impair shape discrimination performance, while changes in contrast polarity at straight(er) contour segments do not have such deleterious effects (Spehar, 2002). Here we employ (semi) high resolution fMRI (1.5 mm x 1.5 mm x 1.5 mm) to investigate the neuronal substrate underlying these perception effects. Stimuli consisted of simple elements (a) squares with contrast reversals along straight segments; (b) squares with contrast reversals in the corner (highest orientation discontinuity); (c) L-Junctions with contrast reversals along the straight ends; (d) L-Junctions with contrast reversals in the corner. Element with contrast polarity reversals are easy to distinguish though appear geometrically equivalent. For squares with contrast polarity reversals only along straight lines we find significantly lower BOLD modulation compared to any of the control conditions, which show similar responses to each other. In the light of previous psychophysical work (Elder and Zucker, 1993; Spehar, 2002) we speculate that this effect is due to closure perception. We observe this across a wide range of areas on occipital cortex.</t>
  </si>
  <si>
    <t>[Schira, Mark M.] Neurosci Res Australia, Brain Struct &amp; Funct, Sydney, NSW, Australia; [Schira, Mark M.; Spehar, Branka] Univ New S Wales, Sch Psychol, Sydney, NSW, Australia</t>
  </si>
  <si>
    <t>mschira@unsw.edu.au</t>
  </si>
  <si>
    <t>contour perception; contrast polarity reversals; fMRI</t>
  </si>
  <si>
    <t>ILLUSORY CONTOUR FORMATION; VISUAL AREAS; FMRI; FORM; REPRESENTATION; ORGANIZATION; INTEGRATION; STATISTICS; FIELD; SHAPE</t>
  </si>
  <si>
    <t>Dayan, P; Solomon, JA</t>
  </si>
  <si>
    <t>Selective Bayes Attentional load and crowding</t>
  </si>
  <si>
    <t>http://dx.doi.org/10.1016/j.visres.2010.04.014</t>
  </si>
  <si>
    <t>The simple neural observation that the receptive fields of visual neurons are spatially extended lies at the heart of accounts of psychophysical phenomena to do with a sometimes unrequited need for spatial selection In this paper we consider its role in three anomalies associated with selective attention the apparently undue Influence of distractor stimuli when decisions in the Eriksen flanker task have to be made under time pressure the phenomenon associated with attentional load that distractors distal to a target exert more effect when the demands on selective attention are smaller rather than larger and the observation that crowding a breakdown in peripheral discriminability in the presence of flankers can under some circumstances be asymmetrical with respect to the relative proximity to the fovea of target and flanker We show how these seeming anomalies can arise from normative Bayesian Inference in the face of spatially confounded input (C) 2010 Elsevier Ltd All rights reserved</t>
  </si>
  <si>
    <t>[Dayan, Peter] UCL, Gatsby Computat Neurosci Unit, London WC1N 3AR, England; [Solomon, Joshua A.] City Univ London, Dept Optometry &amp; Visual Sci, London EC1V 0HB, England</t>
  </si>
  <si>
    <t>Attention; Attentional load; Bayesian vision; Crowding; Cortical magnification; Eriksen flanker task; Selection</t>
  </si>
  <si>
    <t>CORTICAL MAGNIFICATION; STRIATE CORTEX; FEATURE-INTEGRATION; SPATIAL INTERACTION; OBJECT RECOGNITION; VISUAL-CORTEX; NETWORK MODEL; MACAQUE; NEURONS; ACUITY</t>
  </si>
  <si>
    <t>Phillips, F; Norman, JF; Beers, AM</t>
  </si>
  <si>
    <t>Fechner's Aesthetics Revisited</t>
  </si>
  <si>
    <t>http://dx.doi.org/10.1163/187847510X516412</t>
  </si>
  <si>
    <t>Gustav Fechner is widely respected as a founding father of experimental psychology and psychophysics but fewer know of his interests and work in empirical aesthetics. In the later 1800s, toward the end of his career. Fechner performed experiments to empirically evaluate the beauty of rectangles, hypothesizing that the preferred shape would closely match that of the so-called 'golden rectangle'. His findings confirmed his suspicions, but in the intervening decades there has been significant evidence pointing away from that finding. Regardless of the results of this one study. Fechner ushered in the notion of using a metric to evaluate beauty in a psychophysical way. In this paper, we recreate the experiment using more naturalistic stimuli. We evaluate subjects' preferences against models that use various types of object complexity as metrics. Our findings that subjects prefer either very simple or very complex objects runs contrary to the hypothesized results, but are systematic none the less. We conclude that there are likely to be useful measures of aesthetic preference but they are likely to be complicated by the difficulty in defining some of their constituent parts. (C) Koninklijke Brill NV, Leiden, 2010</t>
  </si>
  <si>
    <t>[Phillips, Flip] Skidmore Coll, Dept Psychol, Saratoga Springs, NY 12866 USA; [Phillips, Flip] Skidmore Coll, Neurosci Program, Saratoga Springs, NY 12866 USA; [Norman, J. Farley; Beers, Amanda M.] Western Kentucky Univ, Dept Psychol, Bowling Green, KY 42101 USA</t>
  </si>
  <si>
    <t>flip@skidmore.edu; Farley.Norman@wku.edu</t>
  </si>
  <si>
    <t>Fechner; history; aesthetics; beauty; shape; form</t>
  </si>
  <si>
    <t>FAILURE; PERCEPTION; SUCCESS</t>
  </si>
  <si>
    <t>Quevedo, L; Aznar-Casanova, JA; Merindano, D; Sole, J</t>
  </si>
  <si>
    <t>A task to assess dynamic visual acuity and a valuation of the stability of its measurements</t>
  </si>
  <si>
    <t>A task to assess dynamic visual acuity and a valuation of the stability of its measurements. Respite the importance of dynamic visual acuity evaluation (DVA), there is hardly any specific measuring instrument that would be consistent and reliable in its evaluation and, at the same time, that would be of easy use. It is also been stated the lack of an evaluation paradigm sensible to the factors previously related to DVA. This was the aim of the proposed task of DVA evaluation, defined as the ability to discriminate details in conditions of relative movement between the subject and the stimulus. With this objective in mind two psychophysics studies were developed. The first one showed that there are three factors modulating RVA: speed, contrast and trajectory of the moving stimulus, with a significant interaction between the two first. In the second study the correlation between DVA, showed by the subjects in three different times, with at least one week (t1 and t2) and two weeks (t2 and t3) was investigated. The correlations oscillated between 0,78-0,92, for a speed of 0.50 m/seg (14,1 degrees/seg.) and between 0,72-0,85 for a speed of 0.05 m/seg (1,4 degrees/seg.) Finally, comparing the average DVA measurements of the three moments no significant differences were found. We conclude that our task constitutes an objective tool of easy application, both experimentally and clinically, and of proved usefulness to evaluate DVA</t>
  </si>
  <si>
    <t>[Antonio Aznar-Casanova, Jose] Univ Barcelona, Fac Psicol, Depto Psicol Basica, Barcelona 08035, Spain; [Quevedo, Lluisa; Merindano, Dolores] Univ Politecn Cataluna, Barcelona, Spain; [Sole, Joan] INEFC Barcelona, Barcelona, Spain</t>
  </si>
  <si>
    <t>TEST-RETEST RELIABILITY; MOVING TEST OBJECTS; OCULAR PURSUIT; CONTRAST; TARGET</t>
  </si>
  <si>
    <t>Nemri, A; Ghisovan, N; Shumikhina, S; Molotchnikoff, S</t>
  </si>
  <si>
    <t>Adaptive behavior of neighboring neurons during adaptation-induced plasticity of orientation tuning in VI</t>
  </si>
  <si>
    <t>http://dx.doi.org/10.1186/1471-2202-10-147</t>
  </si>
  <si>
    <t>Background: Sensory neurons display transient changes of their response properties following prolonged exposure to an appropriate stimulus (adaptation). In adult cat primary visual cortex, orientation-selective neurons shift their preferred orientation after being adapted to a non-preferred orientation. The direction of those shifts, towards (attractive) or away (repulsive) from the adapter depends mostly on adaptation duration. How the adaptive behavior of a neuron is related to that of its neighbors remains unclear. Results: Here we show that in most cases (75%), cells shift their preferred orientation in the same direction as their neighbors. We also found that cells shifting preferred orientation differently from their neighbors (25%) display three interesting properties: (i) larger variance of absolute shift amplitude, (ii) wider tuning bandwidth and (iii) larger range of preferred orientations among the cluster of cells. Several response properties of VI neurons depend on their location within the cortical orientation map. Our results suggest that recording sites with both attractive and repulsive shifts following adaptation may be located in close proximity to iso-orientation domain boundaries or pinwheel centers. Indeed, those regions have a more diverse orientation distribution of local inputs that could account for the three properties above. On the other hand, sites with all cells shifting their preferred orientation in the same direction could be located within iso-orientation domains. Conclusions: Our results suggest that the direction and amplitude of orientation preference shifts in VI depend on location within the orientation map. This anisotropy of adaptation-induced plasticity, comparable to that of the visual cortex itself, could have important implications for our understanding of visual adaptation at the psychophysical level.</t>
  </si>
  <si>
    <t>[Nemri, Abdellatif; Ghisovan, Narcis; Shumikhina, Svetlana; Molotchnikoff, Stephane] Univ Montreal, Dept Biol Sci, Montreal, PQ H3C 3J7, Canada</t>
  </si>
  <si>
    <t>abdellatif.nemri@umontreal.ca; dn.ghisovan@umontreal.ca; svetlana.shumikhina@umontreal.ca; stephane.molotchnikoff@umontreal.ca</t>
  </si>
  <si>
    <t>CAT STRIATE CORTEX; PRIMARY VISUAL-CORTEX; SPATIAL-FREQUENCY; RECEPTIVE FIELDS; CRITICAL PERIOD; SINGLE UNITS; SELECTIVITY; RESPONSES; INACTIVATION; CONNECTIONS</t>
  </si>
  <si>
    <t>Schafer, R; Vasilaki, E; Senn, W</t>
  </si>
  <si>
    <t>Adaptive Gain Modulation in V1 Explains Contextual Modifications during Bisection Learning</t>
  </si>
  <si>
    <t>http://dx.doi.org/10.1371/journal.pcbi.1000617</t>
  </si>
  <si>
    <t>The neuronal processing of visual stimuli in primary visual cortex (V1) can be modified by perceptual training. Training in bisection discrimination, for instance, changes the contextual interactions in V1 elicited by parallel lines. Before training, two parallel lines inhibit their individual V1-responses. After bisection training, inhibition turns into non-symmetric excitation while performing the bisection task. Yet, the receptive field of the V1 neurons evaluated by a single line does not change during task performance. We present a model of recurrent processing in V1 where the neuronal gain can be modulated by a global attentional signal. Perceptual learning mainly consists in strengthening this attentional signal, leading to a more effective gain modulation. The model reproduces both the psychophysical results on bisection learning and the modified contextual interactions observed in V1 during task performance. It makes several predictions, for instance that imagery training should improve the performance, or that a slight stimulus wiggling can strongly affect the representation in V1 while performing the task. We conclude that strengthening a top-down induced gain increase can explain perceptual learning, and that this top-down signal can modify lateral interactions within V1, without significantly changing the classical receptive field of V1 neurons.</t>
  </si>
  <si>
    <t>[Schaefer, Roland; Senn, Walter] Univ Bern, Dept Physiol, CH-3012 Bern, Switzerland; [Vasilaki, Eleni] Univ Sheffield, Dept Comp Sci, Sheffield S10 2TN, S Yorkshire, England</t>
  </si>
  <si>
    <t>wsenn@cns.unibe.ch</t>
  </si>
  <si>
    <t>CLASSICAL RECEPTIVE-FIELD; TOP-DOWN INFLUENCES; SIMPLE CELLS; FEEDBACK; ORIENTATION; ATTENTION; FEEDFORWARD; EXPERIENCE; MECHANISMS; NETWORKS</t>
  </si>
  <si>
    <t>Plomp, G; Mercier, MR; Otto, TU; Blanke, O; Herzog, MH</t>
  </si>
  <si>
    <t>Non-retinotopic feature integration decreases response-locked brain activity as revealed by electrical neuroimaging</t>
  </si>
  <si>
    <t>http://dx.doi.org/10.1016/j.neuroimage.2009.06.031</t>
  </si>
  <si>
    <t>When presented with dynamic scenes, the brain integrates visual elements across space and time. Such non-retinotopic processing has been intensively studied from a psychophysical point of view, but little is known about the underlying neural processes. Here we used high-density EEG to reveal neural correlates of non-retinotopic feature integration. In an offset-discrimination task we presented sequences of lines for which feature integration depended on a small, endogenous shift of attention. Attention effects were observed in the stimulus-locked evoked potentials but non-retinotopic feature integration was reflected in voltage topographies time-locked to the behavioral response, lasting for about 400 ms. Statistical parametric mapping of estimated current densities revealed that this integration reduced electrical activity in an extensive network of brain areas, with the effects progressing from high-level visual, via frontal, to central ones. The results suggest that endogenously timed neural processes, rather than bottom-up ones, underlie non-retinotopic feature integration. (C) 2009 Elsevier Inc. All rights reserved.</t>
  </si>
  <si>
    <t>[Plomp, Gijs; Otto, Thomas U.; Herzog, Michael H.] Ecole Polytech Fed Lausanne, Brain Mind Inst, Lab Psychophys, CH-1015 Lausanne, Switzerland; [Mercier, Manuel R.; Blanke, Olaf] Ecole Polytech Fed Lausanne, Brain Mind Inst, Cognit Neurosci Lab, CH-1015 Lausanne, Switzerland; [Otto, Thomas U.] Univ Paris 05, Lab Psychol Percept, Paris, France</t>
  </si>
  <si>
    <t>gijs.plomp@epfl.ch</t>
  </si>
  <si>
    <t>PRIMARY VISUAL-CORTEX; FUNCTIONAL-ANALYSIS; OBJECT; POTENTIALS; MOTION; SPACE; SEGMENTATION; PREDICTION; ATTENTION; DECISIONS</t>
  </si>
  <si>
    <t>Martikainen, IK; Hirvonen, J; Pesonen, U; Hagelberg, N; Laurikainen, H; Tuikkala, H; Kajander, J; Nagren, K; Hietala, J; Pertovaara, A</t>
  </si>
  <si>
    <t>Differential associations between brain 5-HT1A receptor binding and response to pain versus touch</t>
  </si>
  <si>
    <t>http://dx.doi.org/10.1007/s00702-009-0248-3</t>
  </si>
  <si>
    <t>We studied whether brain serotonin 5-HT1A receptor availability is associated with response to noxious heat versus tactile stimuli, and short-term memory for heat pain. Psychophysical performance was assessed in 16 healthy subjects who had participated in a positron emission tomography study using [carbonyl-C-11]WAY-100635 ligand for the assessment of 5-HT1A receptor binding potential (BP (ND)). Signal detection theory was applied to allow separate analysis of the subject's sensory-discriminative capacity (sensory factor) and the attitude toward reporting a sensation (response criterion; non-sensory factor). Subject's response criterion for heat pain was inversely correlated with 5-HT1A BP (ND) in the dorsal raphe, middle temporal gyrus, orbitofrontal cortex and posterior cingulum, whereas the subject's discriminative capacity for touch was inversely correlated with 5-HT1A BP (ND) in the cingulum, inferior temporal gyrus, and medial prefrontal cortex. Certainty ratings of the responses, but not hit rates, in the pain memory task were correlated with 5-HT1A BP (ND) in the dorsal raphe.</t>
  </si>
  <si>
    <t>[Martikainen, Ilkka K.; Laurikainen, Heikki; Tuikkala, Heikki; Pertovaara, Antti] Univ Turku, Dept Physiol, Inst Biomed, FIN-20520 Turku, Finland; [Hirvonen, Jussi; Hietala, Jarmo] Turku Univ Hosp, Dept Psychiat, FIN-20520 Turku, Finland; [Hirvonen, Jussi; Hagelberg, Nora; Kajander, Jaana; Nagren, Kjell; Hietala, Jarmo] Univ Turku, Turku PET Ctr, FIN-20520 Turku, Finland; [Pesonen, Ullamari; Kajander, Jaana] Univ Turku, Dept Pharmacol Drug Dev &amp; Therapeut, FIN-20520 Turku, Finland; [Hagelberg, Nora] Turku Univ Hosp, Dept Anaesthesiol Intens Care Emergency Care &amp; Pa, FIN-20520 Turku, Finland; [Pertovaara, Antti] Univ Helsinki, Dept Physiol, Inst Biomed, Helsinki, Finland</t>
  </si>
  <si>
    <t>Ilkka.Martikainen@utu.fi</t>
  </si>
  <si>
    <t>Pain; 5-HT1A; Positron emission tomography; Touch; [carbonyl-C-11]WAY-100635; Short-term memory</t>
  </si>
  <si>
    <t>POSITRON-EMISSION-TOMOGRAPHY; AGONIST 8-OH-DPAT; WORKING-MEMORY; SEROTONIN RECEPTORS; DORSAL RAPHE; MECHANISMS; ANXIETY; INVOLVEMENT; SENSITIVITY; PERFORMANCE</t>
  </si>
  <si>
    <t>Kurylo, DD; Gazes, YL</t>
  </si>
  <si>
    <t>Effects of Ketamine on perceptual grouping in rats</t>
  </si>
  <si>
    <t>http://dx.doi.org/10.1016/j.physbeh.2008.05.012</t>
  </si>
  <si>
    <t>Ketamine is a selective NMDA glutamate receptor antagonist that disrupts cognitive and behavioral function. Evidence exists that NMDA receptors play a role in lateral cortical connections, suggesting involvement in integrating information across the cortex. To investigate NMDA receptors' role in cortical integration at a perceptual level, psychophysical measures were made of perceptual grouping, which requires global analysis of neural representations of stimulus elements. Rats were trained to discriminate solid lines as well as patterns of dots that could be perceptually grouped into vertical or horizontal stripes. Psychophysical measures determined thresholds of perceptual grouping capacities. Rats receiving maximum subanesthetic doses of Ketamine discriminated solid patterns normally, but were impaired on dot pattern discrimination when greater demands were placed on perceptual grouping. These results demonstrate a selective disruption by Ketamine of visual discrimination that requires perceptual grouping of stimulus patterns. These results also provide evidence associating NMDA receptor-dependent neural mechanisms with context-dependent perceptual function. (C) 2008 Elsevier Inc. All rights reserved.</t>
  </si>
  <si>
    <t>[Kurylo, Daniel D.; Gazes, Yunglin] CUNY Brooklyn Coll, Dept Psychol, Brooklyn, NY 11210 USA</t>
  </si>
  <si>
    <t>NMDA; neural integration; context; proximity; gestalt</t>
  </si>
  <si>
    <t>PRIMARY VISUAL-CORTEX; NONCOMPETITIVE NMDA ANTAGONIST; HEALTHY-VOLUNTEERS; HORIZONTAL CONNECTIONS; CONTRAST SENSITIVITY; ANOMALOUS TRANSFER; CROSS-CORRELATION; RECEPTIVE-FIELD; STRIATE CORTEX; HOODED RAT</t>
  </si>
  <si>
    <t>Kurylo, DD</t>
  </si>
  <si>
    <t>Effects of visual cortex lesions on perceptual grouping in rats</t>
  </si>
  <si>
    <t>http://dx.doi.org/10.1016/j.bbr.2008.02.026</t>
  </si>
  <si>
    <t>Neural mechanisms mediating perceptual grouping serve to enhance associations among stimulus elements, thereby establishing unified forms. The goals of the present study were to identify cortical areas necessary to perceptually group spatially isolated elements, and to determine if these areas are distinct from regions necessary for the discrimination of simple, solid forms. Rats were trained to discriminate horizontal and vertical lines that were either solid or composed of disjunct elements in which discrimination required perceptual grouping by proximity. Psychophysical procedures established the limits at which proximity served as a cue for grouping. Following perceptual measurements, ablations were made to selective sites within visual cortex. Lesions within area 17 or area 18A, including their interface, produced nearly complete impairment of solid line discrimination as well as perceptual grouping at all levels of proximity, whereas lesions to areas 18 or the far lateral extent of area 18A no effect on these perceptual capacities. These results indicate that grouping by proximity requires early visual processing areas, and shares cortical areas necessary for simple pattern discrimination. These results suggest that mechanisms of grouping modify primary stimulus representations, constructing a pattern of activity functional similar to that elicited by solid forms. (C) 2008 Elsevier B.V. All rights reserved.</t>
  </si>
  <si>
    <t>CUNY Brooklyn Coll, Dept Psychol, Brooklyn, NY 11210 USA</t>
  </si>
  <si>
    <t>area 17; area 18; V1; V2; proximity; gestalt; context; integration</t>
  </si>
  <si>
    <t>RECEPTIVE-FIELD PROPERTIES; ANOMALOUS TRANSFER; STRIATE CORTEX; CONNECTIONS; ORGANIZATION; PERISTRIATE; PATHWAYS; INJURIES; ALBINO; AREAS</t>
  </si>
  <si>
    <t>Jiang, JT; Aronoff, JM; Bernstein, LE</t>
  </si>
  <si>
    <t>Development of a visual speech synthesizer via second-order isomorphism</t>
  </si>
  <si>
    <t>http://dx.doi.org/10.1109/ICASSP.2008.4518700</t>
  </si>
  <si>
    <t>The goals of this study were to evaluate the synthesis of visible speech that was based on 3-D motion data using second-order isomorphism. To do this, word stimuli were generated for perceptual discrimination and identification tasks. Discrimination trials were based on word-pairs that were predicted to be at four levels of perceptual dissimilarity. Results from the discrimination tasks indicated that visual synthetic speech perception maintained the dissimilarity structure of visual natural speech perception. This study demonstrated that the relatively sparse 3-D representations of face motion could be used to synthesize visual speech that perceptually approximate visual natural speech, suggesting that synthesizer development and psychophysics can benefit mutually when the goals are aligned.</t>
  </si>
  <si>
    <t>[Jiang, Jintao; Aronoff, Justin M.; Bernstein, Lynne E.] House Ear Res Inst, Dept Commun Neurosci, Los Angeles, CA 90057 USA</t>
  </si>
  <si>
    <t>jjiang@hei.org; jaronoff@hei.org; lbernstein@hei.org</t>
  </si>
  <si>
    <t>Acoustics; Computer Science, Artificial Intelligence; Computer Science, Cybernetics; Engineering, Biomedical; Engineering, Electrical &amp; Electronic; Mathematical &amp; Computational Biology; Imaging Science &amp; Photographic Technology; Radiology, Nuclear Medicine &amp; Medical Imaging; Telecommunications</t>
  </si>
  <si>
    <t>Acoustics; Computer Science; Engineering; Mathematical &amp; Computational Biology; Imaging Science &amp; Photographic Technology; Radiology, Nuclear Medicine &amp; Medical Imaging; Telecommunications</t>
  </si>
  <si>
    <t>visual speech synthesis; visual speech perception; second-order isomorphism; dissimilarity</t>
  </si>
  <si>
    <t>LEXICAL DISTINCTIVENESS; WORD-RECOGNITION; PERCEPTION; HEARING</t>
  </si>
  <si>
    <t>Peeters, K; Sette, M; Goethals, P; Sloten, JV; Van Brussel, H</t>
  </si>
  <si>
    <t>Design considerations for lateral skin stretch and perpendicular indentation displays to be used in minimally invasive surgery</t>
  </si>
  <si>
    <t>Despite the advantages of minimally invasive surgery the applicability of (robot assisted) minimally invasive techniques is limited to simple operations due to the lack of tactile feedback. Tactile feedback is essential in many operations such as border detection during tumor resections and localization of nerves and veins embedded in soft tissue. This work compares the performance of existing tactile stimulation methods using psychophysical techniques in an edge detection test. Several mechanical and psychophysical design considerations for lateral skin stretch and perpendicular indentation displays are given. Considering the list of disadvantages, related to lateral skin stretch, we conclude that perpendicular indentation is the preferred stimulation method for tactile feedback systems to be used in minimally invasive surgery.</t>
  </si>
  <si>
    <t>[Peeters, Koen; Sette, Mauro; Goethals, Pauwel; Sloten, Jos Vander; Van Brussel, Hendrik] Katholieke Univ Leuven, Dept Mech, Louvain, Belgium</t>
  </si>
  <si>
    <t>Koen.Peeters@mech.kuleuven.be; Mauro.Sette@mech.kuleuven.be; Pauwel.Goethals@mech.kuleuven.be; Jos.VanderSloten@mech.kuleuven.be; Hendrik.VanBrussel@mech.kuleuven.be</t>
  </si>
  <si>
    <t>minimally invasive surgery; telesurgery; tactile feedback; lateral skin stretch; perpendicular indentation</t>
  </si>
  <si>
    <t>Wooten, BR; Hammond, BR; Renzi, LM</t>
  </si>
  <si>
    <t>Using scotopic and photopic flicker to measure lens optical density</t>
  </si>
  <si>
    <t>http://dx.doi.org/10.1111/j.1475-1313.2007.00489.x</t>
  </si>
  <si>
    <t>Many applications require knowledge of lens absorption. Measuring lens optical density (OD), however, is often difficult and time-consuming. For example, psychophysical measurement typically requires a long period of dark adaptation (e.g. about 40 min) and assessment of absolute scotopic thresholds. In this study, we examined efficient scotopic and photopic methods for measuring lens OD. In Experiment 1, 30 subjects were tested using a Maxwellian-view optical system. Relative scotopic thresholds were obtained after 15 min of dark adaptation using slow-rate (2 Hz) flicker photometry. A 31) test stimulus, presented at 100 nasal, was used that alternated between measuring wavelengths (420 and 460 nm) and a reference field (540 nm). The results showed that the relative scotopic method produces values that are consistent with published lens spectral curves. In Experiment 2, relative photopic measures (i.e. no dark adaptation period) were also obtained at 406 nm in natural view and compared with lens data obtained in Maxwellian view at 407 nm using the absolute scotopic method. The photopic method compared well with the absolute scotopic values obtained on the same subjects. Taken together, the two experiments showed that a relative method can yield valid lens density estimates. Using a relative rather than an absolute method reduces the time needed for dark adaptation and is an easier task for subjects to perform and may therefore be preferable when expeditious measures are desirable.</t>
  </si>
  <si>
    <t>Univ Georgia, Vis Sci Lab, Athens, GA 30602 USA; Brown Univ, Walter S Hunter Lab, Providence, RI 02912 USA</t>
  </si>
  <si>
    <t>bhammond@egon.psy.uga.edu</t>
  </si>
  <si>
    <t>cataract; flicker photometry; lens optical density; lens transmission</t>
  </si>
  <si>
    <t>AGE-RELATED-CHANGES; CRYSTALLINE LENS; SCHEIMPFLUG PHOTOGRAPHY; INVIVO ASSESSMENT; LIGHT; SENSITIVITY; AUTOFLUORESCENCE; TRANSMISSION; ABSORPTION; REFLECTANCE</t>
  </si>
  <si>
    <t>Firzlaff, U; Schuchmann, M; Grunwald, JE; Schuller, G; Wiegrebe, L</t>
  </si>
  <si>
    <t>Object-oriented echo perception and cortical representation in echolocating bats</t>
  </si>
  <si>
    <t>http://dx.doi.org/10.1371/journal.pbio.0050100</t>
  </si>
  <si>
    <t>Echolocating bats can identify three-dimensional objects exclusively through the analysis of acoustic echoes of their ultrasonic emissions. However, objects of the same structure can differ in size, and the auditory system must achieve a size-invariant, normalized object representation for reliable object recognition. This study describes both the behavioral classification and the cortical neural representation of echoes of complex virtual objects that vary in object size. In a phantom-target playback experiment, it is shown that the bat Phyllostomus discolor spontaneously classifies most scaled versions of objects according to trained standards. This psychophysical performance is reflected in the electrophysiological responses of a population of cortical units that showed an object-size invariant response (14/109 units, 13%). These units respond preferentially to echoes from objects in which echo duration (encoding object depth) and echo amplitude (encoding object surface area) co-varies in a meaningful manner. These results indicate that at the level of the bat's auditory cortex, an object-oriented rather than a stimulus-parameter-oriented representation of echoes is achieved.</t>
  </si>
  <si>
    <t>Univ Munich, Dept Biol 2, Planegg Martinsried, Germany</t>
  </si>
  <si>
    <t>firzlaff@zi.biologie.uni-muenchen.de</t>
  </si>
  <si>
    <t>AUDITORY-CORTEX; PHYLLOSTOMUS-DISCOLOR; MEGADERMA-LYRA; FM-BAT; CAROLLIA-PERSPICILLATA; SPEECH SOUNDS; SMALL ANIMALS; SPEAKER SIZE; BROWN BAT; CLASSIFICATION</t>
  </si>
  <si>
    <t>Gaillard, B; Feng, JF; Buxton, H</t>
  </si>
  <si>
    <t>Neuronal model of decision making</t>
  </si>
  <si>
    <t>http://dx.doi.org/10.1007/978-1-84628-780-0_5</t>
  </si>
  <si>
    <t>We have built a neuronal model of decision making. Our model performs a decision based on an imperfect discrimination between highly mixed stimuli, and expresses it with a saccadic eye movement, like real living beings. We use populations of integrate-and-fire neurons. To take a decision that depends on imperfectly separated stimuli, we use a model inspired by the principle of accumulation of evidence. More precisely, this accumulation of evidence is performed by a competition between groups of neurons that model a visual column in the lateral intra-parietal area (area LIP) of the brain. In this column, we have groups of neurons that are sensitive to specific stimuli on which the decision is based. They inhibit each other through groups of inhibitory neurons. Simultaneously, they recursively excite themselves through recurrent synaptic excitation, and all the neurons receive a steady low-level excitation from the rest of the brain. The competition is generated by these recurrent inhibitory and excitatory loops. We study this structure within the framework of dynamical systems. The variables we use are the activities of each group of neurons. This dynamical system has several stable states: one of them occurs when all activities are weak, and other ones when one local group of neurons has a higher activity and dominates the others through lateral inhibition. The convergence to one of these stable states models decision making, guided by sensory evidence. The group of neurons sensitive to the specific stimulus has a comparative advantage on the others during the competition. This structure is not a new idea, but we use it to test our hypothesis on the way the brain controls the dynamics of decision making. Our hypothesis is that the statistical signature of the low-level activity of the brain modifies the stability of the attractors of our model, and thus changes the dynamics of the competition that models decision making. The criterion by which we judge that a decision is taken is more realistic than just looking at the decisive neurons' activities. We model a saccadic eye movement directed by the activities of our LIP neurons, and we read the decision from the position of the eye. This experimental setup is comparable to biophysical experiments in which living beings express their decisions by saccadic eye movements. The neurons of the LIP column in which the decisions take place are modeled as neurons in a real brain: besides the stimuli and the recurrent interactions, they receive significant inputs from the rest of the brain. It is well known that neurons in the brain are highly influenced by this activity, called low-level background activity. We study how the dynamics of the decision making change as a function of the first-order statistics (mean) and second-order statistics (variance) of this global low-level background activity or noise. By studying its influence on the reaction time and error rate, we show that this background activity may be used to control the dynamics of decision making. We compare the performance of such a model (error rate as a function of reaction time) to the performance of living beings during psychophysical experiments. By doing so, we assess the plausibility of the hypothesis that decisions be controlled by the statistical signature of the low-level background activity of the brain.</t>
  </si>
  <si>
    <t>[Buxton, Hilary] Univ Sussex, Dept Informat, Brighton BN1 9QH, E Sussex, England; [Feng, Jianfeng] Hunan normal univ, Dept Mat, 410081 Changsha, Peoples R China</t>
  </si>
  <si>
    <t>Biophysics; Mathematical &amp; Computational Biology</t>
  </si>
  <si>
    <t>Blumenfeld, B; Preminger, S; Sagi, D; Tsodyks, M</t>
  </si>
  <si>
    <t>Dynamics of memory representations in networks with novelty-facilitated synaptic plasticity</t>
  </si>
  <si>
    <t>http://dx.doi.org/10.1016/j.neuron.2006.08.016</t>
  </si>
  <si>
    <t>The ability to associate some stimuli while differentiating between others is an essential characteristic of biological memory. Theoretical models identify memories as attractors of neural network activity, with learning based on Hebb-like synaptic modifications. Our analysis shows that when network inputs are correlated, this mechanism results in overassociations, even up to several memories merging into one. To counteract this tendency, we introduce a learning mechanism that involves novelty-facilitated modifications, accentuating synaptic changes proportionally to the difference between network input and stored memories. This mechanism introduces a dependency of synaptic modifications on previously acquired memories, enabling a wide spectrum of memory associations, ranging from absolute discrimination to complete merging. The model predicts that memory representations should be sensitive to learning order, consistent with recent psychophysical studies of face recognition and electrophysiological experiments on hippocampal place cells. The proposed mechanism is compatible with a recent biological model of novelty-facilitated learning in hippocampal circuitry.</t>
  </si>
  <si>
    <t>misha@weizmann.ac.il</t>
  </si>
  <si>
    <t>NEURAL-NETWORKS; HIPPOCAMPAL-FORMATION; NEURONAL CORRELATE; TERM-MEMORY; INFORMATION; SYSTEMS; CORTEX; MODEL; TRANSMISSION; MODULATION</t>
  </si>
  <si>
    <t>Kaldy, Z; Blaser, EA; Leslie, AM</t>
  </si>
  <si>
    <t>A new method for calibrating perceptual salience across dimensions in infants: the case of color vs. luminance</t>
  </si>
  <si>
    <t>http://dx.doi.org/10.1111/j.1467-7687.2006.00515.x</t>
  </si>
  <si>
    <t>We report a new method for calibrating differences in perceptual salience across feature dimensions, in infants. The problem of inter-dimensional salience arises in many areas of infant studies, but a general method for addressing the problem has not previously been described. Our method is based on a preferential looking paradigm, adapted to determine the relative salience of two stimuli. We report here on the case of stimuli differing in color and luminance, though the method has wider potential. We were able to determine on a psychophysical curve the point at which a color contrast was equally salient to infants as a given luminance contrast. We then used these calibrated, 'iso-salient' stimuli in an object memory study. Results showed that 6.5-month-old infants noticed a color, but not a luminance, change while tracking an occluded object. Our method should have numerous applications in the study of bottom-up effects on infant attention and visual working memory.</t>
  </si>
  <si>
    <t>Univ Massachusetts, Dept Psychol, Boston, MA 02125 USA; Rutgers State Univ, Dept Psychol, Piscataway, NJ 08855 USA; Rutgers State Univ, Rutgers Ctr Cognit Sci, Piscataway, NJ USA</t>
  </si>
  <si>
    <t>zsuzsa.kaldy@umb.edu</t>
  </si>
  <si>
    <t>VISUAL-ATTENTION; 3.5-MONTH-OLD INFANTS; MEMORY; COMPETITION; VISION; ISOLUMINANCE; CONTRAST</t>
  </si>
  <si>
    <t>Kotsoni, E; Mareschal, D; Csibra, G; Johnson, MH</t>
  </si>
  <si>
    <t>Common-onset visual masking in infancy: Behavioral and electrophysiological evidence</t>
  </si>
  <si>
    <t>http://dx.doi.org/10.1162/jocn.2006.18.6.966</t>
  </si>
  <si>
    <t>Common-onset visual masking (COVM) occurs when a mask and a target have common onset but delayed offset, with the mask persisting beyond the duration of the target [Di Lollo, V., Enns, J. T., &amp; Rensink, R. A. Competition for consciousness among visual events: The psychophysics of reentrant visual events. Journal of Experimental Psychology: General, 1-99, 481-507, 2000]. We report the first behavioral and electrophysiological evidence of COVM in infants. An initial behavioral Study included a familiarization phase during which a visual pattern (the target) surrounded by four black dots (the mask) was flashed 15 times to the infant. In the unmasked condition, the mask disappeared with the target. In the masked condition, the mask remained on the screen after deletion of the target for a further 93 msec. During the test phase, the familiar target pattern was paired with a new pattern. infants in the unmasked condition showed a significant familiarity preference, suggesting that they had encoded the target during familiarization, whereas those in the masked condition showed no preference, suggesting that they had not encoded the target during familiarization. In the second experiment, high-density event-related potentials were used to investigate the electrophysiological pattern of activity that accompanies COVM. Six-month-old infants viewed both masked and unmasked conditions. Electrophysiological data indicated that over posterior channels the masked condition elicited a larger amplitude positive wave around 300 msec after stimulus onset than trials in the unmasked condition.</t>
  </si>
  <si>
    <t>Univ London Birkbeck Coll, Ctr Brain &amp; Cognit Dev, Sch Psychol, London WC1E 7HX, England</t>
  </si>
  <si>
    <t>d.mareschal@bbk.ac.uk</t>
  </si>
  <si>
    <t>FEEDFORWARD; MODELS; MEMORY</t>
  </si>
  <si>
    <t>Roncato, S; Casco, C</t>
  </si>
  <si>
    <t>Illusory boundary interpolation from local association field</t>
  </si>
  <si>
    <t>http://dx.doi.org/10.1163/156856806779194008</t>
  </si>
  <si>
    <t>We previously showed that interpolation between vertically misaligned luminance edges of same polarity of contrast is preferred to that between co-linear edges of opposite polarity of contrast, although it results in illusory tilt (Roncato and Casco, 2003). We here analyze the spatial conditions that produce this illusory binding of vertically misaligned edges of light and dark tiles, alternated in a row, and in counterphase with those in the rows above and below. We find that, independently of scale and number of tiles in a row, the illusion is perceived when the vertical misalignment of more than three tiles is smaller than or equal to 9' and the horizontal separation between co-linear edges is smaller than or equal to 13'. These short distances suggest that the underlying mechanism is local. Both our phenomenological and psychophysical results support the notion of a local short-range association field, selective to contrast polarity, which produces a binding solution different from that of a phase-independent long-range mechanism. We suggest that the occurrence of the illusion at local-level is a result of the activation, within a local short-range association field, of units with orientation different from that stimulated by the physical edges. These units are not inhibited when they are close, iso-oriented and co-linear, and the misaligned edges from which they propagate have the same contrast polarity. We found that horizontal and vertical spatial limits for the interpolation covary but not such that their ratio is fixed, indicating that the two edges can be connected by projections having a relatively wide range of orientations.</t>
  </si>
  <si>
    <t>Univ Padua, Dipartimento Psicol, I-35131 Padua, Italy</t>
  </si>
  <si>
    <t>sergio.roncato@unipd.it</t>
  </si>
  <si>
    <t>contrast polarity; contour interpolation; visual illusions</t>
  </si>
  <si>
    <t>PARTLY OCCLUDED OBJECTS; CONTOUR INTEGRATION; SPATIAL INTERACTIONS; SURFACE COMPLETION; LUMINANCE CONTRAST; FACILITATION; ORIENTATION; PERCEPTION; SHAPE; POLARITY</t>
  </si>
  <si>
    <t>Johnson, GM</t>
  </si>
  <si>
    <t>Cares and concerns of CIE TC8-08: Spatial appearance modeling and HDR rendering</t>
  </si>
  <si>
    <t>http://dx.doi.org/10.1117/12.602120</t>
  </si>
  <si>
    <t>CIE Division 8 concerns itself with suggesting methods for interpreting complex color stimuli, or more specifically images. To accurately model color appearance of images we can no longer consider pixels as simple patches viewed in isolation. TC8-08 is tasked with examining spatial color appearance models, with an emphasis on high-dynamic range images. High-dynamic range (HDR) images are typically images that contain a large range of luminance information, and are represented by more than 8-bits per channel. The luminance range of the real world is typically much greater than the luminance range of any color reproduction device. Imaging technology has advanced so as to capture, or synthetically generate, this large luminance range. The question of how to reproduce the images on a lower dynamic range device has not been solved. TC8-08 is examining the use of spatial appearance models to aid in this task. This paper discusses some of the many problems and pitfalls that TC8-08 are looking into with regards to testing spatial appearance models. Among these concerns are: algorithm choices and implementations, psychophysical experimental design, HDR image availability, preference verses accuracy, and the use of next-generation HDR displays as validation.</t>
  </si>
  <si>
    <t>Rochester Inst Technol, Munsell Color Sci Lab, Rochester, NY 14623 USA</t>
  </si>
  <si>
    <t>garrett@cis.rit.edu</t>
  </si>
  <si>
    <t>high dynamic range; tone-mapping; HDR; CIE; spatial appearance models; TC8-08</t>
  </si>
  <si>
    <t>Kumar, AU; Jayaram, M</t>
  </si>
  <si>
    <t>Auditory processing in individuals with auditory neuropathy</t>
  </si>
  <si>
    <t>http://dx.doi.org/10.1186/1744-9081-1-21</t>
  </si>
  <si>
    <t>Background: Auditory neuropathy is a disorder characterized by no or severely impaired auditory brainstem responses in presence of normal otoacoustic emissions and/or cochlear microphonics. Speech perception abilities in these individuals are disproportionate to their hearing sensitivity and reported to be dependent on cortical evoked potentials and temporal processing abilities. The disproportionate loss of auditory percept in presence of normal cochlear function is suggestive of impairment of auditory neural synchrony. Methods: We studied the auditory evoked potentials and psychophysical abilities in 14 adults with auditory neuropathy to characterize their perceptual capabilities. Psychophysical tests included measurement of open set speech identification scores, just noticeable difference for transition duration of syllable /da/ and temporal modulation transfer function. Auditory evoked potentials measures were, recording of P-1/N-1, P-2/N-2 complex and mismatch negativity (MMN). Results: Results revealed a significant correlation between temporal processing deficits and speech perception abilities. In majority of individuals with auditory neuropathy P-1/N-1, P-2/N-2 complex and mismatch negativity could be elicited with normal amplitude and latency. None of the measured evoked potential parameters correlated with the speech perception scores. Many of the subjects with auditory neuropathy showed normal MMN even though they could not discriminate the stimulus contrast behaviorally. Conclusion: Conclusions drawn from the study are 1. Individuals with auditory neuropathy have severely affected temporal processing. 2. The presence of MMN may not be directly linked to presence of behavioral discrimination and to speech perception capabilities at least in adults with auditory neuropathy.</t>
  </si>
  <si>
    <t>[Kumar, Ajith U.] All India Inst Speech &amp; Hearing, Dept Audiol, Mysore 570006, Karnataka, India; [Jayaram, M.] All India Inst Speech &amp; Hearing, Mysore 570006, Karnataka, India</t>
  </si>
  <si>
    <t>ajithkumar18@gmail.com; aiish_dir@yahoo.com</t>
  </si>
  <si>
    <t>Wotton, JM; Ferragamo, MJ; Sanderson, MI</t>
  </si>
  <si>
    <t>The emergence of temporal hyperacuity from widely tuned cell populations</t>
  </si>
  <si>
    <t>http://dx.doi.org/10.1088/0954-898X/15/3/001</t>
  </si>
  <si>
    <t>Typically, individual neural cells operate on a millisecond time scale yet behaviorally animals reveal sub-microsecond acuity. Our model resolves this huge discrepancy by using populations of many widely tuned cells to attain sub-microsecond resolution in a temporal discrimination task. An,echolocating bat uses its auditory system to locate objects and it demonstrates remarkable temporal precision in psychophysical tasks. Auditory cells were simulated using realistic parameters and connected in three ascending layers with descending projections from auditory cortex. Coincidence detection of firing collicular cells at thalamus and subsequent integration of multiple inputs at cortex, produce an estimate of time represented as the mean of the active cortical population. Multiple estimates allow the model bat to use memory to recognize predictable change in stimuli values. The best performance is produced using cortical feedback and a computation of target time based on combining the current and previous estimates. Temporal hyperacuity is attained through population coding of physiologically realistic cells but depends on the inherent properties of the psychophysical task.</t>
  </si>
  <si>
    <t>Gustavus Adolphus Coll, Dept Psychol, St Peter, MN 56082 USA; Gustavus Adolphus Coll, Dept Biol, St Peter, MN 56082 USA; Brown Univ, Dept Neurosci, Providence, RI 02912 USA</t>
  </si>
  <si>
    <t>jwotton2@gac.edu</t>
  </si>
  <si>
    <t>MEDIAL GENICULATE-BODY; COMBINATION-SENSITIVE NEURONS; JAMMING AVOIDANCE-RESPONSE; BIG BROWN BAT; ECHOLOCATING BAT; AUDITORY-CORTEX; MOUSTACHED BAT; CORTICOFUGAL MODULATION; INFERIOR COLLICULUS; RECEPTIVE-FIELDS</t>
  </si>
  <si>
    <t>Spitzer, H; Barkan, Y</t>
  </si>
  <si>
    <t>Computational adaptation model and its predictions for color induction of first and second orders</t>
  </si>
  <si>
    <t>The appearance of a patch of color or its contrast depends not only on the stimulus itself but also on the surrounding stimuli (induction effects). We suggest that these induction effects are epi-phenomena of color constancy (first order color adaptation) and color contrast discrimination (second order color adaptation) mechanisms. Despite accumulated electrophysiological and psychophysical findings on the role of the surrounding color and contrast on the perceived central stimulus, no previous models have been proposed which integrate this data. A comprehensive computational physiological model is presented which describes the retinal and cortical color-coded receptive fields and their local and remote adaptation mechanisms. The model's predictions for both induction effects, color induction and contrast induction, are presented. The model also predicts the effect of variegated surrounding on the central perceived color.</t>
  </si>
  <si>
    <t>Tel Aviv Univ, Fac Engn, Dept Biomed Engn, IL-69978 Tel Aviv, Israel</t>
  </si>
  <si>
    <t>Computer Science, Artificial Intelligence; Computer Science, Software Engineering; Optics; Imaging Science &amp; Photographic Technology</t>
  </si>
  <si>
    <t>Computer Science; Optics; Imaging Science &amp; Photographic Technology</t>
  </si>
  <si>
    <t>LATERAL GENICULATE NEURONS; BRIGHTNESS CONTRAST; CHROMATIC INDUCTION; PERCEIVED COLOR; MECHANISMS; CONSTANCY; MACAQUE; LIGHT</t>
  </si>
  <si>
    <t>Rajimehr, R; Montaser-Kouhsari, L; Afraz, SR</t>
  </si>
  <si>
    <t>Orientation-selective adaptation to crowded illusory lines</t>
  </si>
  <si>
    <t>http://dx.doi.org/10.1068/p5076</t>
  </si>
  <si>
    <t>Visual adaptation has been successfully used as a psychophysical tool for studying the functional organisation of visual awareness. It has been shown that orientation-selective adaptation to a grating pattern occurs in crowded conditions. In such conditions, simultaneous presentation of flanking distractors pushes the target stimulus out of conscious perception and severely impairs orientation discrimination in the periphery of the visual field. In the present study, orientation-selective adaptation to illusory lines induced by two line gratings abutting each other with a phase shift was examined in crowded and non-crowded conditions. To rule out the effects of lower level adaptations we used an animation paradigm in which the orientations of the two line gratings were altered repeatedly during adaptation phase without any change in the orientation of the resulting illusory line. Although performance of subjects in reporting the orientation of crowded illusory lines was at chance level, orientation-selective adaptation was preserved for crowded as well as non-crowded adapting targets. Two control experiments demonstrated that adaptation to endpoints of real lines at the location of abutting grating lines had minimal effect on the adaptation to illusory lines; and changes in the configuration of endpoints could not be responsible for better performance when adapting and test stimuli were different. We conclude that a crowding effect occurs after illusory lines have been processed in the visual stream. Since illusory lines seem to be represented at relatively early stages of visual processing (eg area V2), adaptation to crowded illusory stimuli suggests that neuronal activation in those early stages is not necessarily correlated with conscious perception.</t>
  </si>
  <si>
    <t>SIS, Inst Studies IPM, Cognit Neurosci Dept, Tehran, Iran; Shahid Beheshti Univ, Res Lab Brain &amp; Cognit Sci, Tehran, Iran</t>
  </si>
  <si>
    <t>rajimehr@ipm.ir</t>
  </si>
  <si>
    <t>Bauer, R; Heinze, S</t>
  </si>
  <si>
    <t>Contour integration in striate cortex - Classic cell responses or cooperative selection?</t>
  </si>
  <si>
    <t>http://dx.doi.org/10.1007/s00221-002-1178-6</t>
  </si>
  <si>
    <t>Psychophysics has established various rules of contour integration in gestalt perception. We tested the rule of good continuation by stimulating behaving monkeys with simple figures composed of Gabor patches, while recording from upper layer cells in visual cortex (VI). By decomposing these figures into their components and stimulating receptive field centers and surrounds separately with this stimulus set, we tested center-surround interaction for linearity. In pure-fixation tasks, the interaction was negative for the early strong evoked response, i.e., in this phase figural context rather inhibited the cells. However, in the following tonic response phase, a subgroup of neurons showed positive interaction during the whole stimulus presentation period of at least 1000 ms. Attention to the figure in discrimination tasks only slightly improved this positive interaction between 150 and 300 ms. We interpret these results as selective cooperation and mutual facilitation of cortical VI cells, thereby supporting the saliency of borders and contours in perception of visual scenes.</t>
  </si>
  <si>
    <t>Univ Marburg, FB Phys Neurophys, D-35032 Marburg, Germany</t>
  </si>
  <si>
    <t>Roman.Bauer@physik.uni-marburg.de</t>
  </si>
  <si>
    <t>visual cortex; pattern perception; binding effects; monkey</t>
  </si>
  <si>
    <t>PRIMARY VISUAL-CORTEX; MACAQUE MONKEY; SELF-ORGANIZATION; RECEPTIVE-FIELD; CORTICAL AREAS; ALERT MONKEYS; ATTENTION; NEURONS; FIGURE; V1</t>
  </si>
  <si>
    <t>Amitay, S; Ben-Yehudah, G; Banai, K; Ahissar, M</t>
  </si>
  <si>
    <t>Disabled readers suffer from visual and auditory impairments but not from a specific magnocellular deficit</t>
  </si>
  <si>
    <t>http://dx.doi.org/10.1093/brain/awf231</t>
  </si>
  <si>
    <t>The magnocellular theory is a prominent, albeit controversial view asserting that many reading disabled (RD) individuals suffer from a specific impairment within the visual magnocellular pathway. In order to assess the validity of this theory we tested its two basic predictions. The first is that a subpopulation of RD subjects will show impaired performance across a broad range of psychophysical tasks relying on magnocellular functions. The second is that this subpopulation will not be consistently impaired across tasks that do not rely on magnocellular functions. We defined a behavioural criterion for magnocellular function, which incorporates performance in flicker detection, detection of drifting gratings (at low spatial frequencies), speed discrimination and detection of coherent dot motion. We found that some RD subjects (six out of 30) had impaired magnocellular function. Nevertheless, these RD subjects were also consistently impaired on a broad range of other perceptual tasks. The performance of the other subgroup of RD subjects on magnocellular tasks did not differ from that of controls. However, they did show impaired performance in both visual and auditory nonmagnocellular tasks requiring fine frequency discriminations. The stimuli used in these tasks were neither modulated in time nor briefly presented. We conclude that some RD subjects have generally impaired perceptual skills. Many RD subjects have more specific perceptual deficits; however, the 'magnocellular' level of description did not capture the nature of the perceptual difficulties in any of the RD individuals assessed by us.</t>
  </si>
  <si>
    <t>Hebrew Univ Jerusalem, Interdisciplinary Ctr Neural Computat, IL-91905 Jerusalem, Israel; Hebrew Univ Jerusalem, Dept Neurobiol, IL-91905 Jerusalem, Israel; Hebrew Univ Jerusalem, Dept Psychol, IL-91905 Jerusalem, Israel</t>
  </si>
  <si>
    <t>sygal@ihr.mrc.ac.uk</t>
  </si>
  <si>
    <t>coherent motion; contrast sensitivity; magnocellular; reading disability; temporal processing</t>
  </si>
  <si>
    <t>CONTRAST SENSITIVITY; DEVELOPMENTAL DYSLEXIA; COHERENT MOTION; AREA MT; ATTENTION; PATHWAY; ADULTS; BRAIN; TRANSIENT; RESPONSES</t>
  </si>
  <si>
    <t>Lippert, J; Wagner, H</t>
  </si>
  <si>
    <t>Visual depth encoding in populations of neurons with localized receptive fields</t>
  </si>
  <si>
    <t>http://dx.doi.org/10.1007/s00422-002-0338-x</t>
  </si>
  <si>
    <t>Stereopsis is the ability to perceive three-dimensional structure from disparities between the two-dimensional retinal images. Although disparity-sensitive neurons have been proposed as a neural representation of this ability many years ago, it is still difficult to link all qualities of stereopsis to properties of the neural correlate of binocular disparities. The present study wants to support efforts directed at closing the gap between electrophysiology and psychophysics. Populations of disparity-sensitive neurons in VI were simulated using the energy-neuron model. Responses to different types of stimuli were evaluated with an efficient statistical estimator and related to psychophysical findings. The representation of disparity in simulated population responses appeared to be very robust. Small populations allowed good depth discrimination. Two types of energy neurons (phase- and position-type models) that are discussed as possible neural implementations of disparity-selectivity could be compared to each other. Phase-type coding was more robust and could explain a tendency towards zero disparity in degenerated stimuli and, for high-pass stimuli, exhibited the breakdown of disparity discrimination at a maximum disparity value. Contrast-inverted stereograms led to high variances in disparity representation, which is a possible explanation of the absence of depth percepts in large contrast-inverted stimuli. Our study suggests that nonlocal interactions destroy depth percepts in large contrast-inverted stereograms, although these percepts occur for smaller stimuli of the same class.</t>
  </si>
  <si>
    <t>Rhein Westfal TH Aachen, Inst Biol 2, D-52074 Aachen, Germany</t>
  </si>
  <si>
    <t>BINOCULAR DISPARITY; STEREOSCOPIC DEPTH; BARN OWL; RESPONSES; CORTEX; COMPUTATION; STEREOPSIS; MOTION; STEREOGRAMS; INTEGRATION</t>
  </si>
  <si>
    <t>Sengpiel, F; Bonhoeffer, T</t>
  </si>
  <si>
    <t>Orientation specificity of contrast adaptation in visual cortical pinwheel centres and iso-orientation domains</t>
  </si>
  <si>
    <t>http://dx.doi.org/10.1046/j.1460-9568.2002.01912.x</t>
  </si>
  <si>
    <t>Exposure to a high-contrast visual stimulus causes adaptation, a psychophysical phenomenon that is quite selective for stimulus orientation. Its mechanism is largely cortical but the underlying circuitry is still not unambiguously resolved. It has been suggested that adaptation could be the result of integration of inputs from cells within a large local pool, effectively scaling their outputs with respect to local contrast. In this case, orientation selectivity of neuronal adaptation should depend on the location of neurons within the cortical map of orientation preference. We tested this hypothesis by quantifying adaptation to optimally oriented and to orthogonal-to-optimum gratings among neurons recorded either from iso-orientation domains or orientation pinwheel centres, as identified by optical imaging of cat visual cortex. We did not find a significant difference in adaptation characteristics for these two populations of cells, implying that these characteristics do not depend on the local functional architecture. Surprisingly, however, we additionally observed that under isoflurane (but not halothane) anaesthesia, most neurons exhibited adaptation by cross-oriented gratings, regardless of their location within the orientation map. It seems likely that, under isoflurane, inputs became visible that were masked by the commonly used, deeper halothane anaesthesia. For individual cells, the presence of these inputs was independent of their location within the cortical orientation map.</t>
  </si>
  <si>
    <t>Max Planck Inst Neurobiol, D-82152 Martinsried, Germany</t>
  </si>
  <si>
    <t>cat; functional architecture; optical imaging; orientation selectivity; pattern adaptation</t>
  </si>
  <si>
    <t>CAT STRIATE CORTEX; FUNCTIONALLY CHARACTERIZED SITES; PERCEIVED CONTRAST; THALAMOCORTICAL NEURONS; INTRINSIC CONNECTIONS; GAIN-CONTROL; SELECTIVITY; INHIBITION; MECHANISMS; RESPONSES</t>
  </si>
  <si>
    <t>Moltner, A; Holzl, R</t>
  </si>
  <si>
    <t>Interoception, body perception and awareness - The heritage of Gyorgy Adam</t>
  </si>
  <si>
    <t>http://dx.doi.org/10.1556/ABiol.53.2002.4.12</t>
  </si>
  <si>
    <t>Two series of studies are reported dealing with (1) psychophysical characteristics and (2) interactions of visceroceptive and somatosensoric information processing. The first studies characterized detection, graduation and localisation of visceral as compared to somatic stimuli. The second series investigated somatovisceral discrimination, masking, and summation at different levels of awareness. Methods: Distension of the sigmoid colon served as standard model. The visceral stimulus was applied by a balloon probe in the sigmoid colon, the external abdominal stimulus by a ring-shaped stimulator at two abdominal sites. A forced-choice-paradigm with two observation intervals was applied (multiple staircase) to estimate interactions between somatosensation and visceroception. Results: The visceral distension stimulus can be detected or discriminated correctly without conscious sensation. Visceral localization of stimuli requires conscious sensation. Combining visceral and somatic stimuli resulted in distinct elevation of visceral thresholds demonstrating somatosensory masking of the visceral stimulus. There are characteristic somato-visceral and viscero-somatic differences in masking and qualitative differences between implicit and explicit processing stages. Specific electrocortical reactions to visceral stimuli could be shown. Discussion: Visceroception is represented on the highest functional level as a fairly independent submodality of body perception. There are several hints that visceroception and protopathic somatic sensitivity follow the same major paths and comprise the same ontogenetic origin. Perceptual interactions are determined by modality and awareness and depend on the task. The role of implicit and explicit body perception considering the body self and its significance in the context of consiousness are discussed.</t>
  </si>
  <si>
    <t>Univ Mannheim, Otto Selz Inst Psychol &amp; Educ Sci, Lab Clin Psychophysiol, Mannheim, Germany; Heidelberg Univ, Fac Clin Med Mannheim, Heidelberg, Germany</t>
  </si>
  <si>
    <t>visceroception; somatosensation; somatovisceral masking; somatovisceral summation; multiple-staircase method</t>
  </si>
  <si>
    <t>Julicher, F; Andor, D; Duke, T</t>
  </si>
  <si>
    <t>Physical basis of two-tone interference in hearing</t>
  </si>
  <si>
    <t>http://dx.doi.org/10.1073/pnas.151257898</t>
  </si>
  <si>
    <t>The cochlea uses active amplification to capture faint sounds. It has been proposed that the amplifier comprises a set of self-tuned critical oscillators: each hair cell contains a force-generating dynamical system that is maintained at the threshold of an oscillatory instability, or Hopf bifurcation. While the active response to a pure tone provides frequency selectivity, exquisite sensitivity, and wide dynamic range, its intrinsic nonlinearity causes tones of different frequency to interfere with one another in the cochlea. Here we determine the response to two tones, which provides a framework for understanding how the ear processes the more complex sounds of speech and music. Our calculations of two-tone suppression and the spectrum of distortion products generated by a critical oscillator accord with experimental observations of basilar membrane motion and the nervous response. We discuss how the response of a set of self-tuned oscillators, covering a range of characteristic frequencies, represents the structure of a complex sound. The frequency components of the stimulus can be inferred from the timing of neural spikes elicited by the vibrating hair cells. Passive prefiltering by the basilar membrane improves pitch discrimination by reducing interference between tones. Our analysis provides a general framework for examining the relation between the physical nature of the peripheral detection apparatus and psychophysical phenomena such as the sensation of dissonance and auditory illusions.</t>
  </si>
  <si>
    <t>Univ Cambridge, Cavendish Lab, Cambridge CB3 0HE, England; CNRS, Inst Curie, UMR 168, F-75248 Paris 05, France</t>
  </si>
  <si>
    <t>MOSSBAUER TECHNIQUE; 2-TONE SUPPRESSION; CHINCHILLA COCHLEA; MEMBRANE; DISTORTION</t>
  </si>
  <si>
    <t>Meese, TS; Harris, MG</t>
  </si>
  <si>
    <t>Broad direction bandwidths for complex motion mechanisms</t>
  </si>
  <si>
    <t>http://dx.doi.org/10.1016/S0042-6989(01)00083-9</t>
  </si>
  <si>
    <t>Growing evidence from psychophysics and single-unit recordings suggests specialised mechanisms in the primate visual system for the detection of complex motion patterns such as expansion and rotation. Here we used a subthreshold summation technique to determine the direction tuning functions of the detecting mechanisms. We measured thresholds for discriminating noise and signal + noise for pairs of superimposed complex motion patterns (signal A and B) carried by random-dot stimuli in a circular 5 degrees field. For expansion, rotation, deformation and translation we found broad tuning functions approximated by cos(d), where d is the difference in dot directions for signal A and B. These data were well described by models in which either: (a) cardinal mechanisms had direction bandwidths (half-widths) of around 60 degrees: or (b) the number of mechanisms was increased and their half-width was reduced to about 40 degrees. When d=180 degrees we found summation to be greater than probability summation for expansion, rotation and translation, consistent with the idea that mechanisms for these stimuli are constructed from subunits responsive to relative motion. For deformation, however, we found sensitivity declined when d=180 degrees, suggesting antagonistic input from directional subunits in the deformation mechanism. This is a necessary property for a mechanism whose job is to extract the deformation component from the optic flow field. (C) 2001 Elsevier Science Ltd. All rights reserved.</t>
  </si>
  <si>
    <t>Aston Univ, Neurosci Res Inst, Birmingham B4 7ET, W Midlands, England; Univ Birmingham, Sch Psychol, Birmingham B15 2TT, W Midlands, England</t>
  </si>
  <si>
    <t>subthreshold summation; expansion; deformation rotation; optic flow; inhibition</t>
  </si>
  <si>
    <t>VISUAL AREA MT; OPTIC FLOW; PROBABILITY SUMMATION; SPIRAL MOTIONS; SURFACE SLANT; MST NEURONS; IN-DEPTH; MACAQUE; SELECTIVITY; SENSITIVITY</t>
  </si>
  <si>
    <t>Nieder, A; Wagner, H</t>
  </si>
  <si>
    <t>Hierarchical processing of horizontal disparity information in the visual forebrain of behaving owls</t>
  </si>
  <si>
    <t>http://dx.doi.org/10.1523/JNEUROSCI.21-12-04514.2001</t>
  </si>
  <si>
    <t>According to their restricted receptive fields and input-filter characteristics, disparity-sensitive neurons at early processing levels of the visual system perform rather ambiguous computations; they respond vigorously to disparity in false-matched images and show multiple response peaks in their disparity-tuning profiles. On the other hand, the perception of depth from binocular disparity is reliable, thus raising the question as to where and how in the brain additional processing is accomplished leading toward behaviorally relevant disparity detection. To address this issue, tuning data during stimulation with correlated and anticorrelated random-dot stereograms (a-RDS) were obtained from 52 disparity-sensitive visual Wulst neurons in three behaving owls. From the disparity-tuning curves, several quantitative measures were derived that allowed to determine the response ambiguity of a cell. A systematic decline of response ambiguities with increasing response latencies was observed. An increase in response latencies of neurons was correlated with a decrease of the strength of responses to a-RDS. Declining responses to a-RDS are expected for global detectors, because an owl was not able to discriminate depth in psychophysical tests with a-RDS. In addition, suppression of response side peaks was increased and disparity tuning was enhanced with growing response latencies. These results suggest a functional hierarchy of disparity processing in the owl's forebrain, leading from spatial filters to more global disparity detectors that may be able to solve the correspondence problem. Nonlinear threshold operations and inhibition are proposed as candidate mechanisms to resolve coding ambiguities.</t>
  </si>
  <si>
    <t>Rhein Westfal TH Aachen, Inst Biol 2, Lehrstuhl Zool Tierphysiol, D-52074 Aachen, Germany</t>
  </si>
  <si>
    <t>binocular disparity; stereovision; coding ambiguity; hierarchical processing; visual forebrain; radiotelemetry; owl</t>
  </si>
  <si>
    <t>FRONTAL EYE FIELD; BINOCULAR DISPARITY; STRIATE CORTEX; ORIENTATION SELECTIVITY; DEPTH-PERCEPTION; RECEPTIVE-FIELDS; BARN OWL; NEURONS; MACAQUE; RESPONSES</t>
  </si>
  <si>
    <t>Montag, ED; Kasahara, H</t>
  </si>
  <si>
    <t>Multidimensional analysis reveals importance of color for image quality</t>
  </si>
  <si>
    <t>A psychophysical experiment was performed to determine the psychological dimensions involved in judging image quality. Seven different prints for each of two images, a portrait and a landscape, were produced using a combination of 5 printers and different paper types. The experiment consisted of two parts that were run concurrently. In the first part, paired-comparison was used to evaluate image preference. In the second part, judgments of similarity and dissimilarity were made using triad presentations. The paired-comparison data were analyzed using Thurstone's Law of Comparative Judgment and Dual Scaling, a multidimensional statistical technique that reveals the independent dimensions used in categorical judgments. The judgments of similarity and dissimilarity were analyzed using noninetric multidimensional scaling. The results indicate that the psychological stimulus space can be characterized well in two dimensions. An ideal point model can be used to identify preference in this space. Variation in subjects' preferences can be characterized predominantly in one dimension and the subjects are fairly consistent in their response along this dimension. The psychological stimulus space correlated highly with color variation in the images. We conclude that multidimensional techniques can be used to analyze image preference and find relationships between psychological and physical variables relating to image quality. Specifically, our results indicate that color is of primary importance for judging image quality in our particular situation.</t>
  </si>
  <si>
    <t>Rochester Inst Technol, Ctr Imaging Sci, Munsell Color Sci Lab, Rochester, NY 14623 USA</t>
  </si>
  <si>
    <t>Zhou, M; Cui, CW</t>
  </si>
  <si>
    <t>New mathematical model for the law of comparative judgment</t>
  </si>
  <si>
    <t>The law of comparative judgment provides a useful approach for psychophysical. scaling in subjective printing quality measurement and evaluation. It links the scales, through a set of equations, to the proportion of times that one stimulus is judged, greater than another in terms of perceived strengths of stimuli. The equations can be further simplified with additional assumptions on; the perceptual dispersion of each stimulus and on their correlations to various forms that can be solved, via least squares method, for practical applications. However, the normal deviates can approach the value of (plus or minus) infinity. Further, because the equations for the law of comparative judgment deal with the normal deviates, solutions are generally not optimized for the proportions of choice. The method of modeling the correlation between two stimuli can also be improved to reflect the underlying mechanism of perception. To overcome these problems, we propose to directly model the discriminal dispersion variation and use a maximum likelihood model to describe the law of comparative judgment. The model describes the law, of comparative judgment directly in the proportion of choice domain. Solutions are also given for actual paired comparison data. Other useful. information such as the standard error of predictions can also be obtained easily based on the simplified forms of the model.</t>
  </si>
  <si>
    <t>Univ Kentucky, Lexington, KY 40506 USA</t>
  </si>
  <si>
    <t>Engineering, Electrical &amp; Electronic; Materials Science, Multidisciplinary; Optics; Imaging Science &amp; Photographic Technology</t>
  </si>
  <si>
    <t>Engineering; Materials Science; Optics; Imaging Science &amp; Photographic Technology</t>
  </si>
  <si>
    <t>Cumming, BG; Parker, AJ</t>
  </si>
  <si>
    <t>Binocular neurons in V1 of awake monkeys are selective for absolute, not relative, disparity</t>
  </si>
  <si>
    <t>Most neurophysiological accounts of disparity selectivity in neurons of the primary visual cortex (V1) imply that they are selective for absolute retinal disparities, By contrast, a number of psychophysical observations indicate that relative disparities play a more important role in depth perception, During recordings from disparity selective neurons in area V1 of awake behaving monkeys, we used a disparity feedback loop (Rashbass and Westheimer, 1961) to add controlled amounts of absolute disparity to a display containing both absolute and relative disparities. This manipulation changed the absolute disparity of all the visible features in the display but left unchanged the relative disparities signalled by these features. The addition of absolute disparities produced clear changes in the neural responses to unchanged external stimuli, which were well predicted by the measured change in absolute disparity: in 45/53 cases, the neuron maintained a consistent firing pattern with respect to absolute disparity so that the manipulation created no significant change in the absolute disparity preferred by the neuron. No neuron in V1 maintained a consistent relationship with relative disparity. We conclude that the relative disparity signals used in primate depth perception are constructed outside area V1.</t>
  </si>
  <si>
    <t>Univ Oxford, Physiol Lab, Oxford OX1 3PT, England</t>
  </si>
  <si>
    <t>primary visual cortex; binocular disparity; stereopsis; vergence eye movements; depth perception; receptive field</t>
  </si>
  <si>
    <t>PRIMARY VISUAL-CORTEX; DEPTH-PERCEPTION; EYE-MOVEMENTS; RHESUS-MONKEY; STEREOSCOPIC VISION; CORTICAL-NEURONS; RECEPTIVE-FIELDS; STRIATE CORTEX; FIXATION; STEREOPSIS</t>
  </si>
  <si>
    <t>Lopez-Bascuas, LE; Marin, CC; Serradilla, F</t>
  </si>
  <si>
    <t>A software tool for auditory and speech perception experimentation</t>
  </si>
  <si>
    <t>http://dx.doi.org/10.3758/BF03207729</t>
  </si>
  <si>
    <t>A computer program capable of supporting auditory and speech perception experimentation is described. Given a continuum of acoustic stimuli, the program (Paradigm) allows the user to present those stimuli under different, well-known psychophysical paradigms (simple identification, identification with a rating scale, 2IAX, ABX, AXE, and oddity task). For discrimination tests, both high uncertainty (roving designs) and minimal psychophysical uncertainty (fixed designs) procedures are available. All the relevant time intervals can be precisely specified, and feedback is also available. Response times can be measured as well. Furthermore, the program stores subjects' responses and provides summaries of experimental results for both individual subjects and groups, The program runs on Microsoft Windows (3.1 or 95) on personal computers equipped with any soundboard.</t>
  </si>
  <si>
    <t>Univ Complutense Madrid, Dept Psicol Basica 1, Madrid 28223, Spain; Univ Politecn Madrid, Madrid, Spain</t>
  </si>
  <si>
    <t>psbas10@sis.ucm.es</t>
  </si>
  <si>
    <t>Hooge, ITC; Erkelens, CJ</t>
  </si>
  <si>
    <t>Peripheral vision and oculomotor control during visual search</t>
  </si>
  <si>
    <t>http://dx.doi.org/10.1016/S0042-6989(98)00213-2</t>
  </si>
  <si>
    <t>The present study concerns the dynamics of multiple fixation search. We tried to gain insight into: (1) how the peripheral and foveal stimulus affect fixation duration; and (2) how fixation duration affects the peripheral target selection for saccades. We replicated the non-corroborating results of Luria and Strauss (1975) ('Eye movements during search for coded and uncoded targets', Perception and Psychophysics 17, 303-308) (saccades were selective), and Zelinsky (1996) (Using eye movements to assess the selectivity of search movements. Vision research 36(14), 2177-2187) (saccades were not selective), by manipulating the critical features for peripheral selection and discrimination separately. We found search to be more selective and efficient when the selection task was easy or when fixations were long-lasting. Remarkably, subjects did not increase their fixation durations when the peripheral selection task was more difficult. Only the discrimination task affected the fixation duration. This implies that the time available for peripheral target selection is determined mainly by the discrimination task. The results of the present experiment suggest that, besides the difficulty of the peripheral selection task, fixation duration is an important factor determining the selection of potential targets for eye movements. (C) 1999 Elsevier Science Ltd. All rights reserved.</t>
  </si>
  <si>
    <t>Univ Utrecht, Helmholtz Inst, NL-3584 CC Utrecht, Netherlands</t>
  </si>
  <si>
    <t>visual search; guided search; peripheral vision; saccades; control of fixation duration</t>
  </si>
  <si>
    <t>EYE-MOVEMENT CONTROL</t>
  </si>
  <si>
    <t>Macfadyen, N; Maher, CG; Adams, R</t>
  </si>
  <si>
    <t>Number of sampling movements and manual stiffness judgments</t>
  </si>
  <si>
    <t>Objective: It has been suggested that when using posteroanterior pressure to assess the stiffness of the spine, no more than two or three oscillations should be used. This study sought to examine this clinical impression by investigating the effect of the number of sampling movements on stiffness perception. Design: Perceptual study using a mechanical device to provide stiffness stimuli, with university staff and students as judges. Setting: University psychophysics laboratory. Interventions: In part 1, subjects were directed to sample the stimuli a prescribed number of times (either 1, 2, 3, 4 or 5 pushes), whereas in part 2, subjects were free to choose the number of sampling movements. Main Outcome Measure: Measures of interstimulus discriminability and bias. Results: An inverted-U relationship beo movements and stiffness discriminability was found, with three cycles providing best discriminability. When subjects were given a choice, most chose to use three cycles. The number of sampling movements had no effect on bias. Conclusion: This study confirms the hypothesis under investigation and suggests that therapists will be maximally sensitive when using three testing cycles of posteroanterior pressure to assess stiffness.</t>
  </si>
  <si>
    <t>Univ Sydney, Fac Hlth Sci, Sch Physiotherapy, Lidcombe, NSW 2141, Australia; John Hunter Hosp, Newcastle, NSW, Australia</t>
  </si>
  <si>
    <t>c.maher@cchs.usyd.edu.au</t>
  </si>
  <si>
    <t>Health Care Sciences &amp; Services; Integrative &amp; Complementary Medicine; Rehabilitation</t>
  </si>
  <si>
    <t>palpation; perception</t>
  </si>
  <si>
    <t>RELIABILITY</t>
  </si>
  <si>
    <t>Baumann, R; vanderZwan, R; Peterhans, E</t>
  </si>
  <si>
    <t>Figure-ground segregation at contours: A neural mechanism in the visual cortex of the alert monkey</t>
  </si>
  <si>
    <t>https://www.scopus.com/inward/record.uri?eid=2-s2.0-0030996455&amp;doi=10.1111%2fj.1460-9568.1997.tb01484.x&amp;partnerID=40&amp;md5=6a84a251905e79521decc60b8d882900</t>
  </si>
  <si>
    <t>An important task of vision is the segregation of figure and ground in situations of spatial occlusion, Psychophysical evidence suggests that the depth order at contours is defined early in visual processing. We have analysed this process in the visual cortex of the alert monkey, The animals were trained on a visual fixation task which reinforced foveal viewing. During periods of active Visual fixation, we recorded the responses of single neurons in striate and prestriate cortex (areas V1, V2, and V3/V3A), The stimuli mimicked situations of spatial occlusion, usually a uniform light (or dark) rectangle overlaying a grating texture of opposite contrast. The direction of figure and ground al the borders of these rectangles was defined by the direction of the terminating grating lines (occlusion cues), Neuronal responses were analysed with respect to figure-ground direction and contrast polarity at such contours, Striate neurons often failed to respond to such stimuli, or were selective for contrast polarity; others were non-selective. Some neurons preferred a certain combination of figure-ground direction and contrast polarity. These neurons were rare both in striate and prestriate cortex. The majority of neurons signalled figure-ground direction independent of contrast polarity, These neurons were only found in prestriate cortex. We explain these responses in terms of a model which also explains neuronal signals of illusory contours, These results suggest that occlusion cues are used at an early level of processing to segregate figure and ground at contours.</t>
  </si>
  <si>
    <t>UNIV ZURICH HOSP, DEPT NEUROL, CH-8091 ZURICH, SWITZERLAND</t>
  </si>
  <si>
    <t>alert monkey; figure-ground segregation; neurophysiology; visual cortex</t>
  </si>
  <si>
    <t>LUMINANCE GRADIENT REVERSAL; FELINE STRIATE CORTEX; ILLUSORY CONTOURS; SUBJECTIVE CONTOURS; OCCLUDING CONTOURS; IMAGE SEGMENTATION; SIMPLE CELLS; NEURONS; DEPTH; PERCEPTION</t>
  </si>
  <si>
    <t>Animals; Electrophysiology; Female; Macaca mulatta; Motion Perception; Nerve Net; Neurons; Pattern Recognition, Visual; Photic Stimulation; Visual Cortex; animal experiment; article; contrast; controlled study; depth perception; eye fixation; female; grating; information processing; monkey; nerve cell; nonhuman; priority journal; striate cortex; vision; visual cortex</t>
  </si>
  <si>
    <t>Caputo, GB</t>
  </si>
  <si>
    <t>The role of the background: Non-local texture segmentation and figure-ground process</t>
  </si>
  <si>
    <t>We psychophysically studied the effect of a large surround of uniformly oriented line elements on the orientation discrimination of a single line element (singleton). We found an effect of the surround only if a figure was present. This demonstrated (1) that a background is a unitary surface; (2) that global surface influences local gradient detection leading into question theories of early selection; (3) that lateral long-range interactions among detectors are activated in a all-or-none manner depending on global stimulus configuration.</t>
  </si>
  <si>
    <t>Univ Pavia, Ist Psicol, I-27100 Pavia, Italy</t>
  </si>
  <si>
    <t>Hochstein, S; Ahissar, M</t>
  </si>
  <si>
    <t>Perceptual learning specificity</t>
  </si>
  <si>
    <t>The phenomenon of transfer of learning in early perceptual tasks is used to study the mechanism(s) and site(s) of learning. Psychophysical studies found that perceptual learning is specific to stimulus attributes in various visual tasks, including in discriminations of phase in stereopsis, relative phase in complex gratings, orientation, motion direction, pattern or texture, and in vernier acuity, feature search, array orientation identification, and Gabor-patch detection. Improvement in performance does not transfer to different spatial locations, orientations, sizes, spatial frequencies, or even, in some cases, across eyes. This specificity has implications for the site of perceptual learning since neurons at lower levels of the visual pathway are highly specialized for position, size, orientation, spatial frequency, and eye of origin while, neurons in higher anatomical visual areas generalize over these variables and are sensitive to more complex aspects of the stimuli. Thus, stimulus-specific learning-induced changes seem to occur at an early cortical processing stage, perhaps in primary visual cortex. However, these studies of perceptual learning do not rule out the possibility that there might be both stimulus-specificity and also top-down control. We used a paradigm whereby two independent tasks could be performed on the same set of visual stimuli. Following practice on one task, we tested consequent improvement in the other task, keeping the retinal stimuli constant. We found that perceptual learning is specific to the trained task. No substantial improvement was found for attributes which were not attentively practiced. Interestingly, improvement of detection did transfer across eyes, to homologous positions near fixation in the other hemifield, to mirror symmetric orientations and to expanded images. These generalizations may reflect initial stages of spatial invariances.</t>
  </si>
  <si>
    <t>Hebrew Univ Jerusalem, Inst Life Sci, Dept Neurobiol, IL-91904 Jerusalem, Israel</t>
  </si>
  <si>
    <t>Liu, L; Sun, HJ; Guo, AK</t>
  </si>
  <si>
    <t>Modeling the maintenance of horizontal pursuits with neural networks .1. Motion detector</t>
  </si>
  <si>
    <t>A computational model for the maintenance of horizontal smooth pursuit eye movements of primates is presented. A motion detector circuit is discussed, which on detect multi-directional motion and explain not only neurophysiological phenomena, such as the selectivity for the direction and the velocity of a moving stimulus, but also psychophysical phenomena, such as the change of displacement thresholds with stimulus velocity and the perception of apparent motion. It is even anti-noise and can fairly discriminate a figure from its background.</t>
  </si>
  <si>
    <t>Materials Science, Multidisciplinary; Multidisciplinary Sciences</t>
  </si>
  <si>
    <t>Materials Science; Science &amp; Technology - Other Topics</t>
  </si>
  <si>
    <t>eye movement; smooth pursuit; motion detector</t>
  </si>
  <si>
    <t>VELOCITY; MONKEY</t>
  </si>
  <si>
    <t>MATHER, G; TUNLEY, H</t>
  </si>
  <si>
    <t>MOTION DETECTION IN INTERLEAVED RANDOM-DOT PATTERNS - EVIDENCE FOR A RECTIFYING NONLINEARITY PRECEDING MOTION ANALYSIS</t>
  </si>
  <si>
    <t>http://dx.doi.org/10.1016/0042-6989(94)00301-7</t>
  </si>
  <si>
    <t>Three experiments examined direction discrimination in temporally interleaved random dot patterns, The stimulus consisted of two or more uncorrelated random patterns presented in a repeating temporal sequence, so that each pattern appeared only once every n frames, separated by uncorrelated patterns. Each pattern shifted either leftward or rightward at each re-appearance (all patterns shifted in the same direction in any one presentation). Subjects could specify shift direction correctly even when eight different patterns were interleaved, provided that the duration of each frame was brief. An explanation based on responses in first-order motion energy detectors tuned to low spatiotemporal frequencies (effectively summating the interleaved patterns over time) was tested using a stimulus in which each pattern inverted in contrast mid-way through each frame. Contrary to predictions based on temporal summation, performance with contrast-inverting patterns was only slightly lower than with non-inverting patterns. An alternative explanation was examined, based on responses in motion detectors that full-wave rectify image contrast before extracting motion energy. Computed responses from such detectors successfully predicted psychophysical performance with interleaved random patterns. Implications for models of motion analysis are discussed.</t>
  </si>
  <si>
    <t>FIRST-ORDER MOTION; 2ND-ORDER MOTION; RECTIFICATION; RANDOM DOT KINEMATOGRAMS</t>
  </si>
  <si>
    <t>APPARENT MOTION; PERCEPTION; REVERSAL; MOVEMENT; DEPTH; MODEL</t>
  </si>
  <si>
    <t>BALL, C</t>
  </si>
  <si>
    <t>COMPARING RATIOS - THE LOGARITHMIC RESPONSE BIAS REVISITED</t>
  </si>
  <si>
    <t>http://dx.doi.org/10.2466/pr0.1995.76.2.443</t>
  </si>
  <si>
    <t>A ratio is often used to compared the magnitudes of two related variables and can form an important basis for judgments and decisions as in financial ratio analysis in accounting. However, in psychophysics research shows that ratio judgments of sensory stimuli can produce a logarithmic response bias wherein subjects do not respond to differences in the ratio components but to differences in the relative magnitudes of the resulting ratios. Subjects were required to predict the results of basketball matches when supplied summary information regarding each team's performance. Those subjects who received this information as ratios of wins to losses produced predictions with margins consistent with the logarithmic response bias. Each subject's awareness of or sensitivity to the logarithmic response bias was evaluated from his preferences for various methods of presenting such summary information, including the ratios used in the present study. The ratios which produced the response bias were deemed acceptable although less prefereable methods, and these ratings were independent of previous experience with comparisons of such ratios. The results of this study highlight the problems associated with comparing ratios, and the lack of awareness individuals have of such problems.</t>
  </si>
  <si>
    <t>Coppola D.M.; Coltrane J.A.; Arsov I.</t>
  </si>
  <si>
    <t>RETRONASAL OR INTERNASAL OLFACTION CAN MEDIATE ODOR-GUIDED BEHAVIORS IN NEWBORN MICE</t>
  </si>
  <si>
    <t>https://www.scopus.com/inward/record.uri?eid=2-s2.0-0027994608&amp;doi=10.1016%2f0031-9384%2894%2990234-8&amp;partnerID=40&amp;md5=144aebf24a688f1adbd73d228d67d5ff</t>
  </si>
  <si>
    <t>Studies of olfactory deprivation have most frequently used unilateral naris occlusion to effect deprivation. Recent psychophysical evidence suggests that adult rodents with either acute or chronic naris occlusion show little decrement in olfactory ability. In this study the effect of naris occlusion coupled with ipsilateral or contralateral olfactory bulb deafferentation on odor-guided behaviors was tested in neonatal mice. Animals that received bilateral bulbectomy or control manipulation were also included. In Experiment 1, olfactory lesions were produced by bulb aspiration on the second day after birth (P2). Daily weight gain, a reliable measure of suckling success, was recorded until P21. In Experiment 2, olfactory lesions consisted of bulb transection on P2. Daily weights were recorded until subjects were P10. Animals with bilateral bulbectomy had the highest mortality rate and slowest growth rate. Both naris occlusion groups grew more slowly than controls but were not significantly different at P5 or P10. They diverged, thereafter, such that at P20 the group with naris occlusion ipsilateral to bulbectomy was similar to controls, while the contralateral group was similar to the bilateral bulbectomy group. In Experiment 2, the weights of the naris occlusion groups diverged by the day after surgery, with the contralateral group suffering the most arrested growth. Behavioral tests were combined from the two experiments for analysis. Subjects were tested at P5 for their ability to find the nipple, at P8 for their ability to find the nest, and at P10 for unwashed vs. washed nipple preferences. Only the contralateral group had a significantly depressed ability to find the nipple, while all lesion groups had a significant but similar decline in nest-finding ability. Controls and both naris occlusion groups showed significant preferences for unwashed nipples. These results suggest that while naris occlusion produces some deficits in olfactory ability it does not produce complete odor deprivation. It is concluded that the olfactory epithelium in the occluded nasal fossa may gain access to stimuli by a retronasal or internasal route. Â© 1994.</t>
  </si>
  <si>
    <t>OLFACTION; NARIS-OCCLUSION; BULBECTOMY; SUCKLING; ODOR-DEPRIVATION</t>
  </si>
  <si>
    <t>UNILATERAL NARIS CLOSURE; ADULT MICE; DEVELOPMENTAL-CHANGE; BULBECTOMIZED RATS; DEPRIVATION; BULB; OCCLUSION; EPITHELIA; SURVIVAL; MEMORIES</t>
  </si>
  <si>
    <t>Animal; Animals, Newborn; Body Weight; Dominance, Cerebral; Female; Male; Mice; Olfactory Bulb; Olfactory Mucosa; Olfactory Pathways; Sensory Deprivation; Smell; Sucking Behavior; Support, Non-U.S. Gov't; Support, U.S. Gov't, Non-P.H.S.; animal experiment; article; controlled study; mouse; newborn; nonhuman; olfactory bulbectomy; priority journal; sensory deprivation; smelling; suckling</t>
  </si>
  <si>
    <t>HE, ZJJ; NAKAYAMA, K</t>
  </si>
  <si>
    <t>PERCEIVED SURFACE SHAPE NOT FEATURES DETERMINES CORRESPONDENCE STRENGTH IN APPARENT MOTION</t>
  </si>
  <si>
    <t>http://dx.doi.org/10.1016/0042-6989(94)90322-0</t>
  </si>
  <si>
    <t>Previous psychophysical studies have revealed that shape similarity can affect apparent motion correspondence. Such results however, do not specify the level of representation, at which shape similarity is defined. We sought to understand this question by using a 2 x 2 competitive apparent motion paradigm. We manipulated the binocular disparity of the motion stimuli (tokens) relative to adjacent squares to selectively change the internal surface representation of the tokens while keeping early filtered representation intact. When two sets of differently oriented tokens (45 degrees, -45 degrees bars) were used, there was a preference for seeing motion between tokens having the same orientation. However, such a motion bias was reduced when tokens became part of a large surface square seen either as amodally occluded in the background or as a transparent surface modally completed in front. Since shape differences at the early filtering level remain essentially intact (i.e. +45 degrees vs -45 degrees) our findings support the surface level hypothesis. Perceived surface shape rather than shape defined by early filters largely determines motion correspondence.</t>
  </si>
  <si>
    <t>APPARENT MOTION; EARLY FILTERING; SURFACE REPRESENTATION; TRANSPARENCY; BINOCULAR DISPARITY</t>
  </si>
  <si>
    <t>BAIR, W; KOCH, C; NEWSOME, W; BRITTEN, K</t>
  </si>
  <si>
    <t>POWER SPECTRUM ANALYSIS OF BURSTING CELLS IN AREA MT IN THE BEHAVING MONKEY</t>
  </si>
  <si>
    <t>It is widely held that visual cortical neurons encode information primarily in their mean firing rates. Some proposals, however, emphasize the information potentially available in the temporal structure of spike trains (Optican and Richmond, 1987; Bialek et al., 1991), in particular with respect to stimulus-related synchronized oscillations in the 30-70 Hz range (Eckhorn et al., 1988; Gray et al., 1989; Kreiter and Singer, 1992) as well as via bursting cells (Cattaneo et al., 1981a; Bonds, 1992). We investigate the temporal fine structure of spike trains recorded in extrastriate area MT of the trained macaque monkey, a region that plays a major role in processing motion information. The data were recorded while the monkey performed a near-threshold direction discrimination task so that both physiological and psychophysical data could be obtained on the same set of trials (Britten et al., 1992). We identify bursting cells and quantify their properties, in particular in relation to the behavior of the animal. We compute the power spectrum and the distribution of interspike intervals (ISIs) associated with individual spike trains from 212 cells, averaging these quantities across similar trials. (1) About 33% of the cells have a relatively flat power spectrum with a dip at low temporal frequencies. We analytically derive the power spectrum of a Poisson process with refractory period and show that it matches the observed spectrum of these cells. (2) About 62% of the cells have a peak in the 20-60 Hz frequency band. In about 10% of all cells, this peak is at least twice the height of its base. The presence of such a peak strongly correlates with a tendency of the cell to respond in bursts, that is, two to four spikes within 2-8 msec. For 93% of cells, the shape of the power spectrum did not change dramatically with stimulus conditions. (3) Both the ISI distribution and the power spectrum of the vast majority of bursting cells are compatible with the notion that these cells fire Poisson-distributed bursts, with a burst-related refractory period. Thus, for our stimulus conditions, no explicitly oscillating neuronal process is required to yield a peak in the power spectrum. (4) We found no statistically significant relationship between the peak in the power spectrum and psychophysical measures of the monkeys' performance on the direction discrimination task. (5) For cells firing bursts, ROC (receiver operating characteristic) analysis shows that the ''event'' rate, where an event is either a single burst of spikes or an isolated spike, is on average a more sensitive measure of visual stimulus direction than the total number of spikes, used previously (Britten et al., 1992), implying that the number of spikes in a burst is less stimulus dependent than the overall firing rate or the rate of bursts.</t>
  </si>
  <si>
    <t>STANFORD UNIV, SCH MED, DEPT NEUROBIOL, STANFORD, CA 94305 USA</t>
  </si>
  <si>
    <t>BEHAVING MONKEY; EXTRASTRIATE CORTEX (MT); OSCILLATIONS; POWER SPECTRUM INTERSPIKE INTERVAL ANALYSIS; BURSTING</t>
  </si>
  <si>
    <t>INTRINSIC FIRING PATTERNS; TEMPORAL VISUAL AREA; CORTICAL-CELLS; MACAQUE MONKEY; NEURONAL RESPONSES; FOURIER-TRANSFORM; RHESUS-MONKEY; SINGLE-UNITS; CORTEX; CAT</t>
  </si>
  <si>
    <t>HAMMOND, G; THOMPSON, T; CAMPBELL, L</t>
  </si>
  <si>
    <t>JUDGMENTS OF MOVING AND INTENDING TO MOVE IN A TIMED-RESPONSE TASK</t>
  </si>
  <si>
    <t>http://dx.doi.org/10.1007/BF00419646</t>
  </si>
  <si>
    <t>Subjects performed a timed-response task in which they attempted to synchronize a rapid flexion of the index finger of their preferred hand with the last of a train of four regularly spaced acoustic clicks. The task was used to stabilize the execution time of a simple voluntary response in order to facilitate psychophysical judgments about the subjects' perception of having responded and of having intended to respond. In the first experiment, male subjects (N = 6) adjusted the appearance time of a reference stimulus (a brief percutaneous pulse to the responding finger) until it appeared to be simultaneous with their perception of having made the response. All subjects adjusted the reference stimulus to appear after response onset during the latter half of the force impulse. This finding suggests that the perception of having responded is based on peripheral feedback from the response. In the second experiment, male subjects (N = 6) performed the same motor task, but adjusted the time of the reference stimulus so that it appeared to be simultaneous with their intention to respond. Two subjects were not able to do the task successfully; the remaining four subjects adjusted the reference stimulus to appear from 101 to 145 ms before response onset. This finding suggests that the intention to respond is perceptually separable from the response itself and occurs at a measurable time before response onset.</t>
  </si>
  <si>
    <t>MOTOR COMMANDS; ONSET</t>
  </si>
  <si>
    <t>TONONI, G; SPORNS, O; EDELMAN, GM</t>
  </si>
  <si>
    <t>REENTRY AND THE PROBLEM OF INTEGRATING MULTIPLE CORTICAL AREAS - SIMULATION OF DYNAMIC INTEGRATION IN THE VISUAL-SYSTEM</t>
  </si>
  <si>
    <t>http://dx.doi.org/10.1093/cercor/2.4.310</t>
  </si>
  <si>
    <t>Studies of the cerebral cortex, particularly those of the visual system, demonstrate the existence of multiple, anatomically segregated and functionally specialized cortical areas, There is no evidence that these areas, which are linked by a network of reciprocal connections, are coordinated by a higher-order center. The visual image that we perceive, however, seems to be unified and coherent. In this article, we address the problem of integration posed by these observations. In an extension of our previous work, we develop a dynamic model of reentry. Reentry is a process of parallel and recursive signaling along ordered anatomical connections that achieves integration by giving rise to constructive and correlative properties within and among maps. We present and test a computer model simulating nine functionally segregated visual areas organized into three streams for form, color, and motion. The model receives visual input consisting of camera images of objects of different shapes and colors. We show the specialized response properties of the areas in the three streams. A computational strategy involving a phase variable is introduced to represent explicitly the dynamics of short-term temporal correlations among thousands of units distributed across different areas. We then illustrate constructive and correlative consequences of reentry within a system of reciprocal intra- and interareal connections by two examples taken from psychophysics: generation of form from motion and motion capture. The model solves the so-called binding problem through short-term correlations, which serve to link similar object features within a simulated cortical area and to bind multiple attributes of one or more objects across several areas, including a nontopographic one. Integration emerges f rom cooperative effects within and among the specialized areas. These effects lead to a simple output, a simulated foveation response, that is used as a basis for conditioning. Reward is mediated by the activation of a saliency system that is modeled on diffuse projection systems in the brain. As a result, the visual cortical model carries out foveation responses to input stimuli that require the dynamic conjunction and discrimination of form, color, and location for successful performance.</t>
  </si>
  <si>
    <t>NEUROSCI INST, NEW YORK, NY 10021 USA</t>
  </si>
  <si>
    <t>OSCILLATORY NEURONAL RESPONSES; RHESUS-MONKEY; NUCLEUS BASALIS; STRIATE CORTEX; CHOLINERGIC INNERVATION; COMPUTER-SIMULATION; CEREBRAL-CORTEX; NEURAL NETWORK; CAT; COLOR</t>
  </si>
  <si>
    <t>GLOVINSKY, Y; QUIGLEY, HA; DRUM, B; BISSETT, RA; JAMPEL, HD</t>
  </si>
  <si>
    <t>A WHOLE-FIELD SCOTOPIC RETINAL SENSITIVITY TEST FOR THE DETECTION OF EARLY GLAUCOMA DAMAGE</t>
  </si>
  <si>
    <t>http://dx.doi.org/10.1001/archopht.1992.01080160064031</t>
  </si>
  <si>
    <t>We designed and evaluated a new test for the detection of early glaucoma damage in 133 persons who were classified as normal, suspected of having glaucoma, or having glaucoma. The test stimulates the entire visual field with a flashing white light under dark-adapted conditions. It can be performed easily by a high proportion of subjects and is as reproducible as present psychophysical tests. Glaucomatous eyes were discriminated from normal with a diagnostic power of 0.91 as judged by receiver operating characteristic analysis, and specificity and sensitivity were 91% and 86%, respectively. Glaucoma suspects with an abnormal response to the whole-field scotopic test were more likely to have other signs indicating early optic nerve injury, including a greater proportion of borderline field defects, nerve fiber layer defects, or glaucomatous fellow eyes. Assessment of whole-field scotopic sensitivity may be useful in glaucoma screening.</t>
  </si>
  <si>
    <t>JOHNS HOPKINS UNIV,SCH MED,WILMER EYE INST,DANA CTR PREVENT OPHTHALMOL,600 N WOLFE ST,BALTIMORE,MD 21205; JOHNS HOPKINS UNIV,SCH MED,WILMER EYE INST,GLAUCOMA SERV,BALTIMORE,MD 21205; TEL AVIV UNIV,SACKLER SCH MED,GOLDSCHLEGER EYE INST,TEL AVIV,ISRAEL</t>
  </si>
  <si>
    <t>TERM CLINICAL-TRIAL; OPTIC-NERVE FIBERS; MANAGEMENT; LIGHT</t>
  </si>
  <si>
    <t>Kuroda, T; Grondin, S</t>
  </si>
  <si>
    <t>No time-stretching illusion when a tone is followed by a noise</t>
  </si>
  <si>
    <t>http://dx.doi.org/10.3758/s13414-013-0536-8</t>
  </si>
  <si>
    <t>A sine tone is perceived as longer when it is preceded by a more intense noise than when presented in isolation. This is the time-stretching illusion. We conducted an experiment where the method of constant stimuli was used to examine whether a tone would also be stretched when it was followed by a noise. The duration of a tone was overestimated when it was preceded by a noise, but not when followed by a noise or when located between two consecutive noises. Moreover, the increasing of the noise intensity (from -6 to +6 dB) relative to the tone intensity resulted in larger overestimations, but only in the condition where a tone was preceded by a noise. In brief, the duration of a tone is stretched when this tone is preceded by a noise and if this tone is not followed by a noise.</t>
  </si>
  <si>
    <t>[Kuroda, Tsuyoshi] Kyushu Univ, Japan Soc Promot Sci, Grad Sch Med Sci, Higashi Ku, Fukuoka 8128582, Japan; [Grondin, Simon] Univ Laval, Quebec City, PQ, Canada</t>
  </si>
  <si>
    <t>tkuroda@neurophy.med.kyushu-u.ac.jp</t>
  </si>
  <si>
    <t>Auditory illusion; Filled duration; Discrimination; Sound edge; Intensity</t>
  </si>
  <si>
    <t>ILLUSORY CONTINUITY; AUDITORY CONTINUITY; STIMULUS-INTENSITY; PERCEPTION; INDUCTION; ONSETS</t>
  </si>
  <si>
    <t>Babkoff, H; Fostick, L</t>
  </si>
  <si>
    <t>The role of tone duration in dichotic temporal order judgment</t>
  </si>
  <si>
    <t>http://dx.doi.org/10.3758/s13414-013-0449-6</t>
  </si>
  <si>
    <t>Over the past two decades, a number of studies have been based on the dichotic temporal order judgment (TOJ) paradigm, to compare auditory temporal processing in various subpopulations to that of young, normal controls. The reported estimates of dichotic TOJ thresholds, expressed as the interstimulus intervals (ISIs) for 75 % accuracy among the controls, have varied. In the present study, we examined the influence of tone duration, within the 10- to 40-msec range, on dichotic TOJ accuracy and threshold. The results indicated that increases in either ISI or tone duration increased dichotic TOJ accuracy similarly, implying that changes in tone duration may affect dichotic TOJs simply by adding to the delay between onset of the tone at the lead ear and onset of the tone at the lag ear. The dichotic TOJ thresholds from three published studies that had used tones as stimuli and the dichotic thresholds from the present study all fell within 0.5 standard deviations from the theoretical line of a 10-msec reduction in threshold for every 10-msec increase in tone duration. When the dichotic TOJ threshold data from the present study and from the published studies were converted to stimulus onset asynchronies (SOAs) and plotted as a function of tone duration, they fell very close to or on a zero-slope line, indicating that when ISI and duration are summed to yield an SOA, dichotic TOJ thresholds are invariant to tone duration within the range of 10-40 msec.</t>
  </si>
  <si>
    <t>[Babkoff, Harvey] Ashkelon Acad Coll, Dept Psychol, Ashqelon, Israel; [Fostick, Leah] Ariel Univ, Dept Commun Disorders, IL-40700 Ariel, Israel</t>
  </si>
  <si>
    <t>Leah.Fostick@ariel.ac.il</t>
  </si>
  <si>
    <t>Temporal processing; Temporal order judgment (TOJ); Tone duration; Stimulus-onset asynchrony</t>
  </si>
  <si>
    <t>AUDITORY-PERCEPTION; GAP DETECTION; DYSLEXIA; DISCRIMINATION; AGE; THRESHOLDS; DEFICITS; GENDER; RHYTHM; YOUNG</t>
  </si>
  <si>
    <t>Unlu, A; Kiefer, T; Dzhafarov, EN</t>
  </si>
  <si>
    <t>Fechnerian Scaling in R: The Package fechner</t>
  </si>
  <si>
    <t>Fechnerian scaling is a procedure for constructing a metric on a set of objects (e.g., colors, symbols, X-ray films, or even statistical models) to represent dissimilarities among the objects from the point of view of a system (e.g., person, technical device, or even computational algorithm) perceiving these objects. This metric, called Fechnerian, is computed from a data matrix of pairwise discrimination probabilities or any other pairwise measure which can be interpreted as the degree with which two objects within the set are discriminated from each other. This paper presents the package fechner for performing Fechnerian scaling of object sets in R. We describe the functions of the package. Fechnerian scaling then is demonstrated on real and artificial data sets accompanying the package.</t>
  </si>
  <si>
    <t>[Uenlue, Ali; Kiefer, Thomas] Univ Augsburg, Inst Math, D-86135 Augsburg, Germany; [Dzhafarov, Ehtibar N.] Purdue Univ, Dept Psychol Sci, W Lafayette, IN 47907 USA</t>
  </si>
  <si>
    <t>ali.uenlue@math.uni-augsburg.de; thomas.kiefer@student.uni-augsburg.de; ehtibar@purdue.edu</t>
  </si>
  <si>
    <t>Computer Science, Interdisciplinary Applications; Statistics &amp; Probability</t>
  </si>
  <si>
    <t>Computer Science; Mathematics</t>
  </si>
  <si>
    <t>Fechnerian scaling; psychophysics; metric; subjective dissimilarity; R</t>
  </si>
  <si>
    <t>DISSIMILARITY CUMULATION THEORY; STIMULUS; PSYCHOPHYSICS; DISTANCE; PHYSICS; MODEL</t>
  </si>
  <si>
    <t>Green, BG</t>
  </si>
  <si>
    <t>Studying taste as a cutaneous sense</t>
  </si>
  <si>
    <t>http://dx.doi.org/10.1016/S0950-3293(02)00071-X</t>
  </si>
  <si>
    <t>Taste perception always occurs amid thermal and mechanical stimulation. Evidence is reviewed that interactions take place between gustatory and somatosensory stimuli at every level of the taste system, from imperfect chemoreceptor selectivity in the periphery to convergence of gustatory and somatosensory pathways in the CNS. Parallels are drawn between thermal-tactile interactions in the skin and taste-somatosensory interactions in the oral cavity. New data are presented which support the hypothesis that tactile stimulation can affect localization of taste in a manner similar to the way touch affects localization of thermal sensations. In addition to sharpening taste localization, 'taste referral' to touch probably serves to bind tastes perceptually to the foods and beverages that give rise to them. This possibility is discussed in terms of understanding the interactive processes that govern how chemical, thermal and mechanical stimuli become integrated into coherent perceptions of foods and beverages. (C) 2002 Elsevier Science Ltd. All rights reserved.</t>
  </si>
  <si>
    <t>Yale Univ, Sch Med, John B Pierce Fdn Lab, New Haven, CT 06519 USA; Yale Univ, Sch Med, Otolaryngol Sect, New Haven, CT 06519 USA</t>
  </si>
  <si>
    <t>green@jbpierce.org</t>
  </si>
  <si>
    <t>psychophysics; oral; trigeminal; taste; temperature</t>
  </si>
  <si>
    <t>CHORDA-TYMPANI NERVE; FUNGIFORM PAPILLAE; SOLITARY TRACT; CAPSAICIN DESENSITIZATION; GLOSSOPHARYNGEAL NERVE; ORAL ASTRINGENCY; MONKEY CORTEX; TONGUE; RAT; STIMULATION</t>
  </si>
  <si>
    <t>Adaptation and gain pool summation: alternative models and masking data</t>
  </si>
  <si>
    <t>http://dx.doi.org/10.1016/S0042-6989(01)00291-7</t>
  </si>
  <si>
    <t>Foley [J. Opt. Soc. Am. A 11 (1994) 1710] has proposed an influential psychophysical model of masking in which mask components in a contrast gain pool are raised to an exponent before summation and divisive inhibition. We tested this summation rule in experiments in which contrast detection thresholds were measured for a vertical I c/deg (or 2 c/deg) sine-wave component in the presence of a 3 c/deg (or 6 c/deg) mask that had either a single component oriented at -45degrees or a pair of components oriented at +/-45degrees. Contrary to the predictions of Foley's model 3, we found that for masks of moderate contrast and above, threshold elevation was predicted by linear summation of the mask components in the inhibitory stage of the contrast gain pool. We built this feature into two new models, referred to as the early adaptation model and the hybrid model. In the early adaptation model, contrast adaptation controls a threshold-like nonlinearity on the Output of otherwise linear pathways that provide the excitatory and inhibitory inputs to a gain control stage. The hybrid model involves nonlinear and nonadaptable routes to excitatory and inhibitory stages as well as an adaptable linear route. With only six free parameters, both models provide excellent fits to the masking and adaptation data of Foley and Chen [Vision Res. 37 (1997) 2779] but unlike Foley and Chen's model, are able to to so with only one adaptation parameter. However, only the hybrid model is able to capture the features of Foley's (1994) pedestal plus orthogonal fixed mask data. We conclude that (1) linear summation of inhibitory components is a feature of contrast masking, and (2) that the main aftereffect of spatial adaptation on contrast increment thresholds can be assigned to a single site. (C) 2002 Elsevier Science Ltd. All rights reserved.</t>
  </si>
  <si>
    <t>Aston Univ, Neurosci Res Inst, Sch Life &amp; Hlth Sci, Dept Vis Sci, Birmingham B4 7ET, W Midlands, England</t>
  </si>
  <si>
    <t>inhibition; contrast normalization; contrast discrimination; gain control; cortex</t>
  </si>
  <si>
    <t>SPATIAL-FREQUENCY ADAPTATION; PATTERN-VISION MECHANISMS; CONTRAST ADAPTATION; DISCRIMINATION; ORIENTATION; SELECTIVITY; THRESHOLDS; STIMULI; CORTEX; IMAGES</t>
  </si>
  <si>
    <t>BIASING THE PACEMAKER IN THE BEHAVIORAL-THEORY OF TIMING</t>
  </si>
  <si>
    <t>http://dx.doi.org/10.1901/jeab.1995.64-225</t>
  </si>
  <si>
    <t>In the behavioral theory of tinting, pacemaker rate is determined by overall rate of reinforcement. A two-alternative free-operant psychophysical procedure was employed to investigate whether pacemaker period was also sensitive to the differential rate of reinforcement. Responding on a left key during the first 25 s and on a right key during the second 25 s of a 50-s trial was reinforced at variable intervals, and variable-interval schedule values during the two halves of the trials were varied systematically Responding on the right key during the first 25 s and on the left key during the second 25 s was not reinforced. Estimates of pacemaker period were derived from fits of a function predicted by the behavioral theory of timing to right-key response proportions in consecutive 5-s bins of the 50-s trial. Estimates of pacemaker period were shortest when the differential reinforcer rate most strongly favored right-key responses, and were longest when the differential reinforcer rate most strongly favored left-key responses. The results were consistent with the conclusion that pacemaker rate is influenced by relative reinforcer rate.</t>
  </si>
  <si>
    <t>TIMING; TEMPORAL DISCRIMINATION; BEHAVIORAL THEORY OF TIMING; PACEMAKER; DIFFERENTIAL REINFORCEMENT; KEY PECK; PIGEON</t>
  </si>
  <si>
    <t>TEMPORAL DISCRIMINATION; RESPONSE BIAS; REINFORCEMENT; STIMULUS</t>
  </si>
  <si>
    <t>Candry, P; De Visschere, P; Neyts, K</t>
  </si>
  <si>
    <t>Line element for the perceptual color space</t>
  </si>
  <si>
    <t>http://dx.doi.org/10.1364/OE.468370</t>
  </si>
  <si>
    <t>It is generally accepted that the perceptual color space is not Euclidean. A new line element for a 3-dimensional Riemannian color space was developed. This line element is based on the Friele line elements and psychophysical color discrimination models, and comprises both the first and second stage of color vision. The line element is expressed in a contrast space based on the MacLeod-Boynton chromaticities. New equations for the contrast thresholds along the cardinal axes and new metric tensor elements were determined. Visual adaptation effects were incorporated into the model. Color discrimination threshold ellipsoids were calculated with the new line element. Adequate agreement with experimental threshold ellipsoids reported in literature was demonstrated. From a comparison with other color difference metrics a better overall predictability of threshold ellipsoids was found with the new line element.(c) 2022 Optica Publishing Group under the terms of the Optica Open Access Publishing Agreement</t>
  </si>
  <si>
    <t>[Candry, Patrick; De Visschere, Patrick; Neyts, Kristian] Univ Ghent, Elect &amp; Informat Syst Dept, B-9052 Ghent, Belgium</t>
  </si>
  <si>
    <t>patrick.candry@ugent.be</t>
  </si>
  <si>
    <t>VISUAL SENSITIVITIES; DIFFERENCE FORMULA; DISCRIMINATION; CHROMATICITY; LUMINANCE; ADAPTATION; ELLIPSOIDS; PREDICTION; GEOMETRY; STIMULI</t>
  </si>
  <si>
    <t>Dixit, T; Apostol, AL; Chen, KC; Fulford, AJC; Town, CP; Spottiswoode, CN</t>
  </si>
  <si>
    <t>Visual complexity of egg patterns predicts egg rejection according to Weber's law</t>
  </si>
  <si>
    <t>hello</t>
  </si>
  <si>
    <t>http://dx.doi.org/10.1098/rspb.2022.0710</t>
  </si>
  <si>
    <t>Visual complexity is ubiquitous in nature. Drivers of complexity include selection in coevolutionary arms races between antagonists. However, the causes and consequences of biological complexity and its perception are largely understudied, partly because complexity is difficult to quantify. Here, we address this by studying egg pattern complexity and its perception in hosts (tawny-flanked prinia Prinia subflava), which visually recognize and reject mimetic eggs of their virulent brood parasite (cuckoo finch Anomalospiza imberbis). Using field data and an optimization algorithm, we compute a complexity metric which predicts rejection of experimentally placed conspecific eggs in prinia nests. Real cuckoo finch eggs exhibit significantly lower pattern complexity than prinia eggs, suggesting that high complexity benefits hosts because it distinguishes host eggs from parasitic eggs. We show that prinias perceive complexity differences according to Weber's law of proportional processing (i.e. relative, rather than absolute, differences between stimuli are processed in discrimination, such that two eggs with simple patterns are more easily discriminable than two with complex patterns). This may influence coevolutionary trajectories of hosts and parasites. The new methods presented for quantifying complexity and its perception can help us to understand selection pressures driving the evolution of complexity and its consequences for species interactions.</t>
  </si>
  <si>
    <t>[Dixit, Tanmay; Fulford, Anthony J. C.; Spottiswoode, Claire N.] Univ Cambridge, Dept Zool, Cambridge, England; [Apostol, Andrei L.; Chen, Kuan-Chi; Town, Christopher P.] Univ Cambridge, Comp Lab, Cambridge, England; [Spottiswoode, Claire N.] Univ Cape Town, FitzPatrick Inst African Ornithol, DST NRF Ctr Excellence, Cape Town, South Africa</t>
  </si>
  <si>
    <t>coevolution; visual complexity; avian brood parasitism; Weber's law; receiver perception; mimicry</t>
  </si>
  <si>
    <t>INFORMATION-THEORY; BROOD PARASITISM; EVOLUTION; MISS; DISCRIMINATION; HOSTS; PSYCHOPHYSICS; VARIABILITY; RECEIVER; CUCKOOS</t>
  </si>
  <si>
    <t>Phillips, I</t>
  </si>
  <si>
    <t>Blindsight Is Qualitatively Degraded Conscious Vision</t>
  </si>
  <si>
    <t>http://dx.doi.org/10.1037/rev0000254</t>
  </si>
  <si>
    <t>Blindsight is a neuropsychological condition defined by residual visual function following destruction of primary visual cortex. This residual visual function is almost universally held to include capacities for voluntary discrimination in the total absence of awareness. So conceived, blindsight has had an enormous impact on the scientific study of consciousness. It is held to reveal a dramatic disconnect between performance and awareness and used to motivate diverse claims concerning the neural and cognitive basis of consciousness. Here I argue that this orthodox understanding of blindsight is fundamentally mistaken. Drawing on models from signal detection theory in conjunction with a wide range of behavioral and first-person evidence, I contend that blindsight is severely and qualitatively degraded but nonetheless conscious vision, unacknowledged due to conservative response biases. Psychophysical and functional arguments to the contrary are answered. A powerful positive case for the qualitatively degraded conscious vision hypothesis is then presented, detailing a set of distinctive predictions borne out by the data. Such data are further used to address the question of what it is like to have blindsight, as well as to explain the conservative and selectively unstable response criteria exhibited by blindsight subjects. On the view defended, blindsight does not reveal any dissociation between performance and awareness, nor does it speak to the neural or cognitive requirements for consciousness. A foundation stone of consciousness science requires radical reconsideration.</t>
  </si>
  <si>
    <t>[Phillips, Ian] Johns Hopkins Univ, William H Miller III Dept Philosophy, Gilman Hall,3400 North Charles St, Baltimore, MD 21218 USA; [Phillips, Ian] Johns Hopkins Univ, Dept Psychol &amp; Brain Sci, Baltimore, MD 21218 USA</t>
  </si>
  <si>
    <t>ianbphillips@jhu.edu</t>
  </si>
  <si>
    <t>blindsight; awareness; degraded conscious vision; signal detection theory; response criteria</t>
  </si>
  <si>
    <t>PRIMARY VISUAL-CORTEX; STRIATE CORTEX; UNCONSCIOUS PERCEPTION; RESIDUAL VISION; RELATIVE BLINDSIGHT; EXCLUSION FAILURE; TYPE-2 BLINDSIGHT; FACE RECOGNITION; UNSEEN STIMULI; DISCRIMINATION</t>
  </si>
  <si>
    <t>Tarnowska, E; Wicher, A; Moore, BCJ</t>
  </si>
  <si>
    <t>The effect of musicianship, contralateral noise, and ear of presentation on the detection of changes in temporal fine structure</t>
  </si>
  <si>
    <t>http://dx.doi.org/10.1121/1.5114820</t>
  </si>
  <si>
    <t>Musicians are better than non-musicians at discriminating changes in the fundamental frequency (F0) of harmonic complex tones. Such discrimination may be based on place cues derived from low resolved harmonics, envelope cues derived from high harmonics, and temporal fine structure (TFS) cues derived from both low and high harmonics. The present study compared the ability of highly trained violinists and non-musicians to discriminate changes in complex sounds that differed primarily in their TFS. The task was to discriminate harmonic (H) and frequency-shifted inharmonic (I) tones that were bandpass filtered such that the components were largely or completely unresolved. The effect of contralateral noise and ear of presentation was also investigated. It was hypothesized that contralateral noise would activate the efferent system, helping to preserve the neural representation of envelope fluctuations in the H and I stimuli, thereby improving their discrimination. Violinists were significantly better than non-musicians at discriminating the H and I tones. However, contralateral noise and ear of presentation had no effect. It is concluded that, compared to non-musicians, violinists have a superior ability to discriminate complex sounds based on their TFS, and this ability is unaffected by contralateral stimulation or ear of presentation. (C) 2019 Acoustical Society of America.</t>
  </si>
  <si>
    <t>[Tarnowska, Emilia; Wicher, Andrzej] Adam Mickiewicz Univ, Dept Psychoacoust &amp; Room Acoust, Inst Acoust, Fac Phys, Umultowska 85, PL-61614 Poznan, Poland; [Moore, Brian C. J.] Univ Cambridge, Dept Psychol, Downing St, Cambridge CB2 3EB, England</t>
  </si>
  <si>
    <t>bcjm@cam.ac.uk</t>
  </si>
  <si>
    <t>PSYCHOPHYSICAL TUNING CURVES; FREQUENCY DIFFERENCE LIMENS; COMPLEX TONES; PITCH DISCRIMINATION; AUDITORY-NERVE; HEMISPHERE SPECIALIZATION; HARMONIC RESOLVABILITY; SENSITIVITY; PERCEPTION; RECOGNITION</t>
  </si>
  <si>
    <t>Fitousi, D</t>
  </si>
  <si>
    <t>Simon and Garner effects with color and location: Evidence for two independent routes by which irrelevant location influences performance</t>
  </si>
  <si>
    <t>http://dx.doi.org/10.3758/s13414-016-1197-1</t>
  </si>
  <si>
    <t>Classic theories of attention assume that the processing of a target's featural dimension (e.g., color) is contingent on the processing of its spatial location. The present study challenges this maxim. Three experiments evaluated the dimensional independence of spatial location and color using a combined Simon (Simon &amp; Rudell Journal of Applied Psychology: 51, 300-304, 1967) and Garner (Garner, 1974) design. The results showed that when the stimulus's spatial location was rendered more discriminable than its color (Experiment 1 and 2), both Simon and Garner effects were obtained, and location interfered with color judgments to a larger extent than color intruded on location. However, when baseline discriminabilities of location and color were matched (Experiment 3), no Garner interference was obtained from location to color, yet Simon effects still emerged, proving resilient to manipulations of discriminability. Further correlational and distributional analyses showed that Garner and Simon effects have dissociable effects. A triple-route model is proposed to account for the results, according to which irrelevant location can influence performance via two independent location routes/codes.</t>
  </si>
  <si>
    <t>[Fitousi, Daniel] Ariel Univ, Dept Behav Sci, Ariel, Israel</t>
  </si>
  <si>
    <t>danielfi@ariel.ac.il</t>
  </si>
  <si>
    <t>Spatial location; Garner interference; Simon effects</t>
  </si>
  <si>
    <t>S-R COMPATIBILITY; STIMULUS-RESPONSE COMPATIBILITY; DUAL-PROCESS MODEL; SELECTIVE ATTENTION; REACTION-TIME; SPEEDED-CLASSIFICATION; PERCEPTUAL INDEPENDENCE; COMPARATIVE JUDGMENT; NUMERICAL MAGNITUDE; SPATIAL STIMULUS</t>
  </si>
  <si>
    <t>Joshi, MR; Simmers, AJ; Jeon, ST</t>
  </si>
  <si>
    <t>Concurrent Investigation of Global Motion and Form Processing in Amblyopia: An Equivalent Noise Approach</t>
  </si>
  <si>
    <t>http://dx.doi.org/10.1167/iovs.15-18609</t>
  </si>
  <si>
    <t>PURPOSE. Directly comparing the motion and form processing in neurologic disorders has remained difficult due to the limitations in the experimental stimulus. In the current study, motion and form processing in amblyopia was characterized using random dot stimuli in different noise levels to parse out the effect of local and global processing on motion and form perception. METHODS. A total of 17 amblyopes (8 anisometropic and 9 strabismic), and 12 visually normal subjects monocularly estimated the global direction of motion and global orientation in random dot kinematograms (RDK) and Glass patterns (Glass), whose directions/orientations were drawn from normal distributions with a range of means and variances that served as external noise. Direction/orientation discrimination thresholds were measured without noise first then variance threshold was measured at the multiples of the direction/orientation threshold. The direction/orientation and variance thresholds were modelled to estimate internal noise and sampling efficiency parameters. RESULTS. Overall, the thresholds for Glass were higher than RDK for all subjects. The thresholds for both Glass and RDK were higher in the strabismic eyes compared with the fellow and normal eyes. On the other hand, the thresholds for anisometropic amblyopic eyes were similar to the normal eyes. The worse performance of strabismic amblyopes was best explained by relatively low sampling efficiency compared with other groups (P &lt; 0.05). CONCLUSIONS. A deficit in global motion and form perception was only evident in strabismic amblyopia. Contrary to the dorsal stream deficiency hypothesis assumed in other developmental disorders, deficits were present in both motion (dorsal) and form (ventral) processing.</t>
  </si>
  <si>
    <t>[Joshi, Mahesh R.; Simmers, Anita J.; Jeon, Seong T.] Glasgow Caledonian Univ, Dept Life Sci, Vis Sci, Glasgow G4 0BA, Lanark, Scotland</t>
  </si>
  <si>
    <t>Simon.Jeon@gcu.ac.uk</t>
  </si>
  <si>
    <t>amblyopia; motion perception; form perception; dorsal stream dysfunction; noise</t>
  </si>
  <si>
    <t>ORIENTATION DISCRIMINATION; MACAQUE MONKEYS; INTEGRATION; PERCEPTION; DEFICIT; PSYCHOPHYSICS; DORSAL; CORTEX; SENSITIVITY; RESPONSES</t>
  </si>
  <si>
    <t>Bausenhart, KM; Bratzke, D; Ulrich, R</t>
  </si>
  <si>
    <t>Formation and representation of temporal reference information</t>
  </si>
  <si>
    <t>http://dx.doi.org/10.1016/j.cobeha.2016.01.007</t>
  </si>
  <si>
    <t>We review psychophysical studies on temporal judgments which demonstrate that these judgments not only depend on current stimulation but also on task-irrelevant context information and the history of stimulus input. Consequently, models that take only current stimulation into account (e.g., the standard difference model) are incapable to explain these extraneous influences. However, models that incorporate the concept of internal references can account for several of these influences. Typical models from this class are the internal reference model, Bayesian inference, memory mixing, and sensation weighting. Further research is needed to elucidate the general properties of internal references. For this purpose, we provide questions that might guide future empirical investigation and thus shape theoretical advances in the field.</t>
  </si>
  <si>
    <t>[Bausenhart, Karin M.; Bratzke, Daniel; Ulrich, Rolf] Univ Tubingen, Dept Psychol Cognit &amp; Percept, Schleichstr 4, D-72076 Tubingen, Germany</t>
  </si>
  <si>
    <t>DURATION DISCRIMINATION; DIFFERENCE LIMEN; STIMULUS ORDER; TIME INTERVALS; MEMORY; 2AFC; REMINDER; TASKS; SENSITIVITY; STANDARDS</t>
  </si>
  <si>
    <t>Fournier, LR; Wiediger, MD; Taddese, EF</t>
  </si>
  <si>
    <t>Action plans can interact to hinder or facilitate reach performance</t>
  </si>
  <si>
    <t>http://dx.doi.org/10.3758/s13414-015-0959-5</t>
  </si>
  <si>
    <t>Executing a reach action can be delayed while retaining another action in working memory (WM) if the two action plans partly overlap rather than do not overlap. This delay (partial repetition cost) occurs when reach responses are under cognitive control. In this study, we investigated whether facilitation (a partial repetition benefit) occurs when reach responses are automatic. We also examined whether the hemisphere controlling the limb or selection of the preferred limb (based on a free-reach task) influences reach performance when the actions partly overlap. Left- and right-handers reached to different stimulus locations to the left and right of body midline with their ipsilateral hand while maintaining an action plan in WM that required the same or the different hand. The results showed a partial repetition benefit for spatially compatible reaches to left and right stimulus locations far from the body midline, but not for those near the body midline. Also, no partial repetition cost was found at any of the stimulus-reach locations. This indicates that automatic reach responses that partly overlap with an action plan maintained in WM are not delayed, but instead can be facilitated (partial repetition benefit). The roles of hemisphere and reach-hand preference in action control and the importance of the degree of feature overlap in obtaining a partial repetition benefit (and cost) are discussed.</t>
  </si>
  <si>
    <t>[Fournier, Lisa R.; Taddese, Ezana F.] Washington State Univ, Pullman, WA 99164 USA; [Wiediger, Matthew D.] MacMurray Coll, Jacksonville, IL USA</t>
  </si>
  <si>
    <t>lfournier@wsu.edu</t>
  </si>
  <si>
    <t>Cognitive control; Automaticity; Goal-directed movements; Perception and action</t>
  </si>
  <si>
    <t>STIMULUS-RESPONSE COMPATIBILITY; S-R COMPATIBILITY; LIMB SELECTION; MOTORVISUAL IMPAIRMENT; SPEECH PRODUCTION; FEATURE BINDING; 2 THINGS; AUTOMATICITY; ACTIVATION; MEMORY</t>
  </si>
  <si>
    <t>Lichtenstein L.; Sommerlandt F.M.J.; Spaethe J.</t>
  </si>
  <si>
    <t>Dumb and Lazy? A Comparison of Color Learning and Memory Retrieval in Drones and Workers of the Buff-Tailed Bumblebee, Bombus terrestris, by Means of PER Conditioning</t>
  </si>
  <si>
    <t>More than 100 years ago, Karl von Frisch showed that honeybee workers learn and discriminate colors. Since then, many studies confirmed the color learning capabilities of females from various hymenopteran species. Yet, little is known about visual learning and memory in males despite the fact that in most bee species males must take care of their own needs and must find rewarding flowers to obtain food. Here we used the proboscis extension response (PER) paradigm to study the color learning capacities of workers and drones of the bumblebee, Bombus terrestris. Light stimuli were paired with sucrose reward delivered to the insects' antennae and inducing a reflexive extension of the proboscis. We evaluated color learning (i.e. conditioned PER to color stimuli) in absolute and differential conditioning protocols and mid-term memory retention was measured two hours after conditioning. Different monochromatic light stimuli in combination with neutral density filters were used to ensure that the bumblebees could only use chromatic and not achromatic (e.g. brightness) information. Furthermore, we tested if bees were able to transfer the learned information from the PER conditioning to a novel discrimination task in a Y-maze. Both workers and drones were capable of learning and discriminating between monochromatic light stimuli and retrieved the learned stimulus after two hours. Drones performed as well as workers during conditioning and in the memory test, but failed in the transfer test in contrast to workers. Our data clearly show that bumblebees can learn to associate a color stimulus with a sugar reward in PER conditioning and that both workers and drones reach similar acquisition and mid-term retention performances. Additionally, we provide evidence that only workers transfer the learned information from a Pavlovian to an operant situation. Â© 2015 Lichtenstein et al. This is an open access article distributed under the terms of the Creative Commons Attribution License, which permits unrestricted use, distribution, and reproduction in any medium, provided the original author and source are credited.</t>
  </si>
  <si>
    <t>[Lichtenstein, Leonie; Sommerlandt, Frank M. J.; Spaethe, Johannes] Univ Wurzburg, Dept Behav Physiol &amp; Sociobiol, D-97070 Wurzburg, Germany</t>
  </si>
  <si>
    <t>leonie.lichtenstein@uni-wuerzburg.de</t>
  </si>
  <si>
    <t>HONEYBEE APIS-MELLIFERA; PROBOSCIS EXTENSION; INFORMATION-TRANSFER; SEXUAL-DIMORPHISM; VISUAL-ATTENTION; SOCIAL INSECTS; STINGLESS BEE; ANTENNAL LOBE; DISCRIMINATION; PSYCHOPHYSICS</t>
  </si>
  <si>
    <t>Animals; Color; Hymenoptera; Learning; Memory; animal behavior; animal experiment; Article; Bombus terrestris; cognitive function test; color discrimination; conditioning; controlled study; drone; evoked visual response; male; memory consolidation; mental performance; nonhuman; photostimulation; proboscis extension response; recall; worker (insect); Y-maze test; animal; color; comparative study; Hymenoptera; learning; memory; physiology</t>
  </si>
  <si>
    <t>Horr, NK; Di Luca, M</t>
  </si>
  <si>
    <t>Taking a long look at isochrony: Perceived duration increases with temporal, but not stimulus regularity</t>
  </si>
  <si>
    <t>http://dx.doi.org/10.3758/s13414-014-0787-z</t>
  </si>
  <si>
    <t>A commonly observed phenomenon to elucidate distortions of perceived duration is the filled-duration illusion: a temporal interval delimited by two marker signals is perceived to be shorter than the same interval with several identical filler signals. Previous investigations have focused on regularly spaced (isochronous) fillers and the influence of their temporal structure has not been considered. We find that intervals with isochronous fillers are perceived to last longer than their anisochronous counterparts. The illusion increases with the amount of deviation from isochrony and with the number of fillers. Findings also indicate that perceived duration is specifically affected by temporal irregularities, as randomization of the fillers' sound amplitude or frequency does not cause an appreciable distortion. These results can be accounted for by both pacemaker-accumulator models and entrainment models.</t>
  </si>
  <si>
    <t>[Horr, Ninja K.; Di Luca, Massimiliano] Univ Birmingham, Dept Psychol, Ctr Computat Neurosci &amp; Cognit Robot, Birmingham B15 2TT, W Midlands, England</t>
  </si>
  <si>
    <t>m.diluca@bham.ac.uk</t>
  </si>
  <si>
    <t>Temporal perception; Perceived duration; Filled-duration illusion; Isochrony; Entrainment</t>
  </si>
  <si>
    <t>NEURONAL OSCILLATIONS; TIME PERCEPTION; INTERNAL CLOCK; SUBJECTIVE DURATION; PHASE ENTRAINMENT; AUDITORY-CORTEX; VISUAL-CORTEX; DISCRIMINATION; INTERVALS; JUDGMENT</t>
  </si>
  <si>
    <t>Martin-Arevalo, E; Chica, AB; Lupianez, J</t>
  </si>
  <si>
    <t>Task dependent modulation of exogenous attention: Effects of target duration and intervening events</t>
  </si>
  <si>
    <t>http://dx.doi.org/10.3758/s13414-013-0481-6</t>
  </si>
  <si>
    <t>Inhibition of return (IOR) consists of slower reaction times in response to stimuli appearing at previously attended or inspected locations. The exact mechanisms underlying the effect have not yet been determined. In the present work, we manipulated two variables, target duration and intervening event (fixation cue between cue and target), through which we modulated the IOR effect as a function of task. When the target was presented until response, the presence of an intervening event made the cueing effect more negative in all tasks, although facilitation in the absence of an intervening event was only observed in discrimination and go-no-go tasks. When the target duration was 50 ms, the effect of the intervening event on cueing was also only observed for the discrimination and go-no-go tasks. Target duration had no effect at all in the discrimination task. Possible mechanisms for these modulations (detection cost and spatial selection benefit, both of which are based on cue-target integration processes) are discussed.</t>
  </si>
  <si>
    <t>[Martin-Arevalo, Elisa; Chica, Ana B.; Lupianez, Juan] Univ Granada, Dept Expt Psychol, Granada, Spain; [Martin-Arevalo, Elisa] Dept Psicol Expt, Granada 18071, Spain</t>
  </si>
  <si>
    <t>emartina@ugr.es</t>
  </si>
  <si>
    <t>IOR; Target duration; Intervening event; Fixation cue; Task set; Detection cost; Cue-target integration</t>
  </si>
  <si>
    <t>NON-INFORMATIVE CUES; INDUCE EARLY FACILITATION; VISUOSPATIAL ATTENTION; INHIBITION; RETURN; DISENGAGEMENT; REPETITION; COMPONENTS; STIMULUS; FILES</t>
  </si>
  <si>
    <t>Emmanouil, TA; Avigan, P; Persuh, M; Ro, T</t>
  </si>
  <si>
    <t>Saliency affects feedforward more than feedback processing in early visual cortex</t>
  </si>
  <si>
    <t>http://dx.doi.org/10.1016/j.neuropsychologia.2013.04.013</t>
  </si>
  <si>
    <t>Early visual cortex activity is influenced by both bottom-up and top-down factors. To investigate the influences of bottom-up (saliency) and top-down (task) factors on different stages of visual processing, we used transcranial magnetic stimulation (TMS) of areas V1/V2 to induce visual suppression at varying temporal intervals. Subjects were asked to detect and discriminate the color or the orientation of briefly-presented small lines that varied on color saliency based on color contrast with the surround. Regardless of task, color saliency modulated the magnitude of TMS-induced visual suppression, especially at earlier temporal processing intervals that reflect the feedforward stage of visual processing in V1/V2. In a second experiment we found that our color saliency effects were also influenced by an inherent advantage of the color red relative to other hues and that color discrimination difficulty did not affect visual suppression. These results support the notion that early visual processing is stimulus driven and that feedforward and feedback processing encode different types of information about visual scenes. They further suggest that certain hues can be prioritized over others within our visual systems by being more robustly represented during early temporal processing intervals. (C) 2013 Elsevier Ltd. All rights reserved.</t>
  </si>
  <si>
    <t>[Ro, Tony] CUNY City Coll, Dept Psychol, New York, NY 10031 USA; CUNY City Coll, Program Cognit Neurosci, New York, NY 10031 USA; CUNY, Grad Ctr, New York, NY USA</t>
  </si>
  <si>
    <t>tro@ccny.cuny.edu</t>
  </si>
  <si>
    <t>Early visual cortex; Saliency; TMS; Attention; Awareness</t>
  </si>
  <si>
    <t>TRANSCRANIAL MAGNETIC STIMULATION; CONTEXTUAL INFLUENCES; COLOR; SUPPRESSION; V1; PSYCHOPHYSICS; SEGREGATION; SENSITIVITY; PERCEPTION; MODULATION</t>
  </si>
  <si>
    <t>Adibi M.; McDonald J.S.; Clifford C.W.G.; Arabzadeh E.</t>
  </si>
  <si>
    <t>Adaptation Improves Neural Coding Efficiency Despite Increasing Correlations in Variability</t>
  </si>
  <si>
    <t>https://www.scopus.com/inward/record.uri?eid=2-s2.0-84873044825&amp;doi=10.1523%2fJNEUROSCI.3449-12.2013&amp;partnerID=40&amp;md5=cc106518df636a08f4a3ed8a8b4117a9</t>
  </si>
  <si>
    <t>Exposure of cortical cells to sustained sensory stimuli results in changes in the neuronal response function. This phenomenon, known as adaptation, is a common feature across sensory modalities. Here, we quantified the functional effect of adaptation on the ensemble activity of cortical neurons in the rat whisker-barrel system. A multishank array of electrodes was used to allow simultaneous sampling of neuronal activity. We characterized the response of neurons to sinusoidal whisker vibrations of varying amplitude in three states of adaptation. The adaptors produced a systematic rightward shift in the neuronal response function. Consistently, mutual information revealed that peak discrimination performance was not aligned to the adaptor but to test amplitudes 3-9 m higher. Stimulus presentation reduced single neuron trial-to-trial response variability (captured by Fano factor) and correlations in the population response variability (noise correlation). We found that these two types of variability were inversely proportional to the average firing rate regardless of the adaptation state. Adaptation transferred the neuronal operating regime to lower rates with higher Fano factor and noise correlations. Noise correlations were positive and in the direction of signal, and thus detrimental to coding efficiency. Interestingly, across all population sizes, the net effect of adaptation was to increase the total information despite increasing the noise correlation between neurons. Â© 2013 the authors.</t>
  </si>
  <si>
    <t>[Adibi, Mehdi; McDonald, James S.; Arabzadeh, Ehsan] Univ New S Wales, Sch Psychol, Sydney, NSW 2052, Australia; [Clifford, Colin W. G.] Univ Sydney, Sch Psychol, Sydney, NSW 2006, Australia; [Clifford, Colin W. G.] Univ Sydney, Australian Ctr Excellence Vis Sci, Sydney, NSW 2006, Australia; [Arabzadeh, Ehsan] Australian Natl Univ, John Curtin Sch Med Res, Eccles Inst Neurosci, Canberra, ACT 2601, Australia</t>
  </si>
  <si>
    <t>ehsan.arabzadeh@anu.edu.au</t>
  </si>
  <si>
    <t>PRIMARY VISUAL-CORTEX; CORTICAL-NEURONS; PSYCHOPHYSICAL PERFORMANCE; INFORMATION MEASURES; NOISE CORRELATIONS; PREFRONTAL CORTEX; WHISKER VIBRATION; DYNAMIC STIMULI; SPIKE TRAINS; POPULATION</t>
  </si>
  <si>
    <t>Action Potentials; Adaptation, Physiological; Animals; Male; Neurons; Physical Stimulation; Rats; Rats, Wistar; Somatosensory Cortex; Vibrissae; adaptation; animal experiment; article; brain cortex; controlled study; electrode; electrophysiology; male; nonhuman; perceptive threshold; principal component analysis; priority journal; rat; single unit activity; spike wave; tactile discrimination; tactile stimulation; vibration; vibration sense; vibrissa</t>
  </si>
  <si>
    <t>Oberfeld, D; Stahn, P</t>
  </si>
  <si>
    <t>Sequential Grouping Modulates the Effect of Non-Simultaneous Masking on Auditory Intensity Resolution</t>
  </si>
  <si>
    <t>http://dx.doi.org/10.1371/journal.pone.0048054</t>
  </si>
  <si>
    <t>The presence of non-simultaneous maskers can result in strong impairment in auditory intensity resolution relative to a condition without maskers, and causes a complex pattern of effects that is difficult to explain on the basis of peripheral processing. We suggest that the failure of selective attention to the target tones is a useful framework for understanding these effects. Two experiments tested the hypothesis that the sequential grouping of the targets and the maskers into separate auditory objects facilitates selective attention and therefore reduces the masker-induced impairment in intensity resolution. In Experiment 1, a condition favoring the processing of the maskers and the targets as two separate auditory objects due to grouping by temporal proximity was contrasted with the usual forward masking setting where the masker and the target presented within each observation interval of the two-interval task can be expected to be grouped together. As expected, the former condition resulted in a significantly smaller masker-induced elevation of the intensity difference limens (DLs). In Experiment 2, embedding the targets in an isochronous sequence of maskers led to a significantly smaller DL-elevation than control conditions not favoring the perception of the maskers as a separate auditory stream. The observed effects of grouping are compatible with the assumption that a precise representation of target intensity is available at the decision stage, but that this information is used only in a suboptimal fashion due to limitations of selective attention. The data can be explained within a framework of object-based attention. The results impose constraints on physiological models of intensity discrimination. We discuss candidate structures for physiological correlates of the psychophysical data.</t>
  </si>
  <si>
    <t>[Oberfeld, Daniel; Stahn, Patricia] Johannes Gutenberg Univ Mainz, Dept Psychol, Sect Expt Psychol, Mainz, Germany</t>
  </si>
  <si>
    <t>oberfeld@uni-mainz.de</t>
  </si>
  <si>
    <t>INFORMATIONAL MASKING; PERCEPTUAL ORGANIZATION; COMPUTATIONAL MODEL; STREAM SEGREGATION; PRIOR STIMULATION; OBJECT FORMATION; DISCRIMINATION; ATTENTION; CORTEX; FREQUENCY</t>
  </si>
  <si>
    <t>Petrov, AA; Van Horn, NM</t>
  </si>
  <si>
    <t>Motion aftereffect duration is not changed by perceptual learning: Evidence against the representation modification hypothesis</t>
  </si>
  <si>
    <t>http://dx.doi.org/10.1016/j.visres.2011.08.005</t>
  </si>
  <si>
    <t>The representation modification hypothesis of perceptual learning attributes the practice-induced improvements in sensitivity and/or discriminability to changes in the early visual areas. We used motion aftereffects (MAE) to probe the representations of motion direction. In two experiments, four practice sessions on a fine direction-discrimination task caused large stimulus-specific improvements in d' but no significant stimulus-specific changes in either static or dynamic MAE duration at posttest relative to a pretest. Power analysis indicated that the data were approximately 100 times more likely given the hypothesis of no MAE change than the hypothesis of a 10% relative change. In light of converging evidence in the MAE literature, this suggests that little or no change occurred in the cortical representations of visual motion up to and including area MT. The task specificity of the learning effect challenges the representation modification hypothesis and supports an alternative-selective reweighting. (C) 2011 Elsevier Ltd. All rights reserved.</t>
  </si>
  <si>
    <t>[Petrov, Alexander A.] Ohio State Univ, Dept Psychol, Columbus, OH 43210 USA</t>
  </si>
  <si>
    <t>apetrov@alexpetrov.com</t>
  </si>
  <si>
    <t>Perceptual learning; Motion aftereffect; Representation modification; Selective reweighting; Task specificity</t>
  </si>
  <si>
    <t>ORIENTATION SELECTIVITY; TRANSPARENT MOTION; VISUAL-ADAPTATION; MECHANISMS; MODEL; DIRECTION; DISCRIMINATION; PSYCHOPHYSICS; SPECIFICITY; RESPONSES</t>
  </si>
  <si>
    <t>Seppanen, M; Pesonen, AK; Tervaniemi, M</t>
  </si>
  <si>
    <t>Music training enhances the rapid plasticity of P3a/P3b event-related brain potentials for unattended and attended target sounds</t>
  </si>
  <si>
    <t>http://dx.doi.org/10.3758/s13414-011-0257-9</t>
  </si>
  <si>
    <t>Neurocognitive studies have shown that extensive musical training enhances P3a and P3b event-related potentials for infrequent target sounds, which reflects stronger attention switching and stimulus evaluation in musicians than in nonmusicians. However, it is unknown whether the short-term plasticity of P3a and P3b responses is also enhanced in musicians. We compared the short-term plasticity of P3a and P3b responses to infrequent target sounds in musicians and nonmusicians during auditory perceptual learning tasks. Target sounds, deviating in location, pitch, and duration with three difficulty levels, were interspersed among frequently presented standard sounds in an oddball paradigm. We found that during passive exposure to sounds, musicians had habituation of the P3a, while nonmusicians showed enhancement of the P3a between blocks. Between active tasks, P3b amplitudes for duration deviants were reduced (habituated) in musicians only, and showed a more posterior scalp topography for habituation when compared to P3bs of nonmusicians. In both groups, the P3a and P3b latencies were shortened for deviating sounds. Also, musicians were better than nonmusicians at discriminating target deviants. Regardless of musical training, better discrimination was associated with higher working memory capacity. We concluded that music training enhances short-term P3a/P3b plasticity, indicating training-induced changes in attentional skills.</t>
  </si>
  <si>
    <t>[Seppanen, Miia; Tervaniemi, Mari] Univ Helsinki, Inst Behav Sci, Cognit Brain Res Unit, FI-00014 Helsinki, Finland; [Seppanen, Miia; Tervaniemi, Mari] Univ Jyvaskyla, Dept Mus, Finnish Ctr Excellence Interdisciplinary Mus Res, Jyvaskyla 40014, Finland; [Tervaniemi, Mari] Univ Jyvaskyla, Dept Psychol, Jyvaskyla 40014, Finland</t>
  </si>
  <si>
    <t>miia.seppanen@helsinki.fi; anukatriina.pesonen@helsinki.fi; mari.tervaniemi@helsinki.fi</t>
  </si>
  <si>
    <t>Music training; P3b; P3a; Event-related potentials; Auditory perceptual learning</t>
  </si>
  <si>
    <t>AUDITORY-EVOKED POTENTIALS; SELECTIVE ATTENTION; NOVELTY P3; DISCRIMINATION; NONMUSICIANS; CORTEX; ERP; REPETITION; RESPONSES; LANGUAGE</t>
  </si>
  <si>
    <t>Ryan, LJ</t>
  </si>
  <si>
    <t>Temporal context affects duration reproduction</t>
  </si>
  <si>
    <t>http://dx.doi.org/10.1080/20445911.2011.477812</t>
  </si>
  <si>
    <t>Context affects psychophysical judgements. Experiments are described that examine central tendency and repetition effects using a standard temporal reproduction task. The range (1-5.5 s), spacing (0.5), and total number of trials (120) were kept constant while the central tendency was manipulated. Flat, skewed long, skewed short, and V-shaped distributions were examined for intervals filled either by unvarying visual or auditory stimuli. Central tendency effects were observed in the skewed distributions and were similar for visual and auditory stimuli. A repetition effect was observed in which reproduced durations increased across trials. This effect has previously been attributed to an arousal decrement but this explanation fails on a reproduction task since an arousal decrement should affect timing of the standard and reproduction equally. Central tendency assimilation might account for the repetition effect if an initial indifference point is below the range of the tested series. Neither repetition nor central tendency effects could explain the results of the V distribution.</t>
  </si>
  <si>
    <t>Oregon State Univ, Dept Psychol, Corvallis, OR 97331 USA</t>
  </si>
  <si>
    <t>lryan@orst.edu</t>
  </si>
  <si>
    <t>Central tendency; Context; Repetition; Duration reproduction; Time perception; Timing</t>
  </si>
  <si>
    <t>TIME-ORDER ERROR; DECISION-PROCESSES; INTERNAL CLOCK; JUDGMENTS; INTERVAL; MEMORY; INFORMATION; DISCRIMINATION; PSYCHOPHYSICS; BISECTION</t>
  </si>
  <si>
    <t>Barak, O; Tsodyks, M; Romo, R</t>
  </si>
  <si>
    <t>Neuronal Population Coding of Parametric Working Memory</t>
  </si>
  <si>
    <t>https://www.scopus.com/inward/record.uri?eid=2-s2.0-77954750667&amp;doi=10.1523%2fJNEUROSCI.1875-10.2010&amp;partnerID=40&amp;md5=786e94d1a5ac4ce607e444e805a513b2</t>
  </si>
  <si>
    <t>Comparing two sequentially presented stimuli is a widely used experimental paradigm for studying working memory. The delay activity of many single neurons in the prefrontal cortex (PFC) of monkeys was found to be stimulus-specific, however, population dynamics of stimulus representation has not been elucidated. We analyzed the population state of a large number of PFC neurons during a somato-sensory discrimination task. Using the tuning curves of the neurons, we derived a compact characterization of the population state. Stimulus representation by the population was found to degrade after stimulus termination, and emerge in a different form toward the end of the delay. Specifically, the tuning properties of neurons were found to change during the task. We suggest a mechanism whereby information about the stimulus is contained in activity-dependent synaptic facilitation of recurrent connections. Copyright Â© 2010 the authors.</t>
  </si>
  <si>
    <t>[Barak, Omri; Tsodyks, Misha] Weizmann Inst Sci, Dept Neurobiol, IL-76100 Rehovot, Israel; [Romo, Ranulfo] Univ Nacl Autonoma Mexico, Inst Fisiol Celular Neurociencias, Mexico City 04510, DF, Mexico</t>
  </si>
  <si>
    <t>misha@weizmann.ac.il; rromo@ifc.unam.mx</t>
  </si>
  <si>
    <t>MEDIAL PREFRONTAL CORTEX; DECISION-MAKING; PSYCHOPHYSICAL MEASUREMENTS; PREMOTOR CORTEX; MODEL; DISCRIMINATION; PLASTICITY; DYNAMICS; NETWORK; FLUTTER</t>
  </si>
  <si>
    <t>Action Potentials; Animals; Discrimination Learning; Electrophysiology; Macaca mulatta; Memory, Short-Term; Models, Neurological; Motor Activity; Nerve Net; Neurons; Prefrontal Cortex; Psychomotor Performance; Regression Analysis; animal experiment; article; brain nerve cell; cell population; controlled study; correlation analysis; nonhuman; prefrontal cortex; priority journal; sensory stimulation; somatosensory stimulation; stimulus response; synaptic transmission; task performance; tuning curve; working memory</t>
  </si>
  <si>
    <t>Bausenhart, KM; Rolke, B; Ulrich, R</t>
  </si>
  <si>
    <t>Temporal preparation improves temporal resolution: Evidence from constant foreperiods</t>
  </si>
  <si>
    <t>http://dx.doi.org/10.3758/PP.70.8.1504</t>
  </si>
  <si>
    <t>Recent research shows that temporal preparation within a constant foreperiod design improves the spatial resolution of visual perception. The present experiments were designed to investigate whether similar benefits of temporal preparation can be observed in a task that requires high temporal resolution. In three experiments, we assessed the effect of temporal preparation on temporal order judgments (TOJs). In Experiment 1, short foreperiods facilitated TOJ for two spatially adjacent dots. This finding was replicated in Experiment 2, in which the temporal order of two spatially overlapping stimuli (+ and x) had to be discriminated. Experiment 3 investigated the time course of temporal preparation by extending these findings to a wide range of different foreperiod durations. The present findings corroborate recent evidence for a perceptual locus of temporal preparation. Most importantly, they show that temporal preparation within a constant foreperiod design improves the temporal resolution of visual perception, independently of whether TOJ requires a decision about the location or about the identity of the target stimuli.</t>
  </si>
  <si>
    <t>[Bausenhart, Karin M.] Univ Tubingen, Inst Psychol, D-72072 Tubingen, Germany</t>
  </si>
  <si>
    <t>SIMPLE REACTION-TIME; VISUAL PRIOR ENTRY; NONSPECIFIC PREPARATION; DISCRIMINATION TASKS; BRAIN POTENTIALS; RESPONSE FORCE; ATTENTION; UNCERTAINTY; PERCEPTION; DURATION</t>
  </si>
  <si>
    <t>Dai, HP</t>
  </si>
  <si>
    <t>On suppressing unwanted cues via randomization</t>
  </si>
  <si>
    <t>http://dx.doi.org/10.3758/PP.70.7.1379</t>
  </si>
  <si>
    <t>In certain perceptual discrimination tasks, a change in a particular stimulus variable can be perceived as changes along multiple perceptual dimensions. If the study is primarily concerned with a particular perceptual dimension or cue, it is important that the experimenter keep the influences of the other unwanted but correlated perceptual cues under control. One way to accomplish this objective is to randomize the stimuli along the stimulus dimensions primarily associated with these unwanted cues, making them unreliable as a basis for the discrimination. This theoretical note presents a mathematical proof that a uniform randomization is the most effective way of suppressing unwanted cues.</t>
  </si>
  <si>
    <t>Univ Arizona, Dept Speech Language &amp; Hearing Sci, Tucson, AZ 85721 USA</t>
  </si>
  <si>
    <t>hdai@email.arizona.edu</t>
  </si>
  <si>
    <t>RANDOM-AMPLITUDE TONES; FREQUENCY DISCRIMINATION; MODEL</t>
  </si>
  <si>
    <t>Harrar, V; Winter, R; Harris, LR</t>
  </si>
  <si>
    <t>Visuotactile apparent motion</t>
  </si>
  <si>
    <t>http://dx.doi.org/10.3758/PP.70.5.807</t>
  </si>
  <si>
    <t>This article compares the properties of apparent motion between a light and a touch with apparent motion between either two lights or two touches. Visual and tactile stimulators were attached to the tips of the two index fingers that were held apart at different distances. Subjects rated the quality of apparent motion between each stimulus combination for a range of stimulus onset asynchronies (SOAs). Subjects reported perceiving apparent motion between all three stimulus combinations. For light-light visual apparent motion, the preferred SOA and the direction threshold SOAs increased as the distance between the stimuli increased (consistent with Korte's third law of apparent motion). Touch-touch apparent motion also obeyed Korte's third law, but over a smaller range of distances, showing that proprioceptive information concerning the position of the fingers is integrated into the tactile motion system. The threshold and preferred SOAs for visuotactile apparent motion did not vary with distance, suggesting a different mechanism for multimodal apparent motion.</t>
  </si>
  <si>
    <t>[Harrar, Vanessa] York Univ, Dept Psychol, Ctr Vis Res, N York, ON M3J 1P3, Canada</t>
  </si>
  <si>
    <t>vharrar@yorku.ca</t>
  </si>
  <si>
    <t>TEMPORAL-ORDER JUDGMENTS; HAPTIC MOVEMENT; TACTILE; VENTRILOQUISM; MODULATION; ILLUSIONS; STIMULUS; SPACE; TOUCH; TIME</t>
  </si>
  <si>
    <t>Herzog, MH; Schmonsees, U; Boesenberg, JM; Mertins, T; Fahle, M</t>
  </si>
  <si>
    <t>Grouping in the shine-through effect</t>
  </si>
  <si>
    <t>http://dx.doi.org/10.3758/PP.70.5.887</t>
  </si>
  <si>
    <t>How the elements of a visual scene are grouped into objects is one of the most fundamental but still poorly understood questions in visual neuroscience. Most investigations of perceptual grouping focus on static stimuli, neglecting temporal aspects. Using a masking paradigm, we show that the neural mechanisms underlying grouping seem to be both fast and complex. For example, a vernier target was followed by, first, a briefly presented grating and, then, a long-lasting, extended grating. Under these conditions, the briefly presented grating is hardly visible. Still, vernier discrimination strongly changed with the number of elements of the briefly displayed grating being worst for small gratings. In accordance with a neural network model of masking, we propose that the edges of the briefly presented grating and the vernier interfere in spite of the short presentation time. We suggest that this fast edge processing is a first step for unconscious grouping processes.</t>
  </si>
  <si>
    <t>[Herzog, Michael H.] Ecole Polytech Fed Lausanne, Brain Mind Inst, Lab Psychophys, CH-1015 Lausanne, Switzerland</t>
  </si>
  <si>
    <t>michael.herzog@epfl.ch</t>
  </si>
  <si>
    <t>SPATIAL-FREQUENCY MASKING; VISUAL BACKWARD-MASKING; TEMPORAL ASPECTS; DISCRIMINATION; ORIENTATION; CHANNELS; ACUITY; OBJECT; V1</t>
  </si>
  <si>
    <t>Heinrich, SP; Aertsen, A; Bach, M</t>
  </si>
  <si>
    <t>Oblique effects beyond low-level visual processing</t>
  </si>
  <si>
    <t>http://dx.doi.org/10.1016/j.visres.2007.12.012</t>
  </si>
  <si>
    <t>number of studies have demonstrated a reduction in neural activity for oblique gratings as compared to horizontal or vertical gratings. This has been associated with the psychophysical oblique effect. Using event-related potentials, we now assessed the neural activity associated with the processing of higher-order stimuli of different orientations. We applied a novel stimulus paradigm that is particularly suited to investigate mid- and high-level vision by obviating low-level responses. It consisted of a line grid that emerged perspicuously from a continuous movement of stimulus elements without any temporal discontinuances in stimulus presentation. This Gestalt could be oriented along the cardinal axes or rotated by 45 degrees. We obtained distinct event-related potentials with a moderate task-dependence. They showed a correlate of Gestalt processing that did not depend on the orientation, followed by a P300-like component that was 50% larger for the 45 degrees Gestalt. Surprisingly, this oblique effect is opposite to previous studies using gratings. We propose that it originated from a bias in neural processing, induced by the long-term environmental experience of the subjects. (C) 2007 Elsevier Ltd. All rights reserved.</t>
  </si>
  <si>
    <t>[Heinrich, Sven P.; Bach, Michael] Univ Augenklin Freiburg, D-79106 Freiburg, Germany; [Aertsen, Ad] Univ Freiburg, Bernstein Ctr Computat Neurosci, D-79104 Freiburg, Germany</t>
  </si>
  <si>
    <t>sven.heinrich@uniklinik-freiburg.de</t>
  </si>
  <si>
    <t>oblique effect; gestalt; event-related potentials; P300</t>
  </si>
  <si>
    <t>STIMULUS ORIENTATION; EVOKED-POTENTIALS; UNEQUAL REPRESENTATION; TEXTURE SEGREGATION; MOTION; P300; PERCEPTION; DISCRIMINATION; VISIBILITY; ANISOTROPY</t>
  </si>
  <si>
    <t>Neggers, SFW; Huijbers, W; Vrijlandt, CM; Vlaskamp, BNS; Schutter, DJLG; Kenemans, JL</t>
  </si>
  <si>
    <t>TMS pulses on the frontal eye fields break coupling between visuospatial attention and eye movements</t>
  </si>
  <si>
    <t>http://dx.doi.org/10.1152/jn.00357.2007</t>
  </si>
  <si>
    <t>While preparing a saccadic eye movement, visual processing of the saccade goal is prioritized. Here, we provide evidence that the frontal eye fields (FEFs) are responsible for this coupling between eye movements and shifts of visuospatial attention. Functional magnetic resonance imaging ( fMRI)-guided transcranial magnetic stimulation (TMS) was applied to the FEFs 30 ms before a discrimination target was presented at or next to the target of a saccade in preparation. Results showed that the well-known enhancement of discrimination performance on locations to which eye movements are being prepared was diminished by TMS contralateral to eye movement direction. Based on the present and other reports, we propose that saccade preparatory processes in the FEF affect selective visual processing within the visual cortex through feedback projections, in that way coupling saccade preparation and visuospatial attention.</t>
  </si>
  <si>
    <t>Univ Med Ctr Utrecht, Dept Psychiat, Rudolf Magnus Inst Neurosci, NL-3584 CX Utrecht, Netherlands; Univ Utrecht, Helmholtz Inst, Utrecht, Netherlands; Univ Amsterdam, Fac Sci, Swammerdam Inst Life Sci, Amsterdam, Netherlands; Univ Calif Berkeley, Sch Optometry, Berkeley, CA 94720 USA</t>
  </si>
  <si>
    <t>b.neggers@umcutrecht.nl</t>
  </si>
  <si>
    <t>TRANSCRANIAL MAGNETIC STIMULATION; SACCADE TARGET SELECTION; VISUAL-ATTENTION; MACAQUE; CORTEX; BRAIN; SIGNALS; FMRI; MICROSTIMULATION; PSYCHOPHYSICS</t>
  </si>
  <si>
    <t>Kiely, PM; Crewther, SG; Crewther, DP</t>
  </si>
  <si>
    <t>Threshold recognition of phantom-contour objects requires constant contrast velocity</t>
  </si>
  <si>
    <t>http://dx.doi.org/10.3758/BF03193941</t>
  </si>
  <si>
    <t>Recognition of phantom objects-those with contours defined by rapid contrast reversal of adjacent fields of dark and light random dots-was investigated under conditions of abrupt or ramped onset and offset. Discrimination contrast thresholds were determined for a random-dot phantom letter in four possible orientations. For abrupt onset or offset, thresholds were almost independent of the duration of presentation time, over a range that varied tenfold, from 34-340 msec. However, when the onset and offset were shaped by a triangular envelope, thresholds were raised, so that form blindness occurred even when peak dot contrasts exceeded 60%. Also under ramped onset and offset conditions, threshold contrast varied strictly linearly with stimulus duration in all subjects, suggesting a new construct-contrast velocity, the rate of change of contrast critical for phantomobject recognition.</t>
  </si>
  <si>
    <t>Swinburne Univ Technol, Inst Sci, Hawthorn, Vic 3122, Australia; La Trobe Univ, Melbourne, Vic, Australia</t>
  </si>
  <si>
    <t>dcrewther@swin.edu.au</t>
  </si>
  <si>
    <t>MACAQUE MONKEY; VISUAL-CORTEX; SEGMENTATION; SYNCHRONY; BINDING; DISCRIMINATION; RESPONSES; FIGURE</t>
  </si>
  <si>
    <t>Tanaka, JW; Corneille, O</t>
  </si>
  <si>
    <t>Typicality effects in face and object perception: Further evidence for the attractor field model</t>
  </si>
  <si>
    <t>http://dx.doi.org/10.3758/BF03193919</t>
  </si>
  <si>
    <t>In a previous study, it was shown that a 50150 morph of a typical and an atypical parent face was perceived to be more similar to the atypical parent face than to the typical parent face (Tanaka, Giles, Kremen, &amp; Simon, 1998). Experiments 1 and 2 examine face typicality effects in a same/different discrimination task in which typical or atypical faces and their 80%, 70%, 60%, and 50% morphs were presented sequentially (Experiment 1) or simultaneously (Experiment 2). The main finding was that in both modes of presentation, atypical morphs were more poorly discriminated than their corresponding typical morphs. In Experiment 3, typicality effects were extended to the perception of nonface objects; in this instance, it was found that 50150 morphs of birds and cars were judged to be more similar to their atypical parents than to their typical parents. These results are consistent with an attractor field model, in which it is proposed that the perception of a face or object stimulus depends not only on its fit to an underlying representation, but also on the representation's location in the similarity space.</t>
  </si>
  <si>
    <t>Univ Victoria, Dept Psychol, Victoria, BC V8W 3P5, Canada; Catholic Univ Louvain VIB, B-3000 Louvain, Belgium</t>
  </si>
  <si>
    <t>jtanaka@uvic.ca</t>
  </si>
  <si>
    <t>RECOGNITION; EXPERTISE; DISCRIMINATION; CATEGORIZATION; FAMILIARITY; INVERSION; RACE</t>
  </si>
  <si>
    <t>Demany, L; Semal, C</t>
  </si>
  <si>
    <t>Slow formation of a pitch percept beyond the ending time of a short tone burst</t>
  </si>
  <si>
    <t>http://dx.doi.org/10.3758/BF03193642</t>
  </si>
  <si>
    <t>The discriminability of short tone bursts differing in frequency was measured in terms of the sensitivity index d' as a function of interstimulus interval (ISI). The two stimuli presented on each trial consisted of either 6 or 30 sinusoidal cycles. When the frequency of the first stimulus varied randomly and widely from trial to trial (Experiment 1), discriminability was maximal for an ISI of about 400 msec in the 6-cycles condition and for a significantly longer ISI (of about 1 sec) in the 30-cycles condition. However, when the first stimulus had only two possible frequencies and the second stimulus was fixed (Experiment 2), the optimal ISI appeared to be about 400 msec in both conditions. A final experiment confirmed that, for tone bursts of 30 cycles, the optimal ISI was dependent on the perceptual uncertainty of the first stimulus. These results support the idea that the duration required to perceive the pitch of a sound as accurately as possible may far exceed the duration of the stimulus itself. More importantly, they indicate that the required duration is not a constant.</t>
  </si>
  <si>
    <t>Univ Victor Segalen, Neurophysiol Lab, F-33076 Bordeaux, France; CNRS, Bordeaux, France</t>
  </si>
  <si>
    <t>laurent.demany@psyac.u-bordeaux2.fr</t>
  </si>
  <si>
    <t>ROVING-LEVEL; FREQUENCY DISCRIMINATION; INTENSITY PERCEPTION; DURATION; INFORMATION; RESOLUTION; RETENTION; ATTENTION; MEMORY</t>
  </si>
  <si>
    <t>Boehnke, SE; Phillips, DP</t>
  </si>
  <si>
    <t>The relation between auditory temporal interval processing and sequential stream segregation examined with stimulus laterality differences</t>
  </si>
  <si>
    <t>http://dx.doi.org/10.3758/BF03193634</t>
  </si>
  <si>
    <t>In this study, we examine the effects of laterality differences between noise bursts on two objective measures of temporal interval processing (gap detection and temporal asymmetry detection) and one subjective measure of temporal organization (stream segregation). Noise bursts were lateralized by presentation to different ears or dichotic presentation with oppositely signed interaural level (ILD) or time (ITD) differences. Objective thresholds were strongly affected by ear-of-entry differences, were moderately affected by ILD differences, but were unaffected by ITD differences. Subjectively, A and B streams segregated well on the basis of ear-of-entry or ILD differences but segregated poorly on the basis of ITD differences. These results suggest that perceptual segregation may be driven more effectively by differential activation of the two ears (peripheral channeling) than by differences in perceived laterality.</t>
  </si>
  <si>
    <t>Dalhousie Univ, Halifax, NS, Canada</t>
  </si>
  <si>
    <t>susan@biomed.queensu.ca</t>
  </si>
  <si>
    <t>INTERAURAL TIME DIFFERENCE; GAP DETECTION; FUNDAMENTAL-FREQUENCY; PERCEPTUAL SEGREGATION; SINUSOIDAL MARKERS; DISCRIMINATION; NOISE; ATTENTION; CHANNELS; DECAY</t>
  </si>
  <si>
    <t>Goutcher, R; Mamassian, P</t>
  </si>
  <si>
    <t>Selective biasing of stereo correspondence in an ambiguous stereogram</t>
  </si>
  <si>
    <t>http://dx.doi.org/10.1016/j.visres.2004.08.025</t>
  </si>
  <si>
    <t>In spite of numerous studies in stereoscopic perception, it is still not clear how the visual system matches features between the two eyes. One reason is that these previous studies used stimuli that presented little perceptual ambiguity, so the correspondence problem had only one solution. We present here a novel Stimulus that presents a more complex correspondence problem. This stimulus is inspired by wallpaper stimuli and was specifically designed to put into conflict two possible constraints underlying stereo correspondence matching. These constraints are the nearest neighbour matching rule-that biases surfaces towards the horopter-and the nearest disparity rule-that biases Surfaces to be smooth. By varying the contrast of adjacent image features in this stimulus, we were able to reveal and quantify a preference for nearest disparity matching. The magnitude of this preference is dependent upon the magnitude of possible disparities in the scene and is consistent with the idea that the visual system seeks to minimise local differences in disparity. We discuss these results With regard to the use of prior constraints in models of stereo matching. (C) 2004 Elsevier Ltd. All rights reserved.</t>
  </si>
  <si>
    <t>Univ Glasgow, Dept Psychol, Glasgow G12 8QB, Lanark, Scotland</t>
  </si>
  <si>
    <t>ross@psy.gla.ac.uk</t>
  </si>
  <si>
    <t>stereopsis; correspondence problem; prior constraints; wallpaper illusion</t>
  </si>
  <si>
    <t>CATS VISUAL-CORTEX; BINOCULAR DISPARITY; NEURONS; DEPTH; MODEL; COMPUTATION; CONTRAST; DISCRIMINATION; INTERPOLATION; PSYCHOPHYSICS</t>
  </si>
  <si>
    <t>Reber, R; Zimmermann, TD; Wurtz, P</t>
  </si>
  <si>
    <t>Judgments of duration, figure-ground contrast, and size for words and nonwords</t>
  </si>
  <si>
    <t>http://dx.doi.org/10.3758/BF03196839</t>
  </si>
  <si>
    <t>Does the word-superiority effect on letter discrimination result in a word-superiority effect on duration judgments? We examined this question in five experiments. In the first four experiments, we have demonstrated that (1) words shown for 32-80 msec were judged as presented longer than nonwords shown for the same duration; (2) this word-superiority effect persists if the stimuli are shown for an objective duration of up to 250 msec; and (3) these effects can be extended to judgments of figure-ground contrast and letter size. These findings extend existing data on effects of processing fluency on perceptual judgments. In Experiment 5, we found that duration judgments were higher for words than for pronounceable nonwords, and duration judgments were higher for pronounceable nonwords than for nonpronounceable nonwords. We discuss the implications of this finding for the discrepancy-attribution hypothesis (Whittlesea &amp; Williams, 1998, 2000, 200 1).</t>
  </si>
  <si>
    <t>Univ Bergen, Dept Psychol, N-5015 Bergen, Norway; Univ Bern, CH-3012 Bern, Switzerland</t>
  </si>
  <si>
    <t>rolf.reber@psysp.uib.no</t>
  </si>
  <si>
    <t>DISCREPANCY-ATTRIBUTION HYPOTHESIS; PERCEPTUAL FLUENCY; SUBJECTIVE EXPERIENCE; STIMULUS FAMILIARITY; MEMORY; FEELINGS; ILLUSIONS; RECOGNITION; FREQUENCY; TRUTH</t>
  </si>
  <si>
    <t>Bala, ADS; Spitzer, MW; Takahashi, TT</t>
  </si>
  <si>
    <t>Prediction of auditory spatial acuity from neural images on the owl's auditory space map</t>
  </si>
  <si>
    <t>http://dx.doi.org/10.1038/nature01835</t>
  </si>
  <si>
    <t>The owl can discriminate changes in the location of sound sources as small as 3degrees and can aim its head to within 2degrees of a source(1,2). Atypical neuron in its midbrain space map has a spatial receptive field that spans 40degrees- a width that is many times the behavioural threshold(3). Here we have quantitatively examined the relationship between neuronal activity and perceptual acuity in the auditory space map in the barn owl midbrain. By analysing changes in firing rate resulting from small changes of stimulus azimuth, we show that most neurons can reliably signal changes in source location that are smaller than the behavioural threshold. Each source is represented in the space map by a focus of activity in a population of neurons. Displacement of the source causes the pattern of activity in this population to change. We show that this change predicts the owl's ability to detect a change in source location.</t>
  </si>
  <si>
    <t>Univ Oregon, Inst Neurosci, Eugene, OR 97403 USA</t>
  </si>
  <si>
    <t>INTERAURAL TIME DIFFERENCE; SOUND-LOCALIZATION; SINGLE NEURONS; BARN OWL; PSYCHOPHYSICAL PERFORMANCE; PERCEPTUAL DECISION; RECEPTIVE-FIELDS; MACAQUE MONKEY; VISUAL-MOTION; DISCRIMINATION</t>
  </si>
  <si>
    <t>Romo R.; HernÃ¡ndez A.; Zainos A.; Lemus L.; Brody C.D.</t>
  </si>
  <si>
    <t>Neuronal correlates of decision-making in secondary somatosensory cortex</t>
  </si>
  <si>
    <t>https://www.scopus.com/inward/record.uri?eid=2-s2.0-0036829016&amp;doi=10.1038%2fnn950&amp;partnerID=40&amp;md5=e192b3c5aa3cb2315134bfdb2e86b01f</t>
  </si>
  <si>
    <t>The ability to discriminate between two sequential stimuli requires evaluation of current sensory information in reference to stored information. Where and how does this evaluation occur? We trained monkeys to compare two mechanical vibrations applied sequentially to the fingertips and to report which of the two had the higher frequency. We recorded single neurons in secondary somatosensory cortex (S2) while the monkeys performed the task. During the first stimulus period, the firing rate of S2 neurons encoded the stimulus frequency. During the second stimulus period, however, some S2 neurons did not merely encode the stimulus frequency. The responses of these neurons were a function of both the remembered (first) and current (second) stimulus. Moreover, a few hundred milliseconds after the presentation of the second stimulus, these responses were correlated with the monkey's decision. This suggests that some S2 neurons may combine past and present sensory information for decision-making.</t>
  </si>
  <si>
    <t>Univ Nacl Autonoma Mexico, Inst Fisiol Celular, Mexico City 04510, DF, Mexico; Cold Spring Harbor Lab, Cold Spring Harbor, NY 11724 USA</t>
  </si>
  <si>
    <t>rromo@ifisiol.unam.mx</t>
  </si>
  <si>
    <t>POSTERIOR PARIETAL CORTEX; PREFRONTAL CORTEX; PSYCHOPHYSICAL MEASUREMENTS; SENSORY DISCRIMINATION; VISUAL RESPONSES; MONKEY PRIMARY; CONNECTIONS; AREAS; PREMOTOR; CHOICE</t>
  </si>
  <si>
    <t>Animals; Cognition; Decision Making; Discrimination Learning; Electrophysiology; Macaca mulatta; Neurons; Somatosensory Cortex; Touch; Vibration; animal experiment; article; controlled study; decision making; finger; information processing; monkey; nerve cell; nonhuman; priority journal; sensory stimulation; somatosensory cortex; spike; task performance; vibration</t>
  </si>
  <si>
    <t>Welge-Lussen, A; Wolfensberger, M; Kobal, G; Hummel, T</t>
  </si>
  <si>
    <t>Basics, methods and indications for objective olfactometry</t>
  </si>
  <si>
    <t>http://dx.doi.org/10.1055/s-2002-34449</t>
  </si>
  <si>
    <t>Basics, Methods and Indications for Objective Olfactometry. Olfactory disorders are receiving more widespread attention due to their large impact on quality of life. Olfaction may be evaluated with psychophysical methods that use such tools as Sniffn' Sticks((R)) or the UPSIT(R) and with objective olfactometry. Olfactometry is the recording of evoked potentials after intranasal stimulation using an olfactometer. This device continuously blows warmed and humidified air into the nose and every 30 to 40 s, presents 200-ms triggers embedded in the air. Using substances that are known to elicit the olfactory system alone, such as vanillin, phenylethylalcolhol or H2S, the olfactory nerve is stimulated. Thus olfactory evoked potentials may be recorded via electrodes and the integrity of the olfactory system documented. Using CO2 as a trigger, the trigeminal nerve is stimulated and so-called chemosomatosensory evoked potentials can be recorded. Anosmics typically do hot have any potentials after stimulation with olfactory substances but do have potentials after stimulation with trigeminal stimulating substances. Therefore, olfactometry is becoming of special interest in medicolegal cases.</t>
  </si>
  <si>
    <t>Univ Basel, Kantonsspital, HNO Klin, CH-4031 Basel, Switzerland; Univ Erlangen Nurnberg, Inst Klin &amp; Expt Pharmakol, Erlangen, Germany; Univ Dresden, HNO Klin, Dresden, Germany</t>
  </si>
  <si>
    <t>olfactory disorder; chemosensory evoked potentials; olfactometry</t>
  </si>
  <si>
    <t>CHEMOSENSORY EVOKED-POTENTIALS; EVENT-RELATED POTENTIALS; NASAL-MUCOSA; CHEMICAL-STIMULATION; ODOR IDENTIFICATION; DISCRIMINATION; ACTIVATION; RESPONSES</t>
  </si>
  <si>
    <t>Wenderoth, P; Clifford, CWG; Wyatt, AM</t>
  </si>
  <si>
    <t>Hierarchy of spatial interactions in the processing of contrast-defined contours</t>
  </si>
  <si>
    <t>http://dx.doi.org/10.1364/JOSAA.18.002190</t>
  </si>
  <si>
    <t>Both psychophysical and neurophysiological evidence suggest that there are two visual cortical processing streams, a linear stream that processes first-order stimuli and a nonlinear stream that also processes second-order stimuli. This evidence also suggests that before the extraction of the second-order signal, the nonlinear pathway broadly but not completely pools signals across initial linear filters that encode the orientation of the carrier of the second-order signal. The evidence suggests that such pooling does not occur across carrier spatial frequencies. We show that similar results are obtained with repulsion tilt illusions but not with attraction effects. Attraction effects exhibit complete orientation crossover (while retaining spatial frequency selectivity), perhaps indicating higher-level processing; an experiment on interocular transfer of the effects supported this conclusion. (C) 2001 Optical Society of America.</t>
  </si>
  <si>
    <t>Macquarie Univ, Dept Psychol, Sydney, NSW 2109, Australia; Macquarie Univ, Ctr Cognit Sci, Sydney, NSW 2109, Australia</t>
  </si>
  <si>
    <t>INDIRECT TILT ILLUSIONS; MACAQUE VISUAL-CORTEX; FREQUENCY-SELECTIVITY; ORIENTATION ANALYSIS; MOTION PERCEPTION; 2ND-ORDER MOTION; MECHANISMS; FOURIER; DISCRIMINATION; STIMULI</t>
  </si>
  <si>
    <t>Kulikowski, JJ; Robson, AG</t>
  </si>
  <si>
    <t>Spatial, temporal and chromatic channels: electrophysiological foundations</t>
  </si>
  <si>
    <t>http://dx.doi.org/10.1364/JOT.66.000797</t>
  </si>
  <si>
    <t>It has been assumed that the visual system of primates has about eight spatial-frequency channels, covering a range from 0.25 to 30 cycles/deg, with a step of one octave. New electrophysiological studies of parvo and magno pathways with various tonic and phasic properties have made it possible to modernize the psychophysical models of the multichannel, spatial-frequency organization of the visual system. It is established that, in the primary visual cortex, some neurons obtain signals with outputs of only the magno system, others from only the parvo system, and a third group from both systems. The channels formed by these cells not only have specific spatial-frequency characteristics but also possess phasic and tonic (temporal) properties that can appear for definite stimulation conditions. Under threshold stimulation conditions, neurons of three temporal broad-band channels are activated: tonic (low-frequency), phasic (first band-pass filter), and tuned only to the flickers of a second band-pass filter, with maximum sensitivities of 1, 5, and 10 Hz, respectively. For a subthreshold stimulus between 1 and 5 Hz, additional channels are switched on and obtain combined magno and parvo inputs. Four chromatic threshold tonic channels are revealed: red, yellow, green, and blue. Certain chromatic stimuli are conducted fairly quickly in a separate chromatic shape channel. (C) 1999 The Optical Society of American. [S1070-9762(99)00609-0].</t>
  </si>
  <si>
    <t>Univ Manchester, Visual Sci Lab Optometry &amp; Vis Sci, Manchester M60 1QD, Lancs, England</t>
  </si>
  <si>
    <t>LATERAL GENICULATE-NUCLEUS; VISUAL-EVOKED POTENTIALS; MONKEY STRIATE CORTEX; COLOR-VISION; WAVELENGTH DISCRIMINATION; PSYCHOPHYSICAL EVIDENCE; CONTRAST SENSITIVITY; SEPARATE CHANNELS; RECEPTIVE-FIELDS; SIMPLE CELLS</t>
  </si>
  <si>
    <t>Fechnerian metrics</t>
  </si>
  <si>
    <t>A new theory is described of how subjective (Fechnerian) distances among stimuli in a continuous stimulus space can be computed from the degree of discriminability of each stimulus from its infinitesimally close neighbors. The theory refines the 150 year-old ideas of G.T. Fechner and generalizes them to stimulus spaces of arbitrary dimensionality. This is achieved by recognizing that probabilistic measures of discriminability induce on a stimulus space some form of Finsler geometry.</t>
  </si>
  <si>
    <t>Purdue Univ, W Lafayette, IN 47907 USA</t>
  </si>
  <si>
    <t>Hanekom, JJ; Shannon, RV</t>
  </si>
  <si>
    <t>Gap detection as a measure of electrode interaction in cochlear implants</t>
  </si>
  <si>
    <t>http://dx.doi.org/10.1121/1.423772</t>
  </si>
  <si>
    <t>Gap detection thresholds were measured as an indication of the amount of interaction between electrodes in a cochlear implant. The hypothesis in this study was as follows: when the two stimuli that bound the gap stimulate the same electrode, and thus the same neural population, the gap detection threshold will be short. As two stimuli are presented to two electrodes that are more widely separated, the amount of neural overlap of the two, stimuli decreases, the stimuli sound more dissimilar, and the gap thresholds increase. Gap detection thresholds can thus be used to infer the amount of overlap in neural populations stimulated by two electrodes. Three users of the Nucleus cochlear implant participated in this study. Gap detection thresholds were measured as a function of the distance between the two electrode pairs and as a function of the spacing between the two electrodes of a bipolar pair (i.e., using different modes of stimulation). The results indicate that measuring gap detection thresholds may provide an estimate of the amount of electrode interaction. Gap detection thresholds were a function of the physical separation of the electrode pairs used for the two stimuli that bound the gap. Lower gap thresholds were observed when the two electrode pairs were closely spaced, and gap thresholds increased as the separation increased, resulting in a ''psychophysical tuning curve'' as a function of electrode separation. The sharpness of tuning varied across subjects, and for the three subjects in this study, the tuning was generally sharper for the subjects with better speech recognition. The data also indicate that increasing the separation between active and reference electrodes has limited effect on spatial selectivity (or tuning) as measured perceptually. (C) 1998 Acoustical Society of America. [S0001-4966(98)02710-6].</t>
  </si>
  <si>
    <t>Univ Pretoria, Dept Elect &amp; Elect Engn, ZA-0002 Pretoria, South Africa; House Ear Inst, Los Angeles, CA 90057 USA</t>
  </si>
  <si>
    <t>SILENT TEMPORAL GAPS; SPEECH RECOGNITION; SINUSOIDAL MARKERS; ELECTRICAL-STIMULATION; PITCH PERCEPTION; AUDITORY-NERVE; FREQUENCY; DISCRIMINATION; MULTICHANNEL; INTERVALS</t>
  </si>
  <si>
    <t>Stanford, L; Santi, A</t>
  </si>
  <si>
    <t>The dopamine D2 agonist quinpirole disrupts attention to temporal signals without selectively altering the speed of the internal clock</t>
  </si>
  <si>
    <t>Three groups of rats were trained to discriminate between 2 sec and 8 sec of darkness by responding to either the left or the right lever. Following acquisition of this temporal discrimination, psychophysical functions were obtained by presenting unreinforced signals of intermediate duration. Two groups of rats were trained with saline and subsequently tested with the specific D2 dopamine agonist quinpirole (0.08 mg/kg). One of these groups was naive to the drug prior to testing (DN), whereas the other had exposure to the drug but not during training sessions (DE). A third group (DT) was trained under quinpirole and tested with saline. The temporal discrimination was acquired rapidly and equivalently in Groups DN and DE. However, rats in Group DT were severely impaired in acquiring the discrimination. During psychophysical testing, quinpirole disrupted the accuracy of temporal discrimination equivalently in Groups DN and DE. Both the Weber fraction (WF),and the difference limen (DL) increased significantly in Groups DN and DE; however, the point of subjective equality (PSE) was not affected. In Group DT, the shift to saline during psychophysical testing did not result in any changes to the PSE, DL, or WF. These findings are not consistent with the hypothesis that the speed of the internal clock is selectively affected by D2 dopaminergic manipulations. Prior exposure to the drug does not appear to be a critical variable in the failure to observe a selective adjustment of the internal clock. The D2 agonist quinpirole appears to affect the accuracy of temporal discriminations generally, without: altering the speed of the internal clock.</t>
  </si>
  <si>
    <t>D-AMPHETAMINE; BRAIN-STIMULATION; TIME-ESTIMATION; EVENT DURATION; MEMORY; PIGEONS; RATS; METHAMPHETAMINE; DISCRIMINATION; PERFORMANCE</t>
  </si>
  <si>
    <t>dopamine 2 receptor stimulating agent; quinpirole; accuracy; animal cell; animal tissue; article; circannual rhythm; controlled study; discrimination learning; dopaminergic system; drug mechanism; information processing; male; nonhuman; rat; time perception; training</t>
  </si>
  <si>
    <t>Hinson, JM; Tennison, LR</t>
  </si>
  <si>
    <t>Range effects using instrumental choice procedures</t>
  </si>
  <si>
    <t>http://dx.doi.org/10.3758/BF03199162</t>
  </si>
  <si>
    <t>Pigeons were trained to discriminate visual flicker-rate stimuli using two types of instrumental choice procedures. One experiment used a free-operant concurrent schedule with multiple schedule components. Two additional experiments used a two-alternative, discrete-trial procedure. In all experiments, the range of training stimuli was manipulated across conditions. Results from all three experiments showed typical range effects on discrimination performance. That is, performance declined with increases in the overall range of variation of training stimuli. These range effects occurred with either continuous response rate measures or discrete choice measures. Moreover, range effects appeared with relatively high or low levels of overall discrimination accuracy and with either symmetrical or asymmetrical extensions of stimulus range. The results of these experiments suggest that increasing stimulus range influences both perceptual sensitivity and bias to response alternatives.</t>
  </si>
  <si>
    <t>Washington State Univ, Dept Psychol, Pullman, WA 99164 USA; Longwood Coll, Farmville, VA USA</t>
  </si>
  <si>
    <t>STIMULUS RANGE; IDENTIFICATION; PSYCHOPHYSICS; SENSITIVITY; INTENSITY; FORMULAS; CONTRAST; JUDGMENT; BIAS</t>
  </si>
  <si>
    <t>Hock, HS; Kogan, K; Espinoza, JK</t>
  </si>
  <si>
    <t>Dynamic, state-dependent thresholds for the perception of single-element apparent motion: Bistability from local cooperativity</t>
  </si>
  <si>
    <t>http://dx.doi.org/10.3758/BF03205522</t>
  </si>
  <si>
    <t>Previous studies have indicated that the formation of coherent patterns for multielement motion dis plays depends on global cooperative interactions among large ensembles of spatially distributed motion detectors. These interactions enhance certain motion directions and suppress others. It is reported here that perceiving one element moving between two nearby locations Likewise is subject to cooperative influences (possibly facilitating and inhibiting interactions within a local ensemble of overlapping detectors). Thresholds depending on luminance contrast were measured for a generalized single-element apparent-motion stimulus, and evidence for spontaneous switching and hysteresis effects indicated that motion perception near the 50% threshold was bistable. That is, for conditions in which motion and nonmotion were perceived half the time, the two percepts were distinct; when one was perceived, it clearly was discriminable from the other. These results indicated that (1) single-element apparent-motion thresholds depended on the immediately preceding state of the ensemble of motion detectors responding to the stimulus, and (2) the stimulus activation of individual motion detectors always might be influenced by recurrent, cooperative interactions resulting from the detectors' being embedded within interconnected ensembles.</t>
  </si>
  <si>
    <t>DIRECTION; STATIONARITY; HYSTERESIS; CONTRAST; PATTERNS; STIMULI</t>
  </si>
  <si>
    <t>Rosenblum, LD; Schmuckler, MA; Johnson, JA</t>
  </si>
  <si>
    <t>The McGurk effect in infants</t>
  </si>
  <si>
    <t>http://dx.doi.org/10.3758/BF03211902</t>
  </si>
  <si>
    <t>In the McGurk effect, perceptual identification of auditory speech syllables is influenced by simultaneous presentation of discrepant visible speech syllables. This effect has been found in subjects of different ages and with various native language backgrounds. But no McGurk tests have been conducted with prelinguistic infants. In the present series of experiments, 5-month-old English-exposed infants were tested for the McGurk effect. Infants were first gaze-habituated to an audiovisual /va/. Two different dishabituation stimuli were then presented: audio /ba/-visual /va/ (perceived by adults as /va/), and audio /da/-visual/va/ (perceived by adults as /da/). The infants showed generalization from the audiovisual /va/ to the audio /ba/-visual /va/ stimulus but not to the audio /da/-visual /va/ stimulus. Follow-up experiments revealed that these generalization differences were not due to a general preference for the audio /da/-visual /va/ stimulus or to the auditory similarity of /ba/ to /va/ relative to /da/. These results suggest that the infants were visually influenced in the same way as English-speaking adults are visually influenced.</t>
  </si>
  <si>
    <t>UNIV TORONTO,SCARBOROUGH,ON M1C 1A4,CANADA</t>
  </si>
  <si>
    <t>SPEECH-PERCEPTION; DEVELOPMENTAL-CHANGES; DISCRIMINATION; ADULTS; REORGANIZATION; REPRESENTATION; INFORMATION; SYNCHRONY; SYLLABLES; VOICES</t>
  </si>
  <si>
    <t>Bizo, LA; White, KG</t>
  </si>
  <si>
    <t>Timing with controlled reinforcer density: Implications for models of timing</t>
  </si>
  <si>
    <t>Pigeons discriminated between the 1st and 2nd halves of a trial. Trial duration was varied both within and between sessions in a 2-alternative free-operant psychophysical choice procedure. Two keys were illuminated either both red or both green at the beginning of a trial. Half the trials were long (red keys), and half were short (green keys). Session duration was kept constant across conditions. Left-key responding was reinforced only during the Ist half of a trial, and right-key responding was reinforced only in the 2nd half of a trial. Contrary to predictions of the behavioral theory of timing (Killeen &amp; Fetterman, 1988), estimates of pacemaker period increased with increases in the trial duration despite constancy of reinforcement rate. Weber fractions were relatively constant across timed intervals, consistent with Weber's law. The present experiment is discussed with regard to implications for current theories of timing.</t>
  </si>
  <si>
    <t>UNIV OTAGO,DEPT PSYCHOL,DUNEDIN,NEW ZEALAND</t>
  </si>
  <si>
    <t>BEHAVIORAL-THEORY; TEMPORAL DISCRIMINATION; INTERNAL CLOCK; RESPONSE BIAS; PACEMAKER RATE; TIME; BISECTION; STIMULUS; MEMORY; SPEED</t>
  </si>
  <si>
    <t>MEINECKE, C; KEHRER, L</t>
  </si>
  <si>
    <t>PERIPHERAL AND FOVEAL SEGMENTATION OF ANGLE TEXTURES</t>
  </si>
  <si>
    <t>http://dx.doi.org/10.3758/BF03209766</t>
  </si>
  <si>
    <t>Studies of the effects of retinal eccentricity on the visual segmentation of textures are presented. The textures used in these studies were composed of angle elements. These were presented tachistoscopically to college students in three different experiments. Results showed that there were different relationships between segmentation performance and eccentricity, depending on the width of the angles used in the background and target texture. One major difference was that peak performance was found in the fovea in some conditions, and in peripheral areas in other conditions. Performance in the fovea and the periphery seemed to be determined by qualitatively different features. It was assumed that an appropriate explanation is that the system-internal representation of a specific stimulus within the early visual system differs as a function of the retinal location at which it is projected. Thus, the critical features discriminating between target and background texture have to be sought in the system-internal representation of the stimulus instead of in the stimulus itself. The data show that a relatively exact system-internal representation of the stimulus is present in the fovea, where performance is determined by angle width. In the periphery, in contrast, angles seem to be represented as ''blobs,'' and performance is determined by the orientation of the blobs' main axes.</t>
  </si>
  <si>
    <t>UNIV BIELEFELD,W-4800 BIELEFELD,GERMANY</t>
  </si>
  <si>
    <t>VISUAL-SEARCH; DISCRIMINATION; SEGREGATION; ORIENTATION; SIMILARITY; SENSITIVITY; LUMINANCE; PATTERNS; CONTRAST; COLOR</t>
  </si>
  <si>
    <t>SOMMER, W; LEUTHOLD, H; HERMANUTZ, M</t>
  </si>
  <si>
    <t>COVERT EFFECTS OF ALCOHOL REVEALED BY EVENT-RELATED POTENTIALS</t>
  </si>
  <si>
    <t>http://dx.doi.org/10.3758/BF03206944</t>
  </si>
  <si>
    <t>Contradictory evidence as to the effects of alcohol on early information processing stages has been obtained from behavioral and psychophysiological investigations. In the present study, choice reaction times, error rates, and event-related potentials (ERPs) were recorded in a task in which variations in stimulus discriminability and of the (task irrelevant) correspondence between stimulus location and response location were orthogonally combined. Both discriminability and stimulus-response correspondence affected reaction time and electrophysiological chronometric measures as expected. However, no behavioral effects of alcohol were observed, possibly because of strategic adjustments. Psychophysiological chronometric measures indicated that alcohol leaves the initial flow of perceptual evidence to motor stages unimpaired, whereas it appears to increase the duration of stimulus evaluation. Interestingly, a number of alcohol effects appeared in the ERP amplitudes. Decrements in early ERP components indicate alcohol-induced impairments of involuntary visual attention and/or the automatic stimulus location-dependent activation of response channels. In contrast, a strong enhancement of a late slow-wave component under alcohol may reflect the investment of processing resources in order to maintain normal performance levels.</t>
  </si>
  <si>
    <t>CHOICE REACTION-TIME; STIMULUS-RESPONSE COMPATIBILITY; FUNCTIONAL CATEGORIZATION; EVOKED-POTENTIALS; P300 LATENCY; SLOW WAVES; ETHANOL; INFORMATION; ATTENTION; UNCERTAINTY</t>
  </si>
  <si>
    <t>Hayasaka, M; Nagai, T; Yamauchi, Y; Sato, T; Kuriki, I</t>
  </si>
  <si>
    <t>Luminance contrast detection is optimized for the large-scale luminance texture of the surround</t>
  </si>
  <si>
    <t>http://dx.doi.org/10.1002/col.22723</t>
  </si>
  <si>
    <t>Contrast sensitivity functions (CSFs) have been typically measured under persistent adaptation to a uniform background. However, this is an unusual situation, considering that visual scenes in our daily lives are typically filled by objects of various luminance levels in a wide dynamic range. We investigated the interactions between the luminance range of textured adapting background and test luminance (luminance of an immediate surround) to see how the contrast sensitivities adapt to background luminance distributions. The background was a random array of one-dimensional lines, which had a maximum luminance range of approximately 1:520 000, and the test stimulus was a Gabor patch presented on an immediate uniform surround with various luminance levels. The carrier orientation of the Gabor patch was orthogonal to that of the background lines. In the results, the sensitivity was highest near the mean of background luminance, and the luminance range with the highest sensitivity became wider (i.e., the selectivity of sensitivity optimization weakened) as the background luminance range became larger. This sensitivity optimization was significant mainly in the lower spatial frequency. These results indicate that the overall contrast sensitivity is adjusted to the luminance range of the visual scene and the sensitivity optimization is more flexible in relatively lower spatial frequency.</t>
  </si>
  <si>
    <t>[Hayasaka, Misaki; Yamauchi, Yasuki] Yamagata Univ, Dept Informat, Yonezawa, Yamagata, Japan; [Nagai, Takehiro] Tokyo Inst Technol, Dept Informat &amp; Commun Engn, Yokohama, Kanagawa, Japan; [Sato, Tomoharu] Ichinoseki Coll, Natl Inst Technol, Ichinoseki, Japan; [Kuriki, Ichiro] Tohoku Univ, Res Inst Elect Commun, Sendai, Miyagi, Japan</t>
  </si>
  <si>
    <t>nagai.t.aa@m.titech.ac.jp</t>
  </si>
  <si>
    <t>adaptation; contrast sensitivity function; crispening effect; dynamic range; psychophysics</t>
  </si>
  <si>
    <t>CHROMATIC CONTRAST; DYNAMIC-RANGE; SENSITIVITY; DISCRIMINATION; ADAPTATION; BRIGHTNESS; RESOLUTION; PATHWAY; CONE</t>
  </si>
  <si>
    <t>Gupta, S; Marchetto, PM; Bee, MA</t>
  </si>
  <si>
    <t>Customizable Recorder of Animal Kinesis (CRoAK): A multi-axis instrumented enclosure for measuring animal movements</t>
  </si>
  <si>
    <t>http://dx.doi.org/10.1016/j.ohx.2020.e00116</t>
  </si>
  <si>
    <t>Accurately quantifying animal activity and movements is of fundamental importance in a broad range of disciplines, from biomedical research to behavioral ecology. In many instances, it is desirable to measure natural movements in controlled sensory environments in which the animals are not physically or chemically restrained, but their movements are nevertheless constrained to occur within a fixed volume. Here, we describe a novel device to quantify the movements of small animals in response to sensory stimulation. The device consists of an Arduino controlled inertial measurement unit that senses angular velocity (along three axes) of a suspended mesh enclosure that temporarily houses the animal subject. We validated the device by measuring the phonotaxis behavior of gravid female frogs in response to acoustic broadcasts of male mating calls. The system, as designed, proved effective at measuring natural movements made in response to acoustic stimulation. (C) 2020 The Authors. Published by Elsevier Ltd.</t>
  </si>
  <si>
    <t>[Gupta, Saumya; Bee, Mark A.] Univ Minnesota Twin Cities, Dept Ecol Evolut &amp; Behav, St Paul, MN 55108 USA; [Marchetto, Peter M.] Univ Minnesota Twin Cities, Dept Bioprod &amp; Biosyst Engn, St Paul, MN 55108 USA; [Marchetto, Peter M.] Sensing LLC, Roseville, MN 55113 USA; [Bee, Mark A.] Univ Minnesota Twin Cities, Grad Program Neurosci, Minneapolis, MN 55455 USA</t>
  </si>
  <si>
    <t>gupta333@umn.edu</t>
  </si>
  <si>
    <t>Engineering, Electrical &amp; Electronic; Instruments &amp; Instrumentation; Materials Science, Multidisciplinary</t>
  </si>
  <si>
    <t>Engineering; Instruments &amp; Instrumentation; Materials Science</t>
  </si>
  <si>
    <t>9DoF; Animal behavior; Animal enclosure; Behavioral assay; Bioacoustics; Biometrics; Gyrometry; Inertial measurement unit; Kinemeter; Movement; Phonotaxis; Psychophysics</t>
  </si>
  <si>
    <t>SPATIAL RELEASE; HYLA-VERSICOLOR; GRAY TREEFROGS; SIGNAL RECOGNITION; BEHAVIOR; MASKING; FROGS; TIME; PREFERENCES; PATTERNS</t>
  </si>
  <si>
    <t>Limbach, K; Corballis, PM</t>
  </si>
  <si>
    <t>Prestimulus alpha power influences response criterion in a detection task</t>
  </si>
  <si>
    <t>http://dx.doi.org/10.1111/psyp.12666</t>
  </si>
  <si>
    <t>Recent studies have linked variability in near-threshold stimulus detection to fluctuations in the prestimulus EEG alpha power (alpha, similar to 8-12 Hz). Typically, these studies rely on hit rate as a measure of detection performance and show that detection is enhanced when a power is low compared to when it is high. However, hit rates are determined by both sensitivity to the stimulus and the placement of the response criterion. Here, we investigated the relationships between prestimulus alpha power and variability in these two measures on a single-trial basis. We confirm earlier reports that detection is inversely related to power in the individual alpha-frequency band. However, our results show a stronger relationship between alpha power and response criterion than with sensitivity. Higher alpha power was related to a more conservative response criterion (i.e., more no responses). A response criterion that varies depending on alpha power might help to optimize performance in an excited state and protect against false positives in a relatively disengaged state.</t>
  </si>
  <si>
    <t>[Limbach, Katharina; Corballis, Paul M.] Univ Auckland, Sch Psychol, Auckland, New Zealand; [Limbach, Katharina; Corballis, Paul M.] Univ Auckland, Ctr Brain Res, Auckland, New Zealand; [Limbach, Katharina] Univ Jena, Inst Psychol, Steiger 3,Haus 1, D-07743 Jena, Germany</t>
  </si>
  <si>
    <t>katharina.limbach@uni-jena.de</t>
  </si>
  <si>
    <t>Cognition; Sensation/perception; EEG; Young adults; Psychophysics; Visual processes</t>
  </si>
  <si>
    <t>EEG ALPHA; OSCILLATIONS PREDICT; SPATIAL ATTENTION; PHASE; BAND; SUPPRESSION; DISCRIMINATION; PERFORMANCE; INCREASES; PERCEPTION</t>
  </si>
  <si>
    <t>Khuu, SK; Honson, V; Kim, J</t>
  </si>
  <si>
    <t>The perception of three-dimensional contours and the effect of luminance polarity and color change on their detection</t>
  </si>
  <si>
    <t>http://dx.doi.org/10.1167/16.3.31</t>
  </si>
  <si>
    <t>In the present study we investigated the detectability of three-dimensional (3D) cocircular contours defined by binocular disparity and established the influence of a number of stimulus factors to their perception. In Experiment 1 we examined the depth range over which local elements are grouped in depth, and whether contour detectability systematically changed with the degree to which they are oriented in depth. We found that increasing the orientation of curved contours in depth improved detection performance. In Experiment 2, we examined the degree to which contour detection was disrupted by varying their continuity in depth by jittering the local depth position of contour elements. Detection performance declined with the increasing displacement of local contour elements in depth away from the depth orientation of the contour. Experiments 3 and 4 ascertained whether a detection advantage is afforded to 3D contours defined by local variations in luminance polarity and color. Local color and polarity differences can disrupt the two-dimensional grouping of local contour elements on the basis of similarity, but we tested whether continuity in depth facilitates grouping of contour elements differing in polarity and color. We found no detection advantage for 3D contours defined by local color and polarity variations, suggesting binocular disparity does not facilitate grouping in depth when local elements differ in color and polarity. These findings further suggest the visual system uses binocular disparity to detect contours, but is likely to involve systems tuned to luminance polarity and color.</t>
  </si>
  <si>
    <t>[Khuu, Sieu K.; Honson, Vanessa; Kim, Juno] Univ New S Wales, Sch Optometry &amp; Vis Sci, Sydney, NSW, Australia</t>
  </si>
  <si>
    <t>s.khuu@unsw.edu.au</t>
  </si>
  <si>
    <t>contour integration; binocular disparity; curved contours; depth perception; visual psychophysics</t>
  </si>
  <si>
    <t>NATURAL SCENES; INTEGRATION; DISPARITY; STATISTICS; DISCRIMINATION; SELECTIVITY; MECHANISMS; CURVATURE; RESPONSES; CLOSURE</t>
  </si>
  <si>
    <t>Dickinson, JE; McGinty, J; Webster, KE; Badcock, DR</t>
  </si>
  <si>
    <t>Further evidence that local cues to shape in RF patterns are integrated globally</t>
  </si>
  <si>
    <t>http://dx.doi.org/10.1167/12.12.16</t>
  </si>
  <si>
    <t>Radial frequency (RF) patterns, paths deformed from circular by a sinusoidal modulation of radius, have proved valuable stimuli for investigation of visual shape processing. Their utility relies upon evidence that thresholds for detection of modulation decrease, as cycles of modulation are added, at a rate that cannot be accounted for by the improving probability of detection of any single cycle (probability summation). This has been interpreted as indicative of global processing. Recently Mullen, Beaudot, and Ivanov (2011), using low contrast RF patterns viewed in cosine phase through a Gaussian window, demonstrated the existence of a local cue to modulation that was more salient than the global shape cue present in sectors of RF patterns. The experiments reported here investigate why this cue has not previously obscured global integration of shape information in RF patterns. Using stimuli modulated in sine phase, Experiment 1 showed that the presence of a circular sector of path, used to complete a partially modulated RF pattern, does not raise thresholds, contrary to the suggestion of Mullen et al. (2011). Experiment 2 demonstrated integration for high and low contrast RF patterns viewed in sine phase through a Gaussian window and Experiment 3 showed the same for patterns in cosine phase if the use of a local phase specific curvature cue was precluded. Effective use of local curvature in the test comparison, then, requires knowledge of pattern orientation to define the sign of curvature. Experiment 4 demonstrated global processing of shape information for a range of radial frequencies and also showed that the local maximum gradient with respect to circular within an RF pattern covaries with threshold. This implies that it is this cue, or one that covaries linearly with it, that is integrated across cycles of modulation by the global processing mechanism.</t>
  </si>
  <si>
    <t>[Dickinson, J. Edwin; McGinty, Jessica; Webster, Kathryn E.; Badcock, David R.] Univ Western Australia, Sch Psychol, Perth, WA 6009, Australia</t>
  </si>
  <si>
    <t>shape; global form; radial frequency patterns; psychophysics</t>
  </si>
  <si>
    <t>RADIAL FREQUENCY PATTERNS; AREA V4; RECEPTIVE FIELDS; STRIATE CORTEX; VISUAL-CORTEX; DISCRIMINATION; CONTOUR; CONTRAST; LUMINANCE; FEATURES</t>
  </si>
  <si>
    <t>Nothdurft, HC</t>
  </si>
  <si>
    <t>Salience from feature contrast: temporal properties of saliency mechanisms</t>
  </si>
  <si>
    <t>http://dx.doi.org/10.1016/S0042-6989(00)00112-7</t>
  </si>
  <si>
    <t>Single cell recordings in area V1 of the macaque monkey had suggested that saliency effects from orientation contrast might be delayed compared to the representation of other stimulus properties. This conjecture was tested in three series of experiments on regular line patterns. Experiment 1 investigated the time courses of saliency effects evoked either by the onset of a single line or by a target that popped out from orientation contrast. Saliency effects from orientation contrast developed later than saliency effects related to stimulus onset. Experiment 2 measured the detectability of such targets in brief presentations. As expected, single line targets were detected at shorter presentation times than popout targets with orientation contrast. Experiment 3 finally investigated the temporal resolution of saliency effects from feature contrast in different dimensions. Line arrays with a popout target (e.g. an orthogonal line) were alternated with complementary line arrays in which the target and the non-target features were exchanged (e.g. all lines were orthogonal to those in the previous pattern). Thus, although feature contrast was present in every single stimulus display, saliency effects could only develop when alternation rates were slow enough to be resolved by the underlying saliency mechanisms. Feature Bicker of this sort was tested in orientation, motion (direction), color and luminance. Saliency mechanisms encoding orientation contrast were slower than those encoding differences in luminance or color; motion contrast produced intermediate results that also differed between subjects. (C) 2000 Elsevier Science Ltd. All rights reserved.</t>
  </si>
  <si>
    <t>Visual Percept Lab, Gottingen, Germany</t>
  </si>
  <si>
    <t>hnothdu@gwdg.de</t>
  </si>
  <si>
    <t>popout; conspicuousness; contextual modulation; orientation contrast; motion contrast; luminance contrast; color contrast; flicker; psychophysics</t>
  </si>
  <si>
    <t>PRIMARY VISUAL-CORTEX; CAT STRIATE CORTEX; POP-OUT; TEXTURE SEGMENTATION; PREATTENTIVE VISION; NEURONAL RESPONSES; MOTION CONTRAST; ORIENTATION; SEARCH; DISCRIMINATION</t>
  </si>
  <si>
    <t>Ahissar, M; Laiwand, R; Kozminsky, G; Hochstein, S</t>
  </si>
  <si>
    <t>Learning pop-out detection: building representations for conflicting target-distractor relationships</t>
  </si>
  <si>
    <t>http://dx.doi.org/10.1016/S0042-6989(97)00449-5</t>
  </si>
  <si>
    <t>Studies of perceptual learning consistently found that improvement is stimulus specific. These findings were interpreted as indicating an early cortical learning site. In line with this interpretation, we consider two alternative hypotheses: the 'earliest modification' and the 'output-level modification' assumptions, which respectively assume that learning occurs within the earliest representation which is selective for the trained stimuli, or at cortical levels receiving its output. We studied performance in a pop-out task using light bar distracter elements of one orientation? and a target element rotated by 30 degrees (or 90 degrees). We tested the alternative hypotheses by examining pop-out learning through an initial training phase, a subsequent learning stage with swapped target and distracter orientations, and a final re-test with the originally trained stimuli. We found learning does not transfer across orientation swapping. However: following training with swapped orientations, a similar performance level is reached as with original orientations. That is, learning neither facilitates nor interferes to a substantial degree with subsequent performance with altered stimuli. Furthermore, this re-training does not hamper performance with the originally trained stimuli. If training changed the earliest orientation selective representation (specializing it for performance of the particular performed task) it would necessarily affect performance with swapped orientations, as well. The co-existence of similar asymptotes for apparently conflicting stimulus sets refutes the 'earliest modification: hypothesis, supporting the alternative 'output level modification' hypothesis. We conclude that secondary cortical processing levels use outputs from the earliest orientation representation to compute higher order structures: promoting and improving successful task performance. (C) 1998 Elsevier Science Ltd. All rights reserved.</t>
  </si>
  <si>
    <t>Hebrew Univ Jerusalem, Dept Psychol, IL-91905 Jerusalem, Israel; Hebrew Univ Jerusalem, Inst Life Sci, Dept Neurobiol, IL-91904 Jerusalem, Israel; Hebrew Univ Jerusalem, Ctr Neural Computat, IL-91904 Jerusalem, Israel</t>
  </si>
  <si>
    <t>ava@pluto.huji.ac.il</t>
  </si>
  <si>
    <t>perception; vision; detection; search; training; learning; modification; behavior; psychophysics</t>
  </si>
  <si>
    <t>PRIMARY VISUAL-CORTEX; TEXTURE-DISCRIMINATION; MOTION DISCRIMINATION; MACAQUE MONKEY; ORIENTATION; ATTENTION; SPECIFICITY; IMPROVEMENT; HYPERACUITY; SEARCH</t>
  </si>
  <si>
    <t>Motter, BC; Belky, EJ</t>
  </si>
  <si>
    <t>The zone of focal attention during active visual search</t>
  </si>
  <si>
    <t>http://dx.doi.org/10.1016/S0042-6989(97)00252-6</t>
  </si>
  <si>
    <t>We have examined target detection performance in two monkey subjects during visual search with eye movements as a function of stimulus density and the eccentricity of the target from fixation. As expected, search time and the number of fixations per trial were related to the number of array objects in conjunction style arrays. High probability detection of targets occurs only within a restricted area surrounding the fixation point. The size of this area is predictably controlled by stimulus density. When stimulus density is normalized using average nearest neighbor distances, detection probability as a function of eccentricity is equivalent across stimulus densities. Search in target unique feature arrays is a simple linear function of target eccentricity independent of stimulus density. Evidence suggestive of attentive scanning during the fixations of active search was not found. The effects of stimulus density were different in the initial 100-200 msec immediately after array presentation compared with the remainder of the trial for both conjunction and feature search. We suggest that the initial vs midtrial differences are related to surround integration time. Overall, our results suggest that during active search focal attention operates within a conspicuity area having an effective radius of about twice the average nearest neighbor distance. Published by Elsevier Science Ltd.</t>
  </si>
  <si>
    <t>SUNY Hlth Sci Ctr, Vet Affairs Med Ctr, Syracuse, NY 13210 USA; SUNY Hlth Sci Ctr, Dept Physiol, Res Serv 151, Syracuse, NY 13210 USA</t>
  </si>
  <si>
    <t>visual search; focal attention; eye movements; fixation; monkey psychophysics</t>
  </si>
  <si>
    <t>DISCRIMINATION; INFORMATION; FEATURES; OBJECTS</t>
  </si>
  <si>
    <t>SPEAR, DJ; HIENZ, RD; BRADY, JV</t>
  </si>
  <si>
    <t>ACUTE OPIOID ADMINISTRATION EFFECTS ON SENSORY AND MOTOR FUNCTION IN BABOONS - BUPRENORPHINE, MORPHINE, AND NALOXONE</t>
  </si>
  <si>
    <t>http://dx.doi.org/10.1097/00008877-199203010-00006</t>
  </si>
  <si>
    <t>The effects of acute administration of the opioid compounds buprenorphine, morphine, and naloxone were studied on auditory and visual threshold functions and reaction time performances in baboons. Baboons were trained in a reaction time procedure to hold a lever depressed, and release the lever when a signal was presented. Auditory and visual signals were employed in separate sessions. Drug was administered 30 min prior to testing. Dose-related increases in visual and auditory thresholds were observed following buprenorphine, with visual thresholds being somewhat more drug-sensitive. Buprenorphine also increased reaction times to both high-intensity and low-intensity stimuli. High doses of morphine increased reaction times to high-intensity auditory and low-intensity visual stimuli, thresholds for both modalities were unaffected by any dose of morphine. Naloxone produced no consistent effects on thresholds or reaction times. False alarm rates were not significantly changed by buprenorphine, morphine. or naloxone.</t>
  </si>
  <si>
    <t>CTR HEARING SCI, BALTIMORE, MD 21205 USA</t>
  </si>
  <si>
    <t>BUPRENORPHINE; MORPHINE; NALOXONE; PSYCHOPHYSICAL; THRESHOLD; REACTION TIME; LEVER PRESS; BABOON</t>
  </si>
  <si>
    <t>SIGNAL-DETECTION ANALYSIS; MULTIPLE SCHEDULE; VISUAL THRESHOLDS; SQUIRREL-MONKEYS; RHESUS-MONKEYS; REACTION-TIMES; DISCRIMINATION; PERFORMANCE; SCOPOLAMINE; INJECTION</t>
  </si>
  <si>
    <t>Michel, M</t>
  </si>
  <si>
    <t>Confidence in consciousness research</t>
  </si>
  <si>
    <t>http://dx.doi.org/10.1002/wcs.1628</t>
  </si>
  <si>
    <t>To study (un)conscious perception and test hypotheses about consciousness, researchers need procedures for determining whether subjects consciously perceive stimuli or not. This article is an introduction to a family of procedures called confidence-based procedures, which consist in interpreting metacognitive indicators as indicators of consciousness. I assess the validity and accuracy of these procedures, and answer a series of common objections to their use in consciousness research. I conclude that confidence-based procedures are valid for assessing consciousness, and, in most cases, accurate enough for our practical and scientific purposes. This article is categorized under: Psychology &gt; Perception and Psychophysics Philosophy &gt; Consciousness</t>
  </si>
  <si>
    <t>[Michel, Matthias] NYU, Ctr Mind Brain &amp; Consciousness, 5 Washington Pl, New York, NY 10003 USA</t>
  </si>
  <si>
    <t>mm10848@nyu.edu</t>
  </si>
  <si>
    <t>confidence; consciousness; metacognition</t>
  </si>
  <si>
    <t>SIGNAL-DETECTION-THEORY; METACOGNITIVE SENSITIVITY; UNCONSCIOUS PERCEPTION; MEASUREMENT SCALES; PREFRONTAL CORTEX; VISUAL AWARENESS; BRAIN MECHANISMS; DECISION; DISCRIMINATION; BLINDSIGHT</t>
  </si>
  <si>
    <t>Merholz, G; Grabot, L; VanRullen, R; Dugue, L</t>
  </si>
  <si>
    <t>Periodic attention operates faster during more complex visual search</t>
  </si>
  <si>
    <t>http://dx.doi.org/10.1038/s41598-022-10647-5</t>
  </si>
  <si>
    <t>Attention has been found to sample visual information periodically, in a wide range of frequencies below 20 Hz. This periodicity may be supported by brain oscillations at corresponding frequencies. We propose that part of the discrepancy in periodic frequencies observed in the literature is due to differences in attentional demands, resulting from heterogeneity in tasks performed. To test this hypothesis, we used visual search and manipulated task complexity, i.e., target discriminability (high, medium, low) and number of distractors (set size), while electro-encephalography was simultaneously recorded. We replicated previous results showing that the phase of pre-stimulus low-frequency oscillations predicts search performance. Crucially, such effects were observed at increasing frequencies within the theta-alpha range (6-18 Hz) for decreasing target discriminability. In medium and low discriminability conditions, correct responses were further associated with higher post-stimulus phase-locking than incorrect ones, in increasing frequency and latency. Finally, the larger the set size, the later the post-stimulus effect peaked. Together, these results suggest that increased complexity (lower discriminability or larger set size) requires more attentional cycles to perform the task, partially explaining discrepancies between reports of attentional sampling. Low-frequency oscillations structure the temporal dynamics of neural activity and aid top-down, attentional control for efficient visual processing.</t>
  </si>
  <si>
    <t>[Merholz, Garance; Grabot, Laetitia; Dugue, Laura] Univ Paris Cite, INCC, UMR 8002, CNRS, F-75006 Paris, France; [VanRullen, Rufin] Univ Toulouse, Ctr Natl Rech Sci, CerCo Unite Mixte Rech 5549, F-31052 Toulouse, France; [Dugue, Laura] Inst Univ France IUF, Paris, France</t>
  </si>
  <si>
    <t>gmerholz@gmail.com</t>
  </si>
  <si>
    <t>SUSTAINED ATTENTION; TOP-DOWN; OSCILLATIONS; ALPHA; PHASE; PSYCHOPHYSICS; PERFORMANCE; INTEGRATION; EXCITABILITY; VARIABILITY</t>
  </si>
  <si>
    <t>Sun, P; Chu, V; Sperling, G</t>
  </si>
  <si>
    <t>Multiple concurrent centroid judgments imply multiple within-group salience maps</t>
  </si>
  <si>
    <t>http://dx.doi.org/10.3758/s13414-020-02197-7</t>
  </si>
  <si>
    <t>Subjects viewed a brief flash of 8-24 dots of either two or three colors randomly arrayed. Their task was to move a mouse cursor to the centroid (center-of-gravity) of each color in a pre-designated order. Conventional and idea-detector analyses show that subjects accurately judged all three centroids utilizing an astounding 13/24 stimulus dots, with only a modest loss of accuracy compared to judging a single-predesignated color centroid. The ability to concurrently compute three centroids is important because it is believed that centroid judgments are made on salience maps that record only salience and are ignorant of the features that produced the salience. Our explanation, instantiated in a computational model of salience processing, is that subjects have three salience maps. Dots are initially segregated into three groups according to color, then each color-group is recorded on a different salience map to compute a centroid. In Part 2, the data are analyzed in terms of Attention Operating Characteristics to characterize impairments in subjects' color-attention filters (mostly insignificant) and encoding efficiency (20% drop for the hardest task) in making multiple versus single centroid judgments. A new, more sensitive analysis measured five sources of subject error variance, four independent, additive sources of error variance: imperfect color-attention filters; a Bayesian-like bias towards a central tendency; storage, retrieval, and cursor misplacement error; a large residual error due mostly to inefficient encoding; and fifth, an interactive source - error in all four components that increases when multiple centroid judgments versus a single centroid judgment are required on each trial. Significance statement An important brain process is a salience map, a representation of the relative importance (salience) of the locations of visual space. It is needed to guide where to look next, for computing the center (technically centroid) of a cluster of items, and for other important computations. Here we show that in a brief flash of dots of three different colors, randomly interleaved, subjects can compute all three centroids. As a single salience map cannot discriminate dots of different colors, accurately reporting three centroids demonstrates that subjects have not just one, as is commonly believed, but at least three salience maps.</t>
  </si>
  <si>
    <t>[Sun, Peng; Chu, Veronica; Sperling, George] Univ Calif Irvine, Dept Cognit Sci, Irvine, CA 92697 USA</t>
  </si>
  <si>
    <t>peng.sun@uci.edu; sperling@uci.edu</t>
  </si>
  <si>
    <t>Summary statistics; Salience maps; Centroid judgments; Feature-based attention; Preconscious processing</t>
  </si>
  <si>
    <t>ATTENTION FILTERS; SIZE; STATISTICS; REPRESENTATION; ORIENTATION; PERCEPTION; CAPACITY; MODEL; SETS</t>
  </si>
  <si>
    <t>Lauridsen, TB; Brandt, C; Christensen-Dalsgaard, J</t>
  </si>
  <si>
    <t>Three auditory brainstem response (ABR) methods tested and compared in two anuran species</t>
  </si>
  <si>
    <t>http://dx.doi.org/10.1242/jeb.237313</t>
  </si>
  <si>
    <t>Hearing sensitivity has been extensively investigated, often by measuring the auditory brainstem response (ABR). ABR measurements are relatively non-invasive, easy to reproduce, and allow the assessment of sensitivity when psychophysical data are difficult to obtain. However, the experimental methods differ greatly in respect to stimulation, which may result in different audiograms. We used three different methods in the same individual frogs: stimulating with brief tone bursts (tABR), long-duration tones (ItABR) and masked ABR (mABR), where transients are masked by a long-duration sinusoid, and the sensitivity is assessed by the difference between unmasked and masked ABR. We measured sensitivity in a range from 100 to 3500 Hz, and the resulting audiograms show two sensitivity peaks at 400-600 Hz and 1500-1600 Hz (both sensitive down to 30 dB re. 20 mu Pa). We found similar results below 1000 Hz, but when stimulating with long-duration tones, the sensitivity decreased more rapidly above this frequency. We showed that the frequency specificity of tone bursts becomes poorly defined with shorter duration at low frequencies. Comparisons between subjectively (visual inspection by researchers) and objectively (thresholds defined by signal-to-noise ratio) defined audiograms showed very little variation. In conclusion, the mABR method gave the most sensitive audiograms. The tABR method showed a similar audiogram when using relatively long-duration tone bursts (25 ms). The ItABR method is not a good choice for studying hearing thresholds above 1000 Hz because of the bias introduced by spike rate saturation in the nerve fibers and their inability to phase lock.</t>
  </si>
  <si>
    <t>[Lauridsen, Tanya B.; Christensen-Dalsgaard, Jakob] Univ Southern Denmark, Dept Biol, DK-5230 Odense, Denmark; [Brandt, Christian] Univ Southern Denmark, Dept Clin Res, DK-5230 Odense, Denmark</t>
  </si>
  <si>
    <t>tanbolau@gmail.com</t>
  </si>
  <si>
    <t>ABR; Auditory brainstem response; Amphibian; Hearing; Hearing sensitivity</t>
  </si>
  <si>
    <t>FREQUENCY DISCRIMINATION; EVOKED POTENTIALS; PHASE-LOCKING; NERVE-FIBERS; HEARING; SENSITIVITY; THRESHOLD</t>
  </si>
  <si>
    <t>Weichart, ER; Sederberg, PB</t>
  </si>
  <si>
    <t>Individual differences in attention allocation during a two-dimensional inhibitory control task</t>
  </si>
  <si>
    <t>http://dx.doi.org/10.3758/s13414-020-02160-6</t>
  </si>
  <si>
    <t>Visual attention is often through to take the form of a spotlight or zoom lens that gradually focuses on goal-relevant features of a stimulus over the course of a trial. Several lines of evidence suggest that for spatially contiguous stimuli, the spotlight naturally takes on the shape of a horizontally biased ellipse. Analyses of group-level behavior in the presence of horizontally versus vertically configured stimuli, however, potentially obfuscate an important source of between-subject variability in the early stages of attentional processing. In the current study, we used a two-dimensional flanker task paradigm and nested variants of a model of within-trial attention and decision mechanisms to investigate individual differences in spotlight shapes. To account for the influence of distractor stimuli in both horizontal and vertical positions relative to the target, we operationalized the attentional spotlight as the density function for a bivariate normal distribution within our models. Horizontal and vertical shape parameters governing the spotlight were constrained to be equal in one model variant, and were allowed to vary in the other. Within-subject comparisons of Bayesian goodness-of-fit statistics revealed a general preference for an elliptical rather than a circular spotlight. Follow-up analyses, however, demonstrated substantial variability in spotlight shapes across subjects. Although data from most subjects were best captured by a horizontally biased elliptical spotlight, we observed individual differences in the extent of the bias, with some subjects even demonstrating a circular or vertically biased elliptical spotlight.</t>
  </si>
  <si>
    <t>[Weichart, Emily R.; Sederberg, Per B.] Univ Virginia, Dept Psychol, Charlottesville, VA 22904 USA</t>
  </si>
  <si>
    <t>pbs5u@virginia.edu</t>
  </si>
  <si>
    <t>Attention; theoretical and computational models; Cognitive and attentional control</t>
  </si>
  <si>
    <t>VISUAL-ATTENTION; MECHANISMS; MODEL; FIELD; INTEGRATION; ACTIVATION; SPOTLIGHT; SEARCH</t>
  </si>
  <si>
    <t>Qiu, SX; Caldwell, CL; You, JY; Mendola, JD</t>
  </si>
  <si>
    <t>Binocular rivalry from luminance and contrast</t>
  </si>
  <si>
    <t>http://dx.doi.org/10.1016/j.visres.2020.06.006</t>
  </si>
  <si>
    <t>Binocular rivalry is the phenomenon that when two incompatible images are simultaneously presented, one to each eye, the two images compete with each other to be the dominant percept. Studying the underlying neural mechanisms of binocular rivalry is useful for understanding the mechanisms of interocular inhibition. Levelt's Propositions, a set of four propositions that were originally published over fifty years ago, are not only useful for characterizing the perceptual dynamics of binocular rivalry, but can also provide a metric for assessing the common or differential neural mechanisms of binocular rivalry when diverse stimulus types are used. In the present study, we conducted a series of psychophysics experiments, where we compared the rivalry dynamics of two quite different types of stimuli. Orthogonal gratings, a classic type of rivalry stimulus, were contrasted with luminance patches, a type of rivalry stimulus that is relatively less studied. Our results showed that, similar to the orthogonal gratings, the alternate percepts in luminance-only rivalry were described by the modified Levelt's Propositions, despite the clearly slower alternation rates for luminance patches. However, unlike the mixed percepts observed during transitions between oriented gratings, fusion percepts during luminance rivalry were common, could be lustrous, and obeyed the same Propositions, suggesting a regime of tri-stability. Overall, both types of rivalry are consistent with recent models that posit separate binocular and monocular channels embedded within neural circuits that also accomplish contrast normalization. Finally, luminance rivalry is discussed in the contexts of binocular summation and suppression, as well as Fechner's paradox.</t>
  </si>
  <si>
    <t>McGill Univ, McGill Vis Res, Montreal, PQ, Canada; McGill Univ, Dept Ophthalmol &amp; Visual Sci, Montreal, PQ, Canada</t>
  </si>
  <si>
    <t>janine.mendola@mcgill.ca</t>
  </si>
  <si>
    <t>Binocular; Rivalry; Levelt; Propositions; Suppression; Lustre; Bistable; Alternation rate</t>
  </si>
  <si>
    <t>LEVELTS PROPOSITIONS; BRIGHTNESS; FUSION; MODEL; COLOR; DISCRIMINATION; FREQUENCY; REVEALS; SUPPRESSION; COMPETITION</t>
  </si>
  <si>
    <t>Marques-Carneiro, JE; Polgari, P; Koning, E; Seyller, E; Martin, B; Van der Burg, E; Giersch, A</t>
  </si>
  <si>
    <t>Where and when to look: Sequential effects at the millisecond level</t>
  </si>
  <si>
    <t>http://dx.doi.org/10.3758/s13414-020-01995-3</t>
  </si>
  <si>
    <t>Learning and imitating a complex motor action requires to visually follow complex movements, but conscious perception seems too slow for such tasks. Recent findings suggest that visual perception has a higher temporal resolution at an unconscious than at a conscious level. Here we investigate whether high-temporal resolution in visual perception relies on prediction mechanisms and attention shifts based on recently experienced sequences of visual information. To that aim we explore sequential effects during four different simultaneity/asynchrony discrimination tasks. Two stimuli are displayed on each trial with varying stimulus onset asynchronies (SOA). Subjects decide whether the stimuli are simultaneous or asynchronous and give manual responses. The main finding is an advantage for different-order over same-order trials, when subjects decided that stimuli had been simultaneous on Trialt- 1 , and when Trialtis with an SOA slightly larger than Trialt- 1, or equivalent. The advantage for different-order trials disappears when the stimuli change eccentricity but not direction between trials (Experiment 2), and persists with stimuli displayed in the centre and unlikely to elicit a sense of direction (Experiment 4). It is still observed when asynchronies on Trialt- 1 are small and undetected (Experiment 3). The findings can be explained by an attention shift that is precisely planned in time and space and that incidentally allows subjects to detect an isolated stimulus on the screen, thus helping them to detect an asynchrony.</t>
  </si>
  <si>
    <t>[Marques-Carneiro, Jose Eduardo; Polgari, Patrik; Koning, Estelle; Seyller, Emilie; Giersch, Anne] Univ Strasbourg, Ctr Hosp Reg Univ Strasbourg, Pole Psychiat Federat Med Translat Strasbourg FMT, INSERM,U1114, 1 Pl Hop, F-67000 Strasbourg, France; [Martin, Brice] Hop Vinatier, Ctr Ressource Rehabil Psychosociale &amp; Remediat Co, Ctr Referent Lyonnais Rehabil &amp; Remediat Cognit C, Lyon, France; [Martin, Brice] CNRS, UMR 5229, Lyon, France; [Van der Burg, Erik] TNO, Netherlands Org Appl Sci Res, Soesterberg, Netherlands; [Van der Burg, Erik] Univ Amsterdam, Brain &amp; Cognit, Amsterdam, Netherlands</t>
  </si>
  <si>
    <t>giersch@unistra.fr</t>
  </si>
  <si>
    <t>Temporal processing; Visual perception; Attention shift; Prediction; Temporal sequences; Sequential effects</t>
  </si>
  <si>
    <t>TEMPORAL PREPARATION; VISUAL-MOTION; ATTENTION; TIME; RECALIBRATION; ADAPTATION; FOREPERIOD; MT</t>
  </si>
  <si>
    <t>Gheorghes, TN; Richardson, P; Reidy, J</t>
  </si>
  <si>
    <t>Local biases drive, but do not determine, the perception of illusory trajectories</t>
  </si>
  <si>
    <t>http://dx.doi.org/10.1038/s41598-020-64837-0</t>
  </si>
  <si>
    <t>When a dot moves horizontally across a set of tilted lines of alternating orientations, the dot appears to be moving up and down along its trajectory. This perceptual phenomenon, known as the slalom illusion, reveals a mismatch between the veridical motion signals and the subjective percept of the motion trajectory, which has not been comprehensively explained. In the present study, we investigated the empirical boundaries of the slalom illusion using psychophysical methods. The phenomenon was found to occur both under conditions of smooth pursuit eye movements and constant fixation, and to be consistently amplified by intermittently occluding the dot trajectory. When the motion direction of the dot was not constant, however, the stimulus display did not elicit the expected illusory percept. These findings confirm that a local bias towards perpendicularity at the intersection points between the dot trajectory and the tilted lines cause the illusion, but also highlight that higher-level cortical processes are involved in interpreting and amplifying the biased local motion signals into a global illusion of trajectory perception.</t>
  </si>
  <si>
    <t>[Gheorghes, Tamara N.] Univ Leicester, Leicester, Leics, England; [Richardson, Paul; Reidy, John] Sheffield Hallam Univ, Sheffield, S Yorkshire, England</t>
  </si>
  <si>
    <t>tng3@leicester.ac.uk</t>
  </si>
  <si>
    <t>TERM MOTION ADAPTATION; MACAQUE AREA MT; PERCEIVED DIRECTION; VISUAL-MOTION; LINE; RESPONSES; CONTRAST; MODEL; DISCRIMINATION; CONSTRAINTS</t>
  </si>
  <si>
    <t>Anikin, A; Johansson, N</t>
  </si>
  <si>
    <t>Implicit associations between individual properties of color and sound</t>
  </si>
  <si>
    <t>http://dx.doi.org/10.3758/s13414-018-01639-7</t>
  </si>
  <si>
    <t>We report a series of 22 experiments in which the implicit associations test (IAT) was used to investigate cross-modal correspondences between visual (luminance, hue [R-G, B-Y], saturation) and acoustic (loudness, pitch, formants [F1, F2], spectral centroid, trill) dimensions. Colors were sampled from the perceptually accurate CIE-Lab space, and the complex, vowel-like sounds were created with a formant synthesizer capable of separately manipulating individual acoustic properties. In line with previous reports, the loudness and pitch of acoustic stimuli were associated with both luminance and saturation of the presented colors. However, pitch was associated specifically with color lightness, whereas loudness mapped onto greater visual saliency. Manipulating the spectrum of sounds without modifying their pitch showed that an upward shift of spectral energy was associated with the same visual features (higher luminance and saturation) as higher pitch. In contrast, changing formant frequencies of synthetic vowels while minimizing the accompanying shifts in spectral centroid failed to reveal cross-modal correspondences with color. This may indicate that the commonly reported associations between vowels and colors are mediated by differences in the overall balance of low- and high-frequency energy in the spectrum rather than by vowel identity as such. Surprisingly, the hue of colors with the same luminance and saturation was not associated with any of the tested acoustic features, except for a weak preference to match higher pitch with blue (vs. yellow). We discuss these findings in the context of previous research and consider their implications for sound symbolism in world languages.</t>
  </si>
  <si>
    <t>[Anikin, Andrey] Lund Univ, Div Cognit Sci, Dept Philosophy, Box 192, SE-22100 Lund, Sweden; [Johansson, N.] Lund Univ, Ctr Language &amp; Literature, Lund, Sweden</t>
  </si>
  <si>
    <t>andrey.anikin@lucs.lu.se</t>
  </si>
  <si>
    <t>Cross-modal correspondences; Color; Synesthesia; Sound symbolism; Implicit associations test</t>
  </si>
  <si>
    <t>CROSS-MODAL ASSOCIATIONS; SYNAESTHESIA; BRIGHTNESS; PITCH; SYNESTHESIA; CORRESPONDENCES; PERCEPTION; LOUDNESS; MAPPINGS</t>
  </si>
  <si>
    <t>Malavita, MS; Vidyasagar, TR; McKendrick, AM</t>
  </si>
  <si>
    <t>Eccentricity dependence of orientation anisotropy of surround suppression of contrast-detection threshold</t>
  </si>
  <si>
    <t>http://dx.doi.org/10.1167/18.7.5</t>
  </si>
  <si>
    <t>Both neurophysiological and psychophysical data provide evidence for orientation biases in nonfoveal vision-specifically, a tendency for a Cartesian horizontal and vertical bias close to fixation, changing to a radial bias with increasing retinal eccentricity. We explore whether the strength of surround suppression of contrast detection also depends on retinotopic location and relative surround configuration (horizontal, vertical, radial, tangential) in parafoveal vision. Three visual-field locations were tested (0 degrees, 225 degrees, and 270 degrees, angle increasing anticlockwise from 0 degrees horizontal axis) at viewing eccentricities of 6 degrees and 15 degrees. Contrast-detection threshold was estimated with and without a surrounding annulus. At 6 degrees eccentricity, horizontally oriented parallel center-surround (C-S) configurations resulted in greater surround suppression compared to vertically oriented parallel center-surround configurations (p = 0.001). At 15 degrees eccentricity, radially oriented parallel center- surround stimuli conferred greater suppression than tangentially oriented stimuli (p = 0.027). Parallel surrounds resulted in greater suppression than orthogonal surrounds at both eccentricities (p &lt; 0.05). At 6 degrees the horizontal center was more susceptible to suppression than a vertical center (p &lt; 0.001) for both parallel and orthogonal surrounds, while at 15 degrees a radial center was more susceptible to suppression (relative to a tangential center), but only if the surround was parallel (p = 0.005). Our data show that orientation anisotropy of surround suppression alters with eccentricity, reflecting a link between suppression strength and visual-field retinotopy.</t>
  </si>
  <si>
    <t>[Malavita, Menaka S.; Vidyasagar, Trichur R.; McKendrick, Allison M.] Univ Melbourne, Dept Optometry &amp; Vis Sci, Parkville, Vic, Australia</t>
  </si>
  <si>
    <t>allisonm@unimelb.edu.au</t>
  </si>
  <si>
    <t>surround suppression of perceived contrast; orientation anisotropy; retinotopic locations; parafoveal vision</t>
  </si>
  <si>
    <t>PRIMARY VISUAL-CORTEX; FUNCTIONAL ARCHITECTURE; PREFERRED ORIENTATION; RECEPTIVE-FIELDS; SELECTIVITY; CONNECTIONS; SENSITIVITY; CELLS; PERCEPTION; MECHANISMS</t>
  </si>
  <si>
    <t>Park, BY; Kim, S; Cho, YS</t>
  </si>
  <si>
    <t>The cognitive loci of the display and task-relevant set size effects on distractor interference: Evidence from a dual-task paradigm</t>
  </si>
  <si>
    <t>http://dx.doi.org/10.3758/s13414-017-1442-2</t>
  </si>
  <si>
    <t>The congruency effect of a task-irrelevant distractor has been found to be modulated by task-relevant set size and display set size. The present study used a psychological refractory period (PRP) paradigm to examine the cognitive loci of the display set size effect (dilution effect) and the task-relevant set size effect (perceptual load effect) on distractor interference. A tone discrimination task (Task 1), in which a response was made to the pitch of the target tone, was followed by a letter discrimination task (Task 2) in which different types of visual target display were used. In Experiment 1, in which display set size was manipulated to examine the nature of the display set size effect on distractor interference in Task 2, the modulation of the congruency effect by display set size was observed at both short and long stimulus-onset asynchronies (SOAs), indicating that the display set size effect occurred after the target was selected for processing in the focused attention stage. In Experiment 2, in which task-relevant set size was manipulated to examine the nature of the task-relevant set size effect on distractor interference in Task 2, the effects of task-relevant set size increased with SOA, suggesting that the target selection efficiency in the preattentive stage was impaired with increasing task-relevant set size. These results suggest that display set size and task-relevant set size modulate distractor processing in different ways.</t>
  </si>
  <si>
    <t>[Park, Bo Youn; Kim, Sujin; Cho, Yang Seok] Korea Univ, Dept Psychol, 145 Anam Ro, Seoul 02841, South Korea</t>
  </si>
  <si>
    <t>yscho_psych@korea.ac.kr</t>
  </si>
  <si>
    <t>Attention: Selective; Dual task procedures (PRP); Dual-task performance</t>
  </si>
  <si>
    <t>PSYCHOLOGICAL REFRACTORY PERIOD; ENTIRELY IRRELEVANT DISTRACTORS; VISUAL SELECTIVE ATTENTION; PERCEPTUAL LOAD; STROOP DILUTION; SEARCH; AUTOMATICITY; PERFORMANCE; INHIBITION; BOTTLENECK</t>
  </si>
  <si>
    <t>Fontana, F; Papetti, S; Jarvelainen, H; Avanzini, F; Giordano, BL</t>
  </si>
  <si>
    <t>Perception of Vibrotactile Cues in Musical Performance</t>
  </si>
  <si>
    <t>http://dx.doi.org/10.1007/978-3-319-58316-7_4</t>
  </si>
  <si>
    <t>We suggest that studies on active touch psychophysics are needed to inform the design of haptic musical interfaces and better understand the relevance of haptic cues in musical performance. Following a review of the previous literature on vibrotactile perception in musical performance, two recent experiments are reported. The first experiment investigated how active finger-pressing forces affect vibration perception, finding significant effects of vibration type and force level on perceptual thresholds. Moreover, the measured thresholds were considerably lower than those reported in the literature, possibly due to the concurrent effect of large (unconstrained) finger contact areas, active pressing forces, and long-duration stimuli. The second experiment assessed the validity of these findings in a real musical context by studying the detection of vibrotactile cues at the keyboard of a grand and an upright piano. Sensitivity to key vibrations in fact not only was highest at the lower octaves and gradually decreased toward higher pitches; it was also significant for stimuli having spectral peaks of acceleration similar to those of the first experiment, i.e., below the standard sensitivity thresholds measured for sinusoidal vibrations under passive touch conditions.</t>
  </si>
  <si>
    <t>[Fontana, Federico] Univ Udine, Dipartimento Sci Matemat Informat &amp; Fis, Via Sci 206, I-33100 Udine, Italy; [Papetti, Stefano; Jarvelainen, Hanna] Zurcher Hsch Kunste, ICST Inst Comp Mus &amp; Sound Technol, Pfingsweidstr 96, CH-8005 Zurich, Switzerland; [Avanzini, Federico] Univ Milan, Dipartimento Informat, Via Comelico 39, I-20135 Milan, Italy; [Giordano, Bruno L.] Aix Marseille Univ, CNRS, Inst Neurosci Timone, UMR 7289, F-13005 Marseille, France</t>
  </si>
  <si>
    <t>federico.fontana@uniud.it; stefano.papetti@zhdk.ch; hanna.jarvelainen@zhdk.ch; federico.avanzini@di.unimi.it; brungio@gmail.com</t>
  </si>
  <si>
    <t>Computer Science, Interdisciplinary Applications; Robotics; Music</t>
  </si>
  <si>
    <t>Computer Science; Robotics; Music</t>
  </si>
  <si>
    <t>VIBRATION SENSATION; KEYBOARD VIBRATIONS; TEMPORAL SUMMATION; THRESHOLDS; TOUCH; SOUND; DISCRIMINATION; SENSITIVITY; INTEGRATION; INTENSITY</t>
  </si>
  <si>
    <t>Saeedi, NE; Blamey, PJ; Burkitt, AN; Grayden, DB</t>
  </si>
  <si>
    <t>An integrated model of pitch perception incorporating place and temporal pitch codes with application to cochlear implant research</t>
  </si>
  <si>
    <t>http://dx.doi.org/10.1016/j.heares.2016.11.005</t>
  </si>
  <si>
    <t>Although the neural mechanisms underlying pitch perception are not yet fully understood, there is general agreement that place and temporal representations of pitch are both used by the auditory system. This paper describes a neural network model of pitch perception that integrates both codes of pitch and explores the contributions of, and the interactions between, the two representations in simulated pitch ranking trials in normal and cochlear implant hearing. The model can replicate various psychophysical observations including the perception of the missing fundamental pitch and sensitivity to pitch interval sizes. As a case study, the model was used to investigate the efficiency of pitch perception cues in a novel sound processing scheme, Stimulation based on Auditory Modelling (SAM), that aims to improve pitch perception in cochlear implant hearing. Results showed that enhancement of the pitch perception cues would lead to better pitch ranking scores in the integrated model only if the place and temporal pitch cues were consistent. (C) 2016 Elsevier B.V. All rights reserved.</t>
  </si>
  <si>
    <t>[Saeedi, Nafise Erfanian; Burkitt, Anthony N.; Grayden, David B.] Univ Melbourne, Dept Elect &amp; Elect Engn, NeuroEngn Lab, Melbourne, Vic 3010, Australia; [Saeedi, Nafise Erfanian; Grayden, David B.] Univ Melbourne, Ctr Neural Engn, Melbourne, Vic 3010, Australia; [Blamey, Peter J.; Burkitt, Anthony N.; Grayden, David B.] Bion Inst, East Melbourne, Australia; [Blamey, Peter J.] Univ Melbourne, Dept Med Bion, Melbourne, Vic 3010, Australia</t>
  </si>
  <si>
    <t>n.erfaniansaeedi@student.unimelb.edu.au</t>
  </si>
  <si>
    <t>Computational models; Auditory perception; Pitch ranking; Cochlear implant; Plasticity</t>
  </si>
  <si>
    <t>COMPLEX TONES; MELODY RECOGNITION; AUDITORY-NERVE; FREQUENCY; RANKING; DISCRIMINATION; RECIPIENTS; HEARING; USERS; STRATEGY</t>
  </si>
  <si>
    <t>Frayne, E; Coulson, S; Adams, R; Croxson, G; Waddington, G</t>
  </si>
  <si>
    <t>Laterality of proprioception in the orofacial muscles and temporomandibular joint</t>
  </si>
  <si>
    <t>http://dx.doi.org/10.1016/j.neulet.2016.10.030</t>
  </si>
  <si>
    <t>Laterality of function in the orofacial musculature suggests there may be side-to-side asymmetry of proprioceptive acuity in lip movement compared to the temporomandibular joint (TMJ). In the present work, 14 young adults were tested for acuity of lip and TMJ closure movements onto plugs varying from 5 to 8 mm without visual feedback. Testing was conducted on both left and right sides, using the same psychophysical task and stimuli. Results showed superior proprioceptive acuity at the lips, with no significant side effect. However, there was side-to-side asymmetry in the correlations between proprioceptive performance for the two anatomical structures, with performance on the right side strongly correlated but not on the left. This is consistent with the need for coordination between structures during chewing. When acuity at different points in the stimulus range was examined, the right side lips were better with small stimuli. Overall, results support enhanced use-specific proprioception. (C) 2016 Elsevier Ireland Ltd. All rights reserved.</t>
  </si>
  <si>
    <t>[Frayne, Ellie; Coulson, Susan; Adams, Roger] Univ Sydney, Fac Hlth Sci, Cumberland Campus,75 East St, Sydney, NSW 2141, Australia; [Croxson, Glen] Univ Sydney, Fac Med, Cent Clin Sch, RPA Hosp, Missenden Rd, Camperdown, NSW, Australia; [Waddington, Gordon] Univ Canberra, Bldg 12 D, Canberra, ACT 2600, Australia</t>
  </si>
  <si>
    <t>ellie.frayne@sydney.edu.au</t>
  </si>
  <si>
    <t>Proprioception; Face; Facial paralysis; Bell's palsy; Laterality; Cerebral dominance</t>
  </si>
  <si>
    <t>LEFT-HANDED INDIVIDUALS; UPPER-LIMB ASYMMETRIES; EMBOUCHURE DYSTONIA; ANKLE INVERSION; CHEWING-SIDE; OLDER-ADULTS; PERCEPTION; DISCRIMINATION; PERFORMANCE; THICKNESS</t>
  </si>
  <si>
    <t>Del Viva, MM; Punzi, G; Shevell, SK</t>
  </si>
  <si>
    <t>Chromatic Information and Feature Detection in Fast Visual Analysis</t>
  </si>
  <si>
    <t>http://dx.doi.org/10.1371/journal.pone.0159898</t>
  </si>
  <si>
    <t>The visual system is able to recognize a scene based on a sketch made of very simple features. This ability is likely crucial for survival, when fast image recognition is necessary, and it is believed that a primal sketch is extracted very early in the visual processing. Such highly simplified representations can be sufficient for accurate object discrimination, but an open question is the role played by color in this process. Rich color information is available in natural scenes, yet artist's sketches are usually monochromatic; and, black-and-white movies provide compelling representations of real world scenes. Also, the contrast sensitivity of color is low at fine spatial scales. We approach the question from the perspective of optimal information processing by a system endowed with limited computational resources. We show that when such limitations are taken into account, the intrinsic statistical properties of natural scenes imply that the most effective strategy is to ignore fine-scale color features and devote most of the bandwidth to gray-scale information. We find confirmation of these information-based predictions from psychophysics measurements of fast-viewing discrimination of natural scenes. We conclude that the lack of colored features in our visual representation, and our overall low sensitivity to high-frequency color components, are a consequence of an adaptation process, optimizing the size and power consumption of our brain for the visual world we live in.</t>
  </si>
  <si>
    <t>[Del Viva, Maria M.] Univ Florence, NEUROFARBA Dipartimento Neurosci, Area Farmaco &amp; Salute Bambino, Psicol,Sez Psicol, Via San Salvi,12 Complesso San Salvi, I-50135 Florence, Italy; [Del Viva, Maria M.; Shevell, Steven K.] Univ Chicago, Inst Mind &amp; Biol, 940 East 57th St, Chicago, IL 60637 USA; [Punzi, Giovanni] Univ Pisa, Dipartimento Fis E Fermi, Via Buonarroti 2, I-56127 Pisa, Italy; [Punzi, Giovanni] Ist Nazl Fis Nucl, I-56127 Pisa, Italy; [Punzi, Giovanni] Fermi Natl Lab, Batavia, IL 60510 USA; [Shevell, Steven K.] Univ Chicago, Dept Psychol, 5848 S Univ Ave, Chicago, IL 60637 USA</t>
  </si>
  <si>
    <t>Michela@in.cnr.it</t>
  </si>
  <si>
    <t>NATURAL SCENES; COLOR; PERCEPTION; ATTENTION; STIMULI; CATEGORIZATION; SENSITIVITY; RECOGNITION; LUMINANCE; SYSTEM</t>
  </si>
  <si>
    <t>Seim, T; Valberg, A</t>
  </si>
  <si>
    <t>A neurophysiologically-based analysis of lightness and brightness perception</t>
  </si>
  <si>
    <t>http://dx.doi.org/10.1002/col.21963</t>
  </si>
  <si>
    <t>Psychophysical, achromatic luminance threshold, and scaling data have been analyzed and found to follow from nonlinear, hyperbolic responses of retinal cones. For short (0.1 s) stimulus duration, a stable state of visual adaptation could explain the threshold response, but for longer durations a change of adaptation had to be considered. This resulted in a contrast sensitivity that increased when the stimulus duration increased and became constant for higher test field luminances. Threshold and scaling data can thus be traced back to cone-specific responses over a much larger range of stimulus intensity than has been anticipated earlier. The experimental results, including those for lightness and brightness scaling, have been compared with the CIELAB and the CIEDE2000 color formulas. The idea of combining cone responses with adaptive changes to describe luminance responses resulted in a common cone-based response formula for describing both luminance thresholds and scaling data. Adaptive changes explain the reason why both Weber-Fechner and Stevens' laws are valid. (c) 2015 Wiley Periodicals, Inc. Col Res Appl, 41, 339-351, 2016</t>
  </si>
  <si>
    <t>[Seim, Thorstein] MikroSens, Nedre Asvei 63, N-1341 Slependen, Norway; [Valberg, Arne] Norwegian Univ Sci &amp; Technol, Inst Phys, Sect Biophys &amp; Med Technol, N-7491 Trondheim, Norway</t>
  </si>
  <si>
    <t>thorstein.seim@gmail.com</t>
  </si>
  <si>
    <t>lightness scaling; lightness thresholds; cone response; Weber law; Stevens'law</t>
  </si>
  <si>
    <t>COLOR-DIFFERENCE FORMULA; BACKGROUND LUMINANCE; DISCRIMINATION; ADAPTATION; RESPONSES; MUNSELL; RANGE; SPACE; LAW; LOG</t>
  </si>
  <si>
    <t>Kanitscheider, I; Coen-Cagli, R; Pouget, A</t>
  </si>
  <si>
    <t>Origin of information-limiting noise correlations</t>
  </si>
  <si>
    <t>http://dx.doi.org/10.1073/pnas.1508738112</t>
  </si>
  <si>
    <t>The ability to discriminate between similar sensory stimuli relies on the amount of information encoded in sensory neuronal populations. Such information can be substantially reduced by correlated trial-to-trial variability. Noise correlations have been measured across a wide range of areas in the brain, but their origin is still far from clear. Here we show analytically and with simulations that optimal computation on inputs with limited information creates patterns of noise correlations that account for a broad range of experimental observations while at same time causing information to saturate in large neural populations. With the example of a network of V1 neurons extracting orientation from a noisy image, we illustrate to our knowledge the first generative model of noise correlations that is consistent both with neurophysiology and with behavioral thresholds, without invoking suboptimal encoding or decoding or internal sources of variability such as stochastic network dynamics or cortical state fluctuations. We further show that when information is limited at the input, both suboptimal connectivity and internal fluctuations could similarly reduce the asymptotic information, but they have qualitatively different effects on correlations leading to specific experimental predictions. Our study indicates that noise at the sensory periphery could have a major effect on cortical representations in widely studied discrimination tasks. It also provides an analytical framework to understand the functional relevance of different sources of experimentally measured correlations.</t>
  </si>
  <si>
    <t>[Kanitscheider, Ingmar; Coen-Cagli, Ruben; Pouget, Alexandre] Univ Geneva, Dept Basic Neurosci, CH-1211 Geneva, Switzerland; [Kanitscheider, Ingmar] Univ Texas Austin, Ctr Learning &amp; Memory, Austin, TX 78712 USA; [Kanitscheider, Ingmar] Univ Texas Austin, Dept Neurosci, Austin, TX 78712 USA; [Pouget, Alexandre] Univ Rochester, Dept Brain &amp; Cognit Sci, Rochester, NY 14627 USA; [Pouget, Alexandre] UCL, Gatsby Computat Neurosci Unit, London W1T 4JG, England</t>
  </si>
  <si>
    <t>IKanitscheider@mail.clm.utexas.edu</t>
  </si>
  <si>
    <t>noise correlations; information theory; neural computation; efficient coding; neuronal variability</t>
  </si>
  <si>
    <t>RETINAL GANGLION-CELLS; PRIMARY VISUAL-CORTEX; CORTICAL AREA MT; PSYCHOPHYSICAL PERFORMANCE; INTERNEURONAL CORRELATIONS; SOMATOSENSORY CORTEX; CHOICE-PROBABILITIES; NEURONAL CORRELATION; FISHER INFORMATION; BAYESIAN-INFERENCE</t>
  </si>
  <si>
    <t>Reimer, CB; Strobach, T; Frensch, PA; Schubert, T</t>
  </si>
  <si>
    <t>Are processing limitations of visual attention and response selection subject to the same bottleneck in dual-tasks?</t>
  </si>
  <si>
    <t>http://dx.doi.org/10.3758/s13414-015-0874-9</t>
  </si>
  <si>
    <t>Visual attention and response selection are processes that are limited by capacity. The present study focuses on whether visual attention is subject to the response selection bottleneck. This was investigated by conducting 2 dual-task experiments of the psychological refractory period (PRP) type. A visual conjunction search task was chosen as Task 2 in these experiments. Conjunction search requires the binding of the stimulus' defining features. This binding is performed in a serial search process in displays of different amounts of stimuli until the presence or absence of the target is correctly indicated. In Experiment 1, the conjunction search was combined with a 2-choice tone discrimination Task 1, and in Experiment 2 with a 2-choice color discrimination Task 1. Detailed reaction time (RT) analyses revealed concurrent performance of visual search to both tone and color in Task 1's response selection. In conclusion, visual attention is not subject to the response selection bottleneck.</t>
  </si>
  <si>
    <t>[Reimer, Christina B.; Strobach, Tilo; Frensch, Peter A.; Schubert, Torsten] Humboldt Univ, Dept Psychol, D-10099 Berlin, Germany; [Strobach, Tilo] Med Sch Hamburg, Dept Psychol, Hamburg, Germany; [Schubert, Torsten] Univ Munich, Dept Psychol, Munich, Germany</t>
  </si>
  <si>
    <t>christina.reimer@hu-berlin.de</t>
  </si>
  <si>
    <t>Dual-task procedures (PRP); Visual search; Psychological refractory period</t>
  </si>
  <si>
    <t>PSYCHOLOGICAL REFRACTORY-PERIOD; CHRONOMETRIC EVIDENCE; MULTIPLE BOTTLENECKS; OVERLAPPING TASKS; SPATIAL ATTENTION; GUIDED SEARCH; PARALLEL; SERIAL; INTERFERENCE; CONJUNCTION</t>
  </si>
  <si>
    <t>Huang, Y; van Dessel, J; Martens, W; Lambrichts, I; Zhong, WJ; Ma, GW; Lin, D; Liang, X; Jacobs, R</t>
  </si>
  <si>
    <t>Sensory innervation around immediately vs. delayed loaded implants: a pilot study</t>
  </si>
  <si>
    <t>http://dx.doi.org/10.1038/ijos.2014.53</t>
  </si>
  <si>
    <t>Although neurophysiological and psychophysical proof of osseoperception is accumulating, histomorphometric evidence for the neural mechanisms of functional compensation following immediate and delayed implant loading is still lacking. For this randomized split-mouth study, six mongrel dogs randomly received one of four treatment protocols at 36 implant-recipient sites over 16 weeks (third maxillary incisor, third and fourth mandibular premolar): immediate implant placement and immediate loading (IIP+IL); delayed implant placement and delayed loading (DIP+DL); delayed implant placement and immediate loading (DIP+IL); and natural extraction socket healing (control). Histomorphometry was performed in the pen-implant bone and soft tissues within 300 gm around the implants. Immunocytochemistry and transmission electron microscopy were used to confirm the presence of neural structures and to reveal their ultrastructural characteristics, respectively. Myelinated nerve fibres densely populated the pen-implant crestal gingival and apical regions, although they were also identified in the woven bone and in the osteons near the implant threads. Compared with the control group in the mandible, the group that received IIP+IL showed a higher innervation (in N.mm(-2), 5.94 +/- 1.12 vs. 3.15 +/- 0.63, P&lt;0.001) and smaller fibre diameter (in mu m, 1.37 +/- 0.05 vs. 1.64 +/- 0.13, P=0.016), smaller axon diameter (in mu m, 0.89 +/- 0.05 vs. 1.24 +/- 0.10, P=0.009) and g-ratio (0.64 +/- 0.04 vs. 0.76 +/- 0.05, P&lt;0.001) in the middle region around the implants. Compared with DIP+IL in the mandible, IIP+IL had a higher nerve density (in N.mm(-2), 13.23 +/- 2.54 vs. 9.64 +/- 1.86, P=0.027), greater fibre diameter (in gm, 1.32 +/- 0.02 vs. 1.20 +/- 0.04, P=0.021), greater axon diameter (in gm, 0.92 +/- 0.01 vs. 0.89 +/- 0.03, P=0.035) and lower g-ratio (0.69 +/- 0.01 vs. 0.74 +/- 0.01, P=0.033) in the apical region around the implants. It may be assumed that the treatment protocol with I IP+IL is the preferred method to allow optimized pen-implant re-innervation, but further functional measurements are still required.</t>
  </si>
  <si>
    <t>[Huang, Yan; van Dessel, Jeroen; Jacobs, Reinhilde] Univ Leuven, Dept Imaging &amp; Pathol, Fac Med, Leuven, Belgium; [Huang, Yan; van Dessel, Jeroen; Jacobs, Reinhilde] Univ Hosp Leuven, Oral &amp; Maxillofacial Surg, Leuven, Belgium; [Huang, Yan] Sichuan Univ, West China Hosp Stomatol, State Key Lab Oral Dis, Chengdu 610064, Peoples R China; [Martens, Wendy; Lambrichts, Ivo] Hasselt Univ, Biomed Res Inst, Diepenbeek, Belgium; [Zhong, Wei-Jian; Ma, Guo-Wu; Liang, Xin] Dalian Med Univ, Sch Stomatol, Dalian 116027, Peoples R China; [Lin, Dan] Hasselt Univ, Ctr Stat, Diepenbeek, Belgium</t>
  </si>
  <si>
    <t>lilyliang13@hotmail.com</t>
  </si>
  <si>
    <t>animal experiments; dental implants; histomorphometry; immediate loading; mechanoreceptor; myelinated nerve fibres; osseoperception</t>
  </si>
  <si>
    <t>PERIODONTAL-LIGAMENT; NERVE-FIBERS; TACTILE FUNCTION; ORAL IMPLANTS; TEETH; OSSEOPERCEPTION; STIMULATION; EPITHELIUM; RECEPTORS</t>
  </si>
  <si>
    <t>Pan, Y; Lin, BY; Zhao, YJ; Soto, D</t>
  </si>
  <si>
    <t>Working memory biasing of visual perception without awareness</t>
  </si>
  <si>
    <t>http://dx.doi.org/10.3758/s13414-013-0566-2</t>
  </si>
  <si>
    <t>Previous research has demonstrated that the contents of visual working memory can bias visual processing in favor of matching stimuli in the scene. However, the extent to which such top-down, memory-driven biasing of visual perception is contingent on conscious awareness remains unknown. Here we showed that conscious awareness of critical visual cues is dispensable for working memory to bias perceptual selection mechanisms. Using the procedure of continuous flash suppression, we demonstrated that unseen visual stimuli during interocular suppression can gain preferential access to awareness if they match the contents of visual working memory. Strikingly, the very same effect occurred even when the visual cue to be held in memory was rendered nonconscious by masking. Control experiments ruled out the alternative accounts of repetition priming and different detection criteria. We conclude that working memory biases of visual perception can operate in the absence of conscious awareness.</t>
  </si>
  <si>
    <t>[Pan, Yi; Lin, Bingyuan] Hangzhou Normal Univ, Dept Psychol, Hangzhou 311121, Zhejiang, Peoples R China; [Zhao, Yajun] Southwest Univ Nationalities, Coll Sociol &amp; Psychol, Chengdu, Peoples R China; [Soto, David] Univ London Imperial Coll Sci Technol &amp; Med, Div Brain Sci, London, England</t>
  </si>
  <si>
    <t>yipan@hznu.edu.cn</t>
  </si>
  <si>
    <t>Working memory; Interocular suppression; Conscious awareness; Nonconscious processing; Visual prior entry; Top-down modulation</t>
  </si>
  <si>
    <t>CONTINUOUS FLASH SUPPRESSION; INTEROCULAR SUPPRESSION; UNCONSCIOUS ACTIVATION; SELECTIVE ATTENTION; PREFRONTAL CORTEX; NEURAL MECHANISMS; CONSCIOUSNESS; SEARCH; GUIDANCE; CAPTURE</t>
  </si>
  <si>
    <t>Filmer, HL; Mattingley, JB; Dux, PE</t>
  </si>
  <si>
    <t>Size (mostly) doesn't matter: the role of set size in object substitution masking</t>
  </si>
  <si>
    <t>http://dx.doi.org/10.3758/s13414-014-0692-5</t>
  </si>
  <si>
    <t>Conscious detection and discrimination of a visual target stimulus can be prevented by the presentation a spatially nonoverlapping, but temporally trailing, visual masking stimulus. This phenomenon, known as object substitution masking (OSM), has long been associated with spatial attention, with diffuse attention seemingly being key for the effect to be observed. Recently, this hypothesis has been questioned. We sought to provide a definitive test of the involvement of spatial attention in OSM by using an eight-alternative forced choice task under a range of mask durations, set sizes, and target/distractor spatial configurations. The results provide very little evidence that set size, and thus the distribution of spatial attention, interacts with masking magnitude. These findings have implications for understanding the mechanisms underlying OSM and the relationship between consciousness and attention.</t>
  </si>
  <si>
    <t>[Filmer, Hannah L.; Mattingley, Jason B.; Dux, Paul E.] Univ Queensland, Sch Psychol, St Lucia, Qld 4072, Australia; [Mattingley, Jason B.] Univ Queensland, Queensland Brain Inst, St Lucia, Qld 4072, Australia</t>
  </si>
  <si>
    <t>h.l.filmer@gmail.com; paul.e.dux@gmail.com</t>
  </si>
  <si>
    <t>Attention; Visual awareness; Visual perception</t>
  </si>
  <si>
    <t>REENTRANT VISUAL PROCESSES; CONSCIOUSNESS; ATTENTION; FEEDFORWARD; AWARENESS; CORTEX; MEMORY</t>
  </si>
  <si>
    <t>Itatani, N; Klump, GM</t>
  </si>
  <si>
    <t>Neural correlates of auditory streaming in an objective behavioral task</t>
  </si>
  <si>
    <t>http://dx.doi.org/10.1073/pnas.1321487111</t>
  </si>
  <si>
    <t>Segregating streams of sounds from sources in complex acoustic scenes is crucial for perception in real world situations. We analyzed an objective psychophysical measure of stream segregation obtained while simultaneously recording forebrain neurons in the European starlings to investigate neural correlates of segregating a stream of A tones from a stream of B tones presented at one-half the rate. The objective measure, sensitivity for time shift detection of the B tone, was higher when the A and B tones were of the same frequency (one stream) compared with when there was a 6- or 12-semitone difference between them (two streams). The sensitivity for representing time shifts in spiking patterns was correlated with the behavioral sensitivity. The spiking patterns reflected the stimulus characteristics but not the behavioral response, indicating that the birds' primary cortical field represents the segregated streams, but not the decision process.</t>
  </si>
  <si>
    <t>[Itatani, Naoya; Klump, Georg M.] Carl von Ossietzky Univ Oldenburg, Sch Med &amp; Hlth Sci, Dept Neurosci, Anim Physiol &amp; Behav Grp, D-26111 Oldenburg, Germany</t>
  </si>
  <si>
    <t>naoya.itatani@uni-oldenburg.de</t>
  </si>
  <si>
    <t>auditory scene analysis; multiunit recording; behavior; songbird</t>
  </si>
  <si>
    <t>PERCEPTUAL ORGANIZATION; SEGREGATION; CORTEX; DISCRIMINATION; SOUNDS; AWARENESS; BUILDUP; MASKING</t>
  </si>
  <si>
    <t>Etchemendy, PE; Eguia, MC; Mesz, B</t>
  </si>
  <si>
    <t>Principal pitch of frequency-modulated tones with asymmetrical modulation waveform: A comparison of models</t>
  </si>
  <si>
    <t>http://dx.doi.org/10.1121/1.4863649</t>
  </si>
  <si>
    <t>In this work, the overall perceived pitch (principal pitch) of pure tones modulated in frequency with an asymmetric waveform is studied. The dependence of the principal pitch on the degree of asymmetric modulation was obtained from a psychophysical experiment. The modulation waveform consisted of a flat portion of constant frequency and two linear segments forming a peak. Consistent with previous results, significant pitch shifts with respect to the time-averaged geometric mean were observed. The direction of the shifts was always toward the flat portion of the modulation. The results from the psychophysical experiment, along with those obtained from previously reported studies, were compared with the predictions of six models of pitch perception proposed in the literature. Even though no single model was able to predict accurately the perceived pitch for all experiments, there were two models that give robust predictions that are within the range of acceptable tuning of modulated tones for almost all the cases. Both models point to the existence of an underlying stability sensitive mechanism for the computation of pitch that gives more weight to the portion of the stimuli where the frequency is changing more slowly. (C) 2014 Acoustical Society of America.</t>
  </si>
  <si>
    <t>[Etchemendy, Pablo E.; Eguia, Manuel C.; Mesz, Bruno] Univ Nacl Quilmes, Lab Acoust &amp; Percepc Sonora, Buenos Aires, DF, Argentina</t>
  </si>
  <si>
    <t>pe@lapso.org</t>
  </si>
  <si>
    <t>INSTANTANEOUS FREQUENCY; VIBRATO TONES; COMPLEX TONES; DISCRIMINATION; REPRESENTATION; DECOMPOSITION; PERCEPTION; SALIENCE; NOISE</t>
  </si>
  <si>
    <t>Marx, S; Hansen-Goos, O; Thrun, M; Einhauser, W</t>
  </si>
  <si>
    <t>Rapid serial processing of natural scenes: Color modulates detection but neither recognition nor the attentional blink</t>
  </si>
  <si>
    <t>http://dx.doi.org/10.1167/14.14.4</t>
  </si>
  <si>
    <t>The exact function of color vision for natural-scene perception has remained puzzling. In rapid serial visual presentation (RSVP) tasks, categorically defined targets (e.g., animals) are detected typically slightly better for color than for grayscale stimuli. Here we test the effect of color on animal detection, recognition, and the attentional blink. We present color and grayscale RSVP sequences with up to two target images (animals) embedded. In some conditions, we modify either the hue or the intensity of each pixel. We confirm a benefit of color over grayscale images for animal detection over a range of stimulus onset asynchronies (SOAs), with improved hit rates from 50 to 120 ms and overall improved performance from 90 to 120 ms. For stimuli in which the hue is inverted, performance is similar to grayscale for small SOAs and indistinguishable from original color only for large SOAs. For subordinate category discrimination, color provides no additional benefit. Color and grayscale sequences show an attentional blink, but differences between color and grayscale are fully explained by single-target differences, ruling out the possibility that the color benefit is purely attentional.</t>
  </si>
  <si>
    <t>[Marx, Svenja; Hansen-Goos, Onno; Thrun, Michael; Einhaeuser, Wolfgang] Univ Marburg, Marburg, Germany</t>
  </si>
  <si>
    <t>svenja.marx@physik.uni-marburg.de</t>
  </si>
  <si>
    <t>attentional blink; color; rapid serial visual processing; RSVP; natural scenes</t>
  </si>
  <si>
    <t>PSYCHOPHYSICS TOOLBOX; LEVEL CATEGORIZATION; OBJECT DETECTION; IMAGES; MEMORY; MECHANISMS; LUMINANCE; MONKEYS; SPEED</t>
  </si>
  <si>
    <t>Ponsot, E; Susini, P; Saint Pierre, G; Meunier, S</t>
  </si>
  <si>
    <t>Temporal loudness weights for sounds with increasing and decreasing intensity profiles</t>
  </si>
  <si>
    <t>http://dx.doi.org/10.1121/1.4819184</t>
  </si>
  <si>
    <t>Using molecular psychophysics, temporal loudness weights were measured for 2-s, 1-kHz tones with flat, increasing and decreasing time-intensity profiles. While primacy and recency effects were observed for flat profile stimuli, the so-called level dominance effect was observed for both increasing and decreasing profile stimuli, fully determining their temporal weights. The weighs obtained for these profiles were basically zero for all but the most intense parts of these sounds. This supports the view that the level dominance effect is prominent with intensity-varying sounds and that it persists over time since temporal weights are not affected by the direction of intensity change. (C) 2013 Acoustical Society of America</t>
  </si>
  <si>
    <t>[Ponsot, Emmanuel; Susini, Patrick] Inst Rech &amp; Coordinat Acoust Mus, F-75004 Paris, France; [Ponsot, Emmanuel; Susini, Patrick] Ctr Natl Rech Sci, Unite Mixte Rech 9912, F-75004 Paris, France; [Saint Pierre, Guillaume] French Inst Sci &amp; Technol Transport Dev &amp; Network, Components &amp; Syst Dept, Vehicle Infrastruct Driver Interact Res Unit LIVI, F-78000 Versailles, France; [Meunier, Sabine] Aix Marseille Univ, LMA, CNRS, UPR 7051,Cent Marseille, F-13402 Marseille 20, France</t>
  </si>
  <si>
    <t>ponsot@ircam.fr; patrick.susini@ircam.fr; guillaume.saintpierre@ifsttar.fr; meunier@lma.cnrs-mrs.fr</t>
  </si>
  <si>
    <t>LEVEL; DISCRIMINATION</t>
  </si>
  <si>
    <t>Chen, J; Baer, T; Moore, BCJ</t>
  </si>
  <si>
    <t>Effect of spectral change enhancement for the hearing impaired using parameter values selected with a genetic algorithm</t>
  </si>
  <si>
    <t>http://dx.doi.org/10.1121/1.4799807</t>
  </si>
  <si>
    <t>Chen et al. [J. Acoust. Soc. Am. 131, 2987-2998 (2012)] evaluated the effectiveness of an algorithm for enhancing spectral changes over time in improving the intelligibility of speech in background sounds for hearing-impaired subjects. The processing improved intelligibility for speech in steady speech-spectrum noise (SSN) but tended to impair intelligibility in a background of two-talker speech (TTS). Large individual differences were found. The present study assessed whether the effectiveness of the algorithm was improved when the parameters that controlled the degree and type of enhancement were chosen individually for each subject, using a genetic algorithm based on subjective preferences for speech clarity. The parameter values selected by the genetic algorithm varied markedly across subjects. Speech intelligibility was measured for unprocessed stimuli and stimuli processed using the selected parameters, with SSN and TTS maskers and two signal-to-masker ratios (SMRs) for each subject. The intelligibility of speech in the SSN masker at the lower SMR was improved about 14 percentage points by the processing. The overall improvement produced by the processing was significantly larger than the improvement observed in the previous study when the parameter values were fixed across subjects, indicating that use of the genetic algorithm was beneficial. (C) 2013 Acoustical Society of America.</t>
  </si>
  <si>
    <t>[Chen, Jing] Peking Univ, Dept Machine Intelligence, Speech &amp; Hearing Res Ctr, Beijing 100871, Peoples R China; [Chen, Jing] Peking Univ, Key Lab Machine Percept, Minist Educ, Beijing 100871, Peoples R China; [Baer, Thomas; Moore, Brian C. J.] Univ Cambridge, Dept Expt Psychol, Cambridge CB2 3EB, England</t>
  </si>
  <si>
    <t>janechenjing@gmail.com</t>
  </si>
  <si>
    <t>DYNAMIC-RANGE COMPRESSION; AUDITORY FILTER SHAPES; SPEECH-INTELLIGIBILITY; PERCEPTUAL COMPENSATION; FREQUENCY-SELECTIVITY; PSYCHOPHYSICAL DATA; LOUDNESS MODEL; NOISE; RECEPTION; AIDS</t>
  </si>
  <si>
    <t>Berg, BG</t>
  </si>
  <si>
    <t>A decision weight analysis of transition bandwidths</t>
  </si>
  <si>
    <t>http://dx.doi.org/10.1121/1.4789893</t>
  </si>
  <si>
    <t>A decision weight analysis is used to investigate transition bandwidths [Berg (2007). J. Acoust. Soc. Am. 121, 3639-2645]. The psychophysical task is similar to a standard profile analysis experiment except that the spacing of the tones comprising the stimuli is linear and very narrow (e. g., 20 Hz). An increment in the level of the central tone constitutes the signal. Pitch cues and single channel energy cues are degraded with randomization procedures. Thresholds increase as the number of tones comprising the stimulus (n) increases up to a transition bandwidth and then decrease or stay constant with further increases in n. It is proposed that the transition bandwidth reflects a discrete change in the underlying process, with a temporal process (e. g., envelope processor) dominating for stimulus bandwidths less than the transition bandwidth and a process of spectral profile analysis at wider bandwidths. Estimates of decision weights support the proposal. (C) 2013 Acoustical Society of America. [http://dx.doi.org/10.1121/1.4789893]</t>
  </si>
  <si>
    <t>Univ Calif Irvine, Dept Cognit Sci, Irvine, CA 92697 USA</t>
  </si>
  <si>
    <t>bgberg@uci.edu</t>
  </si>
  <si>
    <t>NARROW-BAND SOUNDS; DISCRIMINATION; CUES</t>
  </si>
  <si>
    <t>Klein-Hennig, M; Dietz, M; Hohmann, V; Ewert, SD</t>
  </si>
  <si>
    <t>The influence of different segments of the ongoing envelope on sensitivity to interaural time delays</t>
  </si>
  <si>
    <t>http://dx.doi.org/10.1121/1.3585847</t>
  </si>
  <si>
    <t>The auditory system is sensitive to interaural timing disparities in the fine structure and the envelope of sounds, each contributing important cues for lateralization. In this study, psychophysical measurements were conducted with customized envelope waveforms in order to investigate the isolated effect of different segments of a periodic, ongoing envelope on lateralization. One envelope cycle was composed of the four segments attack flank, hold duration, decay flank, and pause duration, which were independently varied to customize the envelope waveform. The envelope waveforms were applied to a 4-kHz sinusoidal carrier, and just noticeable envelope interaural time differences were measured in six normal hearing subjects. The results indicate that attack durations and pause durations prior to the attack are the most important stimulus characteristics for processing envelope timing disparities. The results were compared to predictions of three binaural lateralization models based on the normalized cross correlation coefficient. Two of the models included an additional stage to mimic neural adaptation prior to binaural interaction, involving either a single short time constant (5 ms) or a combination of five time constants up to 500 ms. It was shown that the model with the single short time constant accounted best for the data. (C) 2011 Acoustical Society of America. [DOI: 10.1121/1.3585847]</t>
  </si>
  <si>
    <t>[Klein-Hennig, Martin; Dietz, Mathias; Hohmann, Volker; Ewert, Stephan D.] Carl von Ossietzky Univ Oldenburg, D-26111 Oldenburg, Germany</t>
  </si>
  <si>
    <t>martin.klein.hennig@uni-oldenburg.de</t>
  </si>
  <si>
    <t>INNER-HAIR-CELL; CONTRALATERAL INHIBITION; TEMPORAL DISPARITIES; COMPLEX WAVEFORMS; HIGH-FREQUENCIES; SUPERIOR OLIVE; FINE-STRUCTURE; MODEL; DISCRIMINATION; AMPLITUDE</t>
  </si>
  <si>
    <t>Sotiropoulos, G; Seitz, AR; Series, P</t>
  </si>
  <si>
    <t>Perceptual learning in visual hyperacuity: A reweighting model</t>
  </si>
  <si>
    <t>http://dx.doi.org/10.1016/j.visres.2011.02.004</t>
  </si>
  <si>
    <t>Improvements of visual hyperacuity are a key focus in research of perceptual learning. Of particular interest has been the specificity of visual hyperacuity learning to the particular features of the trained stimuli as well as disruption of learning that occurs in some cases when different stimulus features are trained together. The implications of these phenomena on the underlying learning mechanisms are still open to debate; however, there is a marked absence of computational models that explore these phenomena in a unified way. Here we implement a computational learning model based on reweighting and extend it to enable direct comparison, by means of simulations, with a variety of existing psychophysical data. We find that this very simple model can account for a diversity of findings, such as disruption of learning of one task by practice on a similar task, as well as transfer of learning across both tasks and stimulus configurations under certain conditions. These simulations help explain existing results in the literature as well as provide important insights and predictions regarding the reliability of different hyperacuity tasks and stimuli. Our simulations also shed light on the model's limitations, for example in accounting for temporal aspects of training procedures or dependency of learning with contextual stimuli, which will need to be addressed by future research. (C) 2011 Elsevier Ltd. All rights reserved.</t>
  </si>
  <si>
    <t>[Sotiropoulos, Grigorios; Series, Peggy] Univ Edinburgh, Sch Informat, Edinburgh, Midlothian, Scotland; [Seitz, Aaron R.] Univ Calif Riverside, Dept Psychol, Riverside, CA 92521 USA</t>
  </si>
  <si>
    <t>s0563640@sms.ed.ac.uk; aseitz@ucr.edu; pseries@inf.ed.ac.uk</t>
  </si>
  <si>
    <t>Perceptual learning; Reweighting; Hyperacuity; Specificity; Disruption</t>
  </si>
  <si>
    <t>VERNIER ACUITY; ORIENTATION DISCRIMINATION; TEXTURE-DISCRIMINATION; MOTION DISCRIMINATION; SPATIAL-FREQUENCY; IMPROVEMENT; CORTEX; SPECIFICITY; NEURONS; CONTEXT</t>
  </si>
  <si>
    <t>van Eijk, RLJ; Kohlrausch, A; Juola, JF; van de Par, S</t>
  </si>
  <si>
    <t>Temporal order judgment criteria are affected by synchrony judgment sensitivity</t>
  </si>
  <si>
    <t>http://dx.doi.org/10.3758/APP.72.8.2227</t>
  </si>
  <si>
    <t>Synchrony perception for audio visual stimulus pairs is typically studied by using temporal order judgment (TOJ) or synchrony judgment (Si) tasks. Research has shown that estimates of the point of subjective simultaneity (PSS) obtained using these two methods do not necessarily correspond. Here, we investigate the hypothesis that the PSS estimate obtained in a TOJ task is shifted in the direction of the most sensitive part of the synchrony judgment curve, as obtained in an Si task. The results confirm that criterion shifts in the TOJ task move the PSS toward regions of the audio visual temporal interval continuum where discriminations are most sensitive.</t>
  </si>
  <si>
    <t>[van Eijk, Rob L. J.; Kohlrausch, Armin; Juola, James F.] Eindhoven Univ Technol, NL-5600 MB Eindhoven, Netherlands; [Kohlrausch, Armin] Philips Res Labs, Eindhoven, Netherlands; [Juola, James F.] Univ Kansas, Lawrence, KS 66045 USA; [van de Par, Steven] Carl von Ossietzky Univ Oldenburg, D-2900 Oldenburg, Germany</t>
  </si>
  <si>
    <t>r.l.j.v.eijk@tue.nl</t>
  </si>
  <si>
    <t>AUDIOVISUAL SYNCHRONY; SIMULTANEITY JUDGMENTS; PERCEPTION; SPEECH; RECALIBRATION; INTEGRATION; EXPOSURE; MUSIC; TASK</t>
  </si>
  <si>
    <t>Zellner, DA; Jones, K; Morino, J; Cogan, ES; Jennings, EM; Parker, S</t>
  </si>
  <si>
    <t>Increased hedonic differences despite increases in hedonic range</t>
  </si>
  <si>
    <t>http://dx.doi.org/10.3758/APP.72.5.1261</t>
  </si>
  <si>
    <t>Viewing hedonically negative paintings increased the hedonic ratings of subsequently viewed test paintings (positive hedonic contrast; Experiment 1) and also increased the degree of preference between the test paintings (Experiments 2 and 3). This result differs from the reduction in hedonic preference (hedonic condensation) that accompanies negative hedonic contrast. It also differs from the reduction in perceived differences that usually accompanies expansion of stimulus range and that is predicted by numerous theories.</t>
  </si>
  <si>
    <t>CATEGORIZATION; CONTRAST; CONTEXT</t>
  </si>
  <si>
    <t>Johnson R.N.; Ward R.D.; Odum A.L.</t>
  </si>
  <si>
    <t>Baseline training history and effects of methamphetamine on performance of pigeons on an interval-bisection task</t>
  </si>
  <si>
    <t>https://www.scopus.com/inward/record.uri?eid=2-s2.0-77951979019&amp;doi=10.1016%2fj.beproc.2010.02.005&amp;partnerID=40&amp;md5=fc8ee486348a3092cb5ff4c420e87f88</t>
  </si>
  <si>
    <t>Length of baseline training influences how methamphetamine disrupts temporal performance under a peak interval schedule. Acute methamphetamine produces overestimation of time following relatively brief training, but following extended training, methamphetamine produces more general loss of stimulus control. The current study extends the study of training length on the effects of methamphetamine to an interval-bisection procedure. Six pigeons responded under a psychophysical choice procedure in which responses to one key color were correct after presentation of four shorter sample durations and responses to another key color were correct after presentation of four longer sample durations. One group of three pigeons received briefer baseline training (45 sessions), while another group received more extended training (223 sessions) prior to methamphetamine administration. There was no evidence of overestimation of time or generalized loss of stimulus control in either group. Sensitivity (precision of timing) was higher in the group with more extensive training and was disrupted by methamphetamine. Published by Elsevier B.V.</t>
  </si>
  <si>
    <t>[Johnson, Robert N.; Odum, Amy L.] Utah State Univ, Dept Psychol, Logan, UT 84322 USA; [Ward, Ryan D.] Columbia Univ, New York State Psychiat Inst, Dev Neurosci Div, New York, NY 10032 USA</t>
  </si>
  <si>
    <t>robert.johnson@aggiemail.usu.edu; rw2353@columbia.edu; amy.odum@usu.edu</t>
  </si>
  <si>
    <t>Interval-bisection procedure; Pigeons; Methamphetamine; Timing; Training history</t>
  </si>
  <si>
    <t>D-AMPHETAMINE; TEMPORAL DISCRIMINATION; INTERNAL CLOCK; DURATION; MEMORY; SPEED; DISRUPTION; ATTENTION; BEHAVIOR; RATS</t>
  </si>
  <si>
    <t>Analysis of Variance; Animals; Central Nervous System Stimulants; Choice Behavior; Color; Columbidae; Cues; Learning; Methamphetamine; Practice (Psychology); Psychophysics; Time Factors; Time Perception; Visual Perception; Columba; methamphetamine; behavioral response; drug; passerine; training; animal behavior; animal experiment; article; brain function; controlled study; decision making; drug effect; latent period; nonhuman; pigeon; sensitivity analysis; stimulus response; task performance; time perception</t>
  </si>
  <si>
    <t>Murphy, DR; Schneider, BA; Bailey, H</t>
  </si>
  <si>
    <t>The effects of age on channel capacity for absolute identification of tonal duration</t>
  </si>
  <si>
    <t>http://dx.doi.org/10.3758/APP.72.3.788</t>
  </si>
  <si>
    <t>We compared the ability of younger and older adults to identify which 2-kHz tones of eight varying durations was presented on a trial with their ability to discriminate between adjacent pairs of duration-varying tones drawn from the same set. We used signal detection analyses to construct scales of perceived duration for both tasks. Scales derived from pairwise comparisons of adjacent durations were related linearly to the logarithm of stimulus duration; these were essentially identical in younger and older adults. However, scales derived from the eight-alternative absolute identification experiments, which were also linearly related to the logarithm of duration, indicated that older adults outperformed younger adults on this task. These results suggest that the ability to process large numbers of stimuli that differ only in duration is at least as good, if not better, in older than in younger adults, relative to the ability of each group to discriminate between two stimuli differing only in duration.</t>
  </si>
  <si>
    <t>[Murphy, Dana R.] Nipissing Univ, Dept Psychol, N Bay, ON P1B 8L7, Canada; [Schneider, Bruce A.] Univ Toronto, Mississauga, ON L5L 1C6, Canada</t>
  </si>
  <si>
    <t>danam@nipissingu.ca</t>
  </si>
  <si>
    <t>INTENSITY PERCEPTION; AUDITORY-SYSTEM; TIME-ESTIMATION; GAIN-CONTROL; SPEECH; JUDGMENTS; ATTENTION; YOUNGER; MODELS; NOISE</t>
  </si>
  <si>
    <t>Jeon, S; Choi, S</t>
  </si>
  <si>
    <t>Haptic Augmented Reality: Taxonomy and an Example of Stiffness Modulation</t>
  </si>
  <si>
    <t>http://dx.doi.org/10.1162/pres.18.5.387</t>
  </si>
  <si>
    <t>Haptic augmented reality (AR) enables the user to feel a real environment augmented with synthetic haptic stimuli. This article addresses two important topics in haptic AR. First, a new taxonomy for haptic AR is established based on a composite visuo-haptic reality-virtuality continuum extended from the conventional continuum for visual AR. Previous studies related to haptic AR are reviewed and classified using the composite continuum, and associated research issues are discussed. Second, the feasibility of haptically modulating the feel of a real object with the aid of virtual force feedback is investigated, with the stiffness as a goal haptic property. All required algorithms for contact detection, stiffness modulation, and force control are developed, and their individual performances are thoroughly evaluated. The resulting haptic AR system is also assessed in a psychophysical experiment, demonstrating its competent perceptual performance for stiffness modulation. To our knowledge, this work is among the first efforts in haptic AR for systematic augmentation of real object attributes with virtual forces, and it serves as an initial building block toward a general haptic AR system. Finally, several research issues identified during the feasibility study are introduced, with the aim of eliciting more research interest in this exciting yet unexplored area.</t>
  </si>
  <si>
    <t>[Jeon, Seokhee; Choi, Seungmoon] POSTECH, Dept Comp Sci &amp; Engn, Pohang 790784, Gyungbuk, South Korea</t>
  </si>
  <si>
    <t>choism@postech.ac.kr</t>
  </si>
  <si>
    <t>DISCRIMINATION; FEEDBACK; SIMULTANEITY; SOFTNESS; TEXTURE; SYSTEM; FORCE; TOUCH</t>
  </si>
  <si>
    <t>Adler, J; Giabbiconi, CM; Muller, MM</t>
  </si>
  <si>
    <t>Shift of attention to the body location of distracters is mediated by perceptual load in sustained somatosensory attention</t>
  </si>
  <si>
    <t>http://dx.doi.org/10.1016/j.biopsycho.2009.02.001</t>
  </si>
  <si>
    <t>We investigated the impact of task difficulty on neuronal facilitation of to-be-attended somatosensory vibrotactile stimuli and transient tactile distracters during sustained attention. In Experiment 1, we employed an easy detection task and in Experiment 2 a challenging discrimination task. Sustained attention was manipulated by presenting vibrotactile stimuli simultaneously to the index fingers of both hands for a period of 3 s. These stimuli elicited the steady-state somatosensory evoked potential (SSSEP). Subjects attended to one body side and had to detect target-stimuli that were embedded in the ongoing vibratory streams. When subjects discriminated target-stimuli we found increased SSSEP amplitudes of the to-be-attended vibrotactile stream and greater N140 amplitudes of the somatosensory evoked potential (SEP). During stimulus detection no such facilitation of the SSSEP was found. Greater N140 amplitudes elicited by to-be-ignored distracters indicated that they pull attention to that body location under conditions of low load. (C) 2009 Elsevier B.V. All rights reserved.</t>
  </si>
  <si>
    <t>[Adler, Julia; Giabbiconi, Claire-Marie; Mueller, Matthias M.] Univ Leipzig, Inst Psychol 1, D-04103 Leipzig, Germany</t>
  </si>
  <si>
    <t>m.mueller@rz.uni-leipzig.de</t>
  </si>
  <si>
    <t>Sustained somatosensory attention; Perceptual load; Distracter; EEG; SEP; Somatosensory steady-state evoked potential (SSSEP)</t>
  </si>
  <si>
    <t>SELECTIVE SPATIAL ATTENTION; EVOKED-POTENTIALS; STEADY-STATE; PSYCHOPHYSICAL MEASUREMENTS; MECHANORECEPTIVE AFFERENTS; INTERSTIMULUS-INTERVAL; ERP EVIDENCE; EARLY BLIND; VIBRATION; TASK</t>
  </si>
  <si>
    <t>Busby, PA; Battmer, RD; Pesch, J</t>
  </si>
  <si>
    <t>Electrophysiological Spread of Excitation and Pitch Perception for Dual and Single Electrodes Using the Nucleus Freedom Cochlear Implant</t>
  </si>
  <si>
    <t>http://dx.doi.org/10.1097/AUD.0b013e318181a878</t>
  </si>
  <si>
    <t>Objectives: The first objective of the study was to determine whether there were any consistent differences in the electrophysiological spread of excitation (SOE) function, as measured using the electrically evoked compound action potential (ECAP), between dual and single electrode stimulation with the Nucleus (R) Freedom (TM) cochlear implant system. Dual electrode stimulation is produced by electrically coupling two adjacent single electrodes. The second objective was to determine whether there were any relationships between the SOE functions and psychophysically measured pitch ranking of dual and single electrodes. Design: Nine adult cochlear implant subjects participated in the study. ECAPs for dual and single electrode stimulation were measured using the forward masking paradigm, as also used in the Neural Response Telemetry (TM) (NRT (TM)) software with the Nucleus implant. Research software was used to generate the dual and single electrode stimuli and record the ECAPs. Spread of excitations (SOEs) were measured on a dual electrode and the two adjacent single electrodes, at three positions on the array: apical, mid, and basal. Compared were the ECAP amplitudes at the peak of the SOE functions, the widths of the scaled SOE functions at the 75% point, and the electrode positions at the peak of the SOE function and at the 75%, 50%, and 25% points on apical and basal sides of the scaled functions. Pitch ranking was measured for the same sets of dual and single electrodes. A two-alternative forced choice procedure was used, with the electrodes in each set paired with each other as AB and BA pairs. The subject indicated which of the two stimuli had the higher pitch. Results: Dual electrode SOEs could be successfully obtained using the same methods as used to measure single electrode SOEs. The shapes of the dual and single electrodes SOEs were similar. There was a trend of a higher ECAP amplitude for the dual electrode at the peak of the SOE function, but this was only significant for two comparisons at the apical and basal positions. There were no significant differences in the SOE widths between dual and single electrodes. The electrodes at the peak of the SOE function and on the apical and basal sides of the function at the 75% position were, in most cases, tonotopically ordered. At the 50% and 25% positions, there were fewer significant differences between the dual and single electrodes The pitch ranking results showed that in 74% of cases, the single and dual electrodes at each position were successfully ranked in the expected tonotopic order. There were no statistically significant correlations between the pitch ranking results and the ordering of electrodes on the SOE functions. Conclusions: Dual electrode stimulation produced similar SOE functions as single electrode stimulation. A tonotopic ordering of electrodes at the peak of the SOE and on the sides of the functions was found, but this was not statistically related to the pitch ranking results. Summary: Electrophysiological spread of neural excitation (SOE) and pitch perception using dual and single electrodes was investigated in nine subjects using the Nucleus (R) Freedom (TM) cochlear implant. Dual electrodes are produced by electrically coupling two adjacent single electrodes. The dual and single electrodes SOEs were similar in shape. Higher electrophysiological response amplitudes were generally found for the dual electrodes. There were no differences in SOE widths between dual and single electrodes. In three quarters of cases, dual and single electrodes were successfully pitch ranked in the expected tonotopic order. No significant relationships between pitch ranking and the SOE functions were found.</t>
  </si>
  <si>
    <t>[Busby, Peter A.] Cochlear Ltd, Melbourne, Vic, Australia; [Battmer, Rolf D.] Hannover Med Sch, HNO Klin, D-30623 Hannover, Germany; [Pesch, Joerg] Cochlear GmbH, Hannover, Germany</t>
  </si>
  <si>
    <t>pbusby@cochlear.com.au</t>
  </si>
  <si>
    <t>CHANNEL INTERACTION; NEURAL EXCITATION; SPATIAL SPREAD; DISCRIMINATION</t>
  </si>
  <si>
    <t>Lefebvre, C; Cousineau, D; Larochelle, S</t>
  </si>
  <si>
    <t>Does training under consistent mapping conditions lead to automatic attention attraction to targets in search tasks?</t>
  </si>
  <si>
    <t>http://dx.doi.org/10.3758/PP.70.8.1401</t>
  </si>
  <si>
    <t>Schneider and Shiffiin (1977) proposed that training under consistent stimulus-response mapping (CM) leads to automatic target detection in search tasks. Other theories, such as Treisman and Gelade's (1980) feature integration theory, consider target-distractor discriminability as the main determinant of search performance. The first two experiments pit these two principles against each other. The results show that CM training is neither necessary nor sufficient to achieve optimal search performance. Two other experiments examine whether CM trained targets, presented as distractors in unattended display locations, attract attention away from current targets. The results are again found to vary with target-distractor similarity Overall, the present study strongly suggests that CM training does not invariably lead to automatic attention attraction in search tasks.</t>
  </si>
  <si>
    <t>[Larochelle, Serge] Univ Montreal, Dept Psychol, Stn Ctr Ville, Montreal, PQ H3C 3J7, Canada</t>
  </si>
  <si>
    <t>serge.larochelle@umontreal.ca</t>
  </si>
  <si>
    <t>VISUAL-SEARCH; INSTANCE THEORY; CONJUNCTION; PARALLEL; CAPACITY</t>
  </si>
  <si>
    <t>Ishii, A; Roudnitzky, N; Beno, N; Bensafi, M; Hummel, T; Rouby, C; Thomas-Danguin, T</t>
  </si>
  <si>
    <t>Synergy and masking in odor mixtures: An electrophysiological study of orthonasal vs. retronasal perception</t>
  </si>
  <si>
    <t>http://dx.doi.org/10.1093/chemse/bjn022</t>
  </si>
  <si>
    <t>Perceptual interactions in a model of wine woody-fruity binary mixtures were previously reported in a psychophysical study performed through orthonasal stimulation only. However, recent studies suggested that the perception of food-like and nonfood-like odors may depend on the route of stimulation. The aim of the present study was two-fold: first to examine the neural correlates of perceptual interactions using electroencephalogram (EEG)-derived event-related potentials (ERPs) and second to test the influence of the stimulation route on quality perception. Therefore, we designed an experiment with 30 subjects to study perceptual interactions in woody-fruity mixtures and compared ortho- vs. retronasal stimulation sites on perceived odor quality and ERPs. The results revealed synergy or masking of the fruity component, depending on the woody component level. Synergy was supported by larger N1 amplitude of the ERP. Furthermore, mixtures including a medium level of the woody odor elicited a strong increase of P2 amplitude only retronasally. This study evidenced for the first time electrophysiological correlates of both perceptual synergy and masking on the early component of the ERPs and confirmed that retro- vs. orthonasal stimulation route induces different neural processes that are reflected in the late component of the ERP.</t>
  </si>
  <si>
    <t>[Ishii, A.; Beno, N.; Rouby, C.; Thomas-Danguin, Thierry] Univ Bourgogne, FLAVIC UMR1129, ENESAD, INRA, F-21065 Dijon, France; [Roudnitzky, N.; Hummel, T.] Univ Dresden, Sch Med, Dept Otorhinolaryngol, Smell &amp; Taste Clin, D-01307 Dresden, Germany; [Bensafi, M.; Rouby, C.] Univ Lyon 1, CNRS, UMR5020, F-69366 Lyon 07, France</t>
  </si>
  <si>
    <t>thierry.thomas-danguin@dijon.inra.fr</t>
  </si>
  <si>
    <t>electroencephalography; event-related potential; masking; odor mixture; synergy</t>
  </si>
  <si>
    <t>EVENT-RELATED POTENTIALS; BINARY-MIXTURES; INTENSITY; QUALITY; DISCRIMINATION; FRUITY; WOODY</t>
  </si>
  <si>
    <t>Laubrock, J; Engbert, R; Kliegl, R</t>
  </si>
  <si>
    <t>Fixational eye movements predict the perceived direction of ambiguous apparent motion</t>
  </si>
  <si>
    <t>http://dx.doi.org/10.1167/8.14.13</t>
  </si>
  <si>
    <t>Neuronal activity in area LIP is correlated with the perceived direction of ambiguous apparent motion (Z. M. Williams, J. C. Elfar, E. N. Eskandar, L. J. Toth, &amp; J. A. Assad, 2003). Here we show that a similar correlation exists for small eye movements made during fixation. A moving dot grid with superimposed fixation point was presented through an aperture. In a motion discrimination task, unambiguous motion was compared with ambiguous motion obtained by shifting the grid by half of the dot distance. In three experiments we show that (a) microsaccadic inhibition, i.e., a drop in microsaccade frequency precedes reports of perceptual flips, (b) microsaccadic inhibition does not accompany simple response changes, and (c) the direction of microsaccades occurring before motion onset biases the subsequent perception of ambiguous motion. We conclude that microsaccades provide a signal on which perceptual judgments rely in the absence of objective disambiguating stimulus information.</t>
  </si>
  <si>
    <t>[Laubrock, Jochen; Engbert, Ralf; Kliegl, Reinhold] Univ Potsdam, Dept Psychol, Potsdam, Germany</t>
  </si>
  <si>
    <t>laubrock@uni-potsdam.de</t>
  </si>
  <si>
    <t>eye movements; awareness; attention; fixation; apparent motion; bistable perception; ambiguous figures; flicker; stroboscopic motion; optokinetic nystagmus</t>
  </si>
  <si>
    <t>LATERAL INTRAPARIETAL AREA; BINOCULAR-RIVALRY; COVERT ATTENTION; VISUAL-PERCEPTION; PSYCHOPHYSICS TOOLBOX; BISTABLE PERCEPTION; OCULOMOTOR CONTROL; MICROSACCADES; CORTEX; ANTISACCADES</t>
  </si>
  <si>
    <t>Greene, E</t>
  </si>
  <si>
    <t>Information persistence in the integration of partial cues for object recognition</t>
  </si>
  <si>
    <t>http://dx.doi.org/10.3758/BF03193778</t>
  </si>
  <si>
    <t>A great many studies have shown that the perceptual effects of very brief visual stimuli can persist beyond the duration of the stimulus itself. These effects include sustained perception of the stimulus even though it is no longer present and the integration of information across an interstimulus interval. These two forms of sustained activity can be characterized as visible persistence and information persistence. Iconic memory protocols and a number of discrimination tasks have demonstrated the existence of information persistence that can last up to several hundred milliseconds, but there is little evidence that the cues needed for identification of objects can be transferred across intervals in this range. In the present experiments, a minimal transient discrete cue protocol was used to demonstrate that shape cues, these being provided by subsets of dots that mark the outer boundary of nameable objects, can be integrated over several hundred milliseconds and that the duration is a function of ambient room illumination. The experiments further evaluated whether this information persistence is mediated by visible persistence. Although both perceptual effects have durations that are an inverse function of room illumination, the ability to integrate partial shape cues was not determined by the duration of visible persistence.</t>
  </si>
  <si>
    <t>Univ So Calif, Dept Psychol, Lab Neuromet Res, Los Angeles, CA 90089 USA</t>
  </si>
  <si>
    <t>egreene@usc.edu</t>
  </si>
  <si>
    <t>TERM VISUAL STORAGE; ICONIC MEMORY; VISIBLE PERSISTENCE; TEMPORAL CHARACTERISTICS; SUCCESSIVE FIXATIONS; DURATION; SUMMATION; PERCEPTION; LUMINANCE; OFFSET</t>
  </si>
  <si>
    <t>Dumoulin, SO; Hess, RF</t>
  </si>
  <si>
    <t>Cortical specialization for concentric shape processing</t>
  </si>
  <si>
    <t>http://dx.doi.org/10.1016/j.visres.2007.01.031</t>
  </si>
  <si>
    <t>It is current dogma that neurons in primary visual cortex extract local edges from the scene, from which later visual areas reconstruct more meaningful shapes. In intermediate areas, such as area V4, responses are driven by features more complex than local oriented edges but more basic than meaningful shapes. The present study was motivated by the proposal that concentric (circular) shape processing is an important aspect of intermediate shape processing and is proposed to occur in area V4. However, previous studies are not able to discriminate between the number of orientations within the image nor how these orientations vary across space (orientation gradient, contrast or curvature) as opposed to concentric shape processing per se. We address the question whether V4 responses are driven by curvature or circularity. We use fMRI and tightly controlled narrowband stimuli with identical local and global properties. These patterns either form random or circular patterns with tightly matched orientation gradients and therefore similar curvature. We find stronger responses to circular patterns in areas V3/VP and V4. Our results suggest that extracting circular shape is an important step in intermediate shape processing. (C) 2007 Elsevier Ltd. All rights reserved.</t>
  </si>
  <si>
    <t>McGill Univ, Dept Ophthalmol, McGill Vis Res Unit, Montreal, PQ H3A 2T5, Canada</t>
  </si>
  <si>
    <t>serge.dumoulin@stanford.edu</t>
  </si>
  <si>
    <t>functional brain imaging; fMRI; spatial vision; form vision; curvature</t>
  </si>
  <si>
    <t>AREA V4; RECEPTIVE-FIELD; CARTESIAN GRATINGS; FUNCTIONAL MRI; MACAQUE; ATTENTION; FMRI; PSYCHOPHYSICS; MODULATION; RESPONSES</t>
  </si>
  <si>
    <t>Roche, RAP; Commins, S; Agnew, F; Cassidy, S; Corapi, K; Leibbrand, S; Lipson, Z; Rickard, J; Sorohan, J; Wynne, C; O'Mara, SM</t>
  </si>
  <si>
    <t>Concurrent task performance enhances low-level visuomotor learning</t>
  </si>
  <si>
    <t>http://dx.doi.org/10.3758/BF03193908</t>
  </si>
  <si>
    <t>Visuomotor association learning involves learning to make a motor response to an arbitrary visual stimulus. This learning is essential for visual search and discrimination performance and is reliant upon a well-defined neural circuit in the brain that includes the prefrontal cortex and the hippocampal formation. In the present study, we investigated the possible role of attentional processes during such learning using dual-task interference. A motor, verbal, or perceptual concurrent task was performed during the learning/training block of a simple visual discrimination task. Contrary to expectation, the dual-task groups showed improved learning and learning-dependent performance compared with untrained control and non-dual-task trained groups. A second experiment revealed that this effect did not appear to be due to increased arousal level; the inclusion of alerting tones during learning did not result in facilitation. These findings suggest that the engagement of attention, but not arousal, during the acquisition of a visuomotor association can facilitate this learning and its expression.</t>
  </si>
  <si>
    <t>Natl Univ Ireland, Dept Psychol, Maynooth, Kildare, Ireland; Univ Dublin Trinity Coll, Dublin 2, Ireland</t>
  </si>
  <si>
    <t>richard.roche@nuim.ie</t>
  </si>
  <si>
    <t>DUAL-TASK; SUSTAINED ATTENTION; ANTECEDENTS; RESOURCES; VIGILANCE; MEMORY; ADULTS</t>
  </si>
  <si>
    <t>Harmening, WM; Gobbels, K; Wagner, H</t>
  </si>
  <si>
    <t>Vernier acuity in barn owls</t>
  </si>
  <si>
    <t>http://dx.doi.org/10.1016/j.visres.2007.01.005</t>
  </si>
  <si>
    <t>Vernier acuity thresholds were obtained psychophysically in three adult barn owls with vertical bars and sinusoidal gratings. A minimal displacement threshold of 0.58 arcmin was observed with the bar stimulus under binocular viewing conditions. The mean binocular bar threshold was 2.51 arcmin. Bar thresholds were lower than grating thresholds. Monocular thresholds, obtained in one bird only, were typically higher than binocular thresholds. With grating acuity being about 3.75 arcmin in this species, we conclude that the findings reported here indicate that vernier acuity is hyperacute in the barn owl. The data presented here are the first demonstration of vernier acuity thresholds in birds. (c) 2007 Elsevier Ltd. All rights reserved.</t>
  </si>
  <si>
    <t>Univ Aachen, Rhein Westfal TH Aachen, Dept Zool &amp; Anim Physiol, D-52056 Aachen, Germany</t>
  </si>
  <si>
    <t>wolf@bio2.rwth-aachen.de</t>
  </si>
  <si>
    <t>Vernier acuity; hyperacuity; binocular summation; crowding; animal behaviour; barn owl</t>
  </si>
  <si>
    <t>BINOCULAR SUMMATION; CONTRAST SENSITIVITY; DISCRIMINATION; PERCEPTION; GRATINGS</t>
  </si>
  <si>
    <t>Guiraud, J; Gallego, S; Arnold, L; Boyle, P; Truy, E; Collet, L</t>
  </si>
  <si>
    <t>Effects of auditory pathway anatomy and deafness characteristics? (1): On electrically evoked auditory brainstem responses</t>
  </si>
  <si>
    <t>http://dx.doi.org/10.1016/j.heares.2006.09.014</t>
  </si>
  <si>
    <t>The purpose of this study was to distinguish the effects of different parameters on latencies of wave IIIe, wave Ve, and interpeak interval IIIe-Ve of electrical auditory brainstem responses (EABRs). EABRs were recorded from all the intra-cochlear electrodes in eight adult HiRes90K (R) cochlear implant users. The relationship between latencies and stimulation sites in the cochlea was characterized to assess activity along the auditory pathway. Audiograms before implantation, psychophysics at first fitting and duration of deafness were used to describe the influence of deafness on latencies. A decreasing baso-apical latency gradient was found for waves IIIe and Ve, while the interpeak interval IIIe-Ve remained the same along the electrode array. Electrical stimulation enabling to stimulate various parts of the cochlea at the same time, this could indicate an anatomical way of compensating for the delay the acoustic wave takes to reach the cochlea apex in a non-implanted ear. However, psychophysical levels were also found to increase at the cochlear base showing that the latency gradient could result from an increasing gradient of neural degeneration toward the base. Correlations of EABR latencies with psychophysics, audiometric data and duration of deafness show that factors linked to deafness have indeed an influence on EABR latencies. The possible explanations for the latency shift observed, whether they are anatomical and/or pathological, are exposed. (c) 2006 Elsevier B.V. All rights reserved.</t>
  </si>
  <si>
    <t>Edouard Herriot Univ Hosp, Dept Audiol &amp; Otorhinolaryngol, F-69437 Lyon, France; Univ Lyon 1, Neurosci &amp; Sensorial Syst Lab, CNRS, UMR 5020, F-69003 Lyon, France; Edouard Herriot Univ Hosp, Dept Otolaryngol Head &amp; Neck Surg, F-69437 Lyon, France; Dept Clin Res, Cambridge CB2 5LD, England</t>
  </si>
  <si>
    <t>jeanne_guiraud@hotmail.com; sgallego@hotmail.fr; laurea@abionics.fr; patrickb@abionics.fr; eric.truy@chu-lyon.fr; lionel.collet@chu-lyon.fr</t>
  </si>
  <si>
    <t>EABR latencies; tonotopy; cochlear implant; deafness characteristics</t>
  </si>
  <si>
    <t>COCHLEAR IMPLANT USERS; SPEECH PROCESSING STRATEGIES; GUINEA-PIG; ELECTRODE DISCRIMINATION; CURRENT DISTRIBUTIONS; CHANNEL INTERACTION; OPERATING RANGES; DIFFERENT SITES; PITCH RANKING; CURRENT LEVEL</t>
  </si>
  <si>
    <t>Schmidt, T; Vorberg, D</t>
  </si>
  <si>
    <t>Criteria for unconscious cognition: Three types of dissociation</t>
  </si>
  <si>
    <t>http://dx.doi.org/10.3758/BF03193692</t>
  </si>
  <si>
    <t>To demonstrate unconscious cognition, researchers commonly compare a direct measure (D) of awareness for a critical stimulus with an indirect measure (1) showing that the stimulus was cognitively processed at all. We discuss and empirically demonstrate three types of dissociation with distinct appearances in D-I plots, in which direct and indirect effects are plotted against each other in a shared effect size metric. Simple dissociations between D and I occur when I has some nonzero value and D is at chance level; the traditional requirement of zero awareness is necessary for this criterion only. Sensitivity dissociations only require that I be larger than D; double dissociations occur when some experimental manipulation has opposite effects on I and D. We show that double dissociations require much weaker measurement assumptions than do other criteria. Several alternative approaches can be considered special cases of our framework.</t>
  </si>
  <si>
    <t>Univ Giessen, Abt Allgemeine Psychol, D-35394 Giessen, Germany; Tech Univ Carolo Wilhelmina Braunschweig, Inst Psychol, D-38106 Braunschweig, Germany</t>
  </si>
  <si>
    <t>thomas.schmidt@psychol.uni-giessen.de; d.vorberg@tu-bs.de</t>
  </si>
  <si>
    <t>SUBLIMINAL PERCEPTION; MOTOR ACTIVATION; VISUAL MASKING; MASKED STIMULI; DISCRIMINATION; PSYCHOPHYSICS; ATTENTION; PARADIGM; VISION; DRAINE</t>
  </si>
  <si>
    <t>Avrahami, J</t>
  </si>
  <si>
    <t>Selective attention as tuning: The case of stroke weight</t>
  </si>
  <si>
    <t>http://dx.doi.org/10.3758/BF03193670</t>
  </si>
  <si>
    <t>It has long been demonstrated that when grouping occurs, attention transfer between grouped elements is facilitated, as compared with attention transfer between elements-similarly distant-that are not grouped. This has been shown for grouping by connectedness, by orientation, and by color. The present article extends these findings to the case of similarity in coarseness. By using spatial cuing to elements drawn with different strokes, it is shown that the visual processing of elements that share stroke heaviness with the cued element is more efficient than that of elements that do not. Three experiments, in which cue validity regarding the target's location and/or its stroke is manipulated, show that the facilitation has both an endogenous and an exogenous component The findings are discussed in terms of visual tuning to the features of a stimulus, with tuning being the initial stage of visual processing required for identification and discrimination. It is proposed that grouping, rather than explaining the facilitation observed, can be explained by the notion of visual tuning to features. The findings also point to potential methodological pitfalls when different stroke weights are used, unintentionally, in visual displays.</t>
  </si>
  <si>
    <t>Hebrew Univ Jerusalem, Goldie Rotman Ctr Cognit Sci &amp; Educ, Jerusalem, Israel; Hebrew Univ Jerusalem, Ctr Study Rat, Jerusalem, Israel</t>
  </si>
  <si>
    <t>judav@vms.huji.ac.il</t>
  </si>
  <si>
    <t>SPATIAL-FREQUENCY UNCERTAINTY; VISUAL-ATTENTION; LETTER IDENTIFICATION; CONTRAST DETECTION; OBJECTS; ORGANIZATION; INFORMATION; ALLOCATION; PERCEPTION</t>
  </si>
  <si>
    <t>Ledgeway, T; Hutchinson, CV</t>
  </si>
  <si>
    <t>Is the direction of second-order, contrast-defined motion patterns visible to standard motion-energy detectors: A model answer?</t>
  </si>
  <si>
    <t>http://dx.doi.org/10.1016/j.visres.2005.07.008</t>
  </si>
  <si>
    <t>Previous psychophysical studies (e.g., Smith &amp; Ledgeway, 1997) have provided evidence that under some conditions, the detection of a particular class of stimuli (contrast-modulated static noise) widely employed to study second-order motion processing may be inadvertently based on encoding local imbalances in luminance motion energy. In particular when static noise composed of relatively large noise elements is used, direction-identification performance at threshold may actually be mediated by the same mechanisms that respond to first-order motion, due to the presence of persistent spatial clusters of noise elements of the same polarity. However, Benton and Johnston (1997) modeled the responses of conventional motion-energy detectors to contrast-modulated static noise patterns and found no evidence of any systematic directional biases in such stimuli when the mean opponent motion energy was used to quantify performance. In the present paper we sought to resolve this discrepancy and show that the precise manner in which computational models are implemented is crucial in determining their response to contrast-modulated, second-order motion patterns. In particular we demonstrate that by considering the information encapsulated by the peak (rather than the mean) opponent motion energy and the predominantly local nature of imbalances in motion energy that can arise in contrast-modulated static noise, it is possible to readily model the patterns of empirical results found. (c) 2005 Elsevier Ltd. All rights reserved.</t>
  </si>
  <si>
    <t>Univ Nottingham, Sch Psychol, Nottingham NG7 2RD, England</t>
  </si>
  <si>
    <t>txl@psychology.nottingham.ac.uk</t>
  </si>
  <si>
    <t>computational modeling; first-order motion; second-order motion; motion-energy detectors</t>
  </si>
  <si>
    <t>NON-FOURIER MOTION; MOTIVATED MODEL; PERCEPTION; DISCRIMINATION; 1ST-ORDER; NEURONS; IDENTIFICATION; MECHANISMS; LUMINANCE; SUMMATION</t>
  </si>
  <si>
    <t>He, LH; Li, GX; Li, XR; Zhou, YF</t>
  </si>
  <si>
    <t>Chronic morphine exposure induces degradation of receptive field properties of LGN cells in cats</t>
  </si>
  <si>
    <t>http://dx.doi.org/10.1111/j.1745-7254.2005.00190.x</t>
  </si>
  <si>
    <t>Aim: To investigate the effect of chronic morphine exposure on the receptive field properties of lateral geniculate nucleus (LGN) neurons in cats. Methods: Cats were injected with morphine (10 mg/kg) or saline twice daily, for 10 d. Subsequently, extracellular single-unit recording techniques were used to examine the sensitivity of LGN neurons to visual stimuli in chronic morphine-treated and saline-treated cats. Results: Compared with saline-treated cats (as controls), LGN neurons in morphine-treated cats had decreased signal-to-noise ratios (1.9 vs 3.1), and orientation and direction sensitivity (0.103 vs 0.135 and 0.074, vs 0.10, respectively), accompanied by significant increases in spontaneous (27.4 vs 17.5) and evoked activity (preferred: 42.2 vs 38.1; average: 28.1 vs 22.3). Conclusion: Chronic morphine exposure can lead to the functional degradation of LGN neurons in cats, which might result from the effects of chronic morphine exposure on inhibitory neurotransmission.</t>
  </si>
  <si>
    <t>Univ Sci &amp; Technol China, Hefei Natl Lab Phys Sci Microscale, Hefei 230027, Peoples R China; Univ Sci &amp; Technol China, Sch Life Sci, Hefei 230027, Peoples R China; Chinese Acad Sci, Inst Biophys, Lab Visual Informat Proc, Beijing 100101, Peoples R China</t>
  </si>
  <si>
    <t>zhouy@ustc.edu.cn</t>
  </si>
  <si>
    <t>Chemistry, Multidisciplinary; Pharmacology &amp; Pharmacy</t>
  </si>
  <si>
    <t>Chemistry; Pharmacology &amp; Pharmacy</t>
  </si>
  <si>
    <t>direction sensitivity; orientation sensitivity; signal-to-noise ratio; spontaneous response; evoked response</t>
  </si>
  <si>
    <t>LATERAL GENICULATE-NUCLEUS; RELAY CELLS; DIRECTION SENSITIVITY; CEREBRAL-CORTEX; ORIENTATION; ACCUMBENS; PSYCHOPHYSICS; AMPHETAMINE; BICUCULLINE; NEURONS</t>
  </si>
  <si>
    <t>Di Lollo, V; Smilek, D; Kawahara, JI; Ghorashi, SMS</t>
  </si>
  <si>
    <t>System reconfiguration, not resource depletion, determines the efficiency of visual search</t>
  </si>
  <si>
    <t>http://dx.doi.org/10.3758/BF03193633</t>
  </si>
  <si>
    <t>We examined two theories of visual search: resource depletion, grounded in a static, built-in brain architecture, with attention seen as a limited depletable resource, and system reconfiguration, in which the visual system is dynamically reconfigured from moment to moment so as to optimize performance on the task at hand. In a dual-task paradigm, a search display was preceded by a visual discrimination. task and was followed, after a stimulus onset asynchrony (SOA) governed by a staircase procedure, by a pattern mask. Search efficiency, as indexed by the slope of the function relating critical SOA to number of distractors, was impaired under dual-task conditions for tasks that were performed efficiently (shallow search slope) when done singly, but not for tasks performed inefficiently (steep slope) when done singly. These results are consistent with system reconfiguration, but not with resource depletion, models and point to a dynamic, rather than a static, architecture of the visual system.</t>
  </si>
  <si>
    <t>Simon Fraser Univ, Dept Psychol, Burnaby, BC V5A 1S6, Canada; Univ Waterloo, Waterloo, ON N2L 3G1, Canada; Hiroshima Univ, Hiroshima, Japan; Univ British Columbia, Vancouver, BC V5Z 1M9, Canada</t>
  </si>
  <si>
    <t>enzo@sfu.ca</t>
  </si>
  <si>
    <t>GUIDED SEARCH; ATTENTION; MODEL</t>
  </si>
  <si>
    <t>Kayaert, G; Biederman, I; Op de Beeck, HP; Vogels, R</t>
  </si>
  <si>
    <t>Tuning for shape dimensions in macaque inferior temporal cortex</t>
  </si>
  <si>
    <t>http://dx.doi.org/10.1111/j.1460-9568.2005.04202.x</t>
  </si>
  <si>
    <t>It is widely assumed that distributed bell-shaped tuning (e.g. Radial Basis functions) characterizes the shape selectivity of macaque inferior temporal (IT) neurons, analogous to the orientation or spatial frequency tuning found in early visual cortex. Demonstrating such tuning properties requires testing the responses of neurons for different values along dimensions of shape. We recorded the responses of single macaque IT neurons to variations of a rectangle and a triangle along simple shape dimensions, such as taper and axis curvature. The neurons showed systematic response modulation along these dimensions, with the greatest response, on average, to the highest values on the dimensions, e.g. to the most curved shapes. Within the range of values tested, the response functions were monotonic rather than bell-shaped. Multi-dimensional scaling of the neural responses showed that these simple shape dimensions were coded orthogonally by IT neurons: the degree and direction of responses modulation (i.e. the increase or decrease of responses along a dimension) was independent for the different dimensions. Furthermore, for combinations of curvature-related and other simple shape dimensions, the joint tuning was separable, that is well predicted by the product of the tuning for each of the dimensions. The independence of dimensional tuning may provide the neural basis for the independence of psychophysical judgements of multidimensional stimuli.</t>
  </si>
  <si>
    <t>Katholieke Univ Leuven, Sch Med, Neuro &amp; Psychofysiol Lab, Louvain, Belgium; Univ So Calif, Dept Psychol, Los Angeles, CA 90089 USA; Univ So Calif, Neurosci Program, Los Angeles, CA 90089 USA</t>
  </si>
  <si>
    <t>rufin.vogels@med.kuleuven.ac.be</t>
  </si>
  <si>
    <t>inferotemporal; object recognition; separable tuning; ventral stream</t>
  </si>
  <si>
    <t>INFEROTEMPORAL CORTEX; OBJECT RECOGNITION; NEURAL MECHANISMS; AREA V4; REPRESENTATION; NEURONS; VISION; DISCRIMINATION; COMPONENTS; MONKEYS</t>
  </si>
  <si>
    <t>Avrahami, J; Argaman, T; Weiss-Chasum, D</t>
  </si>
  <si>
    <t>The mysteries of the diagonal: Gender-related perceptual asymmetries</t>
  </si>
  <si>
    <t>http://dx.doi.org/10.3758/BF03195007</t>
  </si>
  <si>
    <t>In this article, we report a perceptual asymmetry for the two diagonals that is related to gender in that females prefer the diagonal spanning from top right to bottom left (/) whereas males prefer the opposite (\). This relationship is observed in a variety of tasks, including aesthetic judgment of paintings, spotting differences between two paintings, and visual search for a tilted line among similarly tilted distractors. This article does not provide an explanation of the relationship between this asymmetry and gender but rules out several potential mediating factors, such as eye dominance, head tilt, handedness, and hemispheric differences. At the same time, the scope of the phenomenon is outlined: The asymmetry is found for both meaningful and meaningless stimuli and in both brief and extended presentations. Moreover, the asymmetry is found to be related to the tilt of the visual elements that require processing, not to their location in the visual field.</t>
  </si>
  <si>
    <t>Hebrew Univ Jerusalem, Sch Educ, Goldie Rotman Ctr Cognit Sci &amp; Educ, IL-91905 Jerusalem, Israel</t>
  </si>
  <si>
    <t>EYE-DOMINANCE</t>
  </si>
  <si>
    <t>Higashiyama, A; Shimono, K</t>
  </si>
  <si>
    <t>Mirror vision: Perceived size and perceived distance of virtual images</t>
  </si>
  <si>
    <t>http://dx.doi.org/10.3758/BF03194911</t>
  </si>
  <si>
    <t>We investigated spatial perception of virtual images that were produced by convex and plane mirrors. In Experiment 1, 36 subjects reproduced both the perceived size and the perceived distance of virtual images for five targets that had been placed at a real distance of 10 or 20 m. In Experiment 2, 30 subjects verbally judged both the perceived size and the perceived distance of virtual images for five targets that were placed at each of five real distances of 2.5-45 m. In both experiments, the subjects received objective-size and objective-distance instructions. The results were that (1) size constancy was attained for a distance of up to 45 m, (2) distance was readily discriminated within this distance range, although virtual images produced by the mirror of strong curvature were judged to be farther away than those produced by the mirrors of less curvature, and (3) the ratio of perceived size to perceived distance was described as a power function of visual angle, and the ratio for the convex mirror was larger than that for the plane mirror. We compared the taking-into-account model and the direct perception model on the basis of a correlation analysis for proximal, virtual, and real levels of the stimuli. The taking-into-account model, which assumes that visual angle is transformed into perceived size by taking perceived distance into account, was supported by an analysis for the proximal level of stimuli. The direct perception model, which assumes that there is no inferential process between perceived size and perceived distance, was partially supported by an analysis for the distal level of the stimuli.</t>
  </si>
  <si>
    <t>Ritsumeikan Univ, Dept Psychol, Kita Ku, Kyoto 6038577, Japan; Tokyo Univ Marine Sci &amp; Technol, Tokyo, Japan</t>
  </si>
  <si>
    <t>achan@lt.ritsumei.ac.jp; shimono@e.kaiyodai.ac.jp</t>
  </si>
  <si>
    <t>FAMILIAR SIZE; PERCEPTUAL INTERACTIONS; STEREOSCOPIC VISION; BINOCULAR DISPARITY; REDUCED CONDITIONS; APPARENT SIZE; RETINAL SIZE; ADAPTATION; JUDGMENTS; INSTRUCTIONS</t>
  </si>
  <si>
    <t>Ben-Shahar, O; Zucker, SW</t>
  </si>
  <si>
    <t>Sensitivity to curvatures in orientation-based texture segmentation</t>
  </si>
  <si>
    <t>http://dx.doi.org/10.1016/j.visres.2003.08.018</t>
  </si>
  <si>
    <t>Texture segregation has long been attributed to changes in the distribution of elementary features across the visual field [Nature 290 (12) (1981) 91; Biol. Cybernet. 54 (1986) 245]. The study of orientation, a conspicuous feature, has led to models of orientation based texture segmentation (OBTS) that depend oil the magnitude of one or two orientation gradients [Vis. Res. 31 (4) (1991) 679; Vis. Res. 31 (6) (1991) 1073] and influenced further by the relative configuration between the orientation textons and the global orientation edge [Percept. Psychophys. 52 (4) (1992) 255; Vis. Res. 35 (20) (1995) 2863]. Here we show that these models are at best partial and that the notion of orientation gradient has been incompletely used in the study of OBTS. To do so, we first study the behavior of orientation in orientation-defined texture patches. Geometrical analysis identifies two texture curvatures and reveals the incompleteness of previous Stimuli. Psychophysical experimentation then demonstrates that segmentation is strongly affected by discontinuities in these curvatures. Importantly, we show that this sensitivity to curvature is independent of the orientation gradients and inconsistent with the simple configural considerations proposed in the past. (C) 2003 Elsevier Ltd. All rights reserved.</t>
  </si>
  <si>
    <t>Yale Univ, Dept Comp Sci, Interdepartmental Neurosci Program, New Haven, CT 06520 USA</t>
  </si>
  <si>
    <t>ben-shahar@cs.yale.edu</t>
  </si>
  <si>
    <t>segmentation; orientation; curvature; texture</t>
  </si>
  <si>
    <t>PRIMARY VISUAL-CORTEX; FUNCTIONAL ARCHITECTURE; CONTOUR INTEGRATION; STRIATE CORTEX; DISCRIMINATION; CONNECTIONS; PERCEPTION; PROJECTIONS; MECHANISMS; INFERENCE</t>
  </si>
  <si>
    <t>Ferris, SJ; Kempton, RA; Muir, DD</t>
  </si>
  <si>
    <t>Carryover in sensory trials</t>
  </si>
  <si>
    <t>http://dx.doi.org/10.1016/S0950-3293(02)00090-3</t>
  </si>
  <si>
    <t>Carryover in attribute measurements is examined for a trained sensory panel assessing cheese. A model is proposed in which the carryover from a sample is proportional to the direct effect of the cheese type. No evidence of carryover was found in a trial where a standard set of 25 attributes was assessed. In trials using subsets of either four attributes or one attribute there was weak but consistent evidence for carryover, which was displayed as a contrast effect. This is supported by more controlled studies in psychophysics which have found contrast effects in successive assessment of different intensities of taste stimuli. (C) 2003 Elsevier Science Ltd. All rights reserved.</t>
  </si>
  <si>
    <t>Biomath &amp; Stat Scotland, Edinburgh EH9 3JZ, Midlothian, Scotland; Hannah Res Inst, Ayr KA6 5HL, Scotland</t>
  </si>
  <si>
    <t>s.ferris@mmr-research.com</t>
  </si>
  <si>
    <t>cheese; repeated measures; neighbour-balanced designs; contrast effect</t>
  </si>
  <si>
    <t>JUDGMENTS; SWEETNESS; INTENSITY; DESIGNS</t>
  </si>
  <si>
    <t>Ducrot, S; Pynte, J</t>
  </si>
  <si>
    <t>What determines the eyes' landing position in words?</t>
  </si>
  <si>
    <t>http://dx.doi.org/10.3758/BF03194762</t>
  </si>
  <si>
    <t>The place at which the eyes first fixate in a word during continuous reading, called the preferred landing position (PLP), is usually located halfway between the beginning and the middle of the word. To propose a mechanism that might account for the off-center location of the PLP, six eye movement experiments were conducted using a lexical decision task (Experiment 1) and a stimulus bisection task (Experiments 2-6). The type of stimulus-linguistic (words and nonwords) versus nonlinguistic (strings of hashes, dotted lines, and solid lines)-and the stimulus presentation side (left vs. right) were manipulated. The results showed that (1) stimulus discreteness versus continuousness is an important factor in saccade computation and (2) PLP asymmetry can be explained in terms of attentional and/or oculomotor processes.</t>
  </si>
  <si>
    <t>Univ Aix Marseille 1, Dept Psychol Cognit, F-13621 Aix En Provence 1, France; CNRS, Aix En Provence, France</t>
  </si>
  <si>
    <t>sducrot@up.univ-mrs.fr</t>
  </si>
  <si>
    <t>MOVEMENT CONTROL; PERCEPTUAL SPAN; FIXATION LOCATION; INFORMATION; ATTENTION; READERS; IDENTIFICATION; RECOGNITION; BISECTION; GUIDANCE</t>
  </si>
  <si>
    <t>Lamme V.A.F.; Zipser K.; Spekreijse H.</t>
  </si>
  <si>
    <t>Masking interrupts figure-ground signals in V1</t>
  </si>
  <si>
    <t>https://www.scopus.com/inward/record.uri?eid=2-s2.0-4143079425&amp;doi=10.1167%2f1.3.32&amp;partnerID=40&amp;md5=5d29520cbc28aac646a660105b7aff7c</t>
  </si>
  <si>
    <t>In a backward masking paradigm, a target stimulus is rapidly (&lt;100 msec) followed by a second Stimulus. This typically results in a dramatic decrease in the visibility of the target stimulus. It has been shown that masking reduces responses in V1. It is not known, however, which process in V1 is affected by the mask. In the past, we have shown that in V1, modulations of neural activity that are specifically related to figure-ground segregation can be recorded. Here, we recorded from awake macaque monkeys, engaged in a task where they, had to detect figures from background in a pattern backward masking paradigm. We show that the V1 figure-ground signals are selectively and fully suppressed at target-mask intervals that psychophysically result in the target being invisible. Initial response transients, signalling the features that make up the scene, are not affected. As figure-ground modulations depend on feedback from extrastriate areas, these results suggest that masking selectively interrupts the recurrent interactions between V1 and higher visual areas.</t>
  </si>
  <si>
    <t>Univ Amsterdam, Dept Psychol, NL-1018 WB Amsterdam, Netherlands; Netherlands Ophthalm Res Inst, NL-1100 AC Amsterdam, Netherlands; Univ San Diego, San Diego, CA 92110 USA</t>
  </si>
  <si>
    <t>PRIMARY VISUAL-CORTEX; FRONTAL EYE FIELD; MACAQUE MONKEY; DISTINCT MODES; NEUROPHYSIOLOGY; FEEDFORWARD; DISCRIMINATION; ORIENTATION; AWARENESS; CELLS</t>
  </si>
  <si>
    <t>animal experiment; article; brain region; cell activity; corpus striatum; feedback system; Macaca; nerve cell; nonhuman; pattern recognition; psychophysiology; signal transduction; stimulus response; task performance; visibility; visual field; visual masking; wakefulness</t>
  </si>
  <si>
    <t>Freedman, DJ; Riesenhuber, M; Poggio, T; Miller, EK</t>
  </si>
  <si>
    <t>Visual categorization and the primate prefrontal cortex: Neurophysiology and behavior</t>
  </si>
  <si>
    <t>http://dx.doi.org/10.1152/jn.2002.88.2.929</t>
  </si>
  <si>
    <t>The ability to group stimuli into meaningful categories is a fundamental cognitive process. To explore its neuronal basis, we trained monkeys to categorize computer-generated stimuli as cats and dogs. A morphing system was used to systematically vary stimulus shape and precisely define a category boundary. Psychophysical testing and analysis of eye movements suggest that the monkeys categorized the stimuli by attending to multiple stimulus features. Neuronal activity in the lateral prefrontal cortex reflected the category of visual stimuli and changed with learning when a monkey was retrained with the same stimuli assigned to new categories. Further, many neurons showed activity that appeared to reflect the monkey's decision about whether two stimuli were from the same category or not. These results suggest that the lateral prefrontal cortex is an important part of the neuronal circuitry underlying category learning and category-based behaviors.</t>
  </si>
  <si>
    <t>MIT, Ctr Learning &amp; Memory, Neurosci Res Ctr, Cambridge, MA 02139 USA; MIT, Inst Phys &amp; Chem Res, Neurosci Res Ctr, Cambridge, MA 02139 USA; MIT, Ctr Biol &amp; Computat Learning, Cambridge, MA 02139 USA; MIT, McGovern Inst Brain Res, Cambridge, MA 02139 USA; MIT, Dept Brain &amp; Cognit Sci, Cambridge, MA 02139 USA</t>
  </si>
  <si>
    <t>ekm@ai.mit.edu</t>
  </si>
  <si>
    <t>INFERIOR TEMPORAL CORTEX; INFEROTEMPORAL CORTEX; FRONTAL LESIONS; SINGLE NEURONS; DELAYED-ALTERNATION; PARTIAL ABLATIONS; TERM-MEMORY; DISCRIMINATION; MONKEYS; IMAGES</t>
  </si>
  <si>
    <t>Anderson, CJ; Neill, WT</t>
  </si>
  <si>
    <t>Two Bs or not two Bs? A signal detection theory analysis of repetition blindness in a counting task</t>
  </si>
  <si>
    <t>http://dx.doi.org/10.3758/BF03194740</t>
  </si>
  <si>
    <t>Stimulus repetition usually benefits performance. A notable exception is repetition blindness (RB), in which subjects fail to report a repeated stimulus in a rapid serial visual presentation. Theories differ in attributing RB to either perceptual encoding or memory retrieval and to impaired discrimination versus response bias. In the present study, subjects judged whether one or two letters were imbedded in sequences of digits. Unlike previous studies, false guesses of two unrepeated letters were distinguished from false guesses of two repeated letters. When repeated- and unrepeated-letter trials were randomly intermixed (Experiment 1), RB was entirely attributable to response bias. However, when they were separately blocked (Experiments 2 and 3), RB was manifested in discriminability (d'). The results support perceptual-encoding accounts of RB but indicate that effects on discriminability depend on subjects' processing strategies.</t>
  </si>
  <si>
    <t>SUNY Albany, Dept Psychol, Albany, NY 12222 USA</t>
  </si>
  <si>
    <t>SELECTIVE ATTENTION; TOKEN INDIVIDUATION; REPEATED EVENTS; RAPID LISTS; FAILURE; PICTURES; COLOR; SHAPE</t>
  </si>
  <si>
    <t>Read, JCA</t>
  </si>
  <si>
    <t>A Bayesian approach to the stereo correspondence problem</t>
  </si>
  <si>
    <t>http://dx.doi.org/10.1162/089976602753712981</t>
  </si>
  <si>
    <t>I present a probabilistic approach to the stereo correspondence problem. Rather than trying to find a single solution in which each point in the left retina is assigned a partner in the right retina, all possible matches are considered simultaneously and assigned a probability of being correct. This approach is particularly suitable for stimuli where it is inappropriate to seek a unique partner for each retinal position-for instance, where objects occlude each other, as in Panum's limiting case. The probability assigned to each match is based on a Bayesian analysis previously developed to explain psychophysical data (Read, 2002). This provides a convenient way to incorporate constraints that enable the ill-posed correspondence problem to be solved. The resulting model behaves plausibly for a variety of different stimuli.</t>
  </si>
  <si>
    <t>jenny.read@physiol.ox.ac.uk</t>
  </si>
  <si>
    <t>MACAQUE VISUAL-CORTEX; BINOCULAR DISPARITY; ANTICORRELATED STEREOGRAMS; DIRECTION DISCRIMINATION; UNIQUENESS CONSTRAINT; COMPUTATIONAL THEORY; MOTION DIRECTION; ENERGY MODELS; NEURAL MODEL; SIMPLE CELLS</t>
  </si>
  <si>
    <t>Geissler, HG; Kompass, R</t>
  </si>
  <si>
    <t>Temporal constraints on binding? Evidence from quantal state transitions in perception</t>
  </si>
  <si>
    <t>http://dx.doi.org/10.1080/13506280143000197</t>
  </si>
  <si>
    <t>Do behavioural observations on the transitions between alternative perceptual interpretations of stimuli carry information about temporal characteristics of brain activity involved in binding? Promising methods for capturing critical attributes of this activity are the psychophysical methods of parameter adjustment. Of particular value are situations that include an adjustment of periodically repeating components, since the interaction of these with periodic carrier processes in the brain may produce informative patterns of interference. Previous evidence reveals that in different paradigms the spectral time signatures of transition tune in to a superordinate structure of quantal time values. In agreement with predictions of the taxonomic time quantum model (TQM), quantal time values are organized in groups called ranges which cover intervals of discretely varying sizes. These findings suggest properties characteristic of oscillatory mechanisms which are active in temporal binding. Of critical importance is the extreme precision of timing, agreement of critical periods across individuals, as well as across tasks of varying complexity, and indications of single-shot timing.</t>
  </si>
  <si>
    <t>Univ Leipzig, Inst Expt Psychol, D-04103 Leipzig, Germany</t>
  </si>
  <si>
    <t>DURATION DISCRIMINATION; DYNAMICS; ALPHA; CODE</t>
  </si>
  <si>
    <t>Remington, RW; Folk, CL; McLean, JP</t>
  </si>
  <si>
    <t>Contingent attentional capture or delayed allocation of attention?</t>
  </si>
  <si>
    <t>http://dx.doi.org/10.3758/BF03194470</t>
  </si>
  <si>
    <t>Under certain circumstances, external stimuli will elicit an involuntary shift of spatial attention, referred to as attentional capture. According to the contingent involuntary orienting account (Folk, Remington, &amp; Johnston, 1992), capture is conditioned by top-down factors that set attention to respond involuntarily to stimulus properties relevant to one's behavioral goals. Evidence for this comes from spatial cuing studies showing that a spatial cuing effect is observed only when cues have goal-relevant properties. Here, we examine alternative, decision-level explanations of the spatial cuing effect that attribute evidence of capture to postpresentation delays in the voluntary allocation of attention, rather than to on-line involuntary shifts in direct response to the cue. In three spatial cuing experiments, delayed-allocation accounts were tested by examining whether items at the cued location were preferentially processed. The experiments provide evidence that costs and benefits in spatial cuing experiments do reflect the on-line capture of attention. The implications of these results for models of attentional control are discussed.</t>
  </si>
  <si>
    <t>NASA, Ames Res Ctr, Moffett Field, CA 94035 USA; Villanova Univ, Villanova, PA 19085 USA; Univ Queensland, St Lucia, Qld 4067, Australia</t>
  </si>
  <si>
    <t>ABRUPT VISUAL ONSETS; SELECTIVE ATTENTION; FOCUSED ATTENTION; PERCEPTUAL LOAD; SEARCH; SINGLETONS; VOLUNTARY; OBJECTS; COLOR; LOCUS</t>
  </si>
  <si>
    <t>Local disparity not perceived depth is signaled by binocular neurons in cortical area V1 of the macaque</t>
  </si>
  <si>
    <t>http://dx.doi.org/10.1523/JNEUROSCI.20-12-04758.2000</t>
  </si>
  <si>
    <t>Binocular neurons that are closely related to depth perception should respond selectively for stimuli eliciting an appropriate depth sensation. To separate perceived depth from local disparity within the receptive field, sinusoidal luminance gratings were presented within a circular aperture. The disparity of the aperture was coupled to that of the grating, thereby rendering unambiguous the psychophysical matching between repeating cycles of the grating. In cases in which the stimulus disparity differs by one horizontal period of the grating, the portion of the grating that locally covers a receptive field is binocularly identical, but the depth sensation is very different because of the aperture. For 117 disparity-selective V1 neurons tested in two monkeys, the overwhelming majority responded equally well to configurations that were locally identical but led to different perceptions of depth. Because the psychophysical sensation is not reflected in the firing rate of V1 neurons, the signals that make stereo matches explicit are most likely elaborated in extrastriate cortex.</t>
  </si>
  <si>
    <t>primary visual cortex; binocular disparity; stereopsis; correspondence problem; depth perception; behaving monkey</t>
  </si>
  <si>
    <t>CATS VISUAL-CORTEX; ANTICORRELATED STEREOGRAMS; RECEPTIVE-FIELDS; STRIATE CORTEX; COMPLEX CELLS; RESPONSES; DISCRIMINATION; ORGANIZATION; STEREOPSIS; DEPENDENCE</t>
  </si>
  <si>
    <t>Thyer, N; Hickson, L; Dodd, B</t>
  </si>
  <si>
    <t>The perceptual magnet effect in Australian English vowels</t>
  </si>
  <si>
    <t>http://dx.doi.org/10.3758/BF03212057</t>
  </si>
  <si>
    <t>Recent research (Kuhl, 1991) has suggested that the internal structure of vowel categories is graded in terms of stimulus goodness. It has been proposed that a best instance stimulus reflects a central point or prototype, which effectively renders within-category members perceptually more similar. Discrimination experiments suggest a nonlinear relationship between acoustic and perceptual space near category centers (Iverson &amp; Kuhl, 1995b). This phenomenon has been described as the perceptual magnet effect. The present study investigated the presence of the perceptual magnet effect in five Australian vowel categories. Australian English speakers identified, rated, and discriminated between a pool of 32 vowel stimuli that varied in F1 and F2 values. The results from Experiments 1 and 2 showed that subjects were able to judge the quality and identity of each stimulus and that a general grading of stimulus quality was reported. This was not symmetrical, and the subjects' responses varied considerably. In Experiment 3, closer control of the methodology in the discrimination task and of contextual factors influencing the test materials was exercised. Despite this, evidence of the warping of perceptual space in discrimination data was not found. In general, these results do not provide support for the existence of the perceptual magnet effect, and explanations for this finding are discussed.</t>
  </si>
  <si>
    <t>Univ Queensland, Dept Speech Pathol &amp; Audiol, Brisbane, Qld 4072, Australia; Univ Newcastle, Newcastle Upon Tyne, Tyne &amp; Wear, England</t>
  </si>
  <si>
    <t>PHONETIC CATEGORIES; INTERNAL STRUCTURE; LINGUISTIC EXPERIENCE; VOICING CATEGORIES; SPEECH-PERCEPTION; FEATURE DETECTORS; SPEAKING RATE; PROTOTYPES; CLASSIFICATION; IDENTIFICATION</t>
  </si>
  <si>
    <t>Schweinberger, SR; Burton, AM; Kelly, SW</t>
  </si>
  <si>
    <t>Asymmetric dependencies in perceiving identity and emotion: Experiments with morphed faces</t>
  </si>
  <si>
    <t>http://dx.doi.org/10.3758/BF03207617</t>
  </si>
  <si>
    <t>We investigated whether an asymmetric relationship between the perception of identity and emotional expressions in faces (Schweinberger &amp; Soukup, 1998) may be related to differences in the relative processing speed of identity and expression information. Stimulus faces were morphed across identity within a given emotional expression, or were morphed across emotion within a given identity. In Experiment 1, consistent classifications of these images were demonstrated across a wide range of morphing, with only a relatively narrow category boundary. At the same time, classification reaction times (RTs) reflected the increased perceptual difficulty of the morphed images. In Experiment 2, we investigated the effects of variations in the irrelevant dimension on judgments of faces with respect to a relevant dimension, using a Garner-type speeded classification task. RTs for expression classifications were strongly influenced by irrelevant identity information. In contrast, RTs for identity classifications were unaffected by irrelevant expression information, and this held even for stimuli which identity was more difficult and slower to discriminate than expression. This suggests that differences in processing speed cannot account for the asymmetric relationship between identity and emotion perception. Theoretical accounts proposing independence of identity and emotion perception are discussed in the light of these findings.</t>
  </si>
  <si>
    <t>Univ Glasgow, Glasgow, Lanark, Scotland</t>
  </si>
  <si>
    <t>FACIAL IDENTITY; CATEGORICAL PERCEPTION; PHONETIC PERCEPTION; EXPRESSION; RECOGNITION; SPEECH; INFORMATION; FAMILIAR; VOICES; TASK</t>
  </si>
  <si>
    <t>Leblanc, P; Soffie, M</t>
  </si>
  <si>
    <t>Effects of age on short-term memory for time in rats</t>
  </si>
  <si>
    <t>https://www.scopus.com/inward/record.uri?eid=2-s2.0-0032771514&amp;doi=10.1080%2f036107399244039&amp;partnerID=40&amp;md5=5f1a196ec434ac984d3f85a556a46548</t>
  </si>
  <si>
    <t>Working memory (WM) for event duration was investigated in four different age groups of rats (6, 12, 18, and 24 months), using a delayed, symbolic-matching-to-sample procedure. In an initial experiment, all age groups responded as though a long sample duration were a short one when retention intervals (RI) were applied. This effect is called the choose- short effect. In a second experiment, in order to test whether, in compliance with the subjective-shortening model, there would be a 'shortening' of the sample duration according to the length of the RI, the psychophysical function relating the probability of choosing the long comparison stimulus to sample duration and the point of subjective equality (PSE) were determined across successive RIs in two age groups (6 and 18 months). A significant shift of the psychophysical function towards a longer duration and a significant increase of the PSE appeared as a function of the RI in 6-month- old, but not in 18-month-old rats. These results support the idea that the choose-short effect is due to a shortening of the event duration in the WM in young animals, whereas there is no evidence that the sample forgetting occurred on a time dimension in older rats.</t>
  </si>
  <si>
    <t>Univ Catholique Louvain, Psychobiol Unit, B-1348 Louvain, Belgium</t>
  </si>
  <si>
    <t>EVENT DURATION; PIGEONS MEMORY; CHOOSE-SHORT; DELAY; DISCRIMINATION; INTERVAL; SAMPLES; CHOICE; MODEL; TASK</t>
  </si>
  <si>
    <t>Aging; Animals; Male; Memory, Short-Term; Psychological Tests; Rats; Rats, Wistar; Time Factors; Animalia; age distribution; aging; animal experiment; animal model; article; decision making; male; nonbiological model; nonhuman; rat; response time; short term memory; task performance; visual discrimination; working memory</t>
  </si>
  <si>
    <t>Han, SH; Humphreys, GW; Chen, L</t>
  </si>
  <si>
    <t>Uniform connectedness and classical Gestalt principles of perceptual grouping</t>
  </si>
  <si>
    <t>http://dx.doi.org/10.3758/BF03205537</t>
  </si>
  <si>
    <t>We assessed whether uniform connectedness (UC; Palmer &amp; Rock, 1994) operates prior to effects reflecting classical principles of grouping: proximity and similarity. In Experiments 1 and 2, reaction times to discriminate global letters (H vs. E), made up of small circles, were recorded. The small circles were respectively grouped by proximity, similarity of shapes, and by UC. The discrimination of stimuli grouped by similarity was slower than those grouped by proximity, and it was speeded up by the addition of UC. However, the discrimination of stimuli grouped by proximity was unaffected by connecting the local elements. In Experiment 3, similar results occurred in a task requiring discrimination of the orientation of grouped elements, except that the discrimination of stimuli grouped by UC was faster than that of those grouped by weak proximity. Experiment 4 further showed that subjects could respond to letters composed of discriminably separate local elements as fast as to those without separated local elements. The results suggest that grouping by similarity of shapes is perceived slower than grouping by UC, but grouping by proximity can be as fast and efficient as that by UC.</t>
  </si>
  <si>
    <t>Univ Sci &amp; Technol China, Grad Sch, Beijing Lab Cognit Sci, Beijing 100039, Peoples R China; Univ Birmingham, Birmingham, W Midlands, England</t>
  </si>
  <si>
    <t>GLOBAL PRECEDENCE; SELECTIVE ATTENTION; VISUAL-PERCEPTION; FORM; ORGANIZATION; SIMILARITY</t>
  </si>
  <si>
    <t>Klatzky, RL; Lederman, SJ</t>
  </si>
  <si>
    <t>Tactile roughness perception with a rigid link interposed between skin and surface</t>
  </si>
  <si>
    <t>http://dx.doi.org/10.3758/BF03205532</t>
  </si>
  <si>
    <t>Subjects made roughness judgments of textured surfaces made of raised elements, while holding stick-like probes or through a rigid sheath mounted on the fingertip. These rigid links, which impose vibratory coding of roughness, were compared with the finger (bare or covered with a compliant glove), using magnitude-estimation and roughness differentiation tasks. All end effecters led to an increasing function relating subjective roughness magnitude to surface interelement spacing, and all produced above-chance roughness discrimination. Although discrimination was best with the finger, rigid links produced greater perceived roughness for the smoothest stimuli. A peak in the magnitude-estimation functions for the small probe and a transition from calling more sparsely spaced surfaces rougher to calling them smoother were predictable from the size of the contact area. The results indicate the potential viability of vibratory coding of roughness through a rigid link and have implications for teleoperation and virtual-reality systems.</t>
  </si>
  <si>
    <t>Carnegie Mellon Univ, Dept Psychol, Pittsburgh, PA 15213 USA; Queens Univ, Dept Psychol, Kingston, ON K7L 3N6, Canada</t>
  </si>
  <si>
    <t>GROOVED SURFACES; ACTIVE TOUCH; TEXTURE; MECHANISMS; MONKEY; HAND</t>
  </si>
  <si>
    <t>Shacklock, MO</t>
  </si>
  <si>
    <t>Central pain mechanisms: A new horizon in manual therapy</t>
  </si>
  <si>
    <t>http://dx.doi.org/10.1016/S0004-9514(14)60340-8</t>
  </si>
  <si>
    <t>Central pain mechanisms are deeply embodied in the psychophysical problem of pain. They are located in the brain and spinal cord and are becoming increasingly recognised as playing a major role in the generation and maintenance of pain and disability associated with neuromusculoskeletal problems. Central mechanisms participate in all pain states, acute and chronic. They are universally influenced by psychological and physical factors, whether or not a specific pathology can be identified. Misconceptions are that manual therapy operates on peripheral mechanisms without influencing the central ones and that when a central problem exists, psychological management is preferable. In reality, as key players in the healing process, central mechanisms are profoundly affected by manual therapy even when it is directed at a peripheral problem. Treatment of peripheral mechanisms can be performed through central techniques because both peripheral and central mechanisms are always part of the same clinical problem. Consequently, manual therapy must change its mindset from a peripheralist standpoint and integrate central mechanisms into clinical practice as a means of improving therapeutic efficacy and to prevent the descent of acute pain into chronic.</t>
  </si>
  <si>
    <t>Shacklock Physiotherapy, Adelaide, SA 5000, Australia</t>
  </si>
  <si>
    <t>central nervous system; nociceptors; pain; physical therapy</t>
  </si>
  <si>
    <t>LOW-BACK-PAIN; PRIMARY AFFERENT DEPOLARIZATION; PRIMARY SOMATOSENSORY CORTEX; SPINAL-CORD; EXPERIMENTAL ARTHRITIS; PHANTOM LIMBS; KNEE-JOINT; STIMULATION; NEURONS; RAT</t>
  </si>
  <si>
    <t>Watson, SE; Kramer, AF</t>
  </si>
  <si>
    <t>Object-based visual selective attention and perceptual organization</t>
  </si>
  <si>
    <t>http://dx.doi.org/10.3758/BF03211947</t>
  </si>
  <si>
    <t>We report the results of four experiments that were conducted to examine both the representations that provide candidate entities available for object-based attentional selection and the influence of bottom-up factors (i.e., geometric and surface characteristics of objects) and top-down factors (i.e,, context and expectancies) on the selection process. Subjects performed the same task in each of the experiments. They were asked to determine whether two target properties, a bent end and an open end of a wrench, appeared in a brief display of two wrenches. In each experiment, Me target properties could occur on a single wrench or one property could occur on each of two wrenches. The question of central interest was whether a same-object effect (faster and/or more accurate performance when the target properties appeared on one vs. two wrenches) would be observed in different, experimental conditions. Several interesting results were obtained. First, depending on the geometric (i.e., concave discontinuities on object contours) and surface characteristics (i.e., homogeneous regions of color and texture) of the stimuli, attention was preferentially directed to one of three representational levels, as indicated by the presence or absence of the same-object effect. Second, although geometric and surface characteristics defined the candidate objects available for attentional selection, top-down factors were quite influential in determining which representational level would be selected. Third, the results suggest that uniform connectedness plays an important role in defining the entities available for attention selection. These results are discussed in terms of the manner in which attention selects objects in the visual environment.</t>
  </si>
  <si>
    <t>Armstrong Lab, Brooks AFB, TX 78235 USA; Univ Illinois, Beckman Inst, Urbana, IL 61801 USA</t>
  </si>
  <si>
    <t>watson@alhem.brooks.af.mil; akramer@s.psych.uiuc.edu</t>
  </si>
  <si>
    <t>SIDED EDGE ASSIGNMENT; HIERARCHICAL STRUCTURE; SPATIAL ATTENTION; GLOBAL FEATURES; LOCAL-LEVELS; LOCATIONS; RECOGNITION; NEGLECT; FIELD; TASK</t>
  </si>
  <si>
    <t>Modeling response times for two-choice decisions</t>
  </si>
  <si>
    <t>The diffusion model for two-choice real-time decisions is applied to four psychophysical tasks. The model reveals how stimulus information guides decisions and shows how the information is processed through time to yield sometimes correct and sometimes incorrect decisions. Rapid two-choice decisions yield multiple empirical measures: response times for correct and error responses, the probabilities of correct and error responses, and a variety of interactions between accuracy and response time that depend on instructions and task difficulty. The diffusion model can explain all these aspects of the data for the four experiments we present. The model correctly accounts for error response times, something previous models have Sailed to do. Variability within the decision process explains how errors are made, and variability across trials correctly predicts when errors are faster than correct responses and when they are slower.</t>
  </si>
  <si>
    <t>Northwestern Univ, Dept Psychol, Evanston, IL 60208 USA</t>
  </si>
  <si>
    <t>DISCRIMINATION; RETRIEVAL; ACCURACY; MEMORY; SPEED</t>
  </si>
  <si>
    <t>Bair, W; O'Keefe, LP</t>
  </si>
  <si>
    <t>The influence of fixational eye movements on the response of neurons in area MT of the macaque</t>
  </si>
  <si>
    <t>http://dx.doi.org/10.1017/S0952523898154160</t>
  </si>
  <si>
    <t>We analyzed the relationship between eye movements and neuronal responses recorded from area MT in alert monkeys trained to maintain visual fixation during the presentation of moving patterns. The monkeys made small saccades which moved the eyes with velocities that spanned the sensitivity range of MT neurons. The saccades evoked changes in the neuronal response that depended upon (1) the level of stimulus-evoked activity amidst which the saccade occurred and (2) the direction of the saccade relative to the preferred direction of the neuron. Most notably, saccades were able to suppress stimulus-evoked activity when they caused retinal image flow that opposed the neuron's preference and were able to elicit a response or enhance weak activity when they caused flow in the neuron's preferred direction. On average, the disturbance lasted 40 ms beginning about 40 ms following saccade onset. Using these parameters, we simulated synthetic spike trains from an imaginary pair of similarly tuned neurons and determined that the interneuronal correlation due to saccades should be negligible at all but the lowest ongoing firing rates. This conclusion was supported from our data by the observation that response variance for single MT spike trains was not measurably reduced during periods of stable gaze compared to periods when eye movement exceeded a stability criterion (0.1 deg during 0.5 s). While the intrusions caused by saccades are too short-lived and infrequent to account for the variability of MT neuronal response (counter to the finding in V1 of Our et al., 1997), the clear directional signal that they carry in area MT suggests that motion perception is not blocked during saccades by suppression at early stages in the visual pathway.</t>
  </si>
  <si>
    <t>NYU, Ctr Neural Sci, Howard Hughes Med Inst, New York, NY 10003 USA</t>
  </si>
  <si>
    <t>visual motion; extrastriate cortex; saccadic suppression; correlated neuronal discharge; response variance</t>
  </si>
  <si>
    <t>VISUAL-MOTION; PSYCHOPHYSICAL PERFORMANCE; RHESUS-MONKEY; DIRECTION; SUPPRESSION; SELECTIVITY; MECHANISMS; STABILITY; POSITION; CORTEX</t>
  </si>
  <si>
    <t>Beintema, JA; van den Berg, AV</t>
  </si>
  <si>
    <t>Heading detection using motion templates and eye velocity gain fields</t>
  </si>
  <si>
    <t>http://dx.doi.org/10.1016/S0042-6989(97)00428-8</t>
  </si>
  <si>
    <t>Eye or head rotation would influence perceived heading direction if it were coded by cells tuned only to retinal flow patterns that correspond to linear self-movement. We propose a model for heading detection based on motion templates that are also Gaussian-tuned to the amount of rotational flow. Such retinal flow templates allow explicit use of extra-retinal signals to create templates tuned to head-centric flow as seen by the stationary eye. Our model predicts an intermediate layer of 'eye velocity gain fields' in which 'rate-coded' eye velocity is multiplied with responses of templates sensitive to specific retinal how patterns. By combination of the activities of one retinal how template and many units with an eye velocity gain held, a new type of unit appears: its preferred retinal flow changes dynamically in accordance with the eye rotation velocity. This unit's activity becomes thereby approximately invariant to the amount of eye rotation. The units with eye velocity gain fields form the motion-analogue of the units with eye position gain fields found in area 7a, which according to our general approach, are needed to transform position from retino-centric to head-centric coordinates. The rotation-tuned templates can also provide rate-coded visual estimates of eye rotation to allow a pure visual compensation for rotational flow. Our model is consistent with psychophysical data that indicate a role for extra-retinal as well as visual rotation signals in the correct perception of heading. (C) 1998 Elsevier Science Ltd. All rights reserved.</t>
  </si>
  <si>
    <t>Erasmus Univ, Dept Physiol, Helmholtz Sch Autonoma Syst Res, NL-3000 DR Rotterdam, Netherlands</t>
  </si>
  <si>
    <t>vandenberg@FYS1.FGG.EUR.NL</t>
  </si>
  <si>
    <t>modeling; optic flow; heading direction; gain field; extra-retinal; MST</t>
  </si>
  <si>
    <t>POSTERIOR PARIETAL CORTEX; SUPERIOR TEMPORAL AREA; OPTIC FLOW STIMULI; MACAQUE MONKEY; MST NEURONS; SELF-MOTION; EXPANSION CONTRACTION; ROTATION CELLS; VISUAL-CORTEX; DORSAL PART</t>
  </si>
  <si>
    <t>Livermore, A; Laing, DG</t>
  </si>
  <si>
    <t>The influence of chemical complexity on the perception of multicomponent odor mixtures</t>
  </si>
  <si>
    <t>http://dx.doi.org/10.3758/BF03206052</t>
  </si>
  <si>
    <t>The present study investigates the hypothesis that complex object odors (odors that emanate from flowers, foods, sewage, etc.) that consist of dozens of odorants are processed and encoded as discrete entities, as if each was a single chemical odor. To test this hypothesis, the capacity of trained subjects to discriminate and identify the components of stimuli consisting of one to eight object odors was determined. The results indicated that subjects could only identify up to four object odors in a mixture, which is similar to earlier findings with mixtures that contained only single chemical odors. The limited capacity was also reflected in the number of odors selected, regardless of whether the choices were correct or incorrect, in confidence ratings, and in decision times. The identification of a Limited number of object odors in every mixture that was presented suggests that both associative (synthetic) and dissociative (analytic) processes are involved in the perceptual analysis of odor mixtures.</t>
  </si>
  <si>
    <t>Charles Sturt Univ, Sch Social Sci &amp; Liberal Studies, Bathurst, NSW 2795, Australia; Univ Western Sydney, Richmond, NSW, Australia</t>
  </si>
  <si>
    <t>OLFACTORY RECEPTOR-CELLS; COLORADO POTATO BEETLE; BINARY-MIXTURES; SELECTIVE ATTENTION; SPINY LOBSTERS; BULB NEURONS; RESPONSES; RAT; NOREPINEPHRINE; SUPPRESSION</t>
  </si>
  <si>
    <t>Simon, TJ; Peterson, S; Patel, G; Sathian, K</t>
  </si>
  <si>
    <t>Do the magnocellular and parvocellular visual pathways contribute differentially to subitizing and counting?</t>
  </si>
  <si>
    <t>http://dx.doi.org/10.3758/BF03206866</t>
  </si>
  <si>
    <t>We investigated the neurobiological basis of visual processes involved in object enumeration. Subitizing, the ability to rapidly and accurately enumerate four or fewer objects, is thought to depend on preattentive processing of visual stimuli, whereas counting of more numerous objects is thought to require serial shifts of attention. We attempted to distinguish between the hypothesis that the magnocellular (M) visual pathway is the preferential route for subitizing, and the alternative hypothesis that there is no selectivity for the M pathway or its counterpart, the parvocellular (P) visual pathway, in visual object enumeration. Green rectangles were presented on an equiluminant red background to impair M pathway processing. This slowed enumeration performance relative to a control condition in which object/background luminance differed, especially when the rectangles were relatively large and widely spaced and had constant retinal eccentricity. When low luminance contrast was used to impair processing along the P pathway, enumeration performance was slowed relative to a high-contrast control condition, especially when the rectangles were small and closely spaced. Overall, our manipulations affected enumeration performance without selectivity for subitizing or counting ranges and without altering the slope of the functions relating reaction time to numerosity. Thus, our results favor the hypothesis that visual enumeration does not depend preferentially on either the M or the P pathway.</t>
  </si>
  <si>
    <t>Emory Univ, Sch Med, Atlanta, GA 30322 USA; Georgia Inst Technol, Atlanta, GA 30332 USA</t>
  </si>
  <si>
    <t>ENUMERATION; MECHANISMS; ATTENTION; CHANNELS; VISION</t>
  </si>
  <si>
    <t>Bradshaw, MF; Cumming, BG</t>
  </si>
  <si>
    <t>The direction of retinal motion facilitates binocular stereopsis</t>
  </si>
  <si>
    <t>http://dx.doi.org/10.1098/rspb.1997.0198</t>
  </si>
  <si>
    <t>Visual information from binocular disparity and from relative motion provide information about three-dimensional structure and layout of the world. Although the mechanisms that process these cues have typically been studied independently there is now a substantial body of evidence that suggests that they interact in the visual pathway. This paper investigates one advantage of such an interaction: whether retinal motion can be used as a matching constraint in the binocular correspondence process. Stimuli that contained identical disparity and motion signals but which differed in their fine-scale correlation were created to establish whether the direction, or the speed, of motion could enhance performance in a psychophysical task in which binocular matching is a limiting factor. The results of these experiments provide clear evidence that different directions of motion, but not different speeds, are processed separately in stereopsis. The results fit well with properties of neurons early in the cortical visual pathway which are thought to be involved in determining local matches between features in the two eyes' images.</t>
  </si>
  <si>
    <t>IN-DEPTH; DISPARITY; PERCEPTION; INTEGRATION; SENSITIVITY; MECHANISMS; NEURONS; CUES; DISCRIMINATION; MONKEY</t>
  </si>
  <si>
    <t>Kehrer, L</t>
  </si>
  <si>
    <t>The central performance drop in texture segmentation: a simulation based on a spatial filter model</t>
  </si>
  <si>
    <t>http://dx.doi.org/10.1007/s004220050391</t>
  </si>
  <si>
    <t>This article presents a computational model of early visual information processing that attempts to account for the central performance drop (CPD) in texture segmentation. CPD is the finding that detection performance on short stimulus displays of line textures using orientation differences to set off the target is not maximal at the foveal center but in parafoveal areas. A comparison between a simulation and psychophysical experimental data supported the assumption that the CPD may be explained by properties of spatial frequency channels whose band-pass filter characteristics are not constant over the retina but differ with eccentricity in a defined manner. The model provided satisfactory predictions of experimental data based on densely or widely spaced line elements in texture fields. It is concluded that preattentive texture analysis might be performed by a relatively small number of simple spatial filters.</t>
  </si>
  <si>
    <t>DISCRIMINATION TASKS; RECEPTIVE-FIELDS; STRIATE-CORTEX; VISUAL-CORTEX; SIMPLE CELLS; ORIENTATION; FREQUENCY; SEGREGATION; SENSITIVITY; ECCENTRICITY</t>
  </si>
  <si>
    <t>Lakatos, S; Shepard, RN</t>
  </si>
  <si>
    <t>Time-distance relations in shifting attention between locations on one's body</t>
  </si>
  <si>
    <t>http://dx.doi.org/10.3758/BF03211864</t>
  </si>
  <si>
    <t>Does the time to discriminate the presence or absence of a tactile stimulus depend on its distance from the bodily location to which one has been attending? Subjects were tested by the presentation of air puffs at four of eight possible locations on the body. In each trial of Experiment 1, (1) subjects attended auditorily to an announcement of one of the eight locations; (2) 2 sec later, a second location was announced and, simultaneously, air puffs were presented at a randomly selected four of the eight locations; (3) the subjects reported as quickly as possible on whether or not air puffs had been presented at the second-announced location. Overall, reaction times increased with the distance between the just-attended and the tested locations. Experiment 2 was undertaken to determine whether the operative distance was distance through the subject's body or directly through three-dimensional space. The subjects were tested as in Experiment 1, but with their arms or legs either side-by-side in front or spread out to each side. Reaction times then depended more on straight-line distance in space than on distance through the body.</t>
  </si>
  <si>
    <t>APPARENT MOTION; POLYSENSORY MECHANISMS</t>
  </si>
  <si>
    <t>Acker, BE; Pastore, RE</t>
  </si>
  <si>
    <t>Perceptual integrality of major chord components</t>
  </si>
  <si>
    <t>http://dx.doi.org/10.3758/BF03213107</t>
  </si>
  <si>
    <t>In the present study, an accuracy, rather than a reaction time, version of the Garner paradigm was used to evaluate the integrality or separability of major chord components. Tuned (prototype, or P) and mistuned (nonprototype, or NP) sets of root position C-major triads were constructed by holding the C constant in all stimuli and varying the E and G frequencies in 2- and 4-Hz steps. The P stimuli represent small systematic mistunings in the E and G notes relative to an equal-tempered C-major chord. The NP stimuli represent an equivalent range of frequency variation, but relative to a significantly out-of-tune C-major triad. In different experimental sessions, a same-different (AX) task was used to separately evaluate discrimination performance for the E and G frequencies as a function of whether the nontarget frequency (G or E) was fixed or varied in either a correlated or an orthogonal fashion (with the C frequency always held constant). Compared with a fixed baseline condition where only the target frequency changed, both chord components exhibited a significant redundancy gain in the correlated conditions and, to varying degrees, significant interference effects in the orthogonal condition, indicating that the chord components function largely in an integral fashion. Relative to the discrimination of G, discrimination of the E frequency was less influenced by variation in the nontarget (G) frequency, showing that attention, to some degree, could be selectively allocated to the E chord component. In addition, the results were consistent with previous findings that the functional prototype for the major chord category seems to act as a perceptual anchor, rather than as a magnet, and appears to be located in the physiologically defined area of just temperament, as opposed to the more experientially defined area of equal temperament.</t>
  </si>
  <si>
    <t>CATEGORICAL PERCEPTION; PHONETIC PROTOTYPES; INTERVALS</t>
  </si>
  <si>
    <t>Joseph, JS; Optican, LM</t>
  </si>
  <si>
    <t>Involuntary attentional shifts due to orientation differences</t>
  </si>
  <si>
    <t>http://dx.doi.org/10.3758/BF03213098</t>
  </si>
  <si>
    <t>We tested the ability of orientation differences to cause involuntary shifts of visual attention and found that these attentional shifts can occur in response to an orientation ''pop-out'' display. Texture-like cue stimuli consisting of discrete oriented bars, with either uniform orientation or containing a noninformative orthogonally oriented bar, were presented for a variable duration. Subsequent to or partially coincident with the cue stimulus was the target display of a localization or two-interval forced-choice task, followed by a mask display. Naive subjects consistently showed greater accuracy in trials with the target at the location of the orthogonal orientation compared with trials with uniformly oriented bars, with only 100 msec between the cue and mask onsets. Discriminating these orientations required a stimulus onset asynchrony (SOA) of 50-70 msec. The attentional facilitation is transient, in most cases absent, with a cue-mask SOA of 250 msec. These results suggest that the preattentive character of some texture discrimination tasks with SOAs of only 100 msec is vitiated by the involuntary attentional shifts that are caused by orientation differences.</t>
  </si>
  <si>
    <t>NEI,NIH,SENSORIMOTOR RES LAB,BETHESDA,MD 20892</t>
  </si>
  <si>
    <t>ABRUPT VISUAL ONSETS; SELECTIVE ATTENTION; PERCEPTUAL SELECTIVITY; TEXTURE SEGREGATION; NEURONAL RESPONSES; CONTROL SETTINGS; FOCAL ATTENTION; POP-OUT; MONKEY; CAPTURE</t>
  </si>
  <si>
    <t>Kramer, D; Fahle, M</t>
  </si>
  <si>
    <t>A simple mechanism for detecting low curvatures</t>
  </si>
  <si>
    <t>http://dx.doi.org/10.1016/0042-6989(95)00340-1</t>
  </si>
  <si>
    <t>We measured thresholds for detecting the direction of curvature in slightly bent stimuli such as arcs and sinusoidal lines, and the direction of bend in chevrons and trapezoids in an initial experiment. Stimulus length varied over a wide range from 8.3 to 267 min are. For sufficiently long stimuli, the angle between the stimulus and its chord was constant at 0.2-0.3 deg at detection threshold. The constant threshold implies that performance might be limited by the sensitivity of a single mechanism, in this case one that detects the orientation difference between the stimulus and its imaginary chord. In a second experiment, we investigated the two-dimensional extent of curvature sensitive units by measuring thresholds for detecting curvature of arcs that were Banked by straight lines on both sides. Thresholds remained unaffected at flank distances above 6 min are but increased at lower distances independently of are length, compatible with the assumption of a local, orientation sensitive mechanism. In a third experiment, we measured curvature detection with stimuli of different shapes to examine psychophysically the putative role of odd side margin receptive fields. We propose that low curvatures might be analysed by orientation sensitive units with a size around 20 x 8 min are. Copyright (C) 1996 Elsevier Science Ltd.</t>
  </si>
  <si>
    <t>UNIV TUBINGEN,EYE CLIN,SECT VISUAL SCI,D-72076 TUBINGEN,GERMANY</t>
  </si>
  <si>
    <t>curvature detection; orientation; hyperacuity; crowding; length; receptive field</t>
  </si>
  <si>
    <t>VERNIER ACUITY; VISUAL-CORTEX; ORIENTATION; DISCRIMINATION; INTERFERENCE; VISION; CELLS</t>
  </si>
  <si>
    <t>PATTERSON, R; CAYKO, R; SHORT, GL; FLANAGAN, R; MOE, L; TAYLOR, E; DAY, P</t>
  </si>
  <si>
    <t>TEMPORAL INTEGRATION DIFFERENCES BETWEEN CROSSED AND UNCROSSED STEREOSCOPIC MECHANISMS</t>
  </si>
  <si>
    <t>http://dx.doi.org/10.3758/BF03206803</t>
  </si>
  <si>
    <t>In this study, we investigated temporal integration of disparity information for crossed and uncrossed stereopsis. Across three experiments, exposure duration thresholds were measured for stereoscopic stimuli created from dynamic random-dot stereograms. In Experiment 1, an investigation of dis parity detection showed that detection thresholds were equal for the crossed and uncrossed directions. In Experiment 2, an examination of duration limits for depth perception showed that critical durations were lower, and depth more veridical, for crossed depth than for uncrossed depth. In Experiment 3, an investigation of depth discrimination revealed that discrimination thresholds were lower for crossed depth than for uncrossed depth. These results suggest that crossed and uncrossed mechanisms differ in terms of their temporal integration properties at processing levels involving the computation and discrimination of depth.</t>
  </si>
  <si>
    <t>MONTANA STATE UNIV,BOZEMAN,MT</t>
  </si>
  <si>
    <t>RANDOM-DOT STEREOGRAMS; VISUAL-CORTEX; DEPTH; DISPARITY; THRESHOLDS; STEREOPSIS; SYSTEM</t>
  </si>
  <si>
    <t>PRINZMETAL, W; SILVERS, B</t>
  </si>
  <si>
    <t>THE WORD WITHOUT THE TACHISTOSCOPE</t>
  </si>
  <si>
    <t>http://dx.doi.org/10.3758/BF03207601</t>
  </si>
  <si>
    <t>In experiments with an unlimited viewing time, we were able to isolate specific stimulus factors that lead to the word-superiority effect. We discovered that advantages of words over nonwords, and words over single letters, are caused by different factors. The word-nonword effect was found in a variety of circumstances, such as with small type, low contrast, or a simultaneously present mask. The advantage of words over single letters occurs only when the stimuli are embedded in a mask making it difficult to find a single letter. In addition, we obtained a word-detection effect without a brief exposure: Subjects were more accurate detecting the presence of words than nonwords. However, this effect only occurred when subjects were required to discriminate letters from nonletters. Thus, the word-superiority (word-nonword difference) and word-detection effects both involve letter discrimination and can be explained by similar mechanisms.</t>
  </si>
  <si>
    <t>CALIF SCH PROFESS, ALAMEDA, CA USA</t>
  </si>
  <si>
    <t>INTERACTIVE-ACTIVATION MODEL; OBJECT-SUPERIORITY; UNCONSCIOUS PERCEPTION; LETTER IDENTIFICATION; LINE SEGMENTS; ILLUSORY CONJUNCTIONS; FEATURE PERTURBATIONS; RECOGNITION; CONTEXT; MASKING</t>
  </si>
  <si>
    <t>STILLMAN, JA</t>
  </si>
  <si>
    <t>RESPONSE SELECTION, SENSITIVITY, AND TASTE-TEST PERFORMANCE</t>
  </si>
  <si>
    <t>http://dx.doi.org/10.3758/BF03211755</t>
  </si>
  <si>
    <t>Tasters selected the odd stimulus from among sets of three samples of party dip. Two samples came from one batch, and one sample came from another batch. The physicochemical difference between the batches consisted of the presence or absence of added salt. Two different tests of discriminability were undertaken by the same subjects with the same stimuli: the triangle test and the three-alternative forced-choice (3-AFC) method. Although different numbers of correct selections were obtained in the two tasks, an index of discriminability, d', had the same value when the data were analyzed in accordance with the Thurstone-Ura and signal-detection models, respectively. The average data support Frijters's (1979b) contention that different models of the discrimination process are appropriate to the results of the triangular and the 3-AFC procedures. Further analysis of the data revealed that discrimination was poorer for trios containing one physicochemically weak stimulus and two stronger stimuli than it was for trios containing one stronger stimulus and two weak stimuli. A two-signal 3-A.FC task was undertaken by some subjects, and d' estimates from this task were lower than expected on the basis of performance in the other tasks.</t>
  </si>
  <si>
    <t>UNIV AUCKLAND,AUCKLAND,NEW ZEALAND</t>
  </si>
  <si>
    <t>BROWN, RJ; THURMOND, JB</t>
  </si>
  <si>
    <t>PREATTENTIVE AND COGNITIVE EFFECTS ON PERCEPTUAL COMPLETION AT THE BLIND SPOT</t>
  </si>
  <si>
    <t>http://dx.doi.org/10.3758/BF03211730</t>
  </si>
  <si>
    <t>Our findings indicate that preattentive processes, such as the filling in of homogeneously colored areas, discrete dots, or bars across the blind spot, take into account both the color and the form that stimulate the retina around the optic disk. Perceptual completion of the ''junction'' of two opposite colors facing each other on opposite sides of the blind spot was resolved by simultaneous segregation of the two colors at the location of a filled-in perpendicular line that suggested a boundary separating the two colors. Orientation preference and relative salience of one color versus the other determined which color was perceptually completed in a forced-choice situation that involved perceptual completion at the intersection of a cross formed by bars of opposite colors. A 1-min exposure to these stimuli presented an ambiguous situation. for perceptual completion of either color within the blind spot, and resulted in a perceptual ''flip-flop'' from one color to the other, much like the phenomenon that occurs in figure reversal. Instructions to speed up this reversal process led to a fivefold reduction in latency to first reversal.</t>
  </si>
  <si>
    <t>UNIV LOUISVILLE,DEPT PSYCHOL,LOUISVILLE,KY 40292; EMORY UNIV,YERKES REG PRIMATE RES CTR,ATLANTA,GA 30322</t>
  </si>
  <si>
    <t>REVERSIBLE FIGURES; CONTOURS; VISION</t>
  </si>
  <si>
    <t>HENDERSON, JM; MACQUISTAN, AD</t>
  </si>
  <si>
    <t>THE SPATIAL-DISTRIBUTION OF ATTENTION FOLLOWING AN EXOGENOUS CUE</t>
  </si>
  <si>
    <t>http://dx.doi.org/10.3758/BF03211732</t>
  </si>
  <si>
    <t>Three target-discrimination experiments were conducted to explore the spatial distribution of covert visual attention following an exogenous cue. On each trial, a brief peripheral onset was followed by a target stimulus in an otherwise empty visual field at one of eight (Experiment 1) or one of four (Experiments 2 and 3) possible locations centered at the fixation point. The spatial relation between the cue and the target was manipulated. The main results were that (1) performance was better at the cued location than at another nearby location in the same visual quadrant; (2) performance was not affected by the major horizontal and vertical visual meridians; and (3) performance was affected by the spatial distance between the cued and target locations. Together, the results suggest that the spatial distribution of exogenously oriented attention can be most easily integrated with a simple gradient model.</t>
  </si>
  <si>
    <t>UNIV ALBERTA,EDMONTON T6G 2E1,ALBERTA,CANADA</t>
  </si>
  <si>
    <t>FEATURE-INTEGRATION-THEORY; VISUAL-ATTENTION; OBJECT IDENTIFICATION; SELECTIVE ATTENTION; EYE-MOVEMENTS; ZOOM LENS; FIELD; ACTIVATION</t>
  </si>
  <si>
    <t>THEEUWES, J</t>
  </si>
  <si>
    <t>PERCEPTUAL SELECTIVITY FOR COLOR AND FORM</t>
  </si>
  <si>
    <t>http://dx.doi.org/10.3758/BF03211656</t>
  </si>
  <si>
    <t>Three visual-search experiments tested whether the preattentive parallel stage can selectively guide the attentive stage to a particular known-to-be-relevant target feature. Subjects searched multielement displays for a salient green circle that had a unique form when surrounded by green nontarget squares or had a unique color when surrounded by red nontarget circles. In the distractor conditions, a salient item in the other dimension was present as well. As an extension of earlier findings (Theeuwes, 1991), the results showed that complete top-down selectivity toward a particular feature was not possible, not even after extended and consistent practice. The results reveal that selectivity depends on the relative discriminability of the stimulus dimensions: the presence of an irrelevant item with a unique color interferes with parallel search for a unique form, and vice versa.</t>
  </si>
  <si>
    <t>TEXTURE SEGREGATION; VISUAL-SEARCH; INFORMATION; ORIENTATION; ATTENTION; VISION; HUE</t>
  </si>
  <si>
    <t>DOWLING, WJ</t>
  </si>
  <si>
    <t>TONAL STRENGTH AND MELODY RECOGNITION AFTER LONG AND SHORT DELAYS</t>
  </si>
  <si>
    <t>http://dx.doi.org/10.3758/BF03212222</t>
  </si>
  <si>
    <t>In a continuous-running-memory task, subjects heard novel seven-note melodies that were tested after delays of 11 sec (empty) or 39 sec (filled). Test items were transposed to new pitch levels (to moderately distant keys in the musical sense) and included exact transpositions (targets), same-contour lures with altered pitch intervals, and new-contour lures. Melodies differed in tonal strength (degree of conformity to a musical key) and were tonally strong, tonally weak, or atonal. False alarms to same-contour lures decreased over the longer delay period, but only for tonal stimuli. In agreement with previous studies, discrimination of detailed changes in pitch intervals improved with increased delay, whereas discrimination of more global contour information declined, again only for tonal stimuli. These results suggest that poor short-delay performance in rejecting same-contour lures arises from confusion that is based on the similarity of tonality between standard stimuli and lures. If a test item has the same contour and a similar tonality to a just-presented item, subjects tend to accept it. After a delay filled with melodies in other tonalities, the salience of key information recedes, and subjects base their judgments on more detailed pattern information (namely, exact pitch intervals). The fact that tonality affects judgments of melodic contour indicates that contour is not an entirely separable feature of melodies but rather that a melody with its contour constitutes an integrated perceptual whole.</t>
  </si>
  <si>
    <t>MUSIC COGNITION; RARE INTERVALS; CONTOUR; SCALE; PERCEPTION; HIERARCHIES; SEQUENCES; CONTEXT; MEMORY; KEY</t>
  </si>
  <si>
    <t>Maurer, J; Collet, L; Pelster, H; Truy, E; Gallego, S</t>
  </si>
  <si>
    <t>Auditory late cortical response and speech recognition in Digisonic cochlear implant users</t>
  </si>
  <si>
    <t>http://dx.doi.org/10.1097/00005537-200212000-00017</t>
  </si>
  <si>
    <t>Objective. The purpose of the study was to test for differences in late electrically evoked auditory potentials between subjects exhibiting good versus poor speech recognition performances with their cochlear implants. Methods: Late auditory evoked responses were measured in 30 subjects equipped with the Digisonic (MXM, Antibes, France) cochlear implant, 15 of whom had good speech recognition scores (i.e., more than 89% correct phoneme identification without lip reading). The 15 other subjects had poorer speech recognition scores (i.e., less than 85%). Results: Differences in N1P2 amplitude, as well as P1, N1, and P2 latencies, and N1-P1 and N1-P2 latency intervals were tested. Wave P2 latency was found to be significantly different between the two groups (P = .016), being shorter in good than in poor performers. The strength of the statistical relationship between electrophysiological and speech recognition variables (r(2) = 17%) was substantially smaller than that observed using electrically evoked auditory brainstem response (EABR) for the same implanted device (r(2) = 49% for the EABR wave III-V latency interval). Conclusions. Some characteristics of late electrically evoked auditory potentials differ significantly among cochlear implant users depending on their speech recognition performance. However, the relationship between electrophysiological and speech recognition variables is more pronounced when early (brainstem) rather than late (cortical) evoked responses are considered.</t>
  </si>
  <si>
    <t>Johannes Gutenberg Univ Mainz, HNO Klin, Sch Med, Dept Otorhinolaryngol, D-55131 Mainz, Germany; Hop Edouard Herriot, CNRS, UMR 5020, Lyon, France; Labs MXM, Vallauris, France</t>
  </si>
  <si>
    <t>jan-maurer@tonline.de</t>
  </si>
  <si>
    <t>Medicine, Research &amp; Experimental; Otorhinolaryngology</t>
  </si>
  <si>
    <t>Research &amp; Experimental Medicine; Otorhinolaryngology</t>
  </si>
  <si>
    <t>late auditory evoked response; electrical stimulation; speech recognition</t>
  </si>
  <si>
    <t>BRAIN-STEM RESPONSE; ELECTRICAL-STIMULATION; DISCRIMINATION; POTENTIALS; HEARING; NERVE; PSYCHOPHYSICS; THRESHOLDS</t>
  </si>
  <si>
    <t>Caclin, A; Bouchet, P; Djoulah, F; Pirat, E; Pernier, J; Giard, MH</t>
  </si>
  <si>
    <t>Auditory enhancement of visual perception at threshold depends on visual abilities</t>
  </si>
  <si>
    <t>http://dx.doi.org/10.1016/j.brainres.2011.04.016</t>
  </si>
  <si>
    <t>Whether or not multisensory interactions can improve detection thresholds, and thus widen the range of perceptible events is a long-standing debate. Here we revisit this question, by testing the influence of auditory stimuli on visual detection threshold, in subjects exhibiting a wide range of visual-only performance. Above the perceptual threshold, crossmodal interactions have indeed been reported to depend on the subject's performance when the modalities are presented in isolation. We thus tested normal-seeing subjects and short-sighted subjects wearing their usual glasses. We used a paradigm limiting potential shortcomings of previous studies: we chose a criterion-free threshold measurement procedure and precluded exogenous cueing effects by systematically presenting a visual cue whenever a visual target (a faint Gabor patch) might occur. Using this carefully controlled procedure, we found that concurrent sounds only improved visual detection thresholds in the sub-group of subjects exhibiting the poorest performance in the visual-only conditions. In these subjects, for oblique orientations of the visual stimuli (but not for vertical or horizontal targets), the auditory improvement was still present when visual detection was already helped with flanking visual stimuli generating a collinear facilitation effect. These findings highlight that crossmodal interactions are most efficient to improve perceptual performance when an isolated modality is deficient. (C) 2011 Elsevier B.V. All rights reserved.</t>
  </si>
  <si>
    <t>[Caclin, Anne; Bouchet, Patrick; Djoulah, Farida; Pirat, Elodie; Pernier, Jacques; Giard, Marie-Helene] INSERM, Lyon Neurosci Res Ctr, Brain Dynam &amp; Cognit Team, U1028, F-69000 Lyon, France; [Caclin, Anne; Bouchet, Patrick; Djoulah, Farida; Pirat, Elodie; Pernier, Jacques; Giard, Marie-Helene] CNRS, Lyon Neurosci Res Ctr, Brain Dynam &amp; Cognit Team, UMR5292, F-69000 Lyon, France; [Caclin, Anne; Bouchet, Patrick; Djoulah, Farida; Pirat, Elodie; Pernier, Jacques; Giard, Marie-Helene] Univ Lyon 1, F-69000 Lyon, France</t>
  </si>
  <si>
    <t>Anne.Caclin@inserm.fr</t>
  </si>
  <si>
    <t>Audiovisual interactions; Detection threshold; Collinear facilitation; Inter-individual variability</t>
  </si>
  <si>
    <t>CONVERGING AUDIOVISUAL INPUTS; SPATIAL INTERACTIONS; PSYCHOPHYSICAL ANALYSIS; CONTRAST DETECTION; ACOUSTICAL VISION; STIMULATION; SENSITIVITY; INTEGRATION; STIMULUS; DISCRIMINATION</t>
  </si>
  <si>
    <t>Kapustjansky, A; Chittka, L; Spaethe, J</t>
  </si>
  <si>
    <t>Bees use three-dimensional information to improve target detection</t>
  </si>
  <si>
    <t>[Kapustjansky, Alexander; Spaethe, Johannes] Univ Vienna, Dept Evolutionary Biol, A-1090 Vienna, Austria; [Chittka, Lars] Queen Mary Univ London, Res Ctr Psychol, Sch Biol &amp; Chem Sci, London E1 4NS, England</t>
  </si>
  <si>
    <t>alexander.kapustjanskij@biozentrum.uni-wuerzburg.de; l.chittka@qmul.ac.uk; johannes.spaethe@univie.ac.at</t>
  </si>
  <si>
    <t>Bombus terrestris; Flower detection; Motion parallax; Visual perception; 3D vision</t>
  </si>
  <si>
    <t>COLORED STIMULI; MOVING TARGETS; HONEYBEES; DISCRIMINATION; BUMBLEBEES; MODEL; PSYCHOPHYSICS; POLLINATORS; PATTERNS; VISION</t>
  </si>
  <si>
    <t>Ono, F; Yamada, K; Chujo, K; Kawahara, JI</t>
  </si>
  <si>
    <t>Feature-based attention influences later temporal perception</t>
  </si>
  <si>
    <t>http://dx.doi.org/10.3758/BF03193911</t>
  </si>
  <si>
    <t>We investigated the influence of feature-based visual attention on later temporal perception. Although there is ample evidence that space-based attention modulates temporal perception, it is not known whether feature-based attention also serves this function. The present study combined a visual selection task with a temporal interval production task to determine whether feature-based attention interacted with temporal perception. The results indicated that temporal perception of visual stimuli depended on whether the same stimulus had been attended to or ignored in a previous visual selection task. The temporal production of previously ignored stimuli was longer than the temporal production of either previously attended to or novel stimuli. This is the first demonstration of the effect of feature-based attention on later temporal perception. We concluded that temporal perception is affected by previously ignored stimuli.</t>
  </si>
  <si>
    <t>Juntendo Univ, Sch Med, Dept Neurophysiol, Bunkyo Ku, Tokyo 1138421, Japan; Hiroshima Univ, Hiroshima 724, Japan; Natl Inst Adv Ind Sci &amp; Technol, Tsukuba, Ibaraki, Japan</t>
  </si>
  <si>
    <t>fuminori@med.juntendo.ac.jp</t>
  </si>
  <si>
    <t>SELECTIVE ATTENTION; PERCEIVED DURATION; SPATIAL ATTENTION; TIME PERCEPTION; STIMULUS; DISCRIMINATION; MEMORY; INFORMATION; JUDGMENTS</t>
  </si>
  <si>
    <t>Brown G.S.; White K.G.</t>
  </si>
  <si>
    <t>On the effects of signaling reinforcer probability and magnitude in delayed matching to sample</t>
  </si>
  <si>
    <t>https://www.scopus.com/inward/record.uri?eid=2-s2.0-16244409829&amp;doi=10.1901%2fjeab.2005.94-03&amp;partnerID=40&amp;md5=f70e9c35c78c9dd54a89fcf17fd90325</t>
  </si>
  <si>
    <t>Two experiments examined whether postsample signals of reinforcer probability or magnitude affected the accuracy of delayed matching to sample in pigeons. On each trial, red or green choice responses that matched red or green stimuli seen shortly before a variable retention interval were reinforced with wheat access. In Experiment 1, the reinforcer probability was either 0.2 or 1.0 for both red and green responses. Reinforcer probability was signaled by line or cross symbols that appeared after the sample had been presented. In Experiment 2, all correct responses were reinforced, and the signaled reinforcer durations were 1.0 s and 4.5 s. Matching was more accurate when larger or more probable reinforcers were signaled, independently of retention interval duration. Because signals were presented postsample, the effects were not the result of differential attention to the sample.</t>
  </si>
  <si>
    <t>kgwhite@otago.ac.nz</t>
  </si>
  <si>
    <t>signaled magnitude effect; reinforcement probability; attention; delayed matching to sample; pigeon</t>
  </si>
  <si>
    <t>CONDITIONAL DISCRIMINATION PERFORMANCE; PIGEONS; PSYCHOPHYSICS; EXPECTANCIES; INTERFERENCE; STIMULI</t>
  </si>
  <si>
    <t>Animals; Attention; Behavior, Animal; Choice Behavior; Columbidae; Probability; Reinforcement (Psychology); Retention (Psychology); Signal Detection (Psychology); animal; animal behavior; article; attention; decision making; long term memory; perceptive discrimination; pigeons and doves; probability; reinforcement</t>
  </si>
  <si>
    <t>Laneau, J; Wouters, J</t>
  </si>
  <si>
    <t>Multichannel place pitch sensitivity in cochlear implant recipients</t>
  </si>
  <si>
    <t>http://dx.doi.org/10.1007/s10162-004-4049-y</t>
  </si>
  <si>
    <t>Cochlear implant recipients perceive a rise in pitch when the site of stimulation is moved from the apex toward the base. The place pitch sensitivity is typically measured using the stimulation of single channels. However, all current cochlear implant devices stimulate multiple channels simultaneously or with pulses temporally interleaved. The primary goal of the present study is to test whether the sensitivity of a cochlear implant recipient to changes in perceived pitch associated with changes of place of excitation improves or deteriorates when the number of active channels is increased, compared with stimulation with only one active channel. Place pitch sensitivity was recorded in four Nucleus CI24 subjects as a function of number of active channels (from 1 to 8). just noticeable differences were estimated from a constant stimuli 2AFC pitch-ranking experiment with roving loudness. Reference and comparison stimuli contained the same number of active channels but were shifted one or two electrodes toward the base or toward the apex. The place pitch sensitivity was measured using monopolar stimulation at two locations along the electrode array. To minimize cues related to loudness, the multichannel stimuli were loudness balanced relative to the single-channel stimuli presented at C-level. The number of active channels did not affect place pitch sensitivity. This is consistent with a model that compares the edges of the excitation pattern irrespective of the overlap between excitation patterns. There was a significant difference in sensitivity to place pitch among subjects. The average just noticeable differences of place pitch, extrapolated from a fitting procedure, for the subjects ranged from 0.25 mm to 0.46 mm.</t>
  </si>
  <si>
    <t>Katholieke Univ Leuven, Fac Med, Lab Expt ORL, B-3000 Louvain, Belgium</t>
  </si>
  <si>
    <t>Johan.Laneau@med.kuleuven.ac.be</t>
  </si>
  <si>
    <t>cochlear implant; place pitch; sensitivity; multichannel; monopolar</t>
  </si>
  <si>
    <t>ELECTRODE DISCRIMINATION; ELECTRICAL-STIMULATION; FREQUENCY DISCRIMINATION; SPEECH RECOGNITION; AUDITORY-NERVE; STIMULUS LEVEL; PERCEPTION; RANKING; CONFIGURATION; PSYCHOPHYSICS</t>
  </si>
  <si>
    <t>Huettel, SA; Lockhead, GR</t>
  </si>
  <si>
    <t>Range effects of an irrelevant dimension on classification</t>
  </si>
  <si>
    <t>http://dx.doi.org/10.3758/BF03213123</t>
  </si>
  <si>
    <t>In univariate classification tasks, subjects sort stimuli on the basis of the only attribute that varies. In orthogonal classification tasks, often called filtering tasks, there additionally are trial-to-trial variations in irrelevant attributes that the subjects are instructed to ignore. Performance is generally slower in filtering tasks than in univariate control tasks. We investigated this slowing in experiments of how the range of irrelevant trial-to-trial variation affects responses in pitch/loudness classification tasks. Using two levels of pitch and of loudness as stimuli, Experiment 1 replicated prior work showing that responses are slowed more when the range of the irrelevant dimension is made larger. Also in Experiment 1, sequential analyses showed that response time depends both on sequence and on the stimulus set independent of sequence. Experiments 2 and 3 used several levels on the irrelevant dimension and showed that responses to categorize loudness are slowed more by larger trial-to-trial pitch differences, but only on trials when the response repeats. When the response changes, performance is essentially unaffected by trial-to-trial irrelevant variation. This interaction supports the conclusion that slowed average performance in orthogonal classification tasks, which is known as Garner interference, is not due to difficulties that subjects have in filtering stimulus attributes. It is due to how subjects process successive stimulus differences. We call for more frequent reports of sequential analyses, because these can reveal information that is not available from data averages.</t>
  </si>
  <si>
    <t>Duke Univ, Dept Psychol, Durham, NC 27708 USA</t>
  </si>
  <si>
    <t>REACTION-TIME; MULTIDIMENSIONAL STIMULI; LOUDNESS; DISCRIMINATION; JUDGMENTS; PITCH; TASKS</t>
  </si>
  <si>
    <t>Bex, PJ; Baker, CL</t>
  </si>
  <si>
    <t>Motion perception over long interstimulus intervals</t>
  </si>
  <si>
    <t>http://dx.doi.org/10.3758/BF03207614</t>
  </si>
  <si>
    <t>Recent studies using moving arrays of textured micropatterns have suggested that motion perception can be supported by two mechanisms, one quasilinear and sensitive to the motion of luminance-defined local texture, the other nonlinear and coding motion of contrast-defined envelopes of texture (Baker &amp; Hess, 1998; Boulton &amp; Baker, 1993b). Here we used similar patterns to study motion perception under conditions previously shown to isolate the nonlinear mechanism (low micropattern densities and positive interstimulus intervals [ISIs]). We measured direction discrimination for two-flash apparent motion over a much larger range of ISIs, and susceptibility to masking by incoherently moving distractor micropatterns. The results suggest that two nonlinear mechanisms can support motion perception under these conditions. One operates only for relatively short ISIs (less than c. 100 msec), is sensitive to small spatial. displacements, and is relatively insensitive to distracter masking. The other operates over much longer ISIs, is insensitive to small spatial displacements, and is highly disrupted by distracter masking. These results are in line with previous studies suggesting that three mechanisms support motion perception.</t>
  </si>
  <si>
    <t>McGill Univ, Montreal, PQ, Canada</t>
  </si>
  <si>
    <t>APPARENT MOTION; 2ND-ORDER MOTION; VISUAL-CORTEX; 2 MECHANISMS; MODEL; DISCRIMINATION; DETECTORS; CONTRAST; STIMULI; VISION</t>
  </si>
  <si>
    <t>Vickers, D; Pietsch, A</t>
  </si>
  <si>
    <t>Confidence and memory in simple judgments</t>
  </si>
  <si>
    <t>Results are presented from an expanded judgment task requiring judgments of the relative frequency of two alternative stimuli. This task allows comparisons to be made between empirical data and theoretical predictions for each of many individual trials. The results of these comparisons are discussed with reference to alternative hypotheses regarding confidence and the operation of short-term memory. It is concluded that the data are best accounted for by a loose capacity model of short-term memory, in conjunction with a balance-of-evidence hypothesis where confidence is determined by the difference between two accumulated totals.</t>
  </si>
  <si>
    <t>Univ Adelaide, Adelaide, SA 5005, Australia</t>
  </si>
  <si>
    <t>DISCRIMINATION; MODEL</t>
  </si>
  <si>
    <t>KAHANA, MJ; BENNETT, PJ</t>
  </si>
  <si>
    <t>CLASSIFICATION AND PERCEIVED SIMILARITY OF COMPOUND GRATINGS THAT DIFFER IN RELATIVE SPATIAL PHASE</t>
  </si>
  <si>
    <t>http://dx.doi.org/10.3758/BF03211679</t>
  </si>
  <si>
    <t>Discrimination studies suggest that two, and only two; channels encode relative spatial phase shifts in compound gratings (Bennett &amp; Banks, 1991; Field &amp; Nachmias, 1984). The more sensitive channel consists of even-symmetric filters and responds best to cosine phase shifts (e.g., 0-degrees-180-degrees); the other consists of odd-symmetric filters and responds best to sine phase shifts (e.g., 90-degrees-270-degrees). The present experiments investigated whether the two-channel model generalizes to suprathreshold perceptual tasks. Experiment 1 examined classification learning of compound gratings, consisting of a fundamental (f) and second harmonic (2f), that differed in 2f contrast and relative phase. Experiments 2 and 3 measured the perceived similarity of f+2f gratings. The results of Experiment 1 were broadly consistent with the predictions of the two-channel model. Specifically, the classification data were best explained by assuming that classification was based on the responses of differentially sensitive even- and odd-symmetric filters. In Experiments 2 and 3, two-dimensional multidimensional scaling solutions provided a good account for the similarity judgments. In Experiment 2, Dimension 1 was strongly correlated with cosine phase, and Dimension 2 was moderately correlated with sine phase. In Experiment 3, cosine phase was again strongly related to Dimension 1, whereas the absolute value of sine phase was strongly related to Dimension 2. Overall, these results suggest that the two-channel model of phase discrimination provides a useful framework for interpreting classification and similarity judgments of compound gratings.</t>
  </si>
  <si>
    <t>UNIV TORONTO,TORONTO M5S 1A1,ONTARIO,CANADA</t>
  </si>
  <si>
    <t>REVERSAL DISCRIMINATION; PATTERN RECOGNITION; CATEGORIZATION; IDENTIFICATION; AMPLITUDE; ATTENTION; STIMULI; VISION</t>
  </si>
  <si>
    <t>BRAATEN, RF; HULSE, SH</t>
  </si>
  <si>
    <t>PERCEPTUAL ORGANIZATION OF AUDITORY TEMPORAL PATTERNS IN EUROPEAN STARLINGS (STURNUS-VULGARIS)</t>
  </si>
  <si>
    <t>http://dx.doi.org/10.3758/BF03211781</t>
  </si>
  <si>
    <t>The perception of continuously repeating auditory patterns by European starlings was explored in seven experiments. In Experiment 1, 4 starlings learned to discriminate between two continuously repeating, eight-element, auditory patterns. Each eight-element pattern was constructed from different temporal organizations of two elements differing in timbre. In Experiments 2-7, the repeating patterns were transformed in ways designed to identify the starlings' perceptual organization of the patterns. In Experiment 2, the starlings identified patterns beginning with novel starting points. In Experiment 3, discrimination performance was adversely affected by reorganizing the elements in the patterns. In Experiments 4 and 5, the pattern elements were altered. In Experiment 4, the patterns were constructed from two novel elements. In Experiment 5, the temporal location of the two pattern elements was reversed. The transformations of the patterns in Experiments 4 and 5 affected discrimination performance for some, but not all, of the starlings. In Experiments 6 and 7, replacing either of the two elements with silent intervals had no effect on discrimination performance. The results of these experiments identify basic grouping principles that starlings use when they perceive auditory patterns.</t>
  </si>
  <si>
    <t>JOHNS HOPKINS UNIV,BALTIMORE,MD</t>
  </si>
  <si>
    <t>RELATIVE PITCH PERCEPTION; MONKEYS CEBUS-APELLA; RECOGNITION; SONG; DISCRIMINATION; SEGREGATION; TONES; MODULATION; ABSOLUTE; STIMULI</t>
  </si>
  <si>
    <t>LEE, MA; SUNDBERG, JL; BERNSTEIN, IH</t>
  </si>
  <si>
    <t>CONCURRENT PROCESSES - THE AFFECT-COGNITION RELATIONSHIP WITHIN THE CONTEXT OF THE MERE EXPOSURE PHENOMENON</t>
  </si>
  <si>
    <t>http://dx.doi.org/10.3758/BF03206935</t>
  </si>
  <si>
    <t>The affect-cognition relationship and Zajonc's (1968) ''mere exposure'' hypothesis were examined in two studies that involved ratings of: (1) preference and familiarity for geometric forms previously scaled for complexity and (2) preference or height and familiarity for male yearbook pictures previously scaled for attractiveness or height. Two exceptions to his hypothesis were noted: simple geometric forms and unattractive faces showed satiation, and faces seen once before were rated more attractive than both novel faces and faces seen twice before. Moreover, mere exposure effects were noted with a nonaffective dimension (height). The major finding was that presentation frequency generally manifested independent relations to affect and rated familiarity, as well as to height and rated familiarity, therefore evoking a concurrent response process (Eriksen, 1960).</t>
  </si>
  <si>
    <t>UNIV TEXAS,DEPT PSYCHOL,BOX 19528,ARLINGTON,TX 76019</t>
  </si>
  <si>
    <t>AFFECTIVE DISCRIMINATION; STIMULUS-RECOGNITION; MEMORY; FREQUENCY; CANNOT</t>
  </si>
  <si>
    <t>Lappin, JS; Bell, HH</t>
  </si>
  <si>
    <t>Form and Function in Information for Visual Perception</t>
  </si>
  <si>
    <t>http://dx.doi.org/10.1177/20416695211053352</t>
  </si>
  <si>
    <t>Visual perception involves spatially and temporally coordinated variations in diverse physical systems: environmental surfaces and symbols, optical images, electro-chemical activity in neural networks, muscles, and bodily movements-each with a distinctly different material structure and energy. The fundamental problem in the theory of perception is to characterize the information that enables both perceptual awareness and real-time dynamic coordination of these diverse physical systems. Gibson's psychophysical and ecological conception of this problem differed from that of mainstream science both then and now. The present article aims to incorporate Gibson's ideas within a general conception of information for visual perception. We emphasize the essential role of spatiotemporal form, in contrast with symbolic information. We consider contemporary understanding of surface structure, optical images, and optic flow. Finally, we consider recent evidence about capacity limitations on the rate of visual perception and implications for the ecology of vision.</t>
  </si>
  <si>
    <t>[Lappin, Joseph S.; Bell, Herbert H.] Vanderbilt Univ, 221 Kirkland Hall, Nashville, TN 37235 USA</t>
  </si>
  <si>
    <t>joe.lappin@vanderbilt.edu</t>
  </si>
  <si>
    <t>3D perception; attention; spatial vision; capacity; resolution; stereopsis; motion; optic flow; temporal processing; shape; spatiotemporal factors</t>
  </si>
  <si>
    <t>MOTION PARALLAX; TIME; COHERENCE; CAPACITY; STIMULUS; VISION; MODEL; DISCRIMINATION; COLLISION; MOVEMENT</t>
  </si>
  <si>
    <t>Gibson, BS; Pauszek, JR; Trost, JM; Wenger, MJ</t>
  </si>
  <si>
    <t>The misrepresentation of spatial uncertainty in visual search: Single- versus joint-distribution probability cues</t>
  </si>
  <si>
    <t>http://dx.doi.org/10.3758/s13414-020-02145-5</t>
  </si>
  <si>
    <t>The present study used information theory to quantify the extent to which different spatial cues conveyed the entropy associated with the identity and location of a visual search target. Single-distribution cues reflected the probability that the target would appear at one fixed location whereas joint-distribution cues reflected the probability that the target would appear at the location where another cue (arrow) pointed. The present study used a novel demand-selection paradigm to examine the extent to which individuals explicitly preferred one type of probability cue over the other. Although both cues conveyed equal entropy, the main results suggested representation of greater target entropy for joint- than for single-distribution cues based on a comparison between predicted and observed probability cue choices across four experiments. The present findings emphasize the importance of understanding how individuals represent basic information-theoretic quantities that underlie more complex decision-theoretic processes such as Bayesian and active inference.</t>
  </si>
  <si>
    <t>[Gibson, Bradley S.; Pauszek, Joseph R.; Trost, Jamie M.] Univ Notre Dame, Dept Psychol, 390 Corbett Family Hall, Notre Dame, IN 46556 USA; [Wenger, Michael J.] Univ Oklahoma, Dept Psychol, Norman, OK 73019 USA</t>
  </si>
  <si>
    <t>bgibson@nd.edu</t>
  </si>
  <si>
    <t>Visual search; Visual perception; Attention; space-based</t>
  </si>
  <si>
    <t>ELICIT VOLUNTARY SHIFTS; SYMBOLIC CONTROL; DECISION-MAKING; CUEING PARADIGM; REFERENCE-FRAME; ATTENTION; STIMULUS; LOCATION; NUMBER; SPACE</t>
  </si>
  <si>
    <t>Saurels, BW; Lipp, OV; Yarrow, K; Arnold, DH</t>
  </si>
  <si>
    <t>Predictable events elicit less visual and temporal information uptake in an oddball paradigm</t>
  </si>
  <si>
    <t>http://dx.doi.org/10.3758/s13414-019-01899-x</t>
  </si>
  <si>
    <t>In the visual oddball paradigm, surprising inputs can seem expanded in time relative to unsurprising repeated events. A horizontal input embedded in a train of successive vertical inputs can, for instance, seem relatively protracted in time, even if all inputs are presented for an identical duration. It is unclear if this effect results from surprising events becoming apparently protracted, or from repeated events becoming apparently contracted in time. To disambiguate, we used a non-relative duration reproduction task, in which several standards preceded a test stimulus that had to be reproduced. We manipulated the predictability of test content over successive presentations. Overall, our data suggest that predictable stimuli induce a contraction of apparent duration (Experiments1,3, and4). We also examine sensitivity to test content, and find that predictable stimuli elicit less uptake of visual information (Experiments2and3). We discuss these findings in relation to the predictive coding framework.</t>
  </si>
  <si>
    <t>[Saurels, Blake W.; Lipp, Ottmar, V; Arnold, Derek H.] Univ Queensland, Sch Psychol, Brisbane, Qld, Australia; [Lipp, Ottmar, V] Curtin Univ, Sch Psychol, Perth, WA, Australia; [Yarrow, Kielan] City Univ London, Dept Psychol, London, England</t>
  </si>
  <si>
    <t>blake.saurels@uq.net.au</t>
  </si>
  <si>
    <t>Time perception; Oddball; prediction; visual sensitivity</t>
  </si>
  <si>
    <t>TIME PERCEPTION; ATTENTION; BRAIN; DISCRIMINATION</t>
  </si>
  <si>
    <t>Eng, V; Lim, A; Janssen, SMJ; Satel, J</t>
  </si>
  <si>
    <t>Time course of inhibition of return in a spatial cueing paradigm with distractors</t>
  </si>
  <si>
    <t>http://dx.doi.org/10.1016/j.actpsy.2017.12.011</t>
  </si>
  <si>
    <t>Studies of endogenous and exogenous attentional orienting in spatial cueing paradigms have been used to investigate inhibition of return, a behavioral phenomenon characterized by delayed reaction time in response to recently attended locations. When eye movements are suppressed, attention is covertly oriented to central or peripheral stimuli. Overt orienting, on the other hand, requires explicit eye movements to the stimuli. The present study examined the time course of slowed reaction times to previously attended locations when distractors are introduced into overt and covert orienting tasks. In a series of experiments, manual responses were required to targets following central and peripheral cues at three different cue-target intervals, with and without activated oculomotor systems. The results demonstrate that, when eye movements are suppressed, behavioral inhibition is reduced or delayed in magnitude by the presence of a distractor relative to conditions without distractors. However, the time course of behavioral inhibition when eye movements are required remains similar with or without distractors.</t>
  </si>
  <si>
    <t>[Eng, Vivian; Lim, Alfred; Janssen, Steve M. J.] Univ Nottingham, Fac Sci, Sch Psychol, Malaysia Campus, Semenyih, Malaysia; [Satel, Jason] Univ Tasmania, Fac Hlth, Sch Med, Div Psychol, Hobart, Tas 7250, Australia</t>
  </si>
  <si>
    <t>jason.satel@utas.edu.au</t>
  </si>
  <si>
    <t>Selective attention; Visual attention; Inhibition of return; Distractor</t>
  </si>
  <si>
    <t>VISUAL-SEARCH; DISCRIMINATION TASKS; PSYCHOPHYSICS TOOLBOX; ATTENTION; POTENTIALS; LOCATIONS; OCCUR; N2PC; IOR; SET</t>
  </si>
  <si>
    <t>Ponsot, E; Susini, P; Meunier, S</t>
  </si>
  <si>
    <t>Global loudness of rising- and falling-intensity tones: How temporal profile characteristics shape overall judgments</t>
  </si>
  <si>
    <t>http://dx.doi.org/10.1121/1.4991901</t>
  </si>
  <si>
    <t>The mechanisms underlying global loudness judgments of rising-or falling-intensity tones were further investigated in two magnitude estimation experiments. By manipulating the temporal characteristics of such stimuli, it was examined whether judgments could be accounted for by an integration of their loudest portion over a certain temporal window associated to a decay mechanism downsizing this integration over time for falling ramps. In experiment 1, 1-kHz intensity-ramps were stretched in time between 1 and 16 s keeping their dynamics (difference between maximum and minimum levels) unchanged. While global loudness of rising tones increased up to 6 s, evaluations of falling tones increased at a weaker rate and slightly decayed between 6 and 16 s, resulting in significant differences between the two patterns. In experiment 2, ramps were stretched in time between 2 and 12 s keeping their slopes (rate of change in dB/s) unchanged. In this context, the main effect of duration became non-significant and the interaction between the two profiles remained, although the decay of falling tones was not significant. These results qualitatively support the view that the global loudness computation of intensity-ramps involves an integration of their loudest portions; the presence of a decay mechanism could, however, not be attested. (C) 2017 Acoustical Society of America.</t>
  </si>
  <si>
    <t>[Ponsot, Emmanuel; Susini, Patrick] UPMC, CNRS, STMS Lab IRCAM, 1 Pl Igor Stravinsky, F-75004 Paris, France; [Meunier, Sabine] Aix Marseille Univ, Unite Propre Rech 7051, CNRS, Cent Marseille,Lab Mecan Acoust, 4 Impasse Nikola Tesla,CS-40006, Marseille 13, France</t>
  </si>
  <si>
    <t>emmanuel.ponsot@ircam.fr</t>
  </si>
  <si>
    <t>TIME-ORDER; DURATION; SOUNDS; BIAS; DISCRIMINATION; EXPERIENCES; INTEGRATION; ANNOYANCE; MODEL; PAIN</t>
  </si>
  <si>
    <t>Hilchey, MD; Rajsic, J; Huffman, G; Pratt, J</t>
  </si>
  <si>
    <t>Intervening response events between identification targets do not always turn repetition benefits into repetition costs</t>
  </si>
  <si>
    <t>http://dx.doi.org/10.3758/s13414-016-1262-9</t>
  </si>
  <si>
    <t>When there is a relatively long interval between two successive stimuli that must be detected or localized, there are robust processing costs when the stimuli appear at the same location. However, when two successive visual stimuli that must be identified appear at the same location, there are robust same location costs only when the two stimuli differ in their responses; otherwise same location benefits are observed. Two separate frameworks that inhibited attentional orienting and episodic integration, respectively, have been proposed to account for these patterns. Recent findings hint at a possible reconciliation between these frameworks-requiring a response to an event in between two successive visual stimuli may unmask same stimulus and same location costs that are otherwise obscured by episodic integration benefits in identification tasks. We tested this hybrid account by integrating an intervening response event with an identification task that would otherwise generate the boundary between same location benefits and costs. Our results showed that the intervening event did not alter the boundary between location repetition benefits and costs nor did it reliably or unambiguously reverse the common stimulus-response repetition benefit. The findings delimit the usefulness of an intervening event for disrupting episodic integration, suggesting that effects from intervening response events are tenuous. The divide between attention and feature integration accounts is delineated in the context of methodological and empirical considerations.</t>
  </si>
  <si>
    <t>[Hilchey, Matthew D.; Rajsic, Jason; Huffman, Greg; Pratt, Jay] Univ Toronto, Dept Psychol, 100 St George St, Toronto, ON M5S 3G3, Canada</t>
  </si>
  <si>
    <t>Repetition effects; Attention and memory; Inhibition of return</t>
  </si>
  <si>
    <t>CHOICE-REACTION-TIME; 2-CHOICE REACTION-TIME; FEATURE-INTEGRATION; AUTOMATIC FACILITATION; SUBJECTIVE EXPECTANCY; DISCRIMINATION TASKS; SIMON TASK; INHIBITION; RETURN; SERIAL</t>
  </si>
  <si>
    <t>Wang, AJ; Liu, XL; Chen, Q; Zhang, M</t>
  </si>
  <si>
    <t>Effect of different directions of attentional shift on inhibition of return in three-dimensional space</t>
  </si>
  <si>
    <t>http://dx.doi.org/10.3758/s13414-015-1055-6</t>
  </si>
  <si>
    <t>When attention is oriented to a peripheral cue, the processing of nearby stimuli is facilitated. This brief period of facilitation is followed by a long-lasting inhibitory effect, during which there is a delayed response to stimuli presented at a previously cued location. Although the mechanisms underlying the facilitatory effect of attentional orienting/reorienting in three-dimensional (3-D) space have been documented, there is not yet consensus as to how attention orients/reorients in depth during the later inhibitory phase (i.e., inhibition of return [IOR]). In the present study, by incorporating the Posner exogenous cueing paradigm into a virtual 3-D environment, we aimed to investigate whether an IOR effect occurs when attention orients and reorients at the uncued depth in the same hemispace, and whether the IOR effects are the same or different when attention orients/reorients along different trajectories in 3-D space. Our results showed asymmetrical spatial IOR effects when attention was oriented/reoriented at the uncued depth in the same hemispace. Spatial IOR was depth-specific when targets appeared in the near depth plane, whereas it was not depth-specific when targets appeared in the far depth plane. Apart from these results, we also found that attention oriented/reoriented at the same depth but in a different hemispace experienced a reduction in IOR size, thus indicating that the direction-specific spatial IOR mechanisms when attention orients/reorients along different trajectories are different. Taken together, our results suggest that spatial IOR is not entirely depth-blind, and that the ecological importance of the 3-D world influences the direction of attentional shifts of spatial IOR in 3-D space.</t>
  </si>
  <si>
    <t>[Wang, Aijun; Liu, Xiaole; Zhang, Ming] Soochow Univ, Res Ctr Psychol &amp; Behav Sci, Suzhou 215123, Peoples R China; [Liu, Xiaole; Zhang, Ming] Soochow Univ, Dept Psychol, Suzhou 215123, Peoples R China; [Chen, Qi] S China Normal Univ, Ctr Studies Psychol Applicat, Guangzhou 510631, Guangdong, Peoples R China; [Chen, Qi] S China Normal Univ, Sch Psychol, Guangzhou 510631, Guangdong, Peoples R China; [Chen, Qi] Guangdong 999 Brain Hosp, Epilepsy Ctr, Guangzhou 510631, Guangdong, Peoples R China</t>
  </si>
  <si>
    <t>qi.chen27@gmail.com; psyzm@suda.edu.cn</t>
  </si>
  <si>
    <t>Three-dimensional (3-D) space; Attentional orienting/reorienting; Inhibition of return (IOR)</t>
  </si>
  <si>
    <t>POSTERIOR PARIETAL CORTEX; DISCRIMINATION TASKS; AREA V6A; PARIETOOCCIPITAL CORTEX; STEREOSCOPIC DISPLAY; SOMATOSENSORY CELLS; SPATIAL ATTENTION; VISUAL-ATTENTION; 3-D SPACE; MACAQUE</t>
  </si>
  <si>
    <t>White, KG; Sargisson, RJ</t>
  </si>
  <si>
    <t>A delay-specific differential outcomes effect in delayed matching to sample</t>
  </si>
  <si>
    <t>http://dx.doi.org/10.3758/s13420-015-0174-1</t>
  </si>
  <si>
    <t>In delay-specific remembering, accuracy in delayed matching-to-sample tasks is enhanced after single delays or retention intervals relative to performance at other delays. In the differential-outcomes effect (DOE), accuracy is enhanced at all delays when the outcomes of correct choices are quantitatively or qualitatively different, compared to when outcomes are the same. In the present experiments, we aimed to demonstrate a delay-specific DOE by arranging differential outcomes for correct responses at some delays and same outcomes at other delays. In each of two experiments, four pigeons worked in delayed matching-to-sample tasks with delays of 0.5, 5, and 15 s, or 0 s, 3 s, and 12 s mixed within session. Correct choices produced different reward durations (differential outcomes) at one or two delays, or the same reward durations (same outcomes) at the other delays, on a within-session basis. There was evidence of improved accuracy at delays at which differential outcomes were arranged, compared to accuracy at delays at which same outcomes were arranged, that is, a delay-specific DOE. The more usual DOE was confirmed in a third experiment with same outcomes at all delays in one condition and differential outcomes at all delays in another. We discuss implications of a delay-specific DOE for theories of the DOE which attribute the effect to enhanced stimulus control by expectancies of reward outcomes generated at the time of sample presentation.</t>
  </si>
  <si>
    <t>[White, K. Geoffrey; Sargisson, Rebecca J.] Univ Otago, Dept Psychol, Dunedin, New Zealand; [White, K. Geoffrey; Sargisson, Rebecca J.] Univ Waikato, Hamilton, New Zealand</t>
  </si>
  <si>
    <t>geoff.white@otago.ac.nz</t>
  </si>
  <si>
    <t>Differential-outcome effect; Delay-specific remembering; Delayed matching to sample; Pigeon</t>
  </si>
  <si>
    <t>SHORT-TERM-MEMORY; CONDITIONAL DISCRIMINATION; FORGETTING FUNCTIONS; EXPECTANCIES; PERFORMANCE; PIGEONS; PSYCHOPHYSICS; CHOICE; ASSOCIATIONS; MAGNITUDE</t>
  </si>
  <si>
    <t>Kohler, PJ; Caplovitz, GP; Tse, PU</t>
  </si>
  <si>
    <t>The global slowdown effect: Why does perceptual grouping reduce perceived speed?</t>
  </si>
  <si>
    <t>http://dx.doi.org/10.3758/s13414-013-0607-x</t>
  </si>
  <si>
    <t>The percept of four rotating dot pairs is bistable. The local percept is of four pairs of dots rotating independently. The global percept is of two large squares translating over one another (Anstis &amp; Kim 2011). We have previously demonstrated (Kohler, Caplovitz, &amp; Tse 2009) that the global percept appears to move more slowly than the local percept. Here, we investigate and rule out several hypotheses for why this may be the case. First, we demonstrate that the global slowdown effect does not occur because the global percept is of larger objects than the local percept. Second, we show that the global slowdown effect is not related to rotation-specific detectors that may be more active in the local than in the global percept. Third, we find that the effect is also not due to a reduction of image elements during grouping and can occur with a stimulus very different from the one used previously. This suggests that the effect may reflect a general property of perceptual grouping. Having ruled out these possibilities, we suggest that the global slowdown effect may arise from emergent motion signals that are generated by the moving dots, which are interpreted as the ends of barbell bars in the local percept or the corners of the illusory squares in the global percept. Alternatively, the effect could be the result of noisy sources of motion information that arise from perceptual grouping that, in turn, increase the influence of Bayesian priors toward slow motion (Weiss, Simoncelli, &amp; Adelson 2002).</t>
  </si>
  <si>
    <t>[Kohler, Peter Jes; Tse, Peter Ulric] Dartmouth Coll, Dept Psychol &amp; Brain Sci, Hanover, NH 03755 USA; [Caplovitz, Gideon Paul] Univ Nevada, Dept Psychol, Reno, NV 89557 USA</t>
  </si>
  <si>
    <t>peter.j.kohler.gr@dartmouth.edu; gcaplovitz@unr.edu; peter.u.tse@dartmouth.edu</t>
  </si>
  <si>
    <t>Motion; Integration; perceptual organization; Grouping and Segmentation</t>
  </si>
  <si>
    <t>APERTURE PROBLEM; VISUAL-PERCEPTION; FORM CONSTRAINTS; COMPLEX MOTION; ATTENTION; DISCRIMINATION; INTEGRATION; PATTERNS; VELOCITY; SEGMENTATION</t>
  </si>
  <si>
    <t>Al-Janabi, S; Finkbeiner, M</t>
  </si>
  <si>
    <t>Responding to the direction of the eyes: In search of the masked gaze-cueing effect</t>
  </si>
  <si>
    <t>http://dx.doi.org/10.3758/s13414-013-0570-6</t>
  </si>
  <si>
    <t>Recent studies have demonstrated that masked gaze cues can produce a cueing effect. Those studies, however, all utilized a localization task and, hence, are ambiguous with respect to whether the previously observed masked gaze-cueing effect reflects the orienting of attention or the preparation of a motor response. The aim of the present study was to investigate this issue by determining whether masked gaze cues can modulate responses in detection and discrimination tasks, both of which isolate spatial attention from response priming. First, we found a gaze-cueing effect for unmasked cues in detection, discrimination, and localization tasks, which suggests that the gaze-cueing effect for visible cues is not task dependent. Second, and in contrast, we found a gaze-cueing effect for masked cues in a localization task, but not in detection or discrimination tasks, which suggests that the gaze-cueing effect for masked cues is task dependent. Therefore, the present study shows that the masked gaze-cueing effect is attributed to response priming, as opposed to the orienting of spatial attention.</t>
  </si>
  <si>
    <t>[Al-Janabi, Shahd; Finkbeiner, Matthew] Macquarie Univ, Dept Cognit Sci, Sydney, NSW 2109, Australia; [Al-Janabi, Shahd; Finkbeiner, Matthew] Macquarie Univ, ARC Ctr Excellence Cognit &amp; Its Disorders, Sydney, NSW 2109, Australia</t>
  </si>
  <si>
    <t>shahd.al-janabi@mq.edu.au</t>
  </si>
  <si>
    <t>Visual attention; Eyegaze; Masking; Attentional shifts; Response priming</t>
  </si>
  <si>
    <t>SUPERIOR TEMPORAL SULCUS; ATTENTIONAL CAPTURE; PERCEPTION; SHIFT; MECHANISMS; STIMULI; SYSTEM; PRIMES; LINKS</t>
  </si>
  <si>
    <t>Liu, F; Jiang, CM; Pfordresher, PQ; Mantell, JT; Xu, Y; Yang, YF; Stewart, L</t>
  </si>
  <si>
    <t>Individuals with congenital amusia imitate pitches more accurately in singing than in speaking: Implications for music and language processing</t>
  </si>
  <si>
    <t>http://dx.doi.org/10.3758/s13414-013-0506-1</t>
  </si>
  <si>
    <t>In this study, we investigated the impact of congenital amusia, a disorder of musical processing, on speech and song imitation in speakers of a tone language, Mandarin. A group of 13 Mandarin-speaking individuals with congenital amusia and 13 matched controls were recorded while imitating a set of speech and two sets of song stimuli with varying pitch and rhythm patterns. The results indicated that individuals with congenital amusia were worse than controls in both speech and song imitation, in terms of both pitch matching (absolute and relative) and rhythm matching (relative time and number of time errors). Like the controls, individuals with congenital amusia achieved better absolute and relative pitch matching and made fewer pitch interval and contour errors in song than in speech imitation. These findings point toward domain-general pitch (and time) production deficits in congenital amusia, suggesting the presence of shared pitch production mechanisms but distinct requirements for pitch-matching accuracy in language and music processing.</t>
  </si>
  <si>
    <t>[Liu, Fang] Chinese Univ Hong Kong, Dept Linguist &amp; Modern Languages, Shatin, Hong Kong, Peoples R China; [Jiang, Cunmei] Shanghai Normal Univ, Mus Coll, Shanghai 200234, Peoples R China; [Pfordresher, Peter Q.; Mantell, James T.] SUNY Buffalo, Dept Psychol, Buffalo, NY 14260 USA; [Xu, Yi] UCL, Dept Speech Hearing &amp; Phonet Sci, London WC1N 1PF, England; [Yang, Yufang] Chinese Acad Sci, Inst Psychol, Beijing 100864, Peoples R China; [Stewart, Lauren] Univ London, Dept Psychol, Goldsmiths, London SE14 6NW, England</t>
  </si>
  <si>
    <t>liufang@uchicago.edu</t>
  </si>
  <si>
    <t>Modularity of perception; Music cognition; Sound recognition; Perception and action; Speech production; Temporal processing</t>
  </si>
  <si>
    <t>SPEECH INTONATION; TONE; PERCEPTION; DISCRIMINATION; PATTERNS; DEFICITS; IDENTIFICATION; RECOGNITION; SENSITIVITY; INTERFERES</t>
  </si>
  <si>
    <t>Yeshurun, Y; Sabo, G</t>
  </si>
  <si>
    <t>Differential effects of transient attention on inferred parvocellular and magnocellular processing</t>
  </si>
  <si>
    <t>http://dx.doi.org/10.1016/j.visres.2012.06.006</t>
  </si>
  <si>
    <t>The pulsed-pedestal paradigm consists of the simultaneous brief presentation of a test stimulus and luminance pedestals. Processing with this paradigm is thought to be mediated by the parvocellular pathway. The steady-pedestal paradigm consists of the brief presentation of a test stimulus against a continuously presented luminance pedestals. Processing with this paradigm is thought to be mediated by the magnocellular pathway. To test the prediction that transient attention should have a differential effect on performance with these two paradigms, we added to their typical procedures peripheral precues that trigger transient attention. As expected, we have found that the attraction of transient attention to the target location improved performance with the pulsed-pedestal paradigm, but had no reliable effect on performance with the steady-pedestal paradigm. These findings support the hypothesis that transient attention favors parvocellular over magnocellular processing. (C) 2012 Elsevier Ltd. All rights reserved.</t>
  </si>
  <si>
    <t>[Yeshurun, Yaffa; Sabo, Gilad] Univ Haifa, Dept Psychol, IL-31905 Haifa, Israel</t>
  </si>
  <si>
    <t>yeshurun@research.haifa.ac.il; gilisabo@yahoo.com</t>
  </si>
  <si>
    <t>Transient-attention; Parvocellular; Magnocellular; Pulsed-pedestal; Steady-pedestal</t>
  </si>
  <si>
    <t>SPATIAL ATTENTION; CONTRAST DISCRIMINATION; VISUAL-ATTENTION; TEMPORAL DISCRIMINATION; PSYCHOPHYSICAL EVIDENCE; GANGLION-CELLS; SENSITIVITY; RESOLUTION; COLOR; PERFORMANCE</t>
  </si>
  <si>
    <t>Hass, J; Herrmann, JM</t>
  </si>
  <si>
    <t>The Neural Representation of Time: An Information-Theoretic Perspective</t>
  </si>
  <si>
    <t>http://dx.doi.org/10.1162/NECO_a_00280</t>
  </si>
  <si>
    <t>A prominent finding in psychophysical experiments on time perception is Weber's law, the linear scaling of timing errors with duration. The ability to reproduce this scaling has been taken as a criterion for the validity of neurocomputational models of time perception. However, the origin of Weber's law remains unknown, and currently only a few models generically reproduce it. Here, we use an information-theoretical framework that considers the neuronal mechanisms of time perception as stochastic processes to investigate the statistical origin of Weber's law in time perception and also its frequently observed deviations. Under the assumption that the brain is able to compute optimal estimates of time, we find that Weber's law only holds exactly if the estimate is based on temporal changes in the variance of the process. In contrast, the timing errors scale sublinearly with time if the systematic changes in the mean of a process are used for estimation, as is the case in the majority of time perception models, while estimates based on temporal correlations result in a superlinear scaling. This hierarchy of temporal information is preserved if several sources of temporal information are available. Furthermore, we consider the case of multiple stochastic processes and study the examples of a covariance-based model and a model based on synfire chains. This approach reveals that existing neurocomputational models of time perception can be classified as mean-, variance-and correlation-based processes and allows predictions about the scaling of the resulting timing errors.</t>
  </si>
  <si>
    <t>[Hass, Joachim] Cent Inst Mental Hlth, Bernstein Ctr Computat Neurosci Heidelberg Mannhe, D-68159 Mannheim, Germany; [Herrmann, J. Michael] Univ Edinburgh, Sch Informat, Inst Percept Act &amp; Behav, Informat Forum, Edinburgh EH8 9AB, Midlothian, Scotland</t>
  </si>
  <si>
    <t>joachim.hass@zi-mannheim.de; mherrmann@inf.ed.ac.uk</t>
  </si>
  <si>
    <t>NEOCORTICAL NEURONS; MODEL; DISCRIMINATION; NETWORKS; CIRCUITS; DYNAMICS; CODES</t>
  </si>
  <si>
    <t>Duncan, CS; Roth, EJ; Mizokami, Y; McDermott, KC; Crognale, MA</t>
  </si>
  <si>
    <t>Contrast adaptation reveals increased organizational complexity of chromatic processing in the visual evoked potential</t>
  </si>
  <si>
    <t>http://dx.doi.org/10.1364/JOSAA.29.00A152</t>
  </si>
  <si>
    <t>Results from psychophysics and single-unit recordings suggest that color vision comprises multiple stages of processing. Postreceptoral channels appear to consist of both a stage of broadly tuned opponent channels that compare cone signals and a subsequent stage, which includes cells tuned to many different directions in color space. The chromatic visual evoked potential (crVEP) has demonstrated chromatic processing selective for cardinal axes of color space. However, crVEP evidence for higher-order color mechanisms is lacking. The present study aimed to assess the contribution of lower- and higher-order color mechanisms to the crVEP by using chromatic contrast adaptation. The results reveal the presence of mechanisms tuned to intermediate directions in color space in addition to those tuned to the fundamental cardinal axes. (c) 2012 Optical Society of America</t>
  </si>
  <si>
    <t>[Duncan, Chad S.; Roth, Eric J.; McDermott, Kyle C.; Crognale, Michael A.] Univ Nevada, Dept Psychol, Reno, NV 89557 USA; [Mizokami, Yoko] Chiba Univ, Grad Sch Adv Integrat Sci, Inage Ku, Chiba 2638522, Japan</t>
  </si>
  <si>
    <t>cduncan@unr.edu</t>
  </si>
  <si>
    <t>COLOR DISCRIMINATION; LUMINANCE CONTRAST; STRIATE CORTEX; VEP; SELECTIVITY; MECHANISMS; RESPONSES; STIMULI; REPRESENTATION; GLAUCOMA</t>
  </si>
  <si>
    <t>Skottun, BC; Skoyles, JR</t>
  </si>
  <si>
    <t>On Identifying Magnocellular and Parvocellular Responses on the Basis of Contrast-Response Functions</t>
  </si>
  <si>
    <t>http://dx.doi.org/10.1093/schbul/sbq114</t>
  </si>
  <si>
    <t>It has been proposed that magnocellular and parvocellular sensitivity in schizophrenic individuals can be assessed using steady-state visually evoked potentials (VEPs) to either low-contrast stimuli or stimuli whose contrast is modulated around a high contrast pedestal (Green MF, Butler PD, Chen Y, et al. Schizophr Bull. 2009;35:163-181). This suggestion faces 2 difficulties: (1) To use low-contrast stimuli to activate the magnocellular system is inconsistent with lesion studies that have shown that under many conditions, the parvocellular system responds to the lowest contrasts and (2) To rely on contrast-response relationships to identify magnocellular and parvocellular responses is difficult because other neurons exist in the visual system that have contrast-response relationships similar to those of magnocellular and parvocellular cells.</t>
  </si>
  <si>
    <t>[Skoyles, John R.] UCL, Ctr Math &amp; Phys Life Sci &amp; Expt Biol CoMPLEX, London, England; [Skottun, Bernt C.] Skottun Res, Oslo, Norway; [Skoyles, John R.] London Sch Econ, Ctr Philosophy Nat &amp; Social Sci CPNSS, London WC2A 2AE, England</t>
  </si>
  <si>
    <t>j.skoyles@ucl.ac.uk</t>
  </si>
  <si>
    <t>VEP; steady state VEP; ssVEP; koniocellular; schizophrenia; vision; contrast; contrast-response; magnocellular</t>
  </si>
  <si>
    <t>BROAD-BAND CHANNELS; COLOR-OPPONENT; PSYCHOPHYSICAL EVIDENCE; PERCEPTION; CELLS; SENSITIVITY; MECHANISMS; PATHWAYS; MOTION; DISCRIMINATION</t>
  </si>
  <si>
    <t>Aberg, KC; Herzog, MH</t>
  </si>
  <si>
    <t>Does Perceptual Learning Suffer from Retrograde Interference?</t>
  </si>
  <si>
    <t>http://dx.doi.org/10.1371/journal.pone.0014161</t>
  </si>
  <si>
    <t>In motor learning, training a task B can disrupt improvements of performance of a previously learned task A, indicating that learning needs consolidation. An influential study suggested that this is the case also for visual perceptual learning [1]. Using the same paradigm, we failed to reproduce these results. Further experiments with bisection stimuli also showed no retrograde disruption from task B on task A. Hence, for the tasks tested here, perceptual learning does not suffer from retrograde interference.</t>
  </si>
  <si>
    <t>[Aberg, Kristoffer C.; Herzog, Michael H.] Ecole Polytech Fed Lausanne, Lab Psychophys, Brain Mind Inst, Lausanne, Switzerland</t>
  </si>
  <si>
    <t>kristoffer.aberg@epfl.ch</t>
  </si>
  <si>
    <t>SLEEP; DISCRIMINATION; CONSOLIDATION; IMPROVEMENT; MEMORY</t>
  </si>
  <si>
    <t>Tomassini, A; Morgan, MJ; Solomon, JA</t>
  </si>
  <si>
    <t>Orientation uncertainty reduces perceived obliquity</t>
  </si>
  <si>
    <t>http://dx.doi.org/10.1016/j.visres.2009.12.005</t>
  </si>
  <si>
    <t>The influence of prejudice oil perception should be greatest when certainty about stimulus identity is least We exploited this relationship to reveal Visual biases for the cardinal orientations vertical and horizontal Specifically. when we increased the variance of orientations in all array of grating patches, estimates of the mean became less oblique. This result is consistent with a stable prior. or prejudice, for those orientations most prevalent in natural scenes (C) 2009 Elsevier Ltd All rights reserved</t>
  </si>
  <si>
    <t>[Tomassini, Alessandro; Morgan, Michael J.; Solomon, Joshua A.] City Univ London, Dept Optometry, London, England</t>
  </si>
  <si>
    <t>Bayes</t>
  </si>
  <si>
    <t>CENTRAL FOVEA; PERCEPTION; SPEED; DISCRIMINATION; ADAPTATION; CONTOURS; CONTRAST; LINES</t>
  </si>
  <si>
    <t>Rodriguez R.; Kallenbach U.; Singer W.; Munk M.H.J.</t>
  </si>
  <si>
    <t>STABILIZATION OF VISUAL RESPONSES THROUGH CHOLINERGIC ACTIVATION</t>
  </si>
  <si>
    <t>https://www.scopus.com/inward/record.uri?eid=2-s2.0-72749113017&amp;doi=10.1016%2fj.neuroscience.2009.10.059&amp;partnerID=40&amp;md5=a50bbafaf7025ac5abf28deda06ae7ae</t>
  </si>
  <si>
    <t>Neuronal processing of sensory information requires that rapidly changing synaptic inputs are continuously transformed into action potentials. Variability of spike firing is generally considered as noise and might therefore interfere with the reliability of synaptic transmission in sensory systems. In a system in which the number of spikes is a variable that determines the quality of neuronal transmission, variability of spike counts is a paradoxical attribute. In contrast, in a system in which precisely correlated spike firing can influence synaptic integration, response variability might be used as an additional mechanism for coding information. As acetylcholine has been shown to reduce spike-frequency adaptation and enhance gamma frequency (21-70 Hz) oscillations, we set out to study the influence of cholinergic modulation on the variability of spike counts and gamma oscillations. lontophoretic application of carbachol, a cholinergic agonist, in cat primary visual cortex or electrical stimulation of the mesencephalic reticular formation reduced the spike count variability and stabilized gamma frequency oscillations of visually induced responses. Response stabilization was correlated with enhancement of gamma-frequency oscillations but not with averaged firing rates. Lowering variability of sensory responses might be a mechanism to stabilize and improve reliability of neuronal transmission. Cholinergic activation may therefore influence the efficacy of neuronal transmission by modulating the precise timing of neuronal responses. (C) 2010 IBRO. Published by Elsevier Ltd. All rights reserved.</t>
  </si>
  <si>
    <t>[Singer, W.; Munk, M. H. J.] Max Planck Inst Brain Res, Dept Neurophysiol, D-60528 Frankfurt, Germany; [Rodriguez, R.] Tech Univ Darmstadt, Dept Zool Syst Anim Physiol, Fac Biol, D-64287 Darmstadt, Germany; [Kallenbach, U.] Goethe Univ Frankfurt, Dept Anesthesiol &amp; Resuscitat, D-60590 Frankfurt, Germany</t>
  </si>
  <si>
    <t>matthias.munk@tuebingen.mpg.de</t>
  </si>
  <si>
    <t>acetylcholine; attention; response modulation; response variability; visual cortex</t>
  </si>
  <si>
    <t>NEURONS IN-VIVO; STRIATE CORTICAL-NEURONS; BASAL FOREBRAIN; PYRAMIDAL NEURONS; CEREBRAL-CORTEX; ORIENTATION DISCRIMINATION; PSYCHOPHYSICAL PERFORMANCE; COINCIDENCE DETECTION; INTERNEURON NETWORKS; NEOCORTICAL NEURONS</t>
  </si>
  <si>
    <t>Action Potentials; Animals; Carbachol; Cats; Cholinergic Agonists; Electric Stimulation; Electroencephalography; Neurons; Periodicity; Photic Stimulation; Receptors, Cholinergic; Reticular Formation; Time Factors; Visual Cortex; Visual Pathways; Visual Perception; carbachol; animal experiment; article; cat; cholinergic stimulation; controlled study; electrostimulation; iontophoresis; mesencephalon reticular formation; nonhuman; oscillation; priority journal; spike; synaptic transmission; visual cortex; visual stimulation</t>
  </si>
  <si>
    <t>The whole moves less than the spin of its parts</t>
  </si>
  <si>
    <t>http://dx.doi.org/10.3758/APP.71.4.675</t>
  </si>
  <si>
    <t>When individually moving elements in the visual scene are perceptually grouped together into a coherently moving object, they can appear to slow down. In the present article, we show that the perceived speed of a particular global-motion percept is not dictated completely by the speed of the local moving elements. We investigated a stimulus that leads to bistable percepts, in which local and global motion may be perceived in an alternating fashion. Four rotating dot pairs, when arranged into a square-like configuration, may be perceived either locally, as independently rotating dot pairs, or globally, as two large squares translating along overlapping circular trajectories. Using a modified version of this stimulus, we found that the perceptually grouped squares appeared to move more slowly than the locally perceived rotating dot pairs, suggesting that perceived motion magnitude is computed following a global analysis of form. Supplemental demos related to this article can be downloaded from app.psychonomic-joumals.org/content/supplemental.</t>
  </si>
  <si>
    <t>[Caplovitz, Gideon P.] Princeton Univ, Dept Psychol, Princeton, NJ 08544 USA; [Kohler, Peter J.; Tse, Peter Ulric] Dartmouth Coll, Hanover, NH 03755 USA</t>
  </si>
  <si>
    <t>gcaplovi@princeton.edu</t>
  </si>
  <si>
    <t>TRANSFORMATIONAL APPARENT MOTION; FORM-FROM-MOTION; TRACKABLE FEATURE; ANGULAR VELOCITY; PERCEIVED SPEED; COMPLEX MOTION; PERCEPTION; DISCRIMINATION; INTEGRATION; MECHANISMS</t>
  </si>
  <si>
    <t>Faes, C; Geys, H; Molenberghs, G; Aerts, M; Cadarso-Suarez, C; Acuna, C; Cano, M</t>
  </si>
  <si>
    <t>A flexible method to measure synchrony in neuronal firing</t>
  </si>
  <si>
    <t>http://dx.doi.org/10.1198/016214507000000419</t>
  </si>
  <si>
    <t>Neurons can transmit information about the characteristics of a stimulus through the spike rate of neurons and synchronization of the neurons. Various association measure can be used to describe how synchronous two spike trains are. We propose a new measure of synchrony, the conditional synchrony measure, which is the probability of firing together given that at least one of the two neurons is active. Focus is on the specification of a flexible marginal model for multivariate correlated binary data together with a pseudolikelihood estimation approach, to adequately and directly describe the measures of interest. A joint model must allow different time- and covariate-dependent firing rates for each neuron, and also must account for the association between them. The association between neurons might depend on covariates as well.</t>
  </si>
  <si>
    <t>[Geys, Helena; Molenberghs, Geert; Aerts, Marc] Hasselt Univ, Ctr Stat, Diepenbeek, Belgium; [Acuna, Carlos] Univ Santiago de Compostela, Dept Physiol, Univ Hosp, Santiago De Compostela, Spain</t>
  </si>
  <si>
    <t>christel.faes@uhasselt.be</t>
  </si>
  <si>
    <t>conditional synchrony measure; neural synchrony; neurophysiology; pseudolikelihood methodology</t>
  </si>
  <si>
    <t>UNITARY EVENTS; PSYCHOPHYSICAL MEASUREMENTS; ANATOMICAL DEMONSTRATION; PSEUDO-LIKELIHOOD; SPIKING ACTIVITY; VISUAL-CORTEX; DISCRIMINATION; ORIENTATION; MODULATION; RESPONSES</t>
  </si>
  <si>
    <t>Petrusic, WM; Shaki, S; Leth-Steensen, C</t>
  </si>
  <si>
    <t>Remembered instructions with symbolic and perceptual comparisons</t>
  </si>
  <si>
    <t>http://dx.doi.org/10.3758/PP.70.2.179</t>
  </si>
  <si>
    <t>Semantic congruity effects (SCEs) were obtained in each of two experiments, one with symbolic comparisons and the other with comparisons of visual extents. SCEs were reliably larger when the instructions indicating the direction of the comparison were represented by consonant-vowel-consonant (CVC) nonsense syllables, which had been associated with the conventional instructions in a preliminary learning phase of the experiment. Enhanced SCEs with the CVC instructions were evident, especially when stimulus pair location and instruction direction did not match. This finding is not readily explained by any non-evidence-accrual theories of the SCE (e.g., expectancy, semantic coding, and reference point) or by their accrual-based extensions. On the other hand, the general class of evidence-accrual views of SCEs, such as those developed in Leth-Steensen and Marley (2000) and in Petrusic (1992), receive considerable empirical support when the locus of the SCE is specified in terms of the: congruency of stimulus pair location and the direction of the instruction.</t>
  </si>
  <si>
    <t>[Petrusic, William M.; Leth-Steensen, Craig] Carleton Univ, Dept Psychol, Ottawa, ON K1S 5B6, Canada</t>
  </si>
  <si>
    <t>bill_petrusic@carleton.ca; samuel_shaki@hotmail.com; craig_leth_steensen@carleton.ca</t>
  </si>
  <si>
    <t>SEMANTIC CONGRUITY; COMPARATIVE JUDGMENTS; EXPECTANCY HYPOTHESIS; MENTAL COMPARISONS; RELATIVE JUDGMENT; TIME; DISCRIMINATION; RETRIEVAL; TASK</t>
  </si>
  <si>
    <t>Snyder, DJ; Duffy, VB; Marino, SE; Bartoshuk, LM</t>
  </si>
  <si>
    <t>We Are What We Eat, but Why? Relationships between Oral Sensation, Genetics, Pathology, and Diet</t>
  </si>
  <si>
    <t>We live in different taste worlds thanks to genetic and pathological influences. Individuals are born with varying numbers of fungiform papillae (i.e., structures that house taste buds), and those with the most fungiform papillae (i.e., supertasters) experience the most intense taste sensations. For example, supertasters experience roughly three times the sweetness experienced by those with the fewest fungiform papillae (i.e., nontasters). Since fungiform papillae receive touch and pain as well as taste innervation, supertasters also perceive the most intense sensations from oral tactile stimuli (e.g., fats) and oral irritants (e.g., chili peppers). Taste sensation is vulnerable to damage from multiple sources, including dental work, ear infection, head injury, and the use of certain drugs (e.g., antibiotics). Because taste normally inhibits non-taste oral sensations centrally, taste damage can intensify these sensations via disinhibition. These alterations affect food/beverage palatability and thus have commercial and health implications. (C) 2008 American Chemical Society</t>
  </si>
  <si>
    <t>[Snyder, Derek J.] Yale Univ, New Haven, CT 06520 USA</t>
  </si>
  <si>
    <t>6-N-PROPYLTHIOURACIL PROP BITTERNESS; CHORDA TYMPANI NERVE; TASTE SENSITIVITY; FAT PERCEPTION; FUNGIFORM PAPILLAE; HEDONIC RESPONSE; FOOD PREFERENCES; SODIUM-CHLORIDE; BODY-WEIGHT; MAGNITUDE</t>
  </si>
  <si>
    <t>Gao, T; Shen, MW; Shui, R; Gao, ZF</t>
  </si>
  <si>
    <t>The reconfiguration of task set has no effect on the efficiency of feature search</t>
  </si>
  <si>
    <t>http://dx.doi.org/10.3758/BF03193755</t>
  </si>
  <si>
    <t>In this study, we investigated whether or not the reconfiguration of a set task could modulate the efficiency of feature search. In Experiment 1, target set size was manipulated. The results revealed that enumerating targets defined by color yields a much steeper slope when executed simultaneously with a discrimination task than when done singly. However, when distractor set size was manipulated, there was no significant difference in the efficiency of individualizing targets from distractors between the two task conditions, no matter whether the search was guided by bottom-up information (Experiment 2) or top-down information (Experiment 3). Drawing upon these results, the authors propose that (1) an additional task can impair the efficiency of enumeration, resulting in a steep slope of counting even when target set size is quite small, and (2) in feature search, the visual system first reconfigures the task set to match the input feature information and then detects the targets with an optimal efficiency, which does not support the theory proposed by Di Lollo, Kawahara, Zuvic, and Visser (2001; Di Lollo, Smilek, Kawahara, &amp; Ghorashi, 2005).</t>
  </si>
  <si>
    <t>Zhejiang Univ, Dept Psychol, Hangzhou 310028, Peoples R China</t>
  </si>
  <si>
    <t>mwshen@zju.edu.cn</t>
  </si>
  <si>
    <t>VISUAL-SEARCH; ATTENTIONAL REQUIREMENTS; WORKING-MEMORY; GUIDED SEARCH; TOP-DOWN; STIMULUS; VISION; ENUMERATION; GUIDANCE; SYSTEM</t>
  </si>
  <si>
    <t>Giabbiconi, CM; Trujillo-Barreto, NJ; Gruber, T; Muller, MM</t>
  </si>
  <si>
    <t>Sustained spatial attention to vibration is mediated in primary somatosensory cortex</t>
  </si>
  <si>
    <t>http://dx.doi.org/10.1016/j.neuroimage.2006.11.022</t>
  </si>
  <si>
    <t>Focusing attention to a specific body location has been shown to improve processing of events presented at this body location. One important debate concerns the stage in the somatosensory pathway at which the neural response is modulated when one attends to a tactile stimulus. Previous studies focused on components of the somatosensory evoked potential to transient stimuli, and demonstrated an early cortical attentional modulation. The neural basis of sustained spatial stimulus processing with continuous stimulation remains, however, largely unexplored. A way to approach this topic is to present vibrating stimuli with different frequencies for several seconds simultaneously to different body locations while subjects have to attend to the one or the other location. The amplitude of the somatosensory steady-state evoked potential (SSSEP) elicited by these vibrating stimuli increases with attention. On the basis of 128 electrode recordings, we investigated the topographical distribution and the underlying cortical sources by means of a VARETA approach of this attentional amplitude modulation of the SSSEP. Sustained spatial attention was found to be mediated in primary somatosensory cortex with no differences in SSSEP amplitude topographies between attended and unattended body locations. These result patterns were seen as evidence for a low-level sensory gain control mechanism in tactile spatial attention. (c) 2006 Elsevier Inc. All rights reserved.</t>
  </si>
  <si>
    <t>Univ Leipzig, Inst Psychol 1, D-04103 Leipzig, Germany; Cuban Neurosci Ctr, Havana, Cuba</t>
  </si>
  <si>
    <t>RESOLUTION ELECTROMAGNETIC TOMOGRAPHY; POSITRON-EMISSION-TOMOGRAPHY; TASK-RELEVANT MODULATION; SENSORY GATING SYSTEM; SELECTIVE ATTENTION; EVOKED-POTENTIALS; BRAIN POTENTIALS; PSYCHOPHYSICAL MEASUREMENTS; FREQUENCY DISCRIMINATION; RESPONSES</t>
  </si>
  <si>
    <t>Lee, HS; O'Mahony, M</t>
  </si>
  <si>
    <t>Difference test sensitivity: Cognitive contrast effects</t>
  </si>
  <si>
    <t>Judges performed 3-AFC tests between threshold concentrations of NaCl solutions and purified water stimuli. For some 3-AFCs, NaCl was the odd stimulus (S-odd); in others, water was the odd stimulus (W-odd). In one condition, interstimulus rinses were different from the stimuli; in a second condition they were the same. The 3-AFCs in which the interstimulus rinses were different from the stimuli yielded a higher d'. When interstimulus rinses were the same as the stimuli, S-odd 3-AFCs had a higher d' than W-odd 3-AFCs. The same was not true when the interstimulus rinses were different from the stimuli. Sequential Sensitivity Analysis and the conditional stimulus model did not furnish a complete explanation for these data. A consideration of additional cognitive contrast effects yielded a possible explanation.</t>
  </si>
  <si>
    <t>Univ Calif Davis, Dept Food Sci &amp; Technol, Davis, CA 95616 USA</t>
  </si>
  <si>
    <t>TRIANGULAR METHOD; A-NOT; TASTE; MODELS; SALT; DISCRIMINATION; PSYCHOPHYSICS; ADAPTATION; PREDICTIONS; VARIANTS</t>
  </si>
  <si>
    <t>Kanai, R; Watanabe, M</t>
  </si>
  <si>
    <t>Visual onset expands subjective time</t>
  </si>
  <si>
    <t>http://dx.doi.org/10.3758/BF03193714</t>
  </si>
  <si>
    <t>We report a distortion of subjective time perception in which the duration of a first interval is perceived to be longer than the succeeding interval of the same duration. The amount of time expansion depends on the onset type defining the first interval. When a stimulus appears abruptly, its duration is perceived to be longer than when it appears following a stationary array. The difference in the processing time for the stimulus onset and motion onset, measured as reaction times, agrees with the difference in time expansion. Our results suggest that initial transient responses for a visual onset serve as a temporal marker for time estimation, and a systematic change in the processing time for onsets affects perceived time.</t>
  </si>
  <si>
    <t>CALTECH, Pasadena, CA 91125 USA; Univ Utrecht, Utrecht, Netherlands; Univ Tokyo, Tokyo, Japan</t>
  </si>
  <si>
    <t>kanair@caltech.edu</t>
  </si>
  <si>
    <t>PERCEIVED DURATION; RETROSPECTIVE PARADIGMS; TEMPORAL DISCRIMINATION; VOLUNTARY ACTION; MOTION-ONSET; ORDER ERROR; ATTENTION; PERCEPTION; CHRONOSTASIS; SHRINKING</t>
  </si>
  <si>
    <t>Nizami, L</t>
  </si>
  <si>
    <t>The intensity-difference limen for 6.5 kHz: An even more severe departure from Weber's law</t>
  </si>
  <si>
    <t>http://dx.doi.org/10.3758/BF03193713</t>
  </si>
  <si>
    <t>Intensity-difference limens (DLs) were obtained for tones of 6.5 kHz over levels of 30-90 dB SPL. The tones had Gaussian-shaped envelopes whose duration was expressed as equivalent rectangular duration D, that of a rectangle enclosing the same area as the envelope. D ranged from 0.314 to 30 msec. DL behaviors such as the severe departure from Weber's law, the midlevel hump, or the midduration hump-that is, a rise in the DL over a range of short durations-were identified using trend analysis. The DL versus level followed a severe departure that increased as duration dropped to D approximate to 1-2 msec. That midlevel hump then fell with further shortening of the tone pip, producing a midduration hump. Materials for this article may be accessed through the Psychonomic Society's Norms, Stimuli, and Data archive, at www.psychonomic.org/archive.</t>
  </si>
  <si>
    <t>nizamii2@aol.com</t>
  </si>
  <si>
    <t>NOTCHED NOISE; DISCRIMINATION; TONES; FREQUENCY; LEVEL; DURATION; MASKING</t>
  </si>
  <si>
    <t>Shaki, S; Leth-Steensen, C; Petrusic, WM</t>
  </si>
  <si>
    <t>Effects of instruction presentation mode in comparative judgments</t>
  </si>
  <si>
    <t>http://dx.doi.org/10.3758/BF03193398</t>
  </si>
  <si>
    <t>In each of two experiments, the comparative instructions in a symbolic comparison task were either varied randomly from trial to trial (mixed blocks) or left constant (pure blocks) within blocks of trials. In the first experiment, every stimulus was compared with every other stimulus. The symbolic distance effect (DE) was enhanced, and the semantic congruity effect (SCE) was significantly larger, when the instructions were randomized than when they were blocked. In a second experiment, each stimulus was paired with only one other stimulus. The SCE was again larger when instructions were randomized than when they were blocked. The enhanced SCE and DE with randomized instructions follow naturally from evidence accrual views of comparative judgment.</t>
  </si>
  <si>
    <t>Carleton Univ, Dept Psychol, Ottawa, ON K1S 5B6, Canada</t>
  </si>
  <si>
    <t>samuel_shaki@hotmail.com; craig_leth_steensen@carleton.ca; bill_petrusic@carleton.ca</t>
  </si>
  <si>
    <t>SEMANTIC CONGRUITY; RESPONSE INSTRUCTIONS; PERCEPTUAL COMPARISONS; SYMBOLIC COMPARISONS; RELATIVE JUDGEMENTS; MEMORY; DISCRIMINATION; PSYCHOPHYSICS; REPETITION; RETRIEVAL</t>
  </si>
  <si>
    <t>Martin, T; Egly, R; Houck, JM; Bish, JP; Barrera, BD; Lee, DC; Tesche, CD</t>
  </si>
  <si>
    <t>Chronometric evidence for entrained attention</t>
  </si>
  <si>
    <t>http://dx.doi.org/10.3758/BF03195020</t>
  </si>
  <si>
    <t>Recent theories of dynamic attention have renewed the interest in temporal context as a determinant of attention. The mechanism of dynamic attention remains unclear, and both stochastic time perception processes and deterministic oscillators are possible. The results of Experiment 1 demonstrate that attention can be guided by isochronous series of warning stimuli and that elapsed time cannot fully account for this effect. Experiment 2 indicates that temporal structure can be used over a limited range of time. The results of Experiment 3 indicate that temporal pattern, rather than variability, is a determinant of temporally focused attention. The results of Experiment 4 demonstrate that a coupled oscillator is a better predictor of reaction time than a stochastic timing mechanism is, under certain assumptions.</t>
  </si>
  <si>
    <t>Univ New Mexico, Albuquerque, NM 87131 USA</t>
  </si>
  <si>
    <t>tma2010@yahoo.com</t>
  </si>
  <si>
    <t>TIME; DISCRIMINATION; EXPECTANCY; PERCEPTION; SIGNAL; SENSITIVITY; CONTINGENT; FOREPERIOD; INTERVALS; LOCATION</t>
  </si>
  <si>
    <t>Campana, G; Casco, C</t>
  </si>
  <si>
    <t>Learning in combined-feature search: Specificity to orientation</t>
  </si>
  <si>
    <t>http://dx.doi.org/10.3758/BF03194845</t>
  </si>
  <si>
    <t>We investigated the dynamics and specificity of learning in the search for a target defined by combined features belonging to the same dimension (a rotated L) among homogeneous or heterogeneous distractors (differently rotated Ls). We found that learning makes searching faster although the search strategy does not change, remaining parallel with homogeneous distractors and serial with heterogeneous distractors. Learning was found to be specific for combined-feature orientation, although simple features did not change in the transfer stimulus: Transfer was partial when either the target or the distractors were rotated (so that their global orientation became the same) and totally absent when target and distractors were swapped. These results, which apply to searches among both homogeneous and heterogeneous distractors, rule out the possibility that learning is specific for orientation of just simple features. Instead, the results suggest that specificity of learning with combined features reflects the activation of junction detectors responding to a combined feature of a particular orientation.</t>
  </si>
  <si>
    <t>Univ Padua, Dipartimento Psicol Gen, I-35131 Padua, Italy</t>
  </si>
  <si>
    <t>PRIMARY VISUAL-CORTEX; TEXTURE-DISCRIMINATION; SPATIAL-FREQUENCY; VERNIER ACUITY; MOTION DISCRIMINATION; CONJUNCTION SEARCH; MACAQUE MONKEY; POP-OUT; IMPROVEMENT; VISION</t>
  </si>
  <si>
    <t>Sargisson R.J.; White K.G.</t>
  </si>
  <si>
    <t>The effect of reinforcer delays on the form of the forgetting function</t>
  </si>
  <si>
    <t>https://www.scopus.com/inward/record.uri?eid=2-s2.0-1542681135&amp;doi=10.1901%2fjeab.2003.80-77&amp;partnerID=40&amp;md5=0cbcc67db51b1292461e2cc482889de4</t>
  </si>
  <si>
    <t>Pigeons were trained in a matching-to-sample procedure with retention intervals of 0, 2, 4, 6, and 8 s mixed within each session. In different conditions, reinforcement was delayed by 0, 1, 2, 4, 6, or 8 s from correct choice responses. Discriminability decreased with increasing retention-interval duration and with increasing reinforcer delays Exponential forgetting functions were fitted to discriminability measures plotted as a function of retention interval. Initial discriminability, (intercept of the fitted functions) decreased with increasing reinforcer delay. Rate of forgetting (slope of the fitted functions) increased with reinforcer delay, suggesting an interaction between the effects of reinforcer delay and retention interval. The data were well described by Multiplying an exponential function describing the effects of retention interval by a hyperbolic function describing the effect of reinforcer delay. This description included an interaction term that allowed for a greater effect. of reinforcer delay at longer retention intervals.</t>
  </si>
  <si>
    <t>forgetting functions; reinforcer delay; retention interval; delayed matching-to-sample; pigeon</t>
  </si>
  <si>
    <t>TO-SAMPLE PERFORMANCE; SHORT-TERM-MEMORY; MATCHING LAW; STIMULUS; CHOICE; PSYCHOPHYSICS; INTERFERENCE; PIGEON</t>
  </si>
  <si>
    <t>Animals; Behavior, Animal; Columbidae; Reinforcement (Psychology); Retention (Psychology); Time Factors; animal; animal behavior; article; long term memory; physiology; pigeons and doves; reinforcement; time</t>
  </si>
  <si>
    <t>Meinecke, C; Kimchi, R; Grandegger, C</t>
  </si>
  <si>
    <t>A reversal in the direction of detection asymmetry: Effects of spatial density, spatial regularity, and retinal eccentricity</t>
  </si>
  <si>
    <t>http://dx.doi.org/10.3758/BF03194749</t>
  </si>
  <si>
    <t>We analyzed detection asymmetry, using open and closed squares as target and context elements. It was found that varying density, regularity, and target eccentricity not only can modulate the amount of asymmetry, but also can produce a reversal in the direction of the asymmetry The results suggest that the different stimuli are processed with different grains of analysis, consisting of in some cases, single elements and their properties and, in other cases, larger units of the stimulus array and more global properties. A detection task that can utilize the properties that are available with a given gain of analysis would show an advantage over a task for which the given grain of analysis is not as favorable, resulting in detection asymmetry in one direction or another.</t>
  </si>
  <si>
    <t>Univ Munich, Munich, Germany; Univ Haifa, IL-31999 Haifa, Israel; Max Planck Inst Psychol Res, Munich, Germany</t>
  </si>
  <si>
    <t>meinecke@rzmail.uni-erlangen.de; rkimchi@research.haifa.ac.il</t>
  </si>
  <si>
    <t>TEXTURE SEGMENTATION; EARLY VISION; VISUAL-SEARCH; ORIENTATION; DISCRIMINATION; FAMILIARITY; FREQUENCY; IDENTIFICATION; PERFORMANCE; SEGREGATION</t>
  </si>
  <si>
    <t>Hess, RF; Achtman, RL; Wang, YZ</t>
  </si>
  <si>
    <t>Detection of contrast-defined shape</t>
  </si>
  <si>
    <t>http://dx.doi.org/10.1364/JOSAA.18.002220</t>
  </si>
  <si>
    <t>We assessed the accuracy of contrast-defined shape detection of stimuli of constant aspect ratio, namely, circular bandpass stimuli whose radii were sinusoidally varied about a mean radius. Performance for these contrast-defined shapes, which we show is determined by the global rather than the local attributes of the stimulus, is 2-8 times worse than that for their luminance-defined counterparts, suggesting separate processing limitations. By spatially and orientationally filtering the two-dimensional fractal-noise carriers of which these stimuli were composed, we determined whether there are specific rules concerning the spatial and orientational input to shape detectors from mechanisms sensitive to the carrier structure. The results suggest that second-order circularity detectors receive mixed input from spatial-frequency-tuned and orientationally tuned cells. (C) 2001 Optical Society of America.</t>
  </si>
  <si>
    <t>McGill Vis Res, Montreal, PQ H3A 1A1, Canada; Retina Fdn SW, Dallas, TX 75231 USA</t>
  </si>
  <si>
    <t>CARTESIAN GRATINGS; SPATIAL-FREQUENCY; 2ND-ORDER MOTION; VISUAL-CORTEX; NEURONS; DISCRIMINATION; PSYCHOPHYSICS; SENSITIVITY; ORIENTATION; SELECTIVITY</t>
  </si>
  <si>
    <t>Briand, KA; Larrison, AL; Sereno, AB</t>
  </si>
  <si>
    <t>Inhibition of return in manual and saccadic response systems</t>
  </si>
  <si>
    <t>http://dx.doi.org/10.3758/BF03212152</t>
  </si>
  <si>
    <t>When nonpredictive exogenous visual cues are used to reflexively orient covert visual spatial attention, the initial early facilitation for detecting stimuli at cued versus uncued spatial locations develops into inhibition by 300 msec following the cue, a pattern referred to as inhibition of return (IOR). Experiments were carried out comparing the magnitude and time course for development of IOR effects when manual versus saccadic responses were required. The results showed that both manual and saccadic responses result in equivalent amounts of facilitation following initial exposure to a spatial cue. However, IOR developed more quickly for saccadic responses, such that, at certain cue-target SOAs, saccadic responses to targets were inhibited, whereas manual responses were still facilitated. The findings are interpreted in terms of a premotor theory of visual attention.</t>
  </si>
  <si>
    <t>Rutgers State Univ, Newark, NJ 07102 USA</t>
  </si>
  <si>
    <t>OBJECT-CENTERED INHIBITION; DISCRIMINATION TASKS; SELECTIVE ATTENTION; VISUAL-ATTENTION; EYE-MOVEMENTS; LOCATIONS; OCCUR</t>
  </si>
  <si>
    <t>Greene, E; Frawley, W; Swimm, R</t>
  </si>
  <si>
    <t>Individual differences in collinearity judgment as a function of angular position</t>
  </si>
  <si>
    <t>http://dx.doi.org/10.3758/BF03212145</t>
  </si>
  <si>
    <t>Previous research indicates that perceived orientation and/or alignment of segments and points san vary as a function of the angular position of the stimulus elements. Several studies show that the variability of the responses is least and accuracy of judgment is greatest where segments and dots are aligned with a cardinal axis. Additionally, some report assimilation of judgments toward the nearest cardinal axis-that is, the segments (or dots) are seen as being closer to the horizontal or vertical than is true. The present research confirms that judgments of collinearity are least variable and most accurate when the segment being judged is aligned with a cardinal axis. However, we do not find any consistent tendency for cardinal axis assimilation. Plotting the collinearity error (delta) as a function of angular position (phi), we find a distinctive profile of oscillation for each subject. Furthermore, subjects who were evaluated in two sessions showed very similar profiles of delta oscillation from Day 1 to Day 2. Harmonic analysis indicated a wide-ranging pattern of significant components. The components at the 4th harmonic and below were more likely to be significant, but each subject showed differential loadings in terms of which of the components were significant, as well as in the sign and amplitude of significant components. These results may reflect idiosyncratic fixation tendencies, or individual differences in the design of neural mechanisms that encode the angular positions of stimuli.</t>
  </si>
  <si>
    <t>Univ So Calif, Dept Psychol, Los Angeles, CA 90089 USA; Neuropsychol Fdn, Los Angeles, CA USA; Univ Texas, SW Med Ctr, Dallas, TX USA</t>
  </si>
  <si>
    <t>ORIENTATION DISCRIMINATION; POGGENDORFF ILLUSION; VISUAL-CORTEX; REGRESSION; INDUCTION; CELLS</t>
  </si>
  <si>
    <t>Jordan, TR; McCotter, MV; Thomas, SM</t>
  </si>
  <si>
    <t>Visual and audiovisual speech perception with color and gray-scale facial images</t>
  </si>
  <si>
    <t>http://dx.doi.org/10.3758/BF03212141</t>
  </si>
  <si>
    <t>Research has shown that auditory speech recognition is influenced by the appearance of a talker's face, but the actual nature of this visual information has yet to be established. Here, we report three experiments that investigated visual and audiovisual speech recognition using color, gray-scale, and point-light talking faces (which allowed comparison with the influence of isolated kinematic information). Auditory and visual forms of the syllables /ba/, /bi/, /ga/, /gi/, /va/, and /vi/ were used to produce auditory, visual, congruent, and incongruent audiovisual speech stimuli. Visual speech identification and visual influences on identifying the auditory components of congruent and incongruent audiovisual speech were identical for color and gray-scale faces and were much greater than for point-light faces. These results indicate that luminance, rather than color, underlies visual and audiovisual speech perception and that this information is more than the kinematic information provided by point-light faces. Implications for processing visual and audiovisual speech are discussed.</t>
  </si>
  <si>
    <t>trj@psychology.nottingham.ac.uk</t>
  </si>
  <si>
    <t>OBJECT RECOGNITION; MOTION PERCEPTION; FACES; SHAPE; DISCRIMINATION; FORM; INFORMATION; LUMINANCE; MOVEMENT; SEX</t>
  </si>
  <si>
    <t>Humphreys, GW; Donnelly, N</t>
  </si>
  <si>
    <t>3-D constraints on spatially parallel shape perception</t>
  </si>
  <si>
    <t>http://dx.doi.org/10.3758/BF03212089</t>
  </si>
  <si>
    <t>We report evidence from three sets of experiments dealing with spatially parallel grouping of parts in single objects. A first set of experiments demonstrates that parts can be encoded in a spatially parallel manner in three-dimensional (3-D) objects, while there is a serial selection of parts across objects. A second set of experiments further shows that grouping in 3-D is less affected by eliminating collinearity between the parts of objects than grouping in two dimensions, suggesting that 3-D constraints operate directly on visual grouping. A final pair of experiments demonstrates that rotating the elements in the plane, to make a physically unstable 3-D object, disrupts the benefit found with 3-D stimuli when collinearity is eliminated. The evidence indicates that there is rapid and spatially parallel encoding of 3-D object descriptions in vision.</t>
  </si>
  <si>
    <t>Univ Birmingham, Sch Psychol, Birmingham B15 2TT, W Midlands, England; Univ Kent, Canterbury, Kent, England</t>
  </si>
  <si>
    <t>VISUAL-SEARCH; EARLY VISION; ATTENTION; OBJECTS; ORIENTATION; DISCRIMINATION; IDENTIFICATION; COMPUTATION; INFORMATION; FEATURES</t>
  </si>
  <si>
    <t>Levin, DT; Beale, JM</t>
  </si>
  <si>
    <t>Categorical perception occurs in newly learned faces, other-race faces, and inverted faces</t>
  </si>
  <si>
    <t>http://dx.doi.org/10.3758/BF03205558</t>
  </si>
  <si>
    <t>On the basis of findings that categorical perception (CP) is possible in complex visual stimuli such as faces, the present study tested for CP on continua between unfamiliar face pairs. Results indicate that CP can be observed for unfamiliar faces, in both familiar (same-race) and unfamiliar (other-race) groups. In addition, significant CP effects were observed in inverted faces. Finally, half-continua were tested where midpoint stimuli became endpoints. This was done to ensure that stimulus artifacts did not account for the observed CP effects. Consistent with the perceptual rescaling associated with CP, half-continua showed a rescaled CP effect. We argue that these CP effects are based on the rapid acquisition of perceptual equivalence classes.</t>
  </si>
  <si>
    <t>Kent State Univ, Dept Psychol, Kent, OH 44121 USA; Grand Valley State Univ, Dept Psychol, Allendale, MI 49401 USA</t>
  </si>
  <si>
    <t>FACIAL EXPRESSIONS; RECOGNITION; SPEECH; DISCRIMINATION; EXPERTISE; MEMORY</t>
  </si>
  <si>
    <t>Kingstone, A; Pratt, J</t>
  </si>
  <si>
    <t>Inhibition of return is composed of attentional and oculomotor processes</t>
  </si>
  <si>
    <t>http://dx.doi.org/10.3758/BF03207612</t>
  </si>
  <si>
    <t>Response time can be delayed if a target stimulus appears at a location or object that was previously cued. This inhibition of return (IOR) phenomenon has been attributed to a delay in activating attentional or motor processes to a previously cued stimulus. Two experiments required subjects to localize or identify a target stimulus. in Experiment 1, the subjects' eyes were not monitored. In Experiment 2, the subjects' eyes were monitored, and the subjects were instructed to either execute or withhold an eye movement to a target stimulus. The results indicated that IOR was always present for location and identification responses, supporting an attentional account of IOR. However, IOR was larger when eye movements were executed, indicating that a motor component can contribute to IOR. Finally, when eye movements were withheld, IOR was larger when a target was presented alone than when it was presented with a distracter, suggesting that IOR is larger for exogenous than for endogenous covert orienting. Together, the data indicate that IOR is composed of both an oculomotor component and an attentional component.</t>
  </si>
  <si>
    <t>Univ British Columbia, Dept Psychol, Vancouver, BC V6T 1Z4, Canada; Univ Toronto, Toronto, ON, Canada</t>
  </si>
  <si>
    <t>FEATURE INTEGRATION; VISUAL-ATTENTION; DISCRIMINATION; DISINHIBITION; VOLUNTARY</t>
  </si>
  <si>
    <t>Schmidt, WC</t>
  </si>
  <si>
    <t>Inhibition of return is not detected using illusory line motion</t>
  </si>
  <si>
    <t>http://dx.doi.org/10.3758/BF03205490</t>
  </si>
  <si>
    <t>Inhibition of return (IOR) is the name that has been assigned to a response time (RT) delay to a stimulus presented at a recently stimulated spatial location. A commonly held explanation for the origins of IOR is that perceptual processing is inhibited and that this inhibition translates into slower RT. Three experiments with 10 subjects were used to directly test this perceptual explanation. The first two experiments assessed the level of perceptual facilitation present in the IOR paradigm using the frequency and latency of illusory line motion judgments. Contrary to the predictions of the perceptual view, the line motion and RT measures revealed only speeded processing at previously stimulated spatial locations. Experiment 3 required a simple detection response and used the same stimulus and timing parameters as those in Experiments 1 and 2. IOR was present, replicating the recent finding that judgments based on perceptual qualities of the stimulus do not demonstrate a RT delay, whereas simple detection tasks do show RT inhibition at previously stimulated locations. These findings are discussed in relation to a number of hypotheses about the origin of the RT delay.</t>
  </si>
  <si>
    <t>FOCAL VISUAL-ATTENTION; TEMPORAL-ORDER; REACTION-TIME; SENSATION; DISCRIMINATION; PERCEPTION; COMPONENTS; LOCATIONS; ILLUSION; SEARCH</t>
  </si>
  <si>
    <t>Rousseau, L; Rousseau, R</t>
  </si>
  <si>
    <t>Stop-reaction time and the internal clock</t>
  </si>
  <si>
    <t>http://dx.doi.org/10.3758/BF03206819</t>
  </si>
  <si>
    <t>In a stop-reaction-time (stop-RT) task, a subject is presented with a regular, isochronous sequence of brief signals separated by a constant time interval, or stimulus onset asynchrony (SOA). His/her task is to press a response key as fast as possible when the sequence stops. As the sequence unfolds, an internal representation of the SOA duration builds up. Stop-RT is assumed to be triggered when an internal clock, operating as an ''alarm clock,'' reaches a time criterion. Criterion setting is contingent upon variability in the SOA's internal representation. In Experiment 1A, stop-RT was measured for isochronous sequences of brief tones, light flashes, and also sequences of tones and flashes presented in regular alternation (tone-light-tone...). Stop-RT was a linear function of SOA duration (ranging from 250 to 1,000 msec), regardless of modality, supporting a ''central-clock'' hypothesis. On the other hand, taken together, the results of Experiments 1A, 1B, 2, and 3 suggest that no internal representation of the bimodal (tone-Light) SOA of alternating sequences builds up. Indeed, an alternating sequence is physically equivalent to two interlaced isochronous subsequences, one auditory and one visual. So, two internal representations, one for the auditory (tone-tone) and one for the visual (light-light) SOA, could build up, and two time criteria running ''in parallel'' could thus support stop-RT. To provide a critical test of parallel timing, stop-RT was measured for bimodal 5:3 polyrhythms formed by the superposition of auditory and visual isochronous sequences that had different SOA durations (Experiment 4). Parallel timing accounted for a large proportion of variance in polyrhythmic stop-RT data. Overall findings can be accounted for by assuming a functional architecture of an internal clock in which pulses emitted by a central pacemaker are available in parallel with two modality-specific switch-accumulator ''timing modules.''</t>
  </si>
  <si>
    <t>UNIV LAVAL, ECOLE PSYCHOL, QUEBEC CITY, PQ G1K 7P4, CANADA</t>
  </si>
  <si>
    <t>DURATION DISCRIMINATION; INTERVALS; EMPTY; SEQUENCES; PULSES</t>
  </si>
  <si>
    <t>CROONEN, WLM</t>
  </si>
  <si>
    <t>EFFECTS OF LENGTH, TONAL STRUCTURE, AND CONTOUR IN THE RECOGNITION OF TONE SERIES</t>
  </si>
  <si>
    <t>http://dx.doi.org/10.3758/BF03211677</t>
  </si>
  <si>
    <t>Four experiments on recognition of tone series are reported. The first experiment tested the accuracy of recognition in relation to length, contour complexity, and tonal structure of the series. Series comprised (1) 7 or 10 tones, (2) either a strong or a weak tonal structure, depending on the temporal ordering of the tones, and (3) few or many contour reversals. The second experiment used 7-tone series having either a strong or a weak tonal structure, depending on the mode (Ionian or Phrygian) in which the series was presented. Both experiments employed a same-different task in which a standard series was compared with either an exact or an inexact transposition, the latter type having one incorrectly transposed tone (mostly nondiatonic in Experiment 1 and always diatonic in Experiment 2). These experiments showed that (1) 7-tone series were better recognized than were 10-tone series, (2) series with a strong tonal structure were better recognized than were series with a weak tonal structure, and (3) contour complexity did not influence the responses. Two control experiments, using mistuned tone series, showed that the outcomes of Experiments 1 and 2 could not be attributed to nonmusical artifacts of the stimulus set.</t>
  </si>
  <si>
    <t>SEQUENCES; MELODIES; MEMORY; DISCRIMINATION; DELAYS; SCALE</t>
  </si>
  <si>
    <t>LAURIE, CA; WARM, JS; DEMBER, WN; FRANK, RA</t>
  </si>
  <si>
    <t>DETERMINANTS OF STABILITY IN THE PERCEPTION OF SUBJECTIVE CONTOURS</t>
  </si>
  <si>
    <t>http://dx.doi.org/10.3758/BF03205297</t>
  </si>
  <si>
    <t>The Present study constituted an initial experimental effort to examine the fragmentation characteristics of subjective contours within the photopic and upper scotopic ranges of illumination. Four stimulus factors known to influence the visibility of subjective contours-target luminance, inducing area size and contrast, and contour orientation-were examined. Results indicated that subjective contours are indeed unstable perceptual phenomena. On the average, fragmentation or fading occurred after only 15 sec of observation, and some form of stimulus outage was present for 28% of the viewing time of each stimulus. Fragmentation latency was significantly shorter and total time in fragmentation longer for diamond than for square contours, and total time in fragmentation varied inversely with inducing-area size. Fragmentation tended to occur in whole units rather than in isolated elements, a result reminiscent of the fading of real contours under impoverished viewing conditions.</t>
  </si>
  <si>
    <t>UNIV CINCINNATI,CINCINNATI,OH 45221</t>
  </si>
  <si>
    <t>APPARENT DEPTH; BRIGHTNESS CONTRAST; DISCRIMINATION; DISAPPEARANCE; ORIENTATION; REAL</t>
  </si>
  <si>
    <t>MCPHERSON, LM; CIOCCA, V; BREGMAN, AS</t>
  </si>
  <si>
    <t>ORGANIZATION IN AUDITION BY SIMILARITY IN RATE OF CHANGE - EVIDENCE FROM TRACKING INDIVIDUAL FREQUENCY GLIDES IN MIXTURES</t>
  </si>
  <si>
    <t>http://dx.doi.org/10.3758/BF03207598</t>
  </si>
  <si>
    <t>In audition, sound energy is assigned to separate auditory ''streams'' following principles of organization that closely parallel the visual gestalt principles that guide the perception of distinct forms or objects. Metzger (1934) provided evidence for organization in vision based on similarity in the velocity of moving forms. If two dots approach one another along one spatial dimension, they may appear to cross and continue beyond their meeting point if their velocities differ; otherwise, they usually appear to change direction abruptly and retrace their movements. If an analogous auditory principle exists, with rate of change in frequency substituted for velocity of movement, two frequency glides that sweep through the same frequency range in opposite directions should be able to perceptually cross if their rates of change differ; otherwise, they should usually appear to change direction and retrace the same frequency region. Four experiments provided data in support of this hypothesis, and the results were consistent across experiments with varying stimuli and methods of presentation. When properties of the stimuli favored organization according to a principle of frequency proximity, the effect of a principle of rate similarity was attenuated but still evident.</t>
  </si>
  <si>
    <t>PIZLO, Z; SALACHGOLYSKA, M</t>
  </si>
  <si>
    <t>IS VISION METRIC - COMMENT ON LAPPIN AND LOVE (1992)</t>
  </si>
  <si>
    <t>http://dx.doi.org/10.3758/BF03211670</t>
  </si>
  <si>
    <t>In a recent paper, Lappin and Love (1992) showed that depth judgments, based on planar motion of a stimulus, are remarkably precise This led them to the conclusion that perception of planar motion allows acquiring metric information about visual space. We show, however, that Lappin and Love's stimuli contained 2-D cues in the frontal plane that could subserve the subject's judgments. This means that high precision in this task does not necessarily imply metric structure of visual space.</t>
  </si>
  <si>
    <t>APPARENT MOTION SEQUENCES; SMOOTHLY CURVED SURFACES; VISUAL-PERCEPTION; AFFINE STRUCTURE; DISCRIMINATION; STEREOPSIS; IMAGES; SHAPE</t>
  </si>
  <si>
    <t>DEWEERD, P; VANDENBUSSCHE, E; ORBAN, GA</t>
  </si>
  <si>
    <t>OCCLUSION CUES CONTRIBUTE TO ORIENTATION JUDGMENTS OF OCCLUSION-DEFINED CONTOURS</t>
  </si>
  <si>
    <t>http://dx.doi.org/10.3758/BF03211796</t>
  </si>
  <si>
    <t>Occlusion cues defining a contour in a 2-D stimulus pattern were shown to contribute to the accuracy of orientation judgments of that contour. The stimulus pattern was altered so that the occlusion cues became ambiguous, by introducing a textured background suggesting transparency of the stimulus pattern. Orientation judgments then became significantly less accurate. This finding shows that occlusion cues in 2-D patterns can be behaviorally relevant, in addition to generating the subjective percept commonly known as an illusory contour. The disruptive effect of the textured background on orientation judgments remained when no texture elements were present in the vicinity of the contour. This suggests that the generation of occlusion-defined contours relies as much on an evaluation of the surfaces at either side of the contour as being opaque as it does on local encoding of occlusion cues close to the contour. Finally, orientation sensitivity measured with contours defined by other than occlusion cues was not altered after the introduction of a textured background.</t>
  </si>
  <si>
    <t>KATHOLIEKE UNIV LEUVEN,NEURO &amp; PSYCHOFYSIOL LAB,B-3000 LOUVAIN,BELGIUM</t>
  </si>
  <si>
    <t>ILLUSORY CONTOURS; SUBJECTIVE CONTOURS; LINE ORIENTATION; APERTURE PROBLEM; PERCEPTION; DISCRIMINATION; MOTION; DEPTH; TRANSPARENCY; INTEGRATION</t>
  </si>
  <si>
    <t>MIOSSEC, Y; KOLINSKY, R; MORAIS, J</t>
  </si>
  <si>
    <t>ILLUSORY CONJUNCTIONS AND THE CEREBRAL HEMISPHERES</t>
  </si>
  <si>
    <t>http://dx.doi.org/10.3758/BF03211784</t>
  </si>
  <si>
    <t>Two visual half-field experiments tested Moscovitch's (1979) proposition that cerebral asymmetry does not concern the earliest perceptual stages but only later processing. Subjects were briefly shown displays that included one (Experiment 1) or two (Experiment 2) types of forme differing in size and which, according to previous evidence, might lead to opposite laterality effects. Laterality effects were assessed for correct detections and for illusory conjunctions, both in terms of raw detection scores and in terms of perceptual discriminability (d' scores). In Experiment 1, displays included either rectangles or triangles. In the first case, the target was a cross; in the second case, it was a Star. of David. A hemifield x size interaction was observed both on correct detections and on associated discriminability. Yet, no such interaction was obtained for illusory conjunctions or for associated d' scores. In Experiment 2, the two types of forms were presented simultaneously, with the small ones either inside or outside the large ones. No laterality effects were observed. Some implications of these data for both hemispheric asymmetry and feature integration issues are discussed. The results suggest that early preattentive processes of feature extraction are not lateralized, whereas some integrative mechanisms, such as Treisman's (1988) focal attention, may operate differently in the two hemispheres.</t>
  </si>
  <si>
    <t>NATL FUND SCI RES,BRUSSELS,BELGIUM; FREE UNIV BRUSSELS,BRUSSELS,BELGIUM</t>
  </si>
  <si>
    <t>FEATURE-INTEGRATION-THEORY; VISUAL-SEARCH; DETECTING CONJUNCTIONS; SERIAL PROCESSES; STIMULUS SIZE; ATTENTION; PERCEPTION; COLOR; FORM; ASYMMETRIES</t>
  </si>
  <si>
    <t>SALDANA, HM; ROSENBLUM, LD</t>
  </si>
  <si>
    <t>VISUAL INFLUENCES ON AUDITORY PLUCK AND BOW JUDGMENTS</t>
  </si>
  <si>
    <t>http://dx.doi.org/10.3758/BF03205276</t>
  </si>
  <si>
    <t>In the McGurk effect, visual information specifying a speaker's articulatory movements can influence auditory judgments of speech. In the present study, we attempted to find an analogue of the McGurk effect by using nonspeech stimuli-the discrepant audiovisual tokens of plucks and bows on a cello. The results of an initial experiment revealed that subjects' auditory judgments were influenced significantly by the visual pluck and bow stimuli. However, a second experiment in which speech syllables were used demonstrated that the visual influence on consonants was significantly greater than the visual influence observed for pluck-bow stimuli. This result could be interpreted to suggest that the nonspeech visual influence was not a true McGurk effect. In a third experiment, visual stimuli consisting of the words pluck and bow were found to have no influence over auditory pluck and bow judgments. This result could suggest that the nonspeech effects found in Experiment 1 were based on the audio and visual information's having an ostensive lawful relation to the specified event. These results are discussed in terms of motor-theory, ecological, and FLMP approaches to speech perception.</t>
  </si>
  <si>
    <t>UNIV CALIF RIVERSIDE,DEPT PSYCHOL,RIVERSIDE,CA 92521</t>
  </si>
  <si>
    <t>SPEECH-PERCEPTION; DISCRIMINATION; INFORMATION; BOUNDARIES; VOWELS</t>
  </si>
  <si>
    <t>LU, Z; FAY, RR</t>
  </si>
  <si>
    <t>ACOUSTIC RESPONSE PROPERTIES OF SINGLE UNITS IN THE TORUS SEMICIRCULARIS OF THE GOLDFISH, CARASSIUS-AURATUS</t>
  </si>
  <si>
    <t>Single units of the goldfish torus semicircularis (TS) were recorded in response to pure tones. Response areas (RA) were obtained by recording the number of spikes evoked by tones in a range of frequencies and levels within the units' dynamic range. RAs gave estimates of best sensitivity (BS), characteristic frequency (CF), most excitatory frequency at each level (BF), and Q10dB Peri-stimulus-time histograms (PSTH), interspike interval histograms (ISIH), and period histograms were obtained at various frequencies and levels to describe the units' temporal response patterns. The distribution of CF is nonuniform with modes at 155, 455, and 855 Hz. The distribution of the coefficient of synchronization to standard tones is also nonuniform, revealing a dichotomy between units with little or no phase-locking and those that phase-lock strongly. PSTHs for units without significant phase-locking vary widely and include patterns resembling those of the mammalian auditory brainstem. Compared with saccular afferents, torus units tend to have lower spontaneous rates, greater sensitivity, and sharper tuning. Unlike saccular afferents, BF is independent of level for most torus units. Some torus units are similar to saccular afferents while others reveal significant transformations of information between the periphery and the midbrain.</t>
  </si>
  <si>
    <t>LOYOLA UNIV,DEPT PSYCHOL,CHICAGO,IL 60626</t>
  </si>
  <si>
    <t>HEARING; GOLDFISH; TORUS-SEMICIRCULARIS; FREQUENCY SELECTIVITY; PHASE-LOCKING</t>
  </si>
  <si>
    <t>AUDITORY-NERVE FIBERS; COCHLEAR NUCLEUS; FREQUENCY DISCRIMINATION; NEURAL MECHANISMS; TELEOST FISH; NEUROPHYSIOLOGY; PSYCHOPHYSICS; ORGANIZATION; SUPPRESSION; PATHWAYS</t>
  </si>
  <si>
    <t>BOLSTER, RB; PRIBRAM, KH</t>
  </si>
  <si>
    <t>CORTICAL INVOLVEMENT IN VISUAL SCAN IN THE MONKEY</t>
  </si>
  <si>
    <t>http://dx.doi.org/10.3758/BF03205199</t>
  </si>
  <si>
    <t>Monkeys performed a visual search task for food reward. Green square targets were embedded in 3 x 3 arrays of colored forms. In distinct-feature arrays, all nontarget stimuli were red diamonds, whereas in shared-feature arrays, some nontarget stimuli shared either form (red square) or color (green diamond) with the target. Reaction time was slower for shared-feature arrays and linearly related to the number of shared-feature distractors. Errors were more common in shared-feature arrays, and shared-feature distractors were mistaken for targets more frequently than distinct-feature distractors. Event-related local field potentials were recorded from implanted transcortical electrodes. Significant task related differences were obtained from association cortex, but not from projection cortex. Results are discussed in terms of the relative contribution of inferotemporal, dorsolateral frontal, and parietal cortex to feature-driven visual scan.</t>
  </si>
  <si>
    <t>RADFORD UNIV, CTR BRAIN RES &amp; INFORMAT SCI, BOX 6977, RADFORD, VA 24142 USA; STANFORD UNIV, STANFORD, CA 94305 USA; UNIV WINNIPEG, WINNIPEG R3B 2E9, MANITOBA, CANADA</t>
  </si>
  <si>
    <t>PULVINAR LESIONS; DISCRIMINATION; ATTENTION; CORTEX; DEFICITS</t>
  </si>
  <si>
    <t>Parker, S; Moore, JM; Bahraini, S; Gunthert, K; Zellner, DA</t>
  </si>
  <si>
    <t>Effects of expectations on loudness and loudness difference</t>
  </si>
  <si>
    <t>http://dx.doi.org/10.3758/s13414-012-0326-8</t>
  </si>
  <si>
    <t>To determine how expectations affect loudness and loudness difference, in two experiments we induced some subjects to expect loud sounds (condition L), some to expect soft sounds (condition S), and others to have no particular expectations (control). In Experiment 1, all subjects estimated the loudnesses of the same set of three moderately loud 1-kHz tones. Estimates were greatest for subjects in condition S and smallest for subjects in condition L. Control subjects' estimates were intermediate but closer to those of condition S subjects. In Experiment 2, subjects estimated the difference in loudness for pairs of moderately loud 1-kHz tones. Again, estimates were smallest for condition L subjects; estimates were greatest for control subjects, and condition S subjects' estimates were closer to control estimates than to condition L estimates. This pattern of results is explainable by a combination of (1) Parducci's (1995) range-frequency theory and (2) a gain control mechanism in the auditory system under top-down governance (Schneider, Parker, &amp; Murphy, 2011).</t>
  </si>
  <si>
    <t>[Parker, Scott; Moore, Julianne M.; Bahraini, Sara; Gunthert, Kathleen] American Univ, Dept Psychol, Washington, DC 20016 USA; [Zellner, Debra A.] Montclair State Univ, Dept Psychol, Montclair, NJ USA</t>
  </si>
  <si>
    <t>sparker@american.edu</t>
  </si>
  <si>
    <t>Loudness; Expectation</t>
  </si>
  <si>
    <t>DOWN GAIN-CONTROL; CONSUMER EXPECTATIONS; AUDITORY-SYSTEM; STIMULUS RANGE; FREQUENCY; INTENSITY; TIME; DISCRIMINATION; IDENTIFICATION; EXPECTANCIES</t>
  </si>
  <si>
    <t>Grzeczkowski, L; Clarke, AM; Francis, G; Mast, FW; Herzog, MH</t>
  </si>
  <si>
    <t>About individual differences in vision</t>
  </si>
  <si>
    <t>http://dx.doi.org/10.1016/j.visres.2016.10.006</t>
  </si>
  <si>
    <t>In cognition, audition, and somatosensation, performance strongly correlates between different paradigms, which suggests the existence of common factors. In contrast, visual performance in seemingly very similar tasks, such as visual and bisection acuity, are hardly related, i.e., pairwise correlations between performance levels are low even though test-retest reliability is high. Here we show similar results for visual illusions. Consistent with previous findings, we found significant correlations between the illusion magnitude of the Ebbinghaus and Ponzo illusions, but this relationship was the only significant correlation out of 15 further comparisons. Similarly, we found a significant link for the Ponzo illusion with both mental imagery and cognitive disorganization. However, most other correlations between illusions and personality were not significant. The findings suggest that vision is highly specific, i.e., there is no common factor. While this proposal does not exclude strong and stable associations between certain illusions and between certain illusions and personality traits, these associations seem to be the exception rather than the rule. (C) 2016 Elsevier Ltd. All rights reserved.</t>
  </si>
  <si>
    <t>[Grzeczkowski, Lukasz; Clarke, Aaron M.; Francis, Gregory; Herzog, Michael H.] Ecole Polytech Fed Lausanne, Brain Mind Inst, Lab Psychophys, Lausanne, Switzerland; [Clarke, Aaron M.] Bilkent Univ, Ankara, Turkey; [Francis, Gregory] Purdue Univ, W Lafayette, IN 47907 USA; [Mast, Fred W.] Univ Bern, Dept Psychol, Bern, Switzerland</t>
  </si>
  <si>
    <t>lukasz.grzeczkowski@epfl.ch</t>
  </si>
  <si>
    <t>Individual differences; Visual illusions; Perceptual learning; Specificity; Mental imagery; Personality</t>
  </si>
  <si>
    <t>CONTRAST SENSITIVITY FUNCTIONS; PRIMARY VISUAL-CORTEX; LUMINANCE-MODULATED GRATINGS; TUNED COVARIANCE CHANNELS; GABA CONCENTRATION; PSYCHOPHYSICAL DATA; RED-GREEN; FREQUENCY; ORIENTATION; DISCRIMINATION</t>
  </si>
  <si>
    <t>Anstis, S; Rogers, B</t>
  </si>
  <si>
    <t>Binocular fusion of luminance, color, motion and flicker - Two eyes are worse than one</t>
  </si>
  <si>
    <t>http://dx.doi.org/10.1016/j.visres.2011.11.005</t>
  </si>
  <si>
    <t>How much information is conserved, or discarded, as it travels through the visual system? A target (an oriented bar) was defined by dark grey spots embedded in light spots for the left eye, and by light grey spots embedded in dark spots for the right eye. With one eye open, the target bars were clearly visible, but with both eyes open the light and dark spots fused binocularly into medium grey and the target vanished. Results were similar for color; the target comprised greenish spots embedded in reddish spots for the left eye, and by reddish spots embedded in greenish spots for the right eye (somewhat like an lsihara color plate). Result: The colored targets were invisible when both eyes were open but reappeared when one eye was closed. Small targets that moved in opposite directions in the two eyes were visible to each eye alone by common fate, but motion averaging made them disappear when both eyes were open. Conclusion: Opposed retinal luminances or colors were averaged out by binocular fusion, but could be retrieved by a special afterimage technique in Experiment 6. Conversely, in Experiment 7 dichoptic target spots flickered in counterphase but background spots flickered in-phase to the two eyes. Result: The targets were invisible monocularly but became visible as reduced-flicker when fused binocularly. We conclude that two eyes were worse than one eye when opposite colors or movements were fused (Experiments 1-6) but were better than one when binocular correlations could be extracted (Experiment 7). These experiments show how much of the visual information gets transmitted, gets discarded, can still be retrieved, or reaches conscious awareness. (C) 2011 Elsevier Ltd. All rights reserved.</t>
  </si>
  <si>
    <t>[Anstis, Stuart] Univ Calif San Diego, Dept Psychol, La Jolla, CA 90293 USA; [Rogers, Brian] Univ Oxford, Dept Psychol, Oxford OX1 3UD, England</t>
  </si>
  <si>
    <t>sanstis@ucsd.edu; bjr@psy.ox.ac.uk</t>
  </si>
  <si>
    <t>Color; Luminance; Motion; Binocular vision; Stereo; Visual search; Afterimages</t>
  </si>
  <si>
    <t>UTROCULAR DISCRIMINATION; PERCEPTION; DEPTH; PSYCHOPHYSICS; COMBINATION; FREQUENCY; CONTRAST; STIMULI; RIVALRY</t>
  </si>
  <si>
    <t>Reingold, EM</t>
  </si>
  <si>
    <t>Unconscious perception and the classic dissociation paradigm: A new angle?</t>
  </si>
  <si>
    <t>http://dx.doi.org/10.3758/BF03194981</t>
  </si>
  <si>
    <t>Reingold and Merikle's (1988, 1990) critique of the classic dissociation paradigm identified the exhaustiveness, exclusiveness, null sensitivity, and task comparability issues as inherent problems that severely undermine the utility of this paradigm. Snodgrass, Bernal, anal Shevrin (2004) attempt to provide solutions to these problems and claim to propose a novel conceptual and methodological framework for the study of unconscious perception. Unfortunately, the present analysis indicates that the approach proposed by Snodgrass et al. involves the same problems as do previous implementations of the classic dissociation paradigm.</t>
  </si>
  <si>
    <t>Univ Toronto, Dept Psychol, Toronto, ON M5S 3G3, Canada</t>
  </si>
  <si>
    <t>reingold@psych.utoronto.ca</t>
  </si>
  <si>
    <t>SUBLIMINAL PERCEPTION; SEMANTIC ACTIVATION; VISUAL MASKING; AWARENESS; DISCRIMINATION; RECOGNITION; STIMULI; CANNOT; MEMORY</t>
  </si>
  <si>
    <t>Lawless, HT; Rapacki, F; Horne, J; Hayes, A; Wang, G</t>
  </si>
  <si>
    <t>The taste of calcium chloride in mixtures with NaCl, sucrose and citric acid</t>
  </si>
  <si>
    <t>http://dx.doi.org/10.1016/S0950-3293(03)00099-5</t>
  </si>
  <si>
    <t>Calcium fortification is an increasingly common practice that is used to add nutritive value to many foods and beverages. A set of studies examined whether mixtures with other simple tastants would modify the tastes of calcium chloride. Mixtures with sucrose, citric acid or sodium chloride suppressed tastes of CaCl(2), especially bitterness. Saltiness of NaCl was additive with the salty taste of CaCl(2). (C) 2003 Elsevier Ltd. All rights reserved.</t>
  </si>
  <si>
    <t>calcium; taste; mixture suppression; bitterness</t>
  </si>
  <si>
    <t>FOOD FORTIFICATION; CROSS-ADAPTATION; BITTER COMPOUNDS; SUPPRESSION; SALTS; PSYCHOPHYSICS; INDIVIDUALS; INHIBITION; PERCEPTION; STIMULI</t>
  </si>
  <si>
    <t>Lawless, HT; Rapacki, F; Horne, J; Hayes, A</t>
  </si>
  <si>
    <t>The taste of calcium and magnesium salts and anionic modifications</t>
  </si>
  <si>
    <t>http://dx.doi.org/10.1016/S0950-3293(02)00128-3</t>
  </si>
  <si>
    <t>Taste properties of divalent salts are complex. The first study examined the taste profiles of calcium chloride, magnesium chloride and magnesium sulfate. These divalent cation salts were characterized primarily by bitter taste, with additional sensations described as salty, metallic, astringent, sour and sweet, generally in decreasing order of intensity. A second Study examined the taste properties of calcium salts other than chloride. Calcium gluconate, calcium glycerophosphate and Calcium lactate had lower salty and bitter responses than equimolar concentrations of calcium chloride, an effect suggesting anionic inhibition. (C) 2003 Elsevier Science Ltd. All rights reserved.</t>
  </si>
  <si>
    <t>calcium; magnesium; taste; bitterness; inhibition</t>
  </si>
  <si>
    <t>FOOD FORTIFICATION; CROSS-ADAPTATION; BITTERNESS; PSYCHOPHYSICS; SUPPRESSION; PERCEPTION; RESPONSES; STIMULI; SODIUM; CELLS</t>
  </si>
  <si>
    <t>Scharlau, I</t>
  </si>
  <si>
    <t>Leading, but not trailing, primes influence temporal order perception: Further evidence for an attentional account of perceptual latency priming</t>
  </si>
  <si>
    <t>http://dx.doi.org/10.3758/BF03194777</t>
  </si>
  <si>
    <t>Presenting a masked prime leading a target influences the perceived onset of the masking target (perceptual latency priming; Scharlau &amp; Neumann, in press). This priming effect is explained by the asynchronous updating model (Neumann, 1982; Scharlau &amp; Neumann, in press): The prime initiates attentional allocation toward its location, which renders a trailing target at the same place consciously available earlier. In three experiments, this perceptual latency priming by leading primes was examined jointly with the effects of trailing primes in order to compare the explanation of the asynchronous updating model with the onset-averaging and the P-center hypotheses. Experiment 1 showed that an attended, as well as an unattended, prime leads to perceptual latency priming. In addition; a large effect of trailing primes on the onset of a target was found. As Experiment 2 demonstrated, this effect is quite robust, although smaller than that of a leading prime. In Experiment 3, masked primes were used. Under these conditions, no influence of trading primes could be found, whereas perceptual latency printing persisted. Thus, a nonattentional explanation for the effect of trailing primes seems likely.</t>
  </si>
  <si>
    <t>Univ Bielefeld, Dept Psychol, D-33501 Bielefeld, Germany</t>
  </si>
  <si>
    <t>VISUAL-ATTENTION; RESPONSE LATENCY; P-CENTERS; MASKING; ACTIVATION; JUDGMENT; STIMULI; DISCRIMINATION; INFORMATION; INHIBITION</t>
  </si>
  <si>
    <t>Luyat, M; Gentaz, E; Corte, TR; Guerraz, M</t>
  </si>
  <si>
    <t>Reference frames and haptic perception of orientation: Body and head tilt effects on the oblique effect</t>
  </si>
  <si>
    <t>http://dx.doi.org/10.3758/BF03194419</t>
  </si>
  <si>
    <t>The aim of this study was to examine the effect of body and head tilts on the haptic oblique effect. This effect reflects the more accurate processing of vertical and horizontal orientations, relative to oblique orientations. Body or head tilts lead to a mismatch between egocentric and gravitational axes and indicate whether the haptic oblique effect is defined in an egocentric or a gravitational reference frame. The ability to reproduce principal (vertical and horizontal) and oblique orientations was studied in upright and tilted postures. Moreover, by controlling the deviation of the haptic subjective vertical provoked by postural tilt, the possible role of a subjective gravitational reference frame was tested. Results showed that the haptic reproduction of orientations was strongly affected by both the position of the body (Experiment 1) and the position of the head (Experiment 2). In particular, the classical haptic oblique effect observed in the upright posture disappeared in tilted conditions, mainly because of a decrease in the accuracy of the vertical and horizontal settings. The subjective vertical appeared to be the orientation reproduced the most accurately. These results suggest that the haptic oblique effect is not purely gravitationally or egocentrically defined but, rather, depends on a subjective gravitational reference frame that is tilted in a direction opposite to that of the head in tilted postures (Experiment 3).</t>
  </si>
  <si>
    <t>Univ Charles de Gaulle, Villeneuve Dascq, France; Univ Paris 05, Boulogne, France; Univ Lille, Villeneuve Dascq, France; UCL Natl Hosp Neurol &amp; Neurosurg, Inst Neurol, London WC1N 3BG, England</t>
  </si>
  <si>
    <t>luyat@univ-lille3.fr</t>
  </si>
  <si>
    <t>STIMULUS ORIENTATION; VERNIER ACUITY; VISUAL NEGLECT; DISCRIMINATION; ANISOTROPY; POSITION; ADULTS</t>
  </si>
  <si>
    <t>Gentaz, E; Hatwell, Y</t>
  </si>
  <si>
    <t>Role of gravitational cues in the haptic perception of orientation</t>
  </si>
  <si>
    <t>http://dx.doi.org/10.3758/BF03207559</t>
  </si>
  <si>
    <t>The haptic perception of vertical, horizontal, +45 degrees-oblique, and +135 degrees-oblique orientations was studied in adults. The purpose was to establish whether the gravitational cues provided by the scanning arm-hand system were involved in the haptic oblique effect (lower performances in oblique orientations than in vertical-horizontal ones) and more generally in the haptic coding of orientation. The magnitude of these cues was manipulated by changing gravity constraints, and their variability was manipulated by changing the planes in which the task was performed (horizontal, frontal, and sagittal). In Experiment 1, only the horizontal plane was tested, either with the forearm resting on the disk supporting the rod (''supported forearm'' condition) or with the forearm unsupported in the air. In the latter case, antigravitational forces were elicited during scanning. The oblique effect was present in the ''unsupported'' condition and was absent in the ''supported'' condition. In Experiment 2, the three planes were tested, either in a ''natural'' or in a ''lightened forearm'' condition in which the gravitational cues were reduced by lightening the subject's forearm. The magnitude of the oblique effect was lower in the ''lightened'' condition than in the ''natural'' one, and there was no plane effect. In Experiment 3, the subject's forearm was loaded with either a 500- or a 1,000-g bracelet, or it was not loaded. The oblique effect was the same in the three conditions, and the plane effect (lower performances in the horizontal plane than in the frontal and sagittal ones) was present only when the forearm was loaded. Taken together, these results suggested that gravitational cues may play a role in haptic coding of orientation, although the effects of decreasing or increasing these cues are not symmetrical.</t>
  </si>
  <si>
    <t>LINE ORIENTATION; STIMULUS ORIENTATION; CONTRAST SENSITIVITY; SPATIAL ANISOTROPY; CHANGED-GRAVITY; OBLIQUE; DISCRIMINATION; MOVEMENT; REPRESENTATION; INFORMATION</t>
  </si>
  <si>
    <t>MADDOX, WT; ASHBY, FG</t>
  </si>
  <si>
    <t>COMPARING DECISION BOUND AND EXEMPLAR MODELS OF CATEGORIZATION</t>
  </si>
  <si>
    <t>http://dx.doi.org/10.3758/BF03211715</t>
  </si>
  <si>
    <t>The performance of a decision bound model of categorization (Ashby, 1992a; Ashby &amp; Maddox, in press) is compared with the performance of two exemplar models. The first is the generalized context model (e.g., Nosofsky, 1986, 1992) and the second is a recently proposed deterministic exemplar model (Ashby &amp; Maddox, in press), which contains the generalized context model as a special case. When the exemplars from each category were normally distributed and the optimal decision bound was linear, the deterministic exemplar model and the decision bound model provided roughly equivalent accounts of the data. When the optimal decision bound was nonlinear, the decision bound model provided a more accurate account of the data than did either exemplar model. When applied to categorization data collected by Nosofsky (1986, 1989), in which the category exemplars are not normally distributed, the decision bound model provided excellent accounts of the data, in many cases significantly outperforming the exemplar models. The decision bound model was found to be especially successful when (1) single subject analyses were performed, (2) each subject was given relatively extensive training, and (3) the subject's performance was characterized by complex suboptimalities. These results support the hypothesis that the decision bound is of fundamental importance in predicting asymptotic categorization performance and that the decision bound models provide a viable alternative to the currently popular exemplar models of categorization.</t>
  </si>
  <si>
    <t>UNIV CALIF SANTA BARBARA,DEPT PSYCHOL,SANTA BARBARA,CA 93106</t>
  </si>
  <si>
    <t>MULTIDIMENSIONAL STIMULI; SIMILARITY; IDENTIFICATION; CLASSIFICATION; INFORMATION; RECOGNITION; DIMENSIONS; MEMORY; REPRESENTATIONS; DISCRIMINATION</t>
  </si>
  <si>
    <t>BAYLIS, GC; DRIVER, J</t>
  </si>
  <si>
    <t>VISUAL PARSING AND RESPONSE COMPETITION - THE EFFECT OF GROUPING FACTORS</t>
  </si>
  <si>
    <t>http://dx.doi.org/10.3758/BF03212239</t>
  </si>
  <si>
    <t>When the task is to categorize a target letter at a known location, subjects show more interference from incongruent distractors that are relatively close (B. A. Eriksen &amp; C. W. Eriksen, 1974) or that share common motion with the target (Driver &amp; Baylis, 1989). In eight experiments, we examined whether static factors other than proximity can affect the amount of interference. When distractors and the target letter were in the same color, the distractors interfered more than they did when they were in a different color, even when the latter were closer to the target. Good continuation between the target and distractors also led to more interference. These results suggest that the efficiency of selection is determined by several aspects of the relation between targets and distractors in addition to their proximity, and thus that visual attention is not directed on the basis of position information alone.</t>
  </si>
  <si>
    <t>UNIV CAMBRIDGE,CAMBRIDGE,ENGLAND</t>
  </si>
  <si>
    <t>SELECTIVE ATTENTION; FEATURE-INTEGRATION; SEARCH; INFORMATION; OBJECTS; TASK; DISCRIMINATION; PERCEPTION; STIMULUS; FIELD</t>
  </si>
  <si>
    <t>Pavlov D.A.</t>
  </si>
  <si>
    <t>Features of Inner Ear Morphology of Gibel Carp Carassius gibelio (Cyprinidae)</t>
  </si>
  <si>
    <t>https://www.scopus.com/inward/record.uri?eid=2-s2.0-85128963286&amp;doi=10.1134%2fS0032945222020138&amp;partnerID=40&amp;md5=a132d5325d4259a929406f9d80460bb6</t>
  </si>
  <si>
    <t>Abstractâ€”: The mutual arrangement of the inner ear structures (membranous labyrinth) and their localization in the neurocranium are studied in gibel carp Carassius gibelio. The upper anterior part of the labyrinth (pars superior) is located at a substantial distance from its lower posterior part (pars inferior). The ventral region of the pars superior is freely located in the depression of the upper part of the prootic. The pars inferior including the sacculus and lagena is enclosed in a bone capsule of the basioccipital and bounded from above by a thin bony membrane (tectum basioccipital). The pars inferior structures that participated into the reception of vibrations of the swim bladder wall are located at the same level as the elements of the Weberian apparatus. The crus communis of the pars superior transits into the elongated ductus utriculus-sacculus, which enters the bony capsule through the medial opening in the tectum basioccipital. An updated scheme of the gibel carp inner ear is illustrated. The morphological and functional properties of the membranous labyrinth of the representatives of the group Otophysi are discussed. Â© 2022, Pleiades Publishing, Ltd.</t>
  </si>
  <si>
    <t>bony capsule of the basioccipital; gibel carp Carassius gibelio; inner ear; morphology; Otophysi; pars inferior; pars superior</t>
  </si>
  <si>
    <t>van der Kooi C.J.; Kelber A.</t>
  </si>
  <si>
    <t>Achromatic Cues Are Important for Flower Visibility to Hawkmoths and Other Insects</t>
  </si>
  <si>
    <t>Studies on animal colour vision typically focus on the chromatic aspect of colour, which is related to the spectral distribution, and disregard the achromatic aspect, which is related to the intensity (â€œbrightnessâ€) of a stimulus. Although the chromatic component of vision is often most reliable for object recognition because it is fairly context independent, the achromatic component may provide a reliable signal under specific conditions, for example at night when light intensity is low. Here we make a case for the importance of achromatic cues in plant-pollinator signalling, based on experimental data on naÃ¯ve Deilephila elpenor and Macroglossum stellatarum hawkmoths, optical modelling and synthesising published experiments on bees, flies, butterflies and moths. Our experiments show that in ecologically relevant light levels hawkmoths express a strong preference for brighter stimuli. Published experiments suggest that for flower-visiting bees, butterflies, moths and flies, achromatic cues may be more important for object detection than often considered. Our optical modelling enabled disentangling the contribution of pigments and scattering structures to the flowerâ€™s achromatic contrast, and illustrates how flower anatomy and background are important mediating factors. We discuss our findings in the context of the often-assumed dichotomy between detection and discrimination, chromatic versus achromatic vision, and the evolution of floral visual signals. Copyright Â© 2022 van der Kooi and Kelber.</t>
  </si>
  <si>
    <t>achromatic contrast; achromatic vision; brightness; flower colour; hawkmoth; insect colour vision; pigment; pollination</t>
  </si>
  <si>
    <t>Turner M.H.; Krieger A.; Pang M.M.; Clandinin T.R.</t>
  </si>
  <si>
    <t>Visual and motor signatures of locomotion dynamically shape a population code for feature detection in Drosophila.</t>
  </si>
  <si>
    <t>https://www.scopus.com/inward/record.uri?eid=2-s2.0-85141519230&amp;doi=10.7554%2feLife.82587&amp;partnerID=40&amp;md5=f60f91a959df1311249221c48ecaef57</t>
  </si>
  <si>
    <t>Natural vision is dynamic: as an animal moves, its visual input changes dramatically. How can the visual system reliably extract local features from an input dominated by self-generated signals? In Drosophila, diverse local visual features are represented by a group of projection neurons with distinct tuning properties. Here we describe a connectome-based volumetric imaging strategy to measure visually evoked neural activity across this population. We show that local visual features are jointly represented across the population, and that a shared gain factor improves trial-to-trial coding fidelity. A subset of these neurons, tuned to small objects, is modulated by two independent signals associated with self-movement, a motor-related signal and a visual motion signal associated with rotation of the animal. These two inputs adjust the sensitivity of these feature detectors across the locomotor cycle, selectively reducing their gain during saccades and restoring it during intersaccadic intervals. This work reveals a strategy for reliable feature detection during locomotion. Â© 2022, eLife Sciences Publications Ltd. All rights reserved.</t>
  </si>
  <si>
    <t>Animals; Drosophila; Interneurons; Locomotion; Motion Perception; Neurons; Vision, Ocular; article; connectome; controlled study; Drosophila; feature detection; locomotion; nerve cell; nonhuman; rotation; saccadic eye movement; animal; interneuron; locomotion; movement perception; physiology; vision</t>
  </si>
  <si>
    <t>Tumulty J.P.; Fouilloux C.A.; Vallejos J.G.; Bee M.A.</t>
  </si>
  <si>
    <t>Predicting and Measuring Decision Rules for Social Recognition in a Neotropical Frog</t>
  </si>
  <si>
    <t>check method</t>
  </si>
  <si>
    <t>Many animals use signals to recognize familiar individuals but risk making mistakes because the signal properties of different individuals often overlap. Furthermore, outcomes of correct and incorrect decisions yield different fitness payoffs, and animals incur these payoffs at different frequencies depending on interaction rates. To understand how signal variation, payoffs, and interaction rates shape recognition decision rules, we studied male golden rocket frogs, which recognize the calls of territory neighbors and are less aggressive to neighbors than to strangers. We first quantified patterns of individual variation in call properties and predicted optimal discrimination thresholds using signal variation. We then measured thresholds for discriminating between neighbors and strangers using a habituation-discrimination field playback experiment. Territorial males discriminated between calls differing by 9%â€“12% in temporal properties, slightly higher than the predicted thresholds (5%â€“10%). Finally, we used a signal detection theory model to explore payoff and interaction rate parameters and found that the empirical threshold matched those predicted under ecologically realistic assumptions of infrequent encounters with strangers and relatively costly missed detections of strangers. We demonstrate that receivers group continuous variation in vocalizations into discrete social categories and that signal detection theory can be applied to understand evolved decision rules. Â© 2022 The University of Chicago. All rights reserved.</t>
  </si>
  <si>
    <t>Acoustic communication; Dear enemy effect; Decision rules; Rocket frog; Signal detection theory; Social recognition</t>
  </si>
  <si>
    <t>Aggression; Animals; Anura; Male; Recognition, Psychology; Territoriality; Vocalization, Animal; acoustic method; decision analysis; frog; individual variation; signal; aggression; animal; Anura; male; territoriality; vocalization</t>
  </si>
  <si>
    <t>Huet L.A.; Emnett H.M.; Hartmann M.J.Z.</t>
  </si>
  <si>
    <t>Demonstration of three-dimensional contact point determination and contour reconstruction during active whisking behavior of an awake rat</t>
  </si>
  <si>
    <t>https://www.scopus.com/inward/record.uri?eid=2-s2.0-85137871377&amp;doi=10.1371%2fjournal.pcbi.1007763&amp;partnerID=40&amp;md5=1f2820866b8fa7b80785ce9304ef4b6c</t>
  </si>
  <si>
    <t>The rodent vibrissal (whisker) system has been studied for decades as a model of active touch sensing. There are no sensors along the length of a whisker; all sensing occurs at the whisker base. Therefore, a large open question in many neuroscience studies is how an animal could estimate the three-dimensional (3D) location at which a whisker makes contact with an object. In the present work we simulated the shape of a real rat whisker to demonstrate the existence of several unique mappings from triplets of mechanical signals at the whisker base to the three-dimensional whisker-object contact point. We then used high speed video to record whisker deflections as an awake rat whisked against a peg, and used the mechanics resulting from those deflections to extract the contact points along the peg surface. These results demonstrate that measurement of specific mechanical triplets at the base of a biological whisker can enable 3D contact point determination during natural whisking behavior. The approach is viable even though the biological whisker has non-ideal, non-planar curvature, and even given the ratâ€™s real-world choices of whisking parameters. Visual intuition for the quality of the approach is provided in a video that shows the contour of the peg gradually emerging during active whisking behavior. Copyright: Â© 2022 Huet et al. This is an open access article distributed under the terms of the Creative Commons Attribution License, which permits unrestricted use, distribution, and reproduction in any medium, provided the original author and source are credited.</t>
  </si>
  <si>
    <t>Animals; Rats; Touch; Touch Perception; Vibrissae; Wakefulness; High speed cameras; 3d locations; Contact points; Contour reconstruction; High-sped video; Measurements of; Mechanical signals; NO sensor; Rat whiskers; Three-dimensional contact; Touch sensing; animal experiment; article; intuition; male; nonhuman; rat; simulation; velocity; vibrissa; videorecording; wakefulness; animal; touch; Rats</t>
  </si>
  <si>
    <t>Nahmadâ€“Rohen L.; Vorobyev M.</t>
  </si>
  <si>
    <t>Angular dependence of polarisation contrast sensitivity in octopus</t>
  </si>
  <si>
    <t>https://www.scopus.com/inward/record.uri?eid=2-s2.0-85120932845&amp;doi=10.1016%2fj.visres.2021.107973&amp;partnerID=40&amp;md5=d5fdae6a1381d74e268452c148944eff</t>
  </si>
  <si>
    <t>Cephalopod photoreceptors are polarisation-sensitive, giving them an ability to discriminate between lights of different angle and degree of polarisation. While colour vision is achieved by comparison of signals of photoreceptors tuned to different parts of light spectra, polarisation vision is achieved by comparison of signals of photoreceptors tuned to different orientations of e-vector. Therefore, from a theoretical point of view, polarisation vision is similar to colour vision. In particular, detection of polarised light against an unpolarised background is analogous to detection of chromatic light against grey. The dependence of polarisation contrast sensitivity on the angle of polarisation can be theoretically predicted using a receptor noise limited model in much the same way as it has been done for predicting the shape of the increment threshold spectral sensitivity in animals with colour vision. Here we report angular dependence of polarisation contrast sensitivity in octopus (O. tetricus, Gould 1852) and compare the theoretical predictions of polarisation contrast with the experimental results. Polarisation gratings were generated using LCD screens with removed polarisers and the orientation of polarisation was changed by rotating the screen. Reaction to the stimulus was recorded using a fixation reflex. We show that, in agreement with the theoretical predictions, the maximum contrast sensitivity is achieved at horizontal and vertical orientations of polarisation. Our results demonstrate that the dependence of polarisation contrast sensitivity on the angle of polarisation can be analysed in the same way as the dependence of colour thresholds on wavelength of monochromatic light added to a grey background. Â© 2021 Elsevier Ltd</t>
  </si>
  <si>
    <t>Angle of polarisation; Animal vision; Behaviour; Octopus; Polarisation vision; Sensitivity thresholds</t>
  </si>
  <si>
    <t>Animals; Color Perception; Color Vision; Contrast Sensitivity; Octopodiformes; Refraction, Ocular; animal experiment; Article; color vision; contrast sensitivity; controlled study; eye fixation; light intensity; luminance; mathematical model; nonhuman; octopus; Octopus tetricus; prediction; stimulus response; visual orientation; visual stimulation; animal; contrast sensitivity; eye refraction; octopus</t>
  </si>
  <si>
    <t>Zhang W.; Xie Y.; Yang T.</t>
  </si>
  <si>
    <t>Reward salience but not spatial attention dominates the value representation in the orbitofrontal cortex</t>
  </si>
  <si>
    <t>https://www.scopus.com/inward/record.uri?eid=2-s2.0-85140352255&amp;doi=10.1038%2fs41467-022-34084-0&amp;partnerID=40&amp;md5=635e15bf688cccde71326ac6fc7b1b3c</t>
  </si>
  <si>
    <t>The orbitofrontal cortex (OFC) encodes value and plays a key role in value-based decision-making. However, the attentional modulation of the OFCâ€™s value encoding is poorly understood. We trained two monkeys to detect a luminance change at a cued location between a pair of visual stimuli, which were over-trained pictures associated with different amounts of juice reward and, thus, different reward salience. Both the monkeysâ€™ behavior and the dorsolateral prefrontal cortex neuronal activities indicated that the monkeys actively directed their spatial attention toward the cued stimulus during the task. However, the OFCâ€™s neuronal responses were dominated by the stimulus with higher reward salience and encoded its value. The value of the less salient stimulus was only weakly represented regardless of spatial attention. The results demonstrate that reward and spatial attention are distinctly represented in the prefrontal cortex and the OFC maintains a stable representation of reward salience minimally affected by attention. Â© 2022, The Author(s).</t>
  </si>
  <si>
    <t>Attention; Neurons; Prefrontal Cortex; Reward; anatomy; nervous system; animal experiment; article; attention; dorsolateral prefrontal cortex; Haplorhini; nerve potential; nonhuman; orbital cortex; prefrontal cortex; reward; attention; nerve cell; physiology; prefrontal cortex</t>
  </si>
  <si>
    <t>Streinzer M.; Neumayer J.; Spaethe J.</t>
  </si>
  <si>
    <t>Flower Color as Predictor for Nectar Reward Quantity in an Alpine Flower Community</t>
  </si>
  <si>
    <t>https://www.scopus.com/inward/record.uri?eid=2-s2.0-85121574791&amp;doi=10.3389%2ffevo.2021.721241&amp;partnerID=40&amp;md5=4916a64270ae0980388f42838d976afa</t>
  </si>
  <si>
    <t>Entomophilous plants have evolved colorful floral displays to attract flower visitors to achieve pollination. Although many insects possess innate preferences for certain colors, the underlying proximate and ultimate causes for this behavior are still not well understood. It has been hypothesized that the floral rewards, e.g., sugar content, of plants belonging to a particular color category correlate with the preference of the flower visitors. However, this hypothesis has been tested only for a subset of plant communities worldwide. Bumble bees are the most important pollinators in alpine environments and show a strong innate preference for (bee) â€œUV-blueâ€ and â€œblueâ€ colors. We surveyed plants visited by bumble bees in the subalpine and alpine zones (&gt;1,400 m a.s.l.) of the Austrian Alps and measured nectar reward and spectral reflectance of the flowers. We found that the majority of the 105 plant samples visited by bumble bees fall into the color categories â€œblueâ€ and â€œblue-greenâ€ of a bee-specific color space. Our study shows that color category is only a weak indicator for nectar reward quantity; and due to the high reward variance within and between categories, we do not consider floral color as a reliable signal for bumble bees in the surveyed habitat. Nevertheless, since mean floral reward quantity differs between categories, naÃ¯ve bumble bees may benefit from visiting flowers that fall into the innately preferred color category during their first foraging flights. Copyright Â© 2021 Streinzer, Neumayer and Spaethe.</t>
  </si>
  <si>
    <t>alpine; Bombus; color preference; flower color; nectar reward</t>
  </si>
  <si>
    <t>Garcia J.E.; Hannah L.; Shrestha M.; Burd M.; Dyer A.G.</t>
  </si>
  <si>
    <t>Fly pollination drives convergence of flower coloration</t>
  </si>
  <si>
    <t>Plantâ€“pollinator interactions provide a natural experiment in signal evolution. Flowers are known to have evolved colour signals that maximise their ease of detection by the visual systems of important pollinators such as bees. Whilst most angiosperms are bee pollinated, our understanding on how the second largest group of pollinating insects, flies, may influence flower colour evolution is limited to the use of categorical models of colour discrimination that do not reflect the small colour differences commonly observed between and within flower species. Here we show by comparing flower signals that occur in different environments including total absence of bees, a mixture of bee and fly pollination within one plant family (Orchidaceae) from a single community, and typical flowers from a broad taxonomic sampling of the same geographic region, that perceptually different colours, empirically measured, do evolve in response to different types of insect pollinators. We show evidence of both convergence among fly-pollinated floral colours but also of divergence and displacement of colour signals in the absence of bee pollinators. Our findings give an insight into how both ecological and agricultural systems may be affected by changes in pollinator distributions around the world. Â© 2021 The Authors. New Phytologist Â© 2021 New Phytologist Foundation</t>
  </si>
  <si>
    <t>colour; colour discrimination; competition; facilitation; flies; flower; pollination; vision</t>
  </si>
  <si>
    <t>Animals; Bees; Color; Diptera; Flowers; Orchidaceae; Pollination; Hexapoda; Magnoliophyta; Orchidaceae; animal; bee; color; Diptera; flower; Orchidaceae; pollination</t>
  </si>
  <si>
    <t>[No abstract available]</t>
  </si>
  <si>
    <t>Zentall T.R.; Mueller P.M.; Peng D.N.</t>
  </si>
  <si>
    <t>Flexible learning of matching and mismatching by pigeons</t>
  </si>
  <si>
    <t>When pigeons learn a conditional discrimination in which a sample stimulus indicates which of two comparison stimuli is correct Skinner (1950) proposed that they learn a chain involving the sample, the correct comparison stimulus, and the reinforcer. This implies that they do not learn to reject the incorrect comparison stimulus and the sameness relation between the sample and the correct or the incorrect comparison stimulus plays little role in learning. There is, however, considerable evidence that learning to match or mismatch the sample can transfer to novel stimuli. But there is little evidence that the sameness relation facilitates acquisition. In the present research, pigeons were trained on two 0-s delay conditional discriminations: two matching tasks, two mismatching tasks, or one of each. No differences were found in acquisition, suggesting that consistent matching or mismatching does not facilitate acquisition of conditional discriminations. In testing, when either the correct or the incorrect comparison stimulus in each discrimination was replaced with one of the stimuli from the other task, results suggested that when learning both tasks, the pigeons in all three groups had learned both to select the correct stimulus and to reject the incorrect stimulus. It appears that the pigeons may have had learned the tasks based on sample/comparison-stimulus configurations with the sample serving as an occasion setter. Â© 2022 Elsevier B.V.</t>
  </si>
  <si>
    <t>Configuration learning; Matching; Mismatching; Pigeons; Reject learning; Select learning</t>
  </si>
  <si>
    <t>Animals; Columbidae; Discrimination Learning; Learning; Transfer, Psychology; biostimulation; bird; learning; article; Columbidae; controlled study; learning; nonhuman; animal; discrimination learning; learning</t>
  </si>
  <si>
    <t>Weiler S.; Guggiana Nilo D.; Bonhoeffer T.; HÃ¼bener M.; Rose T.; Scheuss V.</t>
  </si>
  <si>
    <t>Orientation and direction tuning align with dendritic morphology and spatial connectivity in mouse visual cortex</t>
  </si>
  <si>
    <t>https://www.scopus.com/inward/record.uri?eid=2-s2.0-85127332127&amp;doi=10.1016%2fj.cub.2022.02.048&amp;partnerID=40&amp;md5=23c1d7a6cd138374ca421ffed2200d44</t>
  </si>
  <si>
    <t>The functional properties of neocortical pyramidal cells (PCs), such as direction and orientation selectivity in visual cortex, predominantly derive from their excitatory and inhibitory inputs. For layer 2/3 (L2/3) PCs, the detailed relationship between their functional properties and how they sample and integrate information across cortical space is not fully understood. Here, we study this relationship by combining functional in vivo two-photon calcium imaging, in vitro functional circuit mapping, and dendritic reconstruction of the same L2/3 PCs in mouse visual cortex. Our work reveals direct correlations between dendritic morphology and functional input connectivity and the orientation as well as direction tuning of L2/3 PCs. First, the apical dendritic tree is elongated along the postsynaptic preferred orientation, considering the representation of visual space in the cortex as determined by its retinotopic organization. Additionally, sharply orientation-tuned cells show a less complex apical tree compared with broadly tuned cells. Second, in direction-selective L2/3 PCs, the spatial distribution of presynaptic partners is offset from the soma opposite to the preferred direction. Importantly, although the presynaptic excitatory and inhibitory input distributions spatially overlap on average, the excitatory input distribution is spatially skewed along the preferred direction, in contrast to the inhibitory distribution. Finally, the degree of asymmetry is positively correlated with the direction selectivity of the postsynaptic L2/3 PC. These results show that the dendritic architecture and the spatial arrangement of excitatory and inhibitory presynaptic cells of L2/3 PCs play important roles in shaping their orientation and direction tuning. Â© 2022 The Authors</t>
  </si>
  <si>
    <t>calcium imaging; dendritic morphology; direction tuning; genetically encoded calcium indicator; in vitro; in vivo; in vivo two-photon imaging; L2/3 pyramidal cells; laser-scanning photostimulation; orientation tuning; patch clamp; sensory cortex; synaptic connectivity; visual cortex</t>
  </si>
  <si>
    <t>Animals; Dendrites; Mice; Neural Inhibition; Neurons; Pyramidal Cells; Visual Cortex; animal; dendrite; mouse; nerve cell; nerve cell inhibition; physiology; pyramidal nerve cell; visual cortex</t>
  </si>
  <si>
    <t>Blough D.; Blough P.</t>
  </si>
  <si>
    <t>Animal psychophysics</t>
  </si>
  <si>
    <t>https://www.scopus.com/inward/record.uri?eid=2-s2.0-85136463908&amp;doi=10.4324%2f9781003256670-18&amp;partnerID=40&amp;md5=853fbcbcc7c16cb646162c83bfcd352b</t>
  </si>
  <si>
    <t>Shapiro J.T.; Gosselin E.A.R.; Michaud N.M.; Crowder N.A.</t>
  </si>
  <si>
    <t>Activating parvalbumin-expressing interneurons produces iceberg effects in mouse primary visual cortex neurons</t>
  </si>
  <si>
    <t>https://www.scopus.com/inward/record.uri?eid=2-s2.0-85134763351&amp;doi=10.1016%2fj.neulet.2022.136804&amp;partnerID=40&amp;md5=3ab7fff550d7042b96fad7cbc80b60c3</t>
  </si>
  <si>
    <t>In the primary visual cortex (V1) inhibitory interneurons form a local circuit with excitatory pyramidal cells to produce distinct receptive field properties. Parvalbumin-expressing interneurons (Pvalb+) are the most common subclass of V1 interneurons, and studies of orientation tuning indicate they shape pyramidal stimulus selectivity by balancing excitation with inhibition relative to the spike threshold. The iceberg effect, where subthreshold responses have broader tuning than spiking responses, predicts that other receptive field properties besides orientation tuning should also be affected by this balance mediated by Pvalb+ cells. To test this, we measured receptive field size and visual latency of pyramidal cells while Pvalb+ activity was optogenetically increased. We found that amplifying Pvalb+ input to pyramidal cells significantly increased their latency and decreased their receptive field size, which corroborates the proposed role of Pvalb+ interneurons in sculpting pyramidal tuning by controlling cortical gain. Â© 2022 Elsevier B.V.</t>
  </si>
  <si>
    <t>Electrophysiology; Neural circuit; Optogenetics; Transgenic; Vision</t>
  </si>
  <si>
    <t>Animals; Interneurons; Mice; Neural Inhibition; Neurons; Parvalbumins; Primary Visual Cortex; Visual Cortex; chlorprothixene; isoflurane; parvalbumin; action potential; animal cell; animal experiment; Article; controlled study; data analysis; data analysis software; electrophysiological procedures; electrophysiology; false discovery rate; histogram; iceberg; interneuron; male; mouse; nerve cell; nonhuman; optogenetics; photostimulation; principal component analysis; protein expression; protein function; pyramidal nerve cell; quantitative analysis; reaction time; receptive field; striate cortex; transgene; videorecording; vision; animal; interneuron; metabolism; nerve cell; nerve cell inhibition; physiology; striate cortex; visual cortex</t>
  </si>
  <si>
    <t>Zwicker J.; Rivest F.</t>
  </si>
  <si>
    <t>Interval timing: Modelling the break-run-break pattern using start/stop threshold-less driftâ€“diffusion model</t>
  </si>
  <si>
    <t>https://www.scopus.com/inward/record.uri?eid=2-s2.0-85127348947&amp;doi=10.1016%2fj.jmp.2022.102663&amp;partnerID=40&amp;md5=79c404a7ef72d5fbf30a2cb42f381a36</t>
  </si>
  <si>
    <t>Animal interval timing is often studied through the peak interval (PI) procedure. In this procedure, the animal is rewarded for the first response after a fixed delay from the stimulus onset, but on some trials, the stimulus remains and no reward is given. The standard methods and models to analyse the response pattern describe it as break-run-break, a period of low rate response followed by rapid responding, followed by a low rate of response. The study of the pattern has found correlations between start, stop, and duration of the run period that hold across species and experiments. It is commonly assumed that to achieve the statistics with a pacemaker accumulator model, it is necessary to have start and stop thresholds. In this paper, we will develop a new model that varies response rate in relation to the likelihood of event occurrence, as opposed to a threshold, for changing the response rate. The new model reproduced the start and stop statistics that have been observed in 14 different PI experiments from 3 different papers. The developed model is also compared to the two-threshold Time-adaptive Driftâ€“diffusion Model (TDDM), and the latest accumulator model subsuming the scalar expectancy theory (SET) on all 14 datasets. The results show that it is unnecessary to have explicit start and stop thresholds or an internal equivalent to break-run-break states to reproduce the individual trials statistics, the average behaviour, and the break-run-break analysis results. The new model also produces more realistic individual trials compared to TDDM. Â© 2022</t>
  </si>
  <si>
    <t>Driftâ€“diffusion model; Interval timing; Peak-interval; Threshold</t>
  </si>
  <si>
    <t>Takamiya S.; Shiotani K.; Ohnuki T.; Osako Y.; Tanisumi Y.; Yuki S.; Manabe H.; Hirokawa J.; Sakurai Y.</t>
  </si>
  <si>
    <t>Auditory Cortex Neurons Show Task-Related and Learning-Dependent Selectivity toward Sensory Input and Reward during the Learning Process of an Associative Memory Task</t>
  </si>
  <si>
    <t>https://www.scopus.com/inward/record.uri?eid=2-s2.0-85131221010&amp;doi=10.1523%2fENEURO.0046-22.2022&amp;partnerID=40&amp;md5=80e1d59cdd048d19004c3acdc8f884cb</t>
  </si>
  <si>
    <t>The activity of primary auditory cortex (A1) neurons is modulated not only by sensory inputs but also by other task-related variables in associative learning. However, it is unclear how A1 neural activity changes dynamically in response to these variables during the learning process of associative memory tasks. Therefore, we developed an associative memory task using auditory stimuli in rats. In this task, rats were required to associate tone frequencies (high and low) with a choice of ports (right or left) to obtain a reward. The activity of A1 neurons in the rats during the learning process of the task was recorded. A1 neurons increased their firing rates either when the rats were presented with a high or low tone (frequency-selective cells) before they chose either the left or right port (choicedirection cells), or when they received a reward after choosing either the left or right port (reward-direction cells). Furthermore, the proportion of frequency-selective cells and reward-direction cells increased with task acquisition and reached the maximum level in the last stage of learning. These results suggest that A1 neurons have taskand learning-dependent selectivity toward sensory input and reward when auditory tones and behavioral responses are gradually associated during task training. This selective activity of A1 neurons may facilitate the formation of associations, leading to the consolidation of associative memory. Â© 2022 Takamiya et al.</t>
  </si>
  <si>
    <t>associative learning; auditory cortex; neural recordings; rats</t>
  </si>
  <si>
    <t>Acoustic Stimulation; Animals; Auditory Cortex; Conditioning, Classical; Learning; Neurons; Rats; Reward; animal experiment; article; associative learning; associative memory; auditory cortex; controlled study; firing rate; learning; male; nerve cell; nonhuman; rat; reward; sensory stimulation; animal; auditory stimulation; conditioned reflex; learning; nerve cell; physiology; reward</t>
  </si>
  <si>
    <t>Dinh J.P.; Patek S.N.</t>
  </si>
  <si>
    <t>Weapon performance and contest assessment strategies of the cavitating snaps in snapping shrimp</t>
  </si>
  <si>
    <t>Animals compete in contests over limited resources. Contestants forfeit once they ascertain that their opponent has greater resource-holding potential (RHP; mutual assessment) or once they reach a threshold of costs (self-assessment). Functional scaling studies of contest behaviour performance can inform how assessment signals, offensive capacity and endurance scale with RHP and thereby elucidate the mechanisms through which each of these assessment types operates. Here, we performed behavioural contest analyses to determine the assessment strategies used in snapping shrimp (Alpheus heterochaelis) contests. Then, we used biomechanical measurements of a common contest behaviour to inform how assessment might operate. We were specifically interested in the snapping behaviour during which snapping shrimp fire imploding cavitation bubblesâ€”hereafter, â€˜snapsâ€™â€”at their opponents. We showed that A. heterochaelis use mutual assessment early in contests. Then, when they fire snaps, they switch to cumulative assessmentâ€”a type of self-assessment where contestants endure costs from their own behaviours (e.g. energy) and their opponent's (e.g. injury). Because larger individuals tend to win contests, we then tested how the maximum performance and endurance of snaps scaled with size. We measured the average angular velocity of the snapping dactyl, cavitation bubble duration and pressure of snaps as metrics of performance. We measured 10 snaps per individual (nÂ = 76 individuals). From this series of 10 snaps, we calculated the maximum of each metric as the maximum performance and the attrition of each metric over the course of 10 snaps as a measure of endurance. Maximum performance increased with size, but endurance did not. This suggests that cumulative assessment in snapping shrimp is driven by opponent-imposed costs. Our results are not consistent with self-assessment based on endurance; however, the experiment could not fully replicate the quick succession of snaps fired in real contests. Future experiments should better replicate the rapid firing of snaps to test if endurance matters in a more ecologically relevant context. Our framework of integrating biomechanics and behavioural ecology provides a pathway to identify precise mechanisms of contest assessment and animal behaviour more broadly. Read the free Plain Language Summary for this article on the Journal blog. Â© 2022 The Authors. Functional Ecology Â© 2022 British Ecological Society.</t>
  </si>
  <si>
    <t>contests; crustaceans; endurance; performance; scaling; weapons</t>
  </si>
  <si>
    <t>Jezeera M.A.; Tichit P.; Balamurali G.S.; Baird E.; Kelber A.; Somanathan H.</t>
  </si>
  <si>
    <t>Spatial resolution and sensitivity of the eyes of the stingless bee, Tetragonula iridipennis</t>
  </si>
  <si>
    <t>https://www.scopus.com/inward/record.uri?eid=2-s2.0-85118530470&amp;doi=10.1007%2fs00359-021-01521-2&amp;partnerID=40&amp;md5=ff4d66624b97938a1f1eb413b93dd223</t>
  </si>
  <si>
    <t>Stingless bees are important pollinators in the tropics. The tremendous variation in body size makes them an excellent group to study how miniaturization affects vision and visual behaviours. Using direct measurements and micro-CT, we reconstructed the eye structure, estimated anatomical spatial resolution and optical sensitivity of the stingless bee Tetragonula iridipennis. T. iridipennis is similar in size to the Australian stingless bee Tetragonula carbonaria and is smaller than honeybees. It has correspondingly small eyes (area = 0.56 mm2), few ommatidia (2451 Â± 127), large inter-facet (3.0 Â± 0.6Â°) and acceptance angles (2.8Â°). Theoretical estimates suggest that T. iridipennis has poorer spatial resolution (0.17 cycles degreeâˆ’1) than honeybees, bumblebees, and T. carbonaria. Its optical sensitivity (0.08 Âµm2 sr), though higher than expected, is within the range of diurnal bees. This may provide them with greater contrast sensitivity, which is likely more relevant than the absolute sensitivity in this diurnal bee. Behaviourally determined detection thresholds for single targets using y-maze experiments were 11.5Â° for targets that provide chromatic contrast alone and 9.1Â° for targets providing chromatic and achromatic contrast. Further studies into microhabitat preferences and behaviour are required to understand how miniaturization influences its visual ecology. Â© 2021, The Author(s), under exclusive licence to Springer-Verlag GmbH Germany, part of Springer Nature.</t>
  </si>
  <si>
    <t>Apidae; Micro-CT; Social bees; Tropical bees; Visual ecology</t>
  </si>
  <si>
    <t>Animals; Australia; Bees; Body Size; Vision, Ocular; animal; Australia; bee; body size; vision</t>
  </si>
  <si>
    <t>Ruach R.; Yellinek S.; Itskovits E.; Deshe N.; Eliezer Y.; Bokman E.; Zaslaver A.</t>
  </si>
  <si>
    <t>A negative feedback loop in the GPCR pathway underlies efficient coding of external stimuli</t>
  </si>
  <si>
    <t>https://www.scopus.com/inward/record.uri?eid=2-s2.0-85137927691&amp;doi=10.15252%2fmsb.202110514&amp;partnerID=40&amp;md5=7547fe12964c5ca0c194f70568279745</t>
  </si>
  <si>
    <t>Efficient navigation based on chemical cues is an essential feature shared by all animals. These cues may be encountered in complex spatiotemporal patterns and with orders of magnitude varying intensities. Nevertheless, sensory neurons accurately extract the relevant information from such perplexing signals. Here, we show how a single sensory neuron in Caenorhabditis elegans animals can cell-autonomously encode complex stimulus patterns composed of instantaneous sharp changes and of slowly changing continuous gradients. This encoding relies on a simple negative feedback in the G-protein-coupled receptor (GPCR) signaling pathway in which TAX-6/Calcineurin plays a key role in mediating the feedback inhibition. This negative feedback supports several important coding features that underlie an efficient navigation strategy, including exact adaptation and adaptation to the magnitude of the gradient's first derivative. A simple mathematical model explains the fine neural dynamics of both wild-type and tax-6 mutant animals, further highlighting how the calcium-dependent activity of TAX-6/Calcineurin dictates GPCR inhibition and response dynamics. As GPCRs are ubiquitously expressed in all sensory neurons, this mechanism may be a general solution for efficient cell-autonomous coding of external stimuli. Â© 2022 The Authors. Published under the terms of the CC BY 4.0 license.</t>
  </si>
  <si>
    <t>calcineurin/TAX-6; calcium imaging; GPCR signaling; negative feedback; pulsatile response</t>
  </si>
  <si>
    <t>Animals; Caenorhabditis elegans; Calcineurin; Calcium; Feedback; Receptors, G-Protein-Coupled; Sensory Receptor Cells; calcineurin; calcium; G protein coupled receptor; animal; Caenorhabditis elegans; feedback system; genetics; metabolism; sensory nerve cell</t>
  </si>
  <si>
    <t>LeÃ³n-Osper M.; Narbona E.</t>
  </si>
  <si>
    <t>Unravelling the mystery of red flowers in the Mediterranean Basin: How to be conspicuous in a place dominated by hymenopteran pollinators</t>
  </si>
  <si>
    <t>https://www.scopus.com/inward/record.uri?eid=2-s2.0-85137337605&amp;doi=10.1111%2f1365-2435.14166&amp;partnerID=40&amp;md5=b9ba789d15f708be6924183f1ac7ed14</t>
  </si>
  <si>
    <t>Red-flowered species have traditionally been related to ornithophily, and the â€˜bee avoidanceâ€™ hypothesis, that is, red flower colouration is a way to reduce visits from hymenopterans, has been proposed to explain this association. In the Mediterranean Basin, ornithophily is almost absent, and hymenopterans are the most common group of pollinators. The fact that hymenopterans are virtually red-blind raises the question of how red-flowered species are pollinated in this region. Are these flowers pollinated by other groups of red-sensitive insects such as lepidopterans and coleopterans, or do they have visual cues that make them attractive to hymenopterans? We examined the reflectance spectra of 51 red-flowered species from the Mediterranean Basin and modelled these spectra in the visual system of hymenopterans, dipterans, coleopterans and lepidopterans to obtain colour and conspicuousness. According to their reflectance curves, species were classified as pure red and UV-red flowers, and the presence of more than one flower colour (patterned flowers) was studied. We evaluated the match between flower reflectance spectra and the maximum discrimination abilities of hymenopteran and lepidopteran visual system. All these metrics were analysed in a phylogenetically explicit framework, and a literature review of potential pollinators was performed. The vast majority of red-flowered species in the Mediterranean Basin are potentially pollinated by hymenopterans, and only three species are exclusively visited by coleopterans. We found that 90% of these species showed at least one colour signal strategy that helps to enhance conspicuousness to hymenopterans: to produce UV-red flower type spectra and/or patterned flowers. The UV-red colour showed a significant phylogenetic signal, but the presence of patterned flowers did not. Even though the red-flowered species of the Mediterranean Basin did not optimally match the colour vision of hymenopterans or lepidopterans, the presence of patterned and UV-red colours suggests an improvement in detection and discrimination by hymenopterans. The bee-avoidance hypothesis seems to be ruled out for the red-flowered species of the Mediterranean Basin. Our results suggest that red-flowered species are mostly pollinated by hymenopterans and show different flower colour signal strategies that can be interpreted as signs of adaptation to these pollinators. Read the free Plain Language Summary for this article on the Journal blog. Â© 2022 The Authors. Functional Ecology published by John Wiley &amp; Sons Ltd on behalf of British Ecological Society.</t>
  </si>
  <si>
    <t>bee pollination; chromatic contrast; Mediterranean Basin; patterned flowers; red flowers; reflectance spectra; UV reflection; visual ecology</t>
  </si>
  <si>
    <t>Mediterranean Sea; adaptation; bee; literature review; ornithophily; pollination; spectrum</t>
  </si>
  <si>
    <t>Yates J.L.; Scholl B.</t>
  </si>
  <si>
    <t>Unraveling Functional Diversity of Cortical Synaptic Architecture Through the Lens of Population Coding</t>
  </si>
  <si>
    <t>https://www.scopus.com/inward/record.uri?eid=2-s2.0-85135600858&amp;doi=10.3389%2ffnsyn.2022.888214&amp;partnerID=40&amp;md5=e913c906602891b2bd84740cc9339380</t>
  </si>
  <si>
    <t>The synaptic inputs to single cortical neurons exhibit substantial diversity in their sensory-driven activity. What this diversity reflects is unclear, and appears counter-productive in generating selective somatic responses to specific stimuli. One possibility is that this diversity reflects the propagation of information from one neural population to another. To test this possibility, we bridge population coding theory with measurements of synaptic inputs recorded in vivo with two-photon calcium imaging. We construct a probabilistic decoder to estimate the stimulus orientation from the responses of a realistic, hypothetical input population of neurons to compare with synaptic inputs onto individual neurons of ferret primary visual cortex (V1) recorded with two-photon calcium imaging in vivo. We find that optimal decoding requires diverse input weights and provides a straightforward mapping from the decoder weights to excitatory synapses. Analytically derived weights for biologically realistic input populations closely matched the functional heterogeneity of dendritic spines imaged in vivo with two-photon calcium imaging. Our results indicate that synaptic diversity is a necessary component of information transmission and reframes studies of connectivity through the lens of probabilistic population codes. These results suggest that the mapping from synaptic inputs to somatic selectivity may not be directly interpretable without considering input covariance and highlights the importance of population codes in pursuit of the cortical connectome. Copyright Â© 2022 Yates and Scholl.</t>
  </si>
  <si>
    <t>input - output analysis; population coding; synapse; two-photon imaging; visual cortex</t>
  </si>
  <si>
    <t>animal experiment; Article; cell population; coding; dendritic spine; female; functional connectivity; in vivo study; molecular imaging; nerve cell; neurotransmission; nonhuman; sensory stimulation; striate cortex; synapse</t>
  </si>
  <si>
    <t>Machado A.; de Carvalho M.P.; Vasconcelos M.</t>
  </si>
  <si>
    <t>Time to Contrast Models of Timing: The Structure of Temporal Memory</t>
  </si>
  <si>
    <t>https://www.scopus.com/inward/record.uri?eid=2-s2.0-85131759472&amp;doi=10.1037%2fbne0000521&amp;partnerID=40&amp;md5=a016b6f764f7443a4f691edad1e356f6</t>
  </si>
  <si>
    <t>In the study of animal timing over the last 100 years, we identify three different periods, each characterized by a distinct activity. In the first period, researchers brought timing into the laboratory and explored its multiple expressions empirically. In the second period, the growing body of empirical findings inspired researchers to develop a plethora of timing models that vary in theoretical orientation, scope, depth, and quantitative explicitness. We argue that it is now the time to advance towards a third period, wherein researchers select models by comparing them with one another and with data. We make our case by contrasting how the scalar expectancy theory and the learning-to-time model conceive of temporal memory and learning both in concurrent timing tasks and in retrospective timing tasks. We identify four problems related to the structure of temporal memory and to the rules of temporal learning that challenge these models and that should drive the next steps in modeling the timing abilities of animals Â© 2022 American Psychological Association</t>
  </si>
  <si>
    <t>Learning-to-time model; Model comparison; Scalar expectancy theory; Temporal memory</t>
  </si>
  <si>
    <t>Animals; Learning; Retrospective Studies; Time Perception; article; expectancy; learning; memory; quantitative analysis; theoretical study; animal; learning; retrospective study; time perception</t>
  </si>
  <si>
    <t>Lehmann K.D.S.; Shogren F.G.; Fallick M.; Watts J.C.; Schoenberg D.; Wiegmann D.D.; Bingman V.P.; Hebets E.A.</t>
  </si>
  <si>
    <t>Exploring Higher-Order Conceptual Learning in an Arthropod with a Large Multisensory Processing Center</t>
  </si>
  <si>
    <t>https://www.scopus.com/inward/record.uri?eid=2-s2.0-85122869737&amp;doi=10.3390%2finsects13010081&amp;partnerID=40&amp;md5=9e6b12e5d44a4f02f3b7da717803319f</t>
  </si>
  <si>
    <t>Comparative cognition aims to understand the evolutionary history and current function of cognitive abilities in a variety of species with diverse natural histories. One characteristic often attributed to higher cognitive abilities is higher-order conceptual learning, such as the ability to learn concepts independent of stimuliâ€”e.g., â€˜sameâ€™ or â€˜differentâ€™. Conceptual learning has been documented in honeybees and a number of vertebrates. Amblypygids, nocturnal enigmatic arachnids, are good candidates for higher-order learning because they are excellent associational learners, exceptional navigators, and they have large, highly folded mushroom bodies, which are brain regions known to be involved in learning and memory in insects. In Experiment 1, we investigate if the amblypygid Phrynus marginimaculatus can learn the concept of same with a delayed odor matching task. In Experiment 2, we test if Paraphrynus laevifrons can learn same/different with delayed tactile matching and nonmatching tasks before testing if they can transfer this learning to a novel crossmodal odor stimulus. Our data provide no evidence of conceptual learning in amblypygids, but more solid conclusions will require the use of alternative experimental designs to ensure our negative results are not simply a consequence of the designs we employed. Â© 2022 by the authors. Licensee MDPI, Basel, Switzerland.</t>
  </si>
  <si>
    <t>Amblypygid; Associative learning; Comparative cognition; Crossmodal learning; General intelligence</t>
  </si>
  <si>
    <t>Russell L.E.; Dalgleish H.W.P.; Nutbrown R.; Gauld O.M.; Herrmann D.; FiÅŸek M.; Packer A.M.; HÃ¤usser M.</t>
  </si>
  <si>
    <t>All-optical interrogation of neural circuits in behaving mice</t>
  </si>
  <si>
    <t>https://www.scopus.com/inward/record.uri?eid=2-s2.0-85129290032&amp;doi=10.1038%2fs41596-022-00691-w&amp;partnerID=40&amp;md5=4cca8afe8e8c6aea07db79a2453ca419</t>
  </si>
  <si>
    <t>Recent advances combining two-photon calcium imaging and two-photon optogenetics with computer-generated holography now allow us to read and write the activity of large populations of neurons in vivo at cellular resolution and with high temporal resolution. Such â€˜all-opticalâ€™ techniques enable experimenters to probe the effects of functionally defined neurons on neural circuit function and behavioral output with new levels of precision. This greatly increases flexibility, resolution, targeting specificity and throughput compared with alternative approaches based on electrophysiology and/or one-photon optogenetics and can interrogate larger and more densely labeled populations of neurons than current voltage imaging-based implementations. This protocol describes the experimental workflow for all-optical interrogation experiments in awake, behaving head-fixed mice. We describe modular procedures for the setup and calibration of an all-optical system (~3 h), the preparation of an indicator and opsin-expressing and task-performing animal (~3â€“6 weeks), the characterization of functional and photostimulation responses (~2 h per field of view) and the design and implementation of an all-optical experiment (achievable within the timescale of a normal behavioral experiment; ~3â€“5 h per field of view). We discuss optimizations for efficiently selecting and targeting neuronal ensembles for photostimulation sequences, as well as generating photostimulation response maps from the imaging data that can be used to examine the impact of photostimulation on the local circuit. We demonstrate the utility of this strategy in three brain areas by using different experimental setups. This approach can in principle be adapted to any brain area to probe functional connectivity in neural circuits and investigate the relationship between neural circuit activity and behavior. Â© 2022, The Author(s), under exclusive licence to Springer Nature Limited.</t>
  </si>
  <si>
    <t>Animals; Brain; Calcium; Holography; Mice; Neurons; Optogenetics; opsin; calcium; animal behavior; animal experiment; Article; brain; connectome; controlled study; functional connectivity; mouse; nonhuman; optics; photostimulation; protein expression; stimulus response; task performance; wakefulness; workflow; animal; holography; nerve cell; optogenetics; physiology; procedures</t>
  </si>
  <si>
    <t>Schumacher J.W.; McCann M.K.; Maximov K.J.; Fitzpatrick D.</t>
  </si>
  <si>
    <t>Selective enhancement of neural coding in V1 underlies fine-discrimination learning in tree shrew</t>
  </si>
  <si>
    <t>https://www.scopus.com/inward/record.uri?eid=2-s2.0-85135768021&amp;doi=10.1016%2fj.cub.2022.06.009&amp;partnerID=40&amp;md5=ed17fda3045b20f60a4064e5984d5b48</t>
  </si>
  <si>
    <t>Visual discrimination improves with training, a phenomenon that is thought to reflect plastic changes in the responses of neurons in primary visual cortex (V1). However, the identity of the neurons that undergo change, the nature of the changes, and the consequences of these changes for other visual behaviors remain unclear. We used chronic in vivo 2-photon calcium imaging to monitor the responses of neurons in the V1 of tree shrews learning a Go/No-Go fine orientation discrimination task. We observed increases in neural population measures of discriminability for task-relevant stimuli that correlate with performance and depend on a select subset of neurons with preferred orientations that include the rewarded stimulus and nearby orientations biased away from the non-rewarded stimulus. Learning is accompanied by selective enhancement in the response of these neurons to the rewarded stimulus that further increases their ability to discriminate the task stimuli. These changes persist outside of the trained task and predict observed enhancement and impairment in performance of other discriminations, providing evidence for selective and persistent learning-induced plasticity in the V1, with significant consequences for perception. Â© 2022 Elsevier Inc.</t>
  </si>
  <si>
    <t>neural coding; neural discrimination; perceptual learning; tree shrew; visual cortex</t>
  </si>
  <si>
    <t>Animals; Discrimination Learning; Photic Stimulation; Tupaia; Tupaiidae; Visual Cortex; Visual Perception; animal; discrimination learning; photostimulation; physiology; Tupaia; Tupaiidae; vision; visual cortex</t>
  </si>
  <si>
    <t>Velazquez-Martinez D.N.; Pacheco-Gomez B.L.; Toscano-Zapien A.L.; Lopez-Guzman M.A.; Velazquez-Lopez D.</t>
  </si>
  <si>
    <t>On the Similarity Between the Reinforcing and the Discriminative Properties of Intracranial Self-Stimulation</t>
  </si>
  <si>
    <t>https://www.scopus.com/inward/record.uri?eid=2-s2.0-85125861303&amp;doi=10.3389%2ffnbeh.2022.799015&amp;partnerID=40&amp;md5=d9007e69ac9b305f8ef23a62d99df2fc</t>
  </si>
  <si>
    <t>Rats work very hard for intracranial self-stimulation (ICSS) and tradeoff effort or time allocation for intensity and frequency parameters producing a sigmoidal function of the subjective reward magnitude of ICSS. Previous studies using electrical intracranial stimuli (ICS) as a discriminative cue focused on estimating detection thresholds or on the discrimination between intensities. To our knowledge, there is no direct comparison of the reinforcer tradeoff functions with the discriminative functions. Rats were trained to press and hold the lever for ICSS using the maximum reinforcing intensity below motor alterations or avoidance behavior. First, rats were trained to hold the lever for 1 s; after stability, they undergo trials where intensity or frequency was decreased on 0.1 log step. Thereafter, they undergo further training with a hold of 2 and later of 4 s to determine tradeoff with intensity or frequency. The same rats were trained on a discrimination task where the previously used ICSS signaled a lever where a 1 s hold response was followed by a reinforcing ICSS; on randomly alternating trials, a âˆ’0.6 log ICS signaled an alternate lever where a similar hold response led to a reinforcer. After mastering discrimination, generalization tests were carried out with varying intensity or frequency. Rats completed training with 2 and later 4 s hold response. After the completion of each task, the rats had different doses of a pimozide challenge while their intensity and hold-down requirement were varied. With regards to the ratsâ€™ tradeoff response time allocation as a function of intensity or frequency, sigmoid functions were displaced to the right when long responses were required. Rats that learned the discrimination task attained a discrimination index of 90â€“98%. Discrimination accuracy decreased slightly with the increase of hold requirement, but generalization gradients were not displaced to the right as a function of the response requirement. Pimozide induced a dose-dependent displacement of the time-allocation gradients, but it did not affect the generalization gradients. It is concluded that rats integrate response requirements as part of the reinforcement tradeoff function, but the response cost is not integrated into the discriminative function of ICSS. Copyright Â© 2022 Velazquez-Martinez, Pacheco-Gomez, Toscano-Zapien, Lopez-Guzman and Velazquez-Lopez.</t>
  </si>
  <si>
    <t>generalization gradient; intracranial self-stimulation; pimozide; reinforcement; time allocation</t>
  </si>
  <si>
    <t>pimozide; animal cell; animal experiment; animal tissue; Article; controlled study; discriminative stimulus; frequency discrimination; intracranial self stimulation; Long Evans rat; male; nonhuman; rat; reinforcement (psychology); self stimulation; stimulus response; task performance; Wistar rat</t>
  </si>
  <si>
    <t>Leibbrandt R.; Nicholas S.; NordstrÃ¶m K.</t>
  </si>
  <si>
    <t>The impulse response of optic flow-sensitive descending neurons to roll m-sequences</t>
  </si>
  <si>
    <t>https://www.scopus.com/inward/record.uri?eid=2-s2.0-85120954839&amp;doi=10.1242%2fjeb.242833&amp;partnerID=40&amp;md5=b323f88bbcbb4d530f912d0dcf01063a</t>
  </si>
  <si>
    <t>When animals move through the world, their own movements generate widefield optic flow across their eyes. In insects, such widefield motion is encoded by optic lobe neurons. These lobula plate tangential cells (LPTCs) synapse with optic flow-sensitive descending neurons, which in turn project to areas that control neck, wing and leg movements. As the descending neurons play a role in sensorimotor transformation, it is important to understand their spatio-temporal response properties. Recent work shows that a relatively fast and efficient way to quantify such response properties is to use m-sequences or other white noise techniques. Therefore, here we used m-sequences to quantify the impulse responses of optic flow-sensitive descending neurons in male Eristalis tenax hoverflies. We focused on roll impulse responses as hoverflies perform exquisite head roll stabilizing reflexes, and the descending neurons respond particularly well to roll. We found that the roll impulse responses were fast, peaking after 16.5â€“18.0 ms. This is similar to the impulse response time to peak (18.3 ms) to widefield horizontal motion recorded in hoverfly LPTCs. We found that the roll impulse response amplitude scaled with the size of the stimulus impulse, and that its shape could be affected by the addition of constant velocity roll or lift. For example, the roll impulse response became faster and stronger with the addition of excitatory stimuli, and vice versa. We also found that the roll impulse response had a long return to baseline, which was significantly and substantially reduced by the addition of either roll or lift. Â© 2021. Published by The Company of Biologists Ltd</t>
  </si>
  <si>
    <t>Eristalis tenax; Lobula plate tangential cells; Motion detection</t>
  </si>
  <si>
    <t>Animals; Diptera; Male; Motion Perception; Movement; Neurons; Optic Flow; animal; Diptera; male; movement (physiology); movement perception; nerve cell; optic flow</t>
  </si>
  <si>
    <t>Dasilva M.; Brandt C.; Alwin Gieselmann M.; DIstler C.; Thiele A.</t>
  </si>
  <si>
    <t>Contribution of Ionotropic Glutamatergic Receptors to Excitability and Attentional Signals in Macaque Frontal Eye Field</t>
  </si>
  <si>
    <t>https://www.scopus.com/inward/record.uri?eid=2-s2.0-85108304147&amp;doi=10.1093%2fcercor%2fbhab007&amp;partnerID=40&amp;md5=0ba7dbe6e2580b1de20dc20ee46ead8b</t>
  </si>
  <si>
    <t>Top-down attention, controlled by frontal cortical areas, is a key component of cognitive operations. How different neurotransmitters and neuromodulators flexibly change the cellular and network interactions with attention demands remains poorly understood. While acetylcholine and dopamine are critically involved, glutamatergic receptors have been proposed to play important roles. To understand their contribution to attentional signals, we investigated how ionotropic glutamatergic receptors in the frontal eye field (FEF) of male macaques contribute to neuronal excitability and attentional control signals in different cell types. Broad-spiking and narrow-spiking cells both required N-methyl-D-aspartic acid and Î±-amino-3-hydroxy-5-methyl-4-isoxazolepropionic acid receptor activation for normal excitability, thereby affecting ongoing or stimulus-driven activity. However, attentional control signals were not dependent on either glutamatergic receptor type in broad- or narrow-spiking cells. A further subdivision of cell types into different functional types using cluster-analysis based on spike waveforms and spiking characteristics did not change the conclusions. This can be explained by a model where local blockade of specific ionotropic receptors is compensated by cell embedding in large-scale networks. It sets the glutamatergic system apart from the cholinergic system in FEF and demonstrates that a reduction in excitability is not sufficient to induce a reduction in attentional control signals.  Â© 2021 The Author(s) 2021. Published by Oxford University Press.</t>
  </si>
  <si>
    <t>attention; frontal cortex; neuropharmacology; primate</t>
  </si>
  <si>
    <t>alpha-Amino-3-hydroxy-5-methyl-4-isoxazolepropionic Acid; Animals; Attention; Excitatory Amino Acid Agonists; Frontal Lobe; Macaca mulatta; Male; N-Methylaspartate; Photic Stimulation; Reaction Time; Receptors, AMPA; Receptors, N-Methyl-D-Aspartate; Saccades; 2 amino 5 phosphonovaleric acid; 6 cyano 7 nitro 2,3 quinoxalinedione; AMPA receptor; n methyl dextro aspartic acid receptor; alpha amino 3 hydroxy 5 methyl 4 isoxazolepropionic acid; amino acid receptor stimulating agent; AMPA receptor; n methyl dextro aspartic acid receptor; n methylaspartic acid; adult; animal cell; animal experiment; Article; attention; behavioral observation; cell inclusion; cholinergic system; cluster analysis; controlled study; drug effect; effect size; electrophysiological procedures; firing rate; frontal eye field; iontophoresis; male; nerve cell; nerve cell excitability; nerve cell network; neuromodulation; neuropharmacology; nonhuman; rhesus monkey; single unit activity; spike; spiking neural network; variance; waveform; animal; attention; frontal lobe; photostimulation; physiology; procedures; reaction time; rhesus monkey; saccadic eye movement</t>
  </si>
  <si>
    <t>Garcia J.E.; Dyer A.G.; Burd M.; Shrestha M.</t>
  </si>
  <si>
    <t>Flower colour and size signals differ depending on geographical location and altitude region</t>
  </si>
  <si>
    <t>https://www.scopus.com/inward/record.uri?eid=2-s2.0-85115208119&amp;doi=10.1111%2fplb.13326&amp;partnerID=40&amp;md5=3b71ccf4ccc76717d7a566e13d7cd877</t>
  </si>
  <si>
    <t>Bees are major pollinators of angiosperms and have phylogenetically conserved colour vision but differ in how various key species use achromatic information that is vital for both flower detection and size processing. We modelled green contrast and colour contrast signals from flowers of different countries where there are well established differences in availability of model bee species along altitudinal gradients. We tested for consistency in visual signals as expected from generalization in pollination principles using phylogenetically informed linear models. Patterns of chromatic contrast, achromatic green contrast and flower size differed among the three floras we examined. In Nepal there is a significant positive correlation between flower size and colour contrast in the subalpine region, but a negative correlation at the lower altitudes. At high elevations in Norway, where pollinators other than bees are common, flower size was positively correlated with colour contrast. At low and medium altitudes in Norway and in Australia, we did not observe a significant relationship between size and colour contrast. We thus find that the relationship between size, green and colour contrast cannot be generalized across communities, thus suggesting that flower visual signal adaptations to local pollinators are not limited to chromatic contrast. Â© 2021 German Society for Plant Sciences and The Royal Botanical Society of the Netherlands</t>
  </si>
  <si>
    <t>achromatic contrast; bee; chromatic contrast; colour signal; generalisation; pollination; vision</t>
  </si>
  <si>
    <t>Altitude; Animals; Bees; Color; Flowers; Magnoliopsida; Pollination; Magnoliophyta; altitude; angiosperm; color; flower; flower visiting; geographical region; phylogenetics; signaling; size structure; altitude; angiosperm; animal; bee; color; flower; pollination</t>
  </si>
  <si>
    <t>Semaniuk U.; Gospodaryov D.; Mishchanyn K.; Storey K.; Lushchak O.</t>
  </si>
  <si>
    <t>Drosophila insulin-like peptides regulate concentration-dependent changes of appetite to different carbohydrates</t>
  </si>
  <si>
    <t>https://www.scopus.com/inward/record.uri?eid=2-s2.0-85104619360&amp;doi=10.1016%2fj.zool.2021.125927&amp;partnerID=40&amp;md5=24ab96fc64b887986fa9e927582c47b8</t>
  </si>
  <si>
    <t>The volumes of sugar solutions ingested and amounts of different carbohydrates eaten were measured in fruit fly lines with mutated genes for Drosophila insulin-like peptides (DILPs). The wild type w1118 flies consumed 20-40 Î¼g of fructose or glucose per day regardless of carbohydrate concentration. This relatively constant amount of consumed carbohydrate was regulated due to satiety-driven decreases in the ingested volume of sugar solution, a so-called â€œcompensatory feedingâ€ strategy. This decrease was not observed for flies fed sucrose solutions. The dilp3 mutant and quadruple mutant dilp1-4 showed no â€œcompensatory feedingâ€ when fed glucose but these two mutants consumed larger amounts of sucrose than the wild type from solutions with carbohydrate concentrations equal to or higher than 4%. Flies with mutations of dilp2, dilp3, dilp4, dilp5, and dilp6 genes consumed larger amounts of carbohydrate from 4-10% sucrose solutions as compared to the wild type. Mutations of DILPs affected appetite mainly for sucrose and glucose, but the least for fructose. The presented data confirm our hypothesis that DILPs are involved in the regulation of fly appetite in response to type and concentration of carbohydrate. Â© 2021 Elsevier GmbH</t>
  </si>
  <si>
    <t>CAFE assay; carbohydrate type; feeding behaviour; Insulin-like peptides</t>
  </si>
  <si>
    <t>Animals; Appetite; Carbohydrates; Drosophila melanogaster; Drosophila Proteins; Feeding Behavior; Female; Gene Expression Regulation; Intracellular Signaling Peptides and Proteins; Mutation; carbohydrate; Drosophila protein; signal peptide; animal; appetite; classification; Drosophila melanogaster; feeding behavior; female; gene expression regulation; genetics; metabolism; mutation; physiology</t>
  </si>
  <si>
    <t>Xia J.; Marks T.D.; Goard M.J.; Wessel R.</t>
  </si>
  <si>
    <t>Stable representation of a naturalistic movie emerges from episodic activity with gain variability</t>
  </si>
  <si>
    <t>https://www.scopus.com/inward/record.uri?eid=2-s2.0-85113802993&amp;doi=10.1038%2fs41467-021-25437-2&amp;partnerID=40&amp;md5=b9d98f6dcc2225b335feab230f81372a</t>
  </si>
  <si>
    <t>Visual cortical responses are known to be highly variable across trials within an experimental session. However, the long-term stability of visual cortical responses is poorly understood. Here using chronic imaging of V1 in mice we show that neural responses to repeated natural movie clips are unstable across weeks. Individual neuronal responses consist of sparse episodic activity which are stable in time but unstable in gain across weeks. Further, we find that the individual episode, instead of neuron, serves as the basic unit of the week-to-week fluctuation. To investigate how population activity encodes the stimulus, we extract a stable one-dimensional representation of the time in the natural movie, using an unsupervised method. Most week-to-week fluctuation is perpendicular to the stimulus encoding direction, thus leaving the stimulus representation largely unaffected. We propose that precise episodic activity with coordinated gain changes are keys to maintain a stable stimulus representation in V1. Â© 2021, The Author(s).</t>
  </si>
  <si>
    <t>Animals; Female; Male; Mice; Mice, Transgenic; Motion Pictures; Neurons; Photic Stimulation; Visual Cortex; Visual Perception; lidocaine; meloxicam; brain; cell; episodic event; experimental study; imaging method; neurology; visual cue; animal experiment; animal model; Article; controlled study; episodic memory; female; imaging; male; manifold learning; mental representation; mouse; nerve potential; nonhuman; stimulus; unsupervised machine learning; visual cortex; animal; movie; nerve cell; photostimulation; physiology; transgenic mouse; vision</t>
  </si>
  <si>
    <t>Yang Q.; Walker E.; Cotton R.J.; Tolias A.S.; Pitkow X.</t>
  </si>
  <si>
    <t>Revealing nonlinear neural decoding by analyzing choices</t>
  </si>
  <si>
    <t>Sensory data about most natural task-relevant variables are entangled with task-irrelevant nuisance variables. The neurons that encode these relevant signals typically constitute a nonlinear population code. Here we present a theoretical framework for quantifying how the brain uses or decodes its nonlinear information. Our theory obeys fundamental mathematical limitations on information content inherited from the sensory periphery, describing redundant codes when there are many more cortical neurons than primary sensory neurons. The theory predicts that if the brain uses its nonlinear population codes optimally, then more informative patterns should be more correlated with choices. More specifically, the theory predicts a simple, easily computed quantitative relationship between fluctuating neural activity and behavioral choices that reveals the decoding efficiency. This relationship holds for optimal feedforward networks of modest complexity, when experiments are performed under natural nuisance variation. We analyze recordings from primary visual cortex of monkeys discriminating the distribution from which oriented stimuli were drawn, and find these data are consistent with the hypothesis of near-optimal nonlinear decoding. Â© 2021, The Author(s).</t>
  </si>
  <si>
    <t>Algorithms; Animals; Brain; Models, Neurological; Models, Theoretical; Neurons; Primary Visual Cortex; brain; data set; experimental study; sensory system; animal cell; animal experiment; article; brain cell; conceptual framework; Haplorhini; nonhuman; quantitative analysis; sensory nerve cell; striate cortex; algorithm; animal; biological model; brain; metabolism; nerve cell; theoretical model</t>
  </si>
  <si>
    <t>Goldbach H.C.; Akitake B.; Leedy C.E.; Histed M.H.</t>
  </si>
  <si>
    <t>Performance in even a simple perceptual task depends on mouse secondary visual areas</t>
  </si>
  <si>
    <t>https://www.scopus.com/inward/record.uri?eid=2-s2.0-85101906881&amp;doi=10.7554%2feLife.62156&amp;partnerID=40&amp;md5=55dec417e02ecb456d5d434105d281ed</t>
  </si>
  <si>
    <t>Primary visual cortex (V1) in the mouse projects to numerous brain areas, including several secondary visual areas, frontal cortex, and basal ganglia. While it has been demonstrated that optogenetic silencing of V1 strongly impairs visually-guided behavior, it is not known which downstream areas are required for visual behaviors. Here we trained mice to perform a contrast-increment change detection task, for which substantial stimulus information is present in V1. Optogenetic silencing of visual responses in secondary visual areas revealed that their activity is required for even this simple visual task. In vivo electrophysiology showed that, although inhibiting secondary visual areas could produce some feedback effects in V1, the principal effect was profound suppression at the location of the optogenetic light. The results show that pathways through secondary visual areas are necessary for even simple visual behaviors. Â© 2021, eLife Sciences Publications Ltd. All rights reserved.</t>
  </si>
  <si>
    <t>Animals; Behavior, Animal; Contrast Sensitivity; Electrophysiological Phenomena; Female; Male; Mice; Mice, Transgenic; Optogenetics; Primary Visual Cortex; Visual Cortex; Visual Perception; animal experiment; article; electrophysiology; in vivo study; male; mouse; nonhuman; secondary visual cortex; animal; animal behavior; contrast sensitivity; female; optogenetics; physiology; striate cortex; transgenic mouse; vision; visual cortex</t>
  </si>
  <si>
    <t>Strausfeld N.J.</t>
  </si>
  <si>
    <t>Narbona E.; del Valle J.C.; Arista M.; Buide M.L.; Ortiz P.L.</t>
  </si>
  <si>
    <t>Major Flower Pigments Originate Different Colour Signals to Pollinators</t>
  </si>
  <si>
    <t>https://www.scopus.com/inward/record.uri?eid=2-s2.0-85117294768&amp;doi=10.3389%2ffevo.2021.743850&amp;partnerID=40&amp;md5=685300e517762d710a44407accf590d5</t>
  </si>
  <si>
    <t>Flower colour is mainly due to the presence and type of pigments. Pollinator preferences impose selection on flower colour that ultimately acts on flower pigments. Knowing how pollinators perceive flowers with different pigments becomes crucial for a comprehensive understanding of plant-pollinator communication and flower colour evolution. Based on colour space models, we studied whether main groups of pollinators, specifically hymenopterans, dipterans, lepidopterans and birds, differentially perceive flower colours generated by major pigment groups. We obtain reflectance data and conspicuousness to pollinators of flowers containing one of the pigment groups more frequent in flowers: chlorophylls, carotenoids and flavonoids. Flavonoids were subsequently classified in UV-absorbing flavonoids, aurones-chalcones and the anthocyanins cyanidin, pelargonidin, delphinidin, and malvidin derivatives. We found that flower colour loci of chlorophylls, carotenoids, UV-absorbing flavonoids, aurones-chalcones, and anthocyanins occupied different regions of the colour space models of these pollinators. The four groups of anthocyanins produced a unique cluster of colour loci. Interestingly, differences in colour conspicuousness among the pigment groups were almost similar in the bee, fly, butterfly, and bird visual space models. Aurones-chalcones showed the highest chromatic contrast values, carotenoids displayed intermediate values, and chlorophylls, UV-absorbing flavonoids and anthocyanins presented the lowest values. In the visual model of bees, flowers with UV-absorbing flavonoids (i.e., white flowers) generated the highest achromatic contrasts. Ours findings suggest that in spite of the almost omnipresence of floral anthocyanins in angiosperms, carotenoids and aurones-chalcones generates higher colour conspicuousness for main functional groups of pollinators. Â© Copyright Â© 2021 Narbona, del Valle, Arista, Buide and Ortiz.</t>
  </si>
  <si>
    <t>anthocyanins; carotenoids; chlorophylls; colour space models; flavonoids; flower colour; flower pigments; pollinators</t>
  </si>
  <si>
    <t>Bertrand O.J.N.; Doussot C.; Siesenop T.; Ravi S.; Egelhaaf M.</t>
  </si>
  <si>
    <t>Visual and movement memories steer foraging bumblebees along habitual routes</t>
  </si>
  <si>
    <t>https://www.scopus.com/inward/record.uri?eid=2-s2.0-85108302684&amp;doi=10.1242%2fJEB.237867&amp;partnerID=40&amp;md5=81dbd58cb9a996e2977b2662c8528d1e</t>
  </si>
  <si>
    <t>One persistent question in animal navigation is how animals follow habitual routes between their home and a food source. Our current understanding of insect navigation suggests an interplay between visual memories, collision avoidance and path integration, the continuous integration of distance and direction travelled. However, these behavioural modules have to be continuously updated with instantaneous visual information. In order to alleviate this need, the insect could learn and replicate habitual movements (â€˜movement memoriesâ€™) around objects (e.g. a bent trajectory around an object) to reach its destination. We investigated whether bumblebees, Bombus terrestris, learn and use movement memories en route to their home. Using a novel experimental paradigm, we habituated bumblebees to establish a habitual route in a flight tunnel containing â€˜invisibleâ€™ obstacles. We then confronted them with conflicting cues leading to different choice directions depending on whether they rely on movement or visual memories. The results suggest that they use movement memories to navigate, but also rely on visual memories to solve conflicting situations. We investigated whether the observed behaviour was due to other guidance systems, such as path integration or optic flow-based flight control, and found that neither of these systems was sufficient to explain the behaviour. Â© 2021. Published by The Company of Biologists Ltd</t>
  </si>
  <si>
    <t>Bombus terrestris; Guidance strategies; Navigation; Optic flow; Route following</t>
  </si>
  <si>
    <t>Animals; Bees; Cues; Flight, Animal; Homing Behavior; Memory; Optic Flow; animal; association; bee; flying; homing behavior; memory; optic flow</t>
  </si>
  <si>
    <t>Moss M.M.; Zatka-Haas P.; Harris K.D.; Carandini M.; Lak1 A.</t>
  </si>
  <si>
    <t>Dopamine axons in dorsal striatum encode contralateral visual stimuli and choices</t>
  </si>
  <si>
    <t>The striatum plays critical roles in visually-guided decision-making and receives dense axonal projections from midbrain dopamine neurons. However, the roles of striatal dopamine in visual decision-making are poorly understood. We trained male and female mice to perform a visual decision task with asymmetric reward payoff, and we recorded the activity of dopamine axons innervating striatum. Dopamine axons in the dorsomedial striatum (DMS) responded to contralateral visual stimuli and contralateral rewarded actions. Neural responses to contralateral stimuli could not be explained by orienting behavior such as eye movements. Moreover, these contralateral stimulus responses persisted in sessions where the animals were instructed to not move to obtain reward, further indicating that these signals are stimulus-related. Lastly, we show that DMS dopamine signals were qualitatively different from dopamine signals in the ventral striatum (VS), which responded to both ipsilateral and contralateral stimuli, conforming to canonical prediction error signaling under sensory uncertainty. Thus, during visual decisions, DMS dopamine encodes visual stimuli and rewarded actions in a lateralized fashion, and could facilitate associations between specific visual stimuli and actions.  Copyright Â© 2021 the authors.</t>
  </si>
  <si>
    <t>Dopamine; Dorsal striatum; Mice; Sensory uncertainty; Ventral striatum; Visual decision</t>
  </si>
  <si>
    <t>Animals; Association Learning; Axons; Choice Behavior; Corpus Striatum; Dominance, Cerebral; Dopamine; Dopaminergic Neurons; Eye Movements; Female; Male; Mice; Mice, Inbred C57BL; Nerve Fibers; Photic Stimulation; Reward; dopamine; axon; dopamine; animal experiment; animal model; Article; axon; controlled study; dorsal striatum; dorsomedial striatum; eye movement; female; male; mouse; nonhuman; reaction time; reward; stimulus response; task performance; ventral striatum; visual stimulation; animal; associative learning; C57BL mouse; corpus striatum; cytology; decision making; dopaminergic nerve cell; hemispheric dominance; nerve fiber; photostimulation; physiology; reward; ultrastructure</t>
  </si>
  <si>
    <t>Marks T.D.; Goard M.J.</t>
  </si>
  <si>
    <t>Stimulus-dependent representational drift in primary visual cortex</t>
  </si>
  <si>
    <t>https://www.scopus.com/inward/record.uri?eid=2-s2.0-85113820461&amp;doi=10.1038%2fs41467-021-25436-3&amp;partnerID=40&amp;md5=cc694caaa4b202b23a0383a10aa15806</t>
  </si>
  <si>
    <t>To produce consistent sensory perception, neurons must maintain stable representations of sensory input. However, neurons in many regions exhibit progressive drift across days. Longitudinal studies have found stable responses to artificial stimuli across sessions in visual areas, but it is unclear whether this stability extends to naturalistic stimuli. We performed chronic 2-photon imaging of mouse V1 populations to directly compare the representational stability of artificial versus naturalistic visual stimuli over weeks. Responses to gratings were highly stable across sessions. However, neural responses to naturalistic movies exhibited progressive representational drift across sessions. Differential drift was present across cortical layers, in inhibitory interneurons, and could not be explained by differential response strength or higher order stimulus statistics. However, representational drift was accompanied by similar differential changes in local population correlation structure. These results suggest representational stability in V1 is stimulus-dependent and may relate to differences in preexisting circuit architecture of co-tuned neurons. Â© 2021, The Author(s).</t>
  </si>
  <si>
    <t>Animals; Behavior, Animal; Female; Male; Mice; Mice, Transgenic; Neurons; Photic Stimulation; Visual Cortex; Visual Perception; carprofen; lidocaine; meloxicam; architecture; drift behavior; neurology; sensory system; strength; visual cue; animal cell; animal tissue; Article; brain cell; cells by body anatomy; controlled study; craniotomy; fluorescence; image registration; interneuron; mouse; nerve cell; nerve potential; nonhuman; photon; pyramidal nerve cell; striate cortex; visual stimulation; animal; animal behavior; female; male; nerve cell; photostimulation; physiology; transgenic mouse; vision; visual cortex</t>
  </si>
  <si>
    <t>de Kock C.P.J.; Pie J.; Pieneman A.W.; Mease R.A.; Bast A.; Guest J.M.; Oberlaender M.; Mansvelder H.D.; Sakmann B.</t>
  </si>
  <si>
    <t>High-frequency burst spiking in layer 5 thick-tufted pyramids of rat primary somatosensory cortex encodes exploratory touch</t>
  </si>
  <si>
    <t>https://www.scopus.com/inward/record.uri?eid=2-s2.0-85107566292&amp;doi=10.1038%2fs42003-021-02241-8&amp;partnerID=40&amp;md5=93bc6fb0cd4c58a9e4ebd9cf1c1d7e8d</t>
  </si>
  <si>
    <t>Diversity of cell-types that collectively shape the cortical microcircuit ensures the necessary computational richness to orchestrate a wide variety of behaviors. The information content embedded in spiking activity of identified cell-types remain unclear to a large extent. Here, we recorded spike responses upon whisker touch of anatomically identified excitatory cell-types in primary somatosensory cortex in naive, untrained rats. We find major differences across layers and cell-types. The temporal structure of spontaneous spiking contains high-frequency bursts (â‰¥100 Hz) in all morphological cell-types but a significant increase upon whisker touch is restricted to layer L5 thick-tufted pyramids (L5tts) and thus provides a distinct neurophysiological signature. We find that whisker touch can also be decoded from L5tt bursting, but not from other cell-types. We observed high-frequency bursts in L5tts projecting to different subcortical regions, including thalamus, midbrain and brainstem. We conclude that bursts in L5tts allow accurate coding and decoding of exploratory whisker touch. Â© 2021, The Author(s).</t>
  </si>
  <si>
    <t>Action Potentials; Animals; Male; Neurons; Rats; Rats, Wistar; Somatosensory Cortex; Touch; Vibrissae; action potential; animal; male; nerve cell; physiology; rat; somatosensory cortex; touch; vibrissa; Wistar rat</t>
  </si>
  <si>
    <t>Antunes P.R.; Telles F.J.; RodrÃ­guez-GironÃ©s M.A.; Augusto S.C.</t>
  </si>
  <si>
    <t>How does the solitary bee Centris (Heterocentris) analis (Fabricius) find its nest?</t>
  </si>
  <si>
    <t>https://www.scopus.com/inward/record.uri?eid=2-s2.0-85108914441&amp;doi=10.1111%2feen.13061&amp;partnerID=40&amp;md5=ba81b84d94f25310f2529f72f575887f</t>
  </si>
  <si>
    <t>1. The knowledge of the sensory and cognitive abilities of insects is mostly restricted to studies with Drosophila and social hymenopteran species. Here, we investigated how a truly solitary bee localises and identifies its nest when spatial, chromatic, and chemical cues from and around its nest are manipulated. 2. Our setup consisted of 30 standardised trap-nests made of bamboo canes, inserted in a vertical grey panel. After choosing a cane and memorising its initial position, returning females of Centris analis were individually presented to a new arrangement and had to rely on their sensory abilities to localise and recognise their own nests. During consecutive foraging trips, we tested the capacity of the bees for associative learning and the relative importance of visual cues, either spatial or chromatic, and chemical information, alone or in combination. We recorded the certainty of bees, their returns to the previous nest position (PNP) and the time needed to find their nests. 3. Nests associated with a coloured stimulus resulted in the highest certainty when compared with treatments based on learning a new spatial position and/or a possible chemical profile of the nests. Time differences among treatments were mostly between those with and without a coloured stimulus. Returns to the PNP were higher when the precedent treatment was based on a fixed position. 4. Centris analis have demonstrated to be flexible learners and to rely strongly on spatial and visual information, having odour as a secondary cue only used during nest identification. Â© 2021 The Royal Entomological Society</t>
  </si>
  <si>
    <t>Chemical cue; sensory ecology; spatial information; trap-nest; tropical bee; visual cue</t>
  </si>
  <si>
    <t>Centris analis; Hexapoda; bamboo; bee; cognition; fly; learning; nest; odor; sensory system</t>
  </si>
  <si>
    <t>Valente M.; Pica G.; Bondanelli G.; Moroni M.; Runyan C.A.; Morcos A.S.; Harvey C.D.; Panzeri S.</t>
  </si>
  <si>
    <t>Correlations enhance the behavioral readout of neural population activity in association cortex</t>
  </si>
  <si>
    <t>https://www.scopus.com/inward/record.uri?eid=2-s2.0-85105760036&amp;doi=10.1038%2fs41593-021-00845-1&amp;partnerID=40&amp;md5=f0a72133a447cb440827882328abfe6f</t>
  </si>
  <si>
    <t>Noise correlations (that is, trial-to-trial covariations in neural activity for a given stimulus) limit the stimulus information encoded by neural populations, leading to the widely held prediction that they impair perceptual discrimination behaviors. However, this prediction neglects the effects of correlations on information readout. We studied how correlations affect both encoding and readout of sensory information. We analyzed calcium imaging data from mouse posterior parietal cortex during two perceptual discrimination tasks. Correlations reduced the encoded stimulus information, but, seemingly paradoxically, were higher when mice made correct rather than incorrect choices. Single-trial behavioral choices depended not only on the stimulus information encoded by the whole population, but unexpectedly also on the consistency of information across neurons and time. Because correlations increased information consistency, they enhanced the conversion of sensory information into behavioral choices, overcoming their detrimental information-limiting effects. Thus, correlations in association cortex can benefit task performance even if they decrease sensory information. Â© 2021, The Author(s), under exclusive licence to Springer Nature America, Inc.</t>
  </si>
  <si>
    <t>Animals; Choice Behavior; Mice; Models, Neurological; Neurons; Parietal Lobe; animal cell; animal experiment; Article; association cortex; auditory stimulation; cell population; connectome; controlled study; data analysis; data consistency; decision making; male; mouse; nerve cell; noise; nonhuman; perceptive discrimination; posterior parietal cortex; simulation; sound detection; task performance; animal; biological model; decision making; nerve cell; parietal lobe; physiology</t>
  </si>
  <si>
    <t>Mirpour K.; Bisley J.W.</t>
  </si>
  <si>
    <t>Gronowitz M.E.; Liu A.; Qiu Q.; Ron Yu C.; Cleland T.A.</t>
  </si>
  <si>
    <t>A physicochemical model of odor sampling</t>
  </si>
  <si>
    <t>https://www.scopus.com/inward/record.uri?eid=2-s2.0-85107851633&amp;doi=10.1371%2fjournal.pcbi.1009054&amp;partnerID=40&amp;md5=4466d692075a568a0aecfb80a8582fde</t>
  </si>
  <si>
    <t>We present a general physicochemical sampling model for olfaction, based on established pharmacological laws, in which arbitrary combinations of odorant ligands and receptors can be generated and their individual and collective effects on odor representations and olfactory performance measured. Individual odor ligands exhibit receptor-specific affinities and efficacies; that is, they may bind strongly or weakly to a given receptor, and can act as strong agonists, weak agonists, partial agonists, or antagonists. Ligands interacting with common receptors compete with one another for dwell time; these competitive interactions appropriately simulate the degeneracy that fundamentally defines the capacities and limitations of odorant sampling. The outcome of these competing ligand-receptor interactions yields a pattern of receptor activation levels, thereafter mapped to glomerular presynaptic activation levels based on the convergence of sensory neuron axons. The metric of greatest interest is the mean discrimination sensitivity, a measure of how effectively the olfactory system at this level is able to recognize a small change in the physicochemical quality of a stimulus. This model presents several significant outcomes, both expected and surprising. First, adding additional receptors reliably improves the systemâ€™s discrimination sensitivity. Second, in contrast, adding additional ligands to an odor scene initially can improve discrimination sensitivity, but eventually will reduce it as the number of ligands increases. Third, the presence of antagonistic ligand-receptor interactions produced clear benefits for sensory system performance, generating higher absolute discrimination sensitivities and increasing the numbers of competing ligands that could be present before discrimination sensitivity began to be impaired. Finally, the model correctly reflects and explains the modest reduction in odor discrimination sensitivity exhibited by transgenic mice in which the specificity of glomerular targeting by primary olfactory neurons is partially disrupted. Copyright: Â© 2021 Gronowitz et al. This is an open access article distributed under the terms of the Creative Commons Attribution License, which permits unrestricted use, distribution, and reproduction in any medium, provided the original author and source are credited.</t>
  </si>
  <si>
    <t>Animals; Mice; Mice, Transgenic; Models, Chemical; Odorants; Potassium Channels, Inwardly Rectifying; Receptors, Odorant; Chemical activation; Ligands; Mammals; Neurons; Plants (botany); ligand; fragrance; inwardly rectifying potassium channel; Kir2.2 channel; Activation level; Collective effects; Competitive interactions; Dwell time; Ligand-receptor interactions; Odour samplings; Performance; Physicochemical model; Physicochemical sampling; Sampling model; animal experiment; Article; controlled study; glomerulus; habituation; mouse; nonhuman; odor; olfactory receptor; olfactory system; outcome assessment; physicochemical model; presynaptic nerve; receptor binding; receptor density; sensory nerve cell; sensory system; simulation; smelling; task performance; transgenic mouse; animal; chemical model; genetics; metabolism; Odors</t>
  </si>
  <si>
    <t>Brown J.; Oldenburg I.A.; Telian G.I.; Griffin S.; Voges M.; Jain V.; Adesnik H.</t>
  </si>
  <si>
    <t>Spatial integration during active tactile sensation drives orientation perception</t>
  </si>
  <si>
    <t>Active haptic sensation is critical for object identification, but its neural circuit basis is poorly understood. We combined optogenetics, two-photon imaging, and high-speed behavioral tracking in mice solving a whisker-based object orientation discrimination task. We found that orientation discrimination required animals to summate input from multiple whiskers specifically along the whisker arc. Animals discriminated the orientation of the stimulus per se as their performance was invariant to the location of the presented stimulus. Populations of barrel cortex neurons summated across whiskers to encode each orientation. Finally, acute optogenetic inactivation of the barrel cortex and cell-type-specific optogenetic suppression of layer 4 excitatory neurons degraded performance, implying that infragranular layers alone are not sufficient to solve the task. These data suggest that spatial summation over an active haptic array generates representations of an object's orientation, which may facilitate encoding of complex three-dimensional objects during active exploration. Â© 2021 Elsevier Inc.</t>
  </si>
  <si>
    <t>active sensation; barrel cortex; cortical integration; optogenetics; orientation tuning; sensory cortex; sensory perception; shape perception; two photon imaging</t>
  </si>
  <si>
    <t>Animals; Female; Male; Mice; Mice, Inbred ICR; Orientation, Spatial; Somatosensory Cortex; Space Perception; Touch Perception; Vibrissae; animal experiment; article; male; mouse; nerve cell; nonhuman; optogenetics; photon; sensation; somatosensory cortex; spatial summation; velocity; vibrissa; animal; cytology; depth perception; female; Institute for Cancer Research mouse; physiology; somatosensory cortex; spatial orientation; touch</t>
  </si>
  <si>
    <t>Hanley D.; Rutledge S.L.; Villa J.</t>
  </si>
  <si>
    <t>The Perceptual and Cognitive Processes That Govern Egg Rejection in Hosts of Avian Brood Parasites</t>
  </si>
  <si>
    <t>https://www.scopus.com/inward/record.uri?eid=2-s2.0-85120583764&amp;doi=10.3389%2ffevo.2021.702934&amp;partnerID=40&amp;md5=243b78a14f82af05e950ecd6b4df80f1</t>
  </si>
  <si>
    <t>Hosts of avian brood parasites are under intense selective pressure to prevent or reduce the cost of parasitism. Many have evolved refined egg discrimination abilities, which can select for eggshell mimicry in their parasite. A classic assumption underlying these coevolutionary dynamics is that host egg recognition depends on the perceivable difference between their own eggs and those of their parasite. Over the past two decades, the receptor noise-limited (RNL) model has contributed to our understanding of these coevolutionary interactions by providing researchers a method to predict a hostâ€™s ability to discriminate a parasiteâ€™s egg from its own. Recent research has shown that some hosts are more likely to reject brown eggs than blue eggs, regardless of the perceived differences to their own. Such responses suggest that host egg recognition may be due to perceptual or cognitive processes not currently predictable by the RNL model. In this perspective, we discuss the potential value of using the RNL model as a null model to explore alternative perceptual processes and higher-order cognitive processes that could explain how and why some hosts make seemingly counter-intuitive decisions. Further, we outline experiments that should be fruitful for determining the perceptual and cognitive processing used by hosts for egg recognition tasks. Copyright Â© 2021 Hanley, Rutledge and Villa.</t>
  </si>
  <si>
    <t>brood parasitism; color categorization; egg rejection; opponent channels; receptor-noise limited model</t>
  </si>
  <si>
    <t>Burg M.F.; Cadena S.A.; Denfield G.H.; Walker E.Y.; Tolias A.S.; Bethge M.; Ecker A.S.</t>
  </si>
  <si>
    <t>Learning divisive normalization in primary visual cortex</t>
  </si>
  <si>
    <t>https://www.scopus.com/inward/record.uri?eid=2-s2.0-85107988898&amp;doi=10.1371%2fjournal.pcbi.1009028&amp;partnerID=40&amp;md5=0669f864f3bf7b904989c84a58f3218a</t>
  </si>
  <si>
    <t>Divisive normalization (DN) is a prominent computational building block in the brain that has been proposed as a canonical cortical operation. Numerous experimental studies have verified its importance for capturing nonlinear neural response properties to simple, artificial stimuli, and computational studies suggest that DN is also an important component for processing natural stimuli. However, we lack quantitative models of DN that are directly informed by measurements of spiking responses in the brain and applicable to arbitrary stimuli. Here, we propose a DN model that is applicable to arbitrary input images. We test its ability to predict how neurons in macaque primary visual cortex (V1) respond to natural images, with a focus on nonlinear response properties within the classical receptive field. Our model consists of one layer of subunits followed by learned orientation-specific DN. It outperforms linear-nonlinear and wavelet-based feature representations and makes a significant step towards the performance of state-of-the-art convolutional neural network (CNN) models. Unlike deep CNNs, our compact DN model offers a direct interpretation of the nature of normalization. By inspecting the learned normalization pool of our model, we gained insights into a long-standing question about the tuning properties of DN that update the current textbook description: we found that within the receptive field oriented features were normalized preferentially by features with similar orientation rather than non-specifically as currently assumed. Copyright: Â© 2021 Burg et al. This is an open access article distributed under the terms of the Creative Commons Attribution License, which permits unrestricted use, distribution, and reproduction in any medium, provided the original author and source are credited.</t>
  </si>
  <si>
    <t>Animals; Learning; Macaca mulatta; Male; Neural Networks, Computer; Neurons; Photic Stimulation; Visual Cortex; Wavelet Analysis; Convolutional neural networks; Neural network models; Artificial stimuli; Building blockes; Computational studies; Measurements of; Neural response; Normalisation; Primary visual cortex; Quantitative models; Response properties; Simple++; animal experiment; article; convolutional neural network; learning; Macaca; nerve cell; nonhuman; receptive field; striate cortex; animal; chemistry; male; photostimulation; physiology; rhesus monkey; visual cortex; wavelet analysis; Brain</t>
  </si>
  <si>
    <t>Essig J.; Felsen G.</t>
  </si>
  <si>
    <t>Functional coupling between target selection and acquisition in the superior colliculus</t>
  </si>
  <si>
    <t>https://www.scopus.com/inward/record.uri?eid=2-s2.0-85120048316&amp;doi=10.1152%2fjn.00263.2021&amp;partnerID=40&amp;md5=41f81e37d0287d1f62392b0c47ad2d05</t>
  </si>
  <si>
    <t>Survival in unpredictable environments requires that animals continuously evaluate their surroundings for behavioral targets, direct their movements toward those targets, and terminate movements once a target is reached. The ability to select, move toward, and acquire spatial targets depends on a network of brain regions, but it remains unknown how these goal-directed processes are linked by neural circuits. Within this network, common circuits in the midbrain superior colliculus (SC) mediate the selection and initiation of movements to spatial targets. However, SC activity often persists throughout movement, suggesting that the same SC circuits underlying target selection and movement initiation may also contribute to â€œtarget acquisitionâ€: stopping the movement at the selected target. Here, we examine the hypothesis that SC functional circuitry couples target selection and acquisition using a â€œdefault motor planâ€ generated by selection-related neuronal activity. Recordings from intermediate and deep layer SC neurons in mice performing a spatial choice task demonstrate that choice-predictive neurons, including optogenetically identified GABAergic neurons whose activity mediates target selection, exhibit increased activity during movement to the target. By recording from rostral and caudal SC in separate groups of mice, we also revealed higher activity in rostral than caudal neurons during target acquisition. Finally, we used an attractor model to examine howâ€”invoking only SC circuitryâ€”caudal SC activity related to selecting an eccentric target could generate higher rostral than caudal acquisition-related activity. Overall, our results suggest a functional coupling between SC circuits for target selection and acquisition, elucidating a key mechanism for goal-directed behavior. 0022-3077/21 Copyright Â© 2021 the American Physiological Society.</t>
  </si>
  <si>
    <t>Animals; Behavior, Animal; Choice Behavior; Electroencephalography; GABAergic Neurons; Mice; Nerve Net; Superior Colliculi; 4 aminobutyric acid receptor; 4 aminobutyric acid receptor; adult; animal experiment; Article; connectome; controlled study; firing rate; functional connectivity; hypothesis; male; mouse; movement (physiology); nerve cell; nonhuman; saccadic eye movement; substantia nigra; superior colliculus; target acquisition; target selection; animal; animal behavior; decision making; electroencephalography; nerve cell network; physiology; superior colliculus</t>
  </si>
  <si>
    <t>Howard S.R.; Prendergast K.; Symonds M.R.E.; Shrestha M.; Dyer A.G.</t>
  </si>
  <si>
    <t>Spontaneous choices for insect-pollinated flower shapes by wild non-eusocial halictid bees</t>
  </si>
  <si>
    <t>https://www.scopus.com/inward/record.uri?eid=2-s2.0-85113316931&amp;doi=10.1242%2fjeb.242457&amp;partnerID=40&amp;md5=a1d6e7631a5ac01d4cf3367c20914b86</t>
  </si>
  <si>
    <t>The majority of angiosperms require animal pollination for reproduction, and insects are the dominant group of animal pollinators. Bees are considered one of the most important and abundant insect pollinators. Research into bee behaviour and foraging decisions has typically centred on managed eusocial bee species, including Apis mellifera and Bombus terrestris. Non-eusocial bees are understudied with respect to foraging strategies and decision making, such as flower preferences. Understanding whether there are fundamental foraging strategies and preferences that are features of insect groups can provide key insights into the evolution of flower-pollinator co-evolution. In the current study, Lasioglossum (Chilalictus) lanarium and Lasioglossum (Parasphecodes) sp., two native Australian generalist halictid bees, were tested for flower shape preferences between native insectpollinated and bird-pollinated flowers. Each bee was presented with achromatic images of either insect-pollinated or bird-pollinated flowers in a circular arena. Both native bee species demonstrated a significant preference for images of insect-pollinated flowers. These preferences are similar to those found in A. mellifera, suggesting that flower shape preference may be a deep-rooted evolutionary occurrence within bees. With growing interest in the sensory capabilities of non-eusocial bees as alternative pollinators, the current study also provides a valuable framework for further behavioural testing of such species. Â© 2021 Company of Biologists Ltd. All rights reserved.</t>
  </si>
  <si>
    <t>Angiosperms; Behaviour; Decision making; Foraging; Native bees; Pollinators</t>
  </si>
  <si>
    <t>Animals; Australia; Bees; Birds; Flowers; Insecta; Pollination; animal; Australia; bee; bird; flower; insect; pollination</t>
  </si>
  <si>
    <t>Gray S.L.; Qadri M.A.J.; Cook R.G.</t>
  </si>
  <si>
    <t>Towards describing scenes by animals: Pigeonsâ€™ ordinal discrimination of objects varying in depth</t>
  </si>
  <si>
    <t>The perception of a complex scene requires visual mechanisms that include identifying objects and their relative placement in depth. To examine apparent depth perception in birds, we tested four pigeons with a novel multiple-sequential-choice procedure. We created 3D-rendered scene stimuli containing three objects located at different apparent depths based on a variety of pictorial cues and placed small circular target response areas on them. The pigeons were trained to sequentially choose among the multiple response areas to report the object closest in apparent depth (ordinal position; front then middle object). After the pigeons learned this sequential depth discrimination, their use of three different monocular depth cues (occlusion, relative size, height in field) was tested, and their flexibility evaluated using three novel objects. In addition to the contribution to understanding apparent depth perception in birds, the use of more flexible open-ended choice discriminations, as employed here, has considerable promise for creating informative production-like tasks in nonverbal animals. Â© 2020, The Psychonomic Society, Inc.</t>
  </si>
  <si>
    <t>Depth perception; Monocular cues; Pigeons; Production tasks; Scene processing</t>
  </si>
  <si>
    <t>Animals; Columbidae; Cues; Discrimination Learning; animal; association; Columbidae; discrimination learning</t>
  </si>
  <si>
    <t>Li L.; Chen G.-D.; Salvi R.</t>
  </si>
  <si>
    <t>The increase in the degree of neural forward masking of cochlea following salicylate application</t>
  </si>
  <si>
    <t>https://www.scopus.com/inward/record.uri?eid=2-s2.0-85107624458&amp;doi=10.1016%2fj.heares.2021.108279&amp;partnerID=40&amp;md5=aa11990f5339ba2abee4b2044b41c6ec</t>
  </si>
  <si>
    <t>Background: High doses of salicylate are known to reduce cochlear response amplitude and raise threshold. However, its effect on the cochlear forward masking, reflecting temporal resolution, is still unclear. Methods: The neural forward masking of cochlea was evaluated using double-tone stimulation. The first tone burst (5ms) was named the â€œmaskerâ€ and the second tone burst (5 ms) was named the â€œprobeâ€. The frequency and intensity of the masker and probe were equal, and the masker-probe interval varied from 2 to 32 ms. The reduction (%) of the probe-evoked cochlear compound action potential caused by the addition of the masker tone was used to represent cochlear forward masking. The data obtained before and 2 h following the injection of sodium salicylate (250 mg/kg) were compared. Results: The neural forward masking of cochlea in the normal rats increased as the masker-probe interval decreased. At 16 kHz, for example, it increased from ~5% to 32ms masker-probe interval to ~85% at 2ms masker-probe interval. Two hours post salicylate injection, the neural forward masking was significantly enhanced except at 32 ms masker-probe interval. Interestingly, this enhancement was only observed in the limited frequency range of 16â€“30 kHz. Discussion: The enhancement of forward masking of cochlea following salicylate administration may reflect defective neurotransmitter release. This frequency-dependent injury in the cochlea may lead to the development of central plasticity observed after salicylate administration, likely through the increase in central gain, leading to perceptual consequences. Â© 2021</t>
  </si>
  <si>
    <t>Cochlear compound action potential; Cochlear forward masking; Rat; Salicylate</t>
  </si>
  <si>
    <t>Action Potentials; Animals; Cochlea; Perceptual Masking; Rats; Salicylates; ketamine; salicylate sodium; xylazine; salicylic acid; animal experiment; animal model; Article; audiometry; auditory stimulation; auditory threshold; cochlear forward masking; controlled study; double tone stimulation; electrophysiology; evoked brain stem auditory response; forward masking; neurotransmitter release; nonhuman; rat; single tone stimulation; tympanometry; action potential; animal; cochlea; masking</t>
  </si>
  <si>
    <t>Steidinger B.S.; Peay K.G.</t>
  </si>
  <si>
    <t>Optimal allocation ratios: A square root relationship between the ratios of symbiotic costs and benefits</t>
  </si>
  <si>
    <t>https://www.scopus.com/inward/record.uri?eid=2-s2.0-85114137837&amp;doi=10.1086%2f716182&amp;partnerID=40&amp;md5=77cdc2d245578a3228664da38bd6fdc2</t>
  </si>
  <si>
    <t>All organisms struggle to make sense of environmental stimuli in order to maximize their fitness. For animals, the responses of single cells and superorganisms to stimuli are generally proportional to stimulus ratios, a phenomenon described by Weberâ€™s law. However, Weberâ€™s law has not yet been used to predict how plants respond to stimuli generated from their symbiotic partners. Here we develop a model for quantitatively predicting the ratios of carbon (C) allocation to symbionts that provide nutrients to their plant host. Consistent with Weberâ€™s law, our model demonstrates that the optimal ratio of resources allocated to a less beneficial relative to a more beneficial symbiont scale to the ratio of the growth benefits of the two strains. As C allocation to symbionts increases, the ratio of C allocation to two strains approaches the square root of the ratio of symbiotic growth pbenefitsffiffiffiffiffiffiffi (e.g., a worse symbiont providing one-fourth the benefits gets 1=4 p 1=2 the C of a better symbiont). We document a compelling correspondence between our square root model prediction and a meta-analysis of experimental literature on C allocation. This type of preferential allocation can promote coexistence between more beneficial and less beneficial symbionts, offering a potential mechanism behind the high diversity of microbial symbionts observed in nature. Â© 2021 The University of Chicago.</t>
  </si>
  <si>
    <t>Coexistence; Mutualism; Mycorrhiza; Overyielding; Partner choice; Weberâ€™s law</t>
  </si>
  <si>
    <t>Animals; Carbon; Cost-Benefit Analysis; Plants; Symbiosis; carbon; biomass allocation; coexistence; fitness; geodiversity; host-symbiont interaction; meta-analysis; root system; species diversity; animal; cost benefit analysis; meta analysis; plant; symbiosis</t>
  </si>
  <si>
    <t>Meena A.; Kumar A.M.V.; Balamurali G.S.; Somanathan H.</t>
  </si>
  <si>
    <t>Visual detection thresholds in the Asian honeybee, Apis cerana</t>
  </si>
  <si>
    <t>To understand how insect pollinators find flowers against complex backgrounds in diverse natural habitats, it is required to accurately estimate the thresholds for target detection. Detection thresholds for single targets vary between bee species and have been estimated in the Western honeybee, a species of bumblebee and in a stingless bee species. We estimated the angular range of detection for coloured targets in the Asian honeybee Apis cerana. Using a Y-maze experimental set up, we show that targets that provided both chromatic and green receptor contrast were detected at a minimum visual angle of 7.7Â°, while targets with only chromatic contrast were detected at a minimum angle of 13.2Â°. Our results thus provide a robust foundation for future studies on the visual ecology of bees in a comparative interspecific framework. Â© 2021, The Author(s), under exclusive licence to Springer-Verlag GmbH Germany, part of Springer Nature.</t>
  </si>
  <si>
    <t>Apis cerana; Behaviour; Colour vision; Honeybee; Visual acuity</t>
  </si>
  <si>
    <t>Animals; Bees; Visual Perception; animal; bee; physiology; vision</t>
  </si>
  <si>
    <t>Hagihara K.M.; Ishikawa A.W.; Yoshimura Y.; Tagawa Y.; Ohki K.</t>
  </si>
  <si>
    <t>Long-Range Interhemispheric Projection Neurons Show Biased Response Properties and Fine-Scale Local Subnetworks in Mouse Visual Cortex</t>
  </si>
  <si>
    <t>https://www.scopus.com/inward/record.uri?eid=2-s2.0-85100280723&amp;doi=10.1093%2fcercor%2fbhaa297&amp;partnerID=40&amp;md5=a2c46ad1383493a1f83b48b7de453d84</t>
  </si>
  <si>
    <t>Integration of information processed separately in distributed brain regions is essential for brain functions. This integration is enabled by long-range projection neurons, and further, concerted interactions between long-range projections and local microcircuits are crucial. It is not well known, however, how this interaction is implemented in cortical circuits. Here, to decipher this logic, using callosal projection neurons (CPNs) in layer 2/3 of the mouse visual cortex as a model of long-range projections, we found that CPNs exhibited distinct response properties and fine-scale local connectivity patterns. In vivo 2-photon calcium imaging revealed that CPNs showed a higher ipsilateral (to their somata) eye preference, and that CPN pairs showed stronger signal/noise correlation than random pairs. Slice recordings showed CPNs were preferentially connected to CPNs, demonstrating the existence of projection target-dependent fine-scale subnetworks. Collectively, our results suggest that long-range projection target predicts response properties and local connectivity of cortical projection neurons. Â© 2020 The Author(s). Published by Oxford University Press. All rights reserved.</t>
  </si>
  <si>
    <t>2-photon imaging; callosal projection neuron; ocular dominance; slice physiology; visual cortex</t>
  </si>
  <si>
    <t>Animals; Female; Male; Mice; Mice, Inbred C57BL; Nerve Net; Neurons; Organ Culture Techniques; Photic Stimulation; Visual Cortex; Visual Pathways; calcium ion; cholera toxin B subunit; tracer; animal experiment; animal model; animal tissue; Article; brain cortex; brain slice; confocal laser scanning microscopy; controlled study; data analysis software; ex vivo study; eye dominance; female; in vivo study; interhemispheric transfer; latent period; male; mouse; nerve cell; nerve cell plasticity; nerve potential; nonhuman; priority journal; signal noise ratio; visual cortex; visual stimulation; whole cell patch clamp; animal; C57BL mouse; chemistry; nerve cell; nerve cell network; organ culture technique; photostimulation; physiology; procedures; visual cortex; visual system</t>
  </si>
  <si>
    <t>Umakantha A.; Morina R.; Cowley B.R.; Snyder A.C.; Smith M.A.; Yu B.M.</t>
  </si>
  <si>
    <t>Bridging neuronal correlations and dimensionality reduction</t>
  </si>
  <si>
    <t>https://www.scopus.com/inward/record.uri?eid=2-s2.0-85113814748&amp;doi=10.1016%2fj.neuron.2021.06.028&amp;partnerID=40&amp;md5=d4c41744e42e610fdc048bf9c7a8d714</t>
  </si>
  <si>
    <t>Two commonly used approaches to study interactions among neurons are spike count correlation, which describes pairs of neurons, and dimensionality reduction, applied to a population of neurons. Although both approaches have been used to study trial-to-trial neuronal variability correlated among neurons, they are often used in isolation and have not been directly related. We first established concrete mathematical and empirical relationships between pairwise correlation and metrics of population-wide covariability based on dimensionality reduction. Applying these insights to macaque V4 population recordings, we found that the previously reported decrease in mean pairwise correlation associated with attention stemmed from three distinct changes in population-wide covariability. Overall, our work builds the intuition and formalism to bridge between pairwise correlation and population-wide covariability and presents a cautionary tale about the inferences one can make about population activity by using a single statistic, whether it be mean pairwise correlation or dimensionality. Â© 2021 Elsevier Inc.</t>
  </si>
  <si>
    <t>dimensionality reduction; neuronal population; spatial attention; spike count correlation; visual area V4</t>
  </si>
  <si>
    <t>Action Potentials; Animals; Attention; Macaca mulatta; Models, Neurological; Neurons; Spatial Processing; Visual Cortex; animal experiment; article; attention; dimensionality reduction; intuition; Macaca; nonhuman; spike; visual area V4; action potential; animal; attention; biological model; cytology; nerve cell; physiology; rhesus monkey; spatial behavior; visual cortex</t>
  </si>
  <si>
    <t>Festa D.; Aschner A.; Davila A.; Kohn A.; Coen-Cagli R.</t>
  </si>
  <si>
    <t>Neuronal variability reflects probabilistic inference tuned to natural image statistics</t>
  </si>
  <si>
    <t>https://www.scopus.com/inward/record.uri?eid=2-s2.0-85108110757&amp;doi=10.1038%2fs41467-021-23838-x&amp;partnerID=40&amp;md5=97208090930ade210b5150466df7b603</t>
  </si>
  <si>
    <t>Neuronal activity in sensory cortex fluctuates over time and across repetitions of the same input. This variability is often considered detrimental to neural coding. The theory of neural sampling proposes instead that variability encodes the uncertainty of perceptual inferences. In primary visual cortex (V1), modulation of variability by sensory and non-sensory factors supports this view. However, it is unknown whether V1 variability reflects the statistical structure of visual inputs, as would be required for inferences correctly tuned to the statistics of the natural environment. Here we combine analysis of image statistics and recordings in macaque V1 to show that probabilistic inference tuned to natural image statistics explains the widely observed dependence between spikeÂ count variance and mean, and the modulation of V1 activity and variability by spatial context in images. Our results show that the properties of a basic aspect of cortical responsesâ€”their variabilityâ€”can be explained by a probabilistic representation tuned to naturalistic inputs. Â© 2021, The Author(s).</t>
  </si>
  <si>
    <t>Animals; Macaca; Macaca fascicularis; Male; Models, Neurological; Neurons; Photic Stimulation; Visual Cortex; Visual Pathways; Visual Perception; Macaca; image analysis; neurology; probability; sampling; animal experiment; article; Macaca; nonhuman; probabilistic reasoning; spike; striate cortex; animal; biological model; diagnostic imaging; Macaca fascicularis; male; nerve cell; photostimulation; physiology; vision; visual cortex; visual system</t>
  </si>
  <si>
    <t>Vrontou E.; Groschner L.N.; Szydlowski S.; Brain R.; Krebbers A.; MiesenbÃ¶ck G.</t>
  </si>
  <si>
    <t>Response competition between neurons and antineurons in the mushroom body</t>
  </si>
  <si>
    <t>https://www.scopus.com/inward/record.uri?eid=2-s2.0-85119280603&amp;doi=10.1016%2fj.cub.2021.09.008&amp;partnerID=40&amp;md5=d1f4dc340447f07d6c30848adcca3d90</t>
  </si>
  <si>
    <t>The mushroom bodies of Drosophila contain circuitry compatible with race models of perceptual choice. When flies discriminate odor intensity differences, opponent pools of Î±Î² core Kenyon cells (on and off Î±Î²c KCs) accumulate evidence for increases or decreases in odor concentration. These sensory neurons and â€œantineuronsâ€ connect to a layer of mushroom body output neurons (MBONs) which bias behavioral intent in opposite ways. All-to-all connectivity between the competing integrators and their MBON partners allows for correct and erroneous decisions; dopaminergic reinforcement sets choice probabilities via reciprocal changes to the efficacies of on and off KC synapses; and pooled inhibition between Î±Î²c KCs can establish equivalence with the drift-diffusion formalism known to describe behavioral performance. The response competition network gives tangible form to many features envisioned in theoretical models of mammalian decision making, but it differs from these models in one respect: the principal variablesâ€”the fill levels of the integrators and the strength of inhibition between themâ€”are represented by graded potentials rather than spikes. In pursuit of similar computational goals, a small brain may thus prioritize the large information capacity of analog signals over the robustness and temporal processing span of pulsatile codes. Â© 2021 The Author(s)</t>
  </si>
  <si>
    <t>Animals; Drosophila; Drosophila melanogaster; Mammals; Mushroom Bodies; Neurons; Odorants; Smell; Synapses; fragrance; animal; Drosophila; Drosophila melanogaster; mammal; mushroom body; nerve cell; odor; physiology; synapse</t>
  </si>
  <si>
    <t>Ito S.; Si Y.; Litke A.M.; Feldheim D.A.</t>
  </si>
  <si>
    <t>Nonlinear visuoauditory integration in the mouse superior colliculus</t>
  </si>
  <si>
    <t>https://www.scopus.com/inward/record.uri?eid=2-s2.0-85119907806&amp;doi=10.1371%2fjournal.pcbi.1009181&amp;partnerID=40&amp;md5=e5ce6f167a6de31f9673cfda082944b4</t>
  </si>
  <si>
    <t>Sensory information from different modalities is processed in parallel, and then integrated in associative brain areas to improve object identification and the interpretation of sensory experiences. The Superior Colliculus (SC) is a midbrain structure that plays a critical role in integrating visual, auditory, and somatosensory input to assess saliency and promote action. Although the response properties of the individual SC neurons to visuoauditory stimuli have been characterized, little is known about the spatial and temporal dynamics of the integration at the population level. Here we recorded the response properties of SC neurons to spatially restricted visual and auditory stimuli using large-scale electrophysiology. We then created a general, population-level model that explains the spatial, temporal, and intensity requirements of stimuli needed for sensory integration. We found that the mouse SC contains topographically organized visual and auditory neurons that exhibit nonlinear multisensory integration. We show that nonlinear integration depends on properties of auditory but not visual stimuli. We also find that a heuristically derived nonlinear modulation function reveals conditions required for sensory integration that are consistent with previously proposed models of sensory integration such as spatial matching and the principle of inverse effectiveness.  Copyright Â© 2021 Ito et al.</t>
  </si>
  <si>
    <t>Acoustic Stimulation; Animals; Auditory Perception; Brain Mapping; Computational Biology; Electrophysiological Phenomena; Female; Male; Mice; Mice, Inbred CBA; Models, Neurological; Models, Psychological; Neurons; Nonlinear Dynamics; Photic Stimulation; Sensation; Superior Colliculi; Visual Perception; Electrophysiology; Integration; Brain areas; Midbrain; Object identification; Response properties; Sensory experiences; Sensory information; Sensory integration; Somatosensory; Superior colliculus; Visual stimulus; acoustic nerve fiber; animal experiment; article; electrophysiology; male; mouse; nonhuman; superior colliculus; animal; auditory stimulation; biological model; biology; brain mapping; CBA mouse; cytology; female; hearing; nerve cell; nonlinear system; photostimulation; physiology; psychological model; sensation; superior colliculus; vision; Neurons</t>
  </si>
  <si>
    <t>Dweck H.K.M.; Talross G.J.S.; Wang W.; Carlson J.R.</t>
  </si>
  <si>
    <t>Evolutionary shifts in taste coding in the fruit pest drosophila suzukii</t>
  </si>
  <si>
    <t>https://www.scopus.com/inward/record.uri?eid=2-s2.0-85101927776&amp;doi=10.7554%2feLife.64317&amp;partnerID=40&amp;md5=add54b658578de2a2f2fbfcf035fa1cc</t>
  </si>
  <si>
    <t>Although most Drosophila species lay eggs in overripe fruit, the agricultural pest Drosophila suzukii lays eggs in ripe fruit. We found that changes in bitter taste perception have accompanied this adaptation. We show that bitter-sensing mutants of Drosophila melanogaster undergo a shift in egg laying preference toward ripe fruit. D. suzukii has lost 20% of the bitter-sensing sensilla from the labellum, the major taste organ of the head. Physiological responses to various bitter compounds are lost. Responses to strawberry purÃ©es are lost from two classes of taste sensilla. Egg laying is not deterred by bitter compounds that deter other species. Profiling of labellar transcriptomes reveals reduced expression of several bitter Gr genes (gustatory receptors). These findings support a model in which bitter compounds in early ripening stages deter egg laying in most Drosophila species, but a loss of bitter response contributes to the adaptation of D. suzukii to ripe fruit. Â© Dweck et al.</t>
  </si>
  <si>
    <t>Animals; Biological Evolution; Drosophila; Fragaria; Fruit; Oviposition; Sensilla; Species Specificity; Taste; transcriptome; Article; bitter taste; crop pest; Drosophila suzukii; egg laying; evolution; fruit ripening; mutant Drosophila; nonhuman; physiology; protein expression; protein fingerprinting; sensillum; strawberry; taste bud; animal; chemistry; Drosophila; evolution; Fragaria; fruit; genetics; physiology; species difference; taste</t>
  </si>
  <si>
    <t>Flores C.; Rebeca Mateos L.</t>
  </si>
  <si>
    <t>Effects of intertrial interval on responding in a food accumulation procedure; [Efectos del intervalo entre ensayos sobre el responder en un procedimiento de acumulaciÃ³n de comida]</t>
  </si>
  <si>
    <t>https://www.scopus.com/inward/record.uri?eid=2-s2.0-85099625442&amp;partnerID=40&amp;md5=a75d9819a31882bc2399d90ba014d329</t>
  </si>
  <si>
    <t>An accumulation procedure is characterized by the delayed delivery of food pellets equivalent to the number of responses emitted before the delay. A consistent result is to observe an increase in the number of food pellets accumulated as a function of lengthening the delay of reinforcement. The study was designed to assess the effects of intertrial interval (ITI) duration on food accumulation. For four rats the ITI was 40 s, whereas for other four was 120 s, for all subjects the delay was increased across successive phases (0, 2, and 8 s). For all rats the number of responses increased as the delay was lengthened. The number of responses was higher in the subjects with the short ITI (40 s) than the subjects with 120 s ITI. Findings are discussed as a relative time effect in which the increase in responding, as a result of lengthening the reinforcement delay, was less for the subjects with the longest IEE. Â© 2020 Universidad Nacional Autonoma de Mexico. All rights reserved.</t>
  </si>
  <si>
    <t>Delay of reinforcement; Food accumulation; Inter-trial interval; Rats; Relative time effect</t>
  </si>
  <si>
    <t>Diverse coactive neurons encode stimulus-driven and stimulus-independent variables</t>
  </si>
  <si>
    <t>https://www.scopus.com/inward/record.uri?eid=2-s2.0-85096888522&amp;doi=10.1152%2fJN.00431.2020&amp;partnerID=40&amp;md5=a237367894216e0383a6e8b723afd7ad</t>
  </si>
  <si>
    <t>Both experimenter-controlled stimuli and stimulus-independent variables impact cortical neural activity. A major hurdle to understanding neural representation is distinguishing between qualitatively different causes of the fluctuating population activity. We applied an unsupervised low-rank tensor decomposition analysis to the recorded population activity in the visual cortex of awake mice in response to repeated presentations of naturalistic visual stimuli. We found that neurons covaried largely independently of individual neuron stimulus response reliability and thus encoded both stimulus-driven and stimulus-independent variables. Importantly, a neuronâ€™s response reliability and the neuronal coactivation patterns substantially reorganized for different external visual inputs. Analysis of recurrent balanced neural network models revealed that both the stimulus specificity and the mixed encoding of qualitatively different variables can arise from clustered external inputs. These results establish that coactive neurons with diverse response reliability mediate a mixed representation of stimulus-driven and stimulus-independent variables in the visual cortex. Copyright Â© 2020 the American Physiological Society</t>
  </si>
  <si>
    <t>Neural encoding; Neural ensemble; Neuronal coactivation</t>
  </si>
  <si>
    <t>Animals; Female; Male; Mice, Transgenic; Models, Neurological; Neural Networks, Computer; Neurons; Optical Imaging; Photic Stimulation; Visual Cortex; Visual Perception; article; artificial neural network; independent variable; nerve cell; reliability; stimulus response; visual cortex; animal; biological model; female; fluorescence imaging; male; nerve cell; photostimulation; physiology; transgenic mouse; vision</t>
  </si>
  <si>
    <t>Marquez M.M.; Chacron M.J.</t>
  </si>
  <si>
    <t>Ohnuki T.; Osako Y.; Manabe H.; Sakurai Y.; Hirokawa J.</t>
  </si>
  <si>
    <t>Dynamic coordination of the perirhinal cortical neurons supports coherent representations between task epochs</t>
  </si>
  <si>
    <t>https://www.scopus.com/inward/record.uri?eid=2-s2.0-85088790702&amp;doi=10.1038%2fs42003-020-01129-3&amp;partnerID=40&amp;md5=04050300863a75563afeb6b3675012c4</t>
  </si>
  <si>
    <t>Cortical neurons show distinct firing patterns across multiple task epochs characterized by different computations. Recent studies suggest that such distinct patterns underlie dynamic population code achieving computational flexibility, whereas neurons in some cortical areas often show coherent firing patterns across epochs. To understand how coherent single-neuron code contributes to dynamic population code, we analyzed neural responses in the rat perirhinal cortex (PRC) during cue and reward epochs of a two-alternative forced-choice task. We found that the PRC neurons often encoded the opposite choice directions between those epochs. By using principal component analysis as a population-level analysis, we identified neural subspaces associated with each epoch, which reflected coordination across the neurons. The cue and reward epochs shared neural dimensions where the choice directions were consistently discriminated. Interestingly, those dimensions were supported by dynamically changing contributions of the individual neurons. These results demonstrated heterogeneity of coherent single-neuron representations in their contributions to population code. Â© 2020, The Author(s).</t>
  </si>
  <si>
    <t>Animals; Cerebral Cortex; Choice Behavior; Neurons; Perirhinal Cortex; Rats; Reward; Task Performance and Analysis; animal; brain cortex; decision making; nerve cell; perirhinal cortex; physiology; rat; reward; task performance</t>
  </si>
  <si>
    <t>Bales M.B.; Spector A.C.</t>
  </si>
  <si>
    <t>Chemospecific deficits in taste sensitivity following bilateral or right hemispheric gustatory cortex lesions in rats</t>
  </si>
  <si>
    <t>https://www.scopus.com/inward/record.uri?eid=2-s2.0-85087897252&amp;doi=10.1002%2fcne.24928&amp;partnerID=40&amp;md5=27cfbb5c76198694cffd1951382afdda</t>
  </si>
  <si>
    <t>Our prior studies showed bilateral gustatory cortex (GC) lesions significantly impair taste sensitivity to salts (NaCl and KCl) and quinine (â€œbitterâ€) but not to sucrose (â€œsweetâ€). The range of qualitative tastants tested here has been extended in a theoretically relevant way to include the maltodextrin, Maltrin, a preferred stimulus by rats thought to represent a unique taste quality, and the â€œsourâ€ stimulus citric acid; NaCl was also included as a positive control. Male rats (Spragueâ€“Dawley) with histologically confirmed neurotoxin-induced bilateral (BGCX, n = 13), or right (RGCX, n = 13) or left (LGCX, n = 9) unilateral GC lesions and sham-operated controls (SHAM, n = 16) were trained to discriminate a tastant from water in an operant two-response detection task. A mapping system was used to determine placement, size, and symmetry (when bilateral) of the lesion. BGCX significantly impaired taste sensitivity to NaCl, as expected, but not to Maltrin or citric acid, emulating our prior results with sucrose. However, in the case of citric acid, there was some disruption in performance at higher concentrations. Interestingly, RGCX, but not LGCX, also significantly impaired taste sensitivity, but only to NaCl, suggesting some degree of lateralized function. Taken together with our prior findings, extensive bilateral lesions in GC do not disrupt basic taste signal detection to all taste stimuli uniformly. Moreover, GC lesions do not preclude the ability of rats to learn and perform the task, clearly demonstrating that, in its absence, other brain regions are able to maintain sensory-discriminative taste processing, albeit with attenuated sensitivity for select stimuli. Â© 2020 Wiley Periodicals LLC</t>
  </si>
  <si>
    <t>gustatory system; insular cortex; RRID: RGD_737891; RRID: SCR_001775; RRID: SCR_010455; taste detection; taste psychophysics</t>
  </si>
  <si>
    <t>Animals; Behavior, Animal; Cerebral Cortex; Citric Acid; Functional Laterality; Male; Polysaccharides; Rats; Rats, Sprague-Dawley; Taste; Taste Perception; citric acid; maltodextrin; neurotoxin; potassium chloride; quinine; sodium chloride; sucrose; polysaccharide; animal cell; animal experiment; animal model; animal tissue; Article; brain cortex lesion; brain region; concentration (parameter); controlled study; gustatory cortex; histology; male; nonhuman; priority journal; rat; right hemisphere; sham procedure; signal detection; taste acuity; taste discrimination; taste disorder; animal; animal behavior; brain cortex; chemistry; hemispheric dominance; pathology; pathophysiology; Sprague Dawley rat; taste</t>
  </si>
  <si>
    <t>James L.S.; Ryan M.J.</t>
  </si>
  <si>
    <t>Perspectives regarding future experiments on categorical perception: A comment on Green et al</t>
  </si>
  <si>
    <t>https://www.scopus.com/inward/record.uri?eid=2-s2.0-85101016856&amp;doi=10.1093%2fBEHECO%2fARAA016&amp;partnerID=40&amp;md5=032d1e1fcdb4ac894e26275f040a511d</t>
  </si>
  <si>
    <t>Bradshaw C.M.</t>
  </si>
  <si>
    <t>Choice between different concentrations of sucrose in an adjusting-magnitude schedule: Evidence for reinforcer-specific value maxima</t>
  </si>
  <si>
    <t>https://www.scopus.com/inward/record.uri?eid=2-s2.0-85096476589&amp;doi=10.1016%2fj.beproc.2020.104275&amp;partnerID=40&amp;md5=0bdad79dce6dd1787ffc33ff163076e8</t>
  </si>
  <si>
    <t>According to the Multiplicative Hyperbolic Model (MHM), an extension of Mazur's (1987) model of delay discounting, the value of a reinforcer is an increasing hyperbolic function of its size (q). This experiment tested a prediction based on a revised version of MHM (MHM-R), according to which the maximum value may differ between different reinforcers, a possibility not envisaged in MHM. Rats were trained under a discrete-trials adjusting-magnitude schedule in which a response on lever B delivered a dilute sucrose reinforcer (0.2 M) of fixed volume, qB, while a response on lever A delivered a more concentrated sucrose solution (0.4 M) the volume of which, qA, was adjusted according to the ratsâ€™ choices. When B was preferred in a given block of trials, qA was increased in the following block; when A was preferred, qA was reduced in the following block. qB was varied across four phases of the experiment and the corresponding indifference magnitudes of A (qA(50)) were measured. In keeping with expectations based on both MHM and MHM-R, qA(50) increased approximately linearly with qB, and 1/qA(50) with 1/qB. The ratio qB/qA(50) increased linearly with qB with a positive intercept, a finding that is consistent with MHM-R but not with MHM. Â© 2020 Elsevier B.V.</t>
  </si>
  <si>
    <t>Adjusting-magnitude schedule; Choice; Multiplicative hyperbolic model; Reinforcer concentration</t>
  </si>
  <si>
    <t>Animals; Choice Behavior; Conditioning, Operant; Rats; Reinforcement Schedule; Sucrose; sucrose; sucrose; concentration (composition); detection method; experimental study; model; prediction; sucrose; animal experiment; Article; body weight; controlled study; delay discounting; female; food deprivation; forced choice method; light; nonhuman; nutritional value; prediction; rat; reinforcement; animal; decision making; instrumental conditioning</t>
  </si>
  <si>
    <t>Holen Ã˜.H.; Sherratt T.N.</t>
  </si>
  <si>
    <t>Coping with danger and deception: Lessons from signal detection theory</t>
  </si>
  <si>
    <t>https://www.scopus.com/inward/record.uri?eid=2-s2.0-85098484625&amp;doi=10.1086%2f712246&amp;partnerID=40&amp;md5=e0f963c51349c330ef312c885b7b6396</t>
  </si>
  <si>
    <t>Signal detection theory (SDT) has been used to model optimal stimulus discrimination for more than four decades in evolutionary ecology. A popular standard model that maximizes payoff per encounter was recently criticized for being too simplistic, leading to erroneous predictions. We review a number of SDT models that have received less attention but have explicitly taken repeated encounters into account, focusing on prey choice, mate search, aggressive mimicry, and the aiding of kin. We show how these models can be seen as variants of a second standard model that can be analyzed in a unified framework. In contrast to the simpler model, in this second model a higher probability of an undesirable or dangerous event occurring may either decrease or increase the receiverâ€™s acceptance rates. In each instance, the latter outcome requires undesirable events to be undesirable in a relative rather than an absolute sense. Increasing the abundance of desirable signalers or the payoff from accepting them may also either raise or reduce acceptance rates. Our synthesis highlights fundamental similarities among models previously studied on a case-by-case basis and challenges some long-held beliefs. For example, some classic predictions of Batesian mimicry can be reversed when model prey are protected by low profitability rather than harmful defense. Â© 2020 by The University of Chicago.</t>
  </si>
  <si>
    <t>Aggressive mimicry; Batesian mimicry; Mate search; Optimal foraging; Sequential encounters; Signal detection theory</t>
  </si>
  <si>
    <t>Animals; Behavior, Animal; Biological Evolution; Biological Mimicry; Deception; Ecology; Marriage; Models, Theoretical; Predatory Behavior; Signal Detection, Psychological; aggression; detection method; ecological modeling; evolutionary biology; mimicry; animal; animal behavior; biological mimicry; deception; ecology; evolution; marriage; perceptive discrimination; predation; theoretical model</t>
  </si>
  <si>
    <t>Srinath R.; Emonds A.; Wang Q.; Lempel A.A.; Dunn-Weiss E.; Connor C.E.; Nielsen K.J.</t>
  </si>
  <si>
    <t>Early Emergence of Solid Shape Coding in Natural and Deep Network Vision</t>
  </si>
  <si>
    <t>https://www.scopus.com/inward/record.uri?eid=2-s2.0-85096160614&amp;doi=10.1016%2fj.cub.2020.09.076&amp;partnerID=40&amp;md5=76963a24173a653587455ae828d67f29</t>
  </si>
  <si>
    <t>Area V4 is the first object-specific processing stage in the ventral visual pathway, just as area MT is the first motion-specific processing stage in the dorsal pathway. For almost 50 years, coding of object shape in V4 has been studied and conceived in terms of flat pattern processing, given its early position in the transformation of 2D visual images. Here, however, in awake monkey recording experiments, we found that roughly half of V4 neurons are more tuned and responsive to solid, 3D shape-in-depth, as conveyed by shading, specularity, reflection, refraction, or disparity cues in images. Using 2-photon functional microscopy, we found that flat- and solid-preferring neurons were segregated into separate modules across the surface of area V4. These findings should impact early shape-processing theories and models, which have focused on 2D pattern processing. In fact, our analyses of early object processing in AlexNet, a standard visual deep network, revealed a similar distribution of sensitivities to flat and solid shape in layer 3. Early processing of solid shape, in parallel with flat shape, could represent a computational advantage discovered by both primate brain evolution and deep-network training. Â© 2020 The Authors; Brain representation of solid shape has been demonstrated only in final stages of the visual object pathway. Here, Srinath et al. show that solid shape coding actually emerges in the early-stage area V4. Similar findings in visual deep networks suggest that rapid conversion of flat images to 3D reality is an effective general strategy for vision. Â© 2020 The Authors</t>
  </si>
  <si>
    <t>3D; cortex; deep network; neural coding; object; primate; shape; V4; ventral pathway; vision</t>
  </si>
  <si>
    <t>Animals; Deep Learning; Electrodes, Implanted; Electroencephalography; Form Perception; Intravital Microscopy; Macaca mulatta; Male; Microscopy, Fluorescence, Multiphoton; Models, Neurological; Neurons; Photic Stimulation; Visual Cortex; Visual Pathways; animal; biological model; cytology; devices; diagnostic imaging; electrode implant; electroencephalography; intravital microscopy; male; multiphoton microscopy; nerve cell; pattern recognition; photostimulation; physiology; rhesus monkey; visual cortex; visual system</t>
  </si>
  <si>
    <t>Loney G.C.; Eckel L.A.</t>
  </si>
  <si>
    <t>The Pattern of Fos-Like Immunoreactivity Expressed within the Nucleus of the Solitary Tract Is Associated with Individual Variation in the Taste Quality of a Stimulus</t>
  </si>
  <si>
    <t>https://www.scopus.com/inward/record.uri?eid=2-s2.0-85117180384&amp;doi=10.1093%2fchemse%2fbjab036&amp;partnerID=40&amp;md5=4dc6bfed41cac271f3abe5c65dcb84f0</t>
  </si>
  <si>
    <t>Outbred rats differ in their preference for the artificial sweetener sucralose. Psychophysical assessments have shown that the taste of sucralose is differentially generalized to either sucrose or a sucrose-quinine (QHCl) mixture in sucralose preferers (SP) and sucralose avoiders (SA), respectively. It remains to be determined if these differences in the psychophysical assessment of the taste of sucralose are due to an insensitivity to any bitter-like taste component of sucralose in SP or reduced sensitivity to a sweet-like component in SA that may mask any putative aversive side-taste in SP. Here, we exploited the proposed chemotopic organization of the rostral nucleus of the solitary tract (rNTS) to further parse out the root differences in the perception of the salient taste qualities of sucralose using Fos-like immunoreactivity (FLI) to approximate neural activation following intraoral delivery of sucrose, QHCl, and sucralose solutions in previously categorized SA and SP. First, we confirmed previous reports that the medial third of the NTS is primarily responsive to intraoral infusions of the bitter taste stimulus QHCl while sucrose produces a more diffuse pattern of FLI. Upon comparing the FLI generated by intraoral sucralose, we found that the pattern in SA was indistinguishable from that of QHCl while SP displayed a pattern of FLI more representative of a sucrose-QHCl mixture. We conclude that SA, relative to SP, may be less sensitive to the sucrose-like properties of sucralose and that an enhanced sensitivity to these sucrose-like qualities may mask a QHCl-like quality in SP. Â© 2021 The Author(s) 2021. Published by Oxford University Press. All rights reserved.</t>
  </si>
  <si>
    <t>c-Fos; chemotopic; quinine; sucralose; sucrose</t>
  </si>
  <si>
    <t>Animals; Quinine; Rats; Solitary Nucleus; Sucrose; Sweetening Agents; Taste; Taste Perception; protein c fos; quinine; sucralose; sucrose; sucrose; sweetening agent; adult; animal behavior; animal experiment; animal tissue; Article; bitter taste; cell activation; cohort analysis; controlled study; immunoreactivity; male; nonhuman; phenotype; protein expression; rat; sensitivity analysis; solitary tract nucleus; stimulation; taste; taste preference; tongue; animal</t>
  </si>
  <si>
    <t>Gugig E.; Sharma H.; Azouz R.</t>
  </si>
  <si>
    <t>Gradient of tactile properties in the rat whisker pad</t>
  </si>
  <si>
    <t>https://www.scopus.com/inward/record.uri?eid=2-s2.0-85094322946&amp;doi=10.1371%2fjournal.pbio.3000699&amp;partnerID=40&amp;md5=611931c9aaa914fd0d0d5f9ec87b2f72</t>
  </si>
  <si>
    <t>The array of vibrissae on a ratâ€™s face is the first stage in a high-resolution tactile sensing system. Progressing from rostral to caudal in any vibrissae row results in an increase in whisker length and thickness. This may, in turn, provide a systematic map of separate tactile channels governed by the mechanical properties of the whiskers. To examine whether this map is expressed in a location-dependent transformation of tactile signals into whisker vibrations and neuronal responses, we monitored whiskersâ€™ movements across various surfaces and edges. We found a robust rostral-caudal (R-C) gradient of tactile information transmission in which rostral shorter vibrissae displayed a higher sensitivity and bigger differences in response to different textures, whereas longer caudal vibrissae were less sensitive. This gradient is evident in several dynamic properties of vibrissae trajectories. As rodents sample the environment with multiple vibrissae, we found that combining tactile signals from multiple vibrissae resulted in an increased sensitivity and bigger differences in response to the different textures. Nonetheless, we found that texture identity is not represented spatially across the whisker pad. Based on the responses of first-order sensory neurons, we found that they adhere to the tactile information conveyed by the vibrissae. That is, neurons innervating rostral vibrissae were better suited for texture discrimination, whereas neurons innervating caudal vibrissae were more suited for edge detection. These results suggest that the whisker array in rodents forms a sensory structure in which different facets of tactile information are transmitted through location-dependent gradient of vibrissae on the ratâ€™s face. Â© 2020 Gugig et al. This is an open access article distributed under the terms of the Creative Commons Attribution License, which permits unrestricted use, distribution, and reproduction in any medium, provided the original author and source are credited.</t>
  </si>
  <si>
    <t>Animals; Biomechanical Phenomena; Male; Neurons; Rats, Sprague-Dawley; Touch Perception; Trigeminal Ganglion; Vibrissae; animal cell; animal experiment; animal tissue; article; edge detection; male; nonhuman; rat; rodent; sensory nerve cell; vibration; vibrissa; animal; biomechanics; nerve cell; physiology; Sprague Dawley rat; touch; trigeminus ganglion; vibrissa</t>
  </si>
  <si>
    <t>Tanaka R.; Clark D.A.</t>
  </si>
  <si>
    <t>Object-Displacement-Sensitive Visual Neurons Drive Freezing in Drosophila</t>
  </si>
  <si>
    <t>https://www.scopus.com/inward/record.uri?eid=2-s2.0-85085761804&amp;doi=10.1016%2fj.cub.2020.04.068&amp;partnerID=40&amp;md5=18d5c1a31094ec42794b79484a26e960</t>
  </si>
  <si>
    <t>Visual systems are often equipped with neurons that detect small moving objects, which may represent prey, predators, or conspecifics. Although the processing properties of those neurons have been studied in diverse organisms, links between the proposed algorithms and animal behaviors or circuit mechanisms remain elusive. Here, we have investigated behavioral function, computational algorithm, and neurochemical mechanisms of an object-selective neuron, LC11, in Drosophila. With genetic silencing and optogenetic activation, we show that LC11 is necessary for a visual object-induced stopping behavior in walking flies, a form of short-term freezing, and its activity can promote stopping. We propose a new quantitative model for small object selectivity based on the physiology and anatomy of LC11 and its inputs. The model accurately reproduces LC11 responses by pooling fast-adapting, tightly size-tuned inputs. Direct visualization of neurotransmitter inputs to LC11 confirmed the model conjectures about upstream processing. Our results demonstrate how adaptation can enhance selectivity for behaviorally relevant, dynamic visual features. Â© 2020 Elsevier Inc.; Tanaka and Clark show that Drosophila initiates brief freezing upon sighting small moving objects. This behavior depends on LC11 neurons, which show a high selectivity for translating objects that is not expected from existing models of object selective neurons. Spatial pooling of size-tuned, fast-adapting units explains the observed selectivity. Â© 2020 Elsevier Inc.</t>
  </si>
  <si>
    <t>connectomics; Drosophila; neurotransmitter imaging; object detection; psychophysics; quantitative modeling; vision; visual feature detection; voltage imaging</t>
  </si>
  <si>
    <t>Animals; Drosophila melanogaster; Female; Male; Motion Perception; Neurons; Visual Pathways; animal; Drosophila melanogaster; female; male; movement perception; nerve cell; physiology; visual system</t>
  </si>
  <si>
    <t>Popper A.N.</t>
  </si>
  <si>
    <t>The Teleost Octavolateralis System: Structure and Function</t>
  </si>
  <si>
    <t>https://www.scopus.com/inward/record.uri?eid=2-s2.0-0002415392&amp;doi=10.1080%2f10236249609378957&amp;partnerID=40&amp;md5=6a078ddae0505f17013fcd93890de056</t>
  </si>
  <si>
    <t>This paper considers the detection of vibrational signals (including sound) by the two components of the octavolateralis system, the ear and mechanosensory lateral line. Together, these systems provide fishes with a good deal of information about their surrounding environment, and enable fishes to detect both predators and prey. While the mechanisms by which fishes and zooplankton produce and detect signals may differ, it is clear that the physical principles underlying the signals themselves are identical, no matter whether we are dealing with fish or zooplankton. Thus, an understanding of signal production and detection mechanisms by fishes can be of significant help in understanding how similar systems would function in zooplankton. Â© 1996 by Taylor &amp; Francis Group, LLC.</t>
  </si>
  <si>
    <t>Bioacoustics; Ear; Fish; Hearing; Lateral line; Sound; Sound production</t>
  </si>
  <si>
    <t>Pisces; Teleostei</t>
  </si>
  <si>
    <t>Koren V.; Andrei A.R.; Hu M.; Dragoi V.; Obermayer K.</t>
  </si>
  <si>
    <t>Pairwise Synchrony and Correlations Depend on the Structure of the Population Code in Visual Cortex</t>
  </si>
  <si>
    <t>https://www.scopus.com/inward/record.uri?eid=2-s2.0-85096081116&amp;doi=10.1016%2fj.celrep.2020.108367&amp;partnerID=40&amp;md5=47ff76b7c98a3eb08e2c080c4b88d5c5</t>
  </si>
  <si>
    <t>In visual areas of primates, neurons activate in parallel while the animal is engaged in a behavioral task. In this study, we examine the structure of the population code while the animal performs delayed match-to-sample tasks on complex natural images. The macaque monkeys visualized two consecutive stimuli that were either the same or different, while being recorded with laminar arrays across the cortical depth in cortical areas V1 and V4. We decode correct choice behavior from neural populations of simultaneously recorded units. Utilizing decoding weights, we divide neurons into most informative and less informative and show that most informative neurons in V4, but not in V1, are more strongly synchronized, coupled, and correlated than less informative neurons. Because neurons are divided into two coding pools according to their coding preference, in V4, but not in V1, spiking synchrony, coupling, and correlations within the coding pool are stronger than across coding pools. Koren et al. show that in a match-to-sample visual task with naturalistic stimuli, the matching and non-matching of stimuli is signaled by a change in the structure of population responses. Neurons with similar response form binary coding pools. Coding pools also influence the strength of pairwise correlations and synchrony. Â© 2020 The Authors</t>
  </si>
  <si>
    <t>behavior; choice; classification; discrimination; information; monkey; neural coding; noise correlations; population code; visual cortex</t>
  </si>
  <si>
    <t>Animals; Haplorhini; Male; Photic Stimulation; Visual Cortex; animal experiment; animal tissue; article; decision making; nerve cell; noise; nonhuman; rhesus monkey; visual cortex; animal; Haplorhini; male; photostimulation</t>
  </si>
  <si>
    <t>Foik A.T.; Scholl L.R.; Lean G.A.; Lyon D.C.</t>
  </si>
  <si>
    <t>Visual Response Characteristics in Lateral and Medial Subdivisions of the Rat Pulvinar</t>
  </si>
  <si>
    <t>https://www.scopus.com/inward/record.uri?eid=2-s2.0-85087687853&amp;doi=10.1016%2fj.neuroscience.2020.06.030&amp;partnerID=40&amp;md5=494b77277221069fe8238d33652c2acf</t>
  </si>
  <si>
    <t>The pulvinar is a higher-order thalamic relay and a central component of the extrageniculate visual pathway, with input from the superior colliculus and visual cortex and output to all of visual cortex. Rodent pulvinar, more commonly called the lateral posterior nucleus (LP), consists of three highly-conserved subdivisions, and offers the advantage of simplicity in its study compared to more subdivided primate pulvinar. Little is known about receptive field properties of LP, let alone whether functional differences exist between different LP subdivisions, making it difficult to understand what visual information is relayed and what kinds of computations the pulvinar might support. Here, we characterized single-cell response properties in two V1 recipient subdivisions of rat pulvinar, the rostromedial (LPrm) and lateral (LPl), and found that a fourth of the cells were selective for orientation, compared to half in V1, and that LP tuning widths were significantly broader. Response latencies were also significantly longer and preferred size more than three times larger on average than in V1; the latter suggesting pulvinar as a source of spatial context to V1. Between subdivisons, LPl cells preferred higher temporal frequencies, whereas LPrm showed a greater degree of direction selectivity and pattern motion detection. Taken together with known differences in connectivity patterns, these results suggest two separate visual feature processing channels in the pulvinar, one in LPl related to higher speed processing which likely derives from superior colliculus input, and the other in LPrm for motion processing derived through input from visual cortex. Significance Statement: The pulvinar has a perplexing role in visual cognition as no clear link has been found between the functional properties of its neurons and behavioral deficits that arise when it is damaged. The pulvinar, called the lateral posterior nucleus (LP) in rats, is a higher order thalamic relay with input from the superior colliculus and visual cortex and output to all of visual cortex. By characterizing single-cell response properties in anatomically distinct subdivisions we found two separate visual feature processing channels in the pulvinar, one in lateral LP related to higher speed processing which likely derives from superior colliculus input, and the other in rostromedial LP for motion processing derived through input from visual cortex. Â© 2020 IBRO</t>
  </si>
  <si>
    <t>lateral posterior nucleus; primary visual cortex; pulvinar; superior colliculus; V1; visual pathway</t>
  </si>
  <si>
    <t>Animals; Lateral Thalamic Nuclei; Photic Stimulation; Pulvinar; Rats; Superior Colliculi; Visual Cortex; Visual Pathways; adult; animal experiment; article; cognition; male; motion; nerve cell; nonhuman; pulvinar; rat; reaction time; striate cortex; superior colliculus; thalamus posterior nucleus; velocity; animal; photostimulation; superior colliculus; thalamus lateral nucleus; visual cortex; visual system</t>
  </si>
  <si>
    <t>Yang L.-X.; Huang T.-L.</t>
  </si>
  <si>
    <t>Exemplar Account for Category Variability Effect: Single Category based Categorization</t>
  </si>
  <si>
    <t>https://www.scopus.com/inward/record.uri?eid=2-s2.0-85139441068&amp;partnerID=40&amp;md5=c1f19d80972e469cb1a231f7e850977f</t>
  </si>
  <si>
    <t>The category variability effect is referred to as that the middle item between two categories is more similar to the low-variability category but tends to be classified as the high-variability category, which challenges the exemplar model. We however hypothesized that this effect can result from the use of the single-category strategy in a binary categorization task, specifically when only the low-variability category is referenced for categorization. One experiment was conducted with a recognition task inserted in the categorization task to selectively deepen the processing for the exemplars of the high-variability category, low-variability category, or both categories. The results showed that the strongest category variability effect occurred when the low-variability category was emphasized in the recognition task. The exemplar model SD-GCM provided a good account for the category variability effect, with a large weight for the low-variability category and a small weight for the high-variability category, hence verifying our hypothesis. Â© Cognitive Science Society: Comparative Cognition: Animal Minds, CogSci 2021.All rights reserved.</t>
  </si>
  <si>
    <t>Category Variability Effect; Similarity and Dissimilarity; Single-Category Strategy</t>
  </si>
  <si>
    <t>Category variability effect; Classifieds; Exemplar models; Similarity and dissimilarity; Single-category strategy</t>
  </si>
  <si>
    <t>Storchi R.; Milosavljevic N.; Allen A.E.; Zippo A.G.; Agnihotri A.; Cootes T.F.; Lucas R.J.</t>
  </si>
  <si>
    <t>A High-Dimensional Quantification of Mouse Defensive Behaviors Reveals Enhanced Diversity and Stimulus Specificity</t>
  </si>
  <si>
    <t>https://www.scopus.com/inward/record.uri?eid=2-s2.0-85092630915&amp;doi=10.1016%2fj.cub.2020.09.007&amp;partnerID=40&amp;md5=07c08a91dcf758cbd7206bbcc3a56a27</t>
  </si>
  <si>
    <t>Storchi et al. extend the study of instinctive defensive behaviors beyond the simple quantification of the locomotor state. By developing a high-dimensional quantification of mouse postures and movements, they show that defensive responses to visual and auditory threats are more diverse and stimulus specific than previously envisaged. Â© 2020 The Authors; Instinctive defensive behaviors, consisting of stereotyped sequences of movements and postures, are an essential component of the mouse behavioral repertoire. Since defensive behaviors can be reliably triggered by threatening sensory stimuli, the selection of the most appropriate action depends on the stimulus property. However, since the mouse has a wide repertoire of motor actions, it is not clear which set of movements and postures represent the relevant action. So far, this has been empirically identified as a change in locomotion state. However, the extent to which locomotion alone captures the diversity of defensive behaviors and their sensory specificity is unknown. To tackle this problem, we developed a method to obtain a faithful 3D reconstruction of the mouse body that enabled to quantify a wide variety of motor actions. This higher dimensional description revealed that defensive behaviors are more stimulus specific than indicated by locomotion data. Thus, responses to distinct stimuli that were equivalent in terms of locomotion (e.g., freezing induced by looming and sound) could be discriminated along other dimensions. The enhanced stimulus specificity was explained by a surprising diversity. A clustering analysis revealed that distinct combinations of movements and postures, giving rise to at least 7 different behaviors, were required to account for stimulus specificity. Moreover, each stimulus evoked more than one behavior, revealing a robust one-to-many mapping between sensations and behaviors that was not apparent from locomotion data. Our results indicate that diversity and sensory specificity of mouse defensive behaviors unfold in a higher dimensional space, spanning multiple motor actions. Â© 2020 The Authors</t>
  </si>
  <si>
    <t>3D reconstruction; behavioral clustering; computational ethology; defensive behaviors; freezing; information theory; looming; statistical shape models; stimulus decoding; variable-order Markov chains</t>
  </si>
  <si>
    <t>Animals; Behavior Observation Techniques; Behavior, Animal; Cluster Analysis; Imaging, Three-Dimensional; Instinct; Locomotion; Male; Markov Chains; Mice; Mice, Inbred C57BL; Models, Animal; Models, Biological; Posture; animal; animal behavior; animal model; behavioral observation; biological model; body position; C57BL mouse; cluster analysis; drive; locomotion; male; Markov chain; mouse; physiology; procedures; three-dimensional imaging</t>
  </si>
  <si>
    <t>Kim C.; Chacron M.J.</t>
  </si>
  <si>
    <t>Lower Baseline Variability Gives Rise to Lower Detection Thresholds in Midbrain than Hindbrain Electrosensory Neurons</t>
  </si>
  <si>
    <t>https://www.scopus.com/inward/record.uri?eid=2-s2.0-85091740490&amp;doi=10.1016%2fj.neuroscience.2020.09.011&amp;partnerID=40&amp;md5=18ac88a2920c3f65cae8590394d5c5fb</t>
  </si>
  <si>
    <t>Understanding how the brain decodes sensory information to give rise to behaviour remains an important problem in systems neuroscience. Across various sensory modalities (e.g. auditory, visual), the time-varying contrast of natural stimuli has been shown to carry behaviourally relevant information. However, it is unclear how such information is actually decoded by the brain to evoke perception and behaviour. Here we investigated how midbrain electrosensory neurons respond to weak contrasts in the electrosensory system of the weakly electric fish Apteronotus leptorhynchus. We found that these neurons displayed lower detection thresholds than their afferent hindbrain electrosensory neurons. Further analysis revealed that the lower detection thresholds of midbrain neurons were not due to increased sensitivity to the stimulus. Rather, these were due to the fact that midbrain neurons displayed lower variability in their firing activities in the absence of stimulation, which is due to lower firing rates. Our results suggest that midbrain neurons play an active role towards enabling the detection of weak stimulus contrasts, which in turn leads to perception and behavioral responses. Â© 2020 IBRO</t>
  </si>
  <si>
    <t>envelope; feedback; nonlinear; sensory processing; Weakly electric fish</t>
  </si>
  <si>
    <t>Action Potentials; Animals; Electric Fish; Electric Organ; Electric Stimulation; Mesencephalon; Neurons; Rhombencephalon; Apteronotus leptorhynchus; article; controlled study; firing rate; mesencephalon; nerve cell; nonhuman; perception; rhombencephalon; action potential; animal; electric fish; electric organ; electrostimulation; mesencephalon; nerve cell; rhombencephalon</t>
  </si>
  <si>
    <t>Bullock T.H.</t>
  </si>
  <si>
    <t>Neuroethology Of Zooplankton</t>
  </si>
  <si>
    <t>https://www.scopus.com/inward/record.uri?eid=2-s2.0-85131028217&amp;doi=10.1201%2f9780203733615-1&amp;partnerID=40&amp;md5=5d96c7c416d0a6f65a60db4a1c36d05a</t>
  </si>
  <si>
    <t>Application of a neurophysiologistâ€™s techniques to the study of zooplankton sensory systems need not be ruled out on the basis of small size or slipperiness. Successes in this endeavor are accumulating steadily Zooplankton offer a rich source of opportunities for interesting and different sensory systems for neuroethological investigation. Behavioral studies already suggest a number of fruitful areas for sensory physiological investigation. In other cases, sensory structures have been found which invite both physiological and behavioral study. Sensory capabilities found in non-planktonic groups are likely to appear also in planktonic forms, but with their own unique characteristics reflecting the planktonic life style. Following the main discussion is a bibliography of recent papers, and a selection of earlier ones, related to the themes discussed. Â© 1996 by Taylor &amp; Francis Group, LLC.</t>
  </si>
  <si>
    <t>Rasmussen R.; Matsumoto A.; Dahlstrup Sietam M.; Yonehara K.</t>
  </si>
  <si>
    <t>A segregated cortical stream for retinal direction selectivity</t>
  </si>
  <si>
    <t>https://www.scopus.com/inward/record.uri?eid=2-s2.0-85079337104&amp;doi=10.1038%2fs41467-020-14643-z&amp;partnerID=40&amp;md5=78909edd8d227d884c33e5177efcd763</t>
  </si>
  <si>
    <t>Visual features extracted by retinal circuits are streamed into higher visual areas (HVAs) after being processed along the visual hierarchy. However, how specialized neuronal representations of HVAs are built, based on retinal output channels, remained unclear. Here, we addressed this question by determining the effects of genetically disrupting retinal direction selectivity on motion-evoked responses in visual stages from the retina to HVAs in mice. Direction-selective (DS) cells in the rostrolateral (RL) area that prefer higher temporal frequencies, and that change direction tuning bias as the temporal frequency of a stimulus increases, are selectively reduced upon retinal manipulation. DS cells in the primary visual cortex projecting to area RL, but not to the posteromedial area, were similarly affected. Therefore, the specific connectivity of cortico-cortical projection neurons routes feedforward signaling originating from retinal DS cells preferentially to area RL. We thus identify a cortical processing stream for motion computed in the retina. Â© 2020, The Author(s).</t>
  </si>
  <si>
    <t>Animals; Cytoskeletal Proteins; Female; Male; Mice; Mice, Inbred C57BL; Motion Perception; Neurons; Orientation; Photic Stimulation; Retina; Visual Cortex; Visual Pathways; Mus; cytoskeleton protein; FRMD7 protein, mouse; cell; connectivity; frequency analysis; nervous system; temporal analysis; visual analysis; animal experiment; article; brain cortex; controlled study; evoked response; male; motion; mouse; nonhuman; retina; signal transduction; striate cortex; animal; C57BL mouse; diagnostic imaging; female; genetics; movement perception; nerve cell; orientation; photostimulation; physiology; visual cortex; visual system</t>
  </si>
  <si>
    <t>Gill J.V.; Lerman G.M.; Zhao H.; Stetler B.J.; Rinberg D.; Shoham S.</t>
  </si>
  <si>
    <t>Precise Holographic Manipulation of Olfactory Circuits Reveals Coding Features Determining Perceptual Detection</t>
  </si>
  <si>
    <t>https://www.scopus.com/inward/record.uri?eid=2-s2.0-85090485844&amp;doi=10.1016%2fj.neuron.2020.07.034&amp;partnerID=40&amp;md5=320f564e5c05ff2f16047fe166b827d0</t>
  </si>
  <si>
    <t>Using two-photon holographic optogenetics, Gill, Lerman et al. show that mice can reliably detect single spikes across small sets of targeted olfactory bulb neurons. They find that detection performance depends strongly on neuronal synchrony, but not on latency relative to inhalation. Â© 2020; Sensory systems transform the external world into time-varying spike trains. What features of spiking activity are used to guide behavior? In the mouse olfactory bulb, inhalation of different odors leads to changes in the set of neurons activated, as well as when neurons are activated relative to each other (synchrony) and the onset of inhalation (latency). To explore the relevance of each mode of information transmission, we probed the sensitivity of mice to perturbations across each stimulus dimension (i.e., rate, synchrony, and latency) using holographic two-photon optogenetic stimulation of olfactory bulb neurons with cellular and single-action-potential resolution. We found that mice can detect single action potentials evoked synchronously across &lt;20 olfactory bulb neurons. Further, we discovered that detection depends strongly on the synchrony of activation across neurons, but not the latency relative to inhalation. Â© 2020</t>
  </si>
  <si>
    <t>holography; imaging; olfaction; olfactory bulb; optogenetics; perceptual threshold; photostimulation; synchrony; two-photon</t>
  </si>
  <si>
    <t>Action Potentials; Animals; Female; Holography; Male; Mice, Inbred C57BL; Neurons; Odorants; Olfactory Bulb; Olfactory Perception; Optical Imaging; Optogenetics; Sensory Thresholds; Smell; fragrance; animal experiment; article; gill; holography; inhalation; male; mouse; nerve cell; nonhuman; olfactory bulb; optogenetics; photon; photostimulation; spike; action potential; animal; C57BL mouse; female; fluorescence imaging; holography; odor; olfactory bulb; optogenetics; perceptive threshold; physiology; procedures; smelling</t>
  </si>
  <si>
    <t>Silliman D.C.; Kurtz K.J.</t>
  </si>
  <si>
    <t>Extrapolation Under Caricatured Representations</t>
  </si>
  <si>
    <t>https://www.scopus.com/inward/record.uri?eid=2-s2.0-85121353163&amp;partnerID=40&amp;md5=7ce5b194dab83e86930a571e94f7c9c4</t>
  </si>
  <si>
    <t>Research on contrastive category learning has revealed a robust tendency for learners to develop caricaturized representations (elsewhere: ideals or extreme points) to support successful discriminative classification. These representations are defined by extreme values on some task-relevant dimension and are often indicated as highly representative of their categories. Work in this area has elaborated the task constraints and contexts necessary for these representations to emerge, but little research has scrutinized whether caricatured representations extend beyond a categoryâ€™s known range of feature values. To these ends, across two experiments, we investigated whether the most representative items for a category can extend beyond the training set. Data from pairwise typicality comparisons following learning suggests that caricatured categories may be supported by representations that extend past the feature range present in training. The findings are better explained by certain representational frameworks (e.g., adaptive reference points, boundaries) than others (e.g., exemplars, clusters). Â© Cognitive Science Society: Comparative Cognition: Animal Minds, CogSci 2021.All rights reserved.</t>
  </si>
  <si>
    <t>caricatures; categories; generalization; ideals; learning; representation; typicality</t>
  </si>
  <si>
    <t>Caricature; Category; Extreme points; Extreme value; Generalisation; Ideal; Learning; Representation; Task relevant; Typicality</t>
  </si>
  <si>
    <t>RodrÃ­guez-GironÃ©s M.A.; Telles F.J.</t>
  </si>
  <si>
    <t>The normalized segment classification model: A new tool to compare spectral reflectance curves</t>
  </si>
  <si>
    <t>https://www.scopus.com/inward/record.uri?eid=2-s2.0-85096685324&amp;doi=10.1002%2fece3.6977&amp;partnerID=40&amp;md5=7f8b72a165f229fcc66c8e5e8cf65658</t>
  </si>
  <si>
    <t>Color patterns are complex traits under selective pressures from conspecifics, mutualists, and antagonists. To evaluate the salience of a pattern or the similarity between colors, several visual models are available. Color discrimination models estimate the perceptual difference between any two colors. Their application to a diversity of taxonomic groups has become common in the literature to answer behavioral, ecological, and evolutionary questions. To use these models, we need information about the visual system of our beholder species. However, many color patterns are simultaneously subject to selective pressures from different species, often from different taxonomic groups, with different visual systems. Furthermore, we lack information about the visual system of many species, leading ecologists to use surrogate values or theoretical estimates for model parameters. Here, we present a modification of the segment classification method proposed by Endler (Biological Journal of the Linnean Society, 1990 41, 315â€“352): the normalized segment classification model (NSC). We explain its logic and use, exploring how NSC differs from other visual models. We also compare its predictions with available experimental data. Even though the NSC model includes no information about the visual system of the receiver species, it performed better than traditional color discrimination models when predicting the output of some behavioral tasks. Although vision scientists define color as independent of stimulus brightness, a likely explanation for the goodness of fit of the NSC model is that its distance measure depends on brightness differences, and achromatic information can influence the decision-making process of animals when chromatic information is missing. Species-specific models may be insufficient for the study of color patterns in a community context. The NSC model offers a species-independent solution for color analyses, allowing us to calculate color differences when we ignore the intended viewer of a signal or when different species impose selective pressures on the signal. Â© 2020 The Authors. Ecology and Evolution published by John Wiley &amp; Sons Ltd.</t>
  </si>
  <si>
    <t>brightness; color vision; perception; visual ecology; visual signals</t>
  </si>
  <si>
    <t>Salinas K.J.; Huh C.Y.L.; Zeitoun J.H.; Gandhi S.P.</t>
  </si>
  <si>
    <t>Functional differentiation of mouse visual cortical areas depends upon early binocular experience</t>
  </si>
  <si>
    <t>https://www.scopus.com/inward/record.uri?eid=2-s2.0-85102212387&amp;doi=10.1523%2fJNEUROSCI.0548-20.2020&amp;partnerID=40&amp;md5=a387a7727ce260b050315a5154c5859b</t>
  </si>
  <si>
    <t>The mammalian visual cortex contains multiple retinotopically defined areas that process distinct features of the visual scene. Little is known about what guides the functional differentiation of visual cortical areas during development. Recent studies in mice have revealed that visual input from the two eyes provides spatiotemporally distinct signals to primary visual cortex (V1), such that contralateral eye-dominated V1 neurons respond to higher spatial frequencies than ipsilateral eye-dominated neurons. To test whether binocular visual input drives the differentiation of visual cortical areas, we used two-photon calcium imaging to characterize the effects of juvenile monocular deprivation (MD) on the responses of neurons in V1 and two higher visual areas, LM (lateromedial) and PM (posteromedial). In adult mice of either sex, we find that MD prevents the emergence of distinct spatiotemporal tuning in V1, LM, and PM. We also find that, within each of these areas, MD reorganizes the distinct spatiotemporal tuning properties driven by the two eyes. Moreover, we find a relationship between speed tuning and ocular dominance in all three areas that MD preferentially disrupts in V1, but not in LM or PM. Together, these results reveal that balanced binocular vision during development is essential for driving the functional differentiation of visual cortical areas. The higher visual areas of mouse visual cortex may provide a useful platform for investigating the experience-dependent mechanisms that set up the specialized processing within neocortical areas during postnatal development. Â© 2021 Society for Neuroscience. All rights reserved.</t>
  </si>
  <si>
    <t>Critical period; Functional differentiation; Higher visual areas; Monocular deprivation; Ocular dominance plasticity; Visual cortex</t>
  </si>
  <si>
    <t>Algorithms; Animals; Brain Mapping; Cell Differentiation; Dominance, Ocular; Female; Male; Mice; Mice, Inbred C57BL; Neocortex; Neuronal Plasticity; Photic Stimulation; Sensory Deprivation; Space Perception; Vision, Binocular; Vision, Monocular; Visual Cortex; Visual Fields; adult; animal cell; animal experiment; Article; binocular vision; brain function; brain mapping; controlled study; eye dominance; female; male; monocular deprivation; mouse; neocortex; nerve cell; nonhuman; postnatal development; priority journal; spatiotemporal analysis; visual cortex; visual stimulation; algorithm; animal; binocular vision; C57BL mouse; cell differentiation; depth perception; growth, development and aging; monocular vision; nerve cell plasticity; photostimulation; physiology; sensory deprivation; visual cortex; visual field</t>
  </si>
  <si>
    <t>Zareian B.; Zhang Z.; Zagha E.</t>
  </si>
  <si>
    <t>Cortical localization of the sensory-motor transformation in a whisker detection task in mice</t>
  </si>
  <si>
    <t>https://www.scopus.com/inward/record.uri?eid=2-s2.0-85100180775&amp;doi=10.1523%2fENEURO.0004-21.2021&amp;partnerID=40&amp;md5=122d34c926adbfde1f2ffcf28821915a</t>
  </si>
  <si>
    <t>Responding to a stimulus requires transforming an internal sensory representation into an internal motor repre-sentation. Where and how this sensory-motor transformation occurs is a matter of vigorous debate. Here, we trained male and female mice in a whisker detection go/no-go task in which they learned to respond (lick) fol-lowing a transient whisker deflection. Using single unit recordings, we quantified sensory-related, motor-re-lated, and choice-related activities in whisker primary somatosensory cortex (S1), whisker region of primary motor cortex (wMC), and anterior lateral motor cortex (ALM), three regions that have been proposed to be crit-ical for the sensory-motor transformation in whisker detection. We observed strong sensory encoding in S1 and wMC, with enhanced encoding in wMC, and a lack of sensory encoding in ALM. We observed strong motor encoding in all three regions, yet largest in wMC and ALM. We observed the earliest choice probability in wMC, despite earliest sensory responses in S1. Based on the criteria of having both strong sensory and motor representations and early choice probability, we identify whisker motor cortex as the cortical region most directly related to the sensory-motor transformation. Our data support a model of sensory encoding orig-inating in S1, sensory amplification and sensory-motor transformation occurring within wMC, and motor signals emerging in ALM after the sensory-motor transformation. Â© 2021 Zareian et al.</t>
  </si>
  <si>
    <t>Choice probability; Neocortex; Neurometric; Sensory detection; Sensory-motor; Single unit</t>
  </si>
  <si>
    <t>Animals; Behavior, Animal; Female; Learning; Male; Mice; Motor Cortex; Somatosensory Cortex; Vibrissae; adult; animal experiment; article; controlled study; female; gene amplification; Go No Go task; male; mouse; neocortex; nonhuman; primary motor cortex; primary somatosensory cortex; probability; vibrissa; animal; animal behavior; learning; motor cortex; somatosensory cortex</t>
  </si>
  <si>
    <t>Vice E.N.; Lagestee S.; Browe B.M.; Deb D.; Smith E.S.J.; Park T.J.</t>
  </si>
  <si>
    <t>Sensory Systems of the African Naked Mole-Rat</t>
  </si>
  <si>
    <t>https://www.scopus.com/inward/record.uri?eid=2-s2.0-85114105043&amp;doi=10.1007%2f978-3-030-65943-1_5&amp;partnerID=40&amp;md5=f1da664607020051c94a781455da890f</t>
  </si>
  <si>
    <t>Naked mole-rats share some sensory characteristics with other subterraneans, including lack of object vision, retention of the ability to entrain their circadian rhythm to light, and poor hearing. On the other hand, a characteristic that may be specialized in the naked mole-rat is their exquisite orienting responses to the touch of even a single body vibrissa. They have about 100 whisker-like body vibrissae on their otherwise furless bodies. They are also insensitive to chemical and inflammatory pain, likely an adaptation to living in an atmosphere that is high in carbon dioxide, a result of many respiring individuals driving carbon dioxide accumulation. Naked mole-rats have the highest population density among subterranean mammals. High levels of carbon dioxide cause tissue acidosis and associated pain. Remarkably, naked mole-rats are completely immune to carbon dioxide-induced pulmonary edema. However, they retain the ability to detect acid as a taste (sour). Finally, their ability to smell and discriminate odors is comparable to that of rats and mice, but their vomeronasal organ, associated with sensing pheromones, is extremely small and shows a complete lack of post-natal growth. In this chapter, we review what is known about the sensory systems of the naked mole-rat with emphasis on how they differ from other mammals, and even other subterraneans. More extensive accounts of the naked mole-ratâ€™s auditory and pain systems can be found in other chapters of this book. Â© 2021, Springer Nature Switzerland AG.</t>
  </si>
  <si>
    <t>Adaptation, Physiological; Animals; Hearing; Mice; Mole Rats; Pain; Vibrissae; carbon dioxide; acidosis; adaptation; auditory system; hearing; Heterocephalus; lung edema; nonhuman; odor; pain; population density; sensory system; taste; touch; vibrissa; vision; vomeronasal organ; animal; mole rat; mouse; pain</t>
  </si>
  <si>
    <t>MaBouDi H.; Marshall J.A.R.; Barron A.B.</t>
  </si>
  <si>
    <t>Honeybees solve a multi-comparison ranking task by probability matching: Probability matching in honey bees</t>
  </si>
  <si>
    <t>https://www.scopus.com/inward/record.uri?eid=2-s2.0-85090178826&amp;doi=10.1098%2frspb.2020.1525&amp;partnerID=40&amp;md5=4793460ba9fb1f14cde776a610efc9a6</t>
  </si>
  <si>
    <t>Honeybees forage on diverse flowers which vary in the amount and type of rewards they offer, and bees are challenged with maximizing the resources they gather for their colony. That bees are effective foragers is clear, but how bees solve this type of complex multi-choice task is unknown. Here, we set bees a five-comparison choice task in which five colours differed in their probability of offering reward and punishment. The colours were ranked such that high ranked colours were more likely to offer reward, and the ranking was unambiguous. Bees' choices in unrewarded tests matched their individual experiences of reward and punishment of each colour, indicating bees solved this test not by comparing or ranking colours but by basing their colour choices on their history of reinforcement for each colour. Computational modelling suggests a structure like the honeybee mushroom body with reinforcement-related plasticity at both input and output can be sufficient for this cognitive strategy. We discuss how probability matching enables effective choices to be made without a need to compare any stimuli directly, and the use and limitations of this simple cognitive strategy for foraging animals.  Â© 2020 The Author(s).</t>
  </si>
  <si>
    <t>colour learning; ecological rationality; multi-armed bandit task; mushroom body; probability matching; reinforcement learning</t>
  </si>
  <si>
    <t>Animals; Bees; Behavior, Animal; Choice Behavior; Color; Color Perception; Computer Simulation; Flowers; Animalia; Apis mellifera; Apoidea; Basidiomycota; colonization; color; comparative study; computer simulation; divergence; foraging behavior; honeybee; probability; animal; animal behavior; bee; color; color vision; computer simulation; decision making; flower; physiology</t>
  </si>
  <si>
    <t>Daniel Gaistardo J.; Bruner C.A.</t>
  </si>
  <si>
    <t>The effect of temporal context of trials on food accumulation; [El efecto del contexto temporal de los ensayos sobre la acumulaciÃ³n de comida]</t>
  </si>
  <si>
    <t>https://www.scopus.com/inward/record.uri?eid=2-s2.0-85113940792&amp;partnerID=40&amp;md5=28a7c5181985bfcd30ca08c1c7cdfdd1</t>
  </si>
  <si>
    <t>The gradual lengthening of the response-reinforcement interval usually results in graded decreases in response frequency that in discrete-trial procedures may be increased by lengthening the inter-trial interval (ITI). By contrast, in the situation of â€œfood-accumulationâ€ lengthening delay of reinforcement results in graded increases in response frequency that may also be increased by lengthening the ITI. The present experiment addressed the latter question. Rats were exposed to a discrete trial food-accumulation procedure according to a mixed factorial design with a repeated measures factor (delay of reinforcement: 0, 1, 4, 8, 16 and 32 s) and an independent measures factor (ITI: 5, 10, 20, 40 or 80 s). It was found that lever-pressing gradually increased by lengthening the delay with 5 and 10 s ITI, but was flat for the rest of the ITI. With exception of ITI 20 s, lengthening the ITI increased response frequency for all delay of reinforcement gradients. These data extend the effect of the temporal distribution of trials to the situation of food-accumulation. Â© 2021 Universidad Nacional Autonoma de Mexico. All rights reserved.</t>
  </si>
  <si>
    <t>Delay of reinforcement; Food-accumulation; Inter-trial interval; Rats; Temporal distribution of trials</t>
  </si>
  <si>
    <t>Daie K.; Svoboda K.; Druckmann S.</t>
  </si>
  <si>
    <t>Targeted photostimulation uncovers circuit motifs supporting short-term memory</t>
  </si>
  <si>
    <t>https://www.scopus.com/inward/record.uri?eid=2-s2.0-85099967132&amp;doi=10.1038%2fs41593-020-00776-3&amp;partnerID=40&amp;md5=f9bb24c21c806cf76e6b27792c127d2d</t>
  </si>
  <si>
    <t>Short-term memory is associated with persistent neural activity that is maintained by positive feedback between neurons. To explore the neural circuit motifs that produce memory-related persistent activity, we measured coupling between functionally characterized motor cortex neurons in mice performing a memory-guided response task. Targeted two-photon photostimulation of small (&lt;10) groups of neurons produced sparse calcium responses in coupled neurons over approximately 100 Î¼m. Neurons with similar task-related selectivity were preferentially coupled. Photostimulation of different groups of neurons modulated activity in different subpopulations of coupled neurons. Responses of stimulated and coupled neurons persisted for seconds, far outlasting the duration of the photostimuli. Photostimuli produced behavioral biases that were predictable based on the selectivity of the perturbed neuronal population, even though photostimulation preceded the behavioral response by seconds. Our results suggest that memory-related neural circuits contain intercalated, recurrently connected modules, which can independently maintain selective persistent activity. Â© 2021, The Author(s), under exclusive licence to Springer Nature America, Inc.</t>
  </si>
  <si>
    <t>Animals; Behavior, Animal; Calcium; Discrimination Learning; Memory, Short-Term; Mice; Models, Neurological; Motor Activity; Neural Pathways; Neurons; Prefrontal Cortex; calcium; animal behavior; animal cell; animal experiment; Article; controlled study; female; interneuron; male; mental performance; mental task; motor cortex; mouse; neuromodulation; nonhuman; photon; photostimulation; prediction; priority journal; short term memory; stimulus; animal; biological model; discrimination learning; metabolism; motor activity; nerve cell; nerve tract; physiology; prefrontal cortex; short term memory</t>
  </si>
  <si>
    <t>Gaffney A.; Bohman B.; Quarrell S.R.; Brown P.H.; Allen G.R.</t>
  </si>
  <si>
    <t>It is not all about being sweet: Differences in floral traits and insect visitation among hybrid carrot cultivars</t>
  </si>
  <si>
    <t>https://www.scopus.com/inward/record.uri?eid=2-s2.0-85087152505&amp;doi=10.3390%2finsects11070402&amp;partnerID=40&amp;md5=f309c8fa14aac882a84aeeb69b64bfe6</t>
  </si>
  <si>
    <t>Cytoplasmically male-sterile (CMS) carrot cultivars suffer from low pollination rates. In this study, insect visitation varied more than eightfold between 17 CMS carrot cultivars in a field-based cultivar evaluation trial. The visitation rates of honey bees, nectar scarabs, muscoid flies, and wasps each significantly differed among these cultivars. No significant difference in visitation rates was observed among cultivars of different CMS type (brown-anther or petaloid) or flower colour, but cultivars of Berlicumer root type had significantly higher insect visitation rates than Nantes. Six cultivars were further compared in regard to selected umbel traits: as umbel diameter increased, so did the visitation of soldier beetles, while that of honey bees decreased. Finally, nectar of these six cultivars was analysed for sugar content, which revealed monosaccharides to be the most common sugars in all. There was high variation in the levels of sugars from individual umbellets but no significant difference in nectar sugar composition among cultivars, suggesting that nectar sugar composition is of minor importance regarding pollinator attraction to hybrid CMS carrot umbels. Â© 2020 by the authors. Licensee MDPI, Basel, Switzerland.</t>
  </si>
  <si>
    <t>Crop carrot; Honey bee; Hybrid; Pollination</t>
  </si>
  <si>
    <t>Iwanir S.; Ruach R.; Itskovits E.; Pritz C.O.; Bokman E.; Zaslaver A.</t>
  </si>
  <si>
    <t>Irrational behavior in C. elegans arises from asymmetric modulatory effects within single sensory neurons</t>
  </si>
  <si>
    <t>C. elegans worms exhibit a natural chemotaxis towards food cues. This provides a potential platform to study the interactions between stimulus valence and innate behavioral preferences. Here we perform a comprehensive set of choice assays to measure wormsâ€™ relative preference towards various attractants. Surprisingly, we find that when facing a combination of choices, wormsâ€™ preferences do not always follow value-based hierarchy. In fact, the innate chemotaxis behavior in worms robustly violates key rationality paradigms of transitivity, independence of irrelevant alternatives and regularity. These violations arise due to asymmetric modulatory effects between the presented options. Functional analysis of the entire chemosensory system at a single-neuron resolution, coupled with analyses of mutants, defective in individual neurons, reveals that these asymmetric effects originate in specific sensory neurons. Â© 2019, The Author(s).</t>
  </si>
  <si>
    <t>Animals; Behavior, Animal; Caenorhabditis elegans; Chemotaxis; Cues; Decision Making; Models, Biological; Sensory Receptor Cells; Caenorhabditis elegans; behavioral response; chemotaxis; environmental cue; food availability; functional response; nematode; neurology; animal cell; animal experiment; article; Caenorhabditis elegans; chemotaxis; nonhuman; sensory nerve cell; animal; animal behavior; association; biological model; Caenorhabditis elegans; decision making; physiology; sensory nerve cell</t>
  </si>
  <si>
    <t>Bartolo R.; Saunders R.C.; Mitz A.R.; Averbeck B.B.</t>
  </si>
  <si>
    <t>Information-limiting correlations in large neural populations</t>
  </si>
  <si>
    <t>https://www.scopus.com/inward/record.uri?eid=2-s2.0-85080842832&amp;doi=10.1523%2fJNEUROSCI.2072-19.2019&amp;partnerID=40&amp;md5=8186d6d26101d4df7b0b0beb529da565</t>
  </si>
  <si>
    <t>Understanding the neural code requires understanding how populations of neurons code information. Theoretical models predict that information may be limited by correlated noise in large neural populations. Nevertheless, analyses based on tens of neurons have failed to find evidence of saturation. Moreover, some studies have shown that noise correlations can be very small, and therefore may not affect information coding. To determine whether information-limiting correlations exist, we implanted eight Utah arrays in prefrontal cortex (PFC; area 46) of two male macaque monkeys, recording &gt;500 neurons simultaneously. We estimated information in PFC about saccades as a function of ensemble size. Noise correlations were, on average, small (~10 - 3). However, information scaled strongly sublinearly with ensemble size. After shuffling trials, destroying noise correlations, information was a linear function of ensemble size. Thus, we provide evidence for the existence of information-limiting noise correlations in large populations of PFC neurons. Copyright Â© 2020 the authors</t>
  </si>
  <si>
    <t>Information saturation; Neural coding; Noise correlations; Population coding; Prefrontal cortex</t>
  </si>
  <si>
    <t>Action Potentials; Animals; Macaca mulatta; Male; Microelectrodes; Models, Neurological; Nerve Net; Neurons; Photic Stimulation; Prefrontal Cortex; Saccades; adult; animal experiment; article; controlled study; male; nerve cell; noise; nonhuman; prefrontal cortex; rhesus monkey; saccadic eye movement; Utah; action potential; animal; biological model; microelectrode; nerve cell network; photostimulation; physiology; prefrontal cortex</t>
  </si>
  <si>
    <t>Nicholas S.; Leibbrandt R.; NordstrÃ¶m K.</t>
  </si>
  <si>
    <t>Visual motion sensitivity in descending neurons in the hoverfly</t>
  </si>
  <si>
    <t>https://www.scopus.com/inward/record.uri?eid=2-s2.0-85078448003&amp;doi=10.1007%2fs00359-020-01402-0&amp;partnerID=40&amp;md5=3b0a0454725987cb3f24f874f635cd70</t>
  </si>
  <si>
    <t>Many animals use motion vision information to control dynamic behaviors. For example, flying insects must decide whether to pursue a prey or not, to avoid a predator, to maintain their current flight trajectory, or to land. The neural mechanisms underlying the computation of visual motion have been particularly well investigated in the fly optic lobes. However, the descending neurons, which connect the optic lobes with the motor command centers of the ventral nerve cord, remain less studied. To address this deficiency, we describe motion vision sensitive descending neurons in the hoverfly Eristalis tenax. We describe how the neurons can be identified based on their receptive field properties, and how they respond to moving targets, looming stimuli and to widefield optic flow. We discuss their similarities with previously published visual neurons, in the optic lobes and ventral nerve cord, and suggest that they can be classified as target-selective, looming sensitive and optic flow sensitive, based on these similarities. Our results highlight the importance of using several visual stimuli as the neurons can rarely be identified based on only one response characteristic. In addition, they provide an understanding of the neurophysiology of visual neurons that are likely to affect behavior. Â© 2020, The Author(s).</t>
  </si>
  <si>
    <t>Insect vision; Looming; Optic flow; Target detection; Ventral nerve cord</t>
  </si>
  <si>
    <t>Animals; Brain; Diptera; Motion Perception; Neurons; Optic Flow; Optic Lobe, Nonmammalian; Phenotype; Photic Stimulation; Vision, Ocular; Visual Pathways; animal; brain; cytology; Diptera; movement perception; nerve cell; optic flow; optic lobe; phenotype; photostimulation; physiology; vision; visual system</t>
  </si>
  <si>
    <t>Viswanathan P.; Nieder A.</t>
  </si>
  <si>
    <t>Spatial neuronal integration supports a global representation of visual numerosity in primate association cortices</t>
  </si>
  <si>
    <t>https://www.scopus.com/inward/record.uri?eid=2-s2.0-85084181126&amp;doi=10.1162%2fjocn_a_01548&amp;partnerID=40&amp;md5=d7a170ccacddeee7d539f2ec2370a7b8</t>
  </si>
  <si>
    <t>Our sense of number rests on the activity of neurons that are tuned to the number of items and show great invariance across display formats and modalities. Whether numerosity coding becomes abstracted from local spatial representations characteristic of visual input is not known. We mapped the visual receptive fields (RFs) of numerosity-selective neurons in the pFC and ventral intraparietal area in rhesus monkeys. We found numerosity selectivity in pFC and ventral intraparietal neurons irrespective of whether they exhibited an RF and independent of the location of their RFs. RFs were not predictive of the preference of numerosity-selective neurons. Furthermore, the presence and location of RFs had no impact on tuning width and quality of the numerosity-selective neurons. These findings show that neurons in frontal and parietal cortices integrate abstract visuospatial stimuli to give rise to global and spatially released number representations as required for number perception. Â© 2020 Massachusetts Institute of Technology.</t>
  </si>
  <si>
    <t>Animals; Behavior, Animal; Electrocorticography; Eye-Tracking Technology; Macaca mulatta; Mathematical Concepts; Neurons; Parietal Lobe; Prefrontal Cortex; Psychomotor Performance; Space Perception; Visual Perception; Display formats; Global representation; Integration support; Number representation; Parietal cortices; Rhesus monkey; Spatial representations; Visual receptive fields; article; association cortex; frontoparietal cortex; nerve cell; nonhuman; primate; receptive field; animal; animal behavior; depth perception; electrocorticography; mathematical phenomena; parietal lobe; physiology; prefrontal cortex; psychomotor performance; rhesus monkey; vision; Neurons</t>
  </si>
  <si>
    <t>Evans B.J.E.; O'Carrol D.C.; Fabian J.M.; Wiederman S.D.</t>
  </si>
  <si>
    <t>Differential tuning to visual motion allows robust encoding of optic flow in the dragonfly</t>
  </si>
  <si>
    <t>https://www.scopus.com/inward/record.uri?eid=2-s2.0-85073124060&amp;doi=10.1523%2fJNEUROSCI.0143-19.2019&amp;partnerID=40&amp;md5=99054e3d8acc737cee2bcd0018fecc62</t>
  </si>
  <si>
    <t>Visual cues provide an important means for aerial creatures to ascertain their self-motion through the environment. In many insects, including flies, moths, and bees, wide-field motion-sensitive neurons in the third optic ganglion are thought to underlie such motion encoding; however, these neurons can only respond robustly over limited speed ranges. The task is more complicated for some species of dragonflies that switch between extended periods of hovering flight and fast-moving pursuit of prey and conspecifics, requiring motion detection over a broad range of velocities. Since little is known about motion processing in these insects, we performed intracellular recordings from hawking, emerald dragonflies (Hemicordulia spp.) and identified a diverse group of motion-sensitive neurons that we named lobula tangential cells (LTCs). Following prolonged visual stimulation with drifting gratings, we observed significant differences in both temporal and spatial tuning of LTCs. Cluster analysis of these changes confirmed several groups of LTCs with distinctive spatiotemporaltuning. These differences were associated with variation in velocitytuning in responsetotranslated, natural scenes. LTCs with differences in velocity tuning ranges and optima may underlie how a broad range of motion velocities are encoded. In the hawking dragonfly, changes in LTC tuning over time are therefore likely to support their extensive range of behaviors, from hovering to fast-speed pursuits. Â© 2019 Society for Neuroscience. All rights reserved.</t>
  </si>
  <si>
    <t>Adaptation; Dragonfly; Lobula Tangential Cell; Motion Vision; Optic Flow</t>
  </si>
  <si>
    <t>Animals; Cluster Analysis; Cues; Female; Flight, Animal; Male; Motion Perception; Neurons; Odonata; Optic Flow; Predatory Behavior; Visual Pathways; Visual Perception; animal; association; cluster analysis; cytology; female; flying; male; movement perception; nerve cell; Odonata; optic flow; physiology; predation; vision; visual system</t>
  </si>
  <si>
    <t>Elmeligy K.; Nadeau N.; Byrne T.</t>
  </si>
  <si>
    <t>Analysis of Short Lever-Press Durations in Rats Responding Under a Fixed-Duration Schedule</t>
  </si>
  <si>
    <t>https://www.scopus.com/inward/record.uri?eid=2-s2.0-85078442016&amp;doi=10.1007%2fs40732-020-00376-4&amp;partnerID=40&amp;md5=68db2c7f61c0fd8d2d3993412a34f72c</t>
  </si>
  <si>
    <t>When reinforcement schedules demand that rats depress a lever for a minimum period of time, most lever presses will meet reinforcer requirements, but others will be much shorter. This results in a bimodal distribution of lever-press durations, with one peak near the reinforced duration value, and a smaller peak at less than 1 s. We conducted an experimental and descriptive analysis of short-duration presses in rats responding under a schedule that delivered edible reinforcers for 10 s of lever depression. All rats emitted biting and idiosyncratic behavior that may have both added and subtracted to the downward force necessary to maintain lever depression for extended periods. Movement of the response levers due to vigorous biting and sniffing, as well as premature hopper entries were both responsible for response durations that fell short of reinforcer requirements. Maintenance of long lever-press durations during fixed-time schedules in two out of three rats suggested that timing failure was unlikely a factor underlying bimodal distributions of response durations. Â© 2020, Association for Behavior Analysis International.</t>
  </si>
  <si>
    <t>fixed-time schedules; lever press; rats; reinforcement; response duration</t>
  </si>
  <si>
    <t>Henschke J.U.; Dylda E.; Katsanevaki D.; Dupuy N.; Currie S.P.; Amvrosiadis T.; Pakan J.M.P.; Rochefort N.L.</t>
  </si>
  <si>
    <t>Reward Association Enhances Stimulus-Specific Representations in Primary Visual Cortex</t>
  </si>
  <si>
    <t>https://www.scopus.com/inward/record.uri?eid=2-s2.0-85082819572&amp;doi=10.1016%2fj.cub.2020.03.018&amp;partnerID=40&amp;md5=eb12d9cbc2e3431e220d32dbb820e12f</t>
  </si>
  <si>
    <t>The potential for neuronal representations of external stimuli to be modified by previous experience is critical for efficient sensory processing and improved behavioral outcomes. To investigate how repeated exposure to a visual stimulus affects its representation in mouse primary visual cortex (V1), we performed two-photon calcium imaging of layer 2/3 neurons and assessed responses before, during, and after the presentation of a repetitive stimulus over 5 consecutive days. We found a stimulus-specific enhancement of the neuronal representation of the repetitively presented stimulus when it was associated with a reward. This was observed both after mice actively learned a rewarded task and when the reward was randomly received. Stimulus-specific enhanced representation resulted both from neurons gaining selectivity and from increased response reliability in previously selective neurons. In the absence of reward, there was either no change in stimulus representation or a decreased representation when the stimulus was viewed at a fixed temporal frequency. Pairing a second stimulus with a reward led to a similar enhanced representation and increased discriminability between the equally rewarded stimuli. Single-neuron responses showed that separate subpopulations discriminated between the two rewarded stimuli depending on whether the stimuli were displayed in a virtual environment or viewed on a single screen. We suggest that reward-associated responses enable the generalization of enhanced stimulus representation across these V1 subpopulations. We propose that this dynamic regulation of visual processing based on the behavioral relevance of sensory input ultimately enhances and stabilizes the representation of task-relevant features while suppressing responses to non-relevant stimuli. Henschke et al. show that reward association enhances the representation of repetitive visual stimuli in mouse primary visual cortex. Two equally rewarded stimuli led to similar enhanced representation and increased discriminability with learning. Responses to rewarded stimuli generalize across V1 subpopulations and viewing contexts. Â© 2020 The Author(s)</t>
  </si>
  <si>
    <t>awake mouse; layer 2/3; locomotion; orientation selectivity; plasiticy; reinforcement learning; reward; stimulus discrimination; visual cortex; visuomotor</t>
  </si>
  <si>
    <t>Animals; Drinking; Female; Male; Mice; Mice, Inbred C57BL; Orientation; Reward; Visual Cortex; Water; water; animal; C57BL mouse; drinking; female; male; mouse; orientation; physiology; reward; visual cortex</t>
  </si>
  <si>
    <t>Michaiel A.M.; Abe E.T.T.; Niell C.M.</t>
  </si>
  <si>
    <t>Dynamics of gaze control during prey capture in freely moving mice</t>
  </si>
  <si>
    <t>https://www.scopus.com/inward/record.uri?eid=2-s2.0-85089768619&amp;doi=10.7554%2feLife.57458&amp;partnerID=40&amp;md5=2210d5d439b3714cc0f7efc15a69b8df</t>
  </si>
  <si>
    <t>Many studies of visual processing are conducted in constrained conditions such as head-and gaze-fixation, and therefore less is known about how animals actively acquire visual information in natural contexts. To determine how mice target their gaze during natural behavior, we measured head and bilateral eye movements in mice performing prey capture, an ethological behavior that engages vision. We found that the majority of eye movements are compensatory for head movements, thereby serving to stabilize the visual scene. During movement, however, periods of stabilization are interspersed with noncompensatory saccades that abruptly shift gaze position. Notably, these saccades do not preferentially target the prey location. Rather, orienting movements are driven by the head, with the eyes following in coordination to sequentially stabilize and recenter the gaze. These findings relate eye movements in the mouse to other species, and provide a foundation for studying active vision during ethological behaviors in the mouse. Â© 2020, eLife Sciences Publications Ltd. All rights reserved.</t>
  </si>
  <si>
    <t>Animals; Eye Movements; Female; Head; Male; Mice, Inbred C57BL; Movement; Predatory Behavior; Visual Perception; animal experiment; article; controlled study; gaze; head movement; male; mouse; nonhuman; prey capture; saccadic eye movement; vision; animal; C57BL mouse; eye movement; female; head; movement (physiology); predation; vision</t>
  </si>
  <si>
    <t>Andrei A.R.; Pojoga S.; Janz R.; Dragoi V.</t>
  </si>
  <si>
    <t>Integration of cortical population signals for visual perception</t>
  </si>
  <si>
    <t>https://www.scopus.com/inward/record.uri?eid=2-s2.0-85070964844&amp;doi=10.1038%2fs41467-019-11736-2&amp;partnerID=40&amp;md5=96db4bc7480bbdcf8d2bc6445641e286</t>
  </si>
  <si>
    <t>Visual stimuli evoke heterogeneous responses across nearby neural populations. These signals must be locally integrated to contribute to perception, but the principles underlying this process are unknown. Here, we exploit the systematic organization of orientation preference in macaque primary visual cortex (V1) and perform causal manipulations to examine the limits of signal integration. Optogenetic stimulation and visual stimuli are used to simultaneously drive two neural populations with overlapping receptive fields. We report that optogenetic stimulation raises firing rates uniformly across conditions, but improves the detection of visual stimuli only when activating cells that are preferentially-tuned to the visual stimulus. Further, we show that changes in correlated variability are exclusively present when the optogenetically and visually-activated populations are functionally-proximal, suggesting that correlation changes represent a hallmark of signal integration. Our results demonstrate that information from functionally-proximal neurons is pooled for perception, but functionally-distal signals remain independent. Â© 2019, The Author(s).</t>
  </si>
  <si>
    <t>Action Potentials; Animals; Behavior Observation Techniques; Behavior, Animal; Brain Mapping; Evoked Potentials, Visual; Macaca mulatta; Male; Models, Neurological; Neurons; Optogenetics; Orientation; Photic Stimulation; Reaction Time; Visual Cortex; Visual Perception; cell; correlation; perception; signaling; vision; animal experiment; article; controlled study; firing rate; Macaca; nerve cell; nonhuman; receptive field; striate cortex; vision; visual stimulation; action potential; animal; animal behavior; behavioral observation; biological model; brain mapping; cytology; diagnostic imaging; male; optogenetics; orientation; photostimulation; physiology; reaction time; rhesus monkey; vision; visual cortex; visual evoked potential</t>
  </si>
  <si>
    <t>Jiang E.; Blonde G.D.; Garcea M.; Spector A.C.</t>
  </si>
  <si>
    <t>ENaC-Dependent Sodium Chloride Taste Responses in the Regenerated Rat Chorda Tympani Nerve after Lingual Gustatory Deafferentation Depend on the Taste Bud Field Reinnervated</t>
  </si>
  <si>
    <t>https://www.scopus.com/inward/record.uri?eid=2-s2.0-85085265448&amp;doi=10.1093%2fchemse%2fbjaa015&amp;partnerID=40&amp;md5=b07a5f0aa2bcfeed02c40586e6600250</t>
  </si>
  <si>
    <t>The chorda tympani (CT) nerve is exceptionally responsive to NaCl. Amiloride, an epithelial Na+ channel (ENaC) blocker, consistently and significantly decreases the NaCl responsiveness of the CT but not the glossopharyngeal (GL) nerve in the rat. Here, we examined whether amiloride would suppress the NaCl responsiveness of the CT when it cross-reinnervated the posterior tongue (PT). Whole-nerve electrophysiological recording was performed to investigate the response properties of the intact (CTsham), regenerated (CTr), and cross-regenerated (CT-PT) CT in male rats to NaCl mixed with and without amiloride and common taste stimuli. The intact (GLsham) and regenerated (GLr) GL were also examined. The CT responses of the CT-PT group did not differ from those of the GLr and GLsham groups, but did differ from those of the CTr and CTsham groups for some stimuli. Importantly, the responsiveness of the cross-regenerated CT to a series of NaCl concentrations was not suppressed by amiloride treatment, which significantly decreased the response to NaCl in the CTr and CTsham groups and had no effect in the GLr and GLsham groups. This suggests that the cross-regenerated CT adopts the taste response properties of the GL as opposed to those of the regenerated CT or intact CT. This work replicates the 5 decade-old findings of Oakley and importantly extends them by providing compelling evidence that the presence of functional ENaCs, essential for sodium taste recognition in regenerated taste receptor cells, depends on the reinnervated lingual region and not on the reinnervating gustatory nerve, at least in the rat. Â© 2020 The Author(s) 2020. Published by Oxford University Press. All rights reserved. For permissions, please e-mail: journals.permissions@oup.com.</t>
  </si>
  <si>
    <t>amiloride; cross-regeneration; gustatory nerve; taste receptor</t>
  </si>
  <si>
    <t>Amiloride; Animals; Chorda Tympani Nerve; Dose-Response Relationship, Drug; Electrophysiology; Epithelial Sodium Channels; Glossopharyngeal Nerve; Male; Nerve Regeneration; Rats; Rats, Sprague-Dawley; Sodium Chloride; Stimulation, Chemical; Taste; Taste Buds; amiloride; epithelial sodium channel; sodium chloride; amiloride; epithelial sodium channel; sodium chloride; animal cell; animal experiment; animal tissue; Article; chorda tympani; concentration (parameter); controlled study; deafferentation; electrophysiology; gustatory nerve; lingual nerve; male; nerve regeneration; nonhuman; priority journal; protein function; rat; reinnervation; saltiness; sensory nerve; Sprague Dawley rat; taste; taste bud; tongue; animal; chemical stimulation; chorda tympani; dose response; drug effect; glossopharyngeal nerve; metabolism; nerve regeneration; taste; taste bud</t>
  </si>
  <si>
    <t>Scholl B.; Wilson D.E.; Jaepel J.; Fitzpatrick D.</t>
  </si>
  <si>
    <t>Functional Logic of Layer 2/3 Inhibitory Connectivity in the Ferret Visual Cortex</t>
  </si>
  <si>
    <t>https://www.scopus.com/inward/record.uri?eid=2-s2.0-85074235785&amp;doi=10.1016%2fj.neuron.2019.08.004&amp;partnerID=40&amp;md5=e1a588345b957d9bb5f82c885f99579b</t>
  </si>
  <si>
    <t>Scholl et al. examine the functional connectivity of layer 2/3 inhibitory inputs onto single neurons in the ferret visual cortex. This study argues against a simple rule describing the arrangement of inhibitory inputs supplied by layer 2/3 circuits. Â© 2019 Elsevier Inc.; Understanding how cortical inhibition shapes circuit function requires identifying the connectivity rules relating the response properties of inhibitory interneurons and their postsynaptic targets. Here we explore the orientation tuning of layer 2/3 inhibitory inputs in the ferret visual cortex using a combination of in vivo axon imaging, functional input mapping, and physiology. Inhibitory boutons exhibit robust orientation-tuned responses with preferences that can differ significantly from the cortical column in which they reside. Inhibitory input fields measured with patterned optogenetic stimulation and intracellular recordings revealed that these inputs originate from a wide range of orientation domains, inconsistent with a model of co-tuned inhibition and excitation. Intracellular synaptic conductance measurements confirm that individual neurons can depart from a co-tuned regime. Our results argue against a simple rule for the arrangement of inhibitory inputs supplied by layer 2/3 circuits and suggest that heterogeneity in presynaptic inhibitory networks contributes to neural response properties. Â© 2019 Elsevier Inc.</t>
  </si>
  <si>
    <t>Animals; Ferrets; GABAergic Neurons; Inhibitory Postsynaptic Potentials; Interneurons; Neocortex; Neural Inhibition; Neural Pathways; Neurons; Optogenetics; Patch-Clamp Techniques; Presynaptic Terminals; Visual Cortex; 4 aminobutyric acid receptor; article; logic; Mustela putorius furo; nonhuman; visual cortex; animal; inhibitory postsynaptic potential; interneuron; Mustela putorius furo; neocortex; nerve cell; nerve cell inhibition; nerve ending; nerve tract; optogenetics; patch clamp technique; physiology; visual cortex</t>
  </si>
  <si>
    <t>Abolins-Abols M.; Hauber M.E.</t>
  </si>
  <si>
    <t>Proximate predictors of variation in egg rejection behavior by hosts of avian brood parasites.</t>
  </si>
  <si>
    <t>The rejection of parasitic eggs by hosts of avian brood parasites is one of the most common and effective defenses against parasitism. Despite its adaptive significance, egg rejection often shows substantial intraspecific variation: some individuals are more likely to remove or abandon parasitic eggs than others. Understanding variation in egg rejection requires that we study factors linked to the ability to perceive parasitic eggs as well as factors that may influence the rejection of a foreign egg once it has been recognized. Here, we asked what cognitive, physiological, and life-history factors explained variation in the rejection of model eggs by American robin (Turdus migratorius) females. We found that the probability of egg rejection was related to the clutch size at the time of parasitism: In support of Weberâ€™s law, females with fewer eggs were more likely to reject the model eggs. In turn, females with greater mass and higher corticosterone levels were less likely to reject eggs, and egg rejection probability was negatively related to incubation progress. Our data thus suggest that proximate predictors of an individualâ€™s egg rejection behavior include the cognitive environment of the nest, life-history factors, as well as the physiological state of the subject. However, much of the statistical variation in the egg rejection responses of robins to the model eggs remained unexplained. Future experiments should aim to test the causal roles of these and other factors in generating within- and among-individual variation in the rejection of parasitic eggs. (PsycInfo Database Record (c) 2020 APA, all rights reserved) Â© 2020 American Psychological Association</t>
  </si>
  <si>
    <t>American robin; brood parasitism; corticosterone; egg rejection; host defenses</t>
  </si>
  <si>
    <t>Kral K.</t>
  </si>
  <si>
    <t>Baum W.M.; Grace R.C.</t>
  </si>
  <si>
    <t>Matching theory and induction explain operant performance</t>
  </si>
  <si>
    <t>https://www.scopus.com/inward/record.uri?eid=2-s2.0-85079438973&amp;doi=10.1002%2fjeab.583&amp;partnerID=40&amp;md5=bb7068460c1752b60f12481310965ce2</t>
  </si>
  <si>
    <t>Matching theory is a general framework for understanding allocation of behavior among activities. It applies to choice in concurrent schedules and was extended to single schedules by assuming that other unrecorded behavior competes with operant behavior. Baum and Davison (2014) found that the competing activities apparently are induced by the â€œreinforcersâ€ (phylogenetically important events, e.g., food) according to power functions. Combined with power-function induction, matching theory provides new equations with greater explanatory power. Four pigeons were exposed to conditions in which 7 different schedules of food delivery were presented within each experimental session. We replicated earlier results with variable-interval schedules: (a) a negatively accelerated increase of peck rate as food rate increased in the low range of food rates; (b) an upturn in pecking at higher rates; and (c) a downturn in pecking at extremely high food rates. When the contingency between pecking and food was removed, the food continued to induce pecking, even after 20 sessions with no contingency. A ratio schedule inserted in place of 1 variable-interval schedule maintained peck rates comparable to peck rates maintained by short interval schedules. We explained the results by fitting equations that combined matching theory, competition, and induction. Â© 2020 Society for the Experimental Analysis of Behavior</t>
  </si>
  <si>
    <t>contingency; induction; matching theory; power function; variable-interval schedule</t>
  </si>
  <si>
    <t>Animals; Columbidae; Conditioning, Operant; Food; Psychological Theory; Reinforcement Schedule; Reinforcement, Psychology; animal; Columbidae; food; operant conditioning; psychological theory; reinforcement (psychology)</t>
  </si>
  <si>
    <t>Poleg-Polsky A.</t>
  </si>
  <si>
    <t>Dendritic spikes expand the range of well tolerated population noise structures</t>
  </si>
  <si>
    <t>https://www.scopus.com/inward/record.uri?eid=2-s2.0-85074964395&amp;doi=10.1523%2fJNEUROSCI.0638-19.2019&amp;partnerID=40&amp;md5=3cbfb065d203203152dd78e98be612b0</t>
  </si>
  <si>
    <t>The brain operates surprisingly well despite the noisy nature of individual neurons. The central mechanism for noise mitigation in the nervous system is thought to involve averaging over multiple noise-corrupted inputs. Subsequently, there has been considerable interest in identifying noise structures that can be integrated linearly in a way that preserves reliable signal encoding. By analyzing realistic synaptic integration in biophysically accurate neuronal models, I report a complementary denoising approach that is mediated by focal dendritic spikes. Dendritic spikes might seem to be unlikely candidates for noise reduction due to their miniscule integration compartments and poor averaging abilities. Nonetheless, the extra thresholding step introduced by dendritic spike generation increases neuronal tolerance for a broad category of noise structures, some of which cannot be resolved well with averaging. This property of active dendrites compensates for compartment size constraints and expands the repertoire of conditions that can be processed by neuronal populations. Â© 2019 Society for Neuroscience. All rights reserved.</t>
  </si>
  <si>
    <t>Active dendrite; NMDA spike; Noise; Noise correlation; Simulation; Synaptic integration</t>
  </si>
  <si>
    <t>Action Potentials; Animals; Dendrites; Geniculate Bodies; Mice; Models, Neurological; Synapses; article; averaging; dendrite; noise reduction; simulation; spike; synapse; action potential; animal; biological model; dendrite; geniculate body; mouse; physiology; synapse</t>
  </si>
  <si>
    <t>BuriticÃ¡ J.; AlcalÃ¡ E.</t>
  </si>
  <si>
    <t>Increased generalization in a peak procedure after delayed reinforcement</t>
  </si>
  <si>
    <t>https://www.scopus.com/inward/record.uri?eid=2-s2.0-85073058084&amp;doi=10.1016%2fj.beproc.2019.103978&amp;partnerID=40&amp;md5=e442d99bc2ab633b3e0ef11545525509</t>
  </si>
  <si>
    <t>Temporal control of behavior might be impaired by reinforcement devaluation and other motivational operations such as delaying reinforcement of the instrumental response. Here, we report an experiment that assessed the effect of delayed reinforcement on a timing peak procedure. Using a within-subject design with a multiple two-component schedule of reinforcement, we found evidence of flat temporal generalization gradients, along with degraded response-reinforcer contingency, lower response rates and changes in the responding patterns due to delayed reinforcement. This result is consistent with the Learning to Time (LeT) and some versions of Scalar Expectancy Theory (SET). Â© 2019 Elsevier B.V.</t>
  </si>
  <si>
    <t>Delay of reinforcement; Generalization; Rats; Stimulus discrimination; Timing</t>
  </si>
  <si>
    <t>Animals; Conditioning, Operant; Generalization, Psychological; Male; Motivation; Rats; Rats, Long-Evans; Reinforcement Schedule; Reinforcement, Psychology; Rattus; instrumentation; psychology; reinforcement; rodent; temporal analysis; article; expectancy; reinforcement; animal; instrumental conditioning; Long Evans rat; male; motivation; physiology; rat; reinforcement</t>
  </si>
  <si>
    <t>Fang Q.; Chou X.-L.; Peng B.; Zhong W.; Zhang L.I.; Tao H.W.</t>
  </si>
  <si>
    <t>A Differential Circuit via Retino-Colliculo-Pulvinar Pathway Enhances Feature Selectivity in Visual Cortex through Surround Suppression</t>
  </si>
  <si>
    <t>https://www.scopus.com/inward/record.uri?eid=2-s2.0-85077801252&amp;doi=10.1016%2fj.neuron.2019.10.027&amp;partnerID=40&amp;md5=8f16ca2fff357c223672380e96eef90e</t>
  </si>
  <si>
    <t>In the mammalian visual system, information from the retina streams into parallel bottom-up pathways. It remains unclear how these pathways interact to contribute to contextual modulation of visual cortical processing. By optogenetic inactivation and activation of mouse lateral posterior nucleus (LP) of thalamus, a homolog of pulvinar, or its projection to primary visual cortex (V1), we found that LP contributes to surround suppression of layer (L) 2/3 responses in V1 by driving L1 inhibitory neurons. This results in subtractive suppression of visual responses and an overall enhancement of orientation, direction, spatial, and size selectivity. Neurons in V1-projecting LP regions receive bottom-up input from the superior colliculus (SC) and respond preferably to non-patterned visual noise. The noise-dependent LP activity allows V1 to â€œcancelâ€ noise effects and maintain its orientation selectivity under varying noise background. Thus, the retina-SC-LP-V1 pathway forms a differential circuit with the canonical retino-geniculate pathway to achieve context-dependent sharpening of visual representations. Â© 2019 Elsevier Inc.; Fang et al. show that the lateral posterior nucleus of thalamus, the rodent homolog of pulvinar, enhances feature selectivity in primary visual cortex via subtractive surround suppression mediated by inhibition from cortical layer 1 driven by the bottom-up retina-SC-LP-V1 pathway. Â© 2019 Elsevier Inc.</t>
  </si>
  <si>
    <t>Animals; Female; Geniculate Bodies; Glutamate Decarboxylase; Male; Mice; Mice, Transgenic; Neural Inhibition; Neurons; Photic Stimulation; Pulvinar; Retina; Superior Colliculi; Thalamus; Vesicular Glutamate Transport Protein 2; Visual Cortex; Visual Pathways; glutamate decarboxylase; glutamate decarboxylase 2; Slc17a6 protein, mouse; vesicular glutamate transporter 2; animal experiment; article; mouse; nerve cell; noise; nonhuman; pulvinar; retina; striate cortex; superior colliculus; thalamus posterior nucleus; animal; female; genetics; geniculate body; male; nerve cell inhibition; photostimulation; physiology; pulvinar; thalamus; transgenic mouse; visual cortex; visual system</t>
  </si>
  <si>
    <t>Blackwell J.M.; Lesicko A.; Rao W.; De Biasi M.; Geffen M.N.</t>
  </si>
  <si>
    <t>Auditory cortex shapes sound responses in the inferior colliculus</t>
  </si>
  <si>
    <t>https://www.scopus.com/inward/record.uri?eid=2-s2.0-85079661051&amp;doi=10.7554%2feLife.51890&amp;partnerID=40&amp;md5=a3dd6990a4f6d6c0e7a013e3d45a91a6</t>
  </si>
  <si>
    <t>The extensive feedback from the auditory cortex (AC) to the inferior colliculus (IC) supports critical aspects of auditory behavior but has not been extensively characterized. Previous studies demonstrated that activity in IC is altered by focal electrical stimulation and pharmacological inactivation of AC, but these methods lack the ability to selectively manipulate projection neurons. We measured the effects of selective optogenetic modulation of cortico-collicular feedback projections on IC sound responses in mice. Activation of feedback increased spontaneous activity and decreased stimulus selectivity in IC, whereas suppression had no effect. To further understand how microcircuits in AC may control collicular activity, we optogenetically modulated different cortical neuronal subtypes, specifically parvalbumin-positive (PV) and somatostatin-positive (SST) inhibitory interneurons. We found that modulating either type of interneuron did not affect IC sound-evoked activity. Combined, our results identify that activation of excitatory projections, but not inhibition-driven changes in cortical activity, affects collicular sound responses. Â© 2020, eLife Sciences Publications Ltd. All rights reserved.</t>
  </si>
  <si>
    <t>Acoustic Stimulation; Animals; Auditory Cortex; Feedback, Sensory; Female; Inferior Colliculi; Interneurons; Male; Mice; Mice, Inbred C57BL; Optogenetics; parvalbumin; somatostatin; adult; animal cell; animal experiment; animal tissue; Article; auditory cortex; auditory stimulation; brain cortex; brain function; brain nerve cell; controlled study; corticocollicular feedback; evoked response; feedback system; female; inferior colliculus; interneuron; male; mouse; nerve excitability; nerve potential; nerve stimulation; nerve tract; neuromodulation; nonhuman; optogenetic modulation; photostimulation; sound; animal; auditory cortex; C57BL mouse; inferior colliculus; optogenetics; physiology; sensory feedback</t>
  </si>
  <si>
    <t>Neske G.T.; Nestvogel D.; Steffan P.J.; McCormick D.A.</t>
  </si>
  <si>
    <t>Distinct waking states for strong evoked responses in primary visual cortex and optimal visual detection performance</t>
  </si>
  <si>
    <t>https://www.scopus.com/inward/record.uri?eid=2-s2.0-85076448486&amp;doi=10.1523%2fjneurosci.1226-18.2019&amp;partnerID=40&amp;md5=2704114ea850bd875e997c5ca4ec5e73</t>
  </si>
  <si>
    <t>Variability in cortical neuronal responses to sensory stimuli and in perceptual decision making performance is substantial. Moment-to-moment fluctuations in waking state or arousal can account for much of this variability. Yet, this variability is rarely characterized across the full spectrum of waking states, leaving the characteristics of the optimal state for sensory processing unresolved. Using pupillometry in concert with extracellular multiunit and intracellular whole-cell recordings, we found that the magnitude and reliability of visually evoked responses in primary visual cortex (V1) of awake, passively behaving male mice increase as a function of arousal and are largest during sustained locomotion periods. During these high-arousal, sustained locomotion periods, cortical neuronal membrane potential was at its most depolarized and least variable. Contrastingly, behavioral performance of mice on two distinct visual detection tasks was generally best at a range of intermediate arousal levels, but worst during high arousal with locomotion. These results suggest that large, reliable responses to visual stimuli in V1 occur at a distinct arousal level from that associated with optimal visual detection performance. Our results clarify the relation between neuronal responsiveness and the continuum of waking states, and suggest new complexities in the relation between primary sensory cortical activity and behavior. Copyright Â© 2019 the authors</t>
  </si>
  <si>
    <t>Arousal; Locomotion; Pupil; State; Visual cortex; Visual detection</t>
  </si>
  <si>
    <t>Animals; Arousal; Evoked Potentials, Visual; Female; Locomotion; Male; Membrane Potentials; Mice; Motor Activity; Neurons; Patch-Clamp Techniques; Photic Stimulation; Pregnancy; Visual Cortex; Visual Perception; adult; animal experiment; arousal; article; controlled study; locomotion; male; membrane potential; mouse; nerve cell membrane; nonhuman; pupil; pupillometry; reliability; striate cortex; visual cortex; visual evoked potential; wakefulness; whole cell patch clamp; animal; arousal; female; locomotion; motor activity; nerve cell; patch clamp technique; photostimulation; physiology; pregnancy; vision; visual cortex; visual evoked potential</t>
  </si>
  <si>
    <t>Ruff D.A.; Cohen M.R.</t>
  </si>
  <si>
    <t>Simultaneous multi-area recordings suggest that attention improves performance by reshaping stimulus representations</t>
  </si>
  <si>
    <t>https://www.scopus.com/inward/record.uri?eid=2-s2.0-85071658601&amp;doi=10.1038%2fs41593-019-0477-1&amp;partnerID=40&amp;md5=72a97ec4d9f8eb9b0d04ac0fe5f52211</t>
  </si>
  <si>
    <t>Visual attention dramatically improves individualsâ€™ ability to see and modulates the responses of neurons in every known visual and oculomotor area, but whether such modulations can account for perceptual improvements is unclear. We measured the relationship between populations of visual neurons, oculomotor neurons and behavior during detection and discrimination tasks. We found that neither of the two prominent hypothesized neuronal mechanisms underlying attention (which concern changes in information coding and the way sensory information is read out) provide a satisfying account of the observed behavioral improvements. Instead, our results are more consistent with the hypothesis that attention reshapes the representation of attended stimuli to more effectively influence behavior. Our results suggest a path toward understanding the neural underpinnings of perception and cognition in health and disease by analyzing neuronal responses in ways that are constrained by behavior and interactions between brain areas. Â© 2019, The Author(s), under exclusive licence to Springer Nature America, Inc.</t>
  </si>
  <si>
    <t>Animals; Attention; Decision Making; Discrimination (Psychology); Macaca mulatta; Male; Motor Neurons; Nerve Net; Neurons; Psychomotor Performance; Psychophysics; Article; attention; attention reshape; behavior; cognition; decision making; discrimination task; gaze; mental performance; movement perception; multi area recording; multi neuron; nerve cell; nerve cell network; nerve stimulation; nonhuman; oculomotor neuron; perception; priority journal; psychophysics; sensation; visual information; visual neuron; animal; attention; male; motoneuron; nerve cell network; perceptive discrimination; physiology; psychomotor performance; psychophysics; rhesus monkey</t>
  </si>
  <si>
    <t>Streinzer M.; Roth N.; Paulus H.F.; Spaethe J.</t>
  </si>
  <si>
    <t>Color preference and spatial distribution of glaphyrid beetles suggest a key role in the maintenance of the color polymorphism in the peacock anemone (Anemone pavonina, Ranunculaceae) in Northern Greece</t>
  </si>
  <si>
    <t>https://www.scopus.com/inward/record.uri?eid=2-s2.0-85067384704&amp;doi=10.1007%2fs00359-019-01360-2&amp;partnerID=40&amp;md5=08693d99872eeb6d96c1d2f0fc89f195</t>
  </si>
  <si>
    <t>In the Mediterranean region, a group of unrelated plant species share an unusual deep-red flower color and are pollinated by glaphyrid beetles. Some of these species possess different color morphs, but the mechanisms maintaining this color polymorphism are unknown. The peacock anemone, Anemone pavonina, is a color polymorphic species with red or purple flowers. We investigated the spatial distribution of its color morphs and its potential glaphyrid pollinators, Pygopleurus spp., along an elevational gradient on the southern slopes of Mount Olympus, Greece. We found a correlation between relative proportions of the two color morphs with both elevation and beetle abundance. At low elevations (&lt; 1000Â m a.s.l.), beetles were abundant and anemone populations comprised only red flowers. Above a steep transition zone with mixed-colored populations (c. 1000â€“1300Â m) most flowers were purple and beetles were rare. Color-trapping experiments revealed a strong preference for red over other colors in beetles and colorimetric modeling suggests that a simple chromatic mechanism is sufficient to explain their color choices. We thus hypothesize that beetles select for red flowers and that with increasing elevation and decreasing beetle density, other flower visitors (e.g., bees) gain importance as pollinators and select for a different color. Â© 2019, Springer-Verlag GmbH Germany, part of Springer Nature.</t>
  </si>
  <si>
    <t>Beetle pollination syndrome; Color vision; Elevational distribution; Floral signal; Red bowl-shaped flowers</t>
  </si>
  <si>
    <t>Anemone; Animals; Coleoptera; Color; Flowers; Greece; Pollination; Polymorphism, Genetic; Anemone; animal; beetle; color; flower; genetic polymorphism; genetics; Greece; pollination</t>
  </si>
  <si>
    <t>Peng P.; Stuart-Fox D.; Chen S.-W.; Tan E.J.; Kuo G.-L.; Blamires S.J.; Tso I.-M.; Elgar M.A.</t>
  </si>
  <si>
    <t>High contrast yellow mosaic patterns are prey attractants for orb-weaving spiders</t>
  </si>
  <si>
    <t>https://www.scopus.com/inward/record.uri?eid=2-s2.0-85079425374&amp;doi=10.1111%2f1365-2435.13532&amp;partnerID=40&amp;md5=76658971e9b76110a63d504bb0849591</t>
  </si>
  <si>
    <t>Many animals improve their foraging success by producing signals that exploit the sensory biases of potential prey, but the specific properties that make these sensory traps effective remain unclear. We combine field experiments with phylogenetic comparative analyses to investigate the visual luring properties of different signal designs in web-building spiders. Our field experiments used cardboard spider models to examine the effects of area of colour patches, colour and pattern on the foraging success of the colourful giant wood spider, Nephila pilipes. These experiments revealed that both the colour (yellow) and pattern (yellow and black mosaic) are essential for luring prey in a high ambient light environment. We subsequently used phylogenetic comparative analyses to demonstrate an evolutionary association between prey viewing environment and spider ventral signal among 63 species of orb-weavers from 53 genera. Combined, our data show that (a) the colour of the bright body parts of orb-weavers is essential for both diurnal and nocturnal prey attraction, whereas the pattern and area of colour patches are important for diurnal foraging and (b) the evolution of these visual lures is associated with the viewing environment, specifically ambient light intensity. We conclude that the effectiveness of colour luring might be a major driver of the convergent evolution of yellow mosaic patterns in phylogenetically divergent orb-weavers. Our discoveries indicate that prey colour preferences and signal efficacy play a significant role in the evolution of visually mediated prey-luring systems. A free Plain Language Summary can be found within the Supporting Information of this article. Â© 2020 British Ecological Society</t>
  </si>
  <si>
    <t>colour lure; orb-weavers; signal design; viewing environment; visual lure</t>
  </si>
  <si>
    <t>Animalia; Araneae; Araneidae; Nephila maculata; Nephila pilipes; attractant; comparative study; convergent evolution; divergence; foraging behavior; phylogenetics; spider; spider web</t>
  </si>
  <si>
    <t>Trujillo-Pisanty I.; Conover K.; Solis P.; Palacios D.; Shizgal P.</t>
  </si>
  <si>
    <t>Dopamine neurons do not constitute an obligatory stage in the final common path for the evaluation and pursuit of brain stimulation reward</t>
  </si>
  <si>
    <t>https://www.scopus.com/inward/record.uri?eid=2-s2.0-85086051495&amp;doi=10.1371%2fjournal.pone.0226722&amp;partnerID=40&amp;md5=a7eb6ca7a49eb4af89a37e8a77ad4a45</t>
  </si>
  <si>
    <t>The neurobiological study of reward was launched by the discovery of intracranial self-stimulation (ICSS). Subsequent investigation of this phenomenon provided the initial link between reward-seeking behavior and dopaminergic neurotransmission. We re-evaluated this relationship by psychophysical, pharmacological, optogenetic, and computational means. In rats working for direct, optical activation of midbrain dopamine neurons, we varied the strength and opportunity cost of the stimulation and measured time allocation, the proportion of trial time devoted to reward pursuit. We found that the dependence of time allocation on the strength and cost of stimulation was similar formally to that observed when electrical stimulation of the medial forebrain bundle served as the reward. When the stimulation is strong and cheap, the rats devote almost all their time to reward pursuit; time allocation falls off as stimulation strength is decreased and/or its opportunity cost is increased. A 3D plot of time allocation versus stimulation strength and cost produces a surface resembling the corner of a plateau (the â€œreward mountainâ€). We show that dopamine-transporter blockade shifts the mountain along both the strength and cost axes in rats working for optical activation of midbrain dopamine neurons. In contrast, the same drug shifted the mountain uniquely along the opportunity-cost axis when rats worked for electrical MFB stimulation in a prior study. Dopamine neurons are an obligatory stage in the dominant model of ICSS, which positions them at a key nexus in the final common path for reward seeking. This model fails to provide a cogent account for the differential effect of dopamine transporter blockade on the reward mountain. Instead, we propose that midbrain dopamine neurons and neurons with non-dopaminergic, MFB axons constitute parallel limbs of brain-reward circuitry that ultimately converge on the final-common path for the evaluation and pursuit of rewards. Â© 2020 Trujillo-Pisanty et al. This is an open access article distributed under the terms of the Creative Commons Attribution License, which permits unrestricted use, distribution, and reproduction in any medium, provided the original author and source are credited.</t>
  </si>
  <si>
    <t>Brain; Dopaminergic Neurons; Models, Neurological; Reward; Self Stimulation; channelrhodopsin; dopamine transporter; animal cell; animal experiment; animal tissue; Article; behavior assessment; brain depth stimulation; brain function; cell activation; cell function; confocal microscopy; connectome; controlled study; dopaminergic nerve cell; firing rate; immunohistology; male; neurotransmission; nonhuman; rat; reward; biological model; brain; cytology; dopaminergic nerve cell; physiology; self stimulation</t>
  </si>
  <si>
    <t>Nogueira R.; Peltier N.E.; Anzai A.; DeAngelis G.C.; MartÃ­nez-Trujillo J.; Moreno-Bote R.</t>
  </si>
  <si>
    <t>The effects of population tuning and trial-by-trial variability on information encoding and behavior</t>
  </si>
  <si>
    <t>https://www.scopus.com/inward/record.uri?eid=2-s2.0-85078691370&amp;doi=10.1523%2fJNEUROSCI.0859-19.2019&amp;partnerID=40&amp;md5=1464c601ec8350b9b7a2b5ecf9066575</t>
  </si>
  <si>
    <t>Identifying the features of population responses that are relevant to the amount of information encoded by neuronal populations is a crucial step toward understanding population coding. Statistical features, such as tuning properties, individual and shared response variability, and global activity modulations, could all affect the amount of information encoded and modulate behavioral performance. We show that two features in particular affect information: the modulation of population responses across conditions (population signal) and the inverse population covariability along the modulation axis (projected precision). We demonstrate that fluctuations of these two quantities are correlated with fluctuations of behavioral performance in various tasks and brain regions consistently across 4 monkeys (1 female and 1 male Macaca mulatta; and 2 male Macaca fascicularis). In contrast, fluctuations in mean correlations among neurons and global activity have negligible or inconsistent effects on the amount of information encoded and behavioral performance. We also show that differential correlations reduce the amount of information encoded in finite populations by reducing projected precision. Our results are consistent with predictions of a model that optimally decodes population responses to produce behavior. Copyright Â© 2020 the authors</t>
  </si>
  <si>
    <t>Attention; Global activity; MT/V5; Noise correlations; PFC; Sensory processing</t>
  </si>
  <si>
    <t>Animals; Attention; Behavior, Animal; Discriminant Analysis; Female; Macaca fascicularis; Macaca mulatta; Male; Models, Neurological; Motion Perception; Neural Networks, Computer; Neurons; Prefrontal Cortex; Psychomotor Performance; Temporal Lobe; Visual Perception; adult; animal experiment; article; attention; brain region; female; Macaca fascicularis; male; nerve cell; noise; nonhuman; prediction; rhesus monkey; animal; animal behavior; attention; biological model; discriminant analysis; movement perception; physiology; prefrontal cortex; psychomotor performance; temporal lobe; vision</t>
  </si>
  <si>
    <t>HÃ¤mÃ¤lÃ¤inen L.; Thorogood R.</t>
  </si>
  <si>
    <t>The signal detection problem of aposematic prey revisited: Integrating prior social and personal experience: Signal detection of aposematic prey</t>
  </si>
  <si>
    <t>https://www.scopus.com/inward/record.uri?eid=2-s2.0-85084943265&amp;doi=10.1098%2frstb.2019.0473&amp;partnerID=40&amp;md5=00a0c27233c4022b320d685d2a972a59</t>
  </si>
  <si>
    <t>Ever since Alfred R. Wallace suggested brightly coloured, toxic insects warn predators about their unprofitability, evolutionary biologists have searched for an explanation of how these aposematic prey evolve and are maintained in natural populations. Understanding how predators learn about this widespread prey defence is fundamental to addressing the problem, yet individuals differ in their foraging decisions and the predominant application of associative learning theory largely ignores predators' foraging context. Here we revisit the suggestion made 15 years ago that signal detection theory provides a useful framework to model predator learning by emphasizing the integration of prior information into predation decisions. Using multiple experiments where we modified the availability of social information using video playback, we show that personal information (sampling aposematic prey) improves how predators (great tits, Parus major) discriminate between novel aposematic and cryptic prey. However, this relationship was not linear and beyond a certain point personal encounters with aposematic prey were no longer informative for prey discrimination. Social information about prey unpalatability reduced attacks on aposematic prey across learning trials, but it did not influence the relationship between personal sampling and discrimination. Our results suggest therefore that acquiring social information does not influence the value of personal information, but more experiments are needed to manipulate pay-offs and disentangle whether information sources affect response thresholds or change discrimination. This article is part of the theme issue 'Signal detection theory in recognition systems: from evolving models to experimental tests'. Â© 2020 The Author(s).</t>
  </si>
  <si>
    <t>aposematism; predator-prey interactions; signal detection theory; social information use</t>
  </si>
  <si>
    <t>Animals; Female; Learning; Male; Predatory Behavior; Songbirds; Hexapoda; Parus major; aposematism; crypsis; learning; passerine; predator-prey interaction; recognition; signaling; social behavior; animal; female; learning; male; physiology; predation; songbird</t>
  </si>
  <si>
    <t>AgÃ¼era A.D.R.; Zafra M.A.; Molina F.; Puerto A.</t>
  </si>
  <si>
    <t>Increased short-term food intake after external lateral parabrachial subnucleus lesions in rats</t>
  </si>
  <si>
    <t>https://www.scopus.com/inward/record.uri?eid=2-s2.0-85065472109&amp;doi=10.21307%2fane-2019-009&amp;partnerID=40&amp;md5=65311f1856e70f8caf0f65bba16a77b4</t>
  </si>
  <si>
    <t>The vagus nerve and several brainstem nuclei to which it projects have been closely associated with food intake. The aim of this study was to determine the degree to which the same or different information on food intake is processed by this nerve and by one of these nuclei, the external lateral parabrachial subnucleus (LPbNe). For this purpose, we analyzed the solid and liquid food intake of Wistar rats subjected to vagal deafferentation with capsaicin or lesions of the LPbNe. Vagotomized animals consumed significantly larger amounts of solid food during the first 24 h post-surgery but not at 48, 72, or 96 h. Animals with LPbNe lesions also consumed larger amounts of liquid and solid foods but only during periods of 60 min on day 5 and 90 min on day 6 post-surgery, respectively. According to these findings, both the vagus nerve and the LPbNe appear to be involved in short-term regulation of food intake, although they participate over different time scales. These data are discussed in terms of the potential importance of the vagal-parabrachial axis in the rapid processing of nutritional information from the upper gastrointestinal tract. Â© 2019, Nencki Institute of Experimental Biology. All rights reserved.</t>
  </si>
  <si>
    <t>Capsaicin; External lateral p arabrachial subnucleus; Short-term food intake; Vagus nerve afferents; Wistar rats</t>
  </si>
  <si>
    <t>Animals; Body Weight; Capsaicin; Eating; Electrolysis; Parabrachial Nucleus; Rats; Rats, Wistar; Sensory System Agents; Sucrose; Time Factors; Vagotomy; Vagus Nerve; agents acting on the peripheral nervous and neuromuscular systems; capsaicin; sucrose; animal; body weight; eating; electrolysis; injuries; parabrachial nucleus; physiology; rat; time factor; vagotomy; vagus nerve; Wistar rat</t>
  </si>
  <si>
    <t>Sibeaux A.; Cole G.L.; Endler J.A.</t>
  </si>
  <si>
    <t>Success of the receptor noise model in predicting colour discrimination in guppies depends upon the colours tested</t>
  </si>
  <si>
    <t>Accurate knowledge of species colour discrimination is fundamental to explain colour based behaviours and the evolution of colour patterns. We tested how the receptor noise limited model, widely used in behavioural ecology, matched actual colour discrimination thresholds obtained using behavioural tests. Guppies (Poecilia reticulata) were first trained to push a target coloured disk placed among eight grey disks of various luminances on a grey plate. Guppies were then tested to find target disks, which varied in colour contrast from the plate. The target disks followed a gradient going from high contrast to inconspicuous against the grey background. We plotted the percentage of correct choices of each colour in the gradient against the model prediction and determined the discrimination thresholds using the inflection point of the fitted sigmoid curve. We performed the experiment on six colour gradients: red, orange, yellow, green, blue and purple. Four colour gradients: red, orange, green and blue, showed a discrimination threshold that matched the model predictions. However, deviations of the model for the yellow and purple gradients suggest that ecological relevance of some colours could affect decision-making in behavioural tests and that we can no longer assume that the rules for colour discrimination are independent of colours. Â© 2019 Elsevier Ltd</t>
  </si>
  <si>
    <t>Behavioural threshold; Colour vision; Guppy; Receptor noise limited model; Visual modelling</t>
  </si>
  <si>
    <t>article; color discrimination; color vision; decision making; ecology; guppy; luminance; noise; nonhuman; prediction; sigmoid</t>
  </si>
  <si>
    <t>Hanley D.; LÃ³pez A.V.; Fiorini V.D.; Reboreda J.C.; Grim T.; Hauber M.E.</t>
  </si>
  <si>
    <t>Variation in multicomponent recognition cues alters egg rejection decisions: A test of the optimal acceptance threshold hypothesis</t>
  </si>
  <si>
    <t>The optimal acceptance threshold hypothesis provides a general predictive framework for testing behavioural responses to discrimination challenges. Decision-makers should respond to a stimulus when the perceived difference between that stimulus and a comparison template surpasses an acceptance threshold. We tested how individual components of a relevant recognition cue (experimental eggs) contributed to behavioural responses of chalk-browed mockingbirds, Mimus saturninus, a frequent host of the parasitic shiny cowbird, Molothrus bonariensis. To do this, we recorded responses to eggs that varied with respect to two components: colour, ranging from bluer to browner than the hostsâ€™ own eggs, and spotting, either spotted like their own or unspotted. Although tests of this hypothesis typically assume that decisions are based on perceived colour dissimilarity between own and foreign eggs, we found that decisions were biased toward rejecting browner eggs. However, as predicted, hosts tolerated spotted eggs more than unspotted eggs, irrespective of colour. These results uncover how a single component of a multicomponent cue can shift a hostâ€™s discrimination threshold and illustrate how the optimal acceptance threshold hypothesis can be used as a framework to quantify the direction and amount of the shift (in avian perceptual units) of the response curve across relevant phenotypic ranges. This article is part of the theme issue â€˜The coevolutionary biology of brood parasitism: from mechanism to patternâ€™. Â© 2019 The Author(s) Published by the Royal Society. All rights reserved.</t>
  </si>
  <si>
    <t>Acceptance threshold; Brood parasitism; Colour perception; Egg recognition</t>
  </si>
  <si>
    <t>Animals; Color; Color Perception; Cues; Decision Making; Nesting Behavior; Ovum; Recognition, Psychology; Songbirds; Aves; Mimus saturninus; Molothrus bonariensis; behavioral response; brood parasitism; egg rejection; hypothesis testing; passerine; phenotype; recognition; threshold; animal; association; color; color vision; decision making; nesting; ovum; parasitology; physiology; songbird</t>
  </si>
  <si>
    <t>Killeen P.R.</t>
  </si>
  <si>
    <t>Bidding for delayed rewards: Accumulation as delay discounting, delay discounting as regulation, demand functions as corollary</t>
  </si>
  <si>
    <t>https://www.scopus.com/inward/record.uri?eid=2-s2.0-85072917352&amp;doi=10.1002%2fjeab.545&amp;partnerID=40&amp;md5=08f5c7e67c51e9cb3b4814b3bc32af15</t>
  </si>
  <si>
    <t>In the accumulation paradigm animals press one manipulandum to accumulate pellets or seconds of access to food, and then press another manipulandum, or run some distance, to collect it. The accumulation may be interpreted as delay discounting, with the animals adjusting the distal amount to compensate for its distance or delay. The amount accumulated before being collected is a linear function of the distance or time that the experimental paradigm stipulates for collecting it. That linear function follows from the Unit-Price/Unit-Amount axiom. The inverse of the linear compensation functions gives a delay-discount hyperbola. The advantages of the accumulation paradigm and analytic framework for delay discounting studies are noted. Compensation functions are then derived from a behavioral regulation model, which generalizes them to contexts where the individual's budget for response cost becomes over-taxed. In turn, such compensation/regulation models lead directly to representative demand functions. In sum, regulation models provide a theoretical grounding for demand functions, compensation functions, and delay discounting hyperbolas. The parameter that links them is the unit amount k, the slope of the compensation function and of the discount function, the setpoint for consumption in a regulation model, and the ideal quantity consumed at minimal price in a demand analysis. Â© 2019 Society for the Experimental Analysis of Behavior</t>
  </si>
  <si>
    <t>accumulation; animals; compensation functions; costâ€“benefit ratio; delay discounting; demand; hyperbola; regulation; unit amount</t>
  </si>
  <si>
    <t>Animals; Conditioning, Operant; Delay Discounting; Models, Psychological; Rats; Reward; Time Factors; animal; delay discounting; instrumental conditioning; psychological model; rat; reward; time factor</t>
  </si>
  <si>
    <t>Lee K.-S.; Vandemark K.; Mezey D.; Shultz N.; Fitzpatrick D.</t>
  </si>
  <si>
    <t>Functional Synaptic Architecture of Callosal Inputs in Mouse Primary Visual Cortex</t>
  </si>
  <si>
    <t>https://www.scopus.com/inward/record.uri?eid=2-s2.0-85060854036&amp;doi=10.1016%2fj.neuron.2018.12.005&amp;partnerID=40&amp;md5=c000000ea570749783df26543712c7cd</t>
  </si>
  <si>
    <t>Callosal projections are thought to play a critical role in coordinating neural activity between the cerebral hemispheres in placental mammals, but the rules that govern the arrangement of callosal synapses on the dendrites of their target neurons remain poorly understood. Here we describe a high-throughput method to map the functional organization of callosal connectivity by combining in vivo 3D random-access two-photon calcium imaging of the dendritic spines of single V1 neurons with optogenetic stimulation of the presynaptic neural population in the contralateral hemisphere. We find that callosal-recipient spines are more likely to cluster with non-callosal-recipient spines with similar orientation preference. These observations, based on optogenetic stimulation, were confirmed by direct anatomical visualization of callosal synaptic connections using post hoc expansion microscopy. Our results demonstrate, for the first time, that functional synaptic clustering in a short dendritic segment could play a role in integrating distinct neuronal circuits. Â© 2018 Elsevier Inc.; Lee et al. examine the functional synaptic organization of callosal projections onto layer 2/3 pyramidal neurons in the primary visual cortices of mice. They find that callosal and intra-cortical inputs with similar orientation preference cluster together on short dendritic segments. Â© 2018 Elsevier Inc.</t>
  </si>
  <si>
    <t>corpus callosum; dendritic spine; expansion microscopy; optogenetic stimulation; visual cortex</t>
  </si>
  <si>
    <t>Animals; Corpus Callosum; Dendritic Spines; Female; Mice; Mice, Inbred C57BL; Optogenetics; Synapses; Visual Cortex; animal tissue; Article; connectome; controlled study; corpus callosum; dendritic spine; expansion microscopy; female; functional connectivity; in vivo study; microscopy; mouse; nonhuman; optogenetics; priority journal; striate cortex; synaptic transmission; animal; C57BL mouse; corpus callosum; cytology; physiology; procedures; synapse; ultrastructure; visual cortex</t>
  </si>
  <si>
    <t>Whitehead M.R.; Gaskett A.C.; Johnson S.D.</t>
  </si>
  <si>
    <t>Floral community predicts pollinators' color preference: Implications for Batesian floral mimicry</t>
  </si>
  <si>
    <t>https://www.scopus.com/inward/record.uri?eid=2-s2.0-85062810179&amp;doi=10.1093%2fbeheco%2fary138&amp;partnerID=40&amp;md5=8327ad8124a3cb023ba465ae988930ec</t>
  </si>
  <si>
    <t>Animals that rely on nectar are expected to display floral trait preferences correlating to the signals of nectar source flowers. Batesian mimicry evolves to exploit these pre-existing signal-receiver relationships, attracting pollinators through an adaptive resemblance to specific co-occurring rewarding species. The nectar-feeding long-proboscid flies of South Africa are pollinators for several deceptive orchid species that are putatively Batesian mimics. We tested whether flies' measured color preference varied among communities providing different nectar-source diets, which would indicate the necessary signal-receiver conditions for the evolution of advergent Batesian mimicry. We introduced artificial rewardless flowers into flowering communities that supported divergent nectar diets in resident flies and inferred floral trait preferences of a long-proboscid fly species (Prosoeca ganglbaueri) from visitation behavior to these artificial flowers. The experiment showed that the preference of flies for white versus pink was strongly predicted by the colors of flowers most commonly visited by flies at a site. Furthermore, generalization in preference was positively correlated with the variance in nectar-community hue, i.e., flies showed more generalized preference in more spectrally diverse flower communities. The floral tube length of local nectar sources also influenced how readily the flies probed the artificial flowers during attempted foraging. These results support the hypothesis that nectarless orchids pollinated by P. ganglbaueri experience selection for traits that exploit site-specific mutualistic relationships between fly pollinators and their local floral communities. Â© 2018 The Author(s).</t>
  </si>
  <si>
    <t>Batesian mimicry; color vision; conditioning; flower color; learning; pollination; vision</t>
  </si>
  <si>
    <t>South Africa; Animalia; Orchidaceae; adaptation; coexistence; color morph; conditioning; divergence; herb; learning; mimicry; plant community; plant-pollinator interaction; pollination; pollinator; preference behavior; signaling; vision</t>
  </si>
  <si>
    <t>Yin C.; Li X.; Du J.</t>
  </si>
  <si>
    <t>Optic tectal superficial interneurons detect motion in larval zebrafish</t>
  </si>
  <si>
    <t>https://www.scopus.com/inward/record.uri?eid=2-s2.0-85056306607&amp;doi=10.1007%2fs13238-018-0587-7&amp;partnerID=40&amp;md5=c3ec47fd4daa80a042cb5c1bfaf40b61</t>
  </si>
  <si>
    <t>Detection of moving objects is an essential skill for animals to hunt prey, recognize conspecifics and avoid predators. The zebrafish, as a vertebrate model, primarily uses its elaborate visual system to distinguish moving objects against background scenes. The optic tectum (OT) receives and integrates inputs from various types of retinal ganglion cells (RGCs), including direction-selective (DS) RGCs and size-selective RGCs, and is required for both prey capture and predator avoidance. However, it remains largely unknown how motion information is processed within the OT. Here we performed in vivo whole-cell recording and calcium imaging to investigate the role of superficial interneurons (SINs), a specific type of optic tectal neurons, in motion detection of larval zebrafish. SINs mainly receive excitatory synaptic inputs, exhibit transient ON- or OFF-type of responses evoked by light flashes, and possess a large receptive field (RF). One fifth of SINs are DS and classified into two subsets with separate preferred directions. Furthermore, SINs show size-dependent responses to moving dots. They are efficiently activated by moving objects but not static ones, capable of showing sustained responses to moving objects and having less visual adaptation than periventricular neurons (PVNs), the principal tectal cells. Behaviorally, ablation of SINs impairs prey capture, which requires local motion detection, but not global looming-evoked escape. Finally, starvation enhances the gain of SINsâ€™ motion responses while maintaining their size tuning and DS. These results indicate that SINs serve as a motion detector for sensing and localizing sized moving objects in the visual field. Â© 2018, The Author(s).</t>
  </si>
  <si>
    <t>direction selectivity; motion detection; optic tectum; visual adaptation; zebrafish</t>
  </si>
  <si>
    <t>Animals; Interneurons; Larva; Superior Colliculi; Zebrafish; calcium ion; ablation therapy; adult; animal experiment; animal model; Article; cAMP signaling; confocal microscopy; controlled study; electrophysiological procedures; electrophysiology parameters; escape behavior; excitatory postsynaptic potential; interneuron; larva; locomotion; membrane potential; movement perception; nonhuman; Paramecium; prey capture; priority journal; retina ganglion cell; retina receptive field; sensory evoked potential; starvation; superior colliculus; visual adaptation; visual field; visual stimulation; whole cell patch clamp; zebra fish; animal; cytology; interneuron; physiology; superior colliculus</t>
  </si>
  <si>
    <t>Scerra V.E.; Costello M.G.; Salinas E.; Stanford T.R.</t>
  </si>
  <si>
    <t>All-or-None Context Dependence Delineates Limits of FEF Visual Target Selection</t>
  </si>
  <si>
    <t>https://www.scopus.com/inward/record.uri?eid=2-s2.0-85060048869&amp;doi=10.1016%2fj.cub.2018.12.013&amp;partnerID=40&amp;md5=57bfe61023360078b44a90df1628b1f0</t>
  </si>
  <si>
    <t>Choices of where to look are informed by perceptual judgments, which locate objects of current value or interest within the visual scene. This perceptual-motor transform is partly implemented in the frontal eye field (FEF), where visually responsive neurons appear to select behaviorally relevant visual targets and, subsequently, saccade-related neurons select the movements required to look at them. Here, we use urgent decision-making tasks to show (1) that FEF motor activity can direct accurate, visually informed choices in the complete absence of prior target-distracter discrimination by FEF visual responses and (2) that such discrimination by FEF visual cells shows an all-or-none reliance on the presence of stimulus attributes strongly associated with saliency-driven attentional allocation. The present findings suggest that FEF visual target selection is specific to visual judgments made on the basis of saliency and may not play a significant role in guiding saccadic choices informed solely by feature content. Â© 2018 Elsevier Ltd; Visual neurons in the primate frontal eye field help guide eye movements. Now, Scerra et al. demonstrate that their contribution is limited: these cells distinguish targets from distracters prior to some, but not all, visually informed saccadic choices; they can select goals on the basis of saliency, but not on the basis of arbitrary visual features. Â© 2018 Elsevier Ltd</t>
  </si>
  <si>
    <t>attention; decision making; eye movements; motor planning; oculomotor; perception; saccade; salience; visual search</t>
  </si>
  <si>
    <t>Animals; Attention; Decision Making; Frontal Lobe; Macaca mulatta; Male; Photic Stimulation; Visual Perception; animal; attention; decision making; frontal lobe; male; photostimulation; physiology; rhesus monkey; vision</t>
  </si>
  <si>
    <t>Hanley D.; Gern K.; Hauber M.E.; Grim T.</t>
  </si>
  <si>
    <t>Host responses to foreign eggs across the avian visual color space</t>
  </si>
  <si>
    <t>Despite extensive research on the sensory and cognitive processes of host rejection of avian brood parasitesâ€™ eggs, the underlying perceptual and cognitive mechanisms are not sufficiently un-derstood. Historically, most studies of host egg discrimination assumed that hosts rejected a parasiteâ€™s egg from their nest based on the perceived color and pattern differences between the parasiteâ€™s egg and their own. A recent study used a continuous range of parasitic egg colors and discov-ered that hosts were more likely to reject browner foreign eggs than foreign eggs that were more blue green, even when their absolute perceived color differences from the hostsâ€™ own egg colors were similar. However, the extent of these color biases across the avian perceivable color space remains unclear. Therefore, we built on this previous study by testing European blackbirdsâ€™ (Turdus merula) responses to model eggs spanning an unprecedented volume of the avian color space. We found that host decisions depended on avian perceived hue, saturation, and luminance of the parasiteâ€™s egg; hosts generally accepted eggs that were bluer or more blue green and more often rejected eggs that were less saturated or darker. We suggest that future studies investigate the underlying mechanisms of foreign egg discrimination in other host lineages to determine the prevalence and phylogenetic conservation of such perceptual biases among birds. Â© 2019 by The University of Chicago.</t>
  </si>
  <si>
    <t>Avian perception; Brood parasitism; Color categorization; Color vision; European blackbird</t>
  </si>
  <si>
    <t>Animals; Color; Color Perception; Female; Nesting Behavior; Ovum; Passeriformes; Pigmentation; Aves; Turdus merula; brood parasitism; color morph; conservation status; egg; host-parasite interaction; passerine; phylogenetics; vision; animal; color; color vision; female; nesting; ovum; Passeriformes; pigmentation</t>
  </si>
  <si>
    <t>Wallisch P.; Anthony Movshon J.</t>
  </si>
  <si>
    <t>Responses of neurons in macaque MT to unikinetic plaids</t>
  </si>
  <si>
    <t>https://www.scopus.com/inward/record.uri?eid=2-s2.0-85074184819&amp;doi=10.1152%2fjn.00486.2019&amp;partnerID=40&amp;md5=9ed30545584160bd94be72b5840c5988</t>
  </si>
  <si>
    <t>Response properties of MT neurons are often studied with â€œbikineticâ€ plaid stimuli, which consist of two superimposed sine wave gratings moving in different directions. Oculomotor studies using â€œunikinetic plaidsâ€ in which only one of the two superimposed gratings moves suggest that the eyes first move reflexively in the direction of the moving grating and only later converge on the perceived direction of the moving pattern. MT has been implicated as the source of visual signals that drives these responses. We wanted to know whether stationary gratings, which have little effect on MT cells when presented alone, would influence MT responses when paired with a moving grating. We recorded extracellularly from neurons in area MT and measured responses to stationary and moving gratings, and to their sums: bikinetic and unikinetic plaids. As expected, stationary gratings presented alone had a very modest influence on the activity of MT neurons. Responses to moving gratings and bikinetic plaids were similar to those previously reported and revealed cells selective for the motion of plaid patterns and of their components (pattern and component cells). When these neurons were probed with unikinetic plaids, pattern cells shifted their direction preferences in a way that revealed the influence of the static grating. Component cell preferences shifted little or not at all. These results support the notion that pattern-selective neurons in area MT integrate component motions that differ widely in speed, and that they do so in a way that is consistent with an intersection-of-constraints model. Â© 2019 the American Physiological Society</t>
  </si>
  <si>
    <t>Direction selectivity; Electrophysiology; Motion integration; Motion perception; MT</t>
  </si>
  <si>
    <t>Animals; Behavior, Animal; Electrophysiological Phenomena; Female; Macaca fascicularis; Macaca mulatta; Male; Motion Perception; Neurons; Pattern Recognition, Visual; Space Perception; Visual Cortex; adult; animal cell; animal experiment; Article; association cortex; controlled study; eye movement; female; macaque model; male; movement perception; nerve cell; nonhuman; pattern recognition; priority journal; sensory system electrophysiology; visual stimulation; animal; animal behavior; depth perception; electrophysiology; Macaca fascicularis; movement perception; nerve cell; physiology; rhesus monkey; visual cortex</t>
  </si>
  <si>
    <t>Hayashi A.; Yoshida T.; Ohki K.</t>
  </si>
  <si>
    <t>Cell type specific representation of vibro-tactile stimuli in the mouse primary somatosensory cortex</t>
  </si>
  <si>
    <t>https://www.scopus.com/inward/record.uri?eid=2-s2.0-85058991105&amp;doi=10.3389%2ffncir.2018.00109&amp;partnerID=40&amp;md5=8e712ebe8c5538ae2a164aff763a2ea7</t>
  </si>
  <si>
    <t>Although the processing of whisker deflections in the barrel area of the rodent primary somatosensory cortex (S1) has been studied extensively, how cutaneous vibro-tactile stimuli are processed in the rodent S1 outside the barrel area has not been fully examined. Particularly, the cell-type specific representation of multiple vibration frequencies in genetically identified inhibitory cells in the S1 has not been examined. Using two-photon calcium imaging, we examined the responses to vibration stimuli of excitatory and inhibitory neurons in the S1 hind limb area of male and female mice. The excitatory cells showed relatively sharp selectivity to vibration stimuli, whereas the inhibitory cells exhibited less selectivity. The excitatory and inhibitory cells with different preferred stimuli were intermingled in a â€œsalt and pepperâ€ manner. Furthermore, the noise correlation tended to be especially strong in excitatory-inhibitory and inhibitory-inhibitory cell pairs that have similar stimulus selectivity. These results suggest that excitatory cells tend to represent specific stimulus information and work together with similarly tuned inhibitory cells as a functionally connected network. Â© 2018 Hayashi, Yoshida and Ohki.</t>
  </si>
  <si>
    <t>Functional subnetworks; Inhibitory cells; Somatosensory cortex; Two-photon imaging; Vibro-tactile sensation</t>
  </si>
  <si>
    <t>Animals; Female; Hindlimb; Male; Mice, Transgenic; Neural Inhibition; Neurons; Somatosensory Cortex; Synaptic Transmission; Touch Perception; Vibration; Voltage-Sensitive Dye Imaging; animal cell; animal experiment; Article; cell interaction; cell selection; cell stimulation; cells by body anatomy; controlled study; excitatory nerve cell; female; hindlimb; inhibitory nerve cell; male; mouse; nerve cell; noise; nonhuman; primary somatosensory cortex; signal transduction; tactile stimulation; vibration sense; vibrotactile stimulation; animal; cytology; nerve cell inhibition; physiology; somatosensory cortex; synaptic transmission; touch; transgenic mouse; vibration; voltage sensitive dye imaging</t>
  </si>
  <si>
    <t>Zavitz E.; Price N.S.C.</t>
  </si>
  <si>
    <t>Weighting neurons by selectivity produces near-optimal population codes</t>
  </si>
  <si>
    <t>https://www.scopus.com/inward/record.uri?eid=2-s2.0-85066918421&amp;doi=10.1152%2fjn.00504.2018&amp;partnerID=40&amp;md5=2105db4fcd4b35256dbdeca14f01414c</t>
  </si>
  <si>
    <t>Perception is produced by â€œreading outâ€ the representation of a sensory stimulus contained in the activity of a population of neurons. To examine experimentally how populations code information, a common approach is to decode a linearly weighted sum of the neuronsâ€™ spike counts. This approach is popular because of the biological plausibility of weighted, nonlinear integration. For neurons recorded in vivo, weights are highly variable when derived through optimization methods, but it is unclear how the variability affects decoding performance in practice. To address this, we recorded from neurons in the middle temporal area (MT) of anesthetized marmosets (Callithrix jacchus) viewing stimuli comprising a sheet of dots that moved coherently in 1 of 12 different directions. We found that high peak response and direction selectivity both predicted that a neuron would be weighted more highly in an optimized decoding model. Although learned weights differed markedly from weights chosen according to a priori rules based on a neuronâ€™s tuning profile, decoding performance was only marginally better for the learned weights. In the models with a priori rules, selectivity is the best predictor of weighting, and defining weights according to a neuronâ€™s preferred direction and selectivity improves decoding performance to very near the maximum level possible, as defined by the learned weights. NEW &amp; NOTEWORTHY We examined which aspects of a neuronâ€™s tuning account for its contribution to sensory coding. Strongly direction-selective neurons are weighted most highly by optimal decoders trained to discriminate motion direction. Models with predefined decoding weights demonstrate that this weighting scheme causally improved direction representation by a neuronal population. Optimizing decoders (using a generalized linear model or Fisherâ€™s linear discriminant) led to only marginally better performance than decoders based purely on a neuronâ€™s preferred direction and selectivity. Â© 2019 the American Physiological Society.</t>
  </si>
  <si>
    <t>Decoding; Direction; Marmoset MT; Population coding; Visual motion</t>
  </si>
  <si>
    <t>Animals; Callithrix; Female; Learning; Male; Models, Neurological; Motion Perception; Neurons; Temporal Lobe; article; Callithrix jacchus; in vivo study; motion; nerve cell; nonhuman; stimulus; animal; biological model; Callithrix; cytology; female; learning; male; movement perception; nerve cell; physiology; temporal lobe</t>
  </si>
  <si>
    <t>Wake N.; Shiramatsu T.I.; Takahashi H.</t>
  </si>
  <si>
    <t>Tone frequency representation beyond the tonotopic map: Cross-correlation between ongoing activity in the rat auditory cortex</t>
  </si>
  <si>
    <t>https://www.scopus.com/inward/record.uri?eid=2-s2.0-85065215629&amp;doi=10.1016%2fj.neuroscience.2019.04.026&amp;partnerID=40&amp;md5=63c9d7926cf97f2e77a9906714c88913</t>
  </si>
  <si>
    <t>Functional maps play crucial roles in the neural representations of the sensory cortices, although such representations occasionally extend beyond these maps. For example, the auditory cortex exhibits distinct tonotopic activation at the onset of tone, which is followed by rapid decays in the majority of neuronal signals and ongoing activities in only a small number of neurons. Such ongoing activity should be maintained by the cortical states. To better understand maintenance of ongoing activity beyond that triggered directly by stimuli, we used a rat model. Here, we hypothesized that neural correlations between local field potentials (LFPs)within a local area of the auditory cortex may serve as a measure of the cortical state underlying ongoing activity. We densely mapped the auditory cortex of rats and demonstrated that cross-correlation patterns of ongoing activity were highly decodable. Informative features were widely distributed over the auditory cortex and across multiple frequency bands. Furthermore, acoustic trauma disrupted tonotopic representation at the onset but did not affect neural representations by the correlation of ongoing activities. These results suggest that cross-correlations of LFP within the auditory cortex represent frequencies of sustained auditory stimuli, and that these representations are made beyond direct tonotopic activation at stimulus onset. Â© 2019 Elsevier Ltd</t>
  </si>
  <si>
    <t>auditory cortex; local field potential; neural correlation; place coding; rat; sustained sound representation</t>
  </si>
  <si>
    <t>Acoustic Stimulation; Animals; Auditory Cortex; Auditory Perception; Brain Mapping; Evoked Potentials, Auditory; Male; Rats; Rats, Wistar; animal experiment; animal model; animal tissue; Article; auditory cortex; auditory evoked potential; auditory stimulation; controlled study; correlational study; disease association; local field potential; nerve potential; noise injury; nonhuman; priority journal; rat; tonotopy; animal; auditory evoked potential; brain mapping; hearing; male; physiology; Wistar rat</t>
  </si>
  <si>
    <t>Si G.; Kanwal J.K.; Hu Y.; Tabone C.J.; Baron J.; Berck M.; Vignoud G.; Samuel A.D.T.</t>
  </si>
  <si>
    <t>Structured Odorant Response Patterns across a Complete Olfactory Receptor Neuron Population</t>
  </si>
  <si>
    <t>https://www.scopus.com/inward/record.uri?eid=2-s2.0-85061650464&amp;doi=10.1016%2fj.neuron.2018.12.030&amp;partnerID=40&amp;md5=ad56ff549940f4e55aea850538109ea0</t>
  </si>
  <si>
    <t>Odor perception allows animals to distinguish odors, recognize the same odor across concentrations, and determine concentration changes. How the activity patterns of primary olfactory receptor neurons (ORNs), at the individual and population levels, facilitate distinguishing these functions remains poorly understood. Here, we interrogate the complete ORN population of the Drosophila larva across a broadly sampled panel of odorants at varying concentrations. We find that the activity of each ORN scales with the concentration of any odorant via a fixed dose-response function with a variable sensitivity. Sensitivities across odorants and ORNs follow a power-law distribution. Much of receptor sensitivity to odorants is accounted for by a single geometrical property of molecular structure. Similarity in the shape of temporal response filters across odorants and ORNs extend these relationships to fluctuating environments. These results uncover shared individual- and population-level patterns that together lend structure to support odor perceptions. The combinatorial olfactory code conveys odor stimulus features in an entangled manner. Si et al. uncover structure and statistical properties in ORN responses that allow separated representations of odor features and shine light on the mechanism of molecular recognition by olfactory receptors. Â© 2019 Elsevier Inc.</t>
  </si>
  <si>
    <t>calcium imaging; combinatorial olfactory code; dose response relationship; Drosophila; microfluidics; molecular recognition; olfactory receptor neurons; power lab distribution; receptor sensitivity; temporal filter</t>
  </si>
  <si>
    <t>Animals; Drosophila melanogaster; Odorants; Olfactory Receptor Neurons; Receptors, Odorant; Sensory Thresholds; Smell; fragrance; adult; animal cell; animal experiment; Article; calcium imaging; controlled study; correlation analysis; dose response; Drosophila melanogaster; female; imaging; in vivo study; larva; male; microfluidics; nonhuman; odor; olfactory receptor neuron; priority journal; receptor sensitivity; animal; drug effect; metabolism; odor; olfactory receptor; olfactory receptor neuron; perceptive threshold; physiology</t>
  </si>
  <si>
    <t>Dehaudt B.; Nguyen M.; Vadlamudi A.; Blumstein D.T.</t>
  </si>
  <si>
    <t>Giant clams discriminate threats along a risk gradient and display varying habituation rates to different stimuli</t>
  </si>
  <si>
    <t>https://www.scopus.com/inward/record.uri?eid=2-s2.0-85063789408&amp;doi=10.1111%2feth.12863&amp;partnerID=40&amp;md5=aadc1c4befa34cf144dbe7a088db6004</t>
  </si>
  <si>
    <t>It is often beneficial for animals to discriminate between different threats and to habituate to repeated exposures of benign stimuli. While much is known about risk perception in vertebrates and some invertebrates, risk perception in marine invertebrates is less extensively studied. One method to study risk perception is to habituate animals to a series of exposures to one stimulus, and then present a novel stimulus to test if it transfers habituation. Transfer of habituation is seen as a continued decrease in response while lack of transfer is seen either by having a similar or greater magnitude response. We asked whether giant clams (Tridacna maxima) discriminate between biologically relevant types of threats along a risk gradient. Giant clams retract their mantle and close their shell upon detecting a threat. While closed, they neither feed nor photosynthesize, and prior work has shown that the cost of being closed increases as the duration of their response increases. We recorded a clam's latency to emerge after simulated threats chosen to represent a risk gradient: exposure to a small shading event, a medium shading event, a large shading event (chosen to simulate fish swimming above them), tapping on their shell and touching their mantle (chosen to simulate different degrees of direct attack). Although these stimuli are initially perceived as threatening, we expected clams to habituate to them because they are ultimately non-damaging and it would be costly for clams to remain closed for extended periods of time when there is no threat present. Clams had different initial latencies to emerge and different habituation rates to these treatments, and they did not transfer habituation to higher risk stimuli and to some lower risk stimuli. These results suggest that clams discriminated between these stimuli along a risk gradient and the lack of habituation transfer shows that the new stimulus was perceived as a potential threat. This study demonstrates that sessile bivalves can discern between levels of predatory threat. These photosynthetic clams may benefit from being able to categorize predator cues for efficient energy allocation. Â© 2019 Blackwell Verlag GmbH</t>
  </si>
  <si>
    <t>habituation; non-consumptive predator effects; plastic defences; predator classification; threat discrimination; Tridacna maxima</t>
  </si>
  <si>
    <t>Animalia; Bivalvia; Invertebrata; Tridacna maxima; Vertebrata; bivalve; habituation; invertebrate; marine environment; predator; risk assessment; risk perception; shell; swimming behavior</t>
  </si>
  <si>
    <t>Campbell J.; Shafiei Sabet S.; Slabbekoorn H.</t>
  </si>
  <si>
    <t>Particle motion and sound pressure in fish tanks: A behavioural exploration of acoustic sensitivity in the zebrafish</t>
  </si>
  <si>
    <t>https://www.scopus.com/inward/record.uri?eid=2-s2.0-85064908049&amp;doi=10.1016%2fj.beproc.2019.04.001&amp;partnerID=40&amp;md5=701d0d5bf7aa269490d3f10a3c61e72f</t>
  </si>
  <si>
    <t>Underwater sound fields can be complex, both in open water and small tank environments. Here we measured 1) spatial variation in artificially elevated sound levels in a small fish tank for both particle motion and sound pressure. We confirmed that the ratio of pressure and particle motion deviated considerably from what would be expected in theoretical far field environments. We also tested 2) whether the acoustic response tendency of adult zebrafish (Danio rerio) was correlated to the sound field conditions at their position at the moment of sound on-set. We found no correlation between the intensity, quality, or directionality of the behavioural response and the sound pressure or the directivity and ellipticity of particle motion. There was a negative correlation, however, between the tendency to freeze and the particle velocity level. The data and experimental setup provided here may serve a basis to further explore the acoustic world of fish in complex environments and may contribute to the study of potential welfare and conservation issues related to anthropogenic noise. Â© 2019</t>
  </si>
  <si>
    <t>Captive behavior; Experimental exposure; Fish welfare; Noise impact; Particle velocity; Sound measurement</t>
  </si>
  <si>
    <t>Acoustics; Animals; Auditory Perception; Motion; Pressure; Reflex, Startle; Sound; Swimming; Zebrafish; Danio rerio; animal welfare; behavioral response; bioacoustics; captive population; cyprinid; environmental effect; exploration; noise pollution; particle motion; particle size; pollution effect; sensitivity analysis; storage tank; adult; animal experiment; article; auditory response; female; field study; male; motion; noise; nonhuman; sound pressure; theoretical study; welfare; zebra fish; acoustics; animal; hearing; physiology; pressure; sound; startle reflex; swimming; zebra fish</t>
  </si>
  <si>
    <t>Terral G.; Busquets-Garcia A.; Varilh M.; Achicallende S.; Cannich A.; Bellocchio L.; Bonilla-Del RÃ­o I.; Massa F.; Puente N.; Soria-Gomez E.; Grandes P.; Ferreira G.; Marsicano G.</t>
  </si>
  <si>
    <t>CB1 Receptors in the Anterior Piriform Cortex Control Odor Preference Memory</t>
  </si>
  <si>
    <t>https://www.scopus.com/inward/record.uri?eid=2-s2.0-85069941677&amp;doi=10.1016%2fj.cub.2019.06.041&amp;partnerID=40&amp;md5=74c1be54ee3545d8e5bdfae8fc35c911</t>
  </si>
  <si>
    <t>The retrieval of odor-related memories shapes animal behavior. The anterior piriform cortex (aPC) is the largest part of the olfactory cortex, and it plays important roles in olfactory processing and memory. However, it is still unclear whether specific cellular mechanisms in the aPC control olfactory memory, depending on the appetitive or aversive nature of the stimuli involved. Cannabinoid-type 1 (CB1) receptors are present in the aPC (aPC-CB1), but their potential impact on olfactory memory was never explored. Here, we used a combination of behavioral, genetic, anatomical, and electrophysiological approaches to characterize the functions of aPC-CB1 receptors in the regulation of appetitive and aversive olfactory memory. Pharmacological blockade or genetic deletion of aPC-CB1 receptors specifically impaired the retrieval of conditioned odor preference (COP). Interestingly, expression of conditioned odor aversion (COA) was unaffected by local CB1 receptor blockade, indicating that the role of aPC endocannabinoid signaling is selective for retrieval of appetitive memory. Anatomical investigations revealed that CB1 receptors are highly expressed on aPC GABAergic interneurons, and ex vivo electrophysiological recordings showed that their pharmacological activation reduces miniature inhibitory post-synaptic currents (mIPSCs) onto aPC semilunar (SL), but not pyramidal principal neurons. COP retrieval, but not COA, was associated with a specific CB1-receptor-dependent decrease of mIPSCs in SL cells. Altogether, these data indicate that aPC-CB1 receptor-dependent mechanisms physiologically control the retrieval of olfactory memory, depending on odor valence and engaging modulation of local inhibitory transmission. Â© 2019 Elsevier Ltd; Terral et al. explore the role of the endocannabinoid system in olfactory memory functions. They show that cannabinoid type-1 (CB1) receptors control the retrieval of appetitive, but not aversive, olfactory memory, associated with a modulation of local inhibitory transmission onto specific principal neurons of the anterior piriform cortex. Â© 2019 Elsevier Ltd</t>
  </si>
  <si>
    <t>anterior piriform cortex; CB1 receptors; conditioned odor aversion; conditioned odor preference; miniature inhibitory currents; mIPSCs; neuroanatomy; pyramidal neurons; semilunar neurons</t>
  </si>
  <si>
    <t>Animals; Male; Memory; Mice; Odorants; Olfactory Perception; Piriform Cortex; Receptor, Cannabinoid, CB1; Smell; cannabinoid 1 receptor; fragrance; animal; genetics; male; memory; metabolism; mouse; odor; physiology; pyriform cortex; smelling</t>
  </si>
  <si>
    <t>Lynn S.K.</t>
  </si>
  <si>
    <t>Decision-making and learning: The peak shift behavioral response</t>
  </si>
  <si>
    <t>https://www.scopus.com/inward/record.uri?eid=2-s2.0-85079255236&amp;doi=10.1016%2fB978-0-12-809633-8.01224-3&amp;partnerID=40&amp;md5=537640c41d0b6c6f432d95042d6f218a</t>
  </si>
  <si>
    <t>Peak shift is a choice-making behavior arising from discrimination learning between two similar stimuli, one that is rewarding (S+) and one that is not (S-). Animals showing peak shift respond more strongly to an unfamiliar stimulus than to S+; the new peak response is shifted in a direction away from S-. This phenomenon is exhibited by vertebrates and arthropods. Peak shift may have a role in the evolution of communication signals, and its unique qualities make it a candidate for the study of decision making at a variety of biological levels. Â© 2010 Elsevier Ltd All rights reserved.</t>
  </si>
  <si>
    <t>Adaptation level; Conditioning; Crypsis; Decision making; Discrimination; Generalization; Learning; Mate selection; Mimicry; Modeling; Peak shift; Sexual selection; Signal detection theory; Utility function</t>
  </si>
  <si>
    <t>Hoseini M.S.; Wright N.C.; Xia J.; Clawson W.; Shew W.; Wessel R.</t>
  </si>
  <si>
    <t>Dynamics and sources of response variability and its coordination in visual cortex</t>
  </si>
  <si>
    <t>https://www.scopus.com/inward/record.uri?eid=2-s2.0-85076537824&amp;doi=10.1017%2fS0952523819000117&amp;partnerID=40&amp;md5=c366f0c098438b3f69507a34f5ed0e30</t>
  </si>
  <si>
    <t>The trial-to-trial response variability in sensory cortices and the extent to which this variability can be coordinated among cortical units have strong implications for cortical signal processing. Yet, little is known about the relative contributions and dynamics of defined sources to the cortical response variability and their correlations across cortical units. To fill this knowledge gap, here we obtained and analyzed multisite local field potential (LFP) recordings from visual cortex of turtles in response to repeated naturalistic movie clips and decomposed cortical across-trial LFP response variability into three defined sources, namely, input, network, and local fluctuations. We found that input fluctuations dominate cortical response variability immediately following stimulus onset, whereas network fluctuations dominate the response variability in the steady state during continued visual stimulation. Concurrently, we found that the network fluctuations dominate the correlations of the variability during the ongoing and steady-state epochs, but not immediately following stimulus onset. Furthermore, simulations of various model networks indicated that (i) synaptic time constants, leading to oscillatory activity, and (ii) synaptic clustering and synaptic depression, leading to spatially constrained pockets of coherent activity, are both essential features of cortical circuits to mediate the observed relative contributions and dynamics of input, network, and local fluctuations to the cortical LFP response variability and their correlations across recording sites. In conclusion, these results show how a mÃ©lange of multiscale thalamocortical circuit features mediate a complex stimulus-modulated cortical activity that, when naively related to the visual stimulus alone, appears disguised as high and coordinated across-trial response variability. Copyright Â© 2019 Cambridge University Press.</t>
  </si>
  <si>
    <t>Correlation; Local field potential; Response variability; Turtle; Visual cortex</t>
  </si>
  <si>
    <t>Animals; Evoked Potentials, Visual; Nerve Net; Photic Stimulation; Turtles; Visual Cortex; Visual Perception; animal; nerve cell network; photostimulation; physiology; turtle; vision; visual cortex; visual evoked potential</t>
  </si>
  <si>
    <t>Rosner R.; Pegel U.; Homberg U.</t>
  </si>
  <si>
    <t>Responses of compass neurons in the locust brain to visual motion and leg motor activity</t>
  </si>
  <si>
    <t>https://www.scopus.com/inward/record.uri?eid=2-s2.0-85065344328&amp;doi=10.1242%2fjeb.196261&amp;partnerID=40&amp;md5=ce2c20edb4f7ea9f53c9eaeb5d26fdfd</t>
  </si>
  <si>
    <t>The central complex, a group of midline neuropils in the insect brain, plays a key role in spatial orientation and navigation. Work in locusts, crickets, dung beetles, bees and butterflies suggests that it harbors a network of neurons which determines the orientation of the insect relative to the pattern of polarized light in the blue sky. In locusts, these â€˜compass cellsâ€™ also respond to simulated approaching objects. Here, we investigated in the locust Schistocerca gregaria whether compass cells change their activity when the animal experiences large-field visual motion or when the animal is engaged in walking behavior. We recorded intracellularly from these neurons while the tethered animals were allowed to perform walking movements on a slippery surface. We concurrently presented moving grating stimuli from the side or polarized light through a rotating polarizer from above. Large-field motion was combined with simulation of approaching objects to evaluate whether responses differed from those presented on a stationary background. We show for the first time that compass cells are sensitive to large-field motion. Responses to looming stimuli were often more conspicuous during large-field motion. Walking activity influenced spiking rates at all stages of the network. The strength of responses to the plane of polarized light was affected in some compass cells during leg motor activity. The data show that signaling in compass cells of the locust central complex is modulated by visual context and locomotor activity. Â© 2019. Published by The Company of Biologists Ltd</t>
  </si>
  <si>
    <t>Behavioral state; Central complex; Compass cells; Insect; Visual motion</t>
  </si>
  <si>
    <t>Animals; Brain; Extremities; Grasshoppers; Motion Perception; Motor Activity; Neurons; Walking; animal; brain; Caelifera; limb; motor activity; movement perception; nerve cell; physiology; walking</t>
  </si>
  <si>
    <t>Palavalli-Nettimi R.; Ogawa Y.; Ryan L.A.; Hart N.S.; Narendra A.</t>
  </si>
  <si>
    <t>Miniaturisation reduces contrast sensitivity and spatial resolving power in ants</t>
  </si>
  <si>
    <t>Vision is crucial for animals to find prey, locate conspecifics and navigate within cluttered landscapes. Animals need to discriminate objects against a visually noisy background. However, the ability to detect spatial information is limited by eye size. In insects, as individuals become smaller, the space available for the eyes reduces, which affects the number of ommatidia, the size of the lens and the downstream information-processing capabilities. The evolution of small body size in a lineage, known as miniaturisation, is common in insects. Here, using pattern electroretinography with vertical sinusoidal gratings as stimuli, we studied how miniaturisation affects spatial resolving power and contrast sensitivity in four diurnal ants that live in a similar environment but vary in their body and eye size. We found that ants with fewer and smaller ommatidial facets had lower spatial resolving power and contrast sensitivity. The spatial resolving power was maximum in the largest ant Myrmecia tarsata at 0.60 cycles degâˆ’1 compared with that of the ant with smallest eyes Rhytidoponera inornata at 0.48 cycles degâˆ’1. Maximum contrast sensitivity (minimum contrast threshold) in M. tarsata (2627 facets) was 15.51 (6.4% contrast detection threshold) at 0.1 cycles degâˆ’1, while the smallest ant R. inornata (227 facets) had a maximum contrast sensitivity of 1.34 (74.1% contrast detection threshold) at 0.05 cycles degâˆ’1. Miniaturisation thus dramatically decreases maximum contrast sensitivity and also reduces spatial resolution, which could have implications for visually guided behaviours. This is the first study to physiologically investigate contrast sensitivity in the context of insect allometry. Â© 2019. Published by The Company of Biologists Ltd</t>
  </si>
  <si>
    <t>Acuity; Compound eye; Lamina; Pattern electroretinogram; Spatial resolution; Vision</t>
  </si>
  <si>
    <t>Animals; Ants; Contrast Sensitivity; Miniaturization; Species Specificity; Visual Perception; animal; ant; contrast sensitivity; miniaturization; physiology; species difference; vision</t>
  </si>
  <si>
    <t>Li J.; Lemon C.H.</t>
  </si>
  <si>
    <t>Mouse parabrachial neurons signal a relationship between bitter taste and nociceptive stimuli</t>
  </si>
  <si>
    <t>https://www.scopus.com/inward/record.uri?eid=2-s2.0-85062108846&amp;doi=10.1523%2fJNEUROSCI.2000-18.2018&amp;partnerID=40&amp;md5=6f82c37d74514739195d412e4f607f07</t>
  </si>
  <si>
    <t>Taste and somatosensation both mediate protective behaviors. Bitter taste guides avoidance of ingestion of toxins while pain sensations, such as noxious heat, signal adverse conditions to ward off harm. Although brain pathways for taste and somatosensation are typically studied independently, prior data suggest that they intersect, potentially reflecting their common protective role. To investigate this, we applied electrophysiologic and optogenetic techniques in anesthetized mice of both sexes to evaluate relationships between oral somatosensory and taste activity in the parabrachial nucleus (PbN), implicated for roles in gustation and pain. Spikes were recorded from taste-active PbN neurons tested with oral delivery of thermal and chemesthetic stimuli, including agonists of nocisensitive transient receptor potential (TRP) ion channels on somatosensory fibers. Gustatory neurons were also tested to follow electrical pulse stimulation of an oral somatosensory region of the spinal trigeminal subnucleus caudalis (Vc), which projects to the PbN. Neurons composed classic taste groups, including sodium, electrolyte, appetitive, or bitter cells. Across groups, most neurons spiked to Vc pulse stimulation, implying that trigeminal projections reach PbN gustatory neurons. Among such cells, a subpopulation responsive to the bitter taste stimuli quinine and cycloheximide, and aversive concentrations of sodium, cofired to agonists of nocisensitive TRP channels, including capsaicin, mustard oil, and noxious heat. Such neurons populated the lateral PbN. Further, nociceptive activity in PbN bitter taste neurons was suppressed during optogenetic-assisted inhibition of the Vc, implying convergent trigeminal input contributed to such activity. Our results reveal a novel role for PbN gustatory cells in cross-system signaling related to protection. Â© 2019 the authors.</t>
  </si>
  <si>
    <t>Multisensory; Nociception; Parabrachial; Somatosensory; Taste; Trigeminal</t>
  </si>
  <si>
    <t>Action Potentials; Animals; Capsaicin; Cycloheximide; Female; Male; Mice; Mice, Inbred C57BL; Mustard Plant; Nociception; Parabrachial Nucleus; Plant Oils; Quinine; Sensory Receptor Cells; Taste; Taste Perception; Transient Receptor Potential Channels; cycloheximide; quinine; transient receptor potential channel; transient receptor potential channel A1; transient receptor potential channel M8; vanilloid receptor 1; allyl isothiocyanate; capsaicin; cycloheximide; quinine; transient receptor potential channel; vegetable oil; animal cell; animal experiment; Article; aversive behavior; bitter taste; cell activity; cell count; cell subpopulation; cells by body anatomy; electrostimulation; mouse; nerve cell; nociceptive stimulation; nonhuman; parabrachial nucleus; photoinhibition; priority journal; protein expression; stimulus response; synapse; taste; temperature; trigeminal nerve; trigeminus ganglion; action potential; animal; C57BL mouse; cytology; drug effect; female; male; metabolism; mustard; nociception; parabrachial nucleus; physiology; sensory nerve cell</t>
  </si>
  <si>
    <t>MacLeod K.J.; Freidenfelds N.A.; Leighton G.M.; Langkilde T.</t>
  </si>
  <si>
    <t>Tree selection is linked to locomotor performance and associated noise production in a lizard</t>
  </si>
  <si>
    <t>https://www.scopus.com/inward/record.uri?eid=2-s2.0-85056750506&amp;doi=10.1111%2fjzo.12632&amp;partnerID=40&amp;md5=d98da38b533558d4df569aa7041400bb</t>
  </si>
  <si>
    <t>Microhabitat preference can be an important determinant of individual fitness. Differential use of microhabitats (such as substrate type) can confer or facilitate increased ability to evade or escape predators, and catch prey, for example by influencing sprint speed and noise produced by movement. However, there have been few studies that demarcate whether substrate use influences traits like these. Additionally, the importance of auditory crypsis and locomotor performance for microhabitat selection has been historically under-studied, especially when compared to the importance of facilitating visual crypsis. We investigate substrate (tree) type use, and the influence of substrate types on both sprint performance and level of noise produced by movement, in fence lizards (Sceloporus undulatus). In our study sites, fence lizards inhabit mixed woodland where deciduous and coniferous trees exist at approximately equal frequency. We show a strong bias in tree use, with lizards being found more frequently on deciduous trees. Using acoustic and video recordings of lizards moving on trees of both types, we demonstrate that lizards sprint faster and their movement appears to generate less noise on deciduous trees, providing a possible basis for their increased use of this tree type. These data suggest that lizards use substrates on which they are more likely to evade auditory detection and can sprint quickly to refuge or capture prey. We conclude that factors other than visual camouflage may be important in determining substrate use and should also be considered in studies of microhabitat selection. Â© 2018 The Zoological Society of London</t>
  </si>
  <si>
    <t>auditory crypsis; microhabitat selection; noise; predation; Sceloporus undulatus; sprint performance; substrate</t>
  </si>
  <si>
    <t>Coniferales; Sceloporus undulatus; Squamata; coniferous tree; crypsis; deciduous tree; fitness; habitat selection; lizard; locomotion; microhabitat; predation; substrate; woodland</t>
  </si>
  <si>
    <t>Lintz M.J.; Essig J.; Zylberberg J.; Felsen G.</t>
  </si>
  <si>
    <t>Spatial representations in the superior colliculus are modulated by competition among targets</t>
  </si>
  <si>
    <t>https://www.scopus.com/inward/record.uri?eid=2-s2.0-85064596284&amp;doi=10.1016%2fj.neuroscience.2019.04.002&amp;partnerID=40&amp;md5=c26e4be38fdafa2f615906912afb2f68</t>
  </si>
  <si>
    <t>Selecting and moving to spatial targets are critical components of goal-directed behavior, yet their neural bases are not well understood. The superior colliculus (SC) is thought to contain a topographic map of contralateral space in which the activity of specific neuronal populations corresponds to particular spatial locations. However, these spatial representations are modulated by several decision-related variables, suggesting that they reflect information beyond simply the location of an upcoming movement. Here, we examine the extent to which these representations arise from competitive spatial choice. We recorded SC activity in male mice performing a behavioral task requiring orienting movements to targets for a water reward in two contexts. In â€œcompetitiveâ€ trials, either the left or right target could be rewarded, depending on which stimulus was presented at the central port. In â€œnoncompetitiveâ€ trials, the same target (e.g., left) was rewarded throughout an entire block. While both trial types required orienting movements to the same spatial targets, only in competitive trials do targets compete for selection. We found that in competitive trials, pre-movement SC activity predicted movement to contralateral targets, as expected. However, in noncompetitive trials, some neurons lost their spatial selectivity and in others activity predicted movement to ipsilateral targets. Consistent with these findings, unilateral optogenetic inactivation of pre-movement SC activity ipsiversively biased competitive, but not noncompetitive, trials. Incorporating these results into an attractor model of SC activity points to distinct pathways for orienting movements under competitive and noncompetitive conditions, with the SC specifically required for selecting among multiple potential targets. Â© 2019 Elsevier Ltd</t>
  </si>
  <si>
    <t>decision making; freely-moving mice; Superior colliculus; target selection</t>
  </si>
  <si>
    <t>Animals; Decision Making; Male; Mice; Movement; Neurons; Optogenetics; Orientation, Spatial; Photic Stimulation; Reward; Spatial Behavior; Superior Colliculi; adult; animal experiment; article; competition; decision making; male; mouse; nerve cell; nonhuman; reward; stimulus; superior colliculus; animal; decision making; movement (physiology); optogenetics; photostimulation; physiology; spatial behavior; spatial orientation; superior colliculus</t>
  </si>
  <si>
    <t>Znotinas K.R.; Standen E.M.</t>
  </si>
  <si>
    <t>Aerial and aquatic visual acuity of the grey bichir Polypterus senegalus, as estimated by optokinetic response</t>
  </si>
  <si>
    <t>The present study assessed the aerial and aquatic visual abilities of juvenile grey bichir Polypterus senegalus, fish capable of terrestrial locomotion, by measuring the optokinetic response to stimuli of varying speed and spatial frequency. In water, fish tracked slow-moving (2Â° sâˆ’1) stimuli moderately well and fast-moving stimuli very poorly. Spatial acuity was very low compared with many other species, with maximum response observed at 0.05â€“0.075 stimulus cycles per degree of visual arc; however, it should be noted that adult fish, with their larger eyes, are likely to have somewhat improved spatial acuity. Low spatial acuity and limited stimulus tracking ability might be expected in a nocturnal ambush predator such as P. senegalus, where gaze stabilization may be less crucial and other sensory inputs may have greater importance in perception of the environment. In air, spatial and temporal acuity were both poorer by every measure, but some visual ability persisted. As the eye shows no anatomical specialization for aerial vision, poor vision was expected; however, the large decrease in saccade velocity observed in air trials was unexpected. Stimulus parameters typically have little effect on the characteristics of the saccade, so this finding may suggest that the function of the reflex system itself could be compromised in the aerial vision of some fishes capable of terrestrial locomotion. Â© 2018 The Fisheries Society of the British Isles</t>
  </si>
  <si>
    <t>Amphibious fishes; optokinetic response; spatial resolution; temporal resolution; visual acuity</t>
  </si>
  <si>
    <t>Animals; Fishes; Locomotion; Saccades; Visual Acuity; animal; fish; locomotion; physiology; saccadic eye movement; visual acuity</t>
  </si>
  <si>
    <t>Vaccarino F.J.; Schiff B.B.; Glickman S.E.</t>
  </si>
  <si>
    <t>Biological view of reinforcement</t>
  </si>
  <si>
    <t>https://www.scopus.com/inward/record.uri?eid=2-s2.0-85079301678&amp;doi=10.4324%2f9781315788982-7&amp;partnerID=40&amp;md5=c598fdf0bf5f61a2aa59a82e478feddb</t>
  </si>
  <si>
    <t>This chapter focuses on elements of reinforcement associated with the medial forebrain bundle (MFB). The MFB is particularly interesting because it is a fiber system that courses through the length of the hypothalamus, a structure known to be critical for the expression of numerous fundamental behaviors important for the survival of the organism. The chapter suggests that a division of neurochemical/neuroanatomical reinforcement systems in the brain. It is concerned with a reexamination of reinforcement from a physiological vantage point, supplemented where appropriate by references to relevant data developed in an ethological, naturalistic framework. In addition to feeding and locomotion, hoarding behavior in rats has been found to be sensitive to manipulations of the mesolimbic ascending dopamine system. Neural substrates mediating brain stimulation reward (BSR). In light of the topographical correspondence between nigral cell bodies and striatal terminal regions, these results suggest that the nigrostriatal system is involved in BSR derived from the substantia nigra or MFB. Â© 1989 Taylor &amp; Francis. All rights reserved.</t>
  </si>
  <si>
    <t>Goldwyn J.H.; Remme M.W.H.; Rinzel J.</t>
  </si>
  <si>
    <t>Soma-axon coupling configurations that enhance neuronal coincidence detection</t>
  </si>
  <si>
    <t>https://www.scopus.com/inward/record.uri?eid=2-s2.0-85062945405&amp;doi=10.1371%2fjournal.pcbi.1006476&amp;partnerID=40&amp;md5=08067b437f9d28eb95b950f5d0fceb82</t>
  </si>
  <si>
    <t>Coincidence detector neurons transmit timing information by responding preferentially to concurrent synaptic inputs. Principal cells of the medial superior olive (MSO) in the mammalian auditory brainstem are superb coincidence detectors. They encode sound source location with high temporal precision, distinguishing submillisecond timing differences among inputs. We investigate computationally how dynamic coupling between the input region (soma and dendrite) and the spike-generating output region (axon and axon initial segment) can enhance coincidence detection in MSO neurons. To do this, we formulate a two-compartment neuron model and characterize extensively coincidence detection sensitivity throughout a parameter space of coupling configurations. We focus on the interaction between coupling configuration and two currents that provide dynamic, voltage-gated, negative feedback in subthreshold voltage range: sodium current with rapid inactivation and low-threshold potassium current,IKLT. These currents reduce synaptic summation and can prevent spike generation unless inputs arrive with near simultaneity. We show that strong soma-to-axon coupling promotes the negative feedback effects of sodium inactivation and is, therefore, advantageous for coincidence detection. Furthermore, the feedforward combination of strong soma-to-axon coupling and weak axon-to-soma coupling enables spikes to be generated efficiently (few sodium channels needed) and with rapid recovery that enhances high-frequency coincidence detection. These observations detail the functional benefit of the strongly feedforward configuration that has been observed in physiological studies of MSO neurons. We find thatIKLTfurther enhances coincidence detection sensitivity, but with effects that depend on coupling configuration. For instance, in models with weak soma-to-axon and weak axon-to-soma coupling,IKLTin the axon enhances coincidence detection more effectively thanIKLTin the soma. By using a minimal model of soma-to-axon coupling, we connect structure, dynamics, and computation. Although we consider the particular case of MSO coincidence detectors, our method for creating and exploring a parameter space of two-compartment models can be applied to other neurons. Â© 2019 Goldwyn et al.</t>
  </si>
  <si>
    <t>Action Potentials; Animals; Axons; Ion Channel Gating; Neurons; Sodium Channels; Superior Olivary Complex; Synapses; Mammals; Neurons; Sodium; potassium channel; sodium channel; sodium channel; 'current; Brainstem; Coincidence detection; Coincidence detectors; Detection sensitivity; Feed forward; Parameter spaces; Sound source location; Synaptic input; Timing information; Article; auditory system; axon; brain nerve cell; brain stem; cell structure; compartment model; computer analysis; controlled study; dendrite; dynamics; mathematical parameters; negative feedback; nerve function; positive feedback; potassium current; simulation; sodium current; spike; superior olivary nucleus nerve cell; synapse; action potential; animal; channel gating; cytology; nerve cell; physiology; superior olivary nucleus; Feedback</t>
  </si>
  <si>
    <t>Wang X.; Zhang B.; Wang H.; Liu J.; Xu G.; Zhou Y.</t>
  </si>
  <si>
    <t>Aging affects correlation within the V1 neuronal population in rhesus monkeys</t>
  </si>
  <si>
    <t>https://www.scopus.com/inward/record.uri?eid=2-s2.0-85059147747&amp;doi=10.1016%2fj.neurobiolaging.2018.11.025&amp;partnerID=40&amp;md5=63fb1311b9f0e20764e906b315207b9a</t>
  </si>
  <si>
    <t>Visual function declines with age. This deterioration results not only from changes in the optical system but also from the functional degradation of the central visual cortex. Although numerous studies have explored the mechanisms of age-related influences on vision, they have failed to acknowledge the significance of neuronal correlation in dysfunction of the visual cortex. Previous research has focused on the functional degradation of individual neurons, with age-induced changes in correlation between neurons still unknown. In the present study, using electrophysiological techniques, we investigated the age-related changes in neuronal correlation in the macaque V1 area and the underlying mechanisms of those changes. Our results showed that aging led to an increase in the correlation of neurons and changed the noise-signal correlation structure, which may impact population coding efficiency. Furthermore, we found that the age-induced decline in the inhibitory circuitry accounted for the alteration in neuronal correlation. Â© 2018 Elsevier Inc.</t>
  </si>
  <si>
    <t>Aging; Inhibitory circuitry; Monkey; Neuronal correlation; V1 area</t>
  </si>
  <si>
    <t>Aging; Animals; Female; Macaca mulatta; Male; Nerve Degeneration; Neural Inhibition; Neurons; Visual Cortex; aging; animal experiment; article; electrophysiological procedures; nerve cell; noise; nonhuman; rhesus monkey; striate cortex; aging; animal; cytology; female; male; nerve cell inhibition; nerve degeneration; pathology; physiology; rhesus monkey; visual cortex</t>
  </si>
  <si>
    <t>Smith G.B.; Hein B.; Whitney D.E.; Fitzpatrick D.; Kaschube M.</t>
  </si>
  <si>
    <t>Distributed network interactions and their emergence in developing neocortex</t>
  </si>
  <si>
    <t>https://www.scopus.com/inward/record.uri?eid=2-s2.0-85055461731&amp;doi=10.1038%2fs41593-018-0247-5&amp;partnerID=40&amp;md5=f2aa1e9ea0a4da764c4078c9cb066d04</t>
  </si>
  <si>
    <t>The principles governing the functional organization and development of long-range network interactions in the neocortex remain poorly understood. Using in vivo widefield and two-photon calcium imaging of spontaneous activity patterns in mature ferret visual cortex, we find widespread modular correlation patterns that accurately predict the local structure of visually evoked orientation columns several millimeters away. Longitudinal imaging demonstrates that long-range spontaneous correlations are present early in cortical development before the elaboration of horizontal connections and predict mature network structure. Silencing feedforward drive through retinal or thalamic blockade does not eliminate early long-range correlated activity, suggesting a cortical origin. Circuit models containing only local, but heterogeneous, connections are sufficient to generate long-range correlated activity by confining activity patterns to a low-dimensional subspace via multisynaptic short-range interactions. These results suggest that local connections in early cortical circuits can generate structured long-range network correlations that guide the formation of visually evoked distributed functional networks. Â© 2018, The Author(s), under exclusive licence to Springer Nature America, Inc.</t>
  </si>
  <si>
    <t>Animals; Brain Mapping; Ferrets; Neocortex; Nerve Net; Neurons; animal experiment; Article; controlled study; female; imaging; in vivo study; Mustela putorius furo; neocortex; nonhuman; positive feedback; priority journal; two photon calcium imaging; visual cortex; visual evoked potential; visual orientation; visual stimulation; visually evoked orientation; widefield epifluorescence imaging; animal; brain mapping; growth, development and aging; neocortex; nerve cell; nerve cell network; physiology</t>
  </si>
  <si>
    <t>Muca A.; Standafer E.; Apawu A.K.; Ahmad F.; Ghoddoussi F.; Hali M.; Warila J.; Berkowitz B.A.; Holt A.G.</t>
  </si>
  <si>
    <t>Tinnitus and temporary hearing loss result in differential noise-induced spatial reorganization of brain activity</t>
  </si>
  <si>
    <t>https://www.scopus.com/inward/record.uri?eid=2-s2.0-85042626513&amp;doi=10.1007%2fs00429-018-1635-z&amp;partnerID=40&amp;md5=94aba8a1cf98e1142afca88d1669ad5f</t>
  </si>
  <si>
    <t>Loud noise frequently results in hyperacusis or hearing loss (i.e., increased or decreased sensitivity to sound). These conditions are often accompanied by tinnitus (ringing in the ears) and changes in spontaneous neuronal activity (SNA). The ability to differentiate the contributions of hyperacusis and hearing loss to neural correlates of tinnitus has yet to be achieved. Towards this purpose, we used a combination of behavior, electrophysiology, and imaging tools to investigate two models of noise-induced tinnitus (either with temporary hearing loss or with permanent hearing loss). Manganese (Mn2+) uptake was used as a measure of calcium channel function and as an index of SNA. Manganese uptake was examined in vivo with manganese-enhanced magnetic resonance imaging (MEMRI) in key auditory brain regions implicated in tinnitus. Following acoustic trauma, MEMRI, the SNA index, showed evidence of spatially dependent rearrangement of Mn2+ uptake within specific brain nuclei (i.e., reorganization). Reorganization of Mn2+ uptake in the superior olivary complex and cochlear nucleus was dependent upon tinnitus status. However, reorganization of Mn2+ uptake in the inferior colliculusÂ was dependent upon hearing sensitivity. Furthermore, following permanent hearing loss, reduced Mn2+ uptake was observed. Overall, by combining testing for hearing sensitivity, tinnitus, and SNA, our data move forward the possibility of discriminating the contributions of hyperacusis and hearing loss to tinnitus. Â© 2018, Springer-Verlag GmbH Germany, part of Springer Nature.</t>
  </si>
  <si>
    <t>Acoustic startle reflex; Gap detection; Hearing loss; Hyperactivity; Hyperacusis; Manganese enhanced MRI; MEMRI; Neuronal activity; Neuroplasticity; Permanent threshold shift; Temporary threshold shift; Tinnitus</t>
  </si>
  <si>
    <t>Acoustic Stimulation; Animals; Auditory Threshold; Brain; Disease Models, Animal; Evoked Potentials, Auditory, Brain Stem; Hearing Loss; Hearing Tests; Magnetic Resonance Imaging; Male; Noise; Rats; Rats, Sprague-Dawley; Reflex, Startle; Time Factors; Tinnitus; manganese; animal experiment; animal model; Article; auditory cortex; auditory threshold; brain function; brain region; cochlear nucleus; comparative study; controlled study; electrophysiology; hearing acuity; hearing impairment; inferior colliculus; male; noise; noise injury; nonhuman; nuclear magnetic resonance imaging; priority journal; rat; startle reflex; superior olivary nucleus; tinnitus; vestibulocochlear nerve; animal; auditory stimulation; brain; diagnostic imaging; disease model; evoked brain stem auditory response; hearing impairment; hearing test; noise; pathology; pathophysiology; physiology; Sprague Dawley rat; time factor; tinnitus</t>
  </si>
  <si>
    <t>Haney S.; Saha D.; Raman B.; Bazhenov M.</t>
  </si>
  <si>
    <t>Differential effects of adaptation on odor discrimination</t>
  </si>
  <si>
    <t>https://www.scopus.com/inward/record.uri?eid=2-s2.0-85051175464&amp;doi=10.1152%2fjn.00389.2017&amp;partnerID=40&amp;md5=19fea43da05ba73a02284b8f67c7aa93</t>
  </si>
  <si>
    <t>Adaptation of neural responses is ubiquitous in sensory systems and can potentially facilitate many important computational functions. Here we examined this issue with a well-constrained computational model of the early olfactory circuits. In the insect olfactory system, the responses of olfactory receptor neurons (ORNs) on the antennae adapt over time. We found that strong adaptation of sensory input is important for rapidly detecting a fresher stimulus encountered in the presence of other background cues and for faithfully representing its identity. However, when the overlapping odorants were chemically similar, we found that adaptation could alter the representation of these odorants to emphasize only distinguishing features. This work demonstrates novel roles for peripheral neurons during olfactory processing in complex environments. NEW &amp; NOTEWORTHY Olfactory systems face the problem of distinguishing salient information from a complex olfactory environment. The neural representations of specific odor sources should be consistent regardless of the background. How are olfactory representations robust to varying environmental interference? We show that in locusts the extraction of salient information begins in the periphery. Olfactory receptor neurons adapt in response to odorants. Adaptation can provide a computational mechanism allowing novel odorant components to be highlighted during complex stimuli. Â© 2018 the American Physiological Society.</t>
  </si>
  <si>
    <t>Adaptation; Olfaction; Receptor neurons; Temporal code</t>
  </si>
  <si>
    <t>Adaptation, Physiological; Animals; Discrimination (Psychology); Grasshoppers; Olfactory Perception; Olfactory Receptor Neurons; Smell; 2 heptanone; 2 octanol; benzaldehyde; citral; cyclohexanone; fragrance; geraniol; hexanal; hexanol; isopentyl acetate; peppermint; unclassified drug; adaptation; adult; animal experiment; animal tissue; antenna (organ); apple; Article; association; firing rate; in vivo study; Monte Carlo method; nerve cell membrane potential; nonhuman; odor; odor recognition test; olfactory discrimination; olfactory receptor; olfactory receptor neuron; olfactory system; priority journal; Schistocerca americana; sensory stimulation; smelling; spike; stochastic model; young adult; animal; Caelifera; perceptive discrimination; physiology; smelling</t>
  </si>
  <si>
    <t>Goodman D.P.; Eldredge A.; von Reyn C.R.</t>
  </si>
  <si>
    <t>A novel assay to evaluate action selection in escape behavior</t>
  </si>
  <si>
    <t>https://www.scopus.com/inward/record.uri?eid=2-s2.0-85046671954&amp;doi=10.1016%2fj.jneumeth.2018.04.019&amp;partnerID=40&amp;md5=9f5c246e50b67da8cfa3506d0e5ce597</t>
  </si>
  <si>
    <t>Background: How experience and individuality shape action selection remains a major question in neuroscience. Visually-evoked escape behavior within Drosophila melanogaster provides a robust model to study these mechanisms within neural circuits but requires novel assays to circumvent limitations of current behavior assays. Method: Here we describe and characterize a simple, low to moderate cost, and flexible assay for studying visually-evoked escape responses in tethered flies. This assay consists of a DLP projector, cylindrical rear projection screen, and an automated flight interruption motor all controlled within a MATLAB environment. Results: We find this assay effectively recapitulates fly behaviors previously observed in free behavior assays, and provides a novel opportunity to investigate the behavior of individual flies over the course of numerous stimulus presentations. Comparison to existing methods: Current Drosophila escape assays do not permit multiple stimulus presentations and can be highly complex and expensive to implement. Conclusions: This assay provides an effective system to further identify neural components and mechanisms underlying action selection within parallel sensorimotor pathways. Â© 2018 Elsevier B.V.</t>
  </si>
  <si>
    <t>Action selection; Behavioral assay; Drosophila melanogaster; Escape behavior; Neural circuits; Sensorimotor</t>
  </si>
  <si>
    <t>Animals; Choice Behavior; Drosophila; Escape Reaction; Flight, Animal; Nerve Net; Photic Stimulation; Visual Perception; animal behavior; animal experiment; Article; assay; Diptera; escape behavior; female; genotype; habituation; locomotion; motion; nonhuman; priority journal; stimulus response; visual stimulation; adverse event; animal; decision making; Drosophila; escape behavior; flying; nerve cell network; photostimulation; physiology; vision</t>
  </si>
  <si>
    <t>Chaplin T.A.; Hagan M.A.; Allitt B.J.; Lui L.L.</t>
  </si>
  <si>
    <t>Neuronal correlations in MT and MST impair population decoding of opposite directions of random dot motion</t>
  </si>
  <si>
    <t>https://www.scopus.com/inward/record.uri?eid=2-s2.0-85059893621&amp;doi=10.1523%2fENEURO.0336-18.2018&amp;partnerID=40&amp;md5=7a1efc90f6953036bbca0338bbf32b64</t>
  </si>
  <si>
    <t>The study of neuronal responses to random-dot motion patterns has provided some of the most valuable insights into how the activity of neurons is related to perception. In the opposite directions of motion paradigm, the motion signal strength is decreased by manipulating the coherence of random dot patterns to examine how well the activity of single neurons represents the direction of motion. To extend this paradigm to populations of neurons, studies have used modelling based on data from pairs of neurons, but several important questions require further investigation with larger neuronal datasets. We recorded neuronal populations in the middle temporal (MT) and medial superior temporal (MST) areas of anaesthetized marmosets with electrode arrays, while varying the coherence of random dot patterns in two opposite directions of motion (left and right). Using the spike rates of simultaneously recorded neurons, we decoded the direction of motion at each level of coherence with linear classifiers. We found that the presence of correlations had a detrimental effect to decoding performance, but that learning the correlation structure produced better decoding performance compared to decoders that ignored the correlation structure. We also found that reducing motion coherence increased neuronal correlations, but decoders did not need to be optimized for each coherence level. Finally, we showed that decoder weights depend of left-right selectivity at 100% coherence, rather than the preferred direction. These results have implications for understanding how the information encoded by populations of neurons is affected by correlations in spiking activity. Â© 2018 Chaplin et al.</t>
  </si>
  <si>
    <t>Electrode arrays; Marmoset; Motion; Population decoding; Random dot</t>
  </si>
  <si>
    <t>Action Potentials; Animals; Callithrix; Correlation of Data; Female; Functional Laterality; Male; Motion Perception; Nerve Net; Neurons; Pattern Recognition, Visual; Photic Stimulation; Temporal Lobe; Visual Fields; Visual Pathways; alfaxalone; atropine; eye drops; phenylephrine; animal experiment; animal tissue; Article; basic direction tuning; Callitrichinae; cannulation; cognition assessment; comparative study; controlled study; craniotomy; electrophysiology; female; firing rate; fluorescence microscopy; histology; male; medial temporal lobe; motion; myelination; nerve cell; nonhuman; perception test; performance; priority journal; psychometry; random dot motion; receptive field; sense of coherence; spike wave; superior temporal gyrus; tracheotomy; visual stimulation; action potential; animal; Callithrix; cytology; hemispheric dominance; movement perception; nerve cell; nerve cell network; pattern recognition; photostimulation; physiology; temporal lobe; visual field; visual system</t>
  </si>
  <si>
    <t>Barnhart E.L.; Wang I.E.; Wei H.; Desplan C.; Clandinin T.R.</t>
  </si>
  <si>
    <t>Sequential Nonlinear Filtering of Local Motion Cues by Global Motion Circuits</t>
  </si>
  <si>
    <t>https://www.scopus.com/inward/record.uri?eid=2-s2.0-85054725523&amp;doi=10.1016%2fj.neuron.2018.08.022&amp;partnerID=40&amp;md5=e0e381e49b77ac7aa6f460b6364fe3c9</t>
  </si>
  <si>
    <t>Many animals guide their movements using optic flow, the displacement of stationary objects across the retina caused by self-motion. How do animals selectively synthesize a global motion pattern from its local motion components? To what extent does this feature selectivity rely on circuit mechanisms versus dendritic processing? Here we used in vivo calcium imaging to identify pre- and postsynaptic mechanisms for processing local motion signals in global motion detection circuits in Drosophila. Lobula plate tangential cells (LPTCs) detect global motion by pooling input from local motion detectors, T4/T5 neurons. We show that T4/T5 neurons suppress responses to adjacent local motion signals whereas LPTC dendrites selectively amplify spatiotemporal sequences of local motion signals consistent with preferred global patterns. We propose that sequential nonlinear suppression and amplification operations allow optic flow circuitry to simultaneously prevent saturating responses to local signals while creating selectivity for global motion patterns critical to behavior. Barnhart et al. show that sequential nonlinear summation of local motion cues shapes feature selectivity in the Drosophila visual system. In global motion circuits, adjacent local signals are suppressed presynaptically, whereas specific spatiotemporal sequences of local signals are amplified postsynaptically. Â© 2018 Elsevier Inc.</t>
  </si>
  <si>
    <t>dendritic computation; feature selectivity; in vivo calcium imaging; motion vision</t>
  </si>
  <si>
    <t>Animals; Brain; Calcium Signaling; Cues; Dendrites; Drosophila melanogaster; Motion Perception; Neurons; Visual Pathways; calcium; animal cell; Article; axon; controlled study; dendrite; Drosophila; in vivo study; lobula plate tangential cell; molecular imaging; motion; nerve cell network; nerve stimulation; nonhuman; postsynaptic membrane; priority journal; animal; association; brain; calcium signaling; Drosophila melanogaster; movement perception; nerve cell; physiology; visual system</t>
  </si>
  <si>
    <t>Lima-Maximino M.G.; Cueto-Escobedo J.; RodrÃ­guez-Landa J.F.; Maximino C.</t>
  </si>
  <si>
    <t>FGIN-1-27, an agonist at translocator protein 18â€¯kDa (TSPO), produces anti-anxiety and anti-panic effects in non-mammalian models</t>
  </si>
  <si>
    <t>https://www.scopus.com/inward/record.uri?eid=2-s2.0-85046147652&amp;doi=10.1016%2fj.pbb.2018.04.007&amp;partnerID=40&amp;md5=bda30f2e9c2a80c6d0d6046bc5274af7</t>
  </si>
  <si>
    <t xml:space="preserve">                             FGIN-1-27 is an agonist at the translocator protein 18 kDa (TSPO), a cholesterol transporter that is associated with neurosteroidogenesis. This protein has been identified as a peripheral binding site for benzodiazepines; in anamniotes, however, a second TSPO isoform that is absent in amniotes has been implicated in erythropoiesis. Functional conservation of the central benzodiazepine-binding site located in the GABA                             A                              receptors has been demonstrated in anamniotes and amniotes alike; however, it was not previously demonstrated for TSPO. The present investigation explored the behavioral effects of FGIN-1-27 on an anxiety test in zebrafish (Danio rerio, Family: Cyprinide) and on a mixed anxiety/panic test on wall lizards (Tropidurus oreadicus, Family: Tropiduridae). Results showed that FGIN-1-27 reduced anxiety-like behavior in the zebrafish light/dark preference test similar to diazepam, but with fewer sedative effects. Similarly, FGIN-1-27 also reduced anxiety- and fear-like behaviors in the defense test battery in wall lizards, again producing fewer sedative-like effects than diazepam; the benzodiazepine was also unable to reduce fear-like behaviors in this species. These results A) underline the functional conservation of TSPO in defensive behavior in anamniotes; B) strengthen the proposal of using anamniote behavior as models in behavioral pharmacology; and C) suggest TSPO/neurosteroidogenesis as a target in treating anxiety disorders.                          Â© 2018 Elsevier Inc.</t>
  </si>
  <si>
    <t>Anxiety; Benzodiazepines; Fear; Translocator protein 18â€¯kDa; Wall lizard; Zebrafish</t>
  </si>
  <si>
    <t>Animals; Anti-Anxiety Agents; Anxiety; Behavior, Animal; Diazepam; Disease Models, Animal; Female; Indoleacetic Acids; Lizards; Male; Panic; Zebrafish; agents affecting protein metabolism; antipanic agent; anxiolytic agent; benzodiazepine; diazepam; fgin 1 27; sedative agent; unclassified drug; anxiolytic agent; diazepam; indoleacetic acid derivative; N,N-di-n-hexyl-2-(4-fluorophenyl)indole-3-acetamide; adult; animal experiment; anxiety disorder; Article; comparative study; controlled study; defensive behavior; drug effect; fear/defense test battery; light-dark test; lizard; nonhuman; panic; priority journal; sedation; Tropidurus oreadicus; zebra fish; animal; animal behavior; anxiety; disease model; female; lizard; male; panic; prevention and control; zebra fish</t>
  </si>
  <si>
    <t>Bergamo P.J.; Telles F.J.; Arnold S.E.J.; de Brito V.L.G.</t>
  </si>
  <si>
    <t>Flower colour within communities shifts from overdispersed to clustered along an alpine altitudinal gradient</t>
  </si>
  <si>
    <t>https://www.scopus.com/inward/record.uri?eid=2-s2.0-85048371799&amp;doi=10.1007%2fs00442-018-4204-5&amp;partnerID=40&amp;md5=078429cbb602aed28c8db078913243dc</t>
  </si>
  <si>
    <t>Altitudinal gradients are interesting models to test the effect of biotic and abiotic drivers of floral colour diversity, since an increase in UV irradiance, decrease of pollinator availability and shifts from bee- to fly-pollination in high relative to low altitudes are expected. We tested the effect of altitude and phylogeny, using several chromatic and achromatic colour properties, UV reflectance and pollinatorsâ€™ discrimination capacity (Apis mellifera, Bombus terrestris, Musca domestica and Eristalis tenax), to understand the floral colour diversity in an alpine altitudinal gradient. All colour properties were weakly related to phylogeny. We found a shift from overdispersed floral colours and high chromatic contrast with the background (for bees) in the low altitude, to clustered floral colours (UV and green range for bees and flies) and clustered chromatic and achromatic properties in the high altitude. Different from flies, bees could discriminate floral colours in all altitudinal ranges. Low altitudes are likely to exhibit suitable conditions for more plant species, increasing competition for pollinators and floral colour divergence. Conversely, the increase in UV irradiance in high altitudes may filter plants with specific floral UV-reflectance patterns. Overall, floral colour diversity suggests that both biotic (pollinator fauna) and abiotic (UV irradiance) drivers shape floral communities, but their importance changes with altitude. Â© 2018, Springer-Verlag GmbH Germany, part of Springer Nature.</t>
  </si>
  <si>
    <t>Competition; Environmental filtering; Facilitation; Pollination ecology; UV reflectance</t>
  </si>
  <si>
    <t>Altitude; Animals; Bees; Color; Flowers; Phylogeny; Pollination; Apis mellifera; Apoidea; Bombus terrestris; Eristalis tenax; Musca domestica; alpine environment; altitude; bee; color; competition (ecology); facilitation; flower; fly; phylogeny; plant-pollinator interaction; pollination; pollinator; reflectance; ultraviolet radiation; altitude; animal; bee; color; flower; phylogeny; pollination</t>
  </si>
  <si>
    <t>Williams B.; Speed A.; Haider B.</t>
  </si>
  <si>
    <t>A novel device for real-time measurement and manipulation of licking behavior in head-fixed mice</t>
  </si>
  <si>
    <t>https://www.scopus.com/inward/record.uri?eid=2-s2.0-85058937183&amp;doi=10.1152%2fjn.00500.2018&amp;partnerID=40&amp;md5=ecfc893d32bfbf218585a1d3dd9604d0</t>
  </si>
  <si>
    <t>The mouse has become an influential model system for investigating the mammalian nervous system. Technologies in mice enable recording and manipulation of neural circuits during tasks where they respond to sensory stimuli by licking for liquid rewards. Precise monitoring of licking during these tasks provides an accessible metric of sensory-motor processing, particularly when combined with simultaneous neural recordings. There are several challenges in designing and implementing lick detectors during head-fixed neurophysiological experiments in mice. First, mice are small, and licking behaviors are easily perturbed or biased by large sensors. Second, neural recordings during licking are highly sensitive to electrical contact artifacts. Third, submillisecond lick detection latencies are required to generate control signals that manipulate neural activity at appropriate time scales. Here we designed, characterized, and implemented a contactless dual-port device that precisely measures directional licking in head-fixed mice performing visual behavior. We first determined the optimal characteristics of our detector through design iteration and then quantified device performance under ideal conditions. We then tested performance during head-fixed mouse behavior with simultaneous neural recordings in vivo. We finally demonstrate our deviceâ€™s ability to detect directional licks and generate appropriate control signals in real time to rapidly suppress licking behavior via closed-loop inhibition of neural activity. Our dual-port detector is cost effective and easily replicable, and it should enable a wide variety of applications probing the neural circuit basis of sensory perception, motor action, and learning in normal and transgenic mouse models. NEW &amp; NOTEWORTHY Mice readily learn tasks in which they respond to sensory cues by licking for liquid rewards; tasks that involve multiple licking responses allow study of neural circuits underlying decision making and sensory-motor integration. Here we design, characterize, and implement a novel dual-port lick detector that precisely measures directional licking in head-fixed mice performing visual behavior, enabling simultaneous neural recording and closed-loop manipulation of licking. Â© 2018 the American Physiological Society.</t>
  </si>
  <si>
    <t>Closed-loop optogenetics; Head-fixed behavior; Licking; Mouse; Silicon probe</t>
  </si>
  <si>
    <t>Animals; Drinking; Electrical Equipment and Supplies; Head Movements; Mice; Optogenetics; Psychomotor Performance; Restraint, Physical; Tongue; channelrhodopsin; parvalbumin; animal experiment; Article; controlled study; depth perception; female; in vivo study; latent period; licking; male; mouse; neurophysiological monitoring; noise; nonhuman; priority journal; reward; sensation; vision; visual stimulation; animal; devices; drinking; electrical equipment; exercise; head movement; optogenetics; physiology; procedures; psychomotor performance; tongue</t>
  </si>
  <si>
    <t>Li H.; Fang Q.; Ge Y.; Li Z.; Meng J.; Zhu J.; Yu H.</t>
  </si>
  <si>
    <t>Relationship between the Dynamics of Orientation Tuning and Spatiotemporal Receptive Field Structures of Cat LGN Neurons</t>
  </si>
  <si>
    <t>https://www.scopus.com/inward/record.uri?eid=2-s2.0-85043509358&amp;doi=10.1016%2fj.neuroscience.2018.02.024&amp;partnerID=40&amp;md5=70e20dd6a435138f3f13fd4913e316b6</t>
  </si>
  <si>
    <t>Simple cells in the cat primary visual cortex usually have elongated receptive fields (RFs), and their orientation selectivity can be largely predicted by their RFs. As to the relay cells in catsâ€™ lateral geniculate nucleus (LGN), they also have weak but significant orientation bias (OB). It is thus of interest to investigate the fine spatiotemporal receptive field (STRF) properties in LGN, compare them with the dynamics of orientation tuning, and examine the dynamic relationship between STRF and orientation sensitivity in LGN. We mapped the STRFs of the LGN neurons in cats with white noise and characterized the dynamics of the orientation tuning by flashing gratings. We found that most of the LGN neurons showed elongated RFs and that the elongation axes were consistent with the preferred orientations. STRFs and the dynamics of orientation tuning were closely correlated temporally: the elongation of RFs and OB emerged, peaked and decayed at the same pace, with unchanged elongation axis of RF and preferred orientation but consistently changing aspect ratio of RF and OB strength across time. Importantly, the above consistency between RF and orientation tuning was not influenced by the ablation of the primary visual cortex. Furthermore, biased orientation tuning emerged 20â€“30 ms earlier than those in the primary visual cortex. These data demonstrated that similar to the primary visual cortex, the orientation sensitivity was closely reflected by the RF properties in LGN. However, the elongated RF and OB in LGN did not originate from the primary visual cortex feedback. Â© 2018 IBRO</t>
  </si>
  <si>
    <t>cat; dynamics; lateral geniculate nucleus (LGN); orientation bias; spatiotemporal receptive field (STRF)</t>
  </si>
  <si>
    <t>Animals; Cats; Feedback, Physiological; Female; Geniculate Bodies; Male; Neurons; Orientation, Spatial; Spatio-Temporal Analysis; Visual Cortex; Visual Perception; adult; animal experiment; Article; brain mapping; cat; cognitive bias; correlational study; female; lateral geniculate body; male; nerve cell; nerve elongation; nonhuman; priority journal; receptive field; striate cortex; visual feedback; visual orientation; white noise; animal; geniculate body; nerve cell; pathophysiology; physiological feedback; physiology; spatial orientation; spatiotemporal analysis; vision; visual cortex</t>
  </si>
  <si>
    <t>Pattadkal J.J.; Mato G.; van Vreeswijk C.; Priebe N.J.; Hansel D.</t>
  </si>
  <si>
    <t>Emergent Orientation Selectivity from Random Networks in Mouse Visual Cortex</t>
  </si>
  <si>
    <t>https://www.scopus.com/inward/record.uri?eid=2-s2.0-85051532309&amp;doi=10.1016%2fj.celrep.2018.07.054&amp;partnerID=40&amp;md5=02570b473afea6701f13772d0193203f</t>
  </si>
  <si>
    <t>The connectivity principles underlying the emergence of orientation selectivity in primary visual cortex (V1) of mammals lacking an orientation map (such as rodents and lagomorphs) are poorly understood. We present a computational model in which random connectivity gives rise to orientation selectivity that matches experimental observations. The model predicts that mouse V1 neurons should exhibit intricate receptive fields in the two-dimensional frequency domain, causing a shift in orientation preferences with spatial frequency. We find evidence for these features in mouse V1 using calcium imaging and intracellular whole-cell recordings. Pattadkal et al. show that orientation selectivity can emerge from random connectivity, and offer a distinct perspective for how computations occur in the neocortex. They propose that a random convergence of inputs can provide signals for orientation preference in contrast with the dominant model that requires a precise arrangement. Â© 2018 The Author(s)</t>
  </si>
  <si>
    <t>balance of excitation and inhibition; conductance-based modeling; orientation selectivity; recurrent neuronal networks; visual cortex</t>
  </si>
  <si>
    <t>Animals; Mice; Visual Cortex; Visual Pathways; adult; animal tissue; Article; connectome; controlled study; electrophysiology; female; fluorescence microscopy; in vivo study; male; mouse; nervous system parameters; nonhuman; orientation; orientation selectivity; orientation tuning; priority journal; random connectivity; receptive field; spatial frequency tuning; striate cortex; animal; physiology; visual cortex; visual system</t>
  </si>
  <si>
    <t>Somalwar A.R.; Choudhary A.G.; Sharma P.R.; Nagalakshmi B.; Sagarkar S.; Sakharkar A.J.; Subhedar N.K.; Kokare D.M.</t>
  </si>
  <si>
    <t>Cocaine- and amphetamine-regulated transcript peptide (CART) induced reward behavior is mediated via Gi/o dependent phosphorylation of PKA/ERK/CREB pathway</t>
  </si>
  <si>
    <t>https://www.scopus.com/inward/record.uri?eid=2-s2.0-85056273987&amp;doi=10.1016%2fj.bbr.2018.03.035&amp;partnerID=40&amp;md5=692102fb34a75edbae85fb7345b02912</t>
  </si>
  <si>
    <t>Although the role of cocaine- and amphetamine-regulated transcript peptide (CART) in modulating the mesolimbic reward pathway has been suggested, underlying cellular mechanisms have not been elucidated. Herein, we investigate the involvement of Gi/o dependent protein kinase A (PKA)/extracellular signal-regulated kinase (ERK)/cAMP response element binding protein (CREB) signaling in CART induced reward behavior. The rat was implanted with a stimulating electrode targeted at the lateral hypothalamus (LH)-medial forebrain bundle (MFB) and conditioned to intracranial self-stimulation (ICSS) in an operant chamber. Intracerebroventricular (icv) administration of CART (55-102) dose-dependently lowered ICSS threshold suggesting reward promoting action, however, pretreatment with subeffective doses of Gi/o inhibitor (pertussis toxin, PTX) or PKA inhibitor (Rp-cAMPS) or ERK inhibitor (U0126) via icv route, attenuated CART mediated reward experience. Operant conditioned rats showed increased pCREB levels in the nucleus accumbens shell (AcbSh), ventral tegmental area (VTA) and hypothalamic paraventricular nucleus (PVN). Infusion of CART (icv) in the conditioned rats augmented the population of pCREB positive cells in the AcbSh, VTA and PVN areas, but not in the arcuate nucleus (ARC). Pretreatment with U0126 significantly decreased CART induced pCREB activation in the AcbSh and VTA, but not in PVN and ARC. ICSS or CART induced CREB mRNA expression in Acb and VTA was attenuated by U0126. We suggest that recruitment of Gi/o dependent PKA/ERK/CREB phosphorylation signaling in Acb and VTA might play an important role in CART induced reward behavior. Â© 2018 Elsevier B.V.</t>
  </si>
  <si>
    <t>CART; CREB; ERK; G&lt;sub&gt;i/o&lt;/sub&gt;                         ; Intracranial self-stimulation; Reward</t>
  </si>
  <si>
    <t>Animals; Conditioning, Operant; Cyclic AMP Response Element-Binding Protein; Cyclic AMP-Dependent Protein Kinases; Hypothalamic Area, Lateral; Male; MAP Kinase Signaling System; Medial Forebrain Bundle; Nerve Tissue Proteins; Nucleus Accumbens; Peptides; Phosphorylation; Rats; Rats, Wistar; Reward; Self Stimulation; Signal Transduction; Ventral Tegmental Area; 1,4 diamino 1,4 bis(2 aminophenylthio) 2,3 dicyanobutadiene; cocaine and amphetamine regulated transcript peptide; cyclic AMP dependent protein kinase; cyclic AMP responsive element binding protein; G protein coupled receptor; Gi o protein; messenger RNA; mitogen activated protein kinase; pertussis toxin; triethylamine; unclassified drug; cocaine and amphetamine regulated transcript peptide; cyclic AMP dependent protein kinase; cyclic AMP responsive element binding protein; nerve protein; peptide; adult; animal experiment; animal tissue; arcuate nucleus; Article; controlled study; gene expression; hypothalamic paraventricular nucleus; instrumental conditioning; male; medial forebrain bundle; nonhuman; nucleus accumbens shell; priority journal; protein phosphorylation; rat; reward; self stimulation; signal transduction; ventral tegmentum; animal; drug effect; genetics; lateral hypothalamus; MAPK signaling; metabolism; nucleus accumbens; phosphorylation; physiology; reward; Wistar rat</t>
  </si>
  <si>
    <t>Horst J.W.; McGee J.; Walsh E.J.</t>
  </si>
  <si>
    <t>Input-output curves of low and high spontaneous rate auditory nerve fibers are exponential near threshold</t>
  </si>
  <si>
    <t>https://www.scopus.com/inward/record.uri?eid=2-s2.0-85049322877&amp;doi=10.1016%2fj.heares.2018.06.007&amp;partnerID=40&amp;md5=1a4bb75f6b3785e1c4b0b4e598e6758b</t>
  </si>
  <si>
    <t>Input-output (IO) properties of cochlear transduction are frequently determined by analyzing the average discharge rates of auditory nerve fibers (ANFs) in response to relatively long tonal stimulation. The ANFs in cats have spontaneous discharge rates (SRs) that are bimodally distributed, peaking at low (&lt;0.5 spikes/s) and high (âˆ¼60 spikes/s) rates, and rate-level characteristics differ depending upon SR. In an effort to assess the instantaneous IO properties of ANFs having different SRs, static IO-curves were constructed from period histograms based on phase-locking of spikes to the stimulus waveform. These curves provide information unavailable in conventional average rate-level curves. We find that all IO curves follow an exponential trajectory. It is argued that the exponential behavior represents the transduction in the IHC and that the difference among ANFs having different SRs is predominantly a difference in gain attributed most likely to synaptic drive. Â© 2018 The authors. Published by Elsevier B.V. This is an open access article under the CC BY-NC-ND license (http://creativecommons.org/licenses/by-nc-nd/4.0/) Â© 2018 Elsevier B.V.</t>
  </si>
  <si>
    <t>Auditory nerve fibers; Cochlea; Input-output relation; Instantaneous discharge rate; Period histograms; Spontaneous discharge rate</t>
  </si>
  <si>
    <t>Acoustic Stimulation; Animals; Auditory Threshold; Cats; Cochlea; Cochlear Nerve; Evoked Potentials, Auditory; Time Factors; acoustic nerve fiber; adult; animal experiment; Article; auditory threshold; controlled study; domestic cat; histogram; inner hair cell; input output curve; limit of quantitation; measurement accuracy; measurement precision; nonhuman; plots and curves; priority journal; quantitative analysis; sound pressure; spike wave; spontaneous discharge rate; animal; auditory evoked potential; auditory stimulation; cat; cochlea; cochlear nerve; innervation; physiology; time factor</t>
  </si>
  <si>
    <t>Williamson W.R.; Peek M.Y.; Breads P.; Coop B.; Card G.M.</t>
  </si>
  <si>
    <t>Tools for Rapid High-Resolution Behavioral Phenotyping of Automatically Isolated Drosophila</t>
  </si>
  <si>
    <t>https://www.scopus.com/inward/record.uri?eid=2-s2.0-85055755990&amp;doi=10.1016%2fj.celrep.2018.10.048&amp;partnerID=40&amp;md5=2d8dd4d117311b841ce8c6de373d2ac9</t>
  </si>
  <si>
    <t>Sparse manipulation of neuron excitability during free behavior is critical for identifying neural substrates of behavior. Genetic tools for precise neuronal manipulation exist in the fruit fly, Drosophila melanogaster, but behavioral tools are still lacking to identify potentially subtle phenotypes only detectible using high-throughput and high spatiotemporal resolution. We developed three assay components that can be used modularly to study natural and optogenetically induced behaviors. FlyGate automatically releases flies one at a time into an assay. FlyDetect tracks flies in real time, is robust to severe occlusions, and can be used to track appendages, such as the head. GlobeDisplay is a spherical projection system covering the fly's visual receptive field with a single projector. We demonstrate the utility of these components in an integrated system, FlyPEZ, by comprehensively modeling the input-output function for directional looming-evoked escape takeoffs and describing a millisecond-timescale phenotype from genetic silencing of a single visual projection neuron type. Williamson et al. developed a high-throughput device to automatically isolate individual flies and record their behavior with high-speed video. They demonstrate the system's utility for studying the Drosophila brain using modern genetic tools by discovering behavioral phenotypes that result from manipulation of small groups of neurons. Â© 2018 The Authors</t>
  </si>
  <si>
    <t>behavior; Drosophila; escape; high throughput; high-speed video; machine vision; neural activation; neural circuits; neural substrates; neuroscience; visual stimulation</t>
  </si>
  <si>
    <t>Animals; Automation; Behavior, Animal; Drosophila melanogaster; Motor Activity; Neurons; Phenotype; Vision, Ocular; animal behavior; animal cell; animal experiment; Article; assay; behavior assessment; cell function; controlled study; courtship; Drosophila melanogaster; female; FlyDetect; FlyGate; FlyPEZ; gene silencing; GlobeDisplay; grooming; investigative procedures; male; nerve cell; nonhuman; phenotype; priority journal; proboscis extension; sensorimotor function; software; vision; visual field; visual motor transformation; animal; automation; cytology; Drosophila melanogaster; motor activity; phenotype; physiology</t>
  </si>
  <si>
    <t>Shapiro Z.R.; Cerasiello S.; Hartshorne L.; Matell M.S.</t>
  </si>
  <si>
    <t>5-HT1a receptor involvement in temporal memory and the response to temporal ambiguity</t>
  </si>
  <si>
    <t>https://www.scopus.com/inward/record.uri?eid=2-s2.0-85049942653&amp;doi=10.3389%2ffnins.2018.00439&amp;partnerID=40&amp;md5=c2b9be521409da4c19208d94ec8dfbf5</t>
  </si>
  <si>
    <t>It has previously been demonstrated that rats trained on the peak-interval procedure to associate two different cues with two different fixed interval schedules will generate a scalar peak function at an intermediate time when presented with the compound cue. This response pattern has been interpreted as resulting from the simultaneous retrieval of different temporal memories, and a consequential averaging process to resolve the ambiguity. In the present set of studies, we investigated the role that serotonin 1a receptors play in this process. In Experiment 1, rats were trained on a peak-interval procedure to associate the interoceptive states induced by saline and the 5-HT1a agonist, 8-OH-DPAT, with a 5 s or 20 s fixed-interval schedule signaled by the same tone cue (counter-balanced). While peak functions following administration of saline were centered at the appropriate time (5 s or 20 s), peak functions following administration of the agonist were centered around 7 s, irrespective of the reinforced time during training, suggesting agonist-induced disruption in selective temporal memory retrieval, resulting in increased ambiguity regarding the appropriate time at which to respond. In Experiment 2, rats were trained in a peak-interval procedure to associate a tone cue with a 10 s fixed interval and a light cue with a 20 s fixed interval. Administration of the 5-HT1a antagonist, WAY-100635, had no impact on timing when single cues were presented, but altered the intermediate, scalar, response to the stimulus compound, suggesting antagonist-induced disruption in the processes used to deal with temporal memory ambiguity. Together, these data suggest that manipulations of 5HT transmission at the 5-HT1a receptor cause changes in the temporal pattern of responding that are consistent with alterations in temporal memory processes and responses to temporal ambiguity. Â© 2018 Shapiro, Cerasiello, Hartshorne and Matell.</t>
  </si>
  <si>
    <t>5HT1AR; 8-OH-DPAT; Drug discrimination; Interval timing; Memory; Rats; Stimulus compounding; WAY100635</t>
  </si>
  <si>
    <t>2 dipropylamino 8 hydroxytetralin; n [2 [4 (2 methoxyphenyl) 1 piperazinyl]ethyl] n (2 pyridyl)cyclohexanecarboxamide; serotonin 1A receptor; sodium chloride; ambiguity; animal experiment; Article; controlled study; feedback system; information retrieval; interoception; male; memory; nonhuman; rat; reference memory; reinforcement; selective temporal memory; serotoninergic transmission; Sprague Dawley rat; stimulus response</t>
  </si>
  <si>
    <t>Tschetter W.W.; Govindaiah G.; Etherington I.M.; Guido W.; Niell C.M.</t>
  </si>
  <si>
    <t>Refinement of spatial receptive fields in the developing mouse lateral geniculate nucleus is coordinated with excitatory and inhibitory remodeling</t>
  </si>
  <si>
    <t>https://www.scopus.com/inward/record.uri?eid=2-s2.0-85051090871&amp;doi=10.1523%2fJNEUROSCI.2857-17.2018&amp;partnerID=40&amp;md5=393c44d844921854dd7284b2eefbe815</t>
  </si>
  <si>
    <t>Receptive field properties of individual visual neurons are dictated by the precise patterns of synaptic connections they receive, including the arrangement of inputs in visual space and features such as polarity (On vs Off). The inputs from the retina to the lateral geniculate nucleus (LGN) in the mouse undergo significant refinement during development. However, it is unknown how this refinement corresponds to the establishment of functional visual response properties. Here we conducted in vivo and in vitro recordings in the mouse LGN, beginning just after natural eye opening, to determine how receptive fields develop as excitatory and feedforward inhibitory retinal afferents refine. Experiments used both male and female subjects. For in vivo assessment of receptive fields, we performed multisite extracellular recordings in awake mice. Spatial receptive fields at eye-opening were &gt;2 times larger than in adulthood, and decreased in size over the subsequent week. This topographic refinement was accompanied by other spatial changes, such as a decrease in spot size preference and an increase in surround suppression. Notably, the degree of specificity in terms of On/Off and sustained/transient responses appeared to be established already at eye opening and did not change. We performed in vitro recordings of the synaptic responses evoked by optic tract stimulation across the same time period. These recordings revealed a pairing of decreased excitatory and increased feedforward inhibitory convergence, providing a potential mechanism to explain the spatial receptive field refinement. Â© 2018 the authors.</t>
  </si>
  <si>
    <t>Activity-dependent refinement; Receptive field; Thalamus</t>
  </si>
  <si>
    <t>Aging; Animals; Excitatory Postsynaptic Potentials; Extracellular Space; Female; Geniculate Bodies; Male; Mice; Neural Inhibition; Neural Pathways; Neurons, Afferent; Optic Tract; Photic Stimulation; Retinal Ganglion Cells; Space Perception; Synapses; Thalamus; Visual Fields; adult; adulthood; animal experiment; article; female; in vitro study; in vivo study; lateral geniculate body; male; mouse; nonhuman; optic nerve; optic tract; receptive field; synapse; wakefulness; aging; animal; cytology; depth perception; excitatory postsynaptic potential; extracellular space; geniculate body; growth, development and aging; nerve cell inhibition; nerve tract; photostimulation; physiology; retina ganglion cell; sensory nerve cell; thalamus; visual field</t>
  </si>
  <si>
    <t>Pansarin E.R.; Bergamo P.J.; Ferreira-Caliman M.J.</t>
  </si>
  <si>
    <t>Pollinator-independent orchid attracts biotic pollinators due the production of lipoidal substances</t>
  </si>
  <si>
    <t>https://www.scopus.com/inward/record.uri?eid=2-s2.0-85037992109&amp;doi=10.1111%2fplb.12650&amp;partnerID=40&amp;md5=fbdfddd9ee1c04497426e7872cc39008</t>
  </si>
  <si>
    <t>Flowering plants often depend on the attraction of biotic pollinators for sexual reproduction. Consequently, the emergence and maintenance of selected floral attributes related to pollinator attraction and rewarding are driven by pollinator pressure. In this paper we explore the effect of pollinators, rainfall, temperature and air humidity on the reproduction of a Brazilian terrestrial orchid, Cranichis candida based on data of phenology, flower resources, olfactory and visual attraction cues, pollinators and breeding system. The flowers of C.Â candida are strongly protandrous and pollinated by workers of the social native bee Tetragonisca angustula. The bees collect labellar lipoidal substances (wax scales), which are transported to the nest. The lipoidal substance is composed of sterols, hydrocarbons and terpenes. The last presumably protects the bees and their nests against pathogens and other arthropods. C.Â candida sets fruits through biotic self- and cross-pollination, and spontaneously due the action of raindrops on flowers. Our results indicate that in C.Â candida, although rain-mediated spontaneous self-pollination happens, fructification mediated by biotic pollinations also occurs, which may result in fruit set by cross-pollination. A mixed pollination system must result in higher genetic variability when compared to species whose fruits are produced entirely by self-pollination. On the other hand, autogamy is a form of reproductive assurance, and has commonly evolved where pollination services are rare or absent. Â© 2017 German Society for Plant Sciences and The Royal Botanical Society of the Netherlands</t>
  </si>
  <si>
    <t>Flower resource; Meliponini; Orchidaceae; pollination; reproductive assurance; reproductive biology; wax</t>
  </si>
  <si>
    <t>Animals; Bees; Flowers; Orchidaceae; Pollination; Rain; Waxes; Apoidea; Arthropoda; Candida; Coccidae; Cranichis; Magnoliophyta; Meliponinae; Orchidaceae; Tetragonisca angustula; rain; wax; angiosperm; autogamy; bee; biotic factor; breeding; fruit set; pathogen; plant-pollinator interaction; reproduction; reproductive biology; visual cue; wax; anatomy and histology; animal; bee; flower; metabolism; Orchidaceae; physiology; pollination</t>
  </si>
  <si>
    <t>Celano L.; Sullivan C.; Field A.; Salmon M.</t>
  </si>
  <si>
    <t>Seafinding revisited: how hatchling marine turtles respond to natural lighting at a nesting beach</t>
  </si>
  <si>
    <t>https://www.scopus.com/inward/record.uri?eid=2-s2.0-85055719889&amp;doi=10.1007%2fs00359-018-1299-4&amp;partnerID=40&amp;md5=626e14c9afb77fc4faa4036edd77e367</t>
  </si>
  <si>
    <t>Hatchling marine turtles emerge at night from underground nests on oceanic beaches and then use visual cues to crawl from the nest site to the sea (â€œseafindingâ€). However, the light wavelengths (Î»â€™s) used to accomplish this orientation have not been thoroughly documented, nor do we understand why some Î»â€™s are favored over others. We measured nocturnal radiance on the horizon at 20Â nm intervals between 340 and 600Â nm at two nesting beach sites and then, under laboratory conditions, determined the lowest intensities of those Î»â€™s that induced green turtle and loggerhead hatchlings to crawl toward each light source (a low positive â€œphototaxis thresholdâ€). Both species were similarly sensitive and were attracted to all Î»â€™s. Radiance measures at all Î»â€™s were greater toward the seaward horizon than toward the landward horizon, providing an important orientation cue regardless of variation in lunar illumination. Previous studies document that both species detect Î»â€™s longer than those that are most attractive. We hypothesize that seafinding is a specialized response mediated by cones that are sensitive to the shorter Î»â€™s (to minimize the effects of dark noise) but such as rods, are especially sensitive to low levels of nocturnal illumination. Â© 2018, Springer-Verlag GmbH Germany, part of Springer Nature.</t>
  </si>
  <si>
    <t>Hatchling sea turtle; Phototaxis; Seafinding; Spectral sensitivity; Stimulus filtering</t>
  </si>
  <si>
    <t>Animals; Cues; Light; Lighting; Motor Activity; Nesting Behavior; Oceans and Seas; Phototaxis; Spatial Navigation; Species Specificity; Turtles; animal; association; illumination; light; motor activity; nesting; phototaxis; sea; spatial orientation; species difference; turtle</t>
  </si>
  <si>
    <t>Baier A.L.; Stelzer K.-J.; Wiegrebe L.</t>
  </si>
  <si>
    <t>Flutter sensitivity in FM bats. Part II: amplitude modulation</t>
  </si>
  <si>
    <t>https://www.scopus.com/inward/record.uri?eid=2-s2.0-85053757051&amp;doi=10.1007%2fs00359-018-1292-y&amp;partnerID=40&amp;md5=78d796cc2fb6e15c80871f4256c29653</t>
  </si>
  <si>
    <t>Bats use echolocation to detect targets such as insect prey. The echolocation call of frequency-modulating bats (FM bats) typically sweeps through a broad range of frequencies within a few milliseconds. The large bandwidth grants the bat high spatial acuity in depicting the target. However, the extremely short call duration and the overall low duty cycle of call emission impair the batâ€™s capability to detect e.g. target movement. Nonetheless, FM bats constitute more than 80% of all echolocating species and are able to navigate and forage in an environment full of moving targets. We used an auditory virtual reality approach to generate changes in echo amplitude reflective of fluttering insect wings independently from other confounding parameters. We show that the FM bat Phyllostomus discolor successfully detected these modulations in echo amplitude and that their performance increased with the rate of the modulation, mimicking faster insect wing-beats. The ability of FM bats to detect amplitude modulations of echoes suggests a release from the trade-off between spatial and temporal acuity and highlights the diversity of selective pressures working on the echolocation system of bats. Â© 2018, The Author(s).</t>
  </si>
  <si>
    <t>Biosonar; Echolocation; SAM; Virtual target; Wagon-wheel effect</t>
  </si>
  <si>
    <t>Acoustic Stimulation; Animals; Chiroptera; Discrimination (Psychology); Echolocation; Insecta; Male; Motor Activity; Predatory Behavior; Psychometrics; User-Computer Interface; Wings, Animal; animal; auditory stimulation; bat; computer interface; echolocation; insect; male; motor activity; perceptive discrimination; physiology; predation; psychometry; wing</t>
  </si>
  <si>
    <t>Serotonin selectively increases detectability of motion stimuli in the electrosensory system</t>
  </si>
  <si>
    <t>https://www.scopus.com/inward/record.uri?eid=2-s2.0-85048461782&amp;doi=10.1523%2fENEURO.0013-18.2018&amp;partnerID=40&amp;md5=aa3e0aa3902a783a2397c5765a6fc8c4</t>
  </si>
  <si>
    <t>Serotonergic innervation of sensory areas is found ubiquitously across the central nervous system of vertebrates. Here, we used a systemâ€™s level approach to investigate the role of serotonin on processing motion stimuli in the electrosensory system of the weakly electric fish Apteronotus albifrons. We found that exogenous serotonin application increased the firing activity of pyramidal neural responses to both looming and receding motion. Separating spikes belonging to bursts from those that were isolated revealed that this effect was primarily due to increased burst firing. Moreover, when investigating whether firing activity during stimulation could be discriminated from baseline (i.e., in the absence of stimulation), we found that serotonin increased stimulus discriminability only for some stimuli. This is because increased burst firing was most prominent for these. Further, the effects of serotonin were highly heterogeneous, with some neurons displaying large while others instead displaying minimal changes in responsiveness following serotonin application. Further analysis revealed that serotonin application had the greatest effect on neurons with low baseline firing rates and little to no effect on neurons with high baseline firing rates. Finally, the effects of serotonin on sensory neuron responses were largely independent of object velocity. Our results therefore reveal a novel function for the serotonergic system in selectively enhancing discriminability for motion stimuli. Â© 2018 Marquez and Chacron.</t>
  </si>
  <si>
    <t>Burst firing; Feedback; Neuromodulation; Serotonin; Weakly electric fish</t>
  </si>
  <si>
    <t>Action Potentials; Animals; Electric Fish; Electric Organ; Female; Male; Motion Perception; Pyramidal Cells; Serotonin; Serotonin Receptor Agonists; serotonin; serotonin; serotonin agonist; Article; central nervous system; controlled study; data analysis; electric fish; electricity; electrophysiology; electrosensory system; experimental locomotor activity test; female; firing rate; male; motion; nerve cell stimulation; nerve potential; nonhuman; pharmacology; priority journal; pyramidal nerve cell; sensory system; stimulation; stimulus; action potential; animal; drug effect; electric organ; movement perception; physiology</t>
  </si>
  <si>
    <t>Resulaj A.; Ruediger S.; Olsen S.R.; Scanziani M.</t>
  </si>
  <si>
    <t>First spikes in visual cortex enable perceptual discrimination</t>
  </si>
  <si>
    <t>Visually guided perceptual decisions involve the sequential activation of a hierarchy of cortical areas. It has been hypothesized that a brief time window of activity in each area is sufficient to enable the decision but direct measurements of this time window are lacking. To address this question, we develop a visual discrimination task in mice that depends on visual cortex and in which we precisely control the time window of visual cortical activity as the animal performs the task at different levels of difficulty. We show that threshold duration of activity in visual cortex enabling perceptual discrimination is between 40 and 80 milliseconds. During this time window the vast majority of neurons discriminating the stimulus fire one or no spikes and less than 16% fire more than two. This result establishes that the firing of the first visually evoked spikes in visual cortex is sufficient to enable a perceptual decision. Â© Resulaj et al.</t>
  </si>
  <si>
    <t>Action Potentials; Animals; Discrimination (Psychology); Mice; Neurons; Visual Cortex; Visual Perception; animal experiment; article; mouse; nerve cell; nonhuman; spike; stimulus; visual cortex; visual discrimination learning test; action potential; animal; perceptive discrimination; physiology; vision; visual cortex</t>
  </si>
  <si>
    <t>Parthasarathy K.; Willis M.A.</t>
  </si>
  <si>
    <t>Parameters of motion vision in low light in the hawkmoth manduca sexta</t>
  </si>
  <si>
    <t>The hawkmoth Manduca sexta is nocturnally active, beginning its flight activity at sunset, and executing rapid controlled maneuvers to search for food and mates in dim light conditions. The visual system of this moth has been shown to trade off spatial and temporal resolution for increased sensitivity in these conditions. The study presented here uses tethered flying moths to characterize the flight performance envelope of the wide-field-motion-triggered steering response of M. sexta in low light conditions by measuring attempted turning in response to wide-field visual motion. Moths were challenged with a horizontally oscillating sinusoidal grating at a range of luminance, from daylight to starlight conditions. The impact of luminance on response to a range of temporal frequencies and spatial wavelengths was assessed across a range of pattern contrasts. The optomotor response decreased as a function of decreasing luminance, and the lower limit of the moth's contrast sensitivity was found to be between 1 and 5%. The preferred spatial frequency for M. sexta increased from 0.06 to 0.3 cycles deg1 as the luminance decreased, but the preferred temporal frequency remained stable at 4.5 Hz across all conditions. The relationship between the optomotor response time to the temporal frequency of the pattern movement did not vary significantly with luminance levels. Taken together, these results suggest that the behavioral response to wide-field visual input in M. sexta is adapted to operate during crepuscular to nocturnal luminance levels, and the decreasing light levels experienced during that period changes visual acuity and does not affect their response time significantly. Â© 2018 Published by The Company of Biologists Ltd.</t>
  </si>
  <si>
    <t>Flight; Low light; Moth; Motion vision; Optomotor; Wide-field</t>
  </si>
  <si>
    <t>Animals; Contrast Sensitivity; Light; Male; Manduca; Motion Perception; Vision, Ocular; animal; contrast sensitivity; light; male; Manduca; movement perception; physiology; vision</t>
  </si>
  <si>
    <t>Heffley W.; Song E.Y.; Xu Z.; Taylor B.N.; Hughes M.A.; McKinney A.; Joshua M.; Hull C.</t>
  </si>
  <si>
    <t>Coordinated cerebellar climbing fiber activity signals learned sensorimotor predictions</t>
  </si>
  <si>
    <t>https://www.scopus.com/inward/record.uri?eid=2-s2.0-85053471602&amp;doi=10.1038%2fs41593-018-0228-8&amp;partnerID=40&amp;md5=f17016cbef9a7ef75193d3becaadbd2a</t>
  </si>
  <si>
    <t>The prevailing model of cerebellar learning states that climbing fibers (CFs) are both driven by, and serve to correct, erroneous motor output. However, this model is grounded largely in studies of behaviors that utilize hardwired neural pathways to link sensory input to motor output. To test whether this model applies to more flexible learning regimes that require arbitrary sensorimotor associations, we developed a cerebellar-dependent motor learning task that is compatible with both mesoscale and single-dendrite-resolution calcium imaging in mice. We found that CFs were preferentially driven by and more time-locked to correctly executed movements and other task parameters that predict reward outcome, exhibiting widespread correlated activity in parasagittal processing zones that was governed by these predictions. Together, our data suggest that such CF activity patterns are well-suited to drive learning by providing predictive instructional input that is consistent with an unsigned reinforcement learning signal but does not rely exclusively on motor errors. Â© 2018, The Author(s), under exclusive licence to Springer Nature America, Inc.</t>
  </si>
  <si>
    <t>Action Potentials; Animals; Calcium; Calcium-Calmodulin-Dependent Protein Kinases; Cerebellum; Excitatory Amino Acid Agents; Glycine; Guanine Nucleotide Exchange Factors; Learning; Mice; Mice, Inbred C57BL; Mice, Transgenic; Motor Activity; Nerve Fibers; Neural Pathways; Neurons; Neuropeptides; Principal Component Analysis; Pyrazines; Reaction Time; Synaptic Transmission; 6-chloro-2-(1-piperazinyl)pyrazine; amino acid receptor affecting agent; calcium; calcium calmodulin dependent protein kinase; glycine; guanine nucleotide exchange factor; methyl-(4-carboxyphenyl)glycine; neuropeptide; Pcp2 protein, mouse; pyrazine derivative; adult; animal experiment; animal tissue; Article; associative learning; climbing fiber; controlled study; electroencephalogram; female; kinematics; male; motor learning; mouse; neuromodulation; nonhuman; prediction; priority journal; reinforcement; reward; sensorimotor cortex; synaptic transmission; task performance; action potential; analogs and derivatives; animal; C57BL mouse; cerebellum; drug effect; genetics; learning; metabolism; motor activity; nerve cell; nerve fiber; nerve tract; physiology; principal component analysis; reaction time; transgenic mouse</t>
  </si>
  <si>
    <t>Herman J.P.; Katz L.N.; Krauzlis R.J.</t>
  </si>
  <si>
    <t>Midbrain activity can explain perceptual decisions during an attention task</t>
  </si>
  <si>
    <t>https://www.scopus.com/inward/record.uri?eid=2-s2.0-85057254978&amp;doi=10.1038%2fs41593-018-0271-5&amp;partnerID=40&amp;md5=60f18beba6ad455b2a780dddec4da99a</t>
  </si>
  <si>
    <t>We introduce a decision model that interprets the relative levels of moment-by-moment spiking activity from the right and left superior colliculus to distinguish relevant from irrelevant stimulus events. The model explains detection performance in a covert attention task, both in intact animals and when performance is perturbed by causal manipulations. This provides a specific example of how midbrain activity could support perceptual judgments during attention tasks. Â© 2018, The Author(s), under exclusive licence to Springer Nature America, Inc.</t>
  </si>
  <si>
    <t>Animals; Attention; Decision Making; Judgment; Macaca mulatta; Male; Mesencephalon; Models, Neurological; Neurons; Visual Perception; article; attention; decision making; stimulus; superior colliculus; animal; attention; biological model; male; mesencephalon; nerve cell; physiology; rhesus monkey; vision</t>
  </si>
  <si>
    <t>Hemingway C.T.; Ryan M.J.; Page R.A.</t>
  </si>
  <si>
    <t>Cognitive constraints on optimal foraging in frog-eating bats</t>
  </si>
  <si>
    <t>Animals are expected to optimize energy intake when choosing between different foraging options. A common explanation for deviations from optimal economic decisions is that there is an imperfect relationship between physical reality and an animal's perceptual processes, which can constrain assessment of profitability. One such phenomenon that is apparently ubiquitous across taxa is proportional processing, where a perceived change in a stimulus is proportional to the change in stimulus magnitude. In this study, we investigated whether proportional processing explains how frog-eating bats, Trachops cirrhosus, discriminate between patches of frog choruses that vary in their number of calling frogs. To test this, we created artificial choruses consisting of one to six calling frogs. In the flight cage, we then tested the preference of bats (N = 17) with every pairwise combination of chorus size. We found that while bats generally preferred larger choruses, preferences for larger choruses were better explained by the relative, not absolute, differences in chorus sizes. This indicates that T. cirrhosus is perceptually limited in its ability to discriminate between choruses of varying size as the choruses increase in size. Foragers are likely to be less choosy when choosing among larger patches. Â© 2018 The Association for the Study of Animal Behaviour</t>
  </si>
  <si>
    <t>decision making; foraging; frog-eating bat; patch choice; proportional processing; tÃºngara frog</t>
  </si>
  <si>
    <t>Animalia; Anura; Trachops cirrhosus; adiabatic process; bat; cognition; decision making; foraging behavior; frog; patch size; preference behavior</t>
  </si>
  <si>
    <t>Wang L.; Rangarajan K.V.; Gerfen C.R.; Krauzlis R.J.</t>
  </si>
  <si>
    <t>Activation of Striatal Neurons Causes a Perceptual Decision Bias during Visual Change Detection in Mice</t>
  </si>
  <si>
    <t>The basal ganglia are implicated in perceptual decision-making, although their specific contributions remain unclear. Here, we tested the causal role of the basal ganglia by manipulating neuronal activity in the dorsal striatum of mice performing a visual orientation-change detection (yes/no) task. Brief unilateral optogenetic stimulation caused large changes in task performance, shifting psychometric curves upward by increasing the probability of â€œyesâ€ responses with only minor changes in sensitivity. For the direct pathway, these effects were significantly larger when the visual event was expected in the contralateral visual field, demonstrating a lateralized bias in responding to sensory inputs rather than a generalized increase in action initiation. For both direct and indirect pathways, the effects were specific to task epochs in which choice-relevant visual stimuli were present. These results indicate that the causal link between striatal activity and decision-making includes an additive perceptual bias in favor of expected or valued visual events. Using a visual change detection task in mice, Wang et al. demonstrate that the direct and indirect pathways in the basal ganglia contribute to perceptual decision-making by biasing choices in favor of expected or valued visual events. Â© 2018</t>
  </si>
  <si>
    <t>basal ganglia; detection; mice; mouse; perception; striatum; visual</t>
  </si>
  <si>
    <t>Animals; Corpus Striatum; Decision Making; Mice; Mice, Inbred C57BL; Mice, Transgenic; Neurons; Optogenetics; Orientation; Photic Stimulation; Visual Perception; animal experiment; animal tissue; Article; basal ganglion; brain function; brain nerve cell; cell activation; cell activity; cognition; controlled study; corpus striatum; female; male; mouse; nonhuman; priority journal; task performance; visual field; visual stimulation; animal; C57BL mouse; corpus striatum; decision making; nerve cell; optogenetics; orientation; photostimulation; physiology; procedures; transgenic mouse; vision</t>
  </si>
  <si>
    <t>Marchlewska-Koj A.; Kapusta J.</t>
  </si>
  <si>
    <t>Vocalization of Adult Bank Voles</t>
  </si>
  <si>
    <t>https://www.scopus.com/inward/record.uri?eid=2-s2.0-85047007769&amp;doi=10.1016%2fB978-0-12-809600-0.00021-4&amp;partnerID=40&amp;md5=039210bf679ed1d37f1e1f9f4cd7e4e2</t>
  </si>
  <si>
    <t>The bank vole (Myodes glareolus) is one of the most common rodent species in Europe and Asia. In nature they live in small groups based on the system of home ranges. In bank voles, ultrasonic vocalization is a way to communicate between newborns and mothers as well as between adults within the same sex or between female and male. Cooling and fasting independently stimulated high-frequency calls in infants whereas those kept in the nest temperature and exposed to a familiar scent stop to emit ultrasounds. Ultrasonic vocalization is a part of courtship and depends on the sexual experience of males. Adult male recognized by odor a phase of the reproductive cycle of female and react diversifying ultrasonic signals. Females and males that produced audible sounds were aggressive whereas those emitting ultrasounds showed amicable behavior. Â© 2018 Elsevier B.V.</t>
  </si>
  <si>
    <t>Bank vole; Myodes glareolus; Rodent; Scent; Social behavior; Ultrasonic vocalization; Vocal communication</t>
  </si>
  <si>
    <t>De Luna P.; Veit J.; Rainer G.</t>
  </si>
  <si>
    <t>Basal forebrain activation enhances between-trial reliability of low-frequency local field potentials (LFP) and spiking activity in tree shrew primary visual cortex (V1)</t>
  </si>
  <si>
    <t>https://www.scopus.com/inward/record.uri?eid=2-s2.0-85025125857&amp;doi=10.1007%2fs00429-017-1468-1&amp;partnerID=40&amp;md5=1b444892379cfe165053823adea2abf5</t>
  </si>
  <si>
    <t>Brain state has profound effects on neural processing and stimulus encoding in sensory cortices. While the synchronized state is dominated by low-frequency local field potential (LFP) activity, low-frequency LFP power is suppressed in the desynchronized state, where a concurrent enhancement in gamma power is observed. Recently, it has been shown that cortical desynchronization co-occurs with enhanced between-trial reliability of spiking activity in sensory neurons, but it is currently unclear whether this effect is also evident in LFP signals. Here, we address this question by recording both spike trains and LFP in primary visual cortex during natural movie stimulation, and using isoflurane anesthesia and basal forebrain (BF) electrical activation as proxies for synchronized and desynchronized brain states. We show that indeed, low-frequency LFP modulations (â€œLFP eventsâ€) also occur more reliably following BF activation. Interestingly, while being more reliable, these LFP events are smaller in amplitude compared to those generated in the synchronized brain state. We further demonstrate that differences in reliability of spiking activity between cortical states can be linked to amplitude and probability of LFP events. The correlated temporal dynamics between low-frequency LFP and spiking response reliability in visual cortex suggests that these effects may both be the result of the same neural circuit activation triggered by BF stimulation, which facilitates switching between processing of incoming sensory information in the desynchronized and reverberation of internal signals in the synchronized state. Â© 2017, Springer-Verlag GmbH Germany.</t>
  </si>
  <si>
    <t>Acetylcholine; Brain state; Gamma; Nucleus basalis; Synchronization/desynchronization</t>
  </si>
  <si>
    <t>Action Potentials; Animals; Basal Forebrain; Electroencephalography; Evoked Potentials, Visual; Photic Stimulation; Sensory Receptor Cells; Tupaiidae; Visual Cortex; Visual Pathways; Visual Perception; adult; animal experiment; animal tissue; Article; basal forebrain; controlled study; correlation coefficient; cortical synchronization; electrostimulation; local field potential; nerve potential; nonhuman; priority journal; reliability; signal transduction; spike; striate cortex; Tupaia belangeri; visual stimulation; action potential; animal; basal forebrain; electroencephalography; photostimulation; physiology; sensory nerve cell; Tupaiidae; vision; visual cortex; visual evoked potential; visual system</t>
  </si>
  <si>
    <t>Kwon S.E.; Tsytsarev V.; Erzurumlu R.S.; O'Connor D.H.</t>
  </si>
  <si>
    <t>Organization of orientation-specific whisker deflection responses in layer 2/3 of mouse somatosensory cortex</t>
  </si>
  <si>
    <t>https://www.scopus.com/inward/record.uri?eid=2-s2.0-85027720385&amp;doi=10.1016%2fj.neuroscience.2017.07.067&amp;partnerID=40&amp;md5=7624af9883251ee32d81ceaa1c5ec162</t>
  </si>
  <si>
    <t>The rodent whisker-barrel system is characterized by its patterned somatotopic mapping between the sensory periphery and multiple regions of the brain. While somatotopy in the whisker system is established, we know far less about how preferences for stimulus orientation or other features are organized. Mouse somatosensation is an increasingly popular model for circuit-based dissection of perceptual decision making and learning, yet our understanding of how stimulus feature representations are organized in the cortex is incomplete. Here, we used in vivo two-photon calcium imaging to monitor activity of populations of layer (L) 2/3 neurons in the mouse primary somatosensory cortex during deflections of a single whisker in two orthogonal orientations (azimuthal or elevational). We split the population response to whisker deflections into an orientation-specific component and a non-specific component that reflected overall excitability in response to deflection of a single whisker. Orientation-specific responses were organized in a locally heterogeneous and spatially distributed manner. Correlations in the stimulus-independent trial-to-trial variability of pairs of neurons were higher among neurons that preferred the same orientation. These correlations depended on similarity in both orientation-specific and non-specific components of responses to single-whisker deflections. Our results shed light on L2/3 organization in mouse somatosensory cortex, and lay a foundation for dissecting circuit mechanisms of perceptual learning and decision-making during orientation discrimination tasks. Â© 2017 IBRO</t>
  </si>
  <si>
    <t>barrel cortex; neural coding; noise correlation; orientation tuning; rodent whisker system; two-photon calcium imaging</t>
  </si>
  <si>
    <t>Animals; Behavior, Animal; Calcium; Male; Mice; Microscopy, Fluorescence, Multiphoton; Orientation; Somatosensory Cortex; Vibrissae; calcium; animal cell; animal experiment; Article; controlled study; correlation analysis; decision making; fluorescence analysis; in vivo study; male; mouse; nerve cell excitability; nerve potential; nonhuman; orientation; perception; principal component analysis; priority journal; somatosensory cortex; stimulus response; tactile stimulation; vibrissa; waveform; animal; animal behavior; cytology; diagnostic imaging; multiphoton microscopy; orientation; physiology; procedures; somatosensory cortex; vibrissa</t>
  </si>
  <si>
    <t>Carvell G.E.; Simons D.J.</t>
  </si>
  <si>
    <t>Effect of whisker geometry on contact force produced by vibrissae moving at different velocities</t>
  </si>
  <si>
    <t>https://www.scopus.com/inward/record.uri?eid=2-s2.0-85028597874&amp;doi=10.1152%2fjn.00046.2017&amp;partnerID=40&amp;md5=e6f4b7414562e4c3eb68cb0bcebc19ca</t>
  </si>
  <si>
    <t>Rats and mice are able to perform a variety of subtle tactile discriminations with their mystacial vibrissae. Increasingly, the design and interpretation of neurophysiological and behavioral studies are inspired by and linked to a more precise understanding of the detailed physical properties of the whiskers and their associated hair follicles. Here we used a piezoelectric sensor (bimorph) to examine how contact forces are influenced by the geometry of individual whisker hairs. For a given point along a whisker, bimorph signals are linearly related to whisker movement velocity. The slope of this linear function, called velocity sensitivity (VS), diminishes nonlinearly as whisker diameter decreases. Whiskers differ in overall length, thickness, and proximal-distal taper. Thus VS varies along an individual whisker and among different whiskers on the mystacial pad. Thinner, shorter whiskers, such as those located rostrally in rats and those in mice, have lower overall VSs, rendering them potentially less effective for mediating discriminations that rely on subtle velocity cues. The nonlinear effect of diameter combined with the linear effect of arc length produces radial distance tuning curves wherein small differences in the proximal-distal location of impacts yields larger differences in signal magnitude. Such position dependent cues could contribute to the localization of objects near the face. Proximal-to-distal changes in contact location during whisking sweeps could also provide signals that aid texture discrimination. Â© 2017 the American Physiological Society.</t>
  </si>
  <si>
    <t>Mystacial pad; Object localization; Tactile discrimination; Velocity sensitivity</t>
  </si>
  <si>
    <t>Animals; Biomechanical Phenomena; Mice; Movement; Rats; Sensory Thresholds; Vibrissae; action potential amplitude; adult; animal experiment; Article; controlled study; ex vivo study; force; mouse; nonhuman; piezoelectricity; priority journal; rat; sensor; signal detection; tactile discrimination; velocity; vibrissa; anatomy and histology; animal; biomechanics; innervation; movement (physiology); perceptive threshold; physiology; vibrissa</t>
  </si>
  <si>
    <t>von Reyn C.R.; Nern A.; Williamson W.R.; Breads P.; Wu M.; Namiki S.; Card G.M.</t>
  </si>
  <si>
    <t>Feature Integration Drives Probabilistic Behavior in the Drosophila Escape Response</t>
  </si>
  <si>
    <t>https://www.scopus.com/inward/record.uri?eid=2-s2.0-85027274144&amp;doi=10.1016%2fj.neuron.2017.05.036&amp;partnerID=40&amp;md5=a5b7822448803f26ec8e201ea7e9dd65</t>
  </si>
  <si>
    <t>Animals rely on dedicated sensory circuits to extract and encode environmental features. How individual neurons integrate and translate these features into behavioral responses remains a major question. Here, we identify a visual projection neuron type that conveys predator approach information to the Drosophila giant fiber (GF) escape circuit. Genetic removal of this input during looming stimuli reveals that it encodes angular expansion velocity, whereas other input cell type(s) encode angular size. Motor program selection and timing emerge from linear integration of these two features within the GF. Linear integration improves size detection invariance over prior models and appropriately biases motor selection to rapid, GF-mediated escapes during fast looms. Our findings suggest feature integration, and motor control may occur as simultaneous operations within the same neuron and establish the Drosophila escape circuit as a model system in which these computations may be further dissected at the circuit level. Video Abstract [Formula presented] A fly enacts one of two distinct escape takeoffs when a predator looms. Here, von Reyn et al. uncover how selection and timing of the escape response emerge from linear integration of two separately encoded visual features of looming stimuli. Â© 2017 Elsevier Inc.</t>
  </si>
  <si>
    <t>action selection; Drosophila melanogaster; escape behavior; giant fiber; in vivo electrophysiology; looming; motor; parallel processing; sensorimotor integration; visual features</t>
  </si>
  <si>
    <t>Animals; Behavior, Animal; Brain; Drosophila melanogaster; Escape Reaction; Immunohistochemistry; Microscopy, Confocal; Neurons; Optogenetics; Patch-Clamp Techniques; Probability; Visual Perception; animal behavior; animal cell; Article; controlled study; Drosophila; escape behavior; motor control; nerve cell; nerve fiber; nerve projection; nonhuman; predator; priority journal; probability; sensory evaluation; stimulus response; visual discrimination; animal; brain; confocal microscopy; cytology; Drosophila melanogaster; escape behavior; immunohistochemistry; metabolism; optogenetics; patch clamp technique; physiology; vision</t>
  </si>
  <si>
    <t>Maruyama C.; Deyama S.; Nagano Y.; Ide S.; Kaneda K.; Yoshioka M.; Minami M.</t>
  </si>
  <si>
    <t>Suppressive effects of morphine injected into the ventral bed nucleus of the stria terminalis on the affective, but not sensory, component of pain in rats</t>
  </si>
  <si>
    <t>https://www.scopus.com/inward/record.uri?eid=2-s2.0-85040183069&amp;doi=10.1111%2fejn.13776&amp;partnerID=40&amp;md5=4da3e0ee14c00934e0b65144a0bab1a4</t>
  </si>
  <si>
    <t>Pain is a complex experience with both sensory and affective components. Clinical and preclinical studies have shown that the affective component of pain can be reduced by doses of morphine lower than those necessary to reduce the sensory component. Although the neural mechanisms underlying the effects of morphine on the sensory component of pain have been investigated extensively, those influencing the affective component remain to be elucidated. The bed nucleus of the stria terminalis (BNST) has been implicated in the regulation of various negative emotional states, including aversion, anxiety and fear. Thus, this study aimed to clarify the role of the ventral part of the BNST (vBNST) in the actions of morphine on the affective and sensory components of pain. First, the effects of intra-vBNST injections of morphine on intraplantar formalin-induced conditioned place aversion (CPA) and nociceptive behaviors were investigated. Intra-vBNST injections of morphine reduced CPA without affecting nociceptive behaviors, which suggests that intra-vBNST morphine alters the affective, but not sensory, component of pain. Next, to examine the effects of morphine on neuronal excitability in type II vBNST neurons, whole-cell patch-clamp recordings were performed in brain slices. Bath application of morphine hyperpolarized type II vBNST neurons. Thus, the suppressive effects of intra-vBNST morphine on pain-induced aversion may be due to its inhibitory effects on neuronal excitability in type II vBNST neurons. These results suggest that the vBNST is a key brain region involved in the suppressive effects of morphine on the affective component of pain. Â© 2017 Federation of European Neuroscience Societies and John Wiley &amp; Sons Ltd.</t>
  </si>
  <si>
    <t>conditioned place aversion; emotion; extended amygdala; opioid</t>
  </si>
  <si>
    <t>Action Potentials; Analgesics, Opioid; Animals; Conditioning, Classical; Male; Morphine; Neurons; Nociception; Pain; Rats; Rats, Sprague-Dawley; Septal Nuclei; morphine; morphine; narcotic analgesic agent; animal cell; animal tissue; Article; aversive behavior; brain nerve cell; brain region; conditioned place preference test; controlled study; drug effect; emotion; male; membrane potential; nerve excitability; nociception; nonhuman; pain; priority journal; rat; sensory system; stria terminalis; ventral bed nucleus of the stria terminalis; action potential; animal; conditioned reflex; cytology; drug effect; nerve cell; nociception; pain; pathophysiology; physiology; septum nucleus; Sprague Dawley rat</t>
  </si>
  <si>
    <t>Frasnelli E.; De Ibarra N.H.; Stewart F.J.</t>
  </si>
  <si>
    <t>The dominant role of visual motion cues in bumblebee flight control revealed through virtual reality</t>
  </si>
  <si>
    <t>https://www.scopus.com/inward/record.uri?eid=2-s2.0-85061029429&amp;doi=10.3389%2ffphys.2018.01038&amp;partnerID=40&amp;md5=4878e3a06346ede4d9823fca2e837add</t>
  </si>
  <si>
    <t>Flying bees make extensive use of optic flow: the apparent motion in the visual scene generated by their own movement. Much of what is known about bees' visually-guided flight comes from experiments employing real physical objects, which constrains the types of cues that can be presented. Here we implement a virtual reality system allowing us to create the visual illusion of objects in 3D space. We trained bumblebees, Bombus ignitus, to feed from a static target displayed on the floor of a flight arena, and then observed their responses to various interposing virtual objects. When a virtual floor was presented above the physical floor, bees were reluctant to descend through it, indicating that they perceived the virtual floor as a real surface. To reach a target at ground level, they flew through a hole in a virtual surface above the ground, and around an elevated virtual platform, despite receiving no reward for avoiding the virtual obstacles. These behaviors persisted even when the target was made (unrealistically) visible through the obstructing object. Finally, we challenged the bees with physically impossible ambiguous stimuli, which give conflicting motion and occlusion cues. In such cases, they behaved in accordance with the motion information, seemingly ignoring occlusion. Copyright Â© 2018 Frasnelli, Hempel de Ibarra and Stewart.</t>
  </si>
  <si>
    <t>Bee; Closed-loop; Flight; Free flight; Motion; Optic flow; Virtual reality; Vision</t>
  </si>
  <si>
    <t>animal behavior; animal experiment; Article; association; Bombus ignitus; bumblebee; controlled study; female; flight; nonhuman; virtual reality; vision; visual illusion; visual stimulation; visuomotor coordination</t>
  </si>
  <si>
    <t>Longden K.D.; Wicklein M.; Hardcastle B.J.; Huston S.J.; Krapp H.G.</t>
  </si>
  <si>
    <t>Spike Burst Coding of Translatory Optic Flow and Depth from Motion in the Fly Visual System</t>
  </si>
  <si>
    <t>https://www.scopus.com/inward/record.uri?eid=2-s2.0-85031825848&amp;doi=10.1016%2fj.cub.2017.09.044&amp;partnerID=40&amp;md5=7232416e4304fb208e5e41156aff341c</t>
  </si>
  <si>
    <t>Many animals use the visual motion generated by traveling straightâ€”the translatory optic flowâ€”to successfully navigate obstacles: near objects appear larger and to move more quickly than distant objects. Flies are expert at navigating cluttered environments, and while their visual processing of rotatory optic flow is understood in exquisite detail, how they process translatory optic flow remains a mystery. We present novel cell types that have local motion receptive fields matched to translation self-motion, the vertical translation (VT) cells. One of these, the VT1 cell, encodes self-motion in the forward-sideslip direction and fires action potentials in spike bursts as well as single spikes. We show that the spike burst coding is size and speed-tuned and is selectively modulated by motion parallaxâ€”the relative motion experienced during translation. These properties are spatially organized, so that the cell is most excited by clutter rather than isolated objects. When the fly is presented with a simulation of flying past an elevated object, the spike burst activity is modulated by the height of the object, and the rate of single spikes is unaffected. When the moving object alone is experienced, the cell is weakly driven. Meanwhile, the VT2â€“3 cells have motion receptive fields matched to the lift axis. In conjunction with previously described horizontal cells, the VT cells have properties well suited to the visual navigation of clutter and to encode the fly's movements along near cardinal axes of thrust, lift, and forward sideslip. Longden et al. report novel optic flow-processing neurons in the fly with motion receptive fields matched to translatory optic flow. One of these cells, VT1, encodes properties of the moving visual scene in spike bursts, such that depth from motion modulates the rate of spike bursts and not the rate of single action potentials. Â© 2017 Elsevier Ltd</t>
  </si>
  <si>
    <t>depth from motion; fly visual system; spike bursting; translatory optic flow</t>
  </si>
  <si>
    <t>Animals; Diptera; Flight, Animal; Interneurons; Motion Perception; Optic Flow; Photic Stimulation; Visual Pathways; animal; Diptera; flying; interneuron; movement perception; optic flow; photostimulation; physiology; visual system</t>
  </si>
  <si>
    <t>Jacobson G.A.; Rupprecht P.; Friedrich R.W.</t>
  </si>
  <si>
    <t>Experience-Dependent Plasticity of Odor Representations in the Telencephalon of Zebrafish</t>
  </si>
  <si>
    <t>https://www.scopus.com/inward/record.uri?eid=2-s2.0-85039062193&amp;doi=10.1016%2fj.cub.2017.11.007&amp;partnerID=40&amp;md5=f8909e5e263140a09a95a4ddda760a3c</t>
  </si>
  <si>
    <t>Sensory systems balance stability and plasticity to optimize stimulus representations in dynamic environments. We studied these processes in the olfactory system of adult zebrafish. Activity patterns evoked by repeated odor stimulation were measured by multiphoton calcium imaging in the olfactory bulb (OB) and in telencephalic area Dp, the homolog of olfactory cortex. Whereas odor responses in the OB were highly reproducible, responses of Dp neurons adapted over trials and exhibited substantial variability that could be attributed to ongoing activity and to systematic changes in neuronal representations following each stimulus. An NMDA receptor antagonist did not affect the magnitude of odor responses but strongly reduced the variability and experience-dependent modification of odor responses in Dp. As a consequence, odor representations became stable over trials. These results demonstrate that odor representations in higher brain areas are continuously modified by experience, supporting the view that olfactory processing is inseparable from memory, even in the absence of reinforcement. Jacobson et al. report that repeated odor stimulation modifies odor-evoked activity in the zebrafish homolog of olfactory cortex. Modifications required sensory input, were not observed in the olfactory bulb, and depended on NMDA receptors. This experience-dependent plasticity may be involved in perceptual learning and novelty detection. Â© 2017 Elsevier Ltd</t>
  </si>
  <si>
    <t>activity pattern; calcium; olfactory cortex; plasticity; zebrafish</t>
  </si>
  <si>
    <t>Action Potentials; Animals; Female; Male; Neuronal Plasticity; Neurons; Odorants; Olfactory Bulb; Olfactory Perception; Recognition (Psychology); Telencephalon; Zebrafish; fragrance; action potential; animal; female; male; nerve cell; nerve cell plasticity; olfactory bulb; physiology; recognition; smelling; telencephalon; zebra fish</t>
  </si>
  <si>
    <t>Weisman R.; Ratcliffe L.</t>
  </si>
  <si>
    <t>The perception of pitch constancy in bird songs</t>
  </si>
  <si>
    <t>https://www.scopus.com/inward/record.uri?eid=2-s2.0-85079581569&amp;doi=10.4324%2f9781315789101-12&amp;partnerID=40&amp;md5=df7e8304d84720c0a234792005e4e8e9</t>
  </si>
  <si>
    <t>This chapter is concerned with how birds use pitch perception in song production and recognition. In contrast, the relationship between perception and production in songbirds is less widely appreciated. Song is a form of advertising, an acoustic billboard, used for territorial defense and mate acquisition by the oscine species. Songbirds must be able to recognize conspecific songs amidst a profusion of other sounds. Considerable research has focused on the song features important for species recognition. A second important function of song is its role in discrimination among individual conspecifics. Songbirds can distinguish territorial neighbors from strangers, singing, and approaching more to the songs of strangers than neighbors. The song elicits the expectation of a male conspecific. If songbirds use pitch interval as a feature in species recognition, then changing the frequency ratio in otherwise normal songs should reduce territorial response to playback. Â© 1992, by Lawrence Erlbaum Associates, Inc.</t>
  </si>
  <si>
    <t>Knudsen E.I.; Schwarz J.S.; Knudsen P.F.; Sridharan D.</t>
  </si>
  <si>
    <t>Space-Specific Deficits in Visual Orientation Discrimination Caused by Lesions in the Midbrain Stimulus Selection Network</t>
  </si>
  <si>
    <t>Perceptual decisions require both analysis of sensory information and selective routing of relevant information to decision networks. This study explores the contribution of a midbrain network to visual perception in chickens. Analysis of visual orientation information in birds takes place in the forebrain sensory area called the Wulst, as it does in the primary visual cortex (V1) of mammals. In contrast, the midbrain, which receives parallel retinal input, encodes orientation poorly, if at all. We discovered, however, that small electrolytic lesions in the midbrain severely impair a chicken's ability to discriminate orientations. Focal lesions were placed in the optic tectum (OT) and in the nucleus isthmi pars parvocellularis (Ipc)â€”key nodes in the midbrain stimulus selection networkâ€”in chickens trained to perform an orientation discrimination task. A lesion in the OT caused a severe impairment in orientation discrimination specifically for targets at the location in space represented by the lesioned location. Distracting stimuli increased the deficit. A lesion in the Ipc produced similar but more transient effects. We discuss the possibilities that performance deficits were caused by interference with orientation information processing (sensory deficit) versus with the routing of information in the forebrain (agnosia). The data support the proposal that the OT transmits a space-specific signal that is required to gate orientation information from the Wulst into networks that mediate behavioral decisions, analogous to the role of ascending signals from the superior colliculus (SC) in monkeys. Furthermore, our results indicate a critical role for the cholinergic Ipc in this gating process. Â© 2017 The Author(s)</t>
  </si>
  <si>
    <t>attention; behavior; bird; chicken; cognition; optic tectum; perceptual decision; superior colliculus; vision</t>
  </si>
  <si>
    <t>Animals; Chickens; Female; Orientation, Spatial; Superior Colliculi; Visual Perception; animal; chicken; female; pathology; physiology; spatial orientation; superior colliculus; vision</t>
  </si>
  <si>
    <t>St. John S.J.; McBrayer A.M.; Krauskopf E.E.</t>
  </si>
  <si>
    <t>Sodium carbonate is saltier than sodium chloride to sodium-depleted rats</t>
  </si>
  <si>
    <t>https://www.scopus.com/inward/record.uri?eid=2-s2.0-85030689019&amp;doi=10.1093%2fchemse%2fbjx043&amp;partnerID=40&amp;md5=e756d0acd0fdb86657aa086601387030</t>
  </si>
  <si>
    <t>In a series of behavioral experiments in the 1960s, G.R. Morrison identified several unique features of the taste of Na2CO3 to rats; namely, it is 1) considerably more intense than NaCl at isomolar concentrations, 2) avoided at 10 times lower concentrations than NaCl to thirsty rats, 3) preferred at 10 times lower concentrations than NaCl in sodium-depleted rats. He also demonstrated its qualitatively similarity to NaCl. In Experiment 1, we confirmed and extended many of Morrison's observations. Rats were injected with furosemide on 3 occasions to stimulate a sodium appetite. After each depletion, rats were given a brief-access taste test in a lickometer presenting, in random order, water and 7 concentrations of salt. One test used NaCl (0.028-0.89 M, quarter log steps), another used Na2CO3, and the third used Na2CO3, but at a tenfold lower concentration range (0.0028-0.089 M). Rats licked NaCl in an inverted-U shaped concentration-response function peaking at 0.158-0.281 M. As Morrison's results predicted, rats licked Na2CO3 in nearly identical fashion, but at a tenfold lower concentration range (peak at 0.0158-0.028 M). In a second experiment, furosemide-treated rats were repeatedly tested with the lower Na2CO3 range but mixed in the epithelial sodium channel blocker amiloride at various concentrations (3-300 Î¼M, half log steps). Amiloride reduced licking for Na2CO3 and shifted the peak response rightward up to about half a log unit. Thus, this "super-saltiness" of Na2CO3 to rats is at least partly amiloride-dependent. Â© The Author 2017. Published by Oxford University Press. All rights reserved.</t>
  </si>
  <si>
    <t>Amiloride; Lickometry; Salt taste; Sodium appetite</t>
  </si>
  <si>
    <t>Animals; Carbonates; Female; Male; Rats; Rats, Sprague-Dawley; Sodium; Sodium Chloride; Taste; sodium carbonate; sodium chloride; carbonic acid derivative; sodium; sodium carbonate; sodium chloride; adult; animal experiment; Article; controlled study; female; licking; male; nonhuman; priority journal; rat; salt intake; saltiness; sodium appetite; sodium depletion; stimulus response; animal; deficiency; drug effects; physiology; Sprague Dawley rat; taste</t>
  </si>
  <si>
    <t>Tanke N.; Borst J.G.G.; Houweling A.R.</t>
  </si>
  <si>
    <t>Single-cell stimulation in barrel cortex influences psychophysical detection performance</t>
  </si>
  <si>
    <t>https://www.scopus.com/inward/record.uri?eid=2-s2.0-85042425954&amp;doi=10.1523%2fJNEUROSCI.2155-17.2018&amp;partnerID=40&amp;md5=7a3d32a216fd75bd06fc2a32c57d56de</t>
  </si>
  <si>
    <t>Asingle whisker stimulus elicits action potentials in a sparse subset of neurons in somatosensory cortex. The precise contribution of these neurons to the animalâ€™s perception of a whisker stimulus is unknown. Hereweshow that single-cell stimulation in rat barrel cortex of both sexes influences the psychophysical detection of a near-threshold whisker stimulus in a cell typeâ€“dependent manner, without affecting false alarm rate. Counterintuitively, stimulation of single fast-spiking putative inhibitory neurons increased detection performance. Single-cell stimulation of putative excitatory neurons failed to change detection performance, except for a small subset of deep-layer neurons that were highly sensitive to whisker stimulation and that had an unexpectedly strong impact on detection performance. These findings indicate that the perceptual impact of excitatory barrel cortical neurons relates to their firing response to whisker stimulation and that strong activity in a single highly sensitive neuron in barrel cortex can already enhance sensory detection. Our data suggest that sensory detection is based on a decoding mechanism that lends a disproportionally large weight to interneurons and to deep-layer neurons showing a strong response to sensory stimulation. Â© 2018 the authors.</t>
  </si>
  <si>
    <t>Decision; Interneuron; Layer V; Rat; Sensory detection; Whisker</t>
  </si>
  <si>
    <t>Action Potentials; Animals; Female; Male; Neurons; Rats; Rats, Wistar; Somatosensory Cortex; Vibrissae; animal cell; animal experiment; Article; brain function; cell function; cells by body anatomy; controlled study; female; interneuron; male; nerve cell membrane potential; nerve cell stimulation; neuromodulation; nonhuman; perception; priority journal; psychophysics; rat; sensory nerve; somatosensory cortex; vibrissa; action potential; animal; cytology; innervation; nerve cell; physiology; somatosensory cortex; Wistar rat</t>
  </si>
  <si>
    <t>Boulanger-Weill J.; Candat V.; Jouary A.; Romano S.A.; PÃ©rez-Schuster V.; Sumbre G.</t>
  </si>
  <si>
    <t>Functional Interactions between Newborn and Mature Neurons Leading to Integration into Established Neuronal Circuits</t>
  </si>
  <si>
    <t>https://www.scopus.com/inward/record.uri?eid=2-s2.0-85020098678&amp;doi=10.1016%2fj.cub.2017.05.029&amp;partnerID=40&amp;md5=0bd1f044e2af6dddc168a582d005a36b</t>
  </si>
  <si>
    <t>From development up to adulthood, the vertebrate brain is continuously supplied with newborn neurons that integrate into established mature circuits. However, how this process is coordinated during development remains unclear. Using two-photon imaging, GCaMP5 transgenic zebrafish larvae, and sparse electroporation in the larva's optic tectum, we monitored spontaneous and induced activity of large neuronal populations containing newborn and functionally mature neurons. We observed that the maturation of newborn neurons is a 4-day process. Initially, newborn neurons showed undeveloped dendritic arbors, no neurotransmitter identity, and were unresponsive to visual stimulation, although they displayed spontaneous calcium transients. Later on, newborn-labeled neurons began to respond to visual stimuli but in a very variable manner. At the end of the maturation period, newborn-labeled neurons exhibited visual tuning curves (spatial receptive fields and direction selectivity) and spontaneous correlated activity with neighboring functionally mature neurons. At this developmental stage, newborn-labeled neurons presented complex dendritic arbors and neurotransmitter identity (excitatory or inhibitory). Removal of retinal inputs significantly perturbed the integration of newborn neurons into the functionally mature tectal network. Our results provide a comprehensive description of the maturation of newborn neurons during development and shed light on potential mechanisms underlying their integration into a functionally mature neuronal circuit. Â© 2017 The Author(s)</t>
  </si>
  <si>
    <t>neurogenesis; newborn neurons; optic tectum; optogenetics; two-photon calcium imaging; visual system; zebrafish</t>
  </si>
  <si>
    <t>Animals; Animals, Genetically Modified; Neurogenesis; Neuronal Plasticity; Neurons; Visual Perception; Zebrafish; animal; nerve cell; nerve cell plasticity; nervous system development; physiology; transgenic animal; vision; zebra fish</t>
  </si>
  <si>
    <t>King J.L.; Crowder N.A.</t>
  </si>
  <si>
    <t>Adaptation to stimulus orientation in mouse primary visual cortex</t>
  </si>
  <si>
    <t>https://www.scopus.com/inward/record.uri?eid=2-s2.0-85041292905&amp;doi=10.1111%2fejn.13830&amp;partnerID=40&amp;md5=878244996f29677461be083a347233df</t>
  </si>
  <si>
    <t>Information processing in the visual system is shaped by recent stimulus history, such that prolonged viewing of an adapting stimulus can alter the perception of subsequently presented test stimuli. In the tilt-after-effect, the perceived orientation of a grating is often repelled away from the orientation of a previously viewed adapting grating. A possible neural correlate for the tilt-after-effect has been described in cat and macaque primary visual cortex (V1), where adaptation produces repulsive shifts in the orientation tuning curves of V1 neurons. We investigated adaptation to stimulus orientation in mouse V1 to determine whether known species differences in orientation processing, notably V1 functional architecture and proportion of tightly tuned cells, are important for these repulsive shifts. Unlike the consistent repulsion reported in other species, we found that repulsion was only about twice as common as attraction in our mouse data. Furthermore, adapted responses were attenuated across all orientations. A simple model that captured key physiological findings reported in cats and mice indicated that the greater proportion of broadly tuned neurons in mice may explain the observed species differences in adaptation. Â© 2018 Federation of European Neuroscience Societies and John Wiley &amp; Sons Ltd</t>
  </si>
  <si>
    <t>animal model; comparative neuroscience; electrophysiology; tilt-after-effect; vision</t>
  </si>
  <si>
    <t>Action Potentials; Adaptation, Physiological; Animals; Male; Mice, Inbred C57BL; Neurons; Orientation, Spatial; Photic Stimulation; Visual Cortex; Visual Perception; adaptation; animal experiment; Article; cell function; cell structure; controlled study; information processing; mouse; mouse model; nervous system function; neuromodulation; nonhuman; priority journal; repulsive shift; species difference; stimulus response; striate cortex; visual orientation; visual stimulation; action potential; adaptation; animal; C57BL mouse; male; nerve cell; photostimulation; physiology; procedures; spatial orientation; vision; visual cortex</t>
  </si>
  <si>
    <t>Li Y.; Mathis A.; Grewe B.F.; Osterhout J.A.; Ahanonu B.; Schnitzer M.J.; Murthy V.N.; Dulac C.</t>
  </si>
  <si>
    <t>Neuronal Representation of Social Information in the Medial Amygdala of Awake Behaving Mice</t>
  </si>
  <si>
    <t>https://www.scopus.com/inward/record.uri?eid=2-s2.0-85032579697&amp;doi=10.1016%2fj.cell.2017.10.015&amp;partnerID=40&amp;md5=1b29a8c9e86d770d25ea9bebb2512498</t>
  </si>
  <si>
    <t>The medial amygdala (MeA) plays a critical role in processing species- and sex-specific signals that trigger social and defensive behaviors. However, the principles by which this deep brain structure encodes social information is poorly understood. We used a miniature microscope to image the Ca2+ dynamics of large neural ensembles in awake behaving mice and tracked the responses of MeA neurons over several months. These recordings revealed spatially intermingled subsets of MeA neurons with distinct temporal dynamics. The encoding of social information in the MeA differed between males and females and relied on information from both individual cells and neuronal populations. By performing long-term Ca2+ imaging across different social contexts, we found that sexual experience triggers lasting and sex-specific changes in MeA activity, which, in males, involve signaling by oxytocin. These findings reveal basic principles underlying the brain's representation of social information and its modulation by intrinsic and extrinsic factors. Imaging of the neuronal activity during social encounters over the span of several months reveals sex-specific differences in response to social cues, as well as long-lasting changes in social representation following sexual experience. Â© 2017 Elsevier Inc.</t>
  </si>
  <si>
    <t>awake behaving mice; Ca&lt;sup&gt;2+&lt;/sup&gt; imaging; medial amygdala; microendoscopy; sensory representation; sex-specific differences; social behavior; vomeronasal system</t>
  </si>
  <si>
    <t>Amygdala; Animals; Behavior, Animal; Cues; Endoscopy; Female; Male; Mice; Microscopy; Neurons; Oxytocin; Sex Characteristics; Sexual Behavior, Animal; Social Behavior; Wakefulness; calcium ion; oxytocin; oxytocin; adult; animal experiment; animal tissue; Article; brain nerve cell; controlled study; female; male; medial amygdala; mouse; nerve potential; neuromodulation; nonhuman; priority journal; sex difference; signal transduction; social behavior; social environment; social interaction; wakefulness; amygdala; animal; animal behavior; association; cytology; endoscopy; microscopy; nerve cell; physiology; procedures; sexual behavior; sexual characteristics; social behavior; wakefulness</t>
  </si>
  <si>
    <t>Jaepel J.; HÃ¼bener M.; Bonhoeffer T.; Rose T.</t>
  </si>
  <si>
    <t>Lateral geniculate neurons projecting to primary visual cortex show ocular dominance plasticity in adult mice</t>
  </si>
  <si>
    <t>https://www.scopus.com/inward/record.uri?eid=2-s2.0-85035326979&amp;doi=10.1038%2fs41593-017-0021-0&amp;partnerID=40&amp;md5=d81d1f993719375a6b7d973c942e5127</t>
  </si>
  <si>
    <t>Experience-dependent plasticity in the mature visual system is widely considered to be cortical. Using chronic two-photon Ca2+ imaging of thalamic afferents in layer 1 of binocular visual cortex, we provide evidence against this tenet: the respective dorsal lateral geniculate nucleus (dLGN) cells showed pronounced ocular dominance (OD) shifts after monocular deprivation in adult mice. Most (86%), but not all, of dLGN cell boutons were monocular during normal visual experience. Following deprivation, initially deprived-eye-dominated boutons reduced or lost their visual responsiveness to that eye and frequently became responsive to the non-deprived eye. This cannot be explained by eye-specific cortical changes propagating to dLGN via cortico-thalamic feedback because the shift in dLGN responses was largely resistant to cortical inactivation using the GABAA receptor agonist muscimol. Our data suggest that OD shifts observed in the binocular visual cortex of adult mice may at least partially reflect plasticity of eye-specific inputs onto dLGN neurons. Â© 2017 The Author(s).</t>
  </si>
  <si>
    <t>Animals; Blindness; Dominance, Ocular; Feedback, Sensory; GABA Agonists; Geniculate Bodies; Male; Mice; Muscimol; Neuronal Plasticity; Neurons; Neurons, Afferent; Thalamus; Vision, Binocular; Visual Cortex; Visual Pathways; 4 aminobutyric acid A receptor; calcium ion; 4 aminobutyric acid receptor stimulating agent; muscimol; Adeno associated virus; adult; animal cell; animal experiment; animal tissue; Article; binocular vision; cell nucleus; eye dominance; lateral geniculate body; monocular deprivation; mouse; nerve cell plasticity; nonhuman; priority journal; striate cortex; visual deprivation; visual evoked potential; visual feedback; visual impairment; animal; blindness; cytology; drug effects; eye dominance; geniculate body; male; nerve cell; nerve cell plasticity; pathology; physiology; sensory feedback; sensory nerve cell; thalamus; visual cortex; visual system</t>
  </si>
  <si>
    <t>Tang Z.-Q.; Trussell L.O.</t>
  </si>
  <si>
    <t>Serotonergic Modulation of Sensory Representation in a Central Multisensory Circuit Is Pathway Specific</t>
  </si>
  <si>
    <t>https://www.scopus.com/inward/record.uri?eid=2-s2.0-85028358459&amp;doi=10.1016%2fj.celrep.2017.07.079&amp;partnerID=40&amp;md5=523cbba7642d3ce3b10a05f0363880e3</t>
  </si>
  <si>
    <t>Many studies have explored how neuromodulators affect synaptic function, yet little is known about how they modify computations at the microcircuit level. In the dorsal cochlear nucleus (DCN), a region that integrates auditory and multisensory inputs from two distinct pathways, serotonin (5-HT) enhances excitability of principal cells, predicting a generalized reduction in sensory thresholds. Surprisingly, we found that when looked at from the circuit level, 5-HT enhances signaling only from the multisensory input, while decreasing input from auditory fibers. This effect is only partially explained by an action on auditory nerve terminals. Rather, 5-HT biases processing for one input pathway by simultaneously enhancing excitability in the principal cell and in a pathway-specific feed-forward inhibitory interneuron. Thus, by acting on multiple targets, 5-HT orchestrates a fundamental shift in representation of convergent auditory and multisensory pathways, enhancing the potency of non-auditory signals in a classical auditory pathway. Â© 2017 The Author(s)</t>
  </si>
  <si>
    <t>auditory; cochlear nucleus; microcircuit; multisensory integration; neuromodulator; serotonin; tinnitus</t>
  </si>
  <si>
    <t>Acoustic Stimulation; Animals; Mice; Mice, Transgenic; Neurons; Neurotransmitter Agents; Serotonin; serotonin; agents interacting with transmitter, hormone or drug receptors; serotonin; animal cell; animal experiment; Article; cochlear nerve; controlled study; dorsal cochlear nucleus; in vitro study; in vivo study; mouse; nerve cell excitability; neuromodulation; nonhuman; perceptive threshold; priority journal; sensory stimulation; serotonin release; serotoninergic system; signal transduction; animal; auditory stimulation; metabolism; nerve cell; physiology; procedures; transgenic mouse</t>
  </si>
  <si>
    <t>Pernice V.; da Silveira R.A.</t>
  </si>
  <si>
    <t>Interpretation of correlated neural variability from models of feed-forward and recurrent circuits</t>
  </si>
  <si>
    <t>https://www.scopus.com/inward/record.uri?eid=2-s2.0-85042689243&amp;doi=10.1371%2fjournal.pcbi.1005979&amp;partnerID=40&amp;md5=3c0f1cb71cce9e048e5ef75ca20f9c74</t>
  </si>
  <si>
    <t>Neural populations respond to the repeated presentations of a sensory stimulus with correlated variability. These correlations have been studied in detail, with respect to their mechanistic origin, as well as their influence on stimulus discrimination and on the performance of population codes. A number of theoretical studies have endeavored to link network architecture to the nature of the correlations in neural activity. Here, we contribute to this effort: in models of circuits of stochastic neurons, we elucidate the implications of various network architecturesâ€”recurrent connections, shared feed-forward projections, and shared gain fluctuationsâ€”on the stimulus dependence in correlations. Specifically, we derive mathematical relations that specify the dependence of population-averaged covariances on firing rates, for different network architectures. In turn, these relations can be used to analyze data on population activity. We examine recordings from neural populations in mouse auditory cortex. We find that a recurrent network model with random effective connections captures the observed statistics. Furthermore, using our circuit model, we investigate the relation between network parameters, correlations, and how well different stimuli can be discriminated from one another based on the population activity. As such, our approach allows us to relate properties of the neural circuit to information processing. Â© 2018 Pernice, da Silveira.</t>
  </si>
  <si>
    <t>Action Potentials; Algorithms; Animals; Auditory Cortex; Computer Simulation; Mice; Models, Neurological; Models, Statistical; Nerve Net; Neurons; Poisson Distribution; Signal Processing, Computer-Assisted; Stochastic Processes; Neurons; Population statistics; Recurrent neural networks; Stochastic models; Stochastic systems; Timing circuits; Feed forward; Link networks; Mechanistics; Neural activity; Neural populations; Performance; Population activities; Sensory stimulus; Stochastic neurons; Theoretical study; animal experiment; article; auditory cortex; covariance; firing rate; information processing; mouse; nerve cell; nonhuman; statistics; stimulus; stochastic model; action potential; algorithm; animal; auditory cortex; biological model; computer simulation; Markov chain; nerve cell network; physiology; Poisson distribution; signal processing; statistical model; Network architecture</t>
  </si>
  <si>
    <t>Muth F.; Cooper T.R.; Bonilla R.F.; Leonard A.S.</t>
  </si>
  <si>
    <t>A novel protocol for studying bee cognition in the wild</t>
  </si>
  <si>
    <t>Understanding how animals perceive, learn and remember stimuli is critical for understanding both how cognition is shaped by natural selection, and how ecological factors impact behaviour. However, the majority of studies on cognition involve captive animals in laboratory settings. While controlled settings are required to accurately measure aspects of cognition, they may not yield realistic estimates of learning performance in natural environments. Wild bees offer a useful system in which to study cognitive ecology and comparative cognition more broadly: they encompass around 20,000 species globally, varying in characteristics such as life-history strategy, degree of sociality and dietary specialization. Yet, the limited number of protocols currently available for studying insect cognition has restricted research to a few commercially available bee species, in almost exclusively laboratory settings. We present a protocol (Free-Moving Proboscis Extension Response [FMPER]) to measure wild beesâ€™ colour preferences, learning performance and memory. We first used laboratory-reared bumblebees Bombus impatiens to establish that FMPER yielded results consistent with learning theory. We then successfully tested wild honeybees Apis mellifera in the laboratory and Bombus vosnesenskii at field sites. Free-Moving Proboscis Extension Response is straightforward to implement, is low cost, and may be readily adapted to other flower-visiting insects. We believe it will be useful to a broad range of evolutionary biologists, behavioural ecologists and pollination ecologists interested in measuring cognitive performance in the wild and across a broader range of species. Â© 2017 The Authors. Methods in Ecology and Evolution Â© 2017 British Ecological Society</t>
  </si>
  <si>
    <t>Apis; behaviour; Bombus; bumblebee; cognition; field; honeybee</t>
  </si>
  <si>
    <t>Wright N.C.; Hoseini M.S.; Yasar T.B.; Wessel R.</t>
  </si>
  <si>
    <t>Coupling of synaptic inputs to local cortical activity differs among neurons and adapts after stimulus onset</t>
  </si>
  <si>
    <t>https://www.scopus.com/inward/record.uri?eid=2-s2.0-85043774254&amp;doi=10.1152%2fjn.00398.2017&amp;partnerID=40&amp;md5=f6a3eb962a781623eba0b98a1e91f8a5</t>
  </si>
  <si>
    <t>Cortical activity contributes significantly to the high variability of sensory responses of interconnected pyramidal neurons, which has crucial implications for sensory coding. Yet, largely because of technical limitations of in vivo intracellular recordings, the coupling of a pyramidal neuronâ€™s synaptic inputs to the local cortical activity has evaded full understanding. Here we obtained excitatory synaptic conductance (g) measurements from putative pyramidal neurons and local field potential (LFP) recordings from adjacent cortical circuits during visual processing in the turtle whole brain ex vivo preparation. We found a range of g-LFP coupling across neurons. Importantly, for a given neuron, g-LFP coupling increased at stimulus onset and then relaxed toward intermediate values during continued visual stimulation. A model network with clustered connectivity and synaptic depression reproduced both the diversity and the dynamics of g-LFP coupling. In conclusion, these results establish a rich dependence of single-neuron responses on anatomical, synaptic, and emergent network properties. NEW &amp; NOTEWORTHY Cortical neurons are strongly influenced by the networks in which they are embedded. To understand sensory processing, we must identify the nature of this influence and its underlying mechanisms. Here we investigate synaptic inputs to cortical neurons, and the nearby local field potential, during visual processing. We find a range of neuron-to-network coupling across cortical neurons. This coupling is dynamically modulated during visual processing via biophysical and emergent network properties. Â© 2017 American Physiological Society. All rights reserved.</t>
  </si>
  <si>
    <t>Correlated variability; Cortex; Local field potential; Population coupling; Response variability; Synaptic inputs</t>
  </si>
  <si>
    <t>Adaptation, Physiological; Animals; Models, Neurological; Neural Pathways; Neurons; Photic Stimulation; Synaptic Potentials; Turtles; Visual Cortex; Visual Perception; adult; animal experiment; animal tissue; Article; brain cell; clinical assessment; conductance; controlled study; ex vivo study; functional connectivity; local field potential; measurement accuracy; membrane potential; nerve cell; nerve stimulation; nonhuman; priority journal; pyramidal nerve cell; visual cortex; visual stimulation; adaptation; animal; biological model; nerve tract; photostimulation; physiology; synaptic potential; turtle; vision</t>
  </si>
  <si>
    <t>Honig W.K.</t>
  </si>
  <si>
    <t>Emergent properties of complex arrays</t>
  </si>
  <si>
    <t>https://www.scopus.com/inward/record.uri?eid=2-s2.0-33746268660&amp;doi=10.4324%2f9781315789101-15&amp;partnerID=40&amp;md5=d8031f8ad0ba8009a47039b82e158873</t>
  </si>
  <si>
    <t>The stimuli are usually simple, uniform, and punctate. This is a reasonable and productive experimental strategy. Specific stimulus dimensions can be isolated for detailed study, such as spectral value, tonal frequency, and line orientation. Simple stimuli do not represent the real world, but many other scientific preparations are also abstracted from the real world, including pure chemicals, smooth surfaces, genetically identical organisms, and single neural units. Instances of naturalistic environments and conceptual categories do not lend themselves readily to the dimensional analysis that is characteristic of the study of stimulus control. Simple elements may be more useful for the study of emergent properties of arrays of elements. The total numbers of elements in a pattern and their spacing differ between experiments. With larger numbers of stimulus elements, their relative numerosity is a salient characteristic. This dimension can be abstracted from complex arrays without the identification of specific numbers. Â© 1992, by Lawrence Erlbaum Associates, Inc.</t>
  </si>
  <si>
    <t>Gorur-Shandilya S.; Demir M.; Long J.; Clark D.A.; Emonet T.</t>
  </si>
  <si>
    <t>Olfactory receptor neurons use gain control and complementary kinetics to encode intermittent odorant stimuli</t>
  </si>
  <si>
    <t>https://www.scopus.com/inward/record.uri?eid=2-s2.0-85027179373&amp;doi=10.7554%2feLife.27670&amp;partnerID=40&amp;md5=a2f247496d573c7f2dde9ad58fceb497</t>
  </si>
  <si>
    <t>Insects find food and mates by navigating odorant plumes that can be highly intermittent, with intensities and durations that vary rapidly over orders of magnitude. Much is known about olfactory responses to pulses and steps, but it remains unclear how olfactory receptor neurons (ORNs) detect the intensity and timing of natural stimuli, where the absence of scale in the signal makes detection a formidable olfactory task. By stimulating Drosophila ORNs in vivo with naturalistic and Gaussian stimuli, we show that ORNs adapt to stimulus mean and variance, and that adaptation and saturation contribute to naturalistic sensing. Mean-dependent gain control followed the Weber-Fechner relation and occurred primarily at odor transduction, while variance- dependent gain control occurred at both transduction and spiking. Transduction and spike generation possessed complementary kinetic properties, that together preserved the timing of odorant encounters in ORN spiking, regardless of intensity. Such scale-invariance could be critical during odor plume navigation. Â© 2017. VerasztÃ³ et al.</t>
  </si>
  <si>
    <t>Animals; Drosophila; Odorants; Olfactory Receptor Neurons; Smell; fragrance; adaptation; Article; binding kinetics; Drosophila; functions of the sense organs and the sensory nervous system; mathematical model; mathematical parameters; nonhuman; odor; olfactory receptor neuron; olfactory system; photostimulation; sensory feedback; sensory stimulation; sensory system electrophysiology; signal transduction; stimulus response; animal; odor; olfactory receptor neuron; physiology</t>
  </si>
  <si>
    <t>Scholl B.; Wilson D.E.; Fitzpatrick D.</t>
  </si>
  <si>
    <t>Local Order within Global Disorder: Synaptic Architecture of Visual Space</t>
  </si>
  <si>
    <t>https://www.scopus.com/inward/record.uri?eid=2-s2.0-85034979504&amp;doi=10.1016%2fj.neuron.2017.10.017&amp;partnerID=40&amp;md5=a26b97de6df7dc2f42cbbed6655e5070</t>
  </si>
  <si>
    <t>Substantial evidence at the subcellular level indicates that the spatial arrangement of synaptic inputs onto dendrites could play a significant role in cortical computations, but how synapses of functionally defined cortical networks are arranged within the dendrites of individual neurons remains unclear. Here we assessed one-dimensional spatial receptive fields of individual dendritic spines within individual layer 2/3 neuron dendrites. Spatial receptive field properties of dendritic spines were strikingly diverse, with no evidence of large-scale topographic organization. At a fine scale, organization was evident: neighboring spines separated by less than 10 Î¼m shared similar spatial receptive field properties and exhibited a distance-dependent correlation in sensory-driven and spontaneous activity patterns. Fine-scale dendritic organization was supported by the fact that functional groups of spines defined by dimensionality reduction of receptive field properties exhibited non-random dendritic clustering. Our results demonstrate that functional synaptic clustering is a robust feature existing at a local spatial scale. Video Abstract [Figure presented] Scholl et al. report that the dendritic spines of pyramidal neurons in ferret visual cortex are functionally clustered at a scale of 5â€“10 Î¼m, exhibiting common visual response properties and correlation in their spontaneous and sensory driven activity. Â© 2017 Elsevier Inc.</t>
  </si>
  <si>
    <t>dendritic spine; synaptic cluster; visual cortex</t>
  </si>
  <si>
    <t>Animals; Brain Mapping; Dendritic Spines; Female; Ferrets; Image Processing, Computer-Assisted; Photic Stimulation; Space Perception; Synapses; Visual Cortex; Visual Fields; Visual Perception; Article; brain cell; correlational study; cytoarchitecture; dendritic spine; depth perception; experimental locomotor activity test; in vivo study; large scale production; mouse; nonhuman; priority journal; receptive field; synaptic potential; topography; visual field; visual stimulation; animal; brain mapping; cytology; female; image processing; Mustela putorius furo; photostimulation; physiology; synapse; vision; visual cortex; visual field</t>
  </si>
  <si>
    <t>Chen Q.; Liu Y.; Brauth S.E.; Fang G.; Tang Y.</t>
  </si>
  <si>
    <t>The thermal background determines how the infrared and visual systems interact in pit vipers</t>
  </si>
  <si>
    <t>https://www.scopus.com/inward/record.uri?eid=2-s2.0-85028612839&amp;doi=10.1242%2fjeb.155382&amp;partnerID=40&amp;md5=e78038c8a781da0027ef3c5263d56d82</t>
  </si>
  <si>
    <t>The thermal infrared (IR) sensing system of pit vipers is believed to complement vision and provide a substitute imaging system in dark environments. Theoretically, the IR system would best image a scene consisting of a homothermal target in cold surroundings as a bright spot on a dark background. To test this hypothesis, we evaluated how the pit viper (Gloydius brevicaudus) discriminates and strikes prey when the background temperature is either higher or lower than that of the prey (approximately 32-33Â°C) in different parts of the scene. Snakes were tested in a modified predation cage in which background temperatures were set to 26Â°C on one side and either 33 or 40Â°C on the opposite side when the eyes, the pit organs or neither sensory system was occluded. When the eyes were blocked, snakes preferred to strike prey on the 26Â°C side rather than on the 33Â°C side but showed no bias in the other conditions. Snakes showed no preference for 26 versus 40Â°C background temperature, although more missed strikes occurred when the eyes were occluded. The results thus revealed that the pit viper IR system can accomplish a 'brightness constancy' computation reflecting the difference between the target and background temperatures, much as the visual system compares the luminance of a figure and the background. Furthermore, the results show that the IR system performs less well for locating prey when the background is warmer than the target. Â© 2017. Published by The Company of Biologists Ltd.</t>
  </si>
  <si>
    <t>Brightness constancy; Gloydius brevicaudus; Infrared sense; Predation behavior; Thermoregulation</t>
  </si>
  <si>
    <t>Animals; Crotalinae; Female; Infrared Rays; Male; Predatory Behavior; Sense Organs; Temperature; Vision, Ocular; animal; Crotalinae; female; infrared radiation; male; physiology; predation; sense organ; temperature; vision</t>
  </si>
  <si>
    <t>Shein-Idelson M.; Pammer L.; Hemberger M.; Laurent G.</t>
  </si>
  <si>
    <t>Large-scale mapping of cortical synaptic projections with extracellular electrode arrays</t>
  </si>
  <si>
    <t>https://www.scopus.com/inward/record.uri?eid=2-s2.0-85028703841&amp;doi=10.1038%2fnmeth.4393&amp;partnerID=40&amp;md5=a0c84c56b96b1fb742b90efa49dc12ee</t>
  </si>
  <si>
    <t>Understanding circuit computation in the nervous system requires sampling activity over large neural populations and maximizing the number of features that can be extracted. By combining planar arrays of extracellular electrodes with the three-layered cortex of turtles, we show that synaptic signals induced along individual axons as well as action potentials can be easily captured. Two types of information can be extracted from these signals, the neuronal subtype (inhibitory or excitatory) - whose identification is more reliable than with traditional measures such as action potential width - and a (partial) spatial map of functional axonal projections from individual neurons. Because our approach is algorithmic, it can be carried out in parallel on hundreds of simultaneously recorded neurons. Combining our approach with soma triangulation, we reveal an axonal projection bias among a population of pyramidal neurons in turtle cortex and confirm this bias through anatomical reconstructions. Â© 2017 Nature America, Inc., part of Springer Nature. All Rights Reserved.</t>
  </si>
  <si>
    <t>Animals; Cerebral Cortex; Connectome; Electroencephalography; Equipment Design; Equipment Failure Analysis; Microelectrodes; Pyramidal Cells; Reproducibility of Results; Sensitivity and Specificity; Synapses; Tissue Array Analysis; Turtles; action potential; algorithm; animal tissue; Article; association cortex; axon; brain cortex; brain mapping; cell population; controlled study; electric potential; electrode; extracellular space; microarray analysis; mouse; nerve projection; nonhuman; priority journal; pyramidal nerve cell; spike wave; turtle; animal; brain cortex; connectome; cytology; device failure analysis; devices; electroencephalography; equipment design; microelectrode; physiology; procedures; reproducibility; sensitivity and specificity; synapse; tissue microarray; ultrastructure</t>
  </si>
  <si>
    <t>Alâ€™bertin S.V.</t>
  </si>
  <si>
    <t>Effects of Stimulation of the Dopaminergic System of the Brain on Food Preference in Rats</t>
  </si>
  <si>
    <t>https://www.scopus.com/inward/record.uri?eid=2-s2.0-85041833939&amp;doi=10.1007%2fs11055-018-0548-x&amp;partnerID=40&amp;md5=760341ca0d1376dcbbc33151a56cfd56</t>
  </si>
  <si>
    <t>Experiments in rats addressing searching behavior in a maze with symmetrical reinforcement demonstrated an effect consisting of preference for food presented in a particular form. The dopaminergic system of the brain was shown to have an important role in forming reinforcement preference when the sensory properties of the food presented to the experiment animals changed. The possibility of using this type of discrete reinforcement as an experimental model for studies of the physiological mechanisms of addiction, which is directly related to food preference, as well as various forms of pathological dependence seen on consumption of pharmacological agents, was assessed. Â© 2018, Springer Science+Business Media, LLC, part of Springer Nature.</t>
  </si>
  <si>
    <t>discrete reinforcement; dopamine; feeding behavior; food preference; motivation; rats</t>
  </si>
  <si>
    <t>dopamine; animal experiment; Article; controlled study; dopaminergic system; feeding behavior; food preference; infant; male; motivation; nonhuman; radial arm maze test; rat; reinforcement; T-maze test</t>
  </si>
  <si>
    <t>Hoke K.L.; Hebets E.A.; Shizuka D.</t>
  </si>
  <si>
    <t>Neural circuitry for target selection and action selection in animal behavior</t>
  </si>
  <si>
    <t>https://www.scopus.com/inward/record.uri?eid=2-s2.0-85037825235&amp;doi=10.1093%2ficb%2ficx109&amp;partnerID=40&amp;md5=4d5593a4be4a32a9fd957c3f04fff90e</t>
  </si>
  <si>
    <t>Animal behaviorists have long strived for a comprehensive understanding of the proximate and ultimate causes of complex behavior, and we propose that recent advances in neurobiology can help reshape or clarify this behavior-oriented understanding. We begin with an overview of current views of neural circuit mechanisms that mediate target selection and action selection. In target selection, different stimuli compete for priority in sensory-motor processing. Action selection is the process by which multiple possible motor actions compete for priority in a manner which balances the needs of the animal with opportunities or threats in the environment. We next discuss spatial and temporal aspects of target and action selection, highlighting how neurophysiological responses to complex displays depend on spatial and temporal components of multisensory stimuli. We use two examples-(1) spatial attention as an example of target selection in the vertebrate midbrain and (2) goal-directed locomotion as an example of action selection in the insect central complex-to further clarify neural circuit dynamics as they relate to target and action selection, and their interaction. We suggest that a deeper understanding of neural circuit properties will introduce new hypotheses into behavioral studies, especially those aimed at understanding the evolution of complex displays based on receiver sensory biases. Additionally, knowledge of neural circuit properties can elucidate ways in which current context and previous experience can together modify neural circuit dynamics to produce complex context-dependent behavioral responses that often characterize animal behavior. Â© The Author 2017.</t>
  </si>
  <si>
    <t>Animals; Attention; Behavior, Animal; Goals; Insecta; Locomotion; Mesencephalon; Motor Activity; Psychomotor Performance; Synaptic Transmission; Vertebrates; animal; animal behavior; attention; insect; locomotion; mesencephalon; motivation; motor activity; physiology; psychomotor performance; synaptic transmission; vertebrate</t>
  </si>
  <si>
    <t>Valois M.; Peck S.; Byrne T.</t>
  </si>
  <si>
    <t>A comparison of resetting and nonresetting contingencies in progressive-duration schedules</t>
  </si>
  <si>
    <t>https://www.scopus.com/inward/record.uri?eid=2-s2.0-85024371825&amp;doi=10.1016%2fj.beproc.2017.07.004&amp;partnerID=40&amp;md5=5860310acf116c2c44d92582af126aac</t>
  </si>
  <si>
    <t>We compared two progressive schedules of reinforcement in which rats received access to sweetened condensed milk for depressing and holding down a response lever. Duration requirements increased after each reinforcer delivery in a manner similar to progressive-ratio schedules. Under one schedule, any response duration less than that required for reinforcement had no programmed consequences. Under the second schedule, the cumulative duration of all responses could meet the reinforcement criteria. Breaking points were consistently higher when all lever presses, regardless of duration, contributed to meeting the reinforcer requirements. Breaking points under both schedules increased when food deprivation was long enough to result in body-weight reductions, but the sensitivity of the schedules to brief periods of food deprivation was inconsistent. Under both schedules, food deprivation produced an increase in shorter durations, thus reducing the efficiency of responding. Â© 2017 Elsevier B.V.</t>
  </si>
  <si>
    <t>Deprivation; Duration; Lever press; Motivating operation; Progressive ratio; Rats; Reinforcement</t>
  </si>
  <si>
    <t>Animals; Food Deprivation; Male; Rats; Reinforcement (Psychology); Reinforcement Schedule; Time Factors; Rattus; behavioral response; body mass; comparative study; induced response; milk; reinforcement; resetting; rodent; animal experiment; controlled study; food deprivation; milk; nonhuman; reinforcement; weight reduction; animal; food deprivation; male; rat; time factor</t>
  </si>
  <si>
    <t>Liu L.D.; Miller K.D.; Pack C.C.</t>
  </si>
  <si>
    <t>A unifying motif for spatial and directional surround suppression</t>
  </si>
  <si>
    <t>https://www.scopus.com/inward/record.uri?eid=2-s2.0-85040978905&amp;doi=10.1523%2fJNEUROSCI.2386-17.2017&amp;partnerID=40&amp;md5=c9390686d9dff026119ad0301cfb6321</t>
  </si>
  <si>
    <t>In the visual system, the response to a stimulus in a neuronâ€™s receptive field can be modulated by stimulus context, and the strength of these contextual influences vary with stimulus intensity. Recent work has shown how a theoretical model, the stabilized supralinear network (SSN), can account for such modulatory influences, using a small set of computational mechanisms. Although the predictions of the SSN have been confirmed in primary visual cortex (V1), its computational principles apply with equal validity to any cortical structure. We have therefore tested the generality of the SSN by examining modulatory influences in the middle temporal area (MT) of the macaque visual cortex, using electrophysiological recordings and pharmacological manipulations. We developed a novel stimulus that can be adjusted parametrically to be larger or smaller in the space of all possible motion directions. We found, as predicted by the SSN, that MT neurons integrate across motion directions for low-contrast stimuli, but that they exhibit suppression by the same stimuli when they are high in contrast. These results are analogous to those found in visual cortex when stimulus size is varied in the space domain. We further tested the mechanisms of inhibition using pharmacological manipulations of inhibitory efficacy. As predicted by the SSN, local manipulation of inhibitory strength altered firing rates, but did not change the strength of surround suppression. These results are consistent with the idea that the SSN can account for modulatory influences along different stimulus dimensions and in different cortical areas. Â© 2018 the authors.</t>
  </si>
  <si>
    <t>GABA; Inhibition; MT; Stabilized supralinear network; Surround suppression; Vision</t>
  </si>
  <si>
    <t>Animals; Female; Macaca mulatta; Models, Neurological; Motion Perception; Photic Stimulation; Temporal Lobe; adult; animal cell; animal experiment; Article; brain electrophysiology; brain function; controlled study; female; GABAergic system; nerve cell; nerve cell membrane potential; nerve cell network; neuromodulation; nonhuman; prediction; priority journal; receptive field; sensory nerve cell; spatial behavior; spatial discrimination; stabilized supralinear network; visual cortex; visual stimulation; visual system function; visuomotor coordination; animal; biological model; movement perception; photostimulation; physiology; rhesus monkey; temporal lobe</t>
  </si>
  <si>
    <t>Garcia J.E.; Shrestha M.; Dyer A.G.</t>
  </si>
  <si>
    <t>Flower signal variability overwhelms receptor-noise and requires plastic color learning in bees</t>
  </si>
  <si>
    <t>Color discrimination thresholds proposed by receptor-noise type models are frequently used in animal vision studies to predict a precise limit on the capacity of an animal to discriminate between stimuli. Honeybees and bumblebees are 2 closely related hymenopteran species for which precise data on photoreceptor sensitivities and receptor noise exist, enabling accurate testing on how their vision conforms to model predictions. Color vision has been proved in these species, and they are known to predominantly visit flowers using visual signals to collect nutrition. Surprisingly, however, the natural variability of flower signals has been rarely considered, and recent work also suggests bees may tune color vision through experience. We initially measured the spectral variability of flowers from 2 species: Goodenia ovata and Rosemarinus officinalis where free-flying honeybees were observed constantly foraging from conspecific flowers. We empirically determined honeybee color discrimination thresholds for color stimuli considering either absolute- or differential- conditioning discrimination functions. Secondly, we analyzed greenhouse grown wild-type Antirrhinum majus flower petal spectra as well as spectra from mixta and nivea strains of this species, and empirically determined bumblebee color discrimination considering conditioning experience. In all measured cases, within-flower type spectral variability exceeded a 1.0 Receptor Noise threshold, often by several units. Observed behavioral color discrimination functions considering the respective conditioning procedures closely matched the range of signal variability for both honeybees and bumblebees, showing that color vision in bees cannot be described by a single fixed value, and plasticity is a key component of bee foraging behavior in natural environments. Â© The Author(s) 2018.</t>
  </si>
  <si>
    <t>Color discrimination; Discrimination; Threshold; Visual ecology</t>
  </si>
  <si>
    <t>Animalia; Antirrhinum majus; Apis mellifera; Apoidea; Goodenia ovata; bee; color; conspecific; flower; flower visiting; foraging behavior; learning; noise; nutrition; photoreception; signaling; threshold; visual analysis</t>
  </si>
  <si>
    <t>Bure Z.; Pysanenko K.; LindovskÃ½ J.; Syka J.</t>
  </si>
  <si>
    <t>Acoustical enrichment during early development improves response reliability in the adult auditory cortex of the rat</t>
  </si>
  <si>
    <t>https://www.scopus.com/inward/record.uri?eid=2-s2.0-85054964872&amp;doi=10.1155%2f2018%2f5903720&amp;partnerID=40&amp;md5=bdebbb43e858578f5bf91262741e408e</t>
  </si>
  <si>
    <t>It is well known that auditory experience during early development shapes response properties of auditory cortex (AC) neurons, influencing, for example, tonotopical arrangement, response thresholds and strength, or frequency selectivity. Here, we show that rearing rat pups in a complex acoustically enriched environment leads to an increased reliability of responses of AC neurons, affecting both the rate and the temporal codes. For a repetitive stimulus, the neurons exhibit a lower spike count variance, indicating a more stable rate coding. At the level of individual spikes, the discharge patterns of individual neurons show a higher degree of similarity across stimulus repetitions. Furthermore, the neurons follow more precisely the temporal course of the stimulus, as manifested by improved phase-locking to temporally modulated sounds. The changes are persistent and present up to adulthood. The results document that besides basic alterations of receptive fields presented in our previous study, the acoustic environment during the critical period of postnatal development also leads to a decreased stochasticity and a higher reproducibility of neuronal spiking patterns. Â© 2018 Zbynek Bure et al.</t>
  </si>
  <si>
    <t>Acoustic Stimulation; Action Potentials; Animals; Auditory Cortex; Auditory Perception; Environment; Female; Neurons; Rats, Long-Evans; Sound; adult; adulthood; animal experiment; article; auditory cortex; female; male; nerve cell; nonhuman; postnatal development; pup (rodent); rat; rearing; receptive field; reliability; reproducibility; sound; spike; stimulus; stochastic model; action potential; animal; auditory cortex; auditory stimulation; environment; hearing; Long Evans rat; physiology</t>
  </si>
  <si>
    <t>Koide T.; Yabuki Y.; Yoshihara Y.</t>
  </si>
  <si>
    <t>Terminal Nerve GnRH3 Neurons Mediate Slow Avoidance of Carbon Dioxide in Larval Zebrafish</t>
  </si>
  <si>
    <t>https://www.scopus.com/inward/record.uri?eid=2-s2.0-85045585449&amp;doi=10.1016%2fj.celrep.2018.01.019&amp;partnerID=40&amp;md5=a28c7d809e416dc35e64dd0e0a282bd7</t>
  </si>
  <si>
    <t xml:space="preserve">                             Escape responses to threatening stimuli are vital for survival in all animal species. Larval zebrafish display fast escape responses when exposed to tactile, acoustic, and visual stimuli. However, their behavioral responses to chemosensory stimuli remain unknown. In this study, we found that carbon dioxide (CO                             2                             ) induced a slow avoidance response, which was distinct from the touch-evoked fast escape response. We identified the gonadotropin-releasing hormone 3-expressing terminal nerve as the CO                             2                              sensor in the nose. Wide-field calcium imaging revealed downstream CO                             2                             -activated ensembles of neurons along three distinct neural pathways, olfactory, trigeminal, and habenulo-interpeduncular, further reaching the reticulospinal neurons in the hindbrain. Ablation of the nose, terminal nerve, or trigeminal ganglion resulted in a dramatic decrease in CO                             2                             -evoked avoidance responses. These findings demonstrate that the terminal nerve-trigeminal system plays a pivotal role in triggering a slow chemosensory avoidance behavior in the larval zebrafish. CO                             2                              avoidance is a fundamental behavior conserved across diverse animal phyla for survival. Koide et al. show that CO                             2                              elicits a distinct, slow avoidance response in larval zebrafish. Calcium imaging and surgical or laser ablation experiments reveal a crucial role for the terminal nerve or trigeminal system in mediating the CO                             2                             -evoked avoidance response.                          Â© 2018 The Authors</t>
  </si>
  <si>
    <t>avoidance behavior; carbon dioxide; chemosensory system; escape behavior; GnRH; nasal trigeminal pathway; neural activity imaging; terminal nerve; zebrafish</t>
  </si>
  <si>
    <t>Animals; Animals, Genetically Modified; Avoidance Learning; Carbon Dioxide; Gonadotropin-Releasing Hormone; Larva; Neural Pathways; Neurons; Pyrrolidonecarboxylic Acid; Trigeminal Ganglion; Zebrafish; carbon dioxide; gonadorelin; gonadotropin releasing hormone 3; unclassified drug; carbon dioxide; gonadorelin; gonadotropin-releasing hormone-III; pyroglutamic acid; animal experiment; animal tissue; Article; avoidance behavior; calcium signaling; controlled study; habenula; habenulointerpeduncular tract; imaging and display; larva; nerve cell; nonhuman; olfactory cortex; priority journal; protein expression; protein function; reticulospinal tract; trigeminal nerve; trigeminus ganglion; wide field calcium imaging; zebra fish; analogs and derivatives; animal; avoidance behavior; drug effect; larva; metabolism; nerve cell; nerve tract; physiology; transgenic animal; zebra fish</t>
  </si>
  <si>
    <t>Thompson E.; Plowright C.</t>
  </si>
  <si>
    <t>Learned use of picture cues by bumblebees (bombus impatiens) in a delayed matching task</t>
  </si>
  <si>
    <t>https://www.scopus.com/inward/record.uri?eid=2-s2.0-85031853097&amp;doi=10.3390%2fbs6040022&amp;partnerID=40&amp;md5=c66832cb2dd95ac6cc4b495275d54bb4</t>
  </si>
  <si>
    <t>Picture-object correspondence provides an alternate method of investigating delayed matching by providing a cue (picture) which may be spontaneously perceived as similar but different from a corresponding target. Memory for, and corresponding choice of, a target corresponding to a cue could be facilitated by the use of a picture. Bumblebees have been found to both easily differentiate images from corresponding objects but also spontaneously perceive a similarity between the two. Herein, an approach was designed to test the possible use of picture cues to signal reward in a delayed matching task. Target choice preference corresponding to picture cues was tested among three bumblebee (Bombus impatiens) colonies using photograph cues (presented prior to target stimuli) corresponding to one of four target stimuli. Photograph cues were the only predictor of corresponding target reward, presented in stable locations. Rewarded and unrewarded tests show a choice preference significantly higher than chance for targets matching the cue. Results suggest that bumblebees can learn to use picture cues in a delayed matching task. Furthermore, experience, conditions of reward inconsistency and location, are discussed as possible contributing factors to learning in a delayed matching task. Â© 2016 by the authors; licensee MDPI, Basel, Switzerland.</t>
  </si>
  <si>
    <t>Bombus; Bumblebee; Delayed matching; Picture-object correspondence</t>
  </si>
  <si>
    <t>Dooley J.C.; Donaldson M.S.; Krubitzer L.A.</t>
  </si>
  <si>
    <t>Cortical plasticity following stripe rearing in the marsupial Monodelphis domestica: Neural response properties of V1</t>
  </si>
  <si>
    <t>https://www.scopus.com/inward/record.uri?eid=2-s2.0-85011325777&amp;doi=10.1152%2fjn.00431.2016&amp;partnerID=40&amp;md5=12e86f7eff5ac47eb2639a2cf9f44c78</t>
  </si>
  <si>
    <t>The functional organization of the primary visual area (V1) and the importance of sensory experience in its normal development have been well documented in eutherian mammals. However, very few studies have investigated the response properties of V1 neurons in another large class of mammals, or whether sensory experience plays a role in shaping their response properties. Thus we reared opossums (Monodelphis domestica) in normal and vertically striped cages until they reached adulthood. They were then anesthetized using urethane, and electrophysiological techniques were used to examine neuronal responses to different orientations, spatial and temporal frequencies, and contrast levels. For normal opossums, we observed responses to the temporal and spatial characteristics of the stimulus to be similar to those described in small, nocturnal, eutherian mammals such as rats and mice; neurons in V1 responded maximally to stimuli at 0.09 cycles per degree and 2.12 cycles per second. Unlike other eutherians, but similar to other marsupials investigated, only 40% of the neurons were orientation selective. In stripe-reared animals, neurons were significantly more likely to respond to vertical stimuli at a wider range of spatial frequencies, and were more sensitive to gratings at lower contrast values compared with normal animals. These results are the first to demonstrate experience-dependent plasticity in the visual system of a marsupial species. Thus the ability of cortical neurons to alter their properties based on the dynamics of the visual environment predates the emergence of eutherian mammals and was likely present in our earliest mammalian ancestors. NEW &amp; NOTEWORTHY These results are the first description of visual response properties of the most commonly studied marsupial model organism, the short-tailed opossum (Monodelphis domestica). Further, these results are the first to demonstrate experience-dependent plasticity in the visual system of a marsupial species. Thus the ability of cortical neurons to alter their properties based on the dynamics of the visual environment predates the emergence of eutherian mammals and was likely present in our earliest mammalian ancestors. Â© 2017 the American Physiological Society.</t>
  </si>
  <si>
    <t>Comparative; Experience-dependent plasticity; Neocortex; Primary visual cortex</t>
  </si>
  <si>
    <t>Action Potentials; Adaptation, Physiological; Animals; Biophysics; Brain Mapping; Female; Male; Monodelphis; Neuronal Plasticity; Neurons; Photic Stimulation; Time Factors; Visual Cortex; Visual Fields; Visual Perception; urethan; adult; adulthood; animal cell; animal experiment; animal tissue; Article; brain cell; brain cortex; comparative study; controlled study; electrophysiological procedures; environment; female; male; marsupial; molecular dynamics; Monodelphis domestica; mouse; nerve cell; nerve cell plasticity; nerve potential; nonhuman; priority journal; rearing; striate cortex; action potential; adaptation; animal; biophysics; brain mapping; cytology; Monodelphis; nerve cell plasticity; photostimulation; physiology; time factor; vision; visual cortex; visual field</t>
  </si>
  <si>
    <t>Bender D.A.; Ni R.; Barbour D.L.</t>
  </si>
  <si>
    <t>Spontaneous activity is correlated with coding density in primary auditory cortex</t>
  </si>
  <si>
    <t>https://www.scopus.com/inward/record.uri?eid=2-s2.0-85006309709&amp;doi=10.1152%2fjn.00474.2016&amp;partnerID=40&amp;md5=9e8a6151f5201fe8bb4ef5abcc9e71f5</t>
  </si>
  <si>
    <t>Sensory neurons across sensory modalities and specific processing areas have diverse levels of spontaneous firing rates (SFRs) in the absence of sensory stimuli. However, the functional significance of this spontaneous activity is not wellunderstood. Previous studies in the auditory system have demonstrated that different levels of spontaneous activity are correlated with a variety of physiological and anatomic properties, suggesting that neurons with differing SFRs make unique contributions to the encoding of auditory stimuli. Additionally, altered SFRs are a correlate of tinnitus, arising in several auditory areas after exposure to ototoxic substances and noise trauma. In this study, we recorded single-unit activity from primary auditory cortex of awake marmoset monkeys while delivering wide-band random-spectrum stimuli and white Gaussian noise (WGN) to examine any divergences in stimulus encoding properties across SFR classes. We found that higher levels of spontaneous activity were associated with both higher levels of activation relative to suppression across a variety of wide-band stimuli and higher driven rates in response to WGN. Moreover, response latencies to WGN were negatively correlated with the level of activation in response to both stimulus types. These findings are consistent with a novel view of the role spontaneous spiking may play during normal stimulus processing in primary auditory cortex and how it may malfunction in cases of tinnitus. Â© 2016 the American Physiological Society.</t>
  </si>
  <si>
    <t>Marmoset monkey; Primary auditory cortex; Single-unit recording; Sparse coding; Spontaneous activity; Tinnitus</t>
  </si>
  <si>
    <t>Acoustic Stimulation; Action Potentials; Animals; Auditory Cortex; Callithrix; Noise; Normal Distribution; Reaction Time; Sensory Receptor Cells; Statistics, Nonparametric; Wakefulness; adult; animal experiment; Article; auditory stimulation; Callithrix jacchus; firing rate; latent period; nonhuman; primary auditory cortex; priority journal; receptive field; single unit activity; wakefulness; action potential; animal; auditory cortex; Callithrix; cytology; noise; nonparametric test; normal distribution; physiology; reaction time; sensory nerve cell</t>
  </si>
  <si>
    <t>Bolding K.A.; Franks K.M.</t>
  </si>
  <si>
    <t>Complementary codes for odor identity and intensity in olfactory cortex</t>
  </si>
  <si>
    <t>https://www.scopus.com/inward/record.uri?eid=2-s2.0-85019682708&amp;doi=10.7554%2feLife.22630&amp;partnerID=40&amp;md5=cd4a5cc917aaf55a12dfb533fd6a95c7</t>
  </si>
  <si>
    <t>The ability to represent both stimulus identity and intensity is fundamental for perception. Using large-scale population recordings in awake mice, we find distinct coding strategies facilitate non-interfering representations of odor identity and intensity in piriform cortex. Simply knowing which neurons were activated is sufficient to accurately represent odor identity, with no additional information about identity provided by spike time or spike count. Decoding analyses indicate that cortical odor representations are not sparse. Odorant concentration had no systematic effect on spike counts, indicating that rate cannot encode intensity. Instead, odor intensity can be encoded by temporal features of the population response. We found a subpopulation of rapid, largely concentration-invariant responses was followed by another population of responses whose latencies systematically decreased at higher concentrations. Cortical inhibition transforms olfactory bulb output to sharpen these dynamics. Our data therefore reveal complementary coding strategies that can selectively represent distinct features of a stimulus. Â© Bolding and Franks.</t>
  </si>
  <si>
    <t>Action Potentials; Animals; Mice; Neurons; Odorants; Olfactory Perception; Piriform Cortex; fragrance; adult; algorithm; animal experiment; animal tissue; Article; bioinformatics; brain electrophysiology; breathing; cell activity; cellular stress response; classification; coding; controlled study; craniotomy; electrode implantation; mouse; nerve cell; nonhuman; olfactometry; olfactory bulb; olfactory cortex; olfactory discrimination; optogenetics; pyriform cortex; spike wave; action potential; animal; physiology; smelling</t>
  </si>
  <si>
    <t>GraÃ±a G.D.; Hutson K.A.; Badea A.; Pappa A.; Scott W.; Fitzpatrick D.C.</t>
  </si>
  <si>
    <t>The organization of frequency and binaural cues in the gerbil inferior colliculus</t>
  </si>
  <si>
    <t>https://www.scopus.com/inward/record.uri?eid=2-s2.0-85014892079&amp;doi=10.1002%2fcne.24155&amp;partnerID=40&amp;md5=01c4401b178659d3158a5aaf7556e908</t>
  </si>
  <si>
    <t>The inferior colliculus (IC) is the common target of separate pathways that transmit different types of auditory information. Beyond tonotopy, little is known about the organization of response properties within the 3-dimensional layout of the auditory midbrain in most species. Through study of interaural time difference (ITD) processing, the functional properties of neurons can be readily characterized and related to specific pathways. To characterize the representation of ITDs relative to the frequency and hodological organization of the IC, the properties of neurons were recorded and the sites recovered histologically. Subdivisions of the IC were identified based on cytochrome oxidase (CO) histochemistry. The results were plotted within a framework formed by an MRI atlas of the gerbil brain. The central nucleus was composed of two parts, and lateral and dorsal cortical areas were identified. The lateral part of the central nucleus had the highest CO activity in the IC and a high proportion of neurons sensitive to ITDs. The medial portion had lower CO activity and fewer ITD-sensitive neurons. A common tonotopy with a dorsolateral to ventromedial gradient of low to high frequencies spanned the two regions. The distribution of physiological responses was in close agreement with known patterns of ascending inputs. An understanding of the 3-dimensional organization of the IC is needed to specify how the single tonotopic representation in the IC central nucleus leads to the multiple tonotopic representations in core areas of the auditory cortex. Â© 2016 Wiley Periodicals, Inc.</t>
  </si>
  <si>
    <t>binaural processing; frequency map; interaural time differences; latency; RRID: SCR_001622; RRID: SCR_003070; RRID: SCR_014199</t>
  </si>
  <si>
    <t>Acoustic Stimulation; Action Potentials; Animals; Auditory Pathways; Brain Mapping; Cues; Electron Transport Complex IV; Female; Functional Laterality; Gerbillinae; Imaging, Three-Dimensional; Inferior Colliculi; Magnetic Resonance Imaging; Neurons; Psychoacoustics; Reaction Time; Time Factors; cytochrome c oxidase; cytochrome c oxidase; animal experiment; animal tissue; Article; association; auditory cortex; auditory stimulation; binaural hearing; central nucleus (amygdala); controlled study; enzyme activity; female; gerbil; inferior colliculus; nerve cell; nonhuman; priority journal; stimulus response; tonotopy; action potential; anatomy and histology; animal; auditory nervous system; brain mapping; diagnostic imaging; hemispheric dominance; inferior colliculus; metabolism; nuclear magnetic resonance imaging; physiology; psychophysics; reaction time; three dimensional imaging; time factor</t>
  </si>
  <si>
    <t>Raiser G.; Galizia C.G.; Szyszka P.</t>
  </si>
  <si>
    <t>A high-bandwidth dual-channel olfactory stimulator for studying temporal sensitivity of olfactory processing</t>
  </si>
  <si>
    <t>https://www.scopus.com/inward/record.uri?eid=2-s2.0-85019992953&amp;doi=10.1093%2fchemse%2fbjw114&amp;partnerID=40&amp;md5=3a42df7aed5d59b55b41ae7f33947eef</t>
  </si>
  <si>
    <t>Animals encounter fine-scale temporal patterns of odorant mixtures that contain information about the distance and number of odorant sources. To study the role of such temporal cues for odorant detection and source localization, one needs odorant delivery devices that are capable of mimicking the temporal stimulus statistics of natural odor plumes. However, current odorant delivery devices either lack temporal resolution or are limited to a single odorant channel. Here, we present an olfactory stimulator that features precise control of high-bandwidth stimulus dynamics, which allows generating arbitrary fluctuating binary odorant mixtures. We provide a comprehensive characterization of the stimulator's performance and use it to demonstrate that odor background affects the temporal resolution of insect olfactory receptor neurons, and we present a hitherto unknown odor pulse-tracking capability of up to 60 Hz in Kenyon cells, which are higher order olfactory neurons of the insect brain. This stimulator might help investigating whether and how animals use temporal stimulus cues for odor detection and source localization. Because the stimulator is easy to replicate it can facilitate generating the same odor stimulus dynamics at different experimental setups and across different labs. Â© The Author 2016.</t>
  </si>
  <si>
    <t>Honey bee; Insect; Mixture processing; Olfaction; Olfactory stimulator; Temporal processing</t>
  </si>
  <si>
    <t>Animals; Bees; Mushroom Bodies; Odorants; Olfactory Receptor Neurons; Smell; Time Factors; 2 heptanone; 2,3 butanedione; acetic acid; acetic acid ethyl ester; benzaldehyde; butyric acid; fragrance; methyl acetate; methyl butyrate; unclassified drug; fragrance; Article; controlled study; high bandwidth dual channel olfactory stimulator; honeybee; kenyon cell; mushroom body; nerve stimulator; nonhuman; odor; olfactory receptor neuron; olfactory system; priority journal; response time; sensory stimulation; stimulus response; temporal analysis; animal; bee; physiology; time factor</t>
  </si>
  <si>
    <t>A Method for Testing Food Preference in Animal Experiments</t>
  </si>
  <si>
    <t>https://www.scopus.com/inward/record.uri?eid=2-s2.0-85014587831&amp;doi=10.1007%2fs11055-017-0398-y&amp;partnerID=40&amp;md5=0ba41b9428377c54ce1978bb26237117</t>
  </si>
  <si>
    <t>This article describes an original method for studying the physiological mechanisms of food preference. The method can be used to study the selective role of visual and orosensory food-related stimuli in the selection of the preferred food and to model the processes forming food and drug dependence in animal experiments. The role of fractional food reinforcement in the formation of ongoing motivation and food preference is discussed. Â© 2017, Springer Science+Business Media New York.</t>
  </si>
  <si>
    <t>attractive properties of food; food preference; formation of food dependence; fractioned food reinforcement; test methods</t>
  </si>
  <si>
    <t>Article; conditioning; dopaminergic system; feeding behavior; food preference; maze test; motivation; nonhuman; organoleptic property; reinforcement; visual stimulation</t>
  </si>
  <si>
    <t>Sollini J.; Chadderton P.</t>
  </si>
  <si>
    <t>Comodulation enhances signal detection via priming of auditory cortical circuits</t>
  </si>
  <si>
    <t>https://www.scopus.com/inward/record.uri?eid=2-s2.0-85006006307&amp;doi=10.1523%2fJNEUROSCI.0656-16.2016&amp;partnerID=40&amp;md5=b3151d324071c2103eadc26aa6d7186e</t>
  </si>
  <si>
    <t>Acoustic environments are composed of complex overlapping sounds that the auditory system is required to segregate into discrete perceptual objects. The functions of distinct auditory processing stations in this challenging task are poorly understood. Here we show a direct role for mouse auditory cortex in detection and segregation of acoustic information. We measured the sensitivity of auditory cortical neurons to brief tones embedded in masking noise. By altering spectrotemporal characteristics of the masker, we reveal that sensitivity to pure tone stimuli is strongly enhanced in coherently modulated broadband noise, corresponding to the psychoacoustic phenomenon comodulation masking release. Improvements in detection were largest following priming periods of noise alone, indicating that cortical segregation is enhanced over time. Transient opsin-mediated silencing of auditory cortex during the priming period almost completely abolished these improvements, suggesting that cortical processing may play a direct and significant role in detection of quiet sounds in noisy environments. Â© 2016 the authors.</t>
  </si>
  <si>
    <t>Broadband; Coherence; Masking release; Noise; Opsin; Pyramidal cell</t>
  </si>
  <si>
    <t>Acoustic Stimulation; Animals; Auditory Cortex; Auditory Pathways; Auditory Perception; Electrophysiological Phenomena; Mice; Neurons; Noise; Opsins; Perceptual Masking; Pyramidal Cells; Signal Detection, Psychological; opsin; animal cell; animal experiment; Article; audiometry; auditory cortex; auditory discrimination; auditory evoked potential; auditory masking; auditory stimulation; brain cell; controlled study; electrophysiology; female; male; mathematical model; mouse; noise; nonhuman; priority journal; psychophysiology; pyramidal nerve cell; signal detection; spike wave; animal; auditory cortex; auditory nervous system; cytology; hearing; nerve cell; perception; perceptive discrimination; physiology</t>
  </si>
  <si>
    <t>Smith I.T.; Townsend L.B.; Huh R.; Zhu H.; Smith S.L.</t>
  </si>
  <si>
    <t>Stream-dependent development of higher visual cortical areas</t>
  </si>
  <si>
    <t>https://www.scopus.com/inward/record.uri?eid=2-s2.0-85008622621&amp;doi=10.1038%2fnn.4469&amp;partnerID=40&amp;md5=2d865ccf7c774595097bf2be17a087c8</t>
  </si>
  <si>
    <t>Multiple cortical areas contribute to visual processing in mice. However, the functional organization and development of higher visual areas are unclear. Here we used intrinsic signal optical imaging and two-photon calcium imaging to map visual responses in adult and developing mice. We found that visually driven activity was well correlated among higher visual areas within two distinct subnetworks resembling the dorsal and ventral visual streams. Visual response magnitude in dorsal stream areas slowly increased over the first 2 weeks of visual experience. By contrast, ventral stream areas exhibited strong responses shortly after eye opening. Neurons in a dorsal stream area showed little change in their tuning sharpness to oriented gratings while those in a ventral stream area increased stimulus selectivity and expanded their receptive fields significantly. Together, these findings provide a functional basis for grouping subnetworks of mouse visual areas and revealed stream differences in the development of receptive field properties.</t>
  </si>
  <si>
    <t>Animals; Animals, Newborn; Brain Mapping; Mice, Inbred C57BL; Mice, Transgenic; Neurons; Photic Stimulation; Visual Cortex; Visual Fields; Visual Pathways; adolescent; adult; animal experiment; animal tissue; Article; brain mapping; cineradiography; controlled study; female; juvenile animal; male; mouse; nerve cell; neurotransmission; nonhuman; receptive field; visual cortex; visual evoked potential; visual field; visual stimulation; animal; brain mapping; C57BL mouse; growth, development and aging; newborn; photostimulation; physiology; procedures; transgenic mouse; visual cortex; visual system</t>
  </si>
  <si>
    <t>LensjÃ¸ K.K.; LepperÃ¸d M.E.; Dick G.; Hafting T.; Fyhn M.</t>
  </si>
  <si>
    <t>Removal of perineuronal nets unlocks juvenile plasticity through network mechanisms of decreased inhibition and increased gamma activity</t>
  </si>
  <si>
    <t>https://www.scopus.com/inward/record.uri?eid=2-s2.0-85011411584&amp;doi=10.1523%2fJNEUROSCI.2504-16.2016&amp;partnerID=40&amp;md5=9080713459d9953e346498a6d97688ea</t>
  </si>
  <si>
    <t>Perineuronal nets (PNNs) are extracellular matrix structures mainly enwrapping parvalbumin-expressing inhibitory neurons. The assembly of PNNs coincides with the end of the period of heightened visual cortex plasticity in juveniles, whereas removal of PNNs in adults reopens for plasticity. The mechanisms underlying this phenomenon remain elusive. We have used chronic electrophysiological recordings to investigate accompanying electrophysiological changes to activity-dependent plasticity and we report on novel mechanisms involved in both induced and critical period plasticity. By inducing activity-dependent plasticity in the visual cortex of adult rats while recording single unit and population activity, we demonstrate that PNN removal alters the balance between inhibitory and excitatory spiking activity directly. Without PNNs, inhibitory activity was reduced, whereas spiking variability was increased as predicted in a simulation with a Brunel neural network. Together with a shift in ocular dominance and large effects on unit activity during the first 48 h of monocular deprivation (MD), we show that PNN removal resets the neural network to an immature, juvenile state. Furthermore, in PNN-depleted adults as well as in juveniles, MD caused an immediate potentiation of gamma activity, suggesting a novel mechanism initiating activity-dependent plasticity and driving the rapid changes in unit activity. Â© 2017 the authors.</t>
  </si>
  <si>
    <t>Activity-dependent plasticity; Cortical plasticity; Gamma; Inhibition; Local field potential; Perineuronal nets</t>
  </si>
  <si>
    <t>Aging; Animals; Electrodes, Implanted; Electroencephalography; Electrophysiological Phenomena; Extracellular Matrix; Gamma Rhythm; Male; Nerve Net; Neuronal Plasticity; Photic Stimulation; Rats; Rats, Long-Evans; Synapses; Vision, Monocular; Visual Cortex; bupivacaine; buprenorphine; epinephrine; pentobarbital; adult; animal model; animal tissue; Article; controlled study; craniotomy; electrophysiology; extracellular matrix; heart rate; high frequency oscillation; histology; male; monocular deprivation; nerve cell network; nerve cell plasticity; nonhuman; perineuronal net; priority journal; rat; sensory deprivation; visual stimulation; aging; animal; electrode implant; electroencephalography; extracellular matrix; gamma rhythm; growth, development and aging; Long Evans rat; monocular vision; nerve cell plasticity; photostimulation; physiology; synapse; visual cortex</t>
  </si>
  <si>
    <t>Ritter N.J.; Anderson N.M.; Van Hooser S.D.</t>
  </si>
  <si>
    <t>Visual stimulus speed does not influence the rapid emergence of direction selectivity in ferret visual cortex</t>
  </si>
  <si>
    <t>https://www.scopus.com/inward/record.uri?eid=2-s2.0-85011964438&amp;doi=10.1523%2fJNEUROSCI.3365-16.2016&amp;partnerID=40&amp;md5=6e7cca89d223b21b6648939c950c9689</t>
  </si>
  <si>
    <t>Sensory experience is necessary for the development of some receptive field properties of neurons in primary sensory cortical areas. However, it remains unclear whether theparameters of anindividual animalâ€™s experience play an instructive roleand influence the tuning parameters of cortical sensory neurons as selectivity emerges, or rather whether experience merely permits the completion of processes that are fully seeded at the onset of experience. Here we have examined whether the speed of visual stimuli that are presented to visually naive ferrets can influence the parameters of speed tuning and direction selectivity in cortical neurons. Visual experience is necessary for the development of direction selectivity in carnivores. If, during development, cortical neurons had the flexibility to choose from among different inputs with a range of spatial positions and temporal delays, then correlation-based plasticity mechanisms could instruct the precise spatiotemporal selectivity that underlies speed tuning and direction selectivity, and the parameters of an individual animalâ€™s experience would influence the tuning that emerges. Alternatively, the tuning parameters of these neurons may already be established at the onset of visual experience, and experience may merely permit the expression of this tuning. We found that providing different groups of animals with either slow(12.5deg/s) or fast (50deg/s) visual stimuli resulted in emergence of direction selectivity, but that speed tuning and direction selectivity were similar in the two groups. These results are more consistent with a permissive role for experience in the development of direction selectivity. Â© 2017 the authors.</t>
  </si>
  <si>
    <t>Area 17; Motion; Recurrent connections; Striate cortex; Thalamocortical</t>
  </si>
  <si>
    <t>Animals; Female; Ferrets; Motion Perception; Photic Stimulation; Time Factors; Visual Cortex; Visual Fields; gallamine triethiodide; animal cell; animal experiment; Article; controlled study; craniotomy; direction selectivity index; electrocardiography; eye movement; female; ferret; male; nerve cell membrane potential; nerve cell plasticity; nonhuman; priority journal; sensory system electrophysiology; training; visual cortex; visual field; visual stimulation; visual system examination; animal; movement perception; Mustela putorius furo; photostimulation; physiology; procedures; time factor; visual cortex; visual field</t>
  </si>
  <si>
    <t>Nityananda V.; Tarawneh G.; Errington S.; Serrano-Pedraza I.; Read J.</t>
  </si>
  <si>
    <t>The optomotor response of the praying mantis is driven predominantly by the central visual field</t>
  </si>
  <si>
    <t>The optomotor response has been widely used to investigate insect sensitivity to contrast and motion. Several studies have revealed the sensitivity of this response to frequency and contrast, but we know less about the spatial integration underlying this response. Specifically, few studies have investigated how the horizontal angular extent of stimuli influences the optomotor response. We presented mantises with moving gratings of varying horizontal extents at three different contrasts in the central or peripheral regions of their visual fields. We assessed the relative effectivity of different regions to elicit the optomotor response and modelled the dependency of the response on the angular extent subtended by stimuli at these different regions. Our results show that the optomotor response is governed by stimuli in the central visual field and not in the periphery. The model also shows that in the central region, the probability of response increases linearly with increase in horizontal extent up to a saturation point. Furthermore, the dependency of the optomotor response on the angular extent of the stimulus is modulated by contrast. We discuss the implications of our results for different modes of stimulus presentation and for models of the underlying mechanisms of motion detection in the mantis. Â© 2016, The Author(s).</t>
  </si>
  <si>
    <t>Motion detection; Optomotor response; Praying Mantis; Spatial integration</t>
  </si>
  <si>
    <t>Animals; Linear Models; Mantodea; Models, Biological; Motor Activity; Photic Stimulation; Psychometrics; Visual Fields; Visual Perception; animal; biological model; Mantodea; motor activity; photostimulation; physiology; psychometry; statistical model; vision; visual field</t>
  </si>
  <si>
    <t>Levine J.N.; Chen H.; Gu Y.; Cang J.</t>
  </si>
  <si>
    <t>Environmental enrichment rescues binocular matching of orientation preference in the mouse visual cortex</t>
  </si>
  <si>
    <t>https://www.scopus.com/inward/record.uri?eid=2-s2.0-85020549797&amp;doi=10.1523%2fJNEUROSCI.3534-16.2017&amp;partnerID=40&amp;md5=7478c0c25ad9870b15e48a01c77d982f</t>
  </si>
  <si>
    <t>Neural circuits are shaped by experience during critical periods of development. Sensory deprivation during these periods permanently compromises an organismâ€™s ability to perceive the outside world. In the mouse visual system, normal visual experience during a critical period in early life drives the matching of individual cortical neuronsâ€™ orientation preferences through the two eyes, likely a key step in the development of binocular vision. Here, in mice of both sexes, we show that the binocular matching process is completely blocked by monocular deprivation spanning the entire critical period. We then show that 3 weeks of environmental enrichment (EE), a paradigm of enhanced sensory, motor, and cognitive stimulation, is sufficient to rescue binocular matching to the level seen in unmanipulated mice. In contrast, 6 weeks of conventional housing only resulted in a partial rescue. Finally, we use two-photon calcium imaging to track the matching process chronically in individual cells during EE-induced rescue. We find that for cells that are clearly dominated by one of the two eyes, the input representing the weaker eye changes its orientation preference to align with that of the dominant eye. These results thus reveal ocular dominance as a key driver of the binocular matching process, and suggest a model whereby the dominant input instructs the development of the weaker input. Such a mechanism may operate in the development of other systems that need to integrate inputs from multiple sources to generate normal neuronal functions. Â© 2017 the authors.</t>
  </si>
  <si>
    <t>Adult plasticity; Critical period; Environmental enrichment; Orientation selectivity; Two-photon imaging</t>
  </si>
  <si>
    <t>Animals; Choice Behavior; Critical Period (Psychology); Cues; Ecosystem; Female; Male; Mice; Mice, Inbred C57BL; Nerve Net; Orientation; Sensory Deprivation; Vision, Binocular; Visual Cortex; animal experiment; animal model; animal tissue; Article; binocular matching process; binocular vision; connectome; controlled study; electric potential; environmental enrichment; eye dominance; female; image analysis; male; mathematical model; microelectrode; monocular deprivation; mouse; nerve cell plasticity; nonhuman; orientation; priority journal; sensory deprivation; two photon calcium imaging; visual cortex; visual stimulation; animal; association; binocular vision; C57BL mouse; decision making; ecosystem; learning; nerve cell network; orientation; physiology; visual cortex</t>
  </si>
  <si>
    <t>White T.E.; Dalrymple R.L.; Herberstein M.E.; Kemp D.J.</t>
  </si>
  <si>
    <t>The perceptual similarity of orb-spider prey lures and flower colours</t>
  </si>
  <si>
    <t>https://www.scopus.com/inward/record.uri?eid=2-s2.0-84995804473&amp;doi=10.1007%2fs10682-016-9876-x&amp;partnerID=40&amp;md5=855881d01a23ff6d711037411eb66d17</t>
  </si>
  <si>
    <t>Receiver biases offer opportunities for the evolution of deception in signalling systems. Many spiders use conspicuous body colouration to lure prey, yet the perceptual basis of such deception remains largely unknown. Here we use knowledge of visual perception in key pollinator groups (bees and flies) to test whether colour-based lures resemble floral signals. We addressed this question at two levels: first according to the spectral reflectance of Australian orb-web spiders and flowers across a broad continental range, and second in reference to polymorphic variation in the species Gasteracantha fornicata. Analysis at the community level supported the hypotheses for broad-scale convergence among spider and flower signals. Moreover, data for G. fornicata indicate that each lure morph presents a signal biased towards the colouration of sympatric flowers. This analysis identified fly- and/or bee-pollinated plants whose flowers are likely to be indistinguishable from each G. fornicata colour morph. Our findings support the hypothesis that deceptive colour-based lures exploit prey preferences for floral resources. Further, the evidence implies a greater role for specific model/mimic relationships over generalised resemblance to flower-like stimuli as a driver of lure colouration and diversity. Â© 2016, Springer International Publishing Switzerland.</t>
  </si>
  <si>
    <t>Communication; Deception; Flower; Mimicry; Predation; Signal; Spider</t>
  </si>
  <si>
    <t>Apoidea; Araneae; Diplomonadida group; Gasteracantha; bee; color; color morph; evolutionary biology; flower; fly; mimicry; perception; pollinator; predation; predator-prey interaction; prey preference; signal; spectral reflectance; spider</t>
  </si>
  <si>
    <t>Veit L.; Hartmann K.; Nieder A.</t>
  </si>
  <si>
    <t>Gaspard J.C., III; Bauer G.B.; Mann D.A.; Boerner K.; Denum L.; Frances C.; Reep R.L.</t>
  </si>
  <si>
    <t>Detection of hydrodynamic stimuli by the postcranial body of Florida manatees (Trichechus manatus latirostris)</t>
  </si>
  <si>
    <t>https://www.scopus.com/inward/record.uri?eid=2-s2.0-85012248751&amp;doi=10.1007%2fs00359-016-1142-8&amp;partnerID=40&amp;md5=1267ffb482207bf2ac6d0718c5ff2d3b</t>
  </si>
  <si>
    <t>Manatees live in shallow, frequently turbid waters. The sensory means by which they navigate in these conditions are unknown. Poor visual acuity, lack of echolocation, and modest chemosensation suggest that other modalities play an important role. Rich innervation of sensory hairs that cover the entire body and enlarged somatosensory areas of the brain suggest that tactile senses are good candidates. Previous tests of detection of underwater vibratory stimuli indicated that they use passive movement of the hairs to detect particle displacements in the vicinity of a micron or less for frequencies from 10 to 150Â Hz. In the current study, hydrodynamic stimuli were created by a sinusoidally oscillating sphere that generated a dipole field at frequencies from 5 to 150Â Hz. Go/no-go tests of manatee postcranial mechanoreception of hydrodynamic stimuli indicated excellent sensitivity but about an order of magnitude less than the facial region. When the vibrissae were trimmed, detection thresholds were elevated, suggesting that the vibrissae were an important means by which detection occurred. Manatees were also highly accurate in two-choice directional discrimination: greater than 90% correct at all frequencies tested. We hypothesize that manatees utilize vibrissae as a three-dimensional array to detect and localize low-frequency hydrodynamic stimuli. Â© 2017, Springer-Verlag Berlin Heidelberg.</t>
  </si>
  <si>
    <t>Hydrodynamic; Manatee; Sirenian; Tactile; Vibrissae</t>
  </si>
  <si>
    <t>Animals; Florida; Hydrodynamics; Male; Touch; Trichechus manatus; Vibration; Vibrissae; animal; Florida; hydrodynamics; male; physiology; touch; Trichechus manatus; vibration; vibrissa</t>
  </si>
  <si>
    <t>Chen Q.; Pei Z.; Koren D.; Wei W.</t>
  </si>
  <si>
    <t>Stimulus-dependent recruitment of lateral inhibition underlies retinal direction selectivity</t>
  </si>
  <si>
    <t>https://www.scopus.com/inward/record.uri?eid=2-s2.0-85006931109&amp;doi=10.7554%2feLife.21053&amp;partnerID=40&amp;md5=c11aa56c7662b8e2e77210ea4646ce0a</t>
  </si>
  <si>
    <t>The dendrites of starburst amacrine cells (SACs) in the mammalian retina are preferentially activated by motion in the centrifugal direction, a property that is important for generating direction selectivity in direction selective ganglion cells (DSGCs). A candidate mechanism underlying the centrifugal direction selectivity of SAC dendrites is synaptic inhibition onto SACs. Here we disrupted this inhibition by perturbing distinct sets of GABAergic inputs onto SACs-removing either GABA release or GABA receptors from SACs. We found that lateral inhibition onto Off SACs from non-SAC amacrine cells is required for optimal direction selectivity of the Off pathway. In contrast, lateral inhibition onto On SACs is not necessary for direction selectivity of the On pathway when the moving object is on a homogenous background, but is required when the background is noisy. These results demonstrate that distinct sets of inhibitory mechanisms are recruited to generate direction selectivity under different visual conditions. Â© Chen et al.</t>
  </si>
  <si>
    <t>Amacrine Cells; Animals; GABAergic Neurons; Mice, Inbred C57BL; Mice, Knockout; Motion Perception; Neural Inhibition; Retina; 4 aminobutyric acid A receptor; 4 aminobutyric acid receptor; animal experiment; animal model; animal tissue; Article; electrophysiology; female; gene deletion; genetic manipulation; image analysis; male; nerve cell; nonhuman; retina; retina amacrine cell; synaptic inhibition; visual stimulation; voltage clamp technique; animal; C57BL mouse; knockout mouse; movement perception; nerve cell inhibition; physiology; retina; retina amacrine cell</t>
  </si>
  <si>
    <t>Sapozhnikova Y.P.; Belous A.A.; Makarov M.M.; Glyzina O.Y.; Klimenkov I.V.; Yakhnenko V.M.; Sukhanova L.V.</t>
  </si>
  <si>
    <t>Ultrastructural correlates of acoustic sensitivity in Baikal coregonid fishes</t>
  </si>
  <si>
    <t>https://www.scopus.com/inward/record.uri?eid=2-s2.0-85015691690&amp;doi=10.1127%2ffal%2f2017%2f0810&amp;partnerID=40&amp;md5=952059779aae7272f61240a281743245</t>
  </si>
  <si>
    <t>We investigated the ultrastructure of the sensory saccular and lagenar epithelia of the coregonid fishes: pelagic planktophage Baikal omul (Coregonus migratorius), benthophage lacustrine-riverine whitefish, or Baikal pidschian (C. pidschian), a typical inhabitant of the shallow water of the lake, and their hybrids of the first generation (F1). We made a few suggestions on the possible adaptive significance of ultrastructural specializations to acoustic sensitivity in different species of coregonid fishes. Unlike the shallow-water pidschian, both the pelagic omul and F1 hybrids possess higher morphological diversity of sensory cells. However, sensory cells of pidschian are characterised by sensory bundles with shorter stereocilia that presumably could perceive higher frequency sound oscillations. The saccular orientations are different from the earlier described ones in other whitefishes. The predominance of any direction in the morphological polarization of the sensory macula of different fish species is expected to be attributed to their ecology. Â© 2016 E. Schweizerbart'sche Verlagsbuchhandlung, Stuttgart, Germany.</t>
  </si>
  <si>
    <t>Coregonid fishes; Lagena; Lake Baikal; Morphological polarization; Sacculus; Sensory system in fish; Types of sensory cells; Ultrastructure</t>
  </si>
  <si>
    <t>Coregonus; Coregonus autumnalis migratorius; Coregonus migratorius; Lagena; Pisces; Salmonidae; hybrid; lacustrine environment; morphology; polarization; salmonid; shallow water; ultrastructure</t>
  </si>
  <si>
    <t>Ranson A.</t>
  </si>
  <si>
    <t>Stability and Plasticity of Contextual Modulation in the Mouse Visual Cortex</t>
  </si>
  <si>
    <t>https://www.scopus.com/inward/record.uri?eid=2-s2.0-85010281720&amp;doi=10.1016%2fj.celrep.2016.12.080&amp;partnerID=40&amp;md5=f9e200ac0205c14bcd59c28a53d462ce</t>
  </si>
  <si>
    <t>Activity of neurons in primary visual cortex is shaped by sensory and behavioral context. However, the long-term stability of the influence of contextual factors in the mature cortex remains poorly understood. To investigate this, we used two-photon calcium imaging to track the influence of surround suppression and locomotion on individual neurons over 14Â days. We found that highly active excitatory neurons and parvalbumin-positive (PV+) interneurons exhibited relatively stable modulation by visual context. Similarly, most neurons exhibited a stable yet distinct degree of modulation by locomotion. In contrast, less active excitatory neurons exhibited plasticity in visual context influence, resulting in increased suppression. These findings suggest that the mature visual cortex possesses stable subnetworks of neurons, differentiated by cell type and activity level, which have distinctive and stable interactions with sensory and behavioralÂ contexts, as well as other less active and more labile neurons, which are sensitive to visual experience. Â© 2017 The Author</t>
  </si>
  <si>
    <t>locomotion; plasticity; size tuning; visual cortex</t>
  </si>
  <si>
    <t>Algorithms; Animals; Calcium; Interneurons; Locomotion; Male; Mice; Mice, Inbred C57BL; Neuronal Plasticity; Parvalbumins; Photic Stimulation; Visual Cortex; calcium; parvalbumin; adult; animal cell; Article; cell activity; cell motility; controlled study; eye dominance; imaging and display; interneuron; locomotion; mouse; nerve cell differentiation; nerve cell plasticity; neuroimaging; nonhuman; retinotopic preference; striate cortex; two photon calcium imaging; visual evoked potential; visual stimulation; algorithm; animal; C57BL mouse; male; metabolism; nerve cell plasticity; photostimulation; physiology; visual cortex</t>
  </si>
  <si>
    <t>Hanley D.; Grim T.; Igic B.; SamaÅ¡ P.; LÃ³pez A.V.; Shawkey M.D.; Hauber M.E.</t>
  </si>
  <si>
    <t>Egg discrimination along a gradient of natural variation in eggshell coloration</t>
  </si>
  <si>
    <t>https://www.scopus.com/inward/record.uri?eid=2-s2.0-85012070570&amp;doi=10.1098%2frspb.2016.2592&amp;partnerID=40&amp;md5=99ab3090ec462287b8d818eda949bf16</t>
  </si>
  <si>
    <t>Accurate recognition of salient cues is critical for adaptive responses, but the underlying sensory and cognitive processes are often poorly understood. For example, hosts of avian brood parasites have long been assumed to reject foreign eggs from their nests based on the total degree of dissimilarity in colour to their own eggs, regardless of the foreign eggsâ€™ colours. We tested hostsâ€™ responses to gradients of natural (blue-green to brown) and artificial (green to purple) egg colours, and demonstrate that hosts base rejection decisions on both the direction and degree of colour dissimilarity along the natural, but not artificial, gradient of egg colours. Hosts rejected brown eggs and accepted blue-green eggs along the natural egg colour gradient, irrespective of the total perceived dissimilarity from their own eggâ€™s colour. By contrast, their responses did not vary along the artificial colour gradient. Our results demonstrate that egg recognition is specifically tuned to the natural gradient of avian eggshell colour and suggest a novel decision rule. These results highlight the importance of considering sensory reception and decision rules when studying perception, and illustrate that our understanding of recognition processes benefits from examining natural variation in phenotypes. Â© 2017 The Authors.</t>
  </si>
  <si>
    <t>Brood parasitism; Colour perception; Decisionmaking; Egg discrimination; Recognition</t>
  </si>
  <si>
    <t>Animals; Birds; Color; Egg Shell; Nesting Behavior; Ovum; Aves; bird; brood parasitism; cognition; color; decision making; eggshell; perception; phenotype; recognition; sensory system; animal; bird; color; egg shell; nesting; ovum</t>
  </si>
  <si>
    <t>Hansen K.A.; Maxwell A.; Siebert U.; Larsen O.N.; Wahlberg M.</t>
  </si>
  <si>
    <t>Great cormorants (Phalacrocorax carbo) can detect auditory cues while diving</t>
  </si>
  <si>
    <t>https://www.scopus.com/inward/record.uri?eid=2-s2.0-85028512352&amp;doi=10.1007%2fs00114-017-1467-3&amp;partnerID=40&amp;md5=fe6f8db83c845375e6c80f535c3cc207</t>
  </si>
  <si>
    <t>In-air hearing in birds has been thoroughly investigated. Sound provides birds with auditory information for species and individual recognition from their complex vocalizations, as well as cues while foraging and for avoiding predators. Some 10% of existing species of birds obtain their food under the water surface. Whether some of these birds make use of acoustic cues while underwater is unknown. An interesting species in this respect is the great cormorant (Phalacrocorax carbo), being one of the most effective marine predators and relying on the aquatic environment for food year round. Here, its underwater hearing abilities were investigated using psychophysics, where the bird learned to detect the presence or absence of a tone while submerged. The greatest sensitivity was found at 2 kHz, with an underwater hearing threshold of 71 dB re 1 ÂµPa rms. The great cormorant is better at hearing underwater than expected, and the hearing thresholds are comparable to seals and toothed whales in the frequency band 1-4 kHz. This opens up the possibility of cormorants and other aquatic birds having special adaptations for underwater hearing and making use of underwater acoustic cues from, e.g., conspecifics, their surroundings, as well as prey and predators. Â© Springer-Verlag Berlin Heidelberg 2017.</t>
  </si>
  <si>
    <t>Aquatic birds; Psychophysics; Sensory adaptation; Threshold; Underwater acoustics</t>
  </si>
  <si>
    <t>Acoustics; Animals; Birds; Cues; Diving; Hearing; Water; Aves; Odontoceti; Phalacrocoracidae; Phalacrocorax carbo; water; aquatic organism; auditory cue; biophysics; diving; psychology; recognition; sensory system; threshold; vocalization; wader; acoustics; animal; association; bird; diving; hearing; physiology</t>
  </si>
  <si>
    <t>Shi X.; Barchini J.; Ledesma H.A.; Koren D.; Jin Y.; Liu X.; Wei W.; Cang J.</t>
  </si>
  <si>
    <t>Retinal origin of direction selectivity in the superior colliculus</t>
  </si>
  <si>
    <t>https://www.scopus.com/inward/record.uri?eid=2-s2.0-85012260282&amp;doi=10.1038%2fnn.4498&amp;partnerID=40&amp;md5=511522a4198e9e5bf453239f456af463</t>
  </si>
  <si>
    <t>Detecting visual features in the environment, such as motion direction, is crucial for survival. The circuit mechanisms that give rise to direction selectivity in a major visual center, the superior colliculus (SC), are entirely unknown. We optogenetically isolate the retinal inputs that individual direction-selective SC neurons receive and find that they are already selective as a result of precisely converging inputs from similarly tuned retinal ganglion cells. The direction-selective retinal input is linearly amplified by intracollicular circuits without changing its preferred direction or level of selectivity. Finally, using two-photon calcium imaging, we show that SC direction selectivity is dramatically reduced in transgenic mice that have decreased retinal selectivity. Together, our studies demonstrate a retinal origin of direction selectivity in the SC and reveal a central visual deficit as a consequence of altered feature selectivity in the retina. Â© 2017 Nature America, Inc., part of Springer Nature. All rights reserved.</t>
  </si>
  <si>
    <t>Animals; Excitatory Postsynaptic Potentials; Female; Glutamate Decarboxylase; Male; Mice; Mice, Knockout; Mice, Transgenic; Motion Perception; Neurons; Photic Stimulation; Retina; Retinal Ganglion Cells; Superior Colliculi; Vesicular Inhibitory Amino Acid Transport Proteins; Visual Pathways; glutamate decarboxylase; glutamate decarboxylase 2; vesicular inhibitory amino acid transporter; Viaat protein, mouse; animal cell; animal tissue; Article; controlled study; direction selectivity; female; male; mouse; nonhuman; retina; retina ganglion cell; retina nerve cell; spike; superior colliculus; visual field; animal; excitatory postsynaptic potential; genetics; knockout mouse; movement perception; nerve cell; photostimulation; physiology; retina; superior colliculus; transgenic mouse; visual system</t>
  </si>
  <si>
    <t>StÃ¼ttgen M.C.; Nonkes L.J.P.; Geis H.R.A.P.; Tiesinga P.H.; Houweling A.R.</t>
  </si>
  <si>
    <t>Temporally precise control of single-neuron spiking by juxtacellular nanostimulation</t>
  </si>
  <si>
    <t>https://www.scopus.com/inward/record.uri?eid=2-s2.0-85015232086&amp;doi=10.1152%2fjn.00479.2016&amp;partnerID=40&amp;md5=4744eff3efdf35658aaf442adc4dc396</t>
  </si>
  <si>
    <t>Temporal patterns of action potentials influence a variety of activity-dependent intra- and intercellular processes and play an important role in theories of neural coding. Elucidating the mechanisms underlying these phenomena requires imposing spike trains with precisely defined patterns, but this has been challenging due to the limitations of existing stimulation techniques. Here we present a new nanostimulation method providing control over the action potential output of individual cortical neurons. Spikes are elicited through the juxtacellular application of short-duration fluctuating currents (â€œkurzpulsesâ€), allowing for the sub-millisecond precise and reproducible induction of arbitrary patterns of action potentials at all physiologically relevant firing frequencies (&lt;120 Hz), including minute-long spike trains recorded in freely moving animals. We systematically compared our method to whole cell current injection, as well as optogenetic stimulation, and show that nanostimulation performance compares favorably with these techniques. This new nanostimulation approach is easily applied, can be readily performed in awake behaving animals, and thus promises to be a powerful tool for systematic investigations into the temporal elements of neural codes, as well as the mechanisms underlying a wide variety of activity-dependent cellular processes. NEW &amp; NOTEWORTHY Assessing the impact of temporal features of neuronal spike trains requires imposing arbitrary patterns of spiking on individual neurons during behavior, but this has been difficult to achieve due to limitations of existing stimulation methods. We present a technique that overcomes these limitations by using carefully designed short-duration fluctuating juxtacellular current injections, which allow for the precise and reliable evocation of arbitrary patterns of neuronal spikes in single neurons in vivo. Â© 2017 the American Physiological Society.</t>
  </si>
  <si>
    <t>Cortex; Juxtacellular stimulation; Optogenetics; Whole cell</t>
  </si>
  <si>
    <t>6-Cyano-7-nitroquinoxaline-2,3-dione; Action Potentials; Animals; Biophysics; Cytoskeletal Proteins; Electric Stimulation; Excitatory Amino Acid Antagonists; Female; Luminescent Proteins; Male; Mice; Mice, Transgenic; Models, Neurological; Nerve Tissue Proteins; Neurons; Optogenetics; Patch-Clamp Techniques; Somatosensory Cortex; Synapsins; Time Factors; Valine; 2-amino-5-phosphopentanoic acid; 6 cyano 7 nitro 2,3 quinoxalinedione; activity regulated cytoskeletal-associated protein; amino acid receptor blocking agent; cytoskeleton protein; nerve protein; photoprotein; synapsin; valine; action potential; animal cell; animal experiment; Article; brain cell; controlled study; female; juxtacellular nanostimulation; male; mouse; nerve cell stimulation; nonhuman; optogenetics; priority journal; single cell analysis; spike wave; whole cell; analogs and derivatives; animal; biological model; biophysics; cytology; drug effects; electrostimulation; genetics; metabolism; nerve cell; patch clamp technique; physiology; somatosensory cortex; time factor; transgenic mouse</t>
  </si>
  <si>
    <t>Bukovac Z.; Dorin A.; Finke V.; Shrestha M.; Garcia J.; AvarguÃ¨s-Weber A.; Burd M.; Schramme J.; Dyer A.</t>
  </si>
  <si>
    <t>Assessing the ecological significance of bee visual detection and colour discrimination on the evolution of flower colours</t>
  </si>
  <si>
    <t>Bee pollinators interact with flowers in a complex signal-receiver system. Chromatic traits that allow reliable discrimination between rewarding and non-rewarding flowers have been proposed as an important feature of pollination syndromes: bee-pollinated flowers have spectral profiles that closely match the discrimination peaks of their pollinators across the visual spectrum. However, in the complexity of a natural environment, it may be hard for bees to even detect the presence of flowers. In particular, little is known about how discrimination and detection by bees may together contribute to pollinator-mediated selection on floral colour signals. We address here an unexplained feature of floral colour evolution: the extreme paucity of spectral patterns with pronounced changes in reflectance around 420â€“480Â nm wavelength. We began by conducting experiments with honeybees in a Y-maze to determine their capacity to detect a stimulus rarely found in bee-pollinated flowersâ€”one with a single sharp spectral reflectance change at 478Â nm. We found bees to be poor at detecting this stimulus against a neutral background. We then conducted behaviourally-informed computer simulations that test how bee visual discrimination and detection interact, which yielded information about which flower colours most effectively facilitate cross-pollination. Finally, we identified from our previous work those bird-pollinated species whose floral colours had spectral characteristics similar to the stimulus used in the Y-maze experiment. These data demonstrate that plants can, and do, produce such spectra for pollinators other than bees. In combination, our results show that the interaction between colour discrimination and detection is important for understanding flower community assembly. Â© 2016, Springer International Publishing Switzerland.</t>
  </si>
  <si>
    <t>Behaviour; Computer simulation; Plant phylogeny; Vision; Y-maze</t>
  </si>
  <si>
    <t>Apoidea; Aves; behavioral ecology; bird; color morph; complexity; computer simulation; detection method; evolutionary biology; experimental study; flower visiting; honeybee; natural selection; phylogeny; pollination; spectral reflectance; vision; visual cue</t>
  </si>
  <si>
    <t>Dadarlat M.C.; Stryker M.P.</t>
  </si>
  <si>
    <t>Locomotion enhances neural encoding of visual stimuli in mouse V1</t>
  </si>
  <si>
    <t>https://www.scopus.com/inward/record.uri?eid=2-s2.0-85019083906&amp;doi=10.1523%2fJNEUROSCI.2728-16.2017&amp;partnerID=40&amp;md5=26ef55116905128cdd18c634a61aa3b5</t>
  </si>
  <si>
    <t>Neurons in mouse primary visual cortex (V1) are selective for particular properties of visual stimuli. Locomotion causes a change in cortical state that leaves their selectivity unchanged but strengthens their responses. Both locomotion and the change in cortical state are thought to be initiated by projections from the mesencephalic locomotor region, the latter through a disinhibitory circuit in V1. By recording simultaneously from a large number of single neurons in alert mice viewing moving gratings, we investigated the relationship between locomotion and the information contained within the neural population.Wefound that locomotion improved encoding of visual stimuli in V1 by two mechanisms. First, locomotion-induced increases in firing rates enhanced the mutual information between visual stimuli and single neuron responses over a fixed window of time. Second, stimulus discriminability was improved, even for fixed population firing rates, because of a decrease in noise correlations across the population. These two mechanisms contributed differently to improvements in discriminability across cortical layers, with changes in firing rates most important in the upper layers and changes in noise correlations most important in layer V. Together, these changes resulted in a threefold to fivefold reduction in the time needed to precisely encode grating direction and orientation. These results support the hypothesis that cortical state shifts during locomotion to accommodate an increased load on the visual system when mice are moving. Â© 2017 the authors.</t>
  </si>
  <si>
    <t>Cortical state; Decorrelation; Gain; Locomotion; Visual cortex</t>
  </si>
  <si>
    <t>Action Potentials; Animals; Female; Locomotion; Male; Mice; Mice, Inbred C57BL; Neurons; Photic Stimulation; Visual Cortex; Visual Perception; adult; animal experiment; Article; brain cortex layer; controlled study; entropy; evoked response; female; firing rate; locomotion; male; mouse; nerve conduction; nerve potential; neuromodulation; nonhuman; priority journal; spike wave; treadmill; tuning curve; visual cortex; visual discrimination; visual stimulation; action potential; animal; C57BL mouse; locomotion; nerve cell; photostimulation; physiology; procedures; vision</t>
  </si>
  <si>
    <t>Ramos J.A.; Peters R.A.</t>
  </si>
  <si>
    <t>St. John S.J.</t>
  </si>
  <si>
    <t>The perceptual characteristics of sodium chloride to sodium-depleted rats</t>
  </si>
  <si>
    <t>https://www.scopus.com/inward/record.uri?eid=2-s2.0-85020026728&amp;doi=10.1093%2fchemse%2fbjw100&amp;partnerID=40&amp;md5=4c64498b87095dd356dd0073bbc1af46</t>
  </si>
  <si>
    <t>Three experiments assessed potential changes in the rat's perception of sodium chloride (NaCl) during a state of sodium appetite. In Experiment 1, sodium-sufficient rats licking a range of NaCl concentrations (0.028-0.89 M) in 15 s trials showed an inverted U-shaped concentration response function peaking at 0.281 M. Depleted rats (furosemide) showed an identical function, merely elevated, suggesting altered qualitative or hedonic perception but no change in perceived intensity. In Experiment 2, sodium-depleted rats were tested with NaCl, sodium gluconate, and otassium chloride (KCl; 0.028-0.89 M) similar to Experiment 1. KCl was licked at the same rate as ater except for a slight elevation at 0.158; sodium gluconate and NaCl were treated similarly, but rats showed more licking for hypertonic sodium gluconate than hypertonic NaCl. Sodium-depleted rats were also tested with NaCl mixed in amiloride (10-300 Î¼M). Amiloride reduced licking but did not alter the shape of the concentration-response function. Collectively, these results suggest that transduction of sodium by epithelial sodium channels (which are blocked by amiloride and are more dominant in sodium gluconate than NaCl transduction) is crucial for the perception of sodium during physiological sodium depletion. In Experiment 3, sodium-deplete rats were tested with NaCl as in Experiment 1 but after taste aversion conditioning to 0.3 M NaCl or sucrose. Rats conditioned to avoid NaCl but not sucrose failed to express a sodium appetite, strongly suggesting that NaCl does not undergo a change in taste quality during sodium appetite-rats show no confusion between sucrose and NaCl in this paradigm.</t>
  </si>
  <si>
    <t>Amiloride; Lickometry; Nonsodium salts; Salt taste; Sodium appetite; Taste aversion</t>
  </si>
  <si>
    <t>Amiloride; Animals; Appetite; Male; Rats; Rats, Sprague-Dawley; Sodium; Sodium Chloride; Sodium Chloride, Dietary; Sucrose; Taste; Taste Perception; amiloride; furosemide; gluconate sodium; potassium chloride; sodium chloride; sucrose; amiloride; salt intake; sodium; sodium chloride; sucrose; adult; animal behavior; animal experiment; Article; concentration (parameters); controlled study; licking; male; nonhuman; priority journal; rat; sodium appetite; sodium depletion; Sprague Dawley rat; taste aversion; taste discrimination; taste preference; administration and dosage; animal; appetite; deficiency; drug effects; pharmacology; physiology; salt intake; taste</t>
  </si>
  <si>
    <t>Aihara S.; Yoshida T.; Hashimoto T.; Ohki K.</t>
  </si>
  <si>
    <t>Color representation is retinotopically biased but locally intermingled in mouse V1</t>
  </si>
  <si>
    <t>https://www.scopus.com/inward/record.uri?eid=2-s2.0-85019185949&amp;doi=10.3389%2ffncir.2017.00022&amp;partnerID=40&amp;md5=f29756b7fe6cfd7ca8e929b30d36d810</t>
  </si>
  <si>
    <t>Dichromatic vision is common in many mammals. However, color processing in the primary visual cortex (V1) of dichromatic mammals is relatively unknown compared to the trichromatic primates. In this study, we investigated the functional organization of color processing in mouse V1. The mouse retina has a graded expression pattern of two opsins along its dorsoventral axis. However, it is not clear whether and how this expression pattern is reflected in the cortical representation at local (several hundred microns) and areal (V1) level. Using in vivo two-photon calcium (Ca2+) imaging and wide-field Ca2+ imaging, we revealed that V1 neurons responded to S (UV)- and M (green)-opsin isolating stimuli with slightly biased color preference depending on retinotopic position in V1. This was consistent with the distribution of retinal opsins. At the cellular level, preferences for S- and M-opsin isolating stimuli were intermingled in a local region encompassing several hundred microns. These results suggest that functional organizations of color information are locally intermingled, but slightly biased depending on the retinotopic position in mouse V1. Â©2017 Aihara, Yoshida, Hashimoto and Ohki.</t>
  </si>
  <si>
    <t>Color; Functional architecture; Mouse; Two-photon imaging; Visual cortex; Wide field Ca&lt;sup&gt;2+&lt;/sup&gt; imaging</t>
  </si>
  <si>
    <t>Animals; Calcium; Cations, Divalent; Color Perception; Mice, Inbred C57BL; Mice, Transgenic; Neurons; Optical Imaging; Photic Stimulation; Visual Cortex; calcium; opsin; calcium; divalent cation; animal tissue; Article; color vision; fluorescence imaging; mouse; nonhuman; protein expression; retina; striate cortex; visual stimulation; animal; C57BL mouse; color vision; cytology; metabolism; nerve cell; photostimulation; physiology; transgenic mouse; visual cortex</t>
  </si>
  <si>
    <t>Zhao F.; Wang X.; Zariwala H.A.; Uslaner J.M.; Houghton A.K.; Evelhoch J.L.; Hostetler E.; Winkelmann C.T.; Hines C.D.G.</t>
  </si>
  <si>
    <t>fMRI study of the role of glutamate NMDA receptor in the olfactory adaptation in rats: Insights into cellular and molecular mechanisms of olfactory adaptation</t>
  </si>
  <si>
    <t>https://www.scopus.com/inward/record.uri?eid=2-s2.0-85012040228&amp;doi=10.1016%2fj.neuroimage.2017.01.068&amp;partnerID=40&amp;md5=4aad8e0b0c2046cf5fe288124a8fd8e8</t>
  </si>
  <si>
    <t>Olfactory adaptation, characterized by attenuation of response to repeated odor stimulations or continuous odor exposure, is an intrinsic feature of olfactory processing. Adaptation can be induced by either â€œsynaptic depressionâ€ due to depletion of neurotransmitters, or â€œenhanced inhibitionâ€ onto principle neurons by local inhibitory interneurons in olfactory structures. It is not clear which mechanism plays a major role in olfactory adaptation. More importantly, molecular sources of enhanced inhibition have not been identified. In this study, olfactory responses to either repeated 40-s stimulations with interstimulus intervals (ISI) of 140-s or 30-min, or a single prolonged 200-s stimulus were measured by fMRI in different naÃ¯ve rats. Olfactory adaptations in the olfactory bulb (OB), anterior olfactory nucleus (AON), and piriform cortex (PC) were observed only with repeated 40-s odor stimulations, and no olfactory adaptations were detected during the prolonged 200-s stimulation. Interestingly, in responses to repeated 40-s odor stimulations in the PC, the first odor stimulation induced positive activations, and odor stimulations under adapted condition induced negative activations. The negative activations suggest that â€œsparse codingâ€ and â€œglobal inhibitionâ€ are the characteristics of olfactory processing in PC, and the global inhibition manifests only under an adapted condition, not a naÃ¯ve condition. Further, we found that these adaptations were NMDA receptor dependent; an NMDA receptor antagonist (MK801) blocked the adaptations. Based on the mechanism that glutamate NMDA receptor plays a role in the inhibition onto principle neurons by interneurons, our data suggest that the olfactory adaptations are caused by enhanced inhibition from interneurons. Combined with the necessity of the interruption of odor stimulation to observe the adaptations, the molecular source for the enhanced inhibition is most likely an increased glutamate release from presynaptic terminals due to glutamate over-replenishment during the interruption of odor stimulation. Furthermore, with blockage of the adaptations, the data reveal that orbital, medial &amp; prefrontal, and cingulate cortices (OmPFC) are involved in the olfactory processing. Â© 2017 Elsevier Inc.</t>
  </si>
  <si>
    <t>Dendrodendritic synapses; Enhanced inhibition; fMRI; Glutamate NMDA; Interneuron; Olfactory adaptation</t>
  </si>
  <si>
    <t>Adaptation, Physiological; Animals; Dizocilpine Maleate; Excitatory Amino Acid Antagonists; Female; Magnetic Resonance Imaging; Olfactory Bulb; Olfactory Perception; Rats; Rats, Sprague-Dawley; Receptors, N-Methyl-D-Aspartate; glutamate receptor; n methyl dextro aspartic acid receptor; amino acid receptor blocking agent; dizocilpine maleate; n methyl dextro aspartic acid receptor; animal experiment; Article; cingulate gyrus; controlled study; female; functional magnetic resonance imaging; interneuron; medial prefrontal cortex; negative feedback; nonhuman; olfactory adaptation; olfactory bulb; olfactory nucleus; olfactory stimulation; orbital cortex; presynaptic nerve; protein function; protein transport; pyriform cortex; rat; sensory stimulation; smelling; adaptation; animal; drug effects; metabolism; nuclear magnetic resonance imaging; physiology; smelling; Sprague Dawley rat</t>
  </si>
  <si>
    <t>Gao Y.; Manzoor N.; Kaltenbach J.A.</t>
  </si>
  <si>
    <t>Evidence of activity-dependent plasticity in the dorsal cochlear nucleus, inÂ vivo, induced by brief sound exposure</t>
  </si>
  <si>
    <t>https://www.scopus.com/inward/record.uri?eid=2-s2.0-84983348464&amp;doi=10.1016%2fj.heares.2016.07.011&amp;partnerID=40&amp;md5=36bf3d32ba87e493e8d867f4e9a8ebd5</t>
  </si>
  <si>
    <t>The purpose of the present study was to investigate the immediate effects of acute exposure to intense sound on spontaneous and stimulus-driven activity in the dorsal cochlear nucleus (DCN). We examined the levels of multi- and single-unit spontaneous activity before and immediately following brief exposure (2Â min) to tones at levels of either 109 or 85Â dB SPL. Exposure frequency was selected to either correspond to the unitsâ€™ best frequency (BF) or fall within the borders of its inhibitory side band. The results demonstrate that these exposure conditions caused significant alterations in spontaneous activity and responses to BF tones. The induced changes have a fast onset (minutes) and are persistent for durations of at least 20Â min. The directions of the change were found to depend on the frequency of exposure relative to BF. Transient decreases followed by more sustained increases in spontaneous activity were induced when the exposure frequency was at or near the unitsâ€™ BF, while sustained decreases of activity resulted when the exposure frequency fell inside the inhibitory side band. Follow-up studies at the single unit level revealed that the observed activity changes were found on unit types having properties which have previously been found to represent fusiform cells. The changes in spontaneous activity occurred despite only minor changes in response thresholds. Noteworthy changes also occurred in the strength of responses to BF tones, although these changes tended to be in the direction opposite those of the spontaneous rate changes. We discuss the possible role of activity-dependent plasticity as a mechanism underlying the rapid emergence of increased spontaneous activity after tone exposure and suggest that these changes may represent a neural correlate of acute noise-induced tinnitus. Â© 2016 Elsevier B.V.</t>
  </si>
  <si>
    <t>Acute noise-induced tinnitus; Dorsal cochlear nucleus; Hyperactivity; Long-term potentiation</t>
  </si>
  <si>
    <t>Acoustic Stimulation; Animals; Cochlear Nucleus; Evoked Potentials, Auditory, Brain Stem; Long-Term Potentiation; Male; Mesocricetus; Neuronal Plasticity; Neurons; Sound; Time Factors; Tinnitus; Vestibular Nuclei; adult; animal experiment; Article; auditory evoked potential; auditory stimulation; auditory threshold; controlled study; dorsal cochlear nucleus; exposure; hearing acuity; in vivo study; long term potentiation; male; nerve cell plasticity; nonhuman; priority journal; spindle cell; animal; cochlear nucleus; evoked brain stem auditory response; Mesocricetus; nerve cell; nerve cell plasticity; pathophysiology; physiology; sound; time factor; tinnitus; vestibular nucleus</t>
  </si>
  <si>
    <t>King J.L.; Lowe M.P.; Stover K.R.; Wong A.A.; Crowder N.A.</t>
  </si>
  <si>
    <t>Adaptive processes in Thalamus and cortex revealed by silencing of primary visual cortex during contrast adaptation</t>
  </si>
  <si>
    <t>https://www.scopus.com/inward/record.uri?eid=2-s2.0-84963935749&amp;doi=10.1016%2fj.cub.2016.03.018&amp;partnerID=40&amp;md5=084053e26f607867763f4c8e115e5036</t>
  </si>
  <si>
    <t>Visual adaptation illusions indicate that our perception is influenced not only by the current stimulus but also by what we have seen in the recent past. Adaptation to stimulus contrast (the relative luminance created by edges or contours in a scene) induces the perception of the stimulus fading away and increases the contrast detection threshold in psychophysical tests [1, 2]. Neural correlates of contrast adaptation have been described throughout the visual system including the retina [3], dorsal lateral geniculate nucleus (dLGN) [4, 5], primary visual cortex (V1) [6], and parietal cortex [7]. The apparent ubiquity of adaptation at all stages raises the question of how this process cascades across brain regions [8]. Focusing on V1, adaptation could be inherited from pre-cortical stages, arise from synaptic depression at the thalamo-cortical synapse [9], or develop locally, but what is the weighting of these contributions? Because contrast adaptation in mouse V1 is similar to classical animal models [10, 11], we took advantage of the optogenetic tools available in mice to disentangle the processes contributing to adaptation in V1. We disrupted cortical adaptation by optogenetically silencing V1 and found that adaptation measured in V1 now resembled that observed in dLGN. Thus, the majority of adaptation seen in V1 neurons arises through local activity-dependent processes, with smaller contributions from dLGN inheritance and synaptic depression at the thalamo-cortical synapse. Furthermore, modeling indicates that divisive scaling of the weakly adapted dLGN input can predict some of the emerging features of V1 adaptation. Â© 2016 Elsevier Ltd.</t>
  </si>
  <si>
    <t>Adaptation, Physiological; Animals; Female; GABAergic Neurons; Interneurons; Male; Mice; Mice, Transgenic; Visual Cortex; 4 aminobutyric acid receptor; adaptation; animal; female; interneuron; male; mouse; physiology; transgenic mouse; visual cortex</t>
  </si>
  <si>
    <t>Dangelmayer S.; Benda J.; Grewe J.</t>
  </si>
  <si>
    <t>Weakly electric fish learn both visual and electrosensory cues in a multisensory object discrimination task</t>
  </si>
  <si>
    <t>https://www.scopus.com/inward/record.uri?eid=2-s2.0-85006750944&amp;doi=10.1016%2fj.jphysparis.2016.10.007&amp;partnerID=40&amp;md5=c38290b1d3818d7d21cb935a08376b26</t>
  </si>
  <si>
    <t>Weakly electric fish use electrosensory, visual, olfactory and lateral line information to guide foraging and navigation behaviors. In many cases they preferentially rely on electrosensory cues. Do fish also memorize non-electrosensory cues? Here, we trained individuals of gymnotiform weakly electric fish Apteronotus albifrons in an object discrimination task. Objects were combinations of differently conductive materials covered with differently colored cotton hoods. By setting visual and electrosensory cues in conflict we analyzed the sensory hierarchy among the electrosensory and the visual sense in object discrimination. Our experiments show that: (i) black ghost knifefish can be trained to solve discrimination tasks similarly to the mormyrid fish; (ii) fish preferentially rely on electrosensory cues for object discrimination; (iii) despite the dominance of the electrosense they still learn the visual cue and use it when electrosensory information is not available; (iv) fish prefer the trained combination of rewarded cues over combinations that match only in a single feature and also memorize the non-rewarded combination. Â© 2016 Elsevier Ltd</t>
  </si>
  <si>
    <t>Cognition; Electric fish; Learning; Multimodal; Multisensory integration</t>
  </si>
  <si>
    <t>Animals; Cues; Discrimination (Psychology); Electric Organ; Gymnotiformes; Sensation; Vision, Ocular; adult; animal experiment; Article; association; controlled study; electric fish; electrosense; foraging behavior; functions of the sense organs and the sensory nervous system; learning; memory; nonhuman; olfactory discrimination; reward; spatial orientation; visual discrimination; visual stimulation; animal; association; electric organ; Gymnotiformes; perceptive discrimination; physiology; sensation; vision</t>
  </si>
  <si>
    <t>McGuire L.M.; Telian G.; Laboy-JuÃ¡rez K.J.; Miyashita T.; Lee D.J.; Smith K.A.; Feldman D.E.</t>
  </si>
  <si>
    <t>Short Time-Scale Sensory Coding in S1 during Discrimination of Whisker Vibrotactile Sequences</t>
  </si>
  <si>
    <t>Rodent whisker input consists of dense microvibration sequences that are often temporally integrated for perceptual discrimination. Whether primary somatosensory cortex (S1) participates in temporal integration is unknown. We trained rats to discriminate whisker impulse sequences that varied in single-impulse kinematics (5â€“20-ms time scale) and mean speed (150-ms time scale). Rats appeared to use the integrated feature, mean speed, to guide discrimination in this task, consistent with similar prior studies. Despite this, 52% of S1 units, including 73% of units in L4 and L2/3, encoded sequences at fast time scales (â‰¤20 ms, mostly 5â€“10 ms), accurately reflecting single impulse kinematics. 17% of units, mostly in L5, showed weaker impulse responses and a slow firing rate increase during sequences. However, these units did not effectively integrate whisker impulses, but instead combined weak impulse responses with a distinct, slow signal correlated to behavioral choice. A neural decoder could identify sequences from fast unit spike trains and behavioral choice from slow units. Thus, S1 encoded fast time scale whisker input without substantial temporal integration across whisker impulses. Â© 2016 McGuire et al.</t>
  </si>
  <si>
    <t>Animals; Discrimination (Psychology); Evoked Potentials, Somatosensory; Female; Neurons; Physical Stimulation; Rats, Long-Evans; Reaction Time; Somatosensory Cortex; Touch Perception; Vibration; Vibrissae; firing rate; kinematics; nonhuman; primary somatosensory cortex; rodent; spike; velocity; vibrissa; animal; cytology; female; innervation; Long Evans rat; nerve cell; perceptive discrimination; physical stimulation; physiology; reaction time; somatosensory cortex; somatosensory evoked potential; touch; vibration; vibrissa</t>
  </si>
  <si>
    <t>Thiele A.; Brandt C.; Dasilva M.; Gotthardt S.; Chicharro D.; Panzeri S.; Distler C.</t>
  </si>
  <si>
    <t>Attention induced gain stabilization in broad and narrow- spiking cells in the frontal eye-field of macaque monkeys</t>
  </si>
  <si>
    <t>https://www.scopus.com/inward/record.uri?eid=2-s2.0-84978775591&amp;doi=10.1523%2fJNEUROSCI.0872-16.2016&amp;partnerID=40&amp;md5=74c2cb88893d1db55a9916fb1e2d132b</t>
  </si>
  <si>
    <t>Top-down attention increases coding abilities by altering firing rates and rate variability. In the frontal eye field (FEF), a key area enabling top-down attention, attention induced firing rate changes are profound, but its effect on different cell types is unknown. Moreover, FEF is the only cortical area investigated in which attention does not affect rate variability, as assessed by the Fano factor, suggesting that task engagement affects cortical state nonuniformly. Weshow that putative interneurons in FEF of Macaca mulatta show stronger attentional rate modulation than putative pyramidal cells. Partitioning rate variability reveals that both cell types reduce rate variability with attention, but more strongly so in narrow-spiking cells. The effects are captured by a model in which attention stabilizes neuronal excitability, thereby reducing the expansive nonlinearity that links firing rate and variance. These results show that the effect of attention on different cell classes and different coding properties are consistent across the cortical hierarchy, acting through increased and stabilized neuronal excitability. Â© 2016 Thiele et al.</t>
  </si>
  <si>
    <t>Attention; Frontal cortex; Neural coding</t>
  </si>
  <si>
    <t>Action Potentials; Analysis of Variance; Animals; Attention; Brain Mapping; Cues; Fixation, Ocular; Fourier Analysis; Macaca mulatta; Neurons; Photic Stimulation; Visual Cortex; Visual Fields; adult; animal experiment; animal model; Article; association; attention; attention test; attentional modulation; eye position; firing rate; frontal eye field; gain variance; grating; macaque model; male; nerve cell network; nerve excitability; neuromodulation; nonhuman; nuclear magnetic resonance imaging; priority journal; pyramidal nerve cell; receptive field; rhesus monkey; saccade mapping; saccadic eye movement; signal noise ratio; spike wave; stimulus response; visual stimulation; action potential; analysis of variance; animal; attention; brain mapping; cytology; eye fixation; Fourier analysis; nerve cell; photostimulation; physiology; visual cortex; visual field</t>
  </si>
  <si>
    <t>Jikomes N.; Ramesh R.N.; Mandelblat-Cerf Y.; Andermann M.L.</t>
  </si>
  <si>
    <t>Preemptive Stimulation of AgRP Neurons in Fed Mice Enables Conditioned Food Seeking under Threat</t>
  </si>
  <si>
    <t>https://www.scopus.com/inward/record.uri?eid=2-s2.0-84992047611&amp;doi=10.1016%2fj.cub.2016.07.019&amp;partnerID=40&amp;md5=9e930ab0f523e23f1f64fe501e5ac083</t>
  </si>
  <si>
    <t>The decision to engage in food-seeking behavior depends not only on homeostatic signals related to energy balance [1] but also on the presence of competing motivational drives [2] and learned cues signaling food availability [3]. Agouti-related peptide (AgRP) neurons in the arcuate nucleus of the hypothalamus are critical for homeostatic feeding behavior. Selective ablation or silencing of AgRP neurons causes anorexia [4, 5], whereas selective stimulation in fed mice promotes feeding and learnedÂ instrumental actions to obtain food reward [5â€“8].Â However, it remains unknown whether AgRP neuronÂ stimulation is sufficient to drive food-seeking behavior in the continued presence of a competing motivational drive, such as threat avoidance, or whether it can drive discrimination between learned sensory cues associated with food reward and other outcomes. Here we trained mice to perform a sensory discrimination task involving appetitive and aversive visual cues. Food-restricted mice exhibited selective operant responding to food-predicting cues but largely failed to avoid cued shocks by moving onto a safety platform. The opposite was true following re-feeding. Strikingly, AgRP neuron photostimulation did not restore operant responding in fedÂ mice when initiated within the threat-containing arena, but did when initiated in the home cage, prior to arena entry. These data suggest that the choice to pursue certain behaviors and not others (e.g., food seeking versus shock avoidance) can depend on the temporal primacy of one motivational drive relative to the onset of a competing drive. Â© 2016</t>
  </si>
  <si>
    <t>Agouti-Related Protein; Animals; Appetitive Behavior; Avoidance Learning; Food; Male; Mice; Motivation; Neurons; agouti related protein; Agrp protein, mouse; animal; appetite; avoidance behavior; food; male; metabolism; motivation; mouse; nerve cell; physiology</t>
  </si>
  <si>
    <t>Remapping, spatial stability, and temporal continuity: From the pre-saccadic to postsaccadic representation of visual space in LIP</t>
  </si>
  <si>
    <t>https://www.scopus.com/inward/record.uri?eid=2-s2.0-84981155152&amp;doi=10.1093%2fcercor%2fbhv153&amp;partnerID=40&amp;md5=abd65ba2fd9c5625f9838d9b6851d17b</t>
  </si>
  <si>
    <t>As our eyesmove,we have a strong percept that the world is stable in space and time; however, the signals in cortex coming from the retina change with each eye movement. It is not known howthis changing input produces the visual perceptwe experience, although the predictive remapping of receptive fields has been described as a likely candidate. To explain how remapping accounts for perceptual stability,we examined responses of neurons in the lateral intraparietal area while animals performed a visual foraging task. Whena stimuluswas brought into the response field of a neuron that exhibited remapping, the onset of the postsaccadic representation occurred shortly after the saccade ends. Whenever a stimulus was taken out of the response field, the presaccadic representation abruptly ended shortly after the eyes stopped moving. In the 38% (20/52) of neurons that exhibited remapping, there was no more than 30 ms between the end of the presaccadic representation and the start of the postsaccadic representation and, in some neurons, and the population as a whole, itwas continuous.We conclude by describing how this seamless shift from a presaccadic to postsaccadic representation could contribute to spatial stability and temporal continuity. Â© The Author 2016.</t>
  </si>
  <si>
    <t>Attention; LIP; Parietal cortex; Perception; Priority map; Saliency map; Spatial stability</t>
  </si>
  <si>
    <t>Action Potentials; Analysis of Variance; Animals; Macaca mulatta; Male; Microelectrodes; Motor Activity; Neurons; Neuropsychological Tests; Parietal Lobe; Saccades; Space Perception; Time Factors; animal experiment; Article; brain mapping; controlled study; lateral intraparietal area; male; nonhuman; parietal lobe; priority journal; rhesus monkey; saccadic eye movement; visual field; action potential; analysis of variance; animal; depth perception; microelectrode; motor activity; nerve cell; neuropsychological test; parietal lobe; physiology; saccadic eye movement; time factor</t>
  </si>
  <si>
    <t>Kasai M.; Isa T.</t>
  </si>
  <si>
    <t>Imaging population dynamics of surround suppression in the superior colliculus</t>
  </si>
  <si>
    <t>https://www.scopus.com/inward/record.uri?eid=2-s2.0-84984688968&amp;doi=10.1111%2fejn.13371&amp;partnerID=40&amp;md5=941845b5ea301cbdad928b9b0897950b</t>
  </si>
  <si>
    <t>The superior colliculus (SC) plays a key role in controlling spatial attention. It is hypothesized that some forms of spatial attention, such as the detection of a single salient object arise from lateral competitive interactions between different locations within the spatial map in the SC. This hypothesis is supported by a recent inÂ vitro study showing that a â€˜Mexican hatâ€™-like pattern of synaptic connectivity is implemented in the intrinsic circuit of the superficial layer of the SC (sSC). However, the neuronal population mechanisms responsible for this pattern still remain unclear. Here, we examined how spatial response modulations, for example lateral interactions and surround suppression, are represented at the neuronal population level using inÂ vivo two-photon calcium imaging in the mouse sSC. Observation of neuronal population responses with single-cell resolution enabled us to identify a small subset of neurons that were activated by relatively small visual stimuli (&lt;Â 1Â° diameter), and thus allowed us to detect the exact location of the â€˜response centerâ€™ in the sSC to a visual stimulus presented at a given location. We demonstrated that presenting two-point stimuli or one large stimulus modulated the spatial response pattern of the neuronal population, i.e. centre facilitation and surround suppression. Furthermore, we found that both GABAergic and non-GABAergic neurons showed a similar population response pattern of surround suppression. The population dynamics suggest the circuit mechanism underlying lateral inhibition and surround suppression may be supported by long-range inhibitory neurons in the sSC. Â© 2016 Federation of European Neuroscience Societies and John Wiley &amp; Sons Ltd</t>
  </si>
  <si>
    <t>lateral interaction; superior colliculus; surround suppression; two-photon imaging</t>
  </si>
  <si>
    <t>Animals; Attention; Mice; Neural Inhibition; Neurons; Photic Stimulation; Superior Colliculi; Visual Cortex; animal cell; animal experiment; animal tissue; Article; cell population; cell subpopulation; controlled study; facilitation; female; GABAergic system; imaging system; in vivo study; male; mouse; nerve cell; nerve cell network; nerve cell stimulation; neuromodulation; nonhuman; photon; population dynamics; priority journal; spatial orientation; superior colliculus; visual stimulation; animal; attention; nerve cell; nerve cell inhibition; photostimulation; physiology; procedures; superior colliculus; visual cortex</t>
  </si>
  <si>
    <t>Dyer A.G.; Boyd-Gerny S.; Shrestha M.; Lunau K.; Garcia J.E.; Koethe S.; Wong B.B.M.</t>
  </si>
  <si>
    <t>Innate colour preferences of the Australian native stingless bee Tetragonula carbonaria Sm.</t>
  </si>
  <si>
    <t>Innate preferences promote the capacity of pollinators to find flowers. Honeybees and bumblebees have strong preferences for â€˜blueâ€™ stimuli, and flowers of this colour typically present higher nectar rewards. Interestingly, flowers from multiple different locations around the world independently have the same distribution in bee colour space. Currently, however, there is a paucity of data on the innate colour preferences of stingless bees that are often implicated as being key pollinators in many parts of the world. In Australia, the endemic stingless bee Tetragonula carbonaria is widely distributed and known to be an efficient pollinator of both native plants and agricultural crops. In controlled laboratory conditions, we tested the innate colour responses of naÃ¯ve bees using standard broadband reflectance stimuli representative of common flower colours. Colorimetric analyses considering hymenopteran vision and a hexagon colour space revealed a difference between test colonies, and a significant effect of green contrast and an interaction effect of green contrast with spectral purity on bee choices. We also observed colour preferences for stimuli from the blue and blueâ€“green categorical regions of colour space. Our results are discussed in relation to the similar distribution of flower colours observed from bee pollination around the world. Â© 2016, Springer-Verlag Berlin Heidelberg.</t>
  </si>
  <si>
    <t>Flower; Insect; Pollinator; Southern hemisphere; Vision</t>
  </si>
  <si>
    <t>Animals; Australia; Bees; Choice Behavior; Color; Color Vision; Flowers; Photic Stimulation; Pollination; animal; Australia; bee; chemistry; color; color vision; decision making; flower; photostimulation; physiology; pollination; procedures</t>
  </si>
  <si>
    <t>Durand S.; Iyer R.; Mizuseki K.; De Vries S.; Mihalas S.; Reid R.C.</t>
  </si>
  <si>
    <t>A comparison of visual response properties in the lateral geniculate nucleus and primary visual cortex of awake and anesthetized mice</t>
  </si>
  <si>
    <t>https://www.scopus.com/inward/record.uri?eid=2-s2.0-85005989981&amp;doi=10.1523%2fJNEUROSCI.1741-16.2016&amp;partnerID=40&amp;md5=6b6dee85fb4971b44badf4d0c01f5c8e</t>
  </si>
  <si>
    <t>The cerebral cortex of the mouse has become one of the most important systems for studying information processing and the neural correlates of behavior. Multiple studies have examined the first stages of visual cortical processing: primary visual cortex (V1) and its thalamic inputs from the dorsal lateral geniculate nucleus (dLGN), but more rarely in the lateral posterior nucleus (LP) in mice. Multiple single-unit surveys of dLGN and V1, both with electrophysiology and two-photon calcium imaging, have described receptive fields in anesthetized animals. Increasingly, awake animals are being used in physiological studies, so it is important to compare neuronal responses between awake and anesthetized state. We have performed a comprehensive survey of spatial and temporal response proper-ties in V1, dLGN, and lateral posterior nucleus of both anesthetized and awake animals, using a common set of stimuli: drifting sine-wave gratings spanning a broad range of spatial and temporal parameters, and sparse noise stimuli consisting of flashed light and dark squares. Most qualitative receptive field parameters were found to be unchanged between the two states, such as most aspects of spatial processing, but there were significant differences in several parameters, most notably in temporal processing. Compared with anesthetized animals, the temporal frequency that evoked the peak response was shifted toward higher values in the dLGN of awake mice and responses were more sustained. Further, the peak response to a flashed stimulus was earlier in all three areas. Overall, however, receptive field properties in the anesthetized animal remain a good model for those in the awake animal. Â© 2016 the authors.</t>
  </si>
  <si>
    <t>Anesthesia; LGN; LP; Mouse; Visual cortex</t>
  </si>
  <si>
    <t>Anesthetics; Animals; Female; Geniculate Bodies; Male; Mice; Mice, Inbred C57BL; Nerve Net; Photic Stimulation; Visual Cortex; Visual Perception; Wakefulness; dexamethasone; isoflurane; ketamine; urethan; xylazine; anesthetic agent; animal experiment; Article; electrophysiology; histology; lateral geniculate body; male; mouse; nerve cell; nonhuman; priority journal; spatial summation; striate cortex; visual stimulation; animal; C57BL mouse; comparative study; drug effects; female; geniculate body; nerve cell network; photostimulation; physiology; vision; visual cortex; wakefulness</t>
  </si>
  <si>
    <t>Chen J.L.; Voigt F.F.; Javadzadeh M.; Krueppel R.; Helmchen F.</t>
  </si>
  <si>
    <t>Long-range population dynamics of anatomically defined neocortical networks</t>
  </si>
  <si>
    <t>https://www.scopus.com/inward/record.uri?eid=2-s2.0-84975215472&amp;doi=10.7554%2feLife.14679&amp;partnerID=40&amp;md5=9aacd9637aa0f0b42ab3d09e84541c0e</t>
  </si>
  <si>
    <t>The coordination of activity across neocortical areas is essential for mammalian brain function. Understanding this process requires simultaneous functional measurements across the cortex. In order to dissociate direct cortico-cortical interactions from other sources of neuronal correlations, it is furthermore desirable to target cross-areal recordings to neuronal subpopulations that anatomically project between areas. Here, we combined anatomical tracers with a novel multiarea two-photon microscope to perform simultaneous calcium imaging across mouse primary (S1) and secondary (S2) somatosensory whisker cortex during texture discrimination behavior, specifically identifying feedforward and feedback neurons. We find that coordination of S1-S2 activity increases during motor behaviors such as goal-directed whisking and licking. This effect was not specific to identified feedforward and feedback neurons. However, these mutually projecting neurons especially participated in inter-areal coordination when motor behavior was paired with whisker-texture touches, suggesting that direct S1-S2 interactions are sensory-dependent. Our results demonstrate specific functional coordination of anatomically-identified projection neurons across sensory cortices. Â© Chen et al.</t>
  </si>
  <si>
    <t>Animals; Calcium; Exploratory Behavior; Male; Mice; Mice, Inbred C57BL; Mice, Transgenic; Microscopy, Fluorescence, Multiphoton; Molecular Imaging; Motor Activity; Neural Pathways; Neurons; Olfactory Perception; Somatosensory Cortex; Synaptic Transmission; calcium; adult; animal experiment; Article; behavioral science; fluorescence microscopy; locomotion; mathematical model; motor coordination; mouse; nerve cell network; neuroimaging; nonhuman; population dynamics; somatosensory cortex; animal; C57BL mouse; exploratory behavior; male; metabolism; molecular imaging; motor activity; multiphoton microscopy; nerve cell; nerve tract; physiology; smelling; synaptic transmission; transgenic mouse; ultrastructure</t>
  </si>
  <si>
    <t>Potier S.; Bonadonna F.; Kelber A.; Duriez O.</t>
  </si>
  <si>
    <t>Visual acuity in an opportunistic raptor, the chimango caracara (Milvago chimango)</t>
  </si>
  <si>
    <t>Raptors are always considered to have an extraordinary resolving power of their eyes (high visual acuity). Nevertheless, raptors differ in their diet and foraging tactics, which could lead to large differences in visual acuity. The visual acuity of an opportunist bird of prey, the Chimango caracara (Mivalgo chimango) was estimated by operant conditioning. Three birds were trained to discriminate two stimuli, a positive grey uniform pattern and a negative grating pattern stimulus. The visual acuity range from 15.08 to 39.83 cycles/degrees. When compared to other birds, they have a higher visual acuity than non-raptorial birds, but they have the lowest visual acuity found in bird of prey so far. We discuss this result in the context of the ecology of the bird, with special focus on it is foraging tactic. Â© 2016 Elsevier Inc.</t>
  </si>
  <si>
    <t>Chimango caracara; Operant conditioning; Opportunistic raptor; Visual acuity</t>
  </si>
  <si>
    <t>Animals; Conditioning, Operant; Eye; Falconiformes; Species Specificity; Visual Acuity; Article; eagle; flight; instrumental conditioning; Milvago chimango; nonhuman; prey; priority journal; raptor; visual acuity; vulture (bird); anatomy and histology; animal; eye; Falconiformes; physiology; species difference; visual acuity</t>
  </si>
  <si>
    <t>Wilson D.E.; Whitney D.E.; Scholl B.; Fitzpatrick D.</t>
  </si>
  <si>
    <t>Orientation selectivity and the functional clustering of synaptic inputs in primary visual cortex</t>
  </si>
  <si>
    <t>https://www.scopus.com/inward/record.uri?eid=2-s2.0-84979737132&amp;doi=10.1038%2fnn.4323&amp;partnerID=40&amp;md5=2c9c6e516fb01e844d1e3816efec3024</t>
  </si>
  <si>
    <t>The majority of neurons in primary visual cortex are tuned for stimulus orientation, but the factors that account for the range of orientation selectivities exhibited by cortical neurons remain unclear. To address this issue, we used in vivo two-photon calcium imaging to characterize the orientation tuning and spatial arrangement of synaptic inputs to the dendritic spines of individual pyramidal neurons in layer 2/3 of ferret visual cortex. The summed synaptic input to individual neurons reliably predicted the neuron's orientation preference, but did not account for differences in orientation selectivity among neurons. These differences reflected a robust input-output nonlinearity that could not be explained by spike threshold alone and was strongly correlated with the spatial clustering of co-tuned synaptic inputs within the dendritic field. Dendritic branches with more co-tuned synaptic clusters exhibited greater rates of local dendritic calcium events, supporting a prominent role for functional clustering of synaptic inputs in dendritic nonlinearities that shape orientation selectivity. Â© 2016 Nature America, Inc.</t>
  </si>
  <si>
    <t>Action Potentials; Animals; Dendrites; Female; Ferrets; Models, Neurological; Neural Inhibition; Orientation; Photic Stimulation; Synapses; Visual Cortex; calcium; Article; brain nerve cell; dendritic spine; ferret; molecular imaging; nerve cell membrane potential; nonhuman; priority journal; pyramidal nerve cell; striate cortex; synaptic transmission; action potential; animal; biological model; dendrite; female; Mustela putorius furo; nerve cell inhibition; orientation; photostimulation; physiology; procedures; synapse; visual cortex</t>
  </si>
  <si>
    <t>Zavitz E.; Yu H.-H.; Rowe E.G.; Rosa M.G.P.; Price N.S.C.</t>
  </si>
  <si>
    <t>Rapid adaptation induces persistent biases in population codes for visual motion</t>
  </si>
  <si>
    <t>https://www.scopus.com/inward/record.uri?eid=2-s2.0-84964076370&amp;doi=10.1523%2fJNEUROSCI.4563-15.2016&amp;partnerID=40&amp;md5=0f2e3648b774b7f15a1b70877a9f2a10</t>
  </si>
  <si>
    <t>Each visual experience changes the neural response to subsequent stimuli. If the brain is unable to incorporate these encoding changes, the decoding, or perception, of subsequent stimuli is biased. Although the phenomenon of adaptation pervades the nervous system, its effects have been studied mainly in isolation, based on neuronal encoding changes induced by an isolated, prolonged stimulus. To understand how adaptation-induced biases arise and persist under continuous, naturalistic stimulation, we simultaneously recorded the responses of up to 61 neurons in the marmoset (Callithrix jacchus) middle temporal area to a sequence of directions that changed every 500 ms.Wefound that direction-specific adaptation following only 0.5 s of stimulation strongly affected encoding for up to2sbyreducing both the gain and the spike count correlations between pairs of neurons with preferred directions close to the adapting direction. In addition, smaller changes in bandwidth and preferred direction were observed in some animals. Decoding individual trials of adaptationaffected activity in simultaneously recorded neurons predicted repulsive biases that are consistent with the direction aftereffect. Surprisingly, removing spike count correlations by trial shuffling did not impact decoding performance or bias.Whenadaptation had the largest effect on encoding, the decoder made the most errors. This suggests that neural and perceptual repulsion is not a mechanism to enhance perceptual performance but is instead a necessary consequence of optimizing neural encoding for the identification of a wide range of stimulus properties in diverse temporal contexts. Significance Statement Although perception depends upon decoding the pattern of activity across a neuronal population, the encoding properties of individual neurons are unreliable: a single neuronâ€™s response to repetitions of the same stimulus is variable, and depends on both its spatial and temporal context. In this manuscript, we describe the complete cascade of adaptation-induced effects in sensory encoding and show how they predict population decoding errors consistent with perceptual biases.Wemeasure the time course of adaptation-induced changes to the response properties of neurons in isolation, and to the correlation structure across pairs of simultaneously recorded neurons. These results provide novel insight into how and for how long adaptation affects the neural code, particularly during continuous, naturalistic vision. Â© 2016 the authors.</t>
  </si>
  <si>
    <t>Adaptation; Area MT; Direction aftereffect; Marmoset; Middle temporal area; Motion</t>
  </si>
  <si>
    <t>Action Potentials; Adaptation, Physiological; Animals; Callithrix; Female; Male; Motion Perception; Photic Stimulation; Reaction Time; adult; animal experiment; animal model; Article; Callithrix jacchus; controlled study; craniotomy; female; histology; male; mathematical model; medial temporal lobe; nonhuman; priority journal; response time; stimulus response; task performance; vision; visual adaptation; visual stimulation; action potential; adaptation; animal; Callithrix; movement perception; photostimulation; physiology; procedures; reaction time</t>
  </si>
  <si>
    <t>Montijn J.S.; Olcese U.; Pennartz C.M.A.</t>
  </si>
  <si>
    <t>Visual stimulus detection correlates with the consistency of temporal sequences within stereotyped events of V1 neuronal population activity</t>
  </si>
  <si>
    <t>https://www.scopus.com/inward/record.uri?eid=2-s2.0-84982293362&amp;doi=10.1523%2fJNEUROSCI.0853-16.2016&amp;partnerID=40&amp;md5=701d0b7150d627ca51361cbccb209115</t>
  </si>
  <si>
    <t>Sensory information about the world is translated into rate codes, such that modulations in mean spiking activity of neurons relate to differences in stimulus features. More recently, it has been proposed that also temporal properties of activity, such as assembly formation and sequential population activation, are important for understanding the relation between neuronal activity and behavioral output. These phenomena appear to be robust properties of neural circuits, but their relevance for perceptual judgments, such as the behavioral detection of stimuli, remains to be tested. Studying neuronal activity with two-photon calcium imaging in primary visual cortex of mice performing a go/no-go visual detection task, we found that assemblies (i.e., configurations of neuronal group activity) reliably recur, as defined using Ward-method clustering. However, population activation events with a recurring configuration of core neurons did not appear to serve a particular function in the coding of orientation or the detection of stimuli. Instead, we found that, regardless of whether the population event showed a recurring or nonrecurring configuration of neurons, the sequence of cluster activation was correlated with the detection of stimuli. Moreover, each neuron showed a preferred temporal position of activation within population events, which was robust despite varying neuronal participation. Furthermore, the timing of neuronal activity within such a sequence was more consistent when a stimulus was detected (hits) than when it remained unreported (misses). Our data indicate that neural processing of information related to visual detection behavior depends on the temporal positioning of individual and group-wise cell activity. Â© 2016 the authors.</t>
  </si>
  <si>
    <t>Calcium imaging; Mouse; Population codes; Stimulus detection; Temporal sequences; Vision</t>
  </si>
  <si>
    <t>Animals; Brain Mapping; Calcium; Male; Mice; Mice, Inbred C57BL; Neurons; Organic Chemicals; Photic Stimulation; Probability; Rhodamines; Signal Detection, Psychological; Time Factors; Visual Cortex; Visual Perception; Water Deprivation; calcium; Oregon Green BAPTA-dextran; organic compound; rhodamine; sulforhodamine 101; anatomical concepts; animal cell; animal experiment; animal model; Article; controlled study; craniotomy; latent period; male; neuroimaging; nonhuman; priority journal; stimulus response; striate cortex; task performance; temporal analysis; two photon calcium imaging; vision; visual evoked potential; visual orientation; visual stimulation; animal; brain mapping; C57BL mouse; cytology; metabolism; mouse; nerve cell; perceptive discrimination; photostimulation; physiology; probability; time factor; vision; visual cortex; water deprivation</t>
  </si>
  <si>
    <t>Haag J.; Arenz A.; Serbe E.; Gabbiani F.; Borst A.</t>
  </si>
  <si>
    <t>Complementary mechanisms create direction selectivity in the fly</t>
  </si>
  <si>
    <t>https://www.scopus.com/inward/record.uri?eid=2-s2.0-84983084782&amp;doi=10.7554%2feLife.17421.001&amp;partnerID=40&amp;md5=02b0533129b297a5c962136cb0ef4ef3</t>
  </si>
  <si>
    <t>How neurons become sensitive to the direction of visual motion represents a classic example of neural computation. Two alternative mechanisms have been discussed in the literature so far: preferred direction enhancement, by which responses are amplified when stimuli move along the preferred direction of the cell, and null direction suppression, where one signal inhibits the response to the subsequent one when stimuli move along the opposite, i.e. null direction. Along the processing chain in the Drosophila optic lobe, directional responses first appear in T4 and T5 cells. Visually stimulating sequences of individual columns in the optic lobe with a telescope while recording from single T4 neurons, we find both mechanisms at work implemented in different sub-regions of the receptive field. This finding explains the high degree of directional selectivity found already in the flyâ€™s primary motion-sensing neurons and marks an important step in our understanding of elementary motion detection. Â© Haag et al.</t>
  </si>
  <si>
    <t>Animals; Drosophila; Locomotion; Neurons; Optic Lobe, Nonmammalian; Photic Stimulation; Psychomotor Performance; Visual Pathways; Article; Drosophila melanogaster; image analysis; movement perception; nonhuman; protein expression; receptive field; sensitivity analysis; signal processing; visual stimulation; animal; Drosophila; locomotion; nerve cell; optic lobe; photostimulation; physiology; psychomotor performance; visual system</t>
  </si>
  <si>
    <t>Lucianna F.A.; FarfÃ¡n F.D.; PizÃ¡ G.A.; AlbarracÃ­n A.L.; Felice C.J.</t>
  </si>
  <si>
    <t>Functional specificity of rat vibrissal primary afferents</t>
  </si>
  <si>
    <t>https://www.scopus.com/inward/record.uri?eid=2-s2.0-84974784677&amp;doi=10.14814%2fphy2.12810&amp;partnerID=40&amp;md5=4dfaec3f1338b16669665a923ffbacc5</t>
  </si>
  <si>
    <t>In this study, we propose to analyze the peripheral vibrissal system specificity through its neuronal responses. Receiver operating characteristics (ROC) curve analyses were used, which required the implementation of a binary classifier (artificial neural network) trained to identify the applied stimulus. The training phase consisted of the observation of a predetermined amount of vibrissal sweeps on two surfaces of different texture and similar roughness. Our results suggest that the specificity of the peripheral vibrissal system easily permits the discrimination between perceived stimuli, quantified through neuronal responses, and that it can be evaluated through an ROC curve analysis. We found that such specificity makes a linear binary classifier capable of detecting differences between stimuli with five sweeps at most. Â© 2016 The Authors. Physiological Reports published by Wiley Periodicals, Inc. on behalf of the American Physiological Society and The Physiological Society.</t>
  </si>
  <si>
    <t>Peripheral afferent activity; ROC analysis; specificity; vibrissae</t>
  </si>
  <si>
    <t>Afferent Pathways; Animals; Models, Theoretical; Neurons, Afferent; Rats; Rats, Wistar; Somatosensory Cortex; Vibrissae; animal; innervation; physiology; rat; sensory nerve; sensory nerve cell; somatosensory cortex; theoretical model; vibrissa; Wistar rat</t>
  </si>
  <si>
    <t>Ingraham E.; Anderson N.D.; Hurd P.L.; Hamilton T.J.</t>
  </si>
  <si>
    <t>Twelve-day reinforcement-based memory retention in african cichlids (Labidochromis caeruleus)</t>
  </si>
  <si>
    <t>https://www.scopus.com/inward/record.uri?eid=2-s2.0-84983530443&amp;doi=10.3389%2ffnbeh.2016.00157&amp;partnerID=40&amp;md5=46c900a1c996755f2239515355f8dc4d</t>
  </si>
  <si>
    <t>The formation of long-term memories for food sources is essential for the survival of most animals. Long-term memory formation in mammalian species has been demonstrated through a variety of conditioning tasks, however, the nature of long-term memory in fish is less known. In the current study, we explored whether African cichlids (Labidochromis caeruleus) could form memories for food-reinforced stimuli that last for 12 days. During the training sessions, fish were reinforced for approaching an upward drifting line grating. After a rest period of 12 days, fish demonstrated a significant preference for the upward drifting grating. To determine whether this preference could also be reversed, fish were then reinforced for approaching a downward drifting line grating after a 20-day rest period. When tested 12 days later, there were no significant differences in preference for either stimulus; however, following a second training period for the downward stimulus, there was a significant preference for the downward drifting grating. This suggests that cichlids are able to form reversible discrimination-based memories for food-reinforced stimuli that remain consolidated for at least 12 days. Â© 2016 Ingraham, Anderson, Hurd and Hamilton.</t>
  </si>
  <si>
    <t>Cichlid fish; Food reinforcement; Learning and memory; Long-term; Memory; Operant conditioning</t>
  </si>
  <si>
    <t>African cichlid; animal experiment; Article; cichlid; controlled study; food; Labidochromis caeruleus; learning; long term memory; memory consolidation; nonhuman; recall; reinforcement; stimulus response</t>
  </si>
  <si>
    <t>Ladich F.; Schulz-Mirbach T.</t>
  </si>
  <si>
    <t>Fox A.E.; Kyonka E.G.E.</t>
  </si>
  <si>
    <t>Effects of signaling on temporal control of behavior in response-initiated fixed intervals</t>
  </si>
  <si>
    <t>https://www.scopus.com/inward/record.uri?eid=2-s2.0-84995543195&amp;doi=10.1002%2fjeab.226&amp;partnerID=40&amp;md5=2a039084fc93ce7705596a7585fa89de</t>
  </si>
  <si>
    <t>Behavior and events distributed in time can serve as markers that signal delays to future events. The majority of timing research has focused on how behavior changes as the time to some event, usually food availability, decreases. The primary objective of the two experiments presented here was to assess how behavior changes as time passes between two time markers when the first time marker was manipulated but the second, food delivery, was held constant. Pigeons were exposed to fixed-interval, response-initiated fixed-interval, and signaled response-initiated fixed-interval 15- and 30-s schedules of reinforcement. In Experiment 1, first-response latencies were systematically shorter in the signaled response-initiated schedules than response-initiated schedules, suggesting that the first response was a more effective time marker when it was signaled. In Experiment 2, responding in no-food (i.e. â€œpeakâ€) trials indicated that timing accuracy was equivalent in the three schedule types. Compared to fixed interval schedules, timing precision was reduced in the signaled response-initiated schedules and was lowest in response-initiated schedules. Results from Experiments 1 and 2 coupled with previous research suggest that the overall â€œinformativenessâ€ of a time marker relative to other events and behaviors in the environment may determine its efficacy. Â© 2016 Society for the Experimental Analysis of Behavior</t>
  </si>
  <si>
    <t>key peck; pigeons; response-initiated fixed interval; temporal discrimination; time markers; timing</t>
  </si>
  <si>
    <t>Animals; Columbidae; Food; Reaction Time; Reinforcement (Psychology); Reinforcement Schedule; animal; Columbidae; food; reaction time; reinforcement</t>
  </si>
  <si>
    <t>Dragon wars: Movement-based signalling by Australian agamid lizards in relation to species ecology</t>
  </si>
  <si>
    <t>https://www.scopus.com/inward/record.uri?eid=2-s2.0-84941930973&amp;doi=10.1111%2faec.12312&amp;partnerID=40&amp;md5=9dab60267939c22d8b9b5ef913bd8c9a</t>
  </si>
  <si>
    <t>It is evident that the environment has the potential to affect animal communication strategies. Species from diverse taxonomic groups using signals from different modalities are known to generate signals that suit the structure of their habitat in order to maximize efficiency. Studies of acoustically communicating species dominate the literature, but visual signals are also tailored to local conditions. There is now increasing evidence that dynamic visual signals, in the form of movement-based displays, are also influenced by habitat characteristics. Australia's dragon lizards (Family: Agamidae) employ such dynamic signals in a variety of contexts but are particularly common in territory defence. With a few notable exceptions, the signalling behaviour of this group has been relatively overlooked, and the knowledge that does exist is contained in scientific papers focused on other topics or unpublished accounts from herpetologists. In this review, we collated information on the signalling behaviour of these animals and determined that 34 of the 78 species use movement-based signalling. This number is likely to be an underestimate, as knowledge of the signalling behaviour of many species is lacking. The richly contrasting environments of Australia inhabited by these lizards provide considerable variation in ecological context, so our second objective was to place known signalling behaviour in the context of species ecology. After controlling for phylogeny, we found that broad habitat classifications do not strongly influence the likelihood of motion signalling, and specific motor patterns are not more likely to occur in particular microhabitats. We conclude by suggesting that fully understanding the motion signalling behaviour of Australia's agamids will require documenting the displays of species for which there are no data, while taking into account the high variability existing within motor patterns and considering in detail the environmental context under which signalling takes place. Â© 2016 Ecological Society of Australia.</t>
  </si>
  <si>
    <t>Agamidae; Environmental noise; Microhabitat use; Signalling; Territorial behaviour</t>
  </si>
  <si>
    <t>Australia; Agamidae; Animalia; Squamata; behavioral ecology; bioacoustics; habitat use; lizard; microhabitat; movement; noise; phylogeny; signaling; territoriality</t>
  </si>
  <si>
    <t>Koethe S.; Bossems J.; Dyer A.G.; Lunau K.</t>
  </si>
  <si>
    <t>Colour is more than hue: preferences for compiled colour traits in the stingless bees Melipona mondury and M. quadrifasciata</t>
  </si>
  <si>
    <t>https://www.scopus.com/inward/record.uri?eid=2-s2.0-84982782670&amp;doi=10.1007%2fs00359-016-1115-y&amp;partnerID=40&amp;md5=77c447b70f1a69eae4e0937a8cef5d96</t>
  </si>
  <si>
    <t>The colour vision of bees has been extensively analysed in honeybees and bumblebees, but few studies consider the visual perception of stingless bees (Meliponini). In a five-stage experiment the preference for colour intensity and purity, and the preference for the dominant wavelength were tested by presenting four colour stimuli in each test to freely flying experienced workers of two stingless bee species, Melipona mondury and Melipona quadrifasciata. The results with bee-blue, bee-UV-blue and bee-green colours offered in four combinations of varying colour intensity and purity suggest a complex interaction between these colour traits for the determination of colour choice. Specifically, M. mondury preferred bee-UV-blue colours over bee-green, bee-blue and bee-blue-green colours while M. quadrifasciata preferred bee-green colour stimuli. Moreover in M. mondury the preferences were different if the background colour was changed from grey to green. There was a significant difference between species where M. mondury preferred UV-reflecting over UV-absorbing bee-blue-green colour stimuli, whereas M. quadrifasciata showed an opposite preference. The different colour preferences of the free flying bees in identical conditions may be caused by the beesâ€™ experience with natural flowers precedent to the choice tests, suggesting reward partitioning between species. Â© 2016, Springer-Verlag Berlin Heidelberg.</t>
  </si>
  <si>
    <t>Colour intensity; Dominant wavelength; Melipona; Spectral purity; Stingless bees</t>
  </si>
  <si>
    <t>Animals; Bees; Choice Behavior; Color; Color Vision; Flowers; Photic Stimulation; Species Specificity; animal; bee; chemistry; color; color vision; decision making; flower; photostimulation; physiology; procedures; species difference</t>
  </si>
  <si>
    <t>Cowie S.; Davison M.; Blumhardt L.; Elliffe D.</t>
  </si>
  <si>
    <t>Does overall reinforcer rate affect discrimination of time-based contingencies?</t>
  </si>
  <si>
    <t>https://www.scopus.com/inward/record.uri?eid=2-s2.0-84966290997&amp;doi=10.1002%2fjeab.204&amp;partnerID=40&amp;md5=0dae0ecc08a7dcb8538887dabc42f995</t>
  </si>
  <si>
    <t>Overall reinforcer rate appears to affect choice. The mechanism for such an effect is uncertain, but may relate to reinforcer rate changing the discrimination of the relation between stimuli and reinforcers. We assessed whether a quantitative model based on a stimulus-control approach could be used to account for the effects of overall reinforcer rate on choice under changing time-based contingencies. On a two-key concurrent schedule, the likely availability of a reinforcer reversed when a fixed time had elapsed since the last reinforcer, and the overall reinforcer rate was varied across conditions. Changes in the overall reinforcer rate produced a change in response bias, and some indication of a change in discrimination. These changes in bias and discrimination always occurred quickly, usually within the first session of a condition. The stimulus-control approach provided an excellent account of the data, suggesting that changes in overall reinforcer rate affect choice because they alter the frequency of reinforcers obtained at different times, or in different stimulus contexts, and thus change the discriminated relation between stimuli and reinforcers. These findings support the notion that temporal and spatial discriminations can be understood in terms of discrimination of reinforcers across time and space. Â© 2016 Society for the Experimental Analysis of Behavior.</t>
  </si>
  <si>
    <t>Adaptation; Choice; Discrimination; Keypeck; Pigeon; Reinforcer rates; Stimulus</t>
  </si>
  <si>
    <t>Animals; Columbidae; Conditioning, Operant; Discrimination (Psychology); Discrimination Learning; Reinforcement Schedule; Time Factors; Time Perception; animal; Columbidae; discrimination learning; instrumental conditioning; perceptive discrimination; reinforcement; time factor; time perception</t>
  </si>
  <si>
    <t>Lintz M.J.; Felsen G.</t>
  </si>
  <si>
    <t>Basal ganglia output reflects internallyspecified movements</t>
  </si>
  <si>
    <t>https://www.scopus.com/inward/record.uri?eid=2-s2.0-84982830432&amp;doi=10.7554%2feLife.13833&amp;partnerID=40&amp;md5=ec68da43370d6775576891ce718bd159</t>
  </si>
  <si>
    <t>How movements are selected is a fundamental question in systems neuroscience. While many studies have elucidated the sensorimotor transformations underlying stimulus-guided movements, less is known about how internal goals â€“ critical drivers of goal-directed behavior â€“ guide movements. The basal ganglia are known to bias movement selection according to value, one form of internal goal. Here, we examine whether other internal goals, in addition to value, also influence movements via the basal ganglia. We designed a novel task for mice that dissociated equally rewarded internally-specified and stimulus-guided movements, allowing us to test how each engaged the basal ganglia. We found that activity in the substantia nigra pars reticulata, a basal ganglia output, predictably differed preceding internally-specified and stimulus-guided movements. Incorporating these results into a simple model suggests that internally-specified movements may be facilitated relative to stimulus-guided movements by basal ganglia processing. Â© Lintz and Felsen.</t>
  </si>
  <si>
    <t>Animals; Basal Ganglia; Goals; Mice; Models, Neurological; Movement; Reward; animal experiment; dissociation; model; nonhuman; stimulus; substantia nigra pars reticulata; animal; basal ganglion; biological model; motivation; mouse; movement (physiology); physiology; reward</t>
  </si>
  <si>
    <t>Hori Y.; Ogura J.; Ihara N.; Higashi T.; Tashiro T.; Honda M.; Hanakawa T.</t>
  </si>
  <si>
    <t>Development of a removable head fixation device for longitudinal behavioral and imaging studies in rats</t>
  </si>
  <si>
    <t>https://www.scopus.com/inward/record.uri?eid=2-s2.0-84959431660&amp;doi=10.1016%2fj.jneumeth.2016.02.014&amp;partnerID=40&amp;md5=1f42178d581ac291cf56d53a13e60a26</t>
  </si>
  <si>
    <t>Background: In some behavioral neuroscience studies, an attachment is surgically fixed onto the head of an awake animal to allow the animal to perform learning tasks repeatedly in the same position in a task-training system. A recently developed task-training system enables operant conditioning of head-fixed rats within only a few days, and this system has been rigorously applied to record learning-associated neural activity using electrophysiological techniques. However, the head attachment of this device is made of metal and thus is not suitable for simultaneous brain imaging studies with X-ray computed tomography (CT), magnetic resonance imaging (MRI) or positron emission tomography (PET). New method: We developed a novel head fixation device with a removable attachment to position the rat head precisely in both imaging and training devices across different sessions. The device consisted of a removable attachment, a clamp and a stage, all of which were made of PET/MRI compatible acrylic resin. We tested the usefulness of the device with 18F-fluorodeoxyglucose (FDG) PET and CT. Results: The new device did not substantially affect 18F-FDG PET images. Repositioning of the rat's head across sessions and experimenters was at a level of submillimeter accuracy. Comparison with existing method: The errors of radioactivity concentration of 18F-FDG in the PET image were lower with the present attachment than with the conventional metal attachment. Repositioning accuracy was considerably improved compared with a visual inspection method. Conclusions: The developed fixation device is useful for longitudinal behavioral and brain imaging studies in rats. Â© 2016 Elsevier B.V.</t>
  </si>
  <si>
    <t>Behavioral studies; Head fixation device; MRI; Operant learning; PET; Small animal</t>
  </si>
  <si>
    <t>Animals; Behavior, Animal; Brain; Equipment Design; Functional Neuroimaging; Head; Immobilization; Magnetic Resonance Imaging; Male; Positron-Emission Tomography; Rats; Rats, Long-Evans; Tomography, X-Ray Computed; animal; animal behavior; brain; devices; diagnostic imaging; equipment design; functional neuroimaging; head; immobilization; Long Evans rat; male; nuclear magnetic resonance imaging; physiology; positron emission tomography; procedures; rat; x-ray computed tomography</t>
  </si>
  <si>
    <t>Gu Y.; Cheng Z.; Yang L.; Deangelis G.C.; Angelaki D.E.</t>
  </si>
  <si>
    <t>Multisensory convergence of visual and vestibular heading cues in the pursuit area of the frontal eye field</t>
  </si>
  <si>
    <t>https://www.scopus.com/inward/record.uri?eid=2-s2.0-84988428054&amp;doi=10.1093%2fcercor%2fbhv183&amp;partnerID=40&amp;md5=c1f81778038929c4278832b0c0534e8d</t>
  </si>
  <si>
    <t>Both visual and vestibular sensory cues are important for perceiving one's direction of heading during self-motion. Previous studies have identified multisensory, heading-selective neurons in the dorsal medial superior temporal area (MSTd) and the ventral intraparietal area (VIP). Both MSTd and VIP have strong recurrent connections with the pursuit area of the frontal eye field (FEFsem), but whether FEFsem neurons may contribute to multisensory heading perception remain unknown. We characterized the tuning of macaque FEFsem neurons to visual, vestibular, and multisensory heading stimuli. About two-thirds of FEFsem neurons exhibited significant heading selectivity based on either vestibular or visual stimulation. These multisensory neurons shared many properties, including distributions of tuning strength and heading preferences, with MSTd and VIP neurons. Fisher information analysis also revealed that the average FEFsem neuron was almost as sensitive as MSTd or VIP cells. Visual and vestibular heading preferences in FEFsem tended to be either matched (congruent cells) or discrepant (opposite cells), such that combined stimulation strengthened heading selectivity for congruent cells but weakened heading selectivity for opposite cells. These findings demonstrate that, in addition to oculomotor functions, FEFsem neurons also exhibit properties that may allow them to contribute to a cortical network that processes multisensory heading cues. Â© The Author 2015. Published by Oxford University Press.</t>
  </si>
  <si>
    <t>frontal eye field; multisensory; optic flow; self-motion; vestibular</t>
  </si>
  <si>
    <t>Animals; Cues; Macaca mulatta; Male; Motion Perception; Parietal Lobe; Psychomotor Performance; Pursuit, Smooth; Spatial Navigation; Temporal Lobe; Vestibule, Labyrinth; Visual Fields; Visual Perception; animal experiment; Article; association; binocular convergence; brain cortex; brain nerve cell; darkness; dorsal medial superior temporal area; eye movement control; eye tracking; frontal eye field; male; nerve cell network; nonhuman; optic flow; priority journal; rhesus monkey; sensory nerve cell; sensory stimulation; ventral intraparietal area; vestibular function; vestibular stimulation; visual stimulation; animal; association; movement perception; parietal lobe; physiology; psychomotor performance; smooth pursuit eye movement; spatial orientation; temporal lobe; vestibular labyrinth; vision; visual field</t>
  </si>
  <si>
    <t>Dyer A.G.; Streinzer M.; Garcia J.</t>
  </si>
  <si>
    <t>Flower detection and acuity of the Australian native stingless bee Tetragonula carbonaria Sm.</t>
  </si>
  <si>
    <t>https://www.scopus.com/inward/record.uri?eid=2-s2.0-84977109078&amp;doi=10.1007%2fs00359-016-1107-y&amp;partnerID=40&amp;md5=4307afa24d817d9737c9406b40f3dec5</t>
  </si>
  <si>
    <t>We tested the endemic Australian Tetragonula carbonaria bee as a model of how colour vision may allow these small bees to find flowers. In a Y-Maze apparatus, we presented stimuli that contained both chromatic- and green-receptor contrasts, or only had chromatic contrast to free flying bees. Stimuli were detected at visual angles of 9.5Â° and 9.3Â°, respectively. We next made morphological measurements of the compound eye under high magnification using a digital microscope, and despite a relatively small eye size with a surface area of 0.64Â Â±Â 0.02Â mm2, the compound eye contained 3010Â Â±Â 10 ommatidia. Measurements of diverging rays of light using antidromic illumination revealed a mean interommatidial angle in the frontal visual field measures 1.56Â°Â Â±Â 0.10Â°. Finally, we calculate that the minimum number of ommatidia that need to be excited for object detection is 33, which is much higher than for object detection in bumblebees and for the detection of objects providing both colour and green contrasts by honeybees, but lower for the detection of an object lacking green contrast in honeybees. We discuss reasons that may explain potential tradeoff for foraging bees. Â© 2016, Springer-Verlag Berlin Heidelberg.</t>
  </si>
  <si>
    <t>Behaviour; Colour; Insect; Interommatidial angle; Vision</t>
  </si>
  <si>
    <t>Animals; Australia; Bees; Color Vision; Flowers; Photic Stimulation; Visual Fields; animal; Australia; bee; color vision; flower; photostimulation; physiology; procedures; visual field</t>
  </si>
  <si>
    <t>Badel L.; Ohta K.; Tsuchimoto Y.; Kazama H.</t>
  </si>
  <si>
    <t>Decoding of Context-Dependent Olfactory Behavior in Drosophila</t>
  </si>
  <si>
    <t>https://www.scopus.com/inward/record.uri?eid=2-s2.0-84991231853&amp;doi=10.1016%2fj.neuron.2016.05.022&amp;partnerID=40&amp;md5=6820c38e6f8731c330347552f2613243</t>
  </si>
  <si>
    <t>Odor information is encoded in the activity of a population of glomeruli in the primary olfactory center. However, how this information is decoded in the brain remains elusive. Here, we address this question in Drosophila by combining neuronal imaging and tracking of innate behavioral responses. We find that the behavior is accurately predicted by a model summing normalized glomerular responses, in which each glomerulus contributes a specific, small amount to odor preference. This model is further supported by targeted manipulations of glomerular input, which biased the behavior. Additionally, we observe that relative odor preference changes and can even switch depending on the context, an effect correctly predicted by our normalization model. Our results indicate that olfactory information is decoded from the pooled activity of a glomerular repertoire and demonstrate the ability of the olfactory system to adapt to the statistics of its environment. Â© 2016 Elsevier Inc.</t>
  </si>
  <si>
    <t>Animals; Behavior, Animal; Brain; Drosophila melanogaster; Drosophila Proteins; Olfactory Pathways; Olfactory Receptor Neurons; Smell; Drosophila protein; animal experiment; Article; behavior; controlled study; Drosophila; neuroimaging; nonhuman; odor; olfactory system; priority journal; smelling; stimulus response; animal; animal behavior; brain; Drosophila melanogaster; metabolism; olfactory receptor neuron; physiology</t>
  </si>
  <si>
    <t>Goard M.J.; Pho G.N.; Woodson J.; Sur M.</t>
  </si>
  <si>
    <t>Distinct roles of visual, parietal, and frontal motor cortices in memory-guided sensorimotor decisions</t>
  </si>
  <si>
    <t>https://www.scopus.com/inward/record.uri?eid=2-s2.0-84982850718&amp;doi=10.7554%2feLife.13764&amp;partnerID=40&amp;md5=e4d6589116926cce651b6e4895b0e098</t>
  </si>
  <si>
    <t>Mapping specific sensory features to future motor actions is a crucial capability of mammalian nervous systems. We investigated the role of visual (V1), posterior parietal (PPC), and frontal motor (fMC) cortices for sensorimotor mapping in mice during performance of a memoryguided visual discrimination task. Large-scale calcium imaging revealed that V1, PPC, and fMC neurons exhibited heterogeneous responses spanning all task epochs (stimulus, delay, response). Population analyses demonstrated unique encoding of stimulus identity and behavioral choice information across regions, with V1 encoding stimulus, fMC encoding choice even early in the trial, and PPC multiplexing the two variables. Optogenetic inhibition during behavior revealed that all regions were necessary during the stimulus epoch, but only fMC was required during the delay and response epochs. Stimulus identity can thus be rapidly transformed into behavioral choice, requiring V1, PPC, and fMC during the transformation period, but only fMC for maintaining the choice in memory prior to execution. Â© Goard et al.</t>
  </si>
  <si>
    <t>Animals; Brain Mapping; Choice Behavior; Functional Neuroimaging; Memory; Mice; Optogenetics; Parietal Lobe; Sensorimotor Cortex; Visual Cortex; Visual Perception; adult; animal behavior; animal experiment; animal model; animal tissue; Article; brain electrophysiology; decision making; histology; image analysis; male; motor cortex; mouse; nonhuman; parietal cortex; photoinhibition; task performance; visual cortex; animal; brain mapping; decision making; functional neuroimaging; memory; optogenetics; parietal lobe; physiology; sensorimotor cortex; vision; visual cortex</t>
  </si>
  <si>
    <t>PÃ©rez-Schuster V.; Kulkarni A.; Nouvian M.; Romano S.A.; Lygdas K.; Jouary A.; Dippopa M.; Pietri T.; Haudrechy M.; Candat V.; Boulanger-Weill J.; Hakim V.; Sumbre G.</t>
  </si>
  <si>
    <t>Sustained Rhythmic Brain Activity Underlies Visual Motion Perception in Zebrafish</t>
  </si>
  <si>
    <t>https://www.scopus.com/inward/record.uri?eid=2-s2.0-84994854347&amp;doi=10.1016%2fj.celrep.2016.09.065&amp;partnerID=40&amp;md5=08f3b4580c8881fefa628812ebf3b208</t>
  </si>
  <si>
    <t>Following moving visual stimuli (conditioning stimuli, CS), many organisms perceive, in the absence of physical stimuli, illusory motion in the opposite direction. This phenomenon is known as the motion aftereffect (MAE). Here, we use MAE as a tool to study the neuronal basis of visual motion perception in zebrafish larvae. Using zebrafish eye movements as an indicator of visual motion perception, we find that larvae perceive MAE. Blocking eye movements using optogenetics during CS presentation did not affect MAE, but tectal ablation significantly weakened it. Using two-photon calcium imaging of behaving GCaMP3 larvae, we find post-stimulation sustained rhythmic activity among direction-selective tectal neurons associated with the perception of MAE. In addition, tectal neurons tuned to the CS direction habituated, but neurons in the retina did not. Finally, a model based on competition between direction-selective neurons reproduced MAE, suggesting a neuronal circuit capable of generating perception of visual motion. Â© 2016 The Author(s)</t>
  </si>
  <si>
    <t>eye movements; GCaMP; mathematical modeling; motion aftereffect; neuronal circuit dynamics; optogenetics; two-photon calcium imaging; visual illusions; visual motion perception; zebrafish</t>
  </si>
  <si>
    <t>Animals; Brain; Conditioning (Psychology); Eye Movements; Figural Aftereffect; Habituation, Psychophysiologic; Larva; Models, Biological; Models, Neurological; Motion Perception; Movement; Neurons; Optogenetics; Superior Colliculi; Tail; Visual Perception; Zebrafish; animal cell; animal experiment; Article; brain function; controlled study; embryo; eye movement; habituation; imaging and display; larva; mathematical model; motion aftereffect; movement perception; nerve cell network; nonhuman; optogenetics; priority journal; retinotectal projection; two photon calcium imaging; visual discrimination; visual system parameters; zebra fish; animal; biological model; brain; conditioning; movement (physiology); movement perception; nerve cell; physiology; superior colliculus; tail; vision</t>
  </si>
  <si>
    <t>Cowie S.; Davison M.; Elliffe D.</t>
  </si>
  <si>
    <t>Xiao J.; Huang X.</t>
  </si>
  <si>
    <t>Distributed and dynamic neural encoding of multiple motion directions of transparently moving stimuli in cortical area MT</t>
  </si>
  <si>
    <t>https://www.scopus.com/inward/record.uri?eid=2-s2.0-84949575738&amp;doi=10.1523%2fJNEUROSCI.2175-15.2015&amp;partnerID=40&amp;md5=d5881d384dcd8d3df2ca4cdf008412d3</t>
  </si>
  <si>
    <t>Segmenting visual scenes into distinct objects and surfaces is a fundamental visual function. To better understand the underlying neural mechanism, we investigated how neurons in the middle temporal cortex (MT) of macaque monkeys represent overlapping random-dot stimuli moving transparently in slightly different directions. It has been shown that the neuronal response elicited by two stimuli approximately follows the average of the responses elicited by the constituent stimulus components presented alone. In this scheme of response pooling, the ability to segment two simultaneously presented motion directions is limited by the width of the tuning curve to motion in a single direction. We found that, although the population-averaged neuronal tuning showed response averaging, subgroups of neurons showed distinct patterns of response tuning and were capable of representing component directions that were separated by a small angleâ€”less than the tuning width to unidirectional stimuli. One group of neurons preferentially represented the component direction at a specific side of the bidirectional stimuli, weighting one stimulus component more strongly than the other. Another group of neurons pooled the component responses nonlinearly and showed two separate peaks in their tuning curves even when the average of the component responses was unimodal. We also show for the first time that the direction tuning of MT neurons evolved from initially representing the vector-averaged direction of slightly different stimuli to gradually representing the component directions. Our results reveal important neural processes underlying image segmentation and suggest that information about slightly different stimulus components is computed dynamically and distributed across neurons. Â© 2015 the authors.</t>
  </si>
  <si>
    <t>Dynamics; Neural coding; Time course; Transparent motion; Tuning curve; Visual segmentation</t>
  </si>
  <si>
    <t>Animals; Brain Mapping; Discrimination (Psychology); Evoked Potentials, Visual; Macaca mulatta; Male; Models, Neurological; Motion Perception; Neurons; Nonlinear Dynamics; Orientation; Photic Stimulation; Reaction Time; Support Vector Machine; Temporal Lobe; Time Factors; Visual Pathways; adult; animal experiment; Article; image processing; Macaca; male; nerve potential; neurophysiology; nonhuman; priority journal; rhesus monkey; visual cortex; visual discrimination; visual field; visual stimulation; visual system; animal; biological model; brain mapping; cytology; movement perception; nerve cell; nonlinear system; orientation; perceptive discrimination; photostimulation; physiology; reaction time; support vector machine; temporal lobe; time factor; visual evoked potential</t>
  </si>
  <si>
    <t>Whitmire C.J.; Waiblinger C.; Schwarz C.; Stanley G.B.</t>
  </si>
  <si>
    <t>Information Coding through Adaptive Gating of Synchronized Thalamic Bursting</t>
  </si>
  <si>
    <t>https://www.scopus.com/inward/record.uri?eid=2-s2.0-84958104121&amp;doi=10.1016%2fj.celrep.2015.12.068&amp;partnerID=40&amp;md5=623f7f708b7a619636f08de7534eb9d1</t>
  </si>
  <si>
    <t>It has been posited that the regulation of burst/tonic firing in the thalamus could function as a mechanism for controlling not only how much but what kind of information is conveyed to downstream cortical targets. Yet how this gating mechanism is adaptively modulated on fast timescales by ongoing sensory inputs in rich sensory environments remains unknown. Using single-unit recordings in the rat vibrissa thalamus (VPm), we found that the degree of bottom-up adaptation modulated thalamic burst/tonic firing as well as the synchronization of bursting across the thalamic population along a continuum for which the extremes facilitate detection or discrimination of sensory inputs. Optogenetic control of baseline membrane potential in thalamus further suggests that this regulation may result from an interplay between adaptive changes in thalamic membrane potential and synaptic drive from inputs to thalamus, setting the stage for an intricate control strategy upon which cortical computation is built. Â© 2016 The Authors.</t>
  </si>
  <si>
    <t>Adaptation, Physiological; Animals; Evoked Potentials, Somatosensory; Female; Membrane Potentials; Models, Neurological; Neurons; Optogenetics; Rats; Rats, Sprague-Dawley; Thalamus; Vibrissae; calcium channel T type; fentanyl; adaptation; animal experiment; animal tissue; Article; auditory stimulation; channel gating; controlled study; evoked auditory response; female; firing rate; hypothalamus ventromedial nucleus; nerve cell membrane potential; nerve cell membrane steady potential; neuromodulation; neurotransmission; noise; nonhuman; optogenetics; priority journal; rat; synchronized thalamic bursting; thalamus; tonic firing; vibrissa; animal; biological model; cytology; innervation; membrane potential; nerve cell; physiology; somatosensory evoked potential; Sprague Dawley rat</t>
  </si>
  <si>
    <t>Joshua M.; Tokiyama S.; Lisberger S.G.</t>
  </si>
  <si>
    <t>Interactions between target location and reward size modulate the rate of microsaccades in monkeys</t>
  </si>
  <si>
    <t>https://www.scopus.com/inward/record.uri?eid=2-s2.0-84947125360&amp;doi=10.1152%2fjn.00401.2015&amp;partnerID=40&amp;md5=7fabe13c63f4141cf21c76ed80bd4979</t>
  </si>
  <si>
    <t>We have studied how rewards modulate the occurrence of microsaccades by manipulating the size of an expected reward and the location of the cue that sets the expectations for future reward. We found an interaction between the size of the reward and the location of the cue. When monkeys fixated on a cue that signaled the size of future reward, the frequency of microsaccades was higher if the monkey expected a large vs. a small reward. When the cue was presented at a site in the visual field that was remote from the position of fixation, reward size had the opposite effect: the frequency of microsaccades was lower when the monkey was expecting a large reward. The strength of pursuit initiation also was affected by reward size and by the presence of microsaccades just before the onset of target motion. The gain of pursuit initiation increased with reward size and decreased when microsaccades occurred just before or after the onset of target motion. The effect of the reward size on pursuit initiation was much larger than any indirect effects reward might cause through modulation of the rate of microsaccades. We found only a weak relationship between microsaccade direction and the location of the exogenous cue relative to fixation position, even in experiments where the location of the cue indicated the direction of target motion. Our results indicate that the expectation of reward is a powerful modulator of the occurrence of microsaccades, perhaps through attentional mechanisms. Â© 2015 the American Physiological Society.</t>
  </si>
  <si>
    <t>Eye movements; Microsaccades; Reward; Target location</t>
  </si>
  <si>
    <t>Animals; Cues; Fixation, Ocular; Macaca mulatta; Male; Photic Stimulation; Psychomotor Performance; Reward; Saccades; Visual Perception; animal experiment; anisotropy; Article; association; color; color cue; eye tracking; eye velocity; Haplorhini; male; microsaccade; movement perception; nonhuman; priority journal; reward; saccadic eye movement; target motion; velocity; visual field; animal; eye fixation; photostimulation; psychomotor performance; rhesus monkey; vision</t>
  </si>
  <si>
    <t>Toal K.L.; Radziwon K.E.; Holfoth D.P.; Xu-Friedman M.A.; Dent M.L.</t>
  </si>
  <si>
    <t>Audiograms, gap detection thresholds, and frequency difference limens in cannabinoid receptor 1 knockout mice</t>
  </si>
  <si>
    <t>The cannabinoid receptor 1 (CB1R) is found at several stages in the auditory pathway, but its role in hearing is unknown. Hearing abilities were measured in CB1R knockout mice and compared to those of wild-type mice. Operant conditioning and the psychophysical Method of Constant Stimuli were used to measure audiograms, gap detection thresholds, and frequency difference limens in trained mice using the same methods and stimuli as in previous experiments. CB1R knockout mice showed deficits at frequencies above 8 kHz in their audiograms relative to wild-type mice. CB1R knockouts showed enhancements for detecting gaps in low-pass noisebursts relative to wild-type mice, but were similar for other noise conditions. Finally, the two groups of mice did not differ in their frequency discrimination abilities as measured by the frequency difference limens task. These experiments suggest that the CB1R is involved in auditory processing and lay the groundwork for future physiological experiments. Â© 2015 Elsevier B.V.</t>
  </si>
  <si>
    <t>Audiogram; CB1R KO; CBA/CaJ; Difference limens; Gap detection; Mouse</t>
  </si>
  <si>
    <t>Acoustic Stimulation; Animals; Audiometry, Pure-Tone; Auditory Pathways; Auditory Perception; Behavior, Animal; Conditioning, Operant; Cues; Genotype; Mice, Inbred CBA; Mice, Knockout; Noise; Perceptual Masking; Phenotype; Pitch Perception; Receptor, Cannabinoid, CB1; Signal Detection, Psychological; Time Factors; cannabinoid 1 receptor; CNR1 protein, mouse; adult; animal experiment; Article; audiography; auditory stimulation; auditory threshold; controlled study; frequency difference limen; frequency discrimination; gap detection threshold; mouse; noise; nonhuman; operant behavioral test; priority journal; task performance; adverse effects; animal; animal behavior; association; auditory nervous system; CBA mouse; deficiency; genetics; genotype; hearing; instrumental conditioning; knockout mouse; metabolism; pathophysiology; perception; perceptive discrimination; phenotype; pure tone audiometry; time factor</t>
  </si>
  <si>
    <t>Qi X.-L.; Constantinidis C.</t>
  </si>
  <si>
    <t>Lugli M.</t>
  </si>
  <si>
    <t>The tradeoff between signal detection and recognition rules auditory sensitivity under variable background noise conditions</t>
  </si>
  <si>
    <t>https://www.scopus.com/inward/record.uri?eid=2-s2.0-84942317409&amp;doi=10.1016%2fj.jtbi.2015.08.033&amp;partnerID=40&amp;md5=556a982853a1a4981a30472b282cfbaa</t>
  </si>
  <si>
    <t>Animal acoustic communication commonly takes place under masked conditions. For instance, sound signals relevant for mating and survival are very often masked by background noise, which makes their detection and recognition by organisms difficult. Ambient noise (AN) varies in level and shape among different habitats, but also remarkable variations in time and space occurs within the same habitat. Variable AN conditions mask hearing thresholds of the receiver in complex and unpredictable ways, thereby causing distortions in sound perception. When communication takes place in a noisy environment, a highly sensitive system might confer no advantage to the receiver compared to a less sensitive one. The effects of noise masking on auditory thresholds and hearing-related functions are well known, and the potential role of AN in the evolution of the species' auditory sensitivity has been recognized by few authors. The mechanism of the underlying selection process has never been explored, however. Here I present a simple fitness model that seeks for the best sensitivity of a hearing system performing the detection and recognition of the sound under variable AN conditions. The model predicts higher sensitivity (i.e. lower hearing thresholds) as best strategy for species living in quiet habitats and lower sensitivity (i.e. higher hearing thresholds) as best strategy for those living in noisy habitats provided the cost of incorrect recognition is not low. The tradeoff between detection and recognition of acoustic signals appears to be a key factor determining the best level of hearing sensitivity of a species when acoustic communication is corrupted by noise. Â© 2015 Elsevier Ltd.</t>
  </si>
  <si>
    <t>Acoustic communication; Fitness analysis; Hearing thresholds; Noise masking; Noise spectrum shape; Sound level</t>
  </si>
  <si>
    <t>Animals; Auditory Threshold; Hearing; Models, Biological; Noise; Perceptual Masking; Vocalization, Animal; Animalia; ambient noise; animal; fitness; sensitivity analysis; signal; trade-off; acoustics; amplitude modulation; Article; auditory discrimination; auditory masking; auditory threshold; habitat; hearing acuity; noise; priority journal; signal detection; signal noise ratio; sound intensity; animal; biological model; hearing; perception; physiology; vocalization</t>
  </si>
  <si>
    <t>Pielecka-Fortuna J.; Wagener R.J.; Martens A.-K.; Goetze B.; Schmidt K.-F.; Staiger J.F.; LÃ¶wel S.</t>
  </si>
  <si>
    <t>The disorganized visual cortex in reelin-deficient mice is functional and allows for enhanced plasticity</t>
  </si>
  <si>
    <t>https://www.scopus.com/inward/record.uri?eid=2-s2.0-84942373557&amp;doi=10.1007%2fs00429-014-0866-x&amp;partnerID=40&amp;md5=17a5bda7507eb1f3a3757fce48dbf1f3</t>
  </si>
  <si>
    <t>A hallmark of neocortical circuits is the segregation of processing streams into six distinct layers. The importance of this layered organization for cortical processing and plasticity is little understood. We investigated the structure, function and plasticity of primary visual cortex (V1) of adult mice deficient for the glycoprotein reelin and their wild-type littermates. In V1 of rlâˆ’/âˆ’ mice, cells with different laminar fates are present at all cortical depths. Surprisingly, the (vertically) disorganized cortex maintains a precise retinotopic (horizontal) organization. Rlâˆ’/âˆ’ mice have normal basic visual capabilities, but are compromised in more challenging perceptual tasks, such as orientation discrimination. Additionally, rlâˆ’/âˆ’ animals learn and memorize a visual task as well as their wild-type littermates. Interestingly, reelin deficiency enhances visual cortical plasticity: juvenile-like ocular dominance plasticity is preserved into late adulthood. The present data offer an important insight into the capabilities of a disorganized cortical system to maintain basic functional properties. Â© 2014, The Author(s).</t>
  </si>
  <si>
    <t>Cortical plasticity; Laminar fate; Primary visual cortex; Reeler; Thalamocortical</t>
  </si>
  <si>
    <t>Animals; Cell Adhesion Molecules, Neuronal; Diazepam; Discrimination (Psychology); Dominance, Ocular; Extracellular Matrix Proteins; GABA Modulators; Mice; Nerve Net; Nerve Tissue Proteins; Neuronal Plasticity; Parvalbumins; Photic Stimulation; Reinforcement (Psychology); Serine Endopeptidases; Visual Cortex; Visual Perception; diazepam; reelin; retinoid related orphan receptor beta; synaptophysin; transcription factor FOXP2; benzodiazepine receptor affecting agent; diazepam; nerve cell adhesion molecule; nerve protein; parvalbumin; reelin protein; scleroprotein; serine proteinase; adult; animal experiment; animal tissue; Article; brain function; cell fate; contrast sensitivity; controlled study; extracellular matrix; eye dominance; fluorescence imaging; in vivo study; lateral geniculate body; monocular deprivation; mouse; neocortex; nerve cell plasticity; nonhuman; perceptive discrimination; priority journal; retina amacrine cell; somatosensory cortex; striate cortex; virtual reality; visual acuity; visual discrimination; visual field; animal; cytology; drug effects; genetics; metabolism; nerve cell network; photostimulation; physiology; reinforcement; vision; visual cortex</t>
  </si>
  <si>
    <t>Barbano M.F.; Wang H.-L.; Morales M.; Wise R.A.</t>
  </si>
  <si>
    <t>Feeding and reward are differentially induced by activating GABAergic lateral hypothalamic projections to VTA</t>
  </si>
  <si>
    <t>https://www.scopus.com/inward/record.uri?eid=2-s2.0-84960419106&amp;doi=10.1523%2fJNEUROSCI.3799-15.2016&amp;partnerID=40&amp;md5=8aae979da6cbae187151cc2c2e26bd82</t>
  </si>
  <si>
    <t>Electrical stimulation of the lateral hypothalamus (LH) has two motivational effects: long trains of stimulation induce drive-like effects such as eating, and short trains are rewarding. It has not been clear whether a single set of activated fibers subserves the two effects. Previous optogenetic stimulation studies have confirmed that reinforcement and induction of feeding can each be induced by selective stimulation of GABAergic fibers originating in the bed nucleus of the LH and projecting to the ventral tegmental area (VTA). In the present study we determined the optimal stimulation parameters for each of the two optogenetically induced effects in food-sated mice. Stimulation-induced eating was strongest with 5 Hz and progressively weaker with 10 and 20 Hz. Stimulation-induced reward was strongest with 40 Hz and progressively weaker with lower or higher frequencies. Mean preferred duration for continuous 40 Hz stimulation was 61.6 s in a â€œreal-timeâ€ place preference task; mean preferred duration for 5Hz stimulation was 45.6 s. The differential effects of high- and low-frequency stimulation of this pathway seem most likely to be due to differential effects on downstream targets. Â© 2016 the authors.</t>
  </si>
  <si>
    <t>Feeding; GABA; Lateral hypothalamus; Optogenetics; Reward; Ventral tegmental area</t>
  </si>
  <si>
    <t>Animals; Conditioning, Operant; Eating; Electric Stimulation; Feeding Behavior; GABA Agents; GABAergic Neurons; Hypothalamic Area, Lateral; Male; Mice; Mice, Inbred C57BL; Mice, Transgenic; Optogenetics; Photic Stimulation; Receptors, GABA-A; Reward; Rhodopsin; Self Stimulation; Ventral Tegmental Area; Vesicular Inhibitory Amino Acid Transport Proteins; 4 aminobutyric acid receptor; channelrhodopsin; picrotoxin; saclofen; unclassified drug; visual proteins and pigments; 4 aminobutyric acid A receptor; 4 aminobutyric acid receptor; channelrhodopsin 2, mouse; GABAergic receptor affecting agent; rhodopsin; vesicular inhibitory amino acid transporter; Viaat protein, mouse; animal experiment; animal tissue; Article; beeding and rewarding activity; controlled study; dopaminergic nerve cell; eating; immunodetection; immunofluorescence microscopy; immunohistochemistry; latent period; lateral hypothalamus; male; motor performance; mouse; neurological and sensorial procedures; nonhuman; optic nerve fiber; optogenetics; photostimulation; priority journal; protein expression; stereotactic procedure; ventral tegmentum; animal; C57BL mouse; cytology; drug effects; electrostimulation; feeding behavior; genetics; instrumental conditioning; lateral hypothalamus; metabolism; physiology; reward; self stimulation; transgenic mouse; ventral tegmentum</t>
  </si>
  <si>
    <t>Jiang Y.; Purushothaman G.; Casagrande V.A.</t>
  </si>
  <si>
    <t>A computational relationship between thalamic sensory neural responses and contrast perception</t>
  </si>
  <si>
    <t>Uncovering the relationship between sensory neural responses and perceptual decisions remains a fundamental problem in neuroscience. Decades of experimental and modeling work in the sensory cortex have demonstrated that a perceptual decision pool is usually composed of tens to hundreds of neurons, the responses of which are significantly correlated not only with each other, but also with the behavioral choices of an animal. Few studies, however, have measured neural activity in the sensory thalamus of awake, behaving animals. Therefore, it remains unclear how many thalamic neurons are recruited and how the information from these neurons is pooled at subsequent cortical stages to form a perceptual decision. In a previous study we measured neural activity in the macaque lateral geniculate nucleus (LGN) during a two alternative forced choice (2AFC) contrast detection task, and found that single LGN neurons were significantly correlated with the monkeysâ€™ behavioral choices, despite their relatively poor contrast sensitivity and a lack of overall interneuronal correlations. We have now computationally tested a number of specific hypotheses relating these measured LGN neural responses to the contrast detection behavior of the animals. We modeled the perceptual decisions with different numbers of neurons and using a variety of pooling/readout strategies, and found that the most successful model consisted of about 50â€“200 LGN neurons, with individual neurons weighted differentially according to their signal-to-noise ratios (quantified as d-primes). These results supported the hypothesis that in contrast detection the perceptual decision pool consists of multiple thalamic neurons, and that the response fluctuations in these neurons can influence contrast perception, with the more sensitive thalamic neurons likely to exert a greater influence. Â© 2015 Jiang, Purushothaman and Casagrande.</t>
  </si>
  <si>
    <t>Choice probability; Contrast; Lateral geniculate nucleus (LGN); Neural model; Perception</t>
  </si>
  <si>
    <t>Animals; Choice Behavior; Computer Simulation; Contrast Sensitivity; Geniculate Bodies; Macaca mulatta; Macaca radiata; Male; Models, Neurological; Neurons; Probability; animal experiment; Article; brain nerve cell; contrast perception; decision making; lateral geniculate body; Macaca radiata; male; nonhuman; perception; psychophysics; rhesus monkey; sensory nerve; signal noise ratio; visual cortex; visual stimulation; animal; biological model; computer simulation; contrast sensitivity; geniculate body; nerve cell; physiology; probability</t>
  </si>
  <si>
    <t>Chelaru M.I.; Dragoi V.</t>
  </si>
  <si>
    <t>Negative Correlations in Visual Cortical Networks</t>
  </si>
  <si>
    <t>https://www.scopus.com/inward/record.uri?eid=2-s2.0-84959908960&amp;doi=10.1093%2fcercor%2fbhu207&amp;partnerID=40&amp;md5=03f8e421a373988f8a501d4fcbb16939</t>
  </si>
  <si>
    <t>The amount of information encoded by cortical circuits depends critically on the capacity of nearby neurons to exhibit trial-to-trial (noise) correlations in their responses. Depending on their sign and relationship to signal correlations, noise correlations can either increase or decrease the population code accuracy relative to uncorrelated neuronal firing. Whereas positive noise correlations have been extensively studied using experimental and theoretical tools, the functional role of negative correlations in cortical circuits has remained elusive. We addressed this issue by performing multiple-electrode recording in the superficial layers of the primary visual cortex (V1) of alert monkey. Despite the fact that positive noise correlations decayed exponentially with the difference in the orientation preference between cells, negative correlations were uniformly distributed across the population. Using a statistical model for Fisher Information estimation, we found that a mild increase in negative correlations causes a sharp increase in network accuracy even when mean correlations were held constant. To examine the variables controlling the strength of negative correlations, we implemented a recurrent spiking network model of V1. We found that increasing local inhibition and reducing excitation causes a decrease in the firing rates of neurons while increasing the negative noise correlations, which in turn increase the population signal-to-noise ratio and network accuracy. Altogether, these results contribute to our understanding of the neuronal mechanism involved in the generation of negative correlations and their beneficial impact on cortical circuit function. Â© The Author 2014. Published by Oxford University Press. All rights reserved.</t>
  </si>
  <si>
    <t>correlations; networks; recurrent model; visual cortex</t>
  </si>
  <si>
    <t>Action Potentials; Animals; Haplorhini; Male; Nerve Net; Neurons; Noise; Orientation; Signal-To-Noise Ratio; Visual Cortex; animal experiment; Article; controlled study; excitation; fisherman; Haplorhini; information; male; nerve cell network; nerve cell stimulation; noise; nonhuman; priority journal; signal noise ratio; statistical model; striate cortex; support vector machine; visual cortex; action potential; animal; nerve cell; nerve cell network; noise; orientation; physiology; visual cortex</t>
  </si>
  <si>
    <t>Tichy H.; Hellwig M.; Zopf L.M.</t>
  </si>
  <si>
    <t>The rate of concentration change and how it determines the resolving power of olfactory receptor neurons</t>
  </si>
  <si>
    <t>https://www.scopus.com/inward/record.uri?eid=2-s2.0-85009355280&amp;doi=10.3389%2ffphys.2016.00645&amp;partnerID=40&amp;md5=cee00be522872dfff4d76802da434b27</t>
  </si>
  <si>
    <t>The response characteristics of olfactory receptor neurons (ORNs) and their corollary, the differential sensitivity and the resolving power, are fundamental to understand olfactory coding and the information extracted from a fluctuating olfactory signal. Previous work has focused on the temporal resolution of odor pulses presented for very brief periods at varying concentrations. The time course of the odor pulses as a stimulus parameter has not been considered. The present study investigated the precision of the ON and OFF ORNs on the antennae of the cockroach to discriminate increments and decrements of continuously rising and falling odor concentrations. Stimulation consisted of ramp-like upward and downward concentration changes in a trapezoid fashion. By varying ramp steepness, we examined the effect of the rate of concentration change. Both ORNs were clearly dependent on continuously rising and falling odor concentrations. As the rate of upward and downward concentration changes increases, differential sensitivity improves. Since the scatter of responses around the stimulus-response functions also increases, the resolving power for concentration increments and decrements deteriorates. Thus, the slower the rate of concentration change, the higher the precision in differentiating small concentration changes. Intuitively, the inverse relationship between the rate of concentration change and the resolving power is not surprising because accuracy requires time. A high degree of precision at slow concentration rates enables the cockroach to use information about the onset and offset slopes of odor pulses in addition to the pulse height to encode the spatial-temporal structure of turbulent odor plumes. Â© 2016 Tichy, Hellwig and Zopf.</t>
  </si>
  <si>
    <t>Electrophysiological recordings; ON and OFF olfactory receptor neurons; Ramp-like concentration changes; Resolving power; Speed acurracy trade-off</t>
  </si>
  <si>
    <t>cockroach; electrophysiological procedures; height; nonhuman; odor; olfactory receptor neuron; optical resolution; plume; stimulus response; velocity</t>
  </si>
  <si>
    <t>Boada M.D.; Eisenach J.C.; Ririe D.G.</t>
  </si>
  <si>
    <t>Mechanical sensibility of nociceptive and non-nociceptive fast-conducting afferents is modulated by skin temperature</t>
  </si>
  <si>
    <t>https://www.scopus.com/inward/record.uri?eid=2-s2.0-84955592194&amp;doi=10.1152%2fjn.00796.2015.&amp;partnerID=40&amp;md5=1dbd72131a5eb43de012168871330662</t>
  </si>
  <si>
    <t>The ability to distinguish mechanical from thermal input is a critical component of peripheral somatosensory function. Polymodal C fibers respond to both stimuli. However, mechanosensitive, modality-specific fast-conducting tactile and nociceptor afferents theoretically carry information only about mechanical forces independent of the thermal environment. We hypothesize that the thermal environment can nonetheless modulate mechanical force sensibility in fibers that do not respond directly to change in temperature. To study this, fastconducting mechanosensitive peripheral sensory fibers in male Sprague-Dawley rats were accessed at the soma in the dorsal root ganglia from T11 or L4/L5. Neuronal identification was performed using receptive field characteristics and passive and active electrical properties. Neurons responded to mechanical stimuli but failed to generate action potentials in response to changes in temperature alone, except for the tactile mechanical and cold sensitive neurons. Heat and cold ramps were utilized to determine temperature-induced modulation of response to mechanical stimuli. Mechanically evoked electrical activity in non-nociceptive, low-threshold mechanoreceptors (tactile afferents) decreased in response to changes in temperature while mechanically induced activity was increased in nociceptive, fastconducting, high-threshold mechanoreceptors in response to the same changes in temperature. These data suggest that mechanical activation does not occur in isolation but rather that temperature changes appear to alter mechanical afferent activity and input to the central nervous system in a dynamic fashion. Further studies to understand the psychophysiological implications of thermal modulation of fast-conducting mechanical input to the spinal cord will provide greater insight into the implications of these findings. Â© 2016 the American Physiological Society.</t>
  </si>
  <si>
    <t>In vivo electrophysiology; Mechanical sensitivity; Multimodal stimulation; Primary sensory neurons</t>
  </si>
  <si>
    <t>Action Potentials; Animals; Cold Temperature; Ganglia, Spinal; Hot Temperature; Male; Mechanoreceptors; Nociception; Nociceptors; Physical Stimulation; Rats; Rats, Sprague-Dawley; Skin Temperature; Touch; action potential; animal cell; animal experiment; animal tissue; Article; brain electrophysiology; cold exposure; cold sensitivity; dermatome; electrostimulation; excitability; ganglion; male; mechanical stimulation; mechanoreceptor; nerve fiber C; nociception; nonhuman; pain receptor; priority journal; rat; receptive field; sensibility; sensory nerve; sensory nerve conduction velocity; skin temperature; somatosensory system; spinal ganglion; stimulus response; tactile stimulation; thermal exposure; thermal stimulation; animal; cold; heat; nociception; physical stimulation; physiology; Sprague Dawley rat; touch</t>
  </si>
  <si>
    <t>Cossette M.-P.; Conover K.; Shizgal P.</t>
  </si>
  <si>
    <t>The neural substrates for the rewarding and dopamine-releasing effects of medial forebrain bundle stimulation have partially discrepant frequency responses</t>
  </si>
  <si>
    <t>https://www.scopus.com/inward/record.uri?eid=2-s2.0-84947283369&amp;doi=10.1016%2fj.bbr.2015.10.029&amp;partnerID=40&amp;md5=fc0eea02beb0065d405998bb138c022f</t>
  </si>
  <si>
    <t>Midbrain dopamine neurons have long been implicated in the rewarding effect produced by electrical brain stimulation of the medial forebrain bundle (MFB). These neurons are excited trans-synaptically, but their precise role in intracranial self-stimulation (ICSS) has yet to be determined. This study assessed the hypothesis that midbrain dopamine neurons are in series with the directly stimulated substrate for self-stimulation of the MFB and either perform spatio-temporal integration of synaptic input from directly activated MFB fibers or relay the results of such integration to efferent stages of the reward circuitry. Psychometric current-frequency trade-off functions were derived from ICSS performance, and chemometric trade-off functions were derived from stimulation-induced dopamine transients in the nucleus accumbens (NAc) shell, measured by means of fast-scan cyclic voltammetry. Whereas the psychometric functions decline monotonically over a broad range of pulse frequencies and level off only at high frequencies, the chemometric functions obtained with the same rats and electrodes are either U-shaped or level off at lower pulse frequencies. This discrepancy was observed when the dopamine transients were recorded in either anesthetized or awake subjects. The lack of correspondence between the psychometric and chemometric functions is inconsistent with the hypothesis that dopamine neurons projecting to the NAc shell constitute an entire series stage of the neural circuit subserving self-stimulation of the MFB. Â© 2015 Elsevier B.V.</t>
  </si>
  <si>
    <t>Brain stimulation reward; Current-frequency trade-off; Fast-scan cyclic voltammetry; Medial forebrain bundle; Nucleus accumbens; Phasic dopamine release</t>
  </si>
  <si>
    <t>Animals; Dopamine; Dopaminergic Neurons; Electrochemical Techniques; Implantable Neurostimulators; Male; Medial Forebrain Bundle; Neural Pathways; Nucleus Accumbens; Psychometrics; Rats, Long-Evans; Reward; Self Stimulation; dopamine; dopamine; animal experiment; Article; brain depth stimulation; chemometric analysis; controlled study; cyclic potentiometry; dopaminergic nerve cell; electrode; forebrain; male; medial forebrain bundle; mesencephalon; nonhuman; nucleus accumbens; priority journal; psychometry; pulse rate; rat; self stimulation; spatiotemporal analysis; animal; comparative study; dopaminergic nerve cell; electrochemical analysis; implantable neurostimulator; Long Evans rat; metabolism; nerve tract; physiology; reward</t>
  </si>
  <si>
    <t>Sarma A.; Masse N.Y.; Wang X.-J.; Freedman D.J.</t>
  </si>
  <si>
    <t>Task-specific versus generalized mnemonic representations in parietal and prefrontal cortices</t>
  </si>
  <si>
    <t>https://www.scopus.com/inward/record.uri?eid=2-s2.0-84953748179&amp;doi=10.1038%2fnn.4168&amp;partnerID=40&amp;md5=dc9ffbb9089b88eedf3be2f113c910c2</t>
  </si>
  <si>
    <t>Our ability to learn a wide range of behavioral tasks is essential for responding appropriately to sensory stimuli according to behavioral demands, but the underlying neural mechanism has been rarely examined by neurophysiological recordings in the same subjects across learning. To understand how learning new behavioral tasks affects neuronal representations, we recorded from posterior parietal cortex (PPC) before and after training on a visual motion categorization task. We found that categorization training influenced cognitive encoding in PPC, with a marked enhancement of memory-related delay-period encoding during the categorization task that was absent during a motion discrimination task before categorization training. In contrast, the prefrontal cortex (PFC) exhibited strong delay-period encoding during both discrimination and categorization tasks. This reveals a dissociation between PFC's and PPC's roles in working memory, with general engagement of PFC across multiple tasks, in contrast with more task-specific mnemonic encoding in PPC. Â© 2016 Nature America, Inc.</t>
  </si>
  <si>
    <t>Animals; Behavior, Animal; Concept Formation; Discrimination (Psychology); Electrophysiological Phenomena; Learning; Macaca mulatta; Male; Memory, Short-Term; Motion Perception; Neurons; Parietal Lobe; Prefrontal Cortex; Psychomotor Performance; Time Factors; Visual Perception; animal experiment; Article; classification; dissociation; nerve potential; nonhuman; parietal cortex; posterior parietal cortex; prefrontal cortex; priority journal; sensory stimulation; task performance; training; working memory; animal; animal behavior; concept formation; electrophysiology; learning; male; movement perception; nerve cell; parietal lobe; perceptive discrimination; physiology; prefrontal cortex; psychomotor performance; rhesus monkey; short term memory; time factor; vision</t>
  </si>
  <si>
    <t>Sysueva E.V.; Nechaev D.I.; Popov V.V.; Supin A.Y.</t>
  </si>
  <si>
    <t>Frequency tuning of hearing in the beluga whale</t>
  </si>
  <si>
    <t>https://www.scopus.com/inward/record.uri?eid=2-s2.0-84948798958&amp;doi=10.1007%2f978-1-4939-2981-8_140&amp;partnerID=40&amp;md5=c30f09c72c1fc04dd11418c12d90cbc1</t>
  </si>
  <si>
    <t>Data on frequency tuning in odontocetes are contradictory: different authors have reported filter qualities from 2 to almost 50. In this study, frequency tuning was measured in a beluga whale (Delphinapterus leucas) using a rippled-noise test stimulus in conjunction with the auditory evoked potential (AEP) technique. The response to ripple reversions was considered to indicate resolvability of the ripple pattern. The limit of ripple-pattern resolution ranged from 20 to 32 ripples per octave (rpo). A model of interaction of the ripple spectrum with frequency-tuned filters suggests that this resolution limit requires a filter quality of 29â€“46. Â© Springer Science+Business Media New York 2016.</t>
  </si>
  <si>
    <t>Auditory evoked potentials; Ripple spectrum; Toothed whales</t>
  </si>
  <si>
    <t>Acoustic Stimulation; Animals; Auditory Perception; Beluga Whale; Evoked Potentials, Auditory; Hearing; Male; amplitude modulation; animal behavior; animal experiment; auditory system parameters; behavior assessment; beluga whale; controlled study; data analysis; evoked auditory response; frequency analysis; frequency tuning; hearing; male; measurement; nonhuman; priority journal; signal detection; stimulus response; animal; auditory evoked potential; auditory stimulation; hearing; physiology</t>
  </si>
  <si>
    <t>Burton S.D.; Urban N.N.</t>
  </si>
  <si>
    <t>Zeyl J.N.; Johnston C.E.</t>
  </si>
  <si>
    <t>Amphibious auditory evoked potentials in four North American Testudines genera spanning the aquaticâ€“terrestrial spectrum</t>
  </si>
  <si>
    <t>https://www.scopus.com/inward/record.uri?eid=2-s2.0-84941993742&amp;doi=10.1007%2fs00359-015-1031-6&amp;partnerID=40&amp;md5=bbdc78b56a83804b569eb92134d471b2</t>
  </si>
  <si>
    <t>Animals exhibit unique hearing adaptations in relation to the habitat media in which they reside. This study was a comparative analysis of auditory specialization in relation to habitat medium in Testudines, a taxon that includes both highly aquatic and fully terrestrial members. Evoked potential audiograms were collected in four species groups representing diversity along the aquaticâ€“terrestrial spectrum: terrestrial and fossorial Gopherus polyphemus, terrestrial Terrapene carolina carolina, and aquatic Trachemys scripta and Sternotherus (S. odoratus and S. minor). Additionally, underwater sensitivity was tested in T. c. carolina, T. scripta, and Sternotherus with tympana submerged just below the water surface. In aerial audiograms, T. c. carolina were most sensitive, with thresholds 18Â dB lower than Sternotherus. At 100â€“300Â Hz, thresholds in T. c. carolina, G. polyphemus, and T. scripta were similar to each other. At 400â€“800Â Hz, G. polyphemus thresholds were elevated to 11Â dB above T. c. carolina. The underwater audiograms of T. c. carolina, T. scripta, and Sternotherus were similar. The results suggest aerial hearing adaptations in emydids and high-frequency hearing loss associated with seismic vibration detection in G. polyphemus. The underwater audiogram of T. c. carolina could reflect retention of ancestral aquatic auditory function. Â© 2015, Springer-Verlag Berlin Heidelberg.</t>
  </si>
  <si>
    <t>Gopherus; Hearing evolution; Sternotherus; Terrapene; Trachemys</t>
  </si>
  <si>
    <t>Acoustic Stimulation; Analysis of Variance; Animals; Audiometry; Auditory Threshold; Environment; Evoked Potentials, Auditory; Female; Male; Psychoacoustics; Species Specificity; Turtles; United States; Water; water; analysis of variance; animal; audiometry; auditory evoked potential; auditory stimulation; auditory threshold; classification; environment; female; male; physiology; psychophysics; species difference; turtle; United States</t>
  </si>
  <si>
    <t>Bhandiwad A.A.; Sisneros J.A.</t>
  </si>
  <si>
    <t>Revisiting psychoacoustic methods for the assessment of fish hearing</t>
  </si>
  <si>
    <t>Behavioral methods have been critical in the study of auditory perception and discrimination in fishes. In this chapter, we review some of the common methods used in fish psychoacoustics. We discuss associative methods, such as operant, avoidance, and classical conditioning, and their use in constructing audiograms, measuring frequency selectivity, and auditory stream segregation. We also discuss the measurement of innate behavioral responses, such as the acoustic startle response (ASR), prepulse inhibition (PPI), and phonotaxis, and their use in the assessment of fish hearing to determine auditory thresholds and in the testing of mechanisms for sound source localization. For each psychoacoustic method, we provide examples of their use and discuss the parameters and situations where such methods can be best utilized. In the case of the ASR, we show how this method can be used to construct and compare audiograms between two species of larval fishes, the threespined stickleback (Gasterosteus aculeatus) and the zebrafish (Danio rerio). We also discuss considerations for experimental design with respect to stimulus presentation and threshold criteria and how these techniques can be used in future studies to investigate auditory perception in fishes. Â© Springer International Publishing Switzerland 2016.</t>
  </si>
  <si>
    <t>Behavior; Conditioning; Psychoacoustics; Reflex responses; Stimulus presentation</t>
  </si>
  <si>
    <t>Acoustic Stimulation; Animals; Auditory Threshold; Echolocation; Fishes; Hearing; Perciformes; Psychoacoustics; Reflex, Startle; Zebrafish; animal experiment; audiography; auditory discrimination; auditory threshold; avoidance behavior; conditioning; controlled study; experimental design; fish; Gasterosteus aculeatus; hearing; nonhuman; prepulse inhibition; priority journal; psychophysics; sound detection; startle reflex; stimulus; zebra fish; animal; auditory stimulation; echolocation; fish; hearing; Perciformes; physiology; psychophysics</t>
  </si>
  <si>
    <t>Fukutomi M.; Someya M.; Ogawa H.</t>
  </si>
  <si>
    <t>Auditory modulation of wind-elicited walking behavior in the cricket Gryllus bimaculatus</t>
  </si>
  <si>
    <t>https://www.scopus.com/inward/record.uri?eid=2-s2.0-84963686151&amp;doi=10.1242%2fjeb.128751&amp;partnerID=40&amp;md5=efec85c771cc568a819bcf0f833c8aa6</t>
  </si>
  <si>
    <t>Animals flexibly change their locomotion triggered by an identical stimulus depending on the environmental context and behavioral state. This indicates that additional sensory inputs in different modality from the stimulus triggering the escape response affect the neuronal circuit governing that behavior. However, how the spatio-Temporal relationships between these two stimuli effect a behavioral change remains unknown. We studied this question, using crickets, which respond to a short air-puff by oriented walking activity mediated by the cercal sensory system. In addition, an acoustic stimulus, such as conspecific 'song' received by the tympanal organ, elicits a distinct oriented locomotion termed phonotaxis. In this study, we examined the cross-modal effects on wind-elicited walking when an acoustic stimulus was preceded by an air-puff and tested whether the auditory modulation depends on the coincidence of the direction of both stimuli. A preceding 10 kHz pure tone biased the wind-elicited walking in a backward direction and elevated a threshold of the windelicited response, whereas othermovement parameters, including turn angle, reaction time,walking speed and distancewere unaffected. The auditory modulations, however, did not depend on the coincidence of the stimulus directions. A preceding sound consistently altered the wind-elicited walking direction and response probability throughout the experimental sessions, meaning that the auditory modulation did not result from previous experience or associative learning. These results suggest that the cricket nervous system is able to integrate auditory and air-puff stimuli, and modulate the wind-elicited escape behavior depending on the acoustic context. Â© 2015. Published by The Company of Biologists Ltd.</t>
  </si>
  <si>
    <t>Cercal system; Context dependence; Cricket; Directionality; Escape behavior; Multisensory integration</t>
  </si>
  <si>
    <t>Acoustic Stimulation; Animals; Escape Reaction; Gryllidae; Male; Reaction Time; Walking; Wind; animal; auditory stimulation; escape behavior; Gryllidae; male; physiology; reaction time; walking; wind</t>
  </si>
  <si>
    <t>Chung T.; Wang J.Q.; Wang J.; Cao B.; Li Y.; Pang S.W.</t>
  </si>
  <si>
    <t>Electrode modifications to lower electrode impedance and improve neural signal recording sensitivity</t>
  </si>
  <si>
    <t>https://www.scopus.com/inward/record.uri?eid=2-s2.0-84944810020&amp;doi=10.1088%2f1741-2560%2f12%2f5%2f056018&amp;partnerID=40&amp;md5=50326bbcd0fc46290962b686ea428912</t>
  </si>
  <si>
    <t>Objective. Although electrode size should be miniaturized to provide higher selectivity for neural signal recording and to avoid tissue damage, small sized electrodes induce high impedance, which decreases recording quality. In this work, the electrode surface was modified to increase the effective surface area to lower the electrode impedance and to improve the neural signal detection quality by optimizing plasma conditions. Approach. A tetrafluoromethane (CF4) plasma was used to increase the effective surface area of gold electrode sites of polyimide-based neural probes. In vitro electrode impedance and in vivo neural signal recording and stimulation were characterized. Main results. For 15 Î¼m diameter (dia.) electrode size, the average surface roughness could be increased from 1.7 to 22 nm after plasma treatment, and the electrode impedance was decreased by 98%. Averaged background noise power in the range of 1 to 1000 Hz was decreased to -106 dB after the 30 Î¼m dia. electrodes were plasma modified - lower than the noise level of -86 dB without plasma treatment. Neural probes with plasma-modified electrode sites of 15 and 30 Î¼m dia. were implanted to the anterior cingulate cortex (ACC) region for acute recording of spontaneous and electrical evoked local field potential (LFP) of neural signals. Spontaneous LFP recorded in vivo by the plasma-modified electrodes of 30 Î¼m dia. was two times higher compared to electrodes without treatment. For a stimulation current of 400 Î¼A, electrically evoked LFP recorded by the plasma-modified electrodes was seven times higher than those without plasma exposure. Significance. A controllable technology was developed to increase the effective surface area of electrodes using a CF4 plasma. Plasma-modified electrodes improved the quality of the neural probe recording and more sensitive to record spontaneous and evoked LFP in the ACC region. Â© 2015 IOP Publishing Ltd.</t>
  </si>
  <si>
    <t>electrode impedance; miniaturize electrode; neural electrode; neural signal; plasma treatment</t>
  </si>
  <si>
    <t>Animals; Brain; Electric Impedance; Electroencephalography; Equipment Design; Equipment Failure Analysis; Gold; Male; Microelectrodes; Plasma Gases; Rats; Rats, Sprague-Dawley; Reproducibility of Results; Sensitivity and Specificity; Signal-To-Noise Ratio; Surface Properties; Electrophysiology; Plasma applications; Probes; Surface roughness; electrolyte; gold nanoparticle; polyimide; gold; plasma gas; Anterior cingulate cortices; Average surface roughness; Effective surface area; Electrode impedance; Local field potentials; Neural signal recording; Neural signals; Plasma treatment; adult; animal experiment; anterior cingulate; Article; controlled study; electric field; electric potential; electrochemical detection; electrostimulation; gold nanoelectrode; impedance; in vitro study; in vivo study; male; microelectrode; noise measurement; nonhuman; priority journal; rat; signal detection; surface property; thalamus; theta rhythm; animal; brain; chemistry; device failure analysis; devices; electroencephalography; equipment design; impedance; physiology; plasma gas; reproducibility; sensitivity and specificity; signal noise ratio; Sprague Dawley rat; Electrodes</t>
  </si>
  <si>
    <t>Bharmauria V.; Bachatene L.; Cattan S.; Chanauria N.; Rouat J.; Molotchnikoff S.</t>
  </si>
  <si>
    <t>High noise correlation between the functionally connected neurons in emergent V1 microcircuits</t>
  </si>
  <si>
    <t>https://www.scopus.com/inward/record.uri?eid=2-s2.0-84955641764&amp;doi=10.1007%2fs00221-015-4482-7&amp;partnerID=40&amp;md5=bd41e7269f9639c95615dc226e4d54dc</t>
  </si>
  <si>
    <t>Neural correlations (noise correlations and cross-correlograms) are widely studied to infer functional connectivity between neurons. High noise correlations between neurons have been reported to increase the encoding accuracy of a neuronal population; however, low noise correlations have also been documented to play a critical role in cortical microcircuits. Therefore, the role of noise correlations in neural encoding is highly debated. To this aim, through multi-electrodes, we recorded neuronal ensembles in the primary visual cortex of anaesthetized cats. By computing cross-correlograms, we divulged the functional network (microcircuit) between neurons within an ensemble in relation to a specific orientation. We show that functionally connected neurons systematically exhibit higher noise correlations than functionally unconnected neurons in a microcircuit that is activated in response to a particular orientation. Furthermore, the mean strength of noise correlations for the connected neurons increases steeply than the unconnected neurons as a function of the resolution window used to calculate noise correlations. We suggest that neurons that display high noise correlations in emergent microcircuits feature functional connections which are inevitable for information encoding in the primary visual cortex. Â© 2015, Springer-Verlag Berlin Heidelberg.</t>
  </si>
  <si>
    <t>Cell-assembly; Cross-correlation (CCG); Functional connection; Noise correlation (Rsc)</t>
  </si>
  <si>
    <t>Animals; Cats; Electricity; Nerve Net; Neurons; Photic Stimulation; Visual Cortex; Visual Pathways; animal experiment; Article; brain electrophysiology; cat; correlation analysis; nerve cell; noise; nonhuman; priority journal; resting state network; single unit activity; visual cortex; visual stimulation; animal; electricity; nerve cell; nerve cell network; photostimulation; physiology; procedures; visual system</t>
  </si>
  <si>
    <t>Solomon R.B.; Trujillo-Pisanty I.; Conover K.; Shizgal P.</t>
  </si>
  <si>
    <t>Psychophysical inference of frequency-following fidelity in the neural substrate for brain stimulation reward</t>
  </si>
  <si>
    <t>https://www.scopus.com/inward/record.uri?eid=2-s2.0-84937796016&amp;doi=10.1016%2fj.bbr.2015.06.008&amp;partnerID=40&amp;md5=029c9840ef28ab7691d03f5a16969f8f</t>
  </si>
  <si>
    <t>The rewarding effect of electrical brain stimulation has been studied extensively for 60 years, yet the identity of the underlying neural circuitry remains unknown. Previous experiments have characterized the directly stimulated ("first-stage") neurons implicated in self-stimulation of the medial forebrain bundle. Their properties are consistent with those of fine, myelinated axons, at least some of which project rostro-caudally. These properties do not match those of dopaminergic neurons. The present psychophysical experiment estimates an additional first-stage characteristic: maximum firing frequency. We test a frequency-following model that maps the experimenter-set pulse frequency into the frequency of firing induced in the directly stimulated neurons. As pulse frequency is increased, firing frequency initially increases at the same rate, then becomes probabilistic, and finally levels off. The frequency-following function is based on the counter model which holds that the rewarding effect of a pulse train is determined by the aggregate spike rate triggered in first-stage neurons during a given interval. In 7 self-stimulating rats, we measured current- vs. pulse-frequency trade-off functions. The trade-off data were well described by the frequency-following model, and its upper asymptote was approached at a median value of 360 Hz (IQR = 46 Hz). This value implies a highly excitable, non-dopaminergic population of first-stage neurons. Incorporating the frequency-following function and parameters in Shizgal's 3-dimensional reward-mountain model improves its accuracy and predictive power. Â© 2015 Elsevier B.V.</t>
  </si>
  <si>
    <t>Brain stimulation reward; Dopamine; Frequency following; Intracranial self-stimulation; Lateral hypothalamus; Medial forebrain bundle</t>
  </si>
  <si>
    <t>Action Potentials; Animals; Brain; Dopamine; Electric Stimulation; Male; Medial Forebrain Bundle; Neural Pathways; Neurons; Rats, Long-Evans; Reward; Self Stimulation; dopamine; animal experiment; Article; brain depth stimulation; cell activation; cell population; male; nerve cell excitability; nerve cell stimulation; nonhuman; priority journal; pulse rate; rat; stimulus response; action potential; animal; brain; electrostimulation; Long Evans rat; medial forebrain bundle; metabolism; nerve cell; nerve tract; physiology; procedures; reward; self stimulation</t>
  </si>
  <si>
    <t>Maruska K.P.; Sisneros J.A.</t>
  </si>
  <si>
    <t>Comparison of electrophysiological auditory measures in fishes</t>
  </si>
  <si>
    <t>https://www.scopus.com/inward/record.uri?eid=2-s2.0-84946431181&amp;doi=10.1007%2f978-3-319-21059-9_11&amp;partnerID=40&amp;md5=04890643040793ae5f5cba66323ed494</t>
  </si>
  <si>
    <t>Sounds provide fishes with important information used to mediate behaviors such as predator avoidance, prey detection, and social communication. How we measure auditory capabilities in fishes, therefore, has crucial implications for interpreting how individual species use acoustic information in their natural habitat. Recent analyses have highlighted differences between behavioral and electrophysiologically determined hearing thresholds, but less is known about how physiological measures at different auditory processing levels compare within a single species. Here we provide one of the first comparisons of auditory threshold curves determined by different recording methods in a single fish species, the soniferous Hawaiian sergeant fish Abudefduf abdominalis, and review past studies on representative fish species with tuning curves determined by different methods. The Hawaiian sergeant is a colonial benthic-spawning damselfish (Pomacentridae) that produces low-frequency, low-intensity sounds associated with reproductive and agonistic behaviors. We compared saccular potentials, auditory evoked potentials (AEP), and single neuron recordings from acoustic nuclei of the hindbrain and midbrain torus semicircularis. We found that hearing thresholds were lowest at low frequencies (~75â€“300 Hz) for all methods, which matches the spectral components of sounds produced by this species. However, thresholds at best frequency determined via single cell recordings were ~15â€“25 dB lower than those measured by AEP and saccular potential techniques. While none of these physiological techniques gives us a true measure of the auditory â€œperceptualâ€ abilities of a naturally behaving fish, this study highlights that different methodologies can reveal similar detectable range of frequencies for a given species, but absolute hearing sensitivity may vary considerably. Â© Springer International Publishing Switzerland 2016.</t>
  </si>
  <si>
    <t>Abudefduf; Acoustic; AEP; Hearing; Saccule; Torus semicircularis</t>
  </si>
  <si>
    <t>Air Sacs; Animals; Auditory Pathways; Auditory Threshold; Brain; Courtship; Evoked Potentials, Auditory; Female; Fishes; Hearing; Male; Models, Anatomic; Models, Biological; Nesting Behavior; Neurons; Perciformes; Saccule and Utricle; Sound; Abudefduf abdominalis; adult; auditory stimulation; auditory threshold; benthos; evoked auditory response; evoked saccular response; evoked somatosensory response; female; frequency modulation; hearing acuity; male; mesencephalon; nonhuman; priority journal; rhombencephalon; sensory system electrophysiology; sound intensity; air sac; anatomic model; anatomy and histology; animal; auditory evoked potential; auditory nervous system; auditory threshold; biological model; brain; classification; courtship; cytology; fish; hearing; nerve cell; nesting; Perciformes; physiology; sound; vestibule</t>
  </si>
  <si>
    <t>Scholl B.; Andoni S.; Priebe N.J.</t>
  </si>
  <si>
    <t>Functional characterization of spikelet activity in the primary visual cortex</t>
  </si>
  <si>
    <t>https://www.scopus.com/inward/record.uri?eid=2-s2.0-84947490003&amp;doi=10.1113%2fJP270876&amp;partnerID=40&amp;md5=08e1a6cd348c019fc325c59c7d7b3c20</t>
  </si>
  <si>
    <t>Intracellular recordings in the neocortex reveal not only the membrane potential of neurons, but small unipolar or bipolar deflections that are termed spikelets. Spikelets have been proposed to originate from various sources, including active dendritic mechanisms, gap junctions and extracellular signals. Here we examined the functional characteristics of spikelets measured in neurons from cat primary visual cortex in vivo. Spiking statistics and our functional characterization of spikelet activity indicate that spikelets originate from a separate, nearby cell. Spikelet kinetics and lack of a direct effect on spikelet activity from hyperpolarizing current injection suggest they do not arise from electrical coupling to the principal neuron being recorded. Spikelets exhibited matched orientation tuning preference and ocular dominance to the principal neuron. In contrast, binocular disparity preferences of spikelets and the principal neuron were unrelated. Finally, we examined the impact of spikelets on the principal neuron's membrane potential; we did observe some records for which spikelets were correlated with the membrane potential of the principal neuron, suggesting that these neurons were synaptically coupled or received common input from the cortical network. Journal compilation Â© 2015 The Physiological Society.</t>
  </si>
  <si>
    <t>Action Potentials; Animals; Cats; Female; Male; Neurons; Visual Cortex; animal experiment; Article; binocular vision; brain nerve cell; cat; controlled study; depth perception; female; hyperpolarization; in vivo study; intracellular recording; male; nerve cell membrane potential; nonhuman; priority journal; striate cortex; visual orientation; action potential; animal; cytology; nerve cell; physiology; visual cortex</t>
  </si>
  <si>
    <t>Hagihara K.M.; Murakami T.; Yoshida T.; Tagawa Y.; Ohki K.</t>
  </si>
  <si>
    <t>Neuronal activity is not required for the initial formation and maturation of visual selectivity</t>
  </si>
  <si>
    <t>https://www.scopus.com/inward/record.uri?eid=2-s2.0-84949108483&amp;doi=10.1038%2fnn.4155&amp;partnerID=40&amp;md5=f710f4281186c1310c2624425c19cfbf</t>
  </si>
  <si>
    <t>Neuronal activity is important for the functional refinement of neuronal circuits in the early visual system. At the level of the cerebral cortex, however, it is still unknown whether the formation of fundamental functions such as orientation selectivity depends on neuronal activity, as it has been difficult to suppress activity throughout development. Using genetic silencing of cortical activity starting before the formation of orientation selectivity, we found that the orientation selectivity of neurons in the mouse visual cortex formed and matured normally despite a strong suppression of both spontaneous and visually evoked activity throughout development. After the orientation selectivity formed, the distribution of the preferred orientations of neurons was reorganized. We found that this process required spontaneous activity, but not visually evoked activity. Thus, the initial formation and maturation of orientation selectivity is largely independent of neuronal activity, and the initial selectivity is subsequently modified depending on neuronal activity. Â© 2015 Nature America, Inc.</t>
  </si>
  <si>
    <t>Animals; Animals, Newborn; Female; Male; Mice; Mice, Inbred C57BL; Neurons; Orientation; Photic Stimulation; Pregnancy; Visual Cortex; Visual Pathways; Visual Perception; inwardly rectifying potassium channel subunit Kir2.1; adult; animal cell; animal experiment; animal tissue; Article; brain electrophysiology; cellular distribution; controlled study; electroporation; embryo; evoked visual response; female; in vivo study; male; mouse; nerve cell stimulation; nerve conduction; nonhuman; orientation; perinatal period; priority journal; protein expression; striate cortex; visual stimulation; animal; C57BL mouse; cytology; growth, development and aging; nerve cell; newborn; orientation; photostimulation; physiology; pregnancy; procedures; vision; visual cortex; visual system</t>
  </si>
  <si>
    <t>Cowie S.; Bizo L.A.; White K.G.</t>
  </si>
  <si>
    <t>Reinforcer distributions affect timing in the free-operant psychophysical choice procedure</t>
  </si>
  <si>
    <t>https://www.scopus.com/inward/record.uri?eid=2-s2.0-84947781947&amp;doi=10.1016%2fj.lmot.2015.10.003&amp;partnerID=40&amp;md5=ad0f9878cb0f61d79539e5c85534cff6</t>
  </si>
  <si>
    <t>In procedures used to study timing behavior, the availability of reinforcement changes according to time since an event. Manipulation of this reinforcer differential often produces violations of scalar timing, but it is unclear whether such effects arise because of a response bias or a change in temporal discrimination. The present experiment investigated the effects of the overall and relative probability of obtaining a reinforcer on performance in the free-operant psychophysical procedure. We arranged short and long trials with unequal reinforcer ratios, at high or low overall reinforcer rates. Changes in the overall reinforcer rate produced only small changes in timing behavior. Changes in relative reinforcer probability, which caused differences in the likely availability of reinforcers across time within a trial, produced a change in both bias and discrimination. We suggest reinforcers affect timing, and that discrimination in timing tasks depends on the distribution of reinforcers in time, as well as on the interval to be timed. Â© 2015 Elsevier Inc.</t>
  </si>
  <si>
    <t>Free-operant psychophysical choice; Pigeon; Reinforcers; Timing</t>
  </si>
  <si>
    <t>Hu J.J.; Yuan G.H.; Li Y.Y.; Guo X.R.; Wang Q.; Guo S.S.; Li W.Z.</t>
  </si>
  <si>
    <t>Associative learning in early-instar larvae of Helicoverpa armigera in response to several floral volatiles</t>
  </si>
  <si>
    <t>https://www.scopus.com/inward/record.uri?eid=2-s2.0-84978388847&amp;doi=10.5846%2fstxb201411022145&amp;partnerID=40&amp;md5=2856db24997f0e4a44d95416e5205896</t>
  </si>
  <si>
    <t>Associative learning is a basic mechanism required for herbivorous insects to adapt to highly variable environments. In most lepidopteran species, the adult stage is the main stage responsible for host plant selection, but newly hatched larvae can also contribute to host selection by moving a short distance from their birth position to feeding parts on plants. An understanding of mechanisms underlying olfactory associative learning in larvae would be helpful in enhancing the effectiveness of natural lethal factors on early instar stages via ecological interference and provide a scientific accordance for cultivating crop varieties that cannot be easily attacked by the larvae. Studies on olfactory associative learning in lepidopteran species have generally concentrated on the adult stage; little attention has been paid to early-instar larvae, probably because of their limited mobility and relatively simple life behaviors. Once the larvae are forced to leave their natal host plant, they need to move to plants with an odor profile that is similar to that of the previous host so that the larvae do not have to re-adapt to novel diet items and save the cost of physiological metabolism caused by host switch. As long as the memory of some key and stable cues is formed, the larvae can recognize and re-locate to these food plants, thus improving their fitness. Since the females of Helicoverpa armigera (Hubner) prefer to oviposit on or near the flowering parts of a plant and the larvae exclusively feed on flowering parts, we hypothesized that some key floral volatiles may represent the larval classical conditioning, the subjects were starved enough time to enhance their feeding motivation, and the inter-stimulus intervals and inter-trial intervals were strictly controlled in the laboratory; thus, the ecological relevance of larval classical conditioning is weak. In this paper, we have reported the associative learning capability of and corresponding temporal pattern of learning performance in early-instar larvae of H. armigera (Hubner) (Lepidoptera: Noctuidae) to the association between conditioned stimuli (seven floral volatiles with biological meaning to H. armigera) and an un-conditioned stimulus (artificial diet). During a seven-day conditioning period, the larvae were continually exposed to the floral volatiles. Results of the conditioning show that the phenylacetaldehyde-conditioning group exhibited significant preference to phenylacetaldehyde. Phenethylalcohol- and linalool-conditioned groups exhibited significant preference to the corresponding conditioned stimuli. However, benzaldehyde, phenylmethanol, benzyl acetate, and geraniol did not produce a positive result at any conditioning time lengths; this suggested that the larvae selectively sensed and remembered the cue of some stable and key components during the feeding process, rather than responding to all the floral volatiles equally. In addition, the naive group did not show any preference to phenylacetaldehyde in all the tests, regardless of the time length after 24 h of feeding; this suggested that the alteration of the olfactory preference during conditioning was not induced by physiological maturity. Taken together, H. armigera larvae exhibited olfactory learning capability, and the variation in olfactory preference had no relationship with the conditioning time length. Possible explanations for such findings have been discussed with respect to the ecological habits of the larvae. Â© 2016, Ecological Society of China. All rights reserved.</t>
  </si>
  <si>
    <t>Associative learning; Early-instar larvae; Floral odor; Helicoverpa armigera; Selection preference</t>
  </si>
  <si>
    <t>Helicoverpa armigera; Hexapoda; Lepidoptera; Noctuidae; adaptation; behavioral response; floral trait; food preference; herbivore; host plant; larva; learning; moth; odor; olfactory cue; physiological response; selection; volatile substance</t>
  </si>
  <si>
    <t>Spector A.C.</t>
  </si>
  <si>
    <t>Behavioral analyses of taste function and ingestion in rodent models</t>
  </si>
  <si>
    <t>https://www.scopus.com/inward/record.uri?eid=2-s2.0-84961192243&amp;doi=10.1016%2fj.physbeh.2015.04.026&amp;partnerID=40&amp;md5=847059e1eefa9a0c1116ecb4cbabe1dd</t>
  </si>
  <si>
    <t>In 1975, at the start of my junior year in college, I took a course on experimental methods in psychology from Dr. James C. Smith, when he was a Visiting Professor at Penn State University. That experience set me on the professional path of studying the neural bases of taste function and ingestion on which I remain to this day. Along the way, I did my graduate work at Florida State University under the tutelage of Jim, I did my postdoctoral training at the University of Pennsylvania under the supervision of Harvey Grill, and I also worked closely with Ralph Norgren, who was at the Penn State Medical College. This article briefly summarizes some of the lessons I learned from my mentors and highlights a few key research findings arising from my privilege of working with gifted students and postdocs. After close to 40 years of being a student of the gustatory system and ingestive behavior, it is still with the greatest conviction that I believe rigorous analysis of behavior is indispensable to any effort seeking to understand brain function. Â© 2015 Elsevier Inc.</t>
  </si>
  <si>
    <t>Brief-access taste test; Feeding patterns; Gustometer; Licking microstructure; Taste psychophysics</t>
  </si>
  <si>
    <t>Animals; Brain; Eating; Feeding Behavior; History, 20th Century; History, 21st Century; Rodentia; Taste Perception; amiloride; animal behavior; Article; chorda tympani; gustatory cortex; gustometer; ingestion; nerve regeneration; nerve transection; nonhuman; priority journal; psychophysics; rodent; signal transduction; stomach bypass; taste; taste aversion; animal; brain; eating; feeding behavior; history; physiology</t>
  </si>
  <si>
    <t>Zylberberg J.; Cafaro J.; Turner M.H.; Shea-Brown E.; Rieke F.</t>
  </si>
  <si>
    <t>Direction-Selective Circuits Shape Noise to Ensure a Precise Population Code</t>
  </si>
  <si>
    <t>https://www.scopus.com/inward/record.uri?eid=2-s2.0-84961248927&amp;doi=10.1016%2fj.neuron.2015.11.019&amp;partnerID=40&amp;md5=19a6148025da575e49e701d50715fd56</t>
  </si>
  <si>
    <t>Neural responses are noisy, and circuit structure can correlate this noise across neurons. Theoretical studies show that noise correlations can have diverse effects on population coding, but these studies rarely explore stimulus dependence of noise correlations. Here, we show that noise correlations in responses of ON-OFF direction-selective retinal ganglion cells are strongly stimulus dependent, and we uncover the circuit mechanisms producing this stimulus dependence. A population model based on these mechanistic studies shows that stimulus-dependent noise correlations improve the encoding of motion direction 2-fold compared to independent noise. This work demonstrates a mechanism by which a neural circuit effectively shapes its signal and noise in concert, minimizing corruption of signal by noise. Finally, we generalize our findings beyond direction coding in the retina and show that stimulus-dependent correlations will generally enhance information coding in populations of diversely tuned neurons. Direction-selective retinal ganglion cells give noisy responses to stimulation. Zylberberg, Cafaro, Turner, et al. show that stimulus-dependent correlations in this trial-to-trial variability shape the noise so as to significantly reduce its impact on information transmission. Â© 2016 Elsevier Inc.</t>
  </si>
  <si>
    <t>Action Potentials; Animals; Mice; Mice, Inbred C57BL; Mice, Transgenic; Nerve Net; Photic Stimulation; Retinal Ganglion Cells; Synapses; animal tissue; Article; information processing; motion; mouse; nerve cell network; noise; nonhuman; population code; population model; priority journal; retina ganglion cell; signal processing; statistical analysis; stimulus response; visual stimulation; action potential; animal; C57BL mouse; cytology; nerve cell network; photostimulation; physiology; procedures; synapse; transgenic mouse</t>
  </si>
  <si>
    <t>Luchiari A.C.</t>
  </si>
  <si>
    <t>How Betta splendens finds its way</t>
  </si>
  <si>
    <t>https://www.scopus.com/inward/record.uri?eid=2-s2.0-84949964319&amp;doi=10.1016%2fj.beproc.2015.11.021&amp;partnerID=40&amp;md5=275549f279af52c9173af890956414de</t>
  </si>
  <si>
    <t>This study investigated the Siamese fighting fish Betta splendens performance in associating a stimulus with a specific cue when distractors are present. After trained to associate a specific color cue to a stimulus (conspecific) in a tank containing three colored distractors, the fish was challenged to locate the exact place where the stimulus fish was presented. With only color cues as guides, the Siamese fighting fish spent most of its time close to the color where the stimulus fish was previously presented, regardless of the distractors. However, fish trained to associate an empty place (no cues) to a stimulus fish, and then tested to localize the specific zone where the stimulus was shown, succeeded to locate the place even without any obvious cues/distractors for orientation. This study confirms that Siamese fighting fish show good conditioned learning and cannot be distracted by other stimuli. In addition, an unexpected good performance in the absence of cues may suggest the Betta's ability to orientate by using another sensorial modalities, as magnetic orientation. Collectively, the results of this study confirm Betta as a valid and reliable model for learning and memory tests, and suggest more studies should be developed for the better understanding of the fish's spatial orientation mechanisms. Â© 2015 Elsevier B.V.</t>
  </si>
  <si>
    <t>Color vision; Conditioned learning; Distractor; Fish; Spatial learning</t>
  </si>
  <si>
    <t>Aggression; Animals; Association Learning; Color; Male; Models, Animal; Orientation; Perciformes; Space Perception; Spatial Navigation; Betta; Betta splendens; Macropodinae; color; fish; learning; spatial analysis; vision; learning and memory test; model; spatial orientation; stimulus; aggression; animal; animal model; color; depth perception; learning; male; orientation; Perciformes; physiology</t>
  </si>
  <si>
    <t>Bartol T.M., Jr.; Bromer C.; Kinney J.; Chirillo M.A.; Bourne J.N.; Harris K.M.; Sejnowski T.J.</t>
  </si>
  <si>
    <t>Nanoconnectomic upper bound on the variability of synaptic plasticity</t>
  </si>
  <si>
    <t>https://www.scopus.com/inward/record.uri?eid=2-s2.0-84955254040&amp;doi=10.7554%2feLife.10778&amp;partnerID=40&amp;md5=0c47b699437444b07e7f58e33c28d055</t>
  </si>
  <si>
    <t>Information in a computer is quantified by the number of bits that can be stored and recovered. An important question about the brain is how much information can be stored at a synapse through synaptic plasticity, which depends on the history of probabilistic synaptic activity. The strong correlation between size and efficacy of a synapse allowed us to estimate the variability of synaptic plasticity. In an EM reconstruction of hippocampal neuropil we found single axons making two or more synaptic contacts onto the same dendrites, having shared histories of presynaptic and postsynaptic activity. The spine heads and neck diameters, but not neck lengths, of these pairs were nearly identical in size. We found that there is a minimum of 26 distinguishable synaptic strengths, corresponding to storing 4.7 bits of information at each synapse. Because of stochastic variability of synaptic activation the observed precision requires averaging activity over several minutes. Â© Bartol et al.</t>
  </si>
  <si>
    <t>Animals; Axons; Dendrites; Hippocampus; Image Processing, Computer-Assisted; Male; Microscopy, Electron; Models, Neurological; Neuronal Plasticity; Neuropil; Rats; averaging; chemical binding; dendrite; head; hippocampus; neck circumference; nerve cell plasticity; nerve fiber; neuropil; spine; stochastic model; anatomy and histology; animal; axon; biological model; electron microscopy; image processing; male; neuropil; physiology; rat</t>
  </si>
  <si>
    <t>Fiscella M.; Franke F.; Farrow K.; MÃ¼ller J.; Roska B.; da Silveira R.A.; Hierlemann A.</t>
  </si>
  <si>
    <t>Visual coding with a population of direction-selective neurons</t>
  </si>
  <si>
    <t>https://www.scopus.com/inward/record.uri?eid=2-s2.0-84944909868&amp;doi=10.1152%2fjn.00919.2014&amp;partnerID=40&amp;md5=a589faf012fe428f30ec9fe3515dd5f8</t>
  </si>
  <si>
    <t>The brain decodes the visual scene from the action potentials of ~20 retinal ganglion cell types. Among the retinal ganglion cells, direction-selective ganglion cells (DSGCs) encode motion direction. Several studies have focused on the encoding or decoding of motion direction by recording multiunit activity, mainly in the visual cortex. In this study, we simultaneously recorded from all four types of ON-OFF DSGCs of the rabbit retina using a microelectronics- based high-density microelectrode array (HDMEA) and decoded their concerted activity using probabilistic and linear decoders. Furthermore, we investigated how the modification of stimulus parameters (velocity, size, angle of moving object) and the use of different tuning curve fits influenced decoding precision. Finally, we simulated ON-OFF DSGC activity, based on real data, in order to understand how tuning curve widths and the angular distribution of the cellsâ€™ preferred directions influence decoding performance. We found that probabilistic decoding strategies outperformed, on average, linear methods and that decoding precision was robust to changes in stimulus parameters such as velocity. The removal of noise correlations among cells, by random shuffling trials, caused a drop in decoding precision. Moreover, we found that tuning curves are broad in order to minimize large errors at the expense of a higher average error, and that the retinal directionselective system would not substantially benefit, on average, from having more than four types of ON-OFF DSGCs or from a perfect alignment of the cellsâ€™ preferred directions. Â© 2015 the American Physiological Society.</t>
  </si>
  <si>
    <t>Coding; Direction-selective system; Microelectrode array; Retina; Retinal ganglion cells</t>
  </si>
  <si>
    <t>Action Potentials; Animals; Computer Simulation; Female; Linear Models; Microelectrodes; Models, Neurological; Photic Stimulation; Probability; Rabbits; Retinal Ganglion Cells; Signal Processing, Computer-Assisted; Tissue Culture Techniques; Vision, Ocular; albino rabbit; animal cell; Article; coding; comparative study; controlled study; direction selective ganglion cell; electronics; eye movement; female; firing rate; information processing; microelectrode; microelectronics based high density microelectrode array; New Zealand rabbit; nonhuman; photoreceptor; photostimulation; priority journal; receptive field; retina ganglion cell; spike wave; tuning curve; visual coding; visual information; visual stimulation; action potential; animal; biological model; computer simulation; physiology; probability; rabbit; retina ganglion cell; signal processing; statistical model; tissue culture technique; vision</t>
  </si>
  <si>
    <t>Franke F.; Fiscella M.; Sevelev M.; Roska B.; Hierlemann A.; Azeredo da Silveira R.</t>
  </si>
  <si>
    <t>Structures of Neural Correlation and How They Favor Coding</t>
  </si>
  <si>
    <t>https://www.scopus.com/inward/record.uri?eid=2-s2.0-84961242888&amp;doi=10.1016%2fj.neuron.2015.12.037&amp;partnerID=40&amp;md5=90c074e2403264cd2f2fd807f7653ad5</t>
  </si>
  <si>
    <t>The neural representation of information suffers from "noise"-the trial-to-trial variability in the response of neurons. The impact of correlated noise upon population coding has been debated, but a direct connection between theory and experiment remains tenuous. Here, we substantiate this connection and propose a refined theoretical picture. Using simultaneous recordings from a population of direction-selective retinal ganglion cells, we demonstrate that coding benefits from noise correlations. The effect is appreciable already in small populations, yet it is a collective phenomenon. Furthermore, the stimulus-dependent structure of correlation is key. We develop simple functional models that capture the stimulus-dependent statistics. We then use them to quantify the performance of population coding, which depends upon interplays of feature sensitivities and noise correlations in the population. Because favorable structures of correlation emerge robustly in circuits with noisy, nonlinear elements, they will arise and benefit coding beyond the confines of retina. Coding in the brain suffers from the variability of neural responses. Using experiment and theory, Franke et al. show that this "noise" comes with a particular structure, which emerges from circuit properties and which counteracts the harmful effect of variability. Â© 2016 Elsevier Inc.</t>
  </si>
  <si>
    <t>Action Potentials; Animals; Female; Models, Neurological; Nerve Net; Rabbits; Retinal Ganglion Cells; animal cell; animal experiment; Article; biological model; cell function; cell population; female; functional assessment; nerve cell stimulation; neuroanatomy; neurophysiology; noise; nonhuman; priority journal; retina ganglion cell; statistics; action potential; animal; biological model; cytology; nerve cell network; physiology; rabbit; retina ganglion cell</t>
  </si>
  <si>
    <t>Arnold S.E.J.; Stevenson P.C.; Belmain S.R.</t>
  </si>
  <si>
    <t>Shades of yellow: Interactive effects of visual and odour cues in a pest beetle</t>
  </si>
  <si>
    <t>https://www.scopus.com/inward/record.uri?eid=2-s2.0-84981502155&amp;doi=10.7717%2fpeerj.2219&amp;partnerID=40&amp;md5=5ae84a58c493f3feb91c8eb656d8fa4a</t>
  </si>
  <si>
    <t>Background: The visual ecology of pest insects is poorly studied compared to the role of odour cues in determining their behaviour. Furthermore, the combined effects of both odour and vision on insect orientation are frequently ignored, but could impact behavioural responses. Methods: A locomotion compensator was used to evaluate use of different visual stimuli by a major coleopteran pest of stored grains (Sitophilus zeamais), with and without the presence of host odours (known to be attractive to this species), in an open-loop setup. Results: Some visual stimuli-in particular, one shade of yellow, solid black and high-contrast black-against-white stimuli-elicited positive orientation behaviour from the beetles in the absence of odour stimuli. When host odours were also present, at 90 Â° to the source of the visual stimulus, the beetles presented with yellow and vertical black-on-white grating patterns changed their walking course and typically adopted a path intermediate between the two stimuli. The beetles presented with a solid black-on-white target continued to orient more strongly towards the visual than the odour stimulus. Discussion: Visual stimuli can strongly influence orientation behaviour, even in species where use of visual cues is sometimes assumed to be unimportant, while the outcomes from exposure to multimodal stimuli are unpredictable and need to be determined under differing conditions. The importance of the two modalities of stimulus (visual and olfactory) in food location is likely to depend upon relative stimulus intensity and motivational state of the insect. Â© 2016 Arnold et al.</t>
  </si>
  <si>
    <t>Host orientation; Insect behaviour; Locomotion compensator; Odour preferences; Servosphere; Sitophilus zeamais; Storage pest; Visual preferences</t>
  </si>
  <si>
    <t>adult; animal behavior; animal experiment; Article; color discrimination; controlled study; female; locomotion; male; nonhuman; odor; olfactory discrimination; orientation; pest insect; Sitophilus zeamais; visual stimulation</t>
  </si>
  <si>
    <t>Fakhoury M.; RomprÃ© P.-P.; Boye S.M.</t>
  </si>
  <si>
    <t>Role of the dorsal diencephalic conduction system in the brain reward circuitry</t>
  </si>
  <si>
    <t>https://www.scopus.com/inward/record.uri?eid=2-s2.0-84961166836&amp;doi=10.1016%2fj.bbr.2015.10.038&amp;partnerID=40&amp;md5=021993e09097b65a96c932724f982ecd</t>
  </si>
  <si>
    <t>Previous work with psychophysically based studies suggests that electrolytic lesion of the habenula, which lies in the dorsal diencephalic conduction system (DDC), degrades the intracranial self-stimulation (ICSS). This experiment was aimed at studying the importance of the DDC in brain stimulation reward, and its connections with other areas that support operant responding for brain stimulation. For this purpose, rats were implanted with stimulating electrodes at the dorsal raphe (DR) and lateral hypothalamus (LH), and lesioning electrodes in the medial forebrain bundle (MFB) and the DDC. Rats were trained to self-administer the stimulation at three different current intensities and were tested daily for changes in reward thresholds, defined as the pulse frequency required for half-maximal responding. The lesions were done at the DDC and the MFB, and were separated by two weeks interval during which the rats were tested for self-stimulation. At the end of the experiment, rats were transcardially perfused and their brains collected to determine the extent of the lesions and the locations of the stimulation sites. Results show that lesions at both the DDC and MFB produce larger and longer-lasting increases in the reward thresholds (upto 0.40 log10 units) than lesions at either pathway alone (upto 0.25 log10 units), and were more effective in attenuating the reward induced by the LH stimulation. These results suggest that there exist two parallel pathways, the MFB and the DDC, which could constitute a viable route for the reward signal triggered by ICSS. Â© 2015 Elsevier B.V.</t>
  </si>
  <si>
    <t>Dorsal raphe; Habenula; Lateral hypothalamus; Reward; Self-stimulation</t>
  </si>
  <si>
    <t>Animals; Behavior, Animal; Dorsal Raphe Nucleus; Electric Stimulation; Electrodes, Implanted; Habenula; Hypothalamus; Male; Rats; Rats, Long-Evans; Reward; Self Stimulation; adult; animal experiment; animal tissue; Article; controlled study; dorsal diencephalic conduction system; dorsal raphe nucleus; electrode; habenula; instrumental conditioning; lateral hypothalamus; male; medial forebrain bundle; nerve tract; nervous system injury; nonhuman; priority journal; rat; reward; self stimulation; signal transduction; animal; animal behavior; electrode implant; electrostimulation; hypothalamus; Long Evans rat; physiology</t>
  </si>
  <si>
    <t>Horridge A.</t>
  </si>
  <si>
    <t>Cao B.; Mingolla E.; Yazdanbakhsh A.</t>
  </si>
  <si>
    <t>Tuning properties of MT and MSTd and divisive interactions for eye-movement compensation</t>
  </si>
  <si>
    <t>https://www.scopus.com/inward/record.uri?eid=2-s2.0-84956669593&amp;doi=10.1371%2fjournal.pone.0142964&amp;partnerID=40&amp;md5=f5c0eafaf3d19ad61c60588d68d7eb41</t>
  </si>
  <si>
    <t>The primate brain intelligently processes visual information from the world as the eyes move constantly. The brain must take into account visual motion induced by eye movements, so that visual information about the outside world can be recovered. Certain neurons in the dorsal part of monkey medial superior temporal area (MSTd) play an important role in integrating information about eye movements and visual motion. When a monkey tracks a moving target with its eyes, these neurons respond to visual motion as well as to smooth pursuit eye movements. Furthermore, the responses of some MSTd neurons to the motion of objects in the world are very similar during pursuit and during fixation, even though the visual information on the retina is altered by the pursuit eye movement. We call these neurons compensatory pursuit neurons. In this study we develop a computational model of MSTd compensatory pursuit neurons based on physiological data from single unit studies. Our model MSTd neurons can simulate the velocity tuning of monkey MSTd neurons. The model MSTd neurons also show the pursuit compensation property. We find that pursuit compensation can be achieved by divisive interaction between signals coding eye movements and signals coding visual motion. The model generates two implications that can be tested in future experiments: (1) compensatory pursuit neurons in MSTd should have the same direction preference for pursuit and retinal visual motion; (2) there should be non-compensatory pursuit neurons that show opposite preferred directions of pursuit and retinal visual motion. Â© 2015 Cao et al. This is an open access article distributed under the terms of the Creative Commons Attribution License, which permits unrestricted use, distribution, and reproduction in any medium, provided the original author and source arecredited.</t>
  </si>
  <si>
    <t>Animals; Eye Movements; Macaca mulatta; Models, Biological; Neurons; Retina; Temporal Lobe; compensation; disease model; disease simulation; experimental model; eye movement; Haplorhini; model; motion; nerve cell; retina; smooth pursuit eye movement; velocity; visual information; animal; biological model; eye movement; physiology; rhesus monkey; temporal lobe</t>
  </si>
  <si>
    <t>Crowell S.C.</t>
  </si>
  <si>
    <t>Measuring in-air and underwater hearing in seabirds</t>
  </si>
  <si>
    <t>Electrophysiological methods were used to measure the in-air hearing of 10 species of seabirds. There are currently no measures of the underwater hearing abilities of diving birds. In preparation for constructing a behavioral audiogram both in-air and underwater hearing, several species of diving ducks were raised. Because there is a considerable amount of literature on bird hearing in air, the technical setup and training methods were modeled on similar studies, with modifications to address the nature of the underwater sound field and the difficulty of the task for the birds. Â© Springer Science+Business Media New York 2016.</t>
  </si>
  <si>
    <t>Auditory brainstem response; Diving ducks; Psychoacoustics; Sea ducks</t>
  </si>
  <si>
    <t>Air; Animals; Behavior, Animal; Charadriiformes; Diving; Electrophysiological Phenomena; Hearing; Seawater; sea water; animal behavior; animal communication; auditory stimulation; auditory threshold; evoked brain stem auditory response; hearing acuity; nonhuman; priority journal; seabird; sound detection; air; animal; Charadriiformes; diving; electrophysiology; hearing; physiology</t>
  </si>
  <si>
    <t>Roberts L.; Cheesman S.; Breithaupt T.; Elliott M.</t>
  </si>
  <si>
    <t>Sensitivity of the mussel Mytilus edulis to substrate-borne vibration in relation to anthropogenically generated noise</t>
  </si>
  <si>
    <t>https://www.scopus.com/inward/record.uri?eid=2-s2.0-84946573200&amp;doi=10.3354%2fmeps11468&amp;partnerID=40&amp;md5=0e83420876800b7d3f9d07e2d7afc056</t>
  </si>
  <si>
    <t>Many anthropogenic activities in the oceans involve direct contact with the seabed (for example pile driving), creating radiating particle motion waves. However, the consequences of these waveforms to marine organisms are largely unknown and there is little information on the ability of invertebrates to detect vibration, or indeed the acoustic component of the signal. We quantified sensitivity of the marine bivalve Mytilus edulis to substrate-borne vibration by exposure to vibration under controlled conditions. Sinusoidal excitation by tonal signals at frequencies within the range 5 to 410 Hz was applied during the tests, using the 'staircase' method of threshold determination. Thresholds were related to mussel size and to seabed vibration data produced by anthropogenic activities. Clear behavioural changes were observed in response to the vibration stimulus. Thresholds ranged from 0.06 to 0.55 m s-2 (acceleration, root mean squared), with valve closure used as the behavioural indicator of reception and response. Thresholds were shown to be within the range of vibrations measured in the vicinity of anthropogenic operations such as pile driving and blasting. The responses show that vibration is likely to impact the overall fitness of both individuals and mussel beds of M. edulis due to disruption of natural valve periodicity, which may have ecosystem and commercial implications. The observed data provide a valuable first step to understanding the impacts of such vibration upon a key coastal and estuarine invertebrate which lives near industrial and construction activity, and illustrate that the role of seabed vibration should not be underestimated when assessing the impacts of noise pollution. Â© 2015 Inter-Research.</t>
  </si>
  <si>
    <t>Anthropogenic noise; Marine energy; Mytilus edulis; Seismic energy; Sensitivity threshold; Substrate-borne vibration</t>
  </si>
  <si>
    <t>Bivalvia; Invertebrata; Mytilus edulis; anthropogenic effect; fitness; noise pollution; sensitivity analysis; waveform analysis</t>
  </si>
  <si>
    <t>Arcizet F.; Mirpour K.; Foster D.J.; Charpentier C.J.; Bisley J.W.</t>
  </si>
  <si>
    <t>LIP activity in the interstimulus interval of a change detection task biases the behavioral response</t>
  </si>
  <si>
    <t>When looking around at the world, we can only attend to a limited number of locations. The lateral intraparietal area (LIP) is thought to play a role in guiding both covert attention and eye movements. In this study, we tested the involvement of LIP in both mechanisms with a change detection task. In the task, animals had to indicate whether an element changed during a blank in the trial by making a saccade to it. If no element changed, they had to maintain fixation. We examine how the animal's behavior is biased based on LIP activity prior to the presentation of the stimulus the animal must respond to. When the activity was high, the animal was more likely to make an eye movement toward the stimulus, even if there was no change; when the activity was low, the animal either had a slower reaction time or maintained fixation, even if a change occurred. We conclude that LIP activity is involved in both covert and overt attention, but when decisions about eye movements are to be made, this role takes precedence over guiding covert attention. Â© 2015 the American Physiological Society.</t>
  </si>
  <si>
    <t>Attention; Eye movement; Lateral intraparietal area</t>
  </si>
  <si>
    <t>Animals; Attention; Macaca mulatta; Male; Neurons; Parietal Lobe; Photic Stimulation; Psychomotor Performance; Saccades; Time Factors; Visual Perception; adult; animal experiment; Article; behavior; brain cortex; lateral intraparietal area; male; nerve potential; nonhuman; priority journal; reaction time; saccadic eye movement; task performance; animal; attention; nerve cell; parietal lobe; photostimulation; physiology; psychomotor performance; rhesus monkey; saccadic eye movement; time factor; vision</t>
  </si>
  <si>
    <t>Rabinowitz N.C.; Goris R.L.; Cohen M.; Simoncelli E.P.</t>
  </si>
  <si>
    <t>Attention stabilizes the shared gain of V4 populations</t>
  </si>
  <si>
    <t>https://www.scopus.com/inward/record.uri?eid=2-s2.0-84957829411&amp;doi=10.7554%2feLife.08998&amp;partnerID=40&amp;md5=5752ffd700311c19daafe6d21537532a</t>
  </si>
  <si>
    <t>Responses of sensory neurons represent stimulus information, but are also influenced by internal state. For example, when monkeys direct their attention to a visual stimulus, the response gain of specific subsets of neurons in visual cortex changes. Here, we develop a functional model of population activity to investigate the structure of this effect. We fit the model to the spiking activity of bilateral neural populations in area V4, recorded while the animal performed a stimulus discrimination task under spatial attention. The model reveals four separate time-varying shared modulatory signals, the dominant two of which each target task-relevant neurons in one hemisphere. In attention-directed conditions, the associated shared modulatory signal decreases in variance. This finding provides an interpretable and parsimonious explanation for previous observations that attention reduces variability and noise correlations of sensory neurons. Finally, the recovered modulatory signals reflect previous reward, and are predictive of subsequent choice behavior. Â© Rabinowitz et al.</t>
  </si>
  <si>
    <t>Action Potentials; Animals; Attention; Haplorhini; Models, Neurological; Perception; Sensory Receptor Cells; attention; decision making; model; noise; population model; reward; sensory nerve cell; structure activity relation; visual area V4; action potential; animal; biological model; Haplorhini; perception; physiology</t>
  </si>
  <si>
    <t>Li Y.-T.; Liu B.-H.; Chou X.-L.; Zhang L.I.; Tao H.W.</t>
  </si>
  <si>
    <t>Strengthening of direction selectivity by broadly tuned and spatiotemporally slightly offset inhibition in mouse visual cortex</t>
  </si>
  <si>
    <t>https://www.scopus.com/inward/record.uri?eid=2-s2.0-84983349492&amp;doi=10.1093%2fcercor%2fbhu049&amp;partnerID=40&amp;md5=af65a98091c71ba0bcd8266dc95af1ea</t>
  </si>
  <si>
    <t>Direction selectivity (DS) of neuronal responses is fundamental for motion detection. How the integration of synaptic excitation and inhibition contributes to DS however remains not well-understood. Here, in vivo whole-cell voltage-clamp recordings in mouse primary visual cortex (V1) revealed that layer 4 simple cells received direction-tuned excitatory inputs but barely tuned inhibitory inputs under drifting-bar stimulation. Excitation and inhibition exhibited differential temporal offsets under movements of opposite directions: excitation peaked earlier than inhibition at the preferred direction, and vice versa at the null direction. This could be attributed to a small spatial mismatch between overlapping excitatory and inhibitory receptive fields: the distribution of excitatory input strengths was skewed and the skewness was strongly correlated with the DS of excitatory input, whereas that of inhibitory input strengths was spatially symmetric. Neural modeling revealed that the relatively stronger inhibition under null directional movements, as well as the specific spatialtemporal offsets between excitation and inhibition, allowed inhibition to enhance the DS of output responses by suppressing the null response more effectively than the preferred response. Our data demonstrate that while tuned excitatory input provides the basis for DS in mouse V1, the largely untuned and spatiotemporally offset inhibition contributes importantly to sharpening of DS. Â© The Author 2014. Published by Oxford University Press. All rights reserved.</t>
  </si>
  <si>
    <t>Direction tuning; Excitation/inhibition balance; Synaptic input; Visual receptive field; Voltage-clamp recording</t>
  </si>
  <si>
    <t>Action Potentials; Animals; Computer Simulation; Female; Inhibitory Postsynaptic Potentials; Mice; Mice, Inbred C57BL; Models, Neurological; Nerve Net; Neural Inhibition; Orientation; Patch-Clamp Techniques; Photic Stimulation; Psychophysics; Synapses; Visual Cortex; adult; animal cell; animal experiment; Article; brain cell; direction selectivity; excitation; female; mouse; movement (physiology); nerve cell characteristics and functions; nonhuman; priority journal; receptive field; striate cortex; action potential; animal; biological model; C57BL mouse; computer simulation; cytology; drug effects; inhibitory postsynaptic potential; nerve cell inhibition; nerve cell network; orientation; patch clamp technique; photostimulation; physiology; psychophysics; synapse; visual cortex</t>
  </si>
  <si>
    <t>Rikhye R.V.; Sur M.</t>
  </si>
  <si>
    <t>Spatial correlations in natural scenes modulate response reliability in mouse visual cortex</t>
  </si>
  <si>
    <t>https://www.scopus.com/inward/record.uri?eid=2-s2.0-84945566491&amp;doi=10.1523%2fJNEUROSCI.1660-15.2015&amp;partnerID=40&amp;md5=be84a3b770465c73cd3e05107517d65c</t>
  </si>
  <si>
    <t>Intrinsic neuronal variability significantly limits information encoding in the primary visual cortex (V1). Certain stimuli can suppress this intertrial variability to increase the reliability of neuronal responses. In particular, responses to natural scenes, which have broadband spatiotemporal statistics, are more reliable than responses to stimuli such as gratings. However, very little is known about which stimulus statistics modulate reliable coding and how this occurs at the neural ensemble level. Here, we sought to elucidate the role that spatial correlations in natural scenes play in reliable coding. We developed a novel noise-masking method to systematically alter spatial correlations in natural movies, without altering their edge structure. Using high-speed two-photon calcium imaging in vivo, we found that responses in mouse V1 were much less reliable at both the single neuron and population level when spatial correlations were removed from the image. This change in reliability was due to a reorganization of between-neuron correlations. Strongly correlated neurons formed ensembles that reliably and accurately encoded visual stimuli, whereas reducing spatial correlations reduced the activation of these ensembles, leading to an unreliable code. Together with an ensemble-specific normalization model, these results suggest that the coordinated activation of specific subsets of neurons underlies the reliable coding of natural scenes. Â© 2015 the authors.</t>
  </si>
  <si>
    <t>Calcium imaging; Correlated variability; Ensembles; Natural scene statistics; Primary visual cortex; Reliable coding</t>
  </si>
  <si>
    <t>Algorithms; Animals; Brain Mapping; Discrimination (Psychology); Environment; Female; Male; Mice; Mice, Inbred C57BL; Neurons; Noise; Perceptual Masking; Photic Stimulation; Psychomotor Performance; Signal-To-Noise Ratio; Space Perception; Visual Cortex; Visual Perception; Wakefulness; adult; algorithm; animal experiment; Article; controlled study; image quality; model; mouse; nonhuman; priority journal; receptive field; stimulus response; visual cortex; visual stimulation; animal; brain mapping; C57BL mouse; cytology; depth perception; environment; female; male; nerve cell; noise; perception; perceptive discrimination; photostimulation; physiology; psychomotor performance; signal noise ratio; vision; visual cortex; wakefulness</t>
  </si>
  <si>
    <t>Maruska K.P.; Mensinger A.F.</t>
  </si>
  <si>
    <t>Directional sound sensitivity in utricular afferents in the toadfish Opsanus tau</t>
  </si>
  <si>
    <t>https://www.scopus.com/inward/record.uri?eid=2-s2.0-84946439513&amp;doi=10.1242%2fjeb.115345&amp;partnerID=40&amp;md5=71ad506bc4fd6d59d1482e4619c83b84</t>
  </si>
  <si>
    <t>The inner ear of fishes contains three paired otolithic end organs, the saccule, lagena and utricle, which function as biological accelerometers. The saccule is the largest otolith in most fishes and much of our current understanding on auditory function in this diverse group of vertebrates is derived from anatomical and neurophysiological studies on this end organ. In contrast, less is known about how the utricle contributes to auditory functions. In this study, chronically implanted electrodes were used, along with neural telemetry or tethers to record primary afferent responses from the utricular nerve in free-ranging and naturally behaving oyster toadfish Opsanus tau Linnaeus. The hypothesis was that the utricle plays a role in detecting underwater sounds, including conspecific vocalizations, and exhibits directional sensitivity. Utricular afferents responded best to low frequency (80-200 Hz) pure tones and to playbacks of conspecific boatwhistles and grunts (80-180 Hz fundamental frequency), with the majority of the units (âˆ¼75%) displaying a clear, directional response, which may allow the utricle to contribute to sound detection and localization during social interactions. Responses were well within the sound intensity levels of toadfish vocalization (approximately 140 SPL dBrms re. 1 Î¼Pa with fibers sensitive to thresholds of approximately 120 SPL dBrms re. 1 Î¼Pa). Neurons were also stimulated by self-generated body movements such as opercular movements and swimming. This study is the first to investigate underwater sound-evoked response properties of primary afferents from the utricle of an unrestrained/ unanesthetized free-swimming teleost fish. These data provide experimental evidence that the utricle has an auditory function, and can contribute to directional hearing to facilitate sound localization. Â© 2015 Published by The Company of Biologists Ltd.</t>
  </si>
  <si>
    <t>Acoustic Stimulation; Animals; Batrachoidiformes; Female; Hearing; Male; Movement; Neurons, Afferent; Saccule and Utricle; Sound Localization; Vocalization, Animal; animal; auditory stimulation; Batrachoidiformes; female; hearing; innervation; male; movement (physiology); physiology; sensory nerve cell; sound detection; vestibule; vocalization</t>
  </si>
  <si>
    <t>Mesik L.; Ma W.-P.; Li L.-Y.; Ibrahim L.A.; Huang Z.J.; Zhang L.; Tao H.W.</t>
  </si>
  <si>
    <t>Functional response properties of VIP-expressing inhibitory neurons in mouse visual and auditory cortex</t>
  </si>
  <si>
    <t>https://www.scopus.com/inward/record.uri?eid=2-s2.0-84935892967&amp;doi=10.3389%2ffncir.2015.00022&amp;partnerID=40&amp;md5=f29f4fcfee70fc09e2c88f8287d98208</t>
  </si>
  <si>
    <t>Despite accounting for about 20% of all the layer 2/3 inhibitory interneurons, the vasoactive intestinal polypeptide (VIP) expressing neurons remain the least thoroughly studied of the major inhibitory subtypes. In recent studies, VIP neurons have been shown to be activated by a variety of cortico-cortical and neuromodulatory inputs, but their basic sensory response properties remain poorly characterized. We set out to explore the functional properties of layer 2/3 VIP neurons in the primary visual (V1) and primary auditory cortex (A1), using two-photon imaging guided patch recordings. We found that in the V1, VIP neurons were generally broadly tuned, with their sensory response properties resembling those of parvalbumin (PV) expressing neurons. With the exception of response latency, they did not exhibit a significant difference from PV neurons across any of the properties tested, including overlap index, response modulation, orientation selectivity, and direction selectivity. In the A1, on the other hand, VIP neurons had a strong tendency to be intensity selective, which is a property associated with a subset of putative pyramidal cells and virtually absent in PV neurons. VIP neurons had a best intensity that was significantly lower than that of PV and putative pyramidal neurons. Finally, sensory evoked spike responses of VIP neurons were delayed relative to pyramidal and PV neurons in both the V1 and A1. Combined, these results demonstrate that the sensory response properties of VIP neurons do not fit a simple model of being either PV-like broadly tuned or pyramidal-like narrowly tuned. Instead, the selectivity pattern varies with sensory area and can even be, as in the case of low sound intensity responsiveness, distinct from both PV and pyramidal neurons. Â©2015 Mesik, Ma,Li, Ibrahim, Huang, Zhangand Tao.</t>
  </si>
  <si>
    <t>Direction selectivity; Frequency tuning; Intensityselectivity; Interneuron; Orientation selectivity; Receptive field property; Tonal receptive field; Visual receptive field</t>
  </si>
  <si>
    <t>Acoustic Stimulation; Animals; Auditory Cortex; Female; Luminescent Proteins; Male; Mice; Mice, Inbred C57BL; Mice, Transgenic; Neural Inhibition; Optogenetics; Orientation; Photic Stimulation; Psychophysics; Reaction Time; Statistics, Nonparametric; Vasoactive Intestinal Peptide; Visual Cortex; parvalbumin; vasoactive intestinal polypeptide; photoprotein; vasoactive intestinal polypeptide; animal experiment; animal tissue; Article; auditory cortex; auditory stimulation; auditory system function; brain function; brain region; cell function; controlled study; evoked auditory response; evoked visual response; female; functional assessment; image analysis; latent period; molecular dynamics; mouse; neuromodulation; nonhuman; protein expression; pyramidal nerve cell; visual cortex; visual stimulation; visual system function; animal; C57BL mouse; cytology; genetics; male; metabolism; nerve cell inhibition; nonparametric test; optogenetics; orientation; photostimulation; physiology; psychophysics; reaction time; transgenic mouse</t>
  </si>
  <si>
    <t>Cooke S.F.; Komorowski R.W.; Kaplan E.S.; Gavornik J.P.; Bear M.F.</t>
  </si>
  <si>
    <t>Visual recognition memory, manifested as long-term habituation, requires synaptic plasticity in V1</t>
  </si>
  <si>
    <t>https://www.scopus.com/inward/record.uri?eid=2-s2.0-84923118113&amp;doi=10.1038%2fnn.3920&amp;partnerID=40&amp;md5=3e3e97d3ab0c44fc13fe8ea467b9829c</t>
  </si>
  <si>
    <t>Familiarity with stimuli that bring neither reward nor punishment, manifested through behavioral habituation, enables organisms to detect novelty and devote cognition to important elements of the environment. Here we describe in mice a form of long-term behavioral habituation to visual grating stimuli that is selective for stimulus orientation. Orientation-selective habituation (OSH) can be observed both in exploratory behavior in an open arena and in a stereotyped motor response to visual stimuli in head-restrained mice. We found that the latter behavioral response, termed a 'vidget', requires V1. Parallel electrophysiological recordings in V1 revealed that plasticity, in the form of stimulus-selective response potentiation (SRP), occurred in layer 4 of V1 as OSH developed. Local manipulations of V1 that prevented and reversed electrophysiological modifications likewise prevented and reversed memory demonstrated behaviorally. These findings suggest that a form of long-term visual recognition memory is stored via synaptic plasticity in primary sensory cortex. Â© 2015 Nature America, Inc. All rights reserved.</t>
  </si>
  <si>
    <t>Animals; Behavior, Animal; Electrophysiological Processes; Evoked Potentials, Visual; Habituation, Psychophysiologic; Male; Memory, Long-Term; Mice; Mice, Inbred C57BL; Neuronal Plasticity; Pattern Recognition, Visual; Somatosensory Cortex; Visual Cortex; animal experiment; Article; cognition; controlled study; electrophysiological procedures; evoked visual response; exploratory behavior; habituation; long term potentiation; male; motor performance; mouse; nerve cell plasticity; nonhuman; orientation; orientation selective habituation; priority journal; punishment; reward; sensory cortex; stimulus; stimulus selective response potentiation; vision; visual memory; visual stimulation; animal; animal behavior; C57BL mouse; cytology; electrophysiology; habituation; long term memory; nerve cell plasticity; pattern recognition; physiology; somatosensory cortex; visual cortex</t>
  </si>
  <si>
    <t>Bywalez W.G.; Patirniche D.; Rupprecht V.; Stemmler M.; Herz A.V.M.; PÃ¡lfi D.; RÃ³zsa B.; Egger V.</t>
  </si>
  <si>
    <t>Local postsynaptic voltage-gated sodium channel activation in dendritic spines of olfactory bulb granule cells</t>
  </si>
  <si>
    <t>https://www.scopus.com/inward/record.uri?eid=2-s2.0-84922122761&amp;doi=10.1016%2fj.neuron.2014.12.051&amp;partnerID=40&amp;md5=728e31b46b3739841c965cb56a22c627</t>
  </si>
  <si>
    <t>Neuronal dendritic spines have been speculated to function as independent computational units, yet evidence for active electrical computation in spines is scarce. Here we show that strictly local voltage-gated sodium channel (Nav) activation can occur during excitatory postsynaptic potentials in the spines of olfactory bulb granule cells, which we mimic and detect via combined two-photon uncaging of glutamate andcalcium imaging in conjunction with whole-cell recordings. We find that local Nav activation boosts calcium entry into spines through high-voltage-activated calcium channels and accelerates postsynaptic somatic depolarization, without affecting NMDA receptor-mediated signaling. Hence, Nav-mediated boosting promotes rapid output from the reciprocal granule cell spine onto the lateral mitral cell dendrite and thus can speed up recurrent inhibition. This striking example of electrical compartmentalization both adds to the understanding of olfactory network processing and broadens the general view of spine function. Â© 2015 Elsevier Inc.</t>
  </si>
  <si>
    <t>Animals; Dendritic Spines; Excitatory Postsynaptic Potentials; Female; Male; Olfactory Bulb; Organ Culture Techniques; Rats; Rats, Wistar; Voltage-Gated Sodium Channel Agonists; Voltage-Gated Sodium Channels; n methyl dextro aspartic acid receptor; potassium channel; voltage gated calcium channel; voltage gated sodium channel; voltage gated sodium channel; voltage gated sodium channel stimulating agent; animal tissue; Article; calcium signaling; calcium transport; channel gating; controlled study; dendritic spine; excitatory postsynaptic potential; female; granule cell; male; nerve cell membrane steady potential; nonhuman; olfactory bulb; protein function; protein protein interaction; rat; receptor upregulation; synaptic transmission; animal; dendritic spine; drug effects; organ culture technique; physiology; Wistar rat</t>
  </si>
  <si>
    <t>Yadav S.; Chaturvedi C.M.</t>
  </si>
  <si>
    <t>Light colour and intensity alters reproductive/seasonal responses in Japanese quail</t>
  </si>
  <si>
    <t>https://www.scopus.com/inward/record.uri?eid=2-s2.0-84928685837&amp;doi=10.1016%2fj.physbeh.2015.04.036&amp;partnerID=40&amp;md5=77c3ff7002048dcc524a0f702cb7e740</t>
  </si>
  <si>
    <t>An extensive literature is available on the photoperiodic responses of avian species but studies on light colour and wavelength from light emitting diode (LED) sources on reproduction are limited. Hence, an experiment was designed to study the effect of different colours and intensities of light on the reproductive responses of Japanese quail. Three-week old quail were exposed to five different light conditions with a long photoperiod (LD 16:8): WT (white fluorescent light 100 lux as control), W LED (white light emitting diode, 30 lux), B LED (blue LED, 30 lux), G LED (green LED, 30 lux) and R-LED (red LED, 30 lux). The cloacal gland size, an indicator of androgenic activity, was monitored weekly. The results indicated an early initiation of gonadal growth in WT quail which continued and maintained a plateau throughout the period of study. On the other hand, in general low intensity light, there was a decreased amplitude of the reproductive cycle and the quail exposed to different colour lights (green, red and blue lights) used different incubation times to initiate their gonadal growth and exhibited a gonadal cycle of a different duration up to 15.5 weeks. Thereafter, the gonad of quail of all the LED groups started developing again (including the blue LED exposed quail which remained undeveloped until this age) and attained the increased degree of growth until 26.5 weeks of age. During the second cycle, gonads of green and red light exposed quail continued to increase and maintained a plateau of development similar to WT exposed control while white and blue LED exposed quail exhibited spontaneous regression and attained complete sexual quiescence. Based on our study, it is suggested that long term exposure to blue LED light of low intensity may induce gonadal regression even under long-day conditions (LD 16:8), while exposure to green and red lights appears to maintain a constant photosensitivity after one complete gonadal cycle. Â© 2015 Elsevier Inc.</t>
  </si>
  <si>
    <t>Cloacal gland; Gonad; LED; Light colours; Light intensity</t>
  </si>
  <si>
    <t>Animals; Circadian Rhythm; Color; Color Perception; Contrast Sensitivity; Light; Male; Organ Size; Photic Stimulation; Psychophysics; Quail; Reproduction; Seasons; Testis; Testosterone; Time Factors; testosterone; androgenesis; animal experiment; animal tissue; Article; blue light; cloaca; color; controlled study; Coturnix japonica; female; fluorescent lighting; gonad; incubation time; light emitting diode; light exposure; light intensity; long term exposure; male; nonhuman; organ growth; organ size; ovary cycle; photoperiodicity; photosensitivity; priority journal; red light; reproduction; seasonal variation; white light; anatomy and histology; animal; blood; circadian rhythm; color vision; contrast sensitivity; light; photostimulation; physiology; procedures; psychophysics; quail; radiation response; reproduction; season; testis; time</t>
  </si>
  <si>
    <t>Scholl B.; Pattadkal J.J.; Dilly G.A.; Priebe N.J.; Zemelman B.V.</t>
  </si>
  <si>
    <t>Local Integration Accounts for Weak Selectivity of Mouse Neocortical Parvalbumin Interneurons</t>
  </si>
  <si>
    <t>https://www.scopus.com/inward/record.uri?eid=2-s2.0-84937431974&amp;doi=10.1016%2fj.neuron.2015.06.030&amp;partnerID=40&amp;md5=91f0065026467ae01d5a8a7a3546e12e</t>
  </si>
  <si>
    <t>Dissecting the functional roles of excitatory and inhibitory neurons in cortical circuits is a fundamental goal in neuroscience. Of particular interest are their roles in emergent cortical computations such as binocular integration in primary visual cortex (V1). We measured the binocular response selectivity of genetically defined subpopulations of excitatory and inhibitory neurons. Parvalbumin (PV+) interneurons received strong inputs from both eyes but lacked selectivity for binocular disparity. Because broad selectivity could result from heterogeneous synaptic input from neighboring neurons, we examined how individual PV+ interneuron selectivity compared to that of the local neuronal network, whichisprimarily composed of excitatory neurons. PV+ neurons showed functional similarity to neighboring neuronal populations over spatial distances resembling measurements of synaptic connectivity. On the other hand, excitatory neurons expressing CaMKIIÎ± displayed no such functional similarity with the neighboring population. Our findings suggest that broad selectivity of PV+ interneurons results from nonspecific integration within local networks. Video Abstract: Excitatory and inhibitory neurons integrate local neocortical inputs differently. Parvalbumin (PV+) inhibitory neurons exhibit functional responses similar to the neighboring neurons consistent with nonspecific pooling within 100Î¼m, whereas excitatory neuron selectivity is unrelated to the local population. Â© 2015 Elsevier Inc.</t>
  </si>
  <si>
    <t>Action Potentials; Animals; Interneurons; Luminescent Proteins; Mice; Mice, Inbred C57BL; Mice, Transgenic; Models, Neurological; Neocortex; Nerve Net; Optogenetics; Parvalbumins; Patch-Clamp Techniques; Photic Stimulation; Principal Component Analysis; calcium calmodulin dependent protein kinase II; parvalbumin; parvalbumin; photoprotein; adult; animal cell; animal experiment; animal tissue; Article; binocular vision; brain nerve cell; calcium signaling; cell function; cell subpopulation; connectome; controlled study; excitatory neuron; eye dominance; inhibitory neuron; interneuron; molecular imaging; mouse; neocortex; nerve cell network; nonhuman; priority journal; protein expression; striate cortex; task performance; visual discrimination; action potential; animal; biological model; C57BL mouse; cytology; genetics; interneuron; metabolism; optogenetics; patch clamp technique; photostimulation; physiology; principal component analysis; transgenic mouse</t>
  </si>
  <si>
    <t>Smith G.B.; Sederberg A.; Elyada Y.M.; Van Hooser S.D.; Kaschube M.; Fitzpatrick D.</t>
  </si>
  <si>
    <t>The development of cortical circuits for motion discrimination</t>
  </si>
  <si>
    <t>https://www.scopus.com/inward/record.uri?eid=2-s2.0-84923207178&amp;doi=10.1038%2fnn.3921&amp;partnerID=40&amp;md5=e8465c71cc8049e0aae02a53467d568d</t>
  </si>
  <si>
    <t>Stimulus discrimination depends on the selectivity and variability of neural responses, as well as the size and correlation structure of the responsive population. For direction discrimination in visual cortex, only the selectivity of neurons has been well characterized across development. Here we show in ferrets that at eye opening, the cortical response to visual stimulation exhibits several immaturities, including a high density of active neurons that display prominent wave-like activity, a high degree of variability and strong noise correlations. Over the next three weeks, the population response becomes increasingly sparse, wave-like activity disappears, and variability and noise correlations are markedly reduced. Similar changes were observed in identified neuronal populations imaged repeatedly over days. Furthermore, experience with a moving stimulus was capable of driving a reduction in noise correlations over a matter of hours. These changes in variability and correlation contribute significantly to a marked improvement in direction discriminability over development. Â© 2015 Nature America, Inc. All rights reserved.</t>
  </si>
  <si>
    <t>Age Factors; Animals; Discrimination (Psychology); Female; Ferrets; Motion Perception; Nerve Net; Neurons; Optical Imaging; Visual Cortex; Article; connectome; ferret; immaturity; motion; nerve cell; nerve potential; noise; noise reduction; nonhuman; priority journal; visual discrimination; visual stimulation; age; animal; cytology; female; fluorescence imaging; growth, development and aging; movement perception; nerve cell network; perceptive discrimination; physiology; procedures; visual cortex</t>
  </si>
  <si>
    <t>de Carvalho M.P.; Machado A.; Vasconcelos M.</t>
  </si>
  <si>
    <t>Context effects in temporal differentiation: Some data and a model</t>
  </si>
  <si>
    <t>We examined whether temporal context influences how animals produce a time interval. Six pigeons pecked one key to start an interval and then another key to end the interval. Reinforcement followed whenever the interval duration fell within a range of values signaled by the keylight colors. During Phase 1, keylight colors S1 and L1, intermixed across trials, signaled the ranges (0.5-1.5 s) and (1.5- 4.5 s), respectively. During Phase 2, colors S2 and L2 signaled the ranges (1.5-4.5 s) and (4.5-13.5 s), respectively. We asked whether the intervals produced in the presence of L1 and S2, stimuli signalling the same range, varied with their temporal context, short in Phase 1, long in Phase 2. The results showed that a) the intervals produced in the presence of the different keylight colors accorded with the main properties of temporal differentiation, including Weber's law, b) the L1 intervals had slightly higher means than the S2 intervals, a weak contrast effect, c) the L1 intervals also had higher variability than the S2 intervals. An extension of the learning-to-time model to temporal differentiation tasks reproduced some of the major features of the data but left unanswered how context might change the model parameters. Â© 2017 The Regents of the University of California.</t>
  </si>
  <si>
    <t>Brito V.L.G.; Weynans K.; Sazima M.; Lunau K.</t>
  </si>
  <si>
    <t>Trees as huge flowers and flowers as oversized floral guides: The role of floral color change and retention of old flowers in Tibouchina pulchra</t>
  </si>
  <si>
    <t>Floral color changes and retention of old flowers are frequently combined phenomena restricted to the floral guide or single flowers in few-flowered inflorescences. They are thought to increase the attractiveness over long distances and to direct nearby pollinators toward the rewarding flowers. In Tibouchina pulchra, a massively flowering tree, the whole flower changes its color during anthesis. On the first day, the flowers are white and on the next 3 days, they change to pink. This creates a new large-scale color pattern in which the white pre-changed flowers contrast against the pink post-changed ones over the entire tree. We describe the spectral characteristics of floral colors of T. pulchra and test bumblebeesâ€™ response to this color pattern when viewed at different angles (simulating long and short distances). The results indicated the role of different color components in bumblebee attraction and the possible scenario in which this flower color pattern has evolved. We tested bumblebeesâ€™ preference for simulated trees with 75% pink and 25% white flowers resembling the color patterns of T. pulchra, and trees with green leaves and pink flowers (control) in long-distance approach. We also compared an artificial setting with three pink flowers and one white flower (T. pulchra model) against four pink flowers with white floral guides (control) in short-distance approach. Bumblebees spontaneously preferred the simulated T. pulchra patterns in both approaches despite similar reward. Moreover, in short distances, pollinator visits to peripheral, non-rewarding flowers occurred only half as frequently in the simulated T. pulchra when compared to the control. Thefore, this exceptional floral color change and the retention of old flowers in T. pulchra favors the attraction of pollinators over long distances in a deception process while it honestly directs them toward the rewarding flowers at short distances possibly exploring their innate color preferences. Â© 2015 Brito, Weynans, Sazima and Lunau.</t>
  </si>
  <si>
    <t>Atlantic rainforest; Attractiveness; Bumblebee; Color preference; Flowerâ€“pollinator interaction; Mass flowering</t>
  </si>
  <si>
    <t>Tibouchina pulchra</t>
  </si>
  <si>
    <t>Smolyanskaya A.; Haefner R.M.; Lomber S.G.; Born R.T.</t>
  </si>
  <si>
    <t>A Modality-Specific Feedforward Component of Choice-Related Activity in MT</t>
  </si>
  <si>
    <t>https://www.scopus.com/inward/record.uri?eid=2-s2.0-84937390553&amp;doi=10.1016%2fj.neuron.2015.06.018&amp;partnerID=40&amp;md5=b39ace2a4411d89ccf52c1814d651bda</t>
  </si>
  <si>
    <t>The activity of individual sensory neurons can be predictive of an animal's choices. These decision signals arise from network properties dependent on feedforward and feedback inputs; however, the relative contributions of these inputs are poorly understood. We determined the role of feedforward pathways to decision signals in MT by recording neuronal activity while monkeys performed motion and depth tasks. During each session, we reversibly inactivated V2 and V3, which provide feedforward input to MT that conveys more information about depth than motion. We thus monitored the choice-related activity of the same neuron both before and during V2/V3 inactivation. During inactivation, MT neurons became less predictive of decisions for the depth task but not the motion task, indicating that a feedforward pathway that gives rise to tuning preferences also contributes to decision signals. We show that our data are consistent with V2/V3 input conferring structured noise correlations onto the MT population. Â© 2015 Elsevier Inc.</t>
  </si>
  <si>
    <t>Animals; Choice Behavior; Depth Perception; Macaca mulatta; Motion Perception; Neurons; Reward; Temporal Lobe; Visual Cortex; Visual Fields; Visual Pathways; Visual Perception; adult; animal behavior; animal experiment; animal tissue; Article; brain cortex; controlled study; decision making; electroencephalogram; male; mental task; middle temporal visual area; motor performance; nonhuman; priority journal; psychometry; reaction time; spike wave; task performance; animal; cytology; depth perception; movement perception; nerve cell; physiology; reward; rhesus monkey; temporal lobe; vision; visual cortex; visual field; visual system</t>
  </si>
  <si>
    <t>Pinto C.; Machado A.</t>
  </si>
  <si>
    <t>Coding in pigeons: Multiple-coding versus single-code/default strategies</t>
  </si>
  <si>
    <t>https://www.scopus.com/inward/record.uri?eid=2-s2.0-84929134142&amp;doi=10.1002%2fjeab.153&amp;partnerID=40&amp;md5=93978d014b128fdd351f8db340b86e23</t>
  </si>
  <si>
    <t>To investigate the coding strategies that pigeons may use in a temporal discrimination tasks, pigeons were trained on a matching-to-sample procedure with three sample durations (2s, 6s and 18s) and two comparisons (red and green hues). One comparison was correct following 2-s samples and the other was correct following both 6-s and 18-s samples. Tests were then run to contrast the predictions of two hypotheses concerning the pigeons' coding strategies, the multiple-coding and the single-code/default. According to the multiple-coding hypothesis, three response rules are acquired, one for each sample. According to the single-code/default hypothesis, only two response rules are acquired, one for the 2-s sample and a "default" rule for any other duration. In retention interval tests, pigeons preferred the "default" key, a result predicted by the single-code/default hypothesis. In no-sample tests, pigeons preferred the key associated with the 2-s sample, a result predicted by multiple-coding. Finally, in generalization tests, when the sample duration equaled 3.5s, the geometric mean of 2s and 6s, pigeons preferred the key associated with the 6-s and 18-s samples, a result predicted by the single-code/default hypothesis. The pattern of results suggests the need for models that take into account multiple sources of stimulus control. Â© Society for the Experimental Analysis of Behavior.</t>
  </si>
  <si>
    <t>Delayed matching-to-sample; Many-to-one matching; Pigeons; Timing</t>
  </si>
  <si>
    <t>Animals; Columbidae; Conditioning, Operant; Discrimination (Psychology); Discrimination Learning; Generalization (Psychology); Models, Psychological; Retention (Psychology); animal; comparative study; discrimination learning; instrumental conditioning; learning; long term memory; perceptive discrimination; pigeons and doves; psychological model</t>
  </si>
  <si>
    <t>Keil M.S.</t>
  </si>
  <si>
    <t>Dendritic Pooling of Noisy Threshold Processes Can Explain Many Properties of a Collision-Sensitive Visual Neuron</t>
  </si>
  <si>
    <t>https://www.scopus.com/inward/record.uri?eid=2-s2.0-84946085275&amp;doi=10.1371%2fjournal.pcbi.1004479&amp;partnerID=40&amp;md5=c0729fa4a3488e08d114d7cc2cf5035c</t>
  </si>
  <si>
    <t>Power laws describe brain functions at many levels (from biophysics to psychophysics). It is therefore possible that they are generated by similar underlying mechanisms. Previously, the response properties of a collision-sensitive neuron were reproduced by a model which used a power law for scaling its inhibitory input. A common characteristic of such neurons is that they integrate information across a large part of the visual field. Here we present a biophysically plausible model of collision-sensitive neurons with Î·-like response properties, in which we assume that each information channel is noisy and has a response threshold. Then, an approximative power law is obtained as a result of pooling these channels. We show that with this mechanism one can successfully predict many response characteristics of the Lobula Giant Movement Detector Neuron (LGMD). Moreover, the results depend critically on noise in the inhibitory pathway, but they are fairly robust against noise in the excitatory pathway. Â© 2015 Matthias S. Keil.</t>
  </si>
  <si>
    <t>Animals; Computer Simulation; Dendrites; Differential Threshold; Grasshoppers; Models, Neurological; Models, Statistical; Motion Perception; Neurons, Afferent; Sensory Thresholds; Signal-To-Noise Ratio; Synapses; Brain functions; Dendritics; Large parts; Power-law; Property; Response properties; Scalings; Threshold process; Visual fields; Visual neurons; Article; calculation; collision sensitive visual neuron; controlled study; dendrite; evoked response; mathematical model; nerve cell; nerve conduction; nerve function; nerve stimulation; noise; animal; biological model; Caelifera; computer simulation; differential threshold; movement perception; perceptive threshold; physiology; sensory nerve cell; signal noise ratio; statistical model; synapse; Neurons</t>
  </si>
  <si>
    <t>Narins P.M.; Clark G.A.</t>
  </si>
  <si>
    <t>Principles of matched filtering with auditory examples from selected vertebrates</t>
  </si>
  <si>
    <t>https://www.scopus.com/inward/record.uri?eid=2-s2.0-84960384131&amp;doi=10.1007%2f978-3-319-25492-0_5&amp;partnerID=40&amp;md5=e28432528326403e119790a98e8bbf8c</t>
  </si>
  <si>
    <t>This chapter consists of two parts. In the first part, a compact tutorial exposition of the principles of matched filtering for the biological scientist is introduced. The concept of matched filtering for detecting desired signals buried in noisy measurement signals is presented. It is shown that the matched filter is another name for the correlation detector or replica-correlation detector, which exploits prior knowledge in the form of an exemplar (or replica) of the desired signal. An example detection problem is used to demonstrate the matched filtering approach. The detection methodology comes from hypothesis testing algorithms in Bayesian detection theory. This Bayesian approach provides very powerful methods for evaluating detection performance in the form of the Receiver Operating Characteristic (ROC) curve and the statistical confidence interval about the probability of correct classification. It is shown that the matched filter can be an effective detection tool when exemplars of the desired signal are available a priori. In the second part, several key examples of matched filters in the auditory systems of several selected vertebrates are provided. Â© Springer International Publishing Switzerland 2016.</t>
  </si>
  <si>
    <t>Animals; Bayesian networks; Correlation detectors; Signal detection; Signal receivers; Statistical tests; Bayesian approaches; Bayesian detection; Detection performance; Hypothesis testing; Noisy measurements; Probability of correct classifications; Receiver Operating Characteristic (ROC) curves; Statistical confidence; Matched filters</t>
  </si>
  <si>
    <t>Barnes S.J.; Cheetham C.E.; Liu Y.; Bennett S.H.; Albieri G.; Jorstad A.A.; Knott G.W.; Finnerty G.T.</t>
  </si>
  <si>
    <t>Delayed and temporally imprecise neurotransmission in reorganizing cortical microcircuits</t>
  </si>
  <si>
    <t>https://www.scopus.com/inward/record.uri?eid=2-s2.0-84931465176&amp;doi=10.1523%2fJNEUROSCI.4583-14.2015&amp;partnerID=40&amp;md5=1032df16aae6e3a1799f5b7c4ed90a93</t>
  </si>
  <si>
    <t>Synaptic neurotransmission is modified at cortical connections throughout life. Varying the amplitude of the postsynaptic response is one mechanism that generates flexible signaling in neural circuits. The timing of the synaptic response may also play a role. Here, we investigated whether weakening and loss of an entire connection between excitatory cortical neurons was foreshadowed in the timing of the postsynaptic response. We made electrophysiological recordings in rat primary somatosensory cortex that was undergoing experience-dependent loss of complete local excitatory connections. The synaptic latency of pyramid-pyramid connections, which typically comprise multiple synapses, was longer and more variable. Connection strength and latency were not correlated. Instead, prolonged latency was more closely related to progression of connection loss. The action potential waveform and axonal conduction velocity were unaffected, suggesting that the altered timing of neurotransmission was attributable to a synaptic mechanism. Modeling studies indicated that increasing the latency and jitter at a subset of synapses reduced the number of action potentials fired by a postsynaptic neuron. We propose that prolonged synaptic latency and diminished temporal precision of neurotransmission are hallmarks of impending loss of a cortical connection. Â© 2015 the authors.</t>
  </si>
  <si>
    <t>Latency; Neural code; Plasticity; Presynaptic; Rewiring; Synapse</t>
  </si>
  <si>
    <t>Action Potentials; Animals; Cerebral Cortex; Excitatory Postsynaptic Potentials; Female; Male; Nerve Net; Organ Culture Techniques; Rats; Synaptic Transmission; Time Factors; AMPA receptor; calcium; n methyl dextro aspartic acid receptor; SNARE protein; accuracy; animal experiment; animal tissue; Article; brain cortex; controlled study; electron microscopy; electrophysiology; latent period; membrane potential; nerve cell stimulation; nerve conduction; nerve potential; neurotransmission; nonhuman; postsynaptic potential; primary somatosensory cortex; priority journal; rat; sensory deprivation; spike wave; synapse; temporal lobe; vibrissa; waveform; action potential; animal; brain cortex; excitatory postsynaptic potential; female; male; nerve cell network; organ culture technique; physiology; synaptic transmission; time; ultrastructure</t>
  </si>
  <si>
    <t>Locatello L.; Poli F.; Rasotto M.B.</t>
  </si>
  <si>
    <t>Context-dependent evaluation of prospective mates in a fish</t>
  </si>
  <si>
    <t>Female choice is often assumed to be based on absolute preference, driven by a threshold value of mate attractiveness. However, increasing evidence suggests that females may instead perform a comparative evaluation of prospective mates, possibly incurring in violation of rational decision rules (e.g. independence from irrelevant alternative, IIA). A prototypical case is the â€˜asymmetrically dominated decoyâ€™ effect where the preference for a target option over a competitor is altered by the addition of an irrelevant alternative. Here, we test for this effect in the peacock blenny Salaria pavo. Females, in binary test (i.e. focal option dyad differing in body size and extension of a yellow spot), strongly preferred one of the options. The effect of decoys, asymmetrically dominating the focal options for either yellow spot extension or body size, varied according to the initially preferred trait and the decoy type. Indeed, the addition of a decoy caused a shift in preference only when the decoy exhibited the intermediate expression of the trait less preferred initially. By contrast, females did not modify their preference in the presence of the decoy for their preferred trait. Although femalesâ€™ evaluation was context-dependent, the violation of IIA was clearly observed only with respect to the initially less preferred trait. This does not exclude that females are in any case using comparative decision rules. Indeed, when faced with three alternatives, two of which are proportionally closer to each other than to the third one, they might not be able to discriminate among them, perceiving stimulus absolute magnitude. Â© 2015, The Author(s).</t>
  </si>
  <si>
    <t>Comparative evaluation; Female preference; Fish</t>
  </si>
  <si>
    <t>Salaria pavo; comparative study; fish; mate attraction; mate choice; perciform; preference behavior</t>
  </si>
  <si>
    <t>Pohl N.U.; Klump G.M.; Langemann U.</t>
  </si>
  <si>
    <t>Effects of signal features and background noise on distance cue discrimination by a songbird</t>
  </si>
  <si>
    <t>During the transmission of acoustic signals, the spectral and temporal properties of the original signal are degraded, and with increasing distance more and more echo patterns are imposed. It is well known that these physical alterations provide useful cues to assess the distance of a sound source. Previous studies in birds have shown that birds employ the degree of degradation of a signal to estimate the distance of another singing male (referred to as ranging). Little is known about how acoustic masking by background noise interferes with ranging, and if the number of song elements and stimulus familiarity affect the ability to discriminate between degraded and undegraded signals. In this study we trained great tits (Parus major L.) to discriminate between signal variants in two background types, a silent condition and a condition consisting of a natural dawn chorus. We manipulated great tit song types to simulate patterns of reverberation and degradation equivalent to transmission distances of between 5 and 160 m. The birds' responses were significantly affected by the differences between the signal variants and by background type. In contrast, stimulus familiarity or their element number had no significant effect on signal discrimination. Although background type was a significant main effect with respect to the response latencies, the great tits' overall performance in the noisy dawn chorus was similar to the performance in silence. Â© 2015. Published by The Company of Biologists Ltd.</t>
  </si>
  <si>
    <t>Acoustic communication; Great tit; Parus major L.; Ranging</t>
  </si>
  <si>
    <t>Animals; Conditioning, Operant; Cues; Discrimination (Psychology); Distance Perception; Male; Noise; Passeriformes; Perceptual Masking; Sound Localization; Sound Spectrography; Vocalization, Animal; Aves; Parus major; Passeri; animal; association; distance perception; instrumental conditioning; male; noise; Passeriformes; perception; perceptive discrimination; physiology; sound detection; vocalization</t>
  </si>
  <si>
    <t>Mirwan H.B.; Kevan P.G.</t>
  </si>
  <si>
    <t>Maze Navigation and Route Memorization by Worker Bumblebees (Bombus impatiens (Cresson) (Hymenoptera: Apidae)</t>
  </si>
  <si>
    <t>https://www.scopus.com/inward/record.uri?eid=2-s2.0-84929465165&amp;doi=10.1007%2fs10905-015-9507-3&amp;partnerID=40&amp;md5=726829091a6a15e9b39e68c79412e36d</t>
  </si>
  <si>
    <t>Bumblebees move about their environments by flying and by walking. Most experimental studies have addressed navigation during foraging flights, but we presented our experimental bees with the challenge of learning to navigate while walking as they must do in nature within topographically complex spaces containing their nests. We trained bumblebee workers to navigate complex, nine-channel, mazes in the absence of specific visual, chemical or textural cues. They successfully navigated through complex multi-turn mazes (stereotypical â€œrat mazesâ€) with several dead-ends by memorizing the entire sequence of appropriate turns, and their choice of correct first turn on entering the maze. Thus, their observed proficiencies indicated that the individual bumblebees had each memorized the maze by learning motor sequences which were not linked to visual, chemical or textural stimuli, and that their memories were triggered by contextual cues associated with the beesâ€™ positions in a sequence. Our findings have implications on natural ambulatory activities inside and outside the colony, and even in practical use as vectors of biological control agents. Â© 2015, Springer Science+Business Media New York.</t>
  </si>
  <si>
    <t>bees; bumblebees; cognition; Memory; memory deterioration; navigation</t>
  </si>
  <si>
    <t>Apidae; Apoidea; Bombus impatiens; Hymenoptera; Rattus</t>
  </si>
  <si>
    <t>Erdsack N.; Dehnhardt G.; Witt M.; Wree A.; Siebert U.; Hanke W.</t>
  </si>
  <si>
    <t>Unique fur and skin structure in harbor seals (Phoca vitulina)-thermal insulation, drag reduction, or both?</t>
  </si>
  <si>
    <t>https://www.scopus.com/inward/record.uri?eid=2-s2.0-84923249926&amp;doi=10.1098%2frsif.2014.1206&amp;partnerID=40&amp;md5=401eb44705b90a58c731bd2f5a413bd0</t>
  </si>
  <si>
    <t>Vertebrate surface structures, including mammalian skin and hair structures, have undergone various modifications during evolution in accordance with functional specializations. Harbour seals rely on their vibrissal system for orientation and foraging. To maintain tactile sensitivity even at low temperatures, the vibrissal follicles are heated up intensely, which could cause severe heat loss to the environment.We analysed skin samples of different body parts of harbour seals, and expected to see higher hair densities at the vibrissal pads as a way to reduce heat loss. In addition to significantly higher hair densities around the vibrissae than on the rest of the body, we show a unique fur structure of hair bundles consisting of broad guard hairs along with hairs of a new type, smaller than guard hairs but broader than underhairs, which we defined as 'intermediate hairs'. This fur composition has not been reported for any mammal so far and may serve for thermal insulation aswell as drag reduction. Furthermore, we describe a scale-like skin structure that also presumably plays a role in drag reduction. Â© 2015 The Author(s) Published by the Royal Society. All rights reserved.</t>
  </si>
  <si>
    <t>Guard hair; Hydrodynamics; Intermediate hair; Pilosebaceous unit; Skin structure; Surface drag</t>
  </si>
  <si>
    <t>Animals; Behavior, Animal; Body Temperature; Body Temperature Regulation; Hair; Hair Follicle; Hydrodynamics; Phoca; Sense Organs; Skin; Swimming; Temperature; Touch; Vibrissae; Mammalia; Phoca; Phoca vitulina; Vertebrata; Drag; Drag reduction; Heat losses; Hydrodynamics; Mammals; Guard hair; Hair structure; Intermediate hair; Low temperatures; Phoca vitulina; Pilosebaceous unit; Skin structure; Tactile sensitivities; animal tissue; Article; body regions; cutaneous parameters; drag reduction; electron microscopy; female; fur; hair; hair bundle; hair density; hair follicle; heat loss; nonhuman; Phoca; Phoca vitulina; seal; skin structure; temperature related phenomena; thermal insulation; vibrissa; animal; animal behavior; body temperature; hair; hydrodynamics; metabolism; physiology; sense organ; skin; swimming; temperature; thermoregulation; touch; Thermal insulation</t>
  </si>
  <si>
    <t>Emer S.A.; Mora C.V.; Harvey M.T.; Grace M.S.</t>
  </si>
  <si>
    <t>Predators in training: operant conditioning of novel behavior in wild Burmese pythons (Python molurus bivitattus)</t>
  </si>
  <si>
    <t>https://www.scopus.com/inward/record.uri?eid=2-s2.0-84932651421&amp;doi=10.1007%2fs10071-014-0797-1&amp;partnerID=40&amp;md5=a11aea0d8a2879dcd36e164bcd84a72c</t>
  </si>
  <si>
    <t>Large pythons and boas comprise a group of animals whose anatomy and physiology are very different from traditional mammalian, avian and other reptilian models typically used in operant conditioning. In the current study, investigators used a modified shaping procedure involving successive approximations to train wild Burmese pythons (Python molurus bivitattus) to approach and depress an illuminated push button in order to gain access to a food reward. Results show that these large, wild snakes can be trained to accept extremely small food items, associate a stimulus with such rewards via operant conditioning and perform a contingent operant response to gain access to a food reward. The shaping procedure produced robust responses and provides a mechanism for investigating complex behavioral phenomena in massive snakes that are rarely studied in learning research. Â© 2014, Springer-Verlag Berlin Heidelberg.</t>
  </si>
  <si>
    <t>Behavior; Operant conditioning; Predator; Python; Reptile; Shaping; Snake</t>
  </si>
  <si>
    <t>Animals; Boidae; Conditioning, Operant; Discrimination Learning; Female; Male; Predatory Behavior; Reward; animal; Boidae; discrimination learning; female; instrumental conditioning; male; predation; reward</t>
  </si>
  <si>
    <t>Yao J.D.; Bremen P.; Middlebrooks J.C.</t>
  </si>
  <si>
    <t>Transformation of spatial sensitivity along the ascending auditory pathway</t>
  </si>
  <si>
    <t>https://www.scopus.com/inward/record.uri?eid=2-s2.0-84930859140&amp;doi=10.1152%2fjn.01029.2014&amp;partnerID=40&amp;md5=cdf394f30b04688237542fc1cc8720b8</t>
  </si>
  <si>
    <t>Locations of sounds are computed in the central auditory pathway based primarily on differences in sound level and timing at the two ears. In rats, the results of that computation appear in the primary auditory cortex (A1) as exclusively contralateral hemifield spatial sensitivity, with strong responses to sounds contralateral to the recording site, sharp cutoffs across the midline, and weak, sound-leveltolerant responses to ipsilateral sounds. We surveyed the auditory pathway in anesthetized rats to identify the brain level(s) at which level-tolerant spatial sensitivity arises. Noise-burst stimuli were varied in horizontal sound location and in sound level. Neurons in the central nucleus of the inferior colliculus (ICc) displayed contralateral tuning at low sound levels, but tuning was degraded at successively higher sound levels. In contrast, neurons in the nucleus of the brachium of the inferior colliculus (BIN) showed sharp, level-tolerant spatial sensitivity. The ventral division of the medial geniculate body (MGBv) contained two discrete neural populations, one showing broad sensitivity like the ICc and one showing sharp sensitivity like A1. Dorsal, medial, and shell regions of the MGB showed fairly sharp spatial sensitivity, likely reflecting inputs from A1 and/or the BIN. The results demonstrate two parallel brainstem pathways for spatial hearing. The tectal pathway, in which sharp, level-tolerant spatial sensitivity arises between ICc and BIN, projects to the superior colliculus and could support reflexive orientation to sounds. The lemniscal pathway, in which such sensitivity arises between ICc and the MGBv, projects to the forebrain to support perception of sound location. Â© 2015 the American Physiological Society.</t>
  </si>
  <si>
    <t>Inferior colliculus; Lemniscal; Medial geniculate body; Spatial hearing; Tectal</t>
  </si>
  <si>
    <t>Acoustic Stimulation; Action Potentials; Animals; Auditory Pathways; Auditory Perception; Brain Mapping; Geniculate Bodies; Inferior Colliculi; Male; Rats; ROC Curve; Sensory Receptor Cells; adult; animal experiment; Article; auditory nervous system; auditory stimulation; brain stem; inferior colliculus; male; medial geniculate body; nerve potential; noise; nonhuman; primary auditory cortex; priority journal; rat; sound intensity; spike wave; superior colliculus; action potential; animal; auditory nervous system; brain mapping; geniculate body; hearing; physiology; receiver operating characteristic; sensory nerve cell</t>
  </si>
  <si>
    <t>Nomoto K.; Lima S.Q.</t>
  </si>
  <si>
    <t>Enhanced male-evoked responses in the ventromedial hypothalamus of sexually receptive female mice</t>
  </si>
  <si>
    <t>https://www.scopus.com/inward/record.uri?eid=2-s2.0-84924765054&amp;doi=10.1016%2fj.cub.2014.12.048&amp;partnerID=40&amp;md5=cc7dc0159d11a5854547d2e1bd32ee96</t>
  </si>
  <si>
    <t>Social encounters often start with routine investigatory behaviors before developing into distinct outcomes, such as affiliative or aggressive actions. For example, a female mouse will initially engage in investigatory behavior with a male but will then show copulation or rejection, depending on her reproductive state. To promote adaptive social behavior, her brain must combine internal ovarian signals and external social stimuli, but little is known about how socially evoked neural activity is modulated across the reproductive cycle [1]. To investigate this, we performed single-unit recordings in the ventrolateral region of the ventromedial hypothalamus (VMHvl) in freely behaving, naturally cycling, female mice interacting with conspecifics of both genders. The VMHvl has been implicated in rodent sociosexual behavior [2, 3]: it has access to social sensory stimuli [4-8] and is involved in aggression and mating [9-11]. Furthermore, many VMHvl neurons express ovarian hormone receptors [12, 13], which play a central role in female sociosexual behavior [14-16]. We found that a large fraction of VMHvl neurons was activated in the presence of conspecifics with preference to male stimuli and that the activity of most VMHvl neurons was modulated throughout social interactions rather than in response to specific social events. Furthermore, neuronal responses to male, but not female, conspecifics in the VMHvl were enhanced during the sexually receptive state. Thus, male-evoked VMHvl responses are modulated by the reproductive state, and VMHvl neural activity could drive gender-specific and reproductive state-dependent sociosexual behavior. Â© 2015 Elsevier Ltd All rights reserved.</t>
  </si>
  <si>
    <t>Analysis of Variance; Animals; Appetitive Behavior; Estrous Cycle; Evoked Potentials; Female; Male; Mice; ROC Curve; Sex Factors; Sexual Behavior, Animal; Ventromedial Hypothalamic Nucleus; Mus; Rodentia; analysis of variance; animal; appetite; estrus cycle; evoked response; female; hypothalamus ventromedial nucleus; male; mouse; physiology; receiver operating characteristic; sex difference; sexual behavior</t>
  </si>
  <si>
    <t>Chen J.L.; Margolis D.J.; Stankov A.; Sumanovski L.T.; Schneider B.L.; Helmchen F.</t>
  </si>
  <si>
    <t>Pathway-specific reorganization of projection neurons in somatosensory cortex during learning</t>
  </si>
  <si>
    <t>https://www.scopus.com/inward/record.uri?eid=2-s2.0-84938419951&amp;doi=10.1038%2fnn.4046&amp;partnerID=40&amp;md5=9517db62d0320bd6593fa9c4281a8296</t>
  </si>
  <si>
    <t>In the mammalian brain, sensory cortices exhibit plasticity during task learning, but how this alters information transferred between connected cortical areas remains unknown. We found that divergent subpopulations of cortico-cortical neurons in mouse whisker primary somatosensory cortex (S1) undergo functional changes reflecting learned behavior. We chronically imaged activity of S1 neurons projecting to secondary somatosensory (S2) or primary motor (M1) cortex in mice learning a texture discrimination task. Mice adopted an active whisking strategy that enhanced texture-related whisker kinematics, correlating with task performance. M1-projecting neurons reliably encoded basic kinematics features, and an additional subset of touch-related neurons was recruited that persisted past training. The number of S2-projecting touch neurons remained constant, but improved their discrimination of trial types through reorganization while developing activity patterns capable of discriminating the animal's decision. We propose that learning-related changes in S1 enhance sensory representations in a pathway-specific manner, providing downstream areas with task-relevant information for behavior. Â© 2015 Nature America, Inc. All rights reserved.</t>
  </si>
  <si>
    <t>Animals; Behavior, Animal; Biomechanical Phenomena; Calcium; Discrimination (Psychology); Laser Scanning Cytometry; Learning; Male; Mice; Mice, Transgenic; Motor Cortex; Neuronal Plasticity; Neurons; Optical Imaging; Psychomotor Performance; Somatosensory Cortex; Touch Perception; Vibrissae; calcium; animal cell; animal experiment; Article; behavior; brain cell; controlled study; correlational study; kinematics; learning; male; mouse; nerve cell; nonhuman; primary motor cortex; primary somatosensory cortex; priority journal; somatosensory cortex; task performance; animal; animal behavior; biomechanics; diagnostic use; fluorescence imaging; laser scanning cytometry; learning; motor cortex; nerve cell; nerve cell plasticity; perceptive discrimination; physiology; psychomotor performance; somatosensory cortex; touch; transgenic mouse; vibrissa</t>
  </si>
  <si>
    <t>Cayco-Gajic N.A.; Zylberberg J.; Shea-Brown E.</t>
  </si>
  <si>
    <t>Triplet correlations among similarly tuned cells impact population coding</t>
  </si>
  <si>
    <t>https://www.scopus.com/inward/record.uri?eid=2-s2.0-84930639595&amp;doi=10.3389%2ffncom.2015.00057&amp;partnerID=40&amp;md5=61e2dc4e30d7312e2e86263fe0a5b82a</t>
  </si>
  <si>
    <t>Which statistical features of spiking activity matter for how stimuli are encoded in neural populations? A vast body of work has explored how firing rates in individual cells and correlations in the spikes of cell pairs impact coding. Recent experiments have shown evidence for the existence of higher-order spiking correlations, which describe simultaneous firing in triplets and larger ensembles of cells; however, little is known about their impact on encoded stimulus information. Here, we take a first step toward closing this gap. We vary triplet correlations in small (approximately 10 cell) neural populations while keeping single cell and pairwise statistics fixed at typically reported values. This connection with empirically observed lower-order statistics is important, as it places strong constraints on the level of triplet correlations that can occur. For each value of triplet correlations, we estimate the performance of the neural population on a two-stimulus discrimination task. We find that the allowed changes in the level of triplet correlations can significantly enhance coding, in particular if triplet correlations differ for the two stimuli. In this scenario, triplet correlations must be included in order to accurately quantify the functionality of neural populations. When both stimuli elicit similar triplet correlations, however, pairwise models provide relatively accurate descriptions of coding accuracy. We explain our findings geometrically via the skew that triplet correlations induce in population-wide distributions of neural responses. Finally, we calculate how many samples are necessary to accurately measure spiking correlations of this type, providing an estimate of the necessary recording times in future experiments. Â© 2015 Cayco-Gajic, Zylberberg and Shea-Brown.</t>
  </si>
  <si>
    <t>Higher-order correlations; Information theory; Ising model; Maximum entropy model; Population coding</t>
  </si>
  <si>
    <t>Cells; Codes (symbols); Cytology; Independent component analysis; Information theory; Ising model; Neural networks; Discrimination tasks; Higher order correlation; Maximum entropy modeling; Neural populations; Population coding; Simultaneous firing; Statistical features; Triplet correlations; accuracy; animal cell; animal tissue; Article; cell heterogeneity; cell population; coding; connectome; controlled study; correlation function; discriminative stimulus; electrical synapse; entropy; geometry; higher spike correlation; mathematical analysis; nerve cell; nerve potential; neurophysiology; nonhuman; pairwise distribution; population distribution; population size; probability; spike wave; stimulus response; triplet correlation; Population statistics</t>
  </si>
  <si>
    <t>Low J.; Higgs D.M.</t>
  </si>
  <si>
    <t>Sublethal effects of cadmium on auditory structure and function in fathead minnows (Pimephales promelas)</t>
  </si>
  <si>
    <t>https://www.scopus.com/inward/record.uri?eid=2-s2.0-84925462963&amp;doi=10.1007%2fs10695-014-9988-6&amp;partnerID=40&amp;md5=f0e30e2fd97f846be24c0185e7b5121d</t>
  </si>
  <si>
    <t>Aquatic ecosystems are threatened by environmental contaminants, and many heavy metals can influence both the structure and function of sense organs in fishes. The use of these senses is vital to the survival and reproductive success of fish and therefore affects the health of the ecosystem as a whole. The current study examines the effects of cadmium on auditory structure and function in the fathead minnow (Pimephales promelas). In the laboratory, fish were exposed for 96Â h to a range of cadmium concentrations and both hearing sensitivity and hair cell morphology were quantified. While hair cell numbers were unaffected, cadmium caused an increase in auditory threshold, with a critical range for toxic effects of cadmium estimated at 2.1â€“2.9Â ÂµgÂ Lâˆ’1. Cadmium exposure also caused a decrease in response latency at higher cadmium concentrations. The current study demonstrates the sublethal effects of cadmium on fish sensory function while also pointing to the need for more careful interpretation of cadmium impacts on aquatic populations. Â© 2014, Springer Science+Business Media Dordrecht.</t>
  </si>
  <si>
    <t>Auditory evoked potential; Cadmium; Ecotoxicology; Fish; Hearing; Metal contaminants</t>
  </si>
  <si>
    <t>Analysis of Variance; Animals; Cadmium; Cyprinidae; Environmental Pollutants; Evoked Potentials, Auditory; Hair Cells, Auditory; Hearing; Reaction Time; cadmium; pollutant; analysis of variance; anatomy and histology; animal; Cyprinidae; cytology; drug effects; evoked auditory response; hair cell; hearing; physiology; pollutant; reaction time; toxicity</t>
  </si>
  <si>
    <t>Franken T.P.; Roberts M.T.; Wei L.; Golding N.L.; Joris P.X.</t>
  </si>
  <si>
    <t>In vivo coincidence detection in mammalian sound localization generates phase delays</t>
  </si>
  <si>
    <t>https://www.scopus.com/inward/record.uri?eid=2-s2.0-84923787697&amp;doi=10.1038%2fnn.3948&amp;partnerID=40&amp;md5=9fd74d5dd54bdb07b7448d27b09b9a84</t>
  </si>
  <si>
    <t>Sound localization critically depends on detection of differences in arrival time of sounds at the two ears (acoustic delay). The fundamental mechanisms are debated, but all proposals include a process of coincidence detection and a separate source of internal delay that offsets the acoustic delay and determines neural tuning. We used in vivo patch-clamp recordings of binaural neurons in the Mongolian gerbil and pharmacological manipulations to directly compare neuronal input to output and to separate excitation from inhibition. Our results cannot be accounted for by existing models and reveal that coincidence detection is not an instantaneous process, but is instead shaped by the interaction of intrinsic conductances with preceding synaptic activity. This interaction generates an internal delay as an intrinsic part of the process of coincidence detection. The multiplication and time-shifting stages thought to extract synchronous activity in many brain areas can therefore be combined in a single operation. Â© 2015 Nature America, Inc. All rights reserved.</t>
  </si>
  <si>
    <t>Acoustic Stimulation; Animals; Auditory Pathways; Brain; Dose-Response Relationship, Drug; Excitatory Amino Acid Antagonists; Excitatory Postsynaptic Potentials; Female; Gerbillinae; Glycine Agents; In Vitro Techniques; Male; Neurons; Patch-Clamp Techniques; Psychoacoustics; Quinoxalines; Reaction Time; Signal Detection, Psychological; Sound Localization; Strychnine; Shaker potassium channel; 2,3-dioxo-6-nitro-7-sulfamoylbenzo(f)quinoxaline; amino acid receptor affecting agent; amino acid receptor blocking agent; quinoxaline derivative; strychnine; acoustic nerve fiber; animal cell; animal experiment; Article; binaural neuron; controlled study; in vivo study; interaural time difference; Meriones unguiculatus; nonhuman; patch clamp technique; priority journal; sound detection; synapse; time; animal; auditory nervous system; auditory stimulation; brain; cytology; dose response; drug effects; excitatory postsynaptic potential; female; gerbil; in vitro study; male; nerve cell; perceptive discrimination; physiology; psychophysics; reaction time</t>
  </si>
  <si>
    <t>Yatsenko D.; JosiÄ‡ K.; Ecker A.S.; Froudarakis E.; Cotton R.J.; Tolias A.S.</t>
  </si>
  <si>
    <t>Improved Estimation and Interpretation of Correlations in Neural Circuits</t>
  </si>
  <si>
    <t>https://www.scopus.com/inward/record.uri?eid=2-s2.0-84926385892&amp;doi=10.1371%2fjournal.pcbi.1004083&amp;partnerID=40&amp;md5=a23ddf30647b541d7480801469f836d6</t>
  </si>
  <si>
    <t>Ambitious projects aim to record the activity of ever larger and denser neuronal populations in vivo. Correlations in neural activity measured in such recordings can reveal important aspects of neural circuit organization. However, estimating and interpreting large correlation matrices is statistically challenging. Estimation can be improved by regularization, i.e. by imposing a structure on the estimate. The amount of improvement depends on how closely the assumed structure represents dependencies in the data. Therefore, the selection of the most efficient correlation matrix estimator for a given neural circuit must be determined empirically. Importantly, the identity and structure of the most efficient estimator informs about the types of dominant dependencies governing the system. We sought statistically efficient estimators of neural correlation matrices in recordings from large, dense groups of cortical neurons. Using fast 3D random-access laser scanning microscopy of calcium signals, we recorded the activity of nearly every neuron in volumes 200 Î¼m wide and 100 Î¼m deep (150â€“350 cells) in mouse visual cortex. We hypothesized that in these densely sampled recordings, the correlation matrix should be best modeled as the combination of a sparse graph of pairwise partial correlations representing local interactions and a low-rank component representing common fluctuations and external inputs. Indeed, in cross-validation tests, the covariance matrix estimator with this structure consistently outperformed other regularized estimators. The sparse component of the estimate defined a graph of interactions. These interactions reflected the physical distances and orientation tuning properties of cells: The density of positive â€˜excitatoryâ€™ interactions decreased rapidly with geometric distances and with differences in orientation preference whereas negative â€˜inhibitoryâ€™ interactions were less selective. Because of its superior performance, this â€˜sparse+latentâ€™ estimator likely provides a more physiologically relevant representation of the functional connectivity in densely sampled recordings than the sample correlation matrix. Â© 2015 Yatsenko et al.</t>
  </si>
  <si>
    <t>Animals; Brain Mapping; Calcium; Calcium Signaling; Mice; Models, Neurological; Nerve Net; Neural Pathways; Neurons; Regression Analysis; Visual Cortex; Covariance matrix; Graph theory; Neurons; Timing circuits; calcium; Correlation matrix; Cortical neurons; Efficient estimator; In-vivo; Neural activity; Neural circuits; Neural correlations; Neuronal populations; Random access; Regularisation; animal experiment; Article; brain cell; calcium signaling; cell activity; cell interaction; cell population; controlled study; correlational study; covariance; functional connectivity; laser microscopy; mouse; nerve cell network; nerve characteristics and functions; neuroimaging; nonhuman; simulation; spatial analysis; spatial orientation; validation study; visual cortex; animal; biological model; brain mapping; metabolism; nerve cell; nerve cell network; nerve tract; physiology; procedures; regression analysis; Estimation</t>
  </si>
  <si>
    <t>Monbureau M.; Barker J.M.; Leboucher G.; Balthazart J.</t>
  </si>
  <si>
    <t>Male song quality modulates c-Fos expression in the auditory forebrain of the female canary</t>
  </si>
  <si>
    <t>https://www.scopus.com/inward/record.uri?eid=2-s2.0-84930216182&amp;doi=10.1016%2fj.physbeh.2015.04.005&amp;partnerID=40&amp;md5=85dfc2dc33ba117bf98f0c5d8000cb86</t>
  </si>
  <si>
    <t>In canaries, specific phrases of male song (sexy songs, SS) that are difficult to produce are especially attractive for females. Females exposed to SS produce more copulation displays and deposit more testosterone into their eggs than females exposed to non-sexy songs (NS). Increased expression of the immediate early genes c-Fos or zenk (a.k.a. egr-1) has been observed in the auditory forebrain of female songbirds hearing attractive songs. C-Fos immunoreactive (Fos-ir) cell numbers were quantified here in the brain of female canaries that had been collected 30. min after they had been exposed for 60. min to the playback of SS or NS or control white noise. Fos-ir cell numbers increased in the caudomedial mesopallium (CMM) and caudomedial nidopallium (NCM) of SS birds as compared to controls. Song playback (pooled SS and NS) also tended to increase average Fos-ir cell numbers in the mediobasal hypothalamus (MBH) but this effect did not reach full statistical significance. At the individual level, Fos expression in CMM was correlated with its expression in NCM and in MBH but also with the frequency of calls that females produced in response to the playbacks. These data thus indicate that male songs of different qualities induce a differential metabolic activation of NCM and CMM. The correlation between activation of auditory regions and of the MBH might reflect the link between auditory stimulation and changes in behavior and reproductive physiology. Â© 2015 Elsevier Inc.</t>
  </si>
  <si>
    <t>Auditory processing; Canary song; Caudomedial mesopallium; Caudomedial nidopallium; Immediate early genes</t>
  </si>
  <si>
    <t>Acoustic Stimulation; Animals; Auditory Perception; Canaries; Cell Count; Female; Male; Prosencephalon; Proto-Oncogene Proteins c-fos; Psychoacoustics; Statistics, Nonparametric; Vocalization, Animal; protein c fos; protein c fos; animal experiment; animal tissue; Article; auditory stimulation; caudomedial mesopallium; caudomedial nidopallium; cell count; controlled study; female; forebrain; immunohistochemistry; male; mediobasal hypothalamus; mesencephalon; metabolic activation; nonhuman; nucleus ovoidalis; preoptic nucleus; priority journal; protein expression; Serinus; sexual behavior; animal; cytology; forebrain; hearing; metabolism; nonparametric test; physiology; psychophysics; vocalization</t>
  </si>
  <si>
    <t>Schneider A.D.; Jamali M.; Carriot J.; Chacron M.J.; Cullen K.E.</t>
  </si>
  <si>
    <t>The increased sensitivity of irregular peripheral canal and otolith vestibular afferents optimizes their encoding of natural stimuli</t>
  </si>
  <si>
    <t>https://www.scopus.com/inward/record.uri?eid=2-s2.0-84929359513&amp;doi=10.1523%2fJNEUROSCI.3841-14.2015&amp;partnerID=40&amp;md5=8d034b0746524a00467325b45d048118</t>
  </si>
  <si>
    <t>Efficient processing of incoming sensory input is essential for an organismâ€™s survival. A growing body of evidence suggests that sensory systems have developed coding strategies that are constrained by the statistics of the natural environment. Consequently, it is necessary to first characterize neural responses to natural stimuli to uncover the coding strategies used by a given sensory system. Here we report for the first time the statistics of vestibular rotational and translational stimuli experienced by rhesus monkeys during natural (e.g., walking, grooming) behaviors. We find that these stimuli can reach intensities as high as 1500 deg/s and 8 G. Recordings from afferents during naturalistic rotational and linear motion further revealed strongly nonlinear responses in the form of rectification and saturation, which could not be accurately predicted by traditional linear models of vestibular processing. Accordingly, we used linearâ€“nonlinear cascade models and found that these could accurately predict responses to naturalistic stimuli. Finally, we tested whether the statistics of natural vestibular signals constrain the neural coding strategies used by peripheral afferents. We found that both irregular otolith and semicircular canal afferents, because of their higher sensitivities, were more optimized for processing natural vestibular stimuli as compared with their regular counterparts. Our results therefore provide the first evidence supporting the hypothesis that the neural coding strategies used by the vestibular system are matched to the statistics of natural stimuli. Â© 2015 the authors.</t>
  </si>
  <si>
    <t>Natural stimuli; Optimal coding; Sensitivity; Vestibular afferent</t>
  </si>
  <si>
    <t>Action Potentials; Animals; Auditory Pathways; Gravitation; Head Movements; Linear Models; Macaca fascicularis; Male; Normal Distribution; Otolithic Membrane; Rotation; Vestibule, Labyrinth; animal experiment; Article; auditory discrimination; behavior change; eye movement; head movement; Macaca fascicularis; male; mathematical model; microelectromechanical system; nonhuman; otolith; priority journal; single unit activity; stimulus response; vestibular nerve; vestibular stimulation; action potential; animal; auditory nervous system; gravity; normal distribution; otolithic membrane; physiology; rotation; statistical model; vestibular labyrinth</t>
  </si>
  <si>
    <t>Teng Y.; Vyazovska O.V.; Wasserman E.A.</t>
  </si>
  <si>
    <t>Selective attention and pigeons' multiple necessary cues discrimination learning</t>
  </si>
  <si>
    <t>https://www.scopus.com/inward/record.uri?eid=2-s2.0-84921918023&amp;doi=10.1016%2fj.beproc.2014.08.004&amp;partnerID=40&amp;md5=0e80ea89447b0500b31aae6ec832afbb</t>
  </si>
  <si>
    <t>We deployed the Multiple Necessary Cues (MNC) discrimination task to see if pigeons can simultaneously attend to four different dimensions of complex visual stimuli. Specifically, we trained eight pigeons on a simultaneous discrimination to peck only 1 of 16 compound stimuli created from all possible combinations of two stimulus values from four separable visual dimensions: shape (circle/square), size (large/small), line orientation (horizontal/vertical), and brightness (dark/light). Some pigeons had CLHD (circle, large, horizontal, dark) as the positive stimulus (S+), whereas others had SSVL (square, small, vertical, light) as the S+. All eight pigeons acquired the MNC discrimination, suggesting that they had attended to all four dimensions. Learning rate was similar to all four dimensions, with learning along the orientation dimension being a bit faster than along the other three dimensions. The more dimensions along which the S-s differed from the S+, the faster was learning, suggesting an added benefit from increasing perceptual disparities between the S-s and the S+. Of particular note, evidence of attentional tradeoffs among the four dimensions was much weaker with the simultaneous task than with the successive task. We consider several reasons for this empirical disparity. Â© 2014 Elsevier B.V.</t>
  </si>
  <si>
    <t>Attentional tradeoff; Dimensional stimulus control; Discrimination learning; Pigeon; Selective attention; Touchscreen pecking; Vision</t>
  </si>
  <si>
    <t>Animals; Attention; Behavior, Animal; Columbidae; Conditioning, Operant; Cues; Discrimination Learning; Pattern Recognition, Visual; Columba; bird; body shape; body size; learning; light effect; perception; signal; visual cue; animal experiment; Article; association; brightness; controlled study; decision making; discrimination learning; feral pigeon; nonhuman; selective attention; visual orientation; visual stimulation; animal; animal behavior; association; attention; instrumental conditioning; pattern recognition; pigeons and doves</t>
  </si>
  <si>
    <t>Makino H.; Komiyama T.</t>
  </si>
  <si>
    <t>Learning enhances the relative impact of top-down processing in the visual cortex</t>
  </si>
  <si>
    <t>https://www.scopus.com/inward/record.uri?eid=2-s2.0-84938353162&amp;doi=10.1038%2fnn.4061&amp;partnerID=40&amp;md5=2da471aa85b5936860a7706185dee088</t>
  </si>
  <si>
    <t>Theories have proposed that, in sensory cortices, learning can enhance top-down modulation by higher brain areas while reducing bottom-up sensory drives. To address circuit mechanisms underlying this process, we examined the activity of layer 2/3 (L2/3) excitatory neurons in the mouse primary visual cortex (V1) as well as L4 excitatory neurons, the main bottom-up source, and long-range top-down projections from the retrosplenial cortex (RSC) during associative learning over days using chronic two-photon calcium imaging. During learning, L4 responses gradually weakened, whereas RSC inputs became stronger. Furthermore, L2/3 acquired a ramp-up response temporal profile, potentially encoding the timing of the associated event, which coincided with a similar change in RSC inputs. Learning also reduced the activity of somatostatin-expressing inhibitory neurons (SOM-INs) in V1 that could potentially gate top-down inputs. Finally, RSC inactivation or SOM-IN activation was sufficient to partially reverse the learning-induced changes in L2/3. Together, these results reveal a learning-dependent dynamic shift in the balance between bottom-up and top-down information streams and uncover a role of SOM-INs in controlling this process. Â© 2015 Nature America, Inc. All rights reserved.</t>
  </si>
  <si>
    <t>Animals; Association Learning; Behavior, Animal; Calcium; Female; GABAergic Neurons; Interneurons; Laser Scanning Cytometry; Male; Mice; Neurons; Somatostatin; Visual Cortex; Visual Pathways; Visual Perception; 4 aminobutyric acid receptor; calcium; somatostatin; animal cell; animal experiment; Article; avoidance behavior; brain region; controlled study; female; in vitro study; in vivo study; learning; male; mouse; nerve cell plasticity; neuromodulation; nonhuman; photoactivation; priority journal; response time; retrosplenial cortex; state dependent learning; striate cortex; visual stimulation; animal; animal behavior; cytology; interneuron; laser scanning cytometry; learning; metabolism; nerve cell; physiology; vision; visual cortex; visual system</t>
  </si>
  <si>
    <t>Aptekar J.W.; KeleÅŸ M.F.; Lu P.M.; Zolotova N.M.; Frye M.A.</t>
  </si>
  <si>
    <t>Neurons forming optic glomeruli compute figureâ€“ground discriminations in Drosophila</t>
  </si>
  <si>
    <t>https://www.scopus.com/inward/record.uri?eid=2-s2.0-84929377159&amp;doi=10.1523%2fJNEUROSCI.0652-15.2015&amp;partnerID=40&amp;md5=3ffcba080c3f082ed057fefa13991d3d</t>
  </si>
  <si>
    <t>Many animals rely on visual figureâ€“ground discrimination to aid in navigation, and to draw attention to salient features like conspecifics or predators. Even figures that are similar in pattern and luminance to the visual surroundings can be distinguished by the optical disparity generated by their relative motion against the ground, and yet the neural mechanisms underlying these visual discriminations are not well understood. We show in flies that a diverse array of figureâ€“ground stimuli containing a motion-defined edge elicit statistically similar behavioral responses to one another, and statistically distinct behavioral responses from ground motion alone. From studies in larger flies and other insect species, we hypothesized that the circuitry of the lobulaâ€”one of the four, primary neuropiles of the fly optic lobeâ€”performs this visual discrimination. Using calcium imaging of input dendrites, we then show that information encoded in cells projecting from the lobula to discrete optic glomeruli in the central brain group these sets of figureâ€“ground stimuli in a homologous manner to the behavior; â€œfigure-likeâ€ stimuli are coded similar to one another and â€œground-likeâ€ stimuli are encoded differently. One cell class responds to the leading edge of a figure and is suppressed by ground motion. Two other classes cluster any figure-like stimuli, including a figure moving opposite the ground, distinctly from ground alone. This evidence demonstrates that lobula outputs provide a diverse basis set encoding visual features necessary for figure detection. Â© 2015 the authors.</t>
  </si>
  <si>
    <t>Feature detection; Figureâ€“ ground discrimination; Optomotor</t>
  </si>
  <si>
    <t>Animals; Animals, Genetically Modified; Antigens, CD8; Calcium; Drosophila; Drosophila Proteins; Green Fluorescent Proteins; Microscopy, Confocal; Motion Perception; Nerve Net; Optic Lobe, Nonmammalian; Orientation; Photic Stimulation; Sensory Receptor Cells; Transcription Factors; Visual Pathways; calcium; CD8 antigen; Drosophila protein; GAL4 protein, Drosophila; green fluorescent protein; transcription factor; animal cell; Article; behavior; cellular stress response; Drosophila; experimental behavioral test; fluorescence imaging; fluorescence microscopy; image processing; light emitting diode; nerve potential; neuropil; nonhuman; optic tract; priority journal; retinotectal projection; two photon excitation calcium imaging; vision; visual discrimination; visual memory; visual stimulation; animal; confocal microscopy; cytology; Drosophila; genetics; metabolism; movement perception; nerve cell network; optic lobe; orientation; photostimulation; physiology; sensory nerve cell; transgenic animal; visual system</t>
  </si>
  <si>
    <t>Telles F.J.; RodrÃ­guez-GironÃ©s M.A.</t>
  </si>
  <si>
    <t>Insect vision models under scrutiny: what bumblebees (Bombus terrestris terrestris L.) can still tell us</t>
  </si>
  <si>
    <t>https://www.scopus.com/inward/record.uri?eid=2-s2.0-84921714558&amp;doi=10.1007%2fs00114-014-1256-1&amp;partnerID=40&amp;md5=262f88b7f0d14ae4283826306b4f51ac</t>
  </si>
  <si>
    <t>Three contending models address the ability of bees to detect and discriminate colours: the colour opponent coding (COC) model, the colour hexagon (CH) model and the receptor noise-limited (RN) model, but few studies attempt to determine which model fits experimental data best. To assess whether the models provide an accurate description of bumblebee colour space, we trained bees to discriminate four colour pairs. The perceptual distance between the colours of each pair was similar according to the CH model but varied widely according to the COC and RN models. The time that bees required to select a flower and the proportion of correct choices differed between groups: decision times decreased as achromatic contrast increased, and the proportion of correct choices increased with achromatic contrast and perceptual distance, as predicted by the COC and RN models. These results suggest that both chromatic and achromatic contrasts affected the discriminability of colour pairs. Since flower colour affects the foraging choices of bees and foraging choices affect the reproductive success of plants, a better understanding of which model is more accurate under each circumstance is required to predict bee behaviour and the ecological implications of flower choice and colour. Â© 2015, Springer-Verlag Berlin Heidelberg.</t>
  </si>
  <si>
    <t>Achromatic contrast; Colour discrimination; Colour hexagon; Colour opponent coding; Receptor noise-limited; Search time</t>
  </si>
  <si>
    <t>Animals; Bees; Choice Behavior; Color Perception; Models, Biological; Photic Stimulation; Apoidea; Bombus terrestris; Hexapoda; bee; color; flower; foraging behavior; noise; perception; vision; animal; bee; biological model; color vision; decision making; photostimulation; physiology</t>
  </si>
  <si>
    <t>Villar G.; Baker T.C.; Patch H.M.; Grozinger C.M.</t>
  </si>
  <si>
    <t>Neurophysiological mechanisms underlying sex- and maturation-related variation in pheromone responses in honey bees (Apis mellifera)</t>
  </si>
  <si>
    <t>https://www.scopus.com/inward/record.uri?eid=2-s2.0-84930871703&amp;doi=10.1007%2fs00359-015-1006-7&amp;partnerID=40&amp;md5=dc6593c59cc38d30dba3514f02f2e133</t>
  </si>
  <si>
    <t>In the honey bee (Apis mellifera), social organization is primarily mediated by pheromones. Queen-produced 9-oxo-2-decenoic acid (9-ODA) functions as both a social and sex pheromone, eliciting attraction in both female workers and male drones, but also affecting other critical aspects of worker physiology and behavior. These effects are also maturation related, as younger workers and sexually mature drones are most receptive to 9-ODA. While changes in the peripheral nervous system drive sex-related differences in sensitivity to 9-ODA, the mechanisms driving maturation-related shifts in receptivity to 9-ODA remain unknown. Here, we investigate the hypothesis that changes at the peripheral nervous system may be mediating plastic responses to 9-ODA by characterizing expression levels of AmOR11 (the olfactory receptor tuned to 9-ODA) and electrophysiological responses to 9-ODA. We find that receptor expression correlates significantly with behavioral receptivity to 9-ODA, with nurses and sexually mature drones exhibiting higher levels of expression than foragers and immature drones, respectively. Electrophysiological responses to 9-ODA were not found to correlate with behavioral receptivity or receptor expression, however. Thus, while receptor expression at the periphery exhibits a level of plasticity that correlates with behavior, the mechanisms driving maturation-dependent responsiveness to 9-ODA appear to function primarily in the central nervous system. Â© 2015, Springer-Verlag Berlin Heidelberg.</t>
  </si>
  <si>
    <t>Honey bee; Odor-mediated behavior; Peripheral nervous system; Pheromone; Receptivity</t>
  </si>
  <si>
    <t>Aging; Analysis of Variance; Animals; Arthropod Antennae; Bees; Behavior, Animal; Fatty Acids, Monounsaturated; Female; Gene Expression; Insect Proteins; Male; Motor Activity; Peripheral Nervous System; Pheromones; Psychophysics; Sex Characteristics; Social Behavior; 9-keto-2-decenoic acid; insect protein; monounsaturated fatty acid; pheromone; aging; analysis of variance; animal; animal behavior; antenna (organ); bee; female; gene expression; growth, development and aging; male; metabolism; motor activity; peripheral nervous system; physiology; psychophysics; sexual development; social behavior</t>
  </si>
  <si>
    <t>Mcgovern K.A.; Marshall C.D.; Davis R.W.</t>
  </si>
  <si>
    <t>Are Vibrissae Viable Sensory Structures for Prey Capture in Northern Elephant Seals, Mirounga angustirostris?</t>
  </si>
  <si>
    <t>https://www.scopus.com/inward/record.uri?eid=2-s2.0-84925353047&amp;doi=10.1002%2far.23061&amp;partnerID=40&amp;md5=b40b6ce2bd785fe5b8d52f02864223d7</t>
  </si>
  <si>
    <t>Little is known about the tactics northern elephant seals (NES) use to capture prey due to the difficulties in observing these animals underwater. NES forage on vertically migrating prey at depths &gt;500 m during day and at night where light levels are negligible. Although NES have increased visual sensitivity in deep water, vision is likely a limited sensory modality. Still images of NES foraging show that the mystacial vibrissae are protracted before prey capture. As a representative phocid, harbor seals can follow hydrodynamic trails using their vibrissae, and are highly sensitive to water velocity changes. In lieu of performance data, vibrissal innervation can be used as a proxy for sensitivity. Although comparative data are few, seals average 1,000 to 1,600 axons per vibrissa (five to eight times more than terrestrial mammals). To test the hypothesis that NES have increased innervation as other pinnipeds, vibrissae from the ventral-caudal mystacial field from nine individuals were sectioned and stained for microstructure (trichrome) and innervation (Bodian silver stain). Follicles were tripartite and consisted of lower and upper cavernous sinuses separated by a ring sinus containing an asymmetrical ringwulst. The deep vibrissal nerve penetrated the follicular capsule at the base, branched into several bundles, and coursed through the lower cavernous sinus to the ring sinus. Axons in the ring sinus terminated in the ringwulst and along the inner conical body. NES averaged 1,584 axons per vibrissa. The results add to the growing body of evidence that phocids, and perhaps all pinnipeds, possess highly sensitive mystacial vibrissae that detect prey. Anat Rec, 298:750-760, 2015. Â© 2014 Wiley Periodicals, Inc.</t>
  </si>
  <si>
    <t>Elephant seals; Foraging; Pinnipeds; Tactile sensory systems; Vibrissae</t>
  </si>
  <si>
    <t>Animals; Hair Follicle; Predatory Behavior; Seals, Earless; Touch Perception; Vibrissae; Animalia; Mammalia; Mirounga; Mirounga angustirostris; Phoca; Phocidae; Pinnipedia; silver; water; animal experiment; Article; cavernous sinus; controlled study; elephant; foraging; hydrodynamics; innervation; measurement; mechanoreceptor; Mirounga angustirostris; morphometrics; nerve fiber; nonhuman; predation; prey; priority journal; proxy; seal; sensitivity analysis; sensory system; silver staining; velocity; vibrissa; vision; visual stimulation; animal; hair follicle; Phocidae; physiology; touch; vibrissa</t>
  </si>
  <si>
    <t>Gepner R.; Skanata M.M.; Bernat N.M.; Kaplow M.; Gershow M.</t>
  </si>
  <si>
    <t>Computations underlying Drosophila photo- taxis, odor-taxis, and multi-sensory integration</t>
  </si>
  <si>
    <t>To better understand how organisms make decisions on the basis of temporally varying multi-sensory input, we identified computations made by Drosophila larvae responding to visual and optogenetically induced fictive olfactory stimuli. We modeled the larvaâ€™s navigational decision to initiate turns as the output of a Linear-Nonlinear-Poisson cascade. We used reverse-correlation to fit parameters to this model; the parameterized model predicted larvaeâ€™s responses to novel stimulus patterns. For multi modal inputs, we found that larvae linearly combine olfactory and visual signals upstream of the decision to turn. We verified this prediction by measuring larvaeâ€™s responses to coordinated changes in odor and light. We studied other navigational decisions and found that larvae integrated odor and light according to the same rule in all cases. These results suggest that photo-taxis and odor-taxis are mediated by a shared computational pathway. Â© 2015, eLife Sciences Publications Ltd. All rights reserved.</t>
  </si>
  <si>
    <t>Animals; Chemotaxis; Drosophila; Light; Models, Biological; Motor Activity; Odorants; Optogenetics; Photic Stimulation; Spatial Navigation; Stimulation, Chemical; fragrance; animal model; Article; behavior; decision making; Drosophila; environmental factor; evolution; larva; light intensity; movement perception; nerve cell; nerve cell network; nonhuman; olfactory discrimination; olfactory system; optogenetics; photoreceptor; photosensitization; phototaxis; sensorimotor integration; signal transduction; simulation; stimulus; visual system; animal; biological model; chemical stimulation; chemotaxis; light; motor activity; photostimulation; physiology; procedures; spatial orientation</t>
  </si>
  <si>
    <t>Hoggarth A.; McLaughlin A.J.; Ronellenfitch K.; Trenholm S.; Vasandani R.; Sethuramanujam S.; Schwab D.; Briggman K.L.; Awatramani G.B.</t>
  </si>
  <si>
    <t>Specific wiring of distinct amacrine cells in the directionally selective retinal circuit permits independent coding of direction and size</t>
  </si>
  <si>
    <t>https://www.scopus.com/inward/record.uri?eid=2-s2.0-84930379134&amp;doi=10.1016%2fj.neuron.2015.02.035&amp;partnerID=40&amp;md5=8e7e4ed38532354d4209606727070bfd</t>
  </si>
  <si>
    <t>Local and global forms of inhibition controlling directionally selective ganglion cells (DSGCs) in the mammalian retina are well documented. It is established that local inhibition arising from GABAergic starburst amacrine cells (SACs) strongly contributesto direction selectivity. Here, we demonstrate thatincreasing ambient illumination leads to the recruitment of GABAergic wide-field amacrine cells (WACs) endowing the DS circuit with an additional feature: size selectivity. Using a combination of electrophysiology, pharmacology, and light/electron microscopy, we show that WACs predominantly contact presynaptic bipolar cells, which drive direct excitation and feedforward inhibition (through SACs) to DSGCs, thus maintaining the appropriate balance of inhibition/excitation required for generating DS. This circuit arrangement permits high-fidelitydirection coding over a range of ambient lightlevels, over which size selectivity is adjusted. Together, these results provide novel insights into the anatomical and functional arrangement of multiple inhibitory interneurons within a single computational module in the retina. Â© 2015 Elsevier Inc.</t>
  </si>
  <si>
    <t>Amacrine Cells; Anesthetics, Local; Animals; Excitatory Postsynaptic Potentials; GABA Antagonists; Homeodomain Proteins; Light; Mice; Mice, Transgenic; Nerve Net; Neural Inhibition; Phosphinic Acids; Photic Stimulation; Picrotoxin; Presynaptic Terminals; Pyridines; Retina; Retinal Ganglion Cells; Size Perception; Space Perception; Synapses; Tetrodotoxin; Time Factors; Transcription Factors; Visual Fields; voltage gated sodium channel; (1,2,5,6-tetrahydropyridin-4-yl)methylphosphinic acid; 4 aminobutyric acid receptor blocking agent; Hb9 protein, mouse; homeodomain protein; local anesthetic agent; phosphinic acid derivative; picrotoxin; pyridine derivative; tetrodotoxin; transcription factor; animal experiment; animal tissue; Article; controlled study; directionally selective ganglion cell; excitation; excitatory postsynaptic potential; feedforward inhibition; illumination; interneuron; mouse; nerve cell inhibition; nerve cell network; nonhuman; photostimulation; priority journal; retina amacrine cell; retina bipolar ganglion cell; retina ganglion cell; animal; cytology; depth perception; drug effects; genetics; light; metabolism; nerve cell network; perception; physiology; retina; retina amacrine cell; synapse; synaptosome; time; transgenic mouse; ultrastructure; visual field</t>
  </si>
  <si>
    <t>Grieves L.A.; Logue D.M.; Quinn J.S.</t>
  </si>
  <si>
    <t>Vocal repertoire of cooperatively breeding Smooth-billed Anis</t>
  </si>
  <si>
    <t>https://www.scopus.com/inward/record.uri?eid=2-s2.0-84929744802&amp;doi=10.1111%2fjofo.12096&amp;partnerID=40&amp;md5=f017cdd68281b41d68d783064028edd7</t>
  </si>
  <si>
    <t>Calls are functionally diverse signals that mediate behavior in a wide variety of contexts in both passerines and non-passerines. However, the call-based acoustic communication systems of non-passerines have received less attention from investigators than those of passerines. We examined the vocal repertoire of Smooth-billed Anis (Crotophaga ani), cooperatively breeding cuckoos that live in groups with multiple breeding pairs. We recorded calls from 22 groups over two breeding seasons at the Cabo Rojo National Wildlife Refuge in Puerto Rico. We identified 11 call types and one group vocalization, and used an automated sound measurement program to quantify their acoustic features. Discriminant function analysis (DFA) correctly classified 74.2% of calls based on these features. The vocal repertoire of Smooth-billed Anis is larger than that reported for the three other species in the subfamily Crotophaginae. Smooth-billed Anis have at least two alarm calls, two nest-specific calls, and one nest defense call. We also identified one possible signal of aggressive intent, one possible appeasement signal, and two calls that may communicate identity. The relatively large vocal repertoire of Smooth-billed Anis and association of distinct call types with different functions and contexts supports the main prediction of the social complexity hypothesis, i.e., species with more complex social systems will have more complex communication systems. Â© 2015 Association of Field Ornithologists.</t>
  </si>
  <si>
    <t>Acoustic communication; Bird calls; Crotophaga ani; Cuculidae; Joint-nesting; Multivariate statistics; Non-passerine</t>
  </si>
  <si>
    <t>Aves; Crotophaga ani; Cuculidae; Passeriformes</t>
  </si>
  <si>
    <t>Spector A.C.; Blonde G.D.; Henderson R.P.; Treesukosol Y.; Hendrick P.; Newsome R.; Fletcher F.H.; Tang T.; Donaldson J.A.</t>
  </si>
  <si>
    <t>A new gustometer for taste testing in rodents</t>
  </si>
  <si>
    <t>https://www.scopus.com/inward/record.uri?eid=2-s2.0-84935123309&amp;doi=10.1093%2fchemse%2fbju072&amp;partnerID=40&amp;md5=eebf30d31f11c01964ca44a3100d4a84</t>
  </si>
  <si>
    <t>In recent years, to circumvent the interpretive limitations associated with intake tests commonly used to assess taste function in rodents, investigators have developed devices called gustometers to deliver small volumes of taste samples and measure immediate responses, thereby increasing confidence that the behavior of the animal is under orosensory control. Most of these gustometers can be used to measure unconditioned licking behavior to stimuli presented for short durations and/ or can be used to train the animal to respond to various fluid stimuli differentially so as to obtain a reward and/or avoid punishment. Psychometric sensitivity and discrimination functions can thus be derived. Here, we describe a new gustometer design, successfully used in behavioral experiments, that was guided by our experience with an older version used for over 2 decades. The new computer-controlled gustometer features no dead space in stimulus delivery lines, effective cleaning of the licking substrate, and the ability to measure licking without passing electrical current through the animal. The parts and dimensions are detailed, and the benefits and limitations of certain design features are discussed. Schematics for key circuits are provided as supplemental information. Accordingly, it should be possible to fabricate this device in a fashion customized for one's needs. Â© The Author 2015.</t>
  </si>
  <si>
    <t>Gustatory system; Licking; Operant responding; Psychophysics; Rodents; Taste testing</t>
  </si>
  <si>
    <t>Animals; Computers; Conditioning, Operant; Discrimination Learning; Feeding Behavior; Psychophysics; Psychophysiology; Rodentia; Taste; Taste Threshold; Animalia; Rodentia; animal behavior; Article; computer program; equipment design; gustometer; licking; nonhuman; priority journal; product development; sensory stimulation; taste preference; animal; computer; devices; discrimination learning; feeding behavior; instrumental conditioning; physiology; psychophysics; psychophysiology; rodent; taste; taste acuity</t>
  </si>
  <si>
    <t>Bosch D.S.; van Swinderen B.; Sean Millard S.</t>
  </si>
  <si>
    <t>Dscam2 affects visual perception in Drosophila melanogaster</t>
  </si>
  <si>
    <t>https://www.scopus.com/inward/record.uri?eid=2-s2.0-84935847724&amp;doi=10.3389%2ffnbeh.2015.00149&amp;partnerID=40&amp;md5=70bc28f75e318185e548e68f3f62e4c2</t>
  </si>
  <si>
    <t>Dscam2, a cell surface protein that mediates cellular repulsion, plays a crucial role in the development of the Drosophila melanogaster visual system. Dscam2 generates boundaries between neighboring modules in the fly optic lobe; in Dscam2 mutants this visual system modularity is compromised. Although developmental wiring defects have been well described in the Dscam2 mutant, behavioral consequences have not been investigated. To address this, we examined the visual behavior of Dscam2 mutant flies. Using a phototaxis assay, we ascertained that these flies are not blind, but have a reduced phototaxic response. Through population-based and single fly optomotor assays, we found that Dscam2 mutant flies can track motion but that their response is opposite to control flies under defined experimental conditions. In a fixation paradigm, which allows tethered flies to control the angular position of a visual stimulus, mutant flies' responses were diametrically opposed to those seen in control flies. These data suggest that modest changes in the modularity of the fly visual system in theDscam2 mutant can dramatically change the perception of specific visual cues and modify behavior. Â© 2015 Bosch, van Swinderen and Millard.</t>
  </si>
  <si>
    <t>Behavioral assay; Drosophila; Dscam; Motion detection; Visual perception</t>
  </si>
  <si>
    <t>cell surface protein; Dscam2 protein; unclassified drug; Article; behavior; controlled study; dendrite; Drosophila melanogaster; evoked visual response; eye fixation; mutant; nonhuman; optic lobe; perception; photoreceptor; postsynaptic potential; synaptogenesis; vision; visual stimulation; visual system</t>
  </si>
  <si>
    <t>Zuo Y.; Safaai H.; Notaro G.; Mazzoni A.; Panzeri S.; Diamond M.E.</t>
  </si>
  <si>
    <t>Complementary contributions of spike timing and spike rate to perceptual decisions in rat S1 and S2 cortex</t>
  </si>
  <si>
    <t>https://www.scopus.com/inward/record.uri?eid=2-s2.0-84922811852&amp;doi=10.1016%2fj.cub.2014.11.065&amp;partnerID=40&amp;md5=01d135fe771f3fe641c73d752c8c1121</t>
  </si>
  <si>
    <t>When a neuron responds to a sensory stimulus, two fundamental codes [1-6] may transmit the information specifying stimulus identity - spike rate (the total number of spikes in the sequence, normalized by time) and spike timing (the detailed millisecond-scale temporal structure of the response). To assess the functional significance of these codes, we recorded neuronal responses in primary (S1) and secondary (S2) somatosensory cortex of five rats as they used their whiskers to identify textured surfaces. From the spike trains evoked during whisker contact with the texture, we computed the information that rate and timing codes carried about texture identity and about the rat's choice. S1 and S2 spike timing carried more information about stimulus and about choice than spike rates; the conjunction of rate and timing carried more information than either code alone. Moreover, on trials when our spike-timing-decoding algorithm extracted faithful texture information, the rat was more likely to choose correctly; when our spike-timing-decoding algorithm extracted misleading texture information, the rat was more likely to err. For spike rate information, the relationship between faithfulness of the message and correct choice was significant but weaker. These results indicate that spike timing makes crucial contributions to tactile perception, complementing and surpassing those made by rate. The language by which somatosensory cortical neurons transmit information, and the readout mechanism used to produce behavior, appears to rely on multiplexed signals from spike rate and timing. Â© 2015 Elsevier Ltd</t>
  </si>
  <si>
    <t>Action Potentials; Algorithms; Animals; Decision Making; Mechanotransduction, Cellular; Models, Neurological; Rats; Somatosensory Cortex; Time Factors; Touch Perception; Vibrissae; Rattus; action potential; algorithm; animal; biological model; decision making; mechanotransduction; physiology; rat; somatosensory cortex; time; touch; vibrissa</t>
  </si>
  <si>
    <t>Reyes-Puerta V.; Kim S.; Sun J.-J.; Imbrosci B.; Kilb W.; Luhmann H.J.</t>
  </si>
  <si>
    <t>High Stimulus-Related Information in Barrel Cortex Inhibitory Interneurons</t>
  </si>
  <si>
    <t>https://www.scopus.com/inward/record.uri?eid=2-s2.0-84953340457&amp;doi=10.1371%2fjournal.pcbi.1004121&amp;partnerID=40&amp;md5=a41780aa6c953dddbda80c33d80b31f5</t>
  </si>
  <si>
    <t>The manner in which populations of inhibitory (INH) and excitatory (EXC) neocortical neurons collectively encode stimulus-related information is a fundamental, yet still unresolved question. Here we address this question by simultaneously recording with large-scale multi-electrode arrays (of up to 128 channels) the activity of cell ensembles (of up to 74 neurons) distributed along all layers of 3â€“4 neighboring cortical columns in the anesthetized adult rat somatosensory barrel cortex in vivo. Using two different whisker stimulus modalities (location and frequency) we show that individual INH neurons â€“ classified as such according to their distinct extracellular spike waveforms â€“ discriminate better between restricted sets of stimuli (â‰¤6 stimulus classes) than EXC neurons in granular and infra-granular layers. We also demonstrate that ensembles of INH cells jointly provide as much information about such stimuli as comparable ensembles containing the ~20% most informative EXC neurons, however presenting less information redundancy â€“ a result which was consistent when applying both theoretical information measurements and linear discriminant analysis classifiers. These results suggest that a consortium of INH neurons dominates the information conveyed to the neocortical network, thereby efficiently processing incoming sensory activity. This conclusion extends our view on the role of the inhibitory system to orchestrate cortical activity. Â© 2015 Reyes-Puerta et al.</t>
  </si>
  <si>
    <t>Action Potentials; Animals; Computational Biology; Interneurons; Male; Models, Neurological; Nerve Net; Rats; Rats, Wistar; Somatosensory Cortex; Discriminant analysis; Neural networks; Barrel cortex; Cortical columns; Excitatory neurons; In-vivo; Inhibitory interneurons; Inhibitory neurons; Large-scales; Multielectrode arrays; Neocortical neurons; Somatosensory; adult; animal cell; Article; cell subpopulation; cellular distribution; controlled study; evoked somatosensory response; excitatory postsynaptic potential; firing rate; frequency modulation; in vivo study; information processing; inhibitory postsynaptic potential; interneuron; local field potential; male; nonhuman; pyramidal nerve cell; rat; sensory stimulation; somatosensory cortex; spike wave; synaptic potential; action potential; animal; biological model; biology; interneuron; nerve cell network; physiology; somatosensory cortex; Wistar rat; Neurons</t>
  </si>
  <si>
    <t>Noudoost B.; Clark K.L.; Moore T.</t>
  </si>
  <si>
    <t>A distinct contribution of the frontal eye field to the visual representation of saccadic targets</t>
  </si>
  <si>
    <t>https://www.scopus.com/inward/record.uri?eid=2-s2.0-84895505910&amp;doi=10.1523%2fJNEUROSCI.3824-13.2014&amp;partnerID=40&amp;md5=efc12124f8f7c87dbf4d2406c707ace8</t>
  </si>
  <si>
    <t>The responses of neurons within posterior visual cortex are enhanced when response field (RF) stimuli are targeted with saccadic eye movements. Although the motor-related activity within oculomotor structures seems a likely source of the enhancement, the origin of the modulation is unknown. We tested the role of the frontal eye field (FEF) in driving presaccadic modulation in area V4 by inactivating FEF neurons at retinotopically corresponding sites within the macaque monkey (Macaca mulatta) brain. As previously observed, FEF inactivation produced profound, and spatially specific, deficits in memory-guided saccades, and increased the latency, scatter, and duration of visually guided saccades. Despite the clear behavioral deficits, we found that rather than being eliminated or reduced by FEF inactivation, presaccadic enhancement of V4 activity was increased. FEF inactivation nonetheless diminished the stimulus discriminability of V4 visual responses both during fixation and in the presaccadic period. Thus, without input from the FEF, V4 neurons signaled more about the direction of saccades and less about the features of the saccadic target. In addition, FEF inactivation significantly increased the suppressive effects of non-RF stimuli on V4 activity. These results reveal multiple sources of presaccadic modulation in V4 and suggest that the FEF contributes uniquely to the presaccadic specification of visual target features. Â© 2014 the authors.</t>
  </si>
  <si>
    <t>Extrastriate cortex; Eye movements; Motor command; Prefrontal cortex; Top-down control; Visual attention</t>
  </si>
  <si>
    <t>Animals; Electric Stimulation; Electrodes, Implanted; Macaca mulatta; Male; Photic Stimulation; Psychomotor Performance; Saccades; Visual Fields; Visual Pathways; extrastriate cortex; eye movements; motor command; prefrontal cortex; top-down control; visual attention; animal experiment; article; attention; controlled study; electrophysiological procedures; electrostimulation; experimental behavioral test; eye position; male; nerve cell; nerve cell membrane potential; nonhuman; priority journal; rhesus monkey; saccadic eye movement; single cell analysis; visual area V4; visual discrimination; visual information</t>
  </si>
  <si>
    <t>Erdsack N.; Dehnhardt G.; Hanke W.</t>
  </si>
  <si>
    <t>Thermoregulation of the vibrissal system in harbor seals (Phoca vitulina) and Cape fur seals (Arctocephalus pusillus pusillus)</t>
  </si>
  <si>
    <t>https://www.scopus.com/inward/record.uri?eid=2-s2.0-84892176376&amp;doi=10.1016%2fj.jembe.2013.12.011&amp;partnerID=40&amp;md5=c4a0eb4ad191079b51520af9c1d6bb7b</t>
  </si>
  <si>
    <t>The vibrissal system is a very important sensory system in pinnipeds. Therefore it is essential for the animals to maintain its functionality under all environmental conditions. Particularly low ambient temperatures pose a great demand to tactile sensitivity, which seals solve by selective heating of the vibrissal pads. This means, adversely, a source of heat loss for the animal. Depending on foraging habits, climate of the habitat and degree of adaptation to the aquatic lifestyle we proposed that there are differences in the level of heating of vibrissal follicles between seal species. Since tactile sensitivity in harbor seals (Phoca vitulina) is not affected by ambient temperature, we hypothesized that also the temperature within their vibrissal follicles is not influenced by ambient temperature. For the first time we measured temperature inside the vibrissal follicles of a mammal, here, the harbor seal. Measurements were taken under different environmental conditions in summer and winter. Furthermore we conducted comparative measurements of skin and fur surface temperature on the vibrissal pads in harbor seals and a Cape fur seal (Arctocephalus pusillus pusillus) over a period of one year. In harbor seals follicle temperature was constant and independent of ambient temperature, while skin temperature on the vibrissal pads was weakly correlated to water temperature. Contrarily, vibrissal pad skin temperature of the fur seal was strongly correlated to water temperature, though it was significantly higher than in the harbor seals. In both species fur surface temperature was strongly correlated to water temperature. We presume that, due to their different lifestyles, foraging habits and thermal insulation, these species have developed different heating mechanisms for their tactile sense. While the more aquatic harbor seals keep vibrissal follicle temperature at a constant level, the more terrestrial Cape fur seals appear to heat their vibrissal follicles with a more constant power, which results in a dependency on ambient temperature. Â© 2013 Elsevier B.V.</t>
  </si>
  <si>
    <t>Cape fur seal; Follicle-sinus complex; Harbor seal; Pinnipeds; Thermoregulation; Vibrissae</t>
  </si>
  <si>
    <t>constant; dependency; environmental conditions; foraging behavior; harbor; lifestyle; pinniped; sensory system; skin; surface temperature; temperature effect; thermoregulation; water temperature</t>
  </si>
  <si>
    <t>PizÃ¡ A.G.; FarfÃ¡n F.D.; AlbarracÃ­n A.L.; Ruiz G.A.; Felice C.J.</t>
  </si>
  <si>
    <t>Discriminability measures and time-frequency features: An application to vibrissal tactile discrimination</t>
  </si>
  <si>
    <t>https://www.scopus.com/inward/record.uri?eid=2-s2.0-84903470676&amp;doi=10.1016%2fj.jneumeth.2014.06.007&amp;partnerID=40&amp;md5=ee8212a230ae092221d1eda1b46d255a</t>
  </si>
  <si>
    <t>Background: Often, the first problem that the neuroscientist must face is to determine if a specific stimulus set applied to biological system produces specific, precise and well differentiated responses. New method: In the present study we have proposed four discriminability measures to evaluate the feasibility of differentiating experimental conditions: information measures based on information theory, percentage overlap based on Linacre method, Bhattacharyya distance and univariate standard distance. All discriminability measures were evaluated on experimental protocols related to vibrissal tactile discrimination. Results: Time-frequency features were extracted from afferent discharges and then, pairwise comparisons were realized by using the proposed discriminability measures. Our results reveal the existence of time-frequency patterns which allows differentiating of sweep conditions from multifiber recordings. Comparison with existing methods: Currently, statistical methods used to justify significant differences in experimental conditions have rigorous criteria that must be met for correct validation of results. Discriminability measures proposed here are robust and can be adjusted to different experimental conditions (time series, repeated measures, specific variables and other). Conclusions: Discriminability measures allowed determining the time intervals where two sweep situations have the highest probability to be differentiated from each other. High discriminability percentages were observed into protraction phase, although to a lesser degree, it was also observed in retraction phase. It was demonstrated that sensibility of discriminability measures are different. This revealing a greater ability to highlight percentage changes of pairwise comparisons. Finally, the methods here proposed can be adapted to other features of biological responses. Â© 2014 Elsevier B.V.</t>
  </si>
  <si>
    <t>Afferent activity; Discriminability; Information theory; Spectrogram; Texture discrimination; Vibrissae</t>
  </si>
  <si>
    <t>Algorithms; Animals; Discrimination (Psychology); Electric Stimulation; Electrophysiology; Facial Nerve; Fourier Analysis; Information Theory; Microelectrodes; Motor Activity; Neurons, Afferent; Physical Stimulation; Rats, Wistar; Signal Processing, Computer-Assisted; Time Factors; Touch; Vibrissae; adult; analytic method; animal experiment; article; bhattacharyya distance; discriminability measure; electric activity; feasibility study; information processing; information science; linacre method; nerve conduction; nerve potential; nonhuman; normal distribution; priority journal; rat; resting state network; statistical analysis; tactile discrimination; time series analysis; univariate standard distance; vibrissa; vibrissal tactile discrimination; algorithm; animal; electrophysiology; electrostimulation; facial nerve; Fourier analysis; innervation; microelectrode; motor activity; perceptive discrimination; physiology; procedures; sensory nerve cell; signal processing; stimulation; time; touch; vibrissa; Wistar rat</t>
  </si>
  <si>
    <t>Farah K.; Smith J.E.T.; Cook E.P.</t>
  </si>
  <si>
    <t>ROC-based estimates of neural-behavioral covariations using matched filters</t>
  </si>
  <si>
    <t>https://www.scopus.com/inward/record.uri?eid=2-s2.0-84929231851&amp;doi=10.1162%2fNECO_a_00616&amp;partnerID=40&amp;md5=7a2a2d5d56940c62ac06e3a938475375</t>
  </si>
  <si>
    <t>Correlations between responses in visual cortex and perceptual performance help draw a functional link between neural activity and visually guided behavior. These correlations are commonly derived with ROC-based neural-behavioral covariances (referred to as choice or detect probability) using boxcar analysis windows. Although boxcar windows capture the covariation between neural activity and behavior during steady-state stimulus presentations, they are not optimized to capture these correlations during short time-varying visual inputs. In this study, we implemented amatched-filter technique, combined with crossvalidation, to improve the estimation of ROC-based neural-behavioral covariance under short and dynamic stimulus conditions. We show that this approach maximizes the area under the ROC curve and converges to the true neural-behavioral covariance using a Poisson spiking model.We also demonstrate that the matched filter, combined with cross-validation, reveals the dynamics of the neural-behavioral covariations of individual MT neurons during the detection of a brief motion stimulus. Â© 2014 Massachusetts Institute of Technology.</t>
  </si>
  <si>
    <t>Action Potentials; Algorithms; Animals; Choice Behavior; Haplorhini; Models, Neurological; Motion Perception; Neurons; Neuropsychological Tests; Poisson Distribution; ROC Curve; Signal Detection, Psychological; Signal Processing, Computer-Assisted; Temporal Lobe; action potential; algorithm; animal; biological model; decision making; Haplorhini; movement perception; nerve cell; neuropsychological test; perceptive discrimination; physiology; Poisson distribution; receiver operating characteristic; signal processing; temporal lobe</t>
  </si>
  <si>
    <t>Radford C.A.; Stanley J.A.; Jeffs A.G.</t>
  </si>
  <si>
    <t>Adjacent coral reef habitats produce different underwater sound signatures</t>
  </si>
  <si>
    <t>https://www.scopus.com/inward/record.uri?eid=2-s2.0-84901655559&amp;doi=10.3354%2fmeps10782&amp;partnerID=40&amp;md5=94b167e5dde70b760b776eb5b4d85d60</t>
  </si>
  <si>
    <t>The underwater sound generated by the organisms on a reef has been shown to provide an important orientation cue for a wide range of larval, juvenile and adult marine organisms. There is some preliminary evidence that some organisms can discriminate among different benthic habitats using sound cues over relatively short spatial ranges (i.e. within hundreds of metres); however, the divergence in the sound emitted from different habitats, often in close proximity to one another, is poorly described. Therefore, the sound emitted from single locations within 3 adjacent habitats, Fringing Reef, Back Reef and Lagoon, at Lizard Island on the Great Barrier Reef, Australia, were recorded during the new moon phase in early summer. Analyses of the sound recordings revealed differences among these 3 habitats in the temporal and frequency composition and in sound levels. Most of the spectral variability among the 3 habitats was observed below 800 Hz, where the duration of the dusk chorus differed between the 3 habitats. Some of these observed differences were due to the acoustic output of some key soniferous organisms dwelling in these habitats, especially snapping shrimp and fish species producing a pop sound. It is possible that these habitat-related differences in underwater sound are being used to remotely guide the movement of coastal organisms in relation to these habitats. Â© 2014 Inter-Research.</t>
  </si>
  <si>
    <t>Acoustic orientation; Fish sound; Great Barrier Reef; Habitat; Reef sound</t>
  </si>
  <si>
    <t>Australia; Coral Sea; Great Barrier Reef; Pacific Ocean; Queensland; acoustic data; coral reef; habitat selection; orientation behavior; sound propagation</t>
  </si>
  <si>
    <t>A model for food and stimulus changes that signal time-based contingency changes</t>
  </si>
  <si>
    <t>https://www.scopus.com/inward/record.uri?eid=2-s2.0-84910029649&amp;doi=10.1002%2fjeab.105&amp;partnerID=40&amp;md5=5621708fea53704a1654c229d3cad4e7</t>
  </si>
  <si>
    <t>When the availability of reinforcers depends on time since an event, time functions as a discriminative stimulus. Behavioral control by elapsed time is generally weak, but may be enhanced by added stimuli that act as additional time markers. The present paper assessed the effect of brief and continuous added stimuli on control by time-based changes in the reinforcer differential, using a procedure in which the local reinforcer ratio reversed at a fixed time after the most recent reinforcer delivery. Local choice was enhanced by the presentation of the brief stimuli, even when the stimulus change signalled only elapsed time, but not the local reinforcer ratio. The effect of the brief stimulus presentations on choice decreased as a function of time since the most recent stimulus change. We compared the ability of several versions of a model of local choice to describe these data. The data were best described by a model which assumed that error in discriminating the local reinforcer ratio arose from imprecise discrimination of reinforcers in both time and space, suggesting that timing behavior is controlled not only by discrimination elapsed time, but by discrimination of the reinforcer differential in time. Â© Society for the Experimental Analysis of Behavior.</t>
  </si>
  <si>
    <t>Concurrent choice; Discriminative control; Local choice; Modeling; Pigeons; Reinforcer rates; Stimuli; Timing; Variable-interval schedule</t>
  </si>
  <si>
    <t>Animals; Choice Behavior; Columbidae; Discrimination Learning; Food; Photic Stimulation; Reinforcement (Psychology); Reinforcement Schedule; Time Factors; animal; decision making; discrimination learning; food; photostimulation; pigeons and doves; reinforcement; time</t>
  </si>
  <si>
    <t>Gardner M.P.H.; Fontanini A.</t>
  </si>
  <si>
    <t>Encoding and tracking of outcome-specific expectancy in the gustatory cortex of alert rats</t>
  </si>
  <si>
    <t>https://www.scopus.com/inward/record.uri?eid=2-s2.0-84907292155&amp;doi=10.1523%2fJNEUROSCI.1820-14.2014&amp;partnerID=40&amp;md5=a092b38ab144bdde027e923256c866ff</t>
  </si>
  <si>
    <t>In natural conditions, gustatory stimuli are typically expected. Anticipatory and contextual cues provide information that allows animals to predict the availability and the identity of the substance to be ingested. Recording in alert rats trained to self-administer tastants following a go signal revealed that neurons in the primary gustatory cortex (GC) can respond to anticipatory cues. These experiments were optimized to demonstrate that even the most general form of expectation can activate neurons in GC, and did not provide indications on whether cues predicting different tastants could be encoded selectively by GC neurons. Here we recorded single-neuron activity in GC of rats engaged in a task where one auditory cue predicted sucrose, while another predicted quinine. We found that GC neurons respond differentially to the two cues. Cue-selective responses develop in parallel with learning. Comparison between cue and sucrose responses revealed that cues could trigger the activation of anticipatory representations. Additional experiments showed that an expectation of sucrose leads a subset of neurons to produce sucrose-like responses even when the tastant was omitted. Altogether, the data show that primary sensory cortices can encode for cues predicting different outcomes, and that specific expectations result in the activation of anticipatory representations. Â© 2014 the authors.</t>
  </si>
  <si>
    <t>Anticipatory cues; Coding; Expectation; Insular cortex; Learning; Reward</t>
  </si>
  <si>
    <t>Animals; Anticipation, Psychological; Female; Learning; Neurons; Quinine; Rats; Rats, Long-Evans; Somatosensory Cortex; Sucrose; Taste Perception; quinine; sucrose; quinine; sucrose; animal experiment; Article; association; controlled study; electric potential; electrode; electrode implantation; electromyography; electrophysiology; episodic memory; experimental behavioral test; female; gustatory cortex; learning; linear regression analysis; mouth examination; nonhuman; rank sum test; rat; receiver operating characteristic; smelling and taste; taste delivery; training; videorecording; animal; anticipation; cytology; drug effects; learning; Long Evans rat; nerve cell; physiology; somatosensory cortex; taste</t>
  </si>
  <si>
    <t>Inayat S.; Barchini J.; Chen H.; Feng L.; Liu X.; Cang J.</t>
  </si>
  <si>
    <t>Neurons in the most superficial lamina of the mouse superior colliculus are highly selective for stimulus direction</t>
  </si>
  <si>
    <t>https://www.scopus.com/inward/record.uri?eid=2-s2.0-84929688311&amp;doi=10.1523%2fJNEUROSCI.0173-15.2015&amp;partnerID=40&amp;md5=e1acfa7ce0f1c29f74077e5d46fff0ba</t>
  </si>
  <si>
    <t>The superior colliculus (SC) is a layered midbrain structure important for multimodal integration and sensorimotor transformation. Its superficial layers are purely visual and receive depth-specific projections from distinct subtypes of retinal ganglion cells. Here we use two-photon calcium imaging to characterize the response properties of neurons in the most superficial lamina of the mouse SC, an under sampled population with electrophysiology. We find that these neurons have compact receptive fields with primarily overlapping ON and OFF sub regions and are highly direction selective. The high selectivity is observed in both excitatory and inhibitory neurons. These neurons do not cluster according to their direction preference and lack orientation selectivity. In addition, we perform single-unit recordings and show that direction selectivity declines with depth in the SC. Together, our experiments reveal for the first time a highly specialized lamina in the most superficial SC for movement direction, a finding that has important implications for understanding signal transformation in the early visual system. Â© 2015 the authors.</t>
  </si>
  <si>
    <t>Direction selectivity; Mouse visual system; Superior colliculus; Two-photon imaging</t>
  </si>
  <si>
    <t>Animals; Calcium Signaling; Female; Male; Mice; Mice, Inbred C57BL; Neurons; Superior Colliculi; Visual Pathways; adult; animal experiment; Article; calcium signaling; controlled study; directional selection; electrophysiology; female; male; mouse; movement perception; nerve cell excitability; nerve cell inhibition; nonhuman; priority journal; receptive field; single unit activity; spike wave; superior colliculus; visual orientation; visual stimulation; animal; C57BL mouse; classification; cytology; metabolism; nerve cell; physiology; superior colliculus; visual system</t>
  </si>
  <si>
    <t>Qi X.-L.; Elworthy A.C.; Lambert B.C.; Constantinidis C.</t>
  </si>
  <si>
    <t>Representation of remembered stimuli and task information in the monkey Dorsolateral prefrontal and posterior parietal cortex</t>
  </si>
  <si>
    <t>https://www.scopus.com/inward/record.uri?eid=2-s2.0-84920868645&amp;doi=10.1152%2fjn.00413.2014&amp;partnerID=40&amp;md5=f00fe995906a7e64385f60fd2ba7e578</t>
  </si>
  <si>
    <t>Both dorsolateral prefrontal and posterior parietal cortex have been implicated in spatial working memory and representation of task information. Prior experiments training animals to recall the first of a sequence of stimuli and examining the effect of subsequent distractors have identified increased ability of the prefrontal cortex to represent remembered stimuli and filter distractors. It is unclear, however, if this prefrontal functional specialization extends to stimuli appearing earlier in a sequence, when subjects are cued to remember subsequent ones. It is also not known how task information interacts with persistent activity representing remembered stimuli and distractors in the two areas. To address these questions, we trained monkeys to remember either the first or second of two stimuli presented in sequence and recorded neuronal activity from the posterior parietal and dorsolateral prefrontal cortex. The prefrontal cortex was better able to represent the actively remembered stimulus, whereas the posterior parietal cortex was more modulated by distractors; however, task effects interfered with this representation. As a result, large proportions of neurons with persistent activity and task effects exhibited a preference for a stimulus when it appeared as a distractor in both areas. Additionally, prefrontal neurons were modulated to a greater extent by task factors during the delay period of the task. The results indicate that the prefrontal cortex is better able than the posterior parietal cortex to differentiate between distractors and actively remembered stimuli and is more modulated by the task; however, this relative preference is highly context dependent and depends on the specific requirements of the task. Â© 2015 the American Physiological Society.</t>
  </si>
  <si>
    <t>Intraparietal sulcus; Neuron; Neurophysiology; Principal sulcus; Working memory</t>
  </si>
  <si>
    <t>Action Potentials; Animals; Anticipation, Psychological; Cues; Macaca mulatta; Male; Memory, Short-Term; Mental Recall; Microelectrodes; Neurons; Neuropsychological Tests; Parietal Lobe; Photic Stimulation; Prefrontal Cortex; Time Perception; Visual Perception; animal experiment; Article; male; nerve conduction; nerve stimulation; neuromodulation; nonhuman; posterior parietal cortex; prefrontal cortex; priority journal; recall; rhesus monkey; spatial memory; task performance; working memory; action potential; animal; anticipation; association; microelectrode; nerve cell; neuropsychological test; parietal lobe; photostimulation; physiology; prefrontal cortex; short term memory; time perception; vision</t>
  </si>
  <si>
    <t>Bortone D.S.; Olsen S.R.; Scanziani M.</t>
  </si>
  <si>
    <t>Translaminar inhibitory cells recruited by layer 6 corticothalamic neurons suppress visual cortex</t>
  </si>
  <si>
    <t>https://www.scopus.com/inward/record.uri?eid=2-s2.0-84898786848&amp;doi=10.1016%2fj.neuron.2014.02.021&amp;partnerID=40&amp;md5=b37db081011b28630beb8041a0714519</t>
  </si>
  <si>
    <t>In layer 6 (L6), a principal output layer of the mammalian cerebral cortex, a population of excitatory neurons defined by the NTSR1-Cre mouse line inhibit cortical responses to visual stimuli. Here we show that of the two major types of excitatory neurons existing in L6, the NTSR1-Cre line selectively targets those whose axons innervate both cortex and thalamus and not those whose axons remain within thecortex. These corticothalamic neurons mediate widespread inhibition across all cortical layers by recruiting fast-spiking inhibitory neurons whose cell body resides in deep cortical layers yet whose axons arborize throughout all layers. This study reveals a circuit by which L6 modulates cortical activity and identifies an inhibitory neuron able to regulate the strength of cortical responses throughout cortical depth. Â© 2014 Elsevier Inc.</t>
  </si>
  <si>
    <t>Action Potentials; Animals; Fluorescent Dyes; Glutamate Decarboxylase; Green Fluorescent Proteins; Mice; Mice, Inbred C57BL; Mice, Transgenic; Neural Inhibition; Neurons; Patch-Clamp Techniques; Photic Stimulation; Receptors, Neurotensin; Rhodopsin; Thalamus; Transduction, Genetic; Visual Cortex; Wakefulness</t>
  </si>
  <si>
    <t>Hanks T.D.; Kiani R.; Shadlen M.N.</t>
  </si>
  <si>
    <t>A neural mechanism of speed-accuracy tradeoff in macaque area LIP</t>
  </si>
  <si>
    <t>https://www.scopus.com/inward/record.uri?eid=2-s2.0-84902324361&amp;doi=10.7554%2feLife.02260&amp;partnerID=40&amp;md5=11c0b84f26acb525a7bc9c81f8f9a6c6</t>
  </si>
  <si>
    <t>Decision making often involves a tradeoff between speed and accuracy. Previous studies indicate that neural activity in the lateral intraparietal area (LIP) represents the gradual accumulation of evidence toward a threshold level, or evidence bound, which terminates the decision process. The level of this bound is hypothesized to mediate the speed-accuracy tradeoff. To test this, we recorded from LIP while monkeys performed a motion discrimination task in two speed-accuracy regimes. Surprisingly, the terminating threshold levels of neural activity were similar in both regimes. However, neurons recorded in the faster regime exhibited stronger evidence-independent activation from the beginning of decision formation, effectively reducing the evidence-dependent neural modulation needed for choice commitment. Our results suggest that control of speed versus accuracy may be exerted through changes in decision-related neural activity itself rather than through changes in the threshold applied to such neural activity to terminate a decision. Â© Booth et al.</t>
  </si>
  <si>
    <t>Animals; Bayes Theorem; Behavior, Animal; Choice Behavior; Decision Making; Macaca; Models, Neurological; Motion Perception; Neurons; Neurophysiology; Photic Stimulation; Reaction Time; Reproducibility of Results; Time Factors; accuracy; animal experiment; animal model; article; artificial neural network; behavior; controlled study; decision making; dynamics; electrode; frequency discrimination; Macaca; nonhuman; nuclear magnetic resonance imaging; performance; physiology; velocity; animal; animal behavior; Bayes theorem; biological model; decision making; Macaca; movement perception; nerve cell; neurophysiology; photostimulation; physiology; reaction time; reproducibility; time factor</t>
  </si>
  <si>
    <t>Greater excitability and firing irregularity of tufted cells underlies distinct afferent-evoked activity of olfactory bulb mitral and tufted cells</t>
  </si>
  <si>
    <t>https://www.scopus.com/inward/record.uri?eid=2-s2.0-84900505040&amp;doi=10.1113%2fjphysiol.2013.269886&amp;partnerID=40&amp;md5=41f86741a6f166e2d4e29a6a93680a97</t>
  </si>
  <si>
    <t>Mitral and tufted cells, the two classes of principal neurons in the mammalian main olfactory bulb, exhibit morphological differences but remain widely viewed as functionally equivalent. Results from several recent studies, however, suggest that these two cell classes may encode complementary olfactory information in their distinct patterns of afferent-evoked activity. To understand how these differences in activity arise, we have performed the first systematic comparison of synaptic and intrinsic properties between mitral and tufted cells. Consistent with previous studies, we found that tufted cells fire with higher probability and rates and shorter latencies than mitral cells in response to physiological afferent stimulation. This stronger response of tufted cells could be partially attributed to synaptic differences, as tufted cells received stronger afferent-evoked excitation than mitral cells. However, differences in intrinsic excitability also contributed to the differences between mitral and tufted cell activity. Compared to mitral cells, tufted cells exhibited twofold greater excitability and peak instantaneous firing rates. These differences in excitability probably arise from differential expression of voltage-gated potassium currents, as tufted cells exhibited faster action potential repolarization and afterhyperpolarizations than mitral cells. Surprisingly, mitral and tufted cells also showed firing mode differences. While both cell classes exhibited regular firing and irregular stuttering of action potential clusters, tufted cells demonstrated a greater propensity to stutter than mitral cells. Collectively, stronger afferent-evoked excitation, greater intrinsic excitability and more irregular firing in tufted cells can combine to drive distinct responses of mitral and tufted cells to afferent-evoked input. Â© 2014 The Authors. The Journal of Physiology Â© 2014 The Physiological Society.</t>
  </si>
  <si>
    <t>Action Potentials; Animals; Cells, Cultured; Evoked Potentials, Somatosensory; Excitatory Postsynaptic Potentials; Female; Male; Mice; Mice, Inbred C57BL; Olfactory Bulb; Reaction Time; Sensory Receptor Cells; action potential; afterhyperpolarization; animal cell; animal tissue; article; controlled study; excitation; female; latent period; male; mitral cell; mouse; nerve cell; nerve excitability; nonhuman; priority journal; repolarization; synapse; tufted cell; animal; C57BL mouse; cell culture; classification; comparative study; cytology; evoked somatosensory response; excitatory postsynaptic potential; olfactory bulb; physiology; reaction time; sensory nerve cell</t>
  </si>
  <si>
    <t>Hoy J.L.; Niell C.M.</t>
  </si>
  <si>
    <t>Layer-specific refinement of visual cortex function after eye opening in the awake mouse</t>
  </si>
  <si>
    <t>https://www.scopus.com/inward/record.uri?eid=2-s2.0-84923352759&amp;doi=10.1523%2fJNEUROSCI.3174-14.2015&amp;partnerID=40&amp;md5=9031c5d859958c1309ec3f4bb1e9914a</t>
  </si>
  <si>
    <t>The laminar structure and conserved cellular organization of mouse visual cortex provide a useful model to determine the mechanisms underlying the development of visual system function. However, the normal development of many receptive field properties has not yet been thoroughly quantified, particularly with respect to layer identity and in the absence of anesthesia. Here, we use multisite electrophysiological recording in the awake mouse across an extended period of development, starting at eye opening, to measure receptive field properties and behavioral-state modulation of responsiveness. We find selective responses for orientation, direction, and spatial frequency at eye opening, which are similar across cortical layers. After this initial similarity, we observe layer-specific maturation of orientation selectivity, direction selectivity, and linearity over the following week. Developmental increases in selectivity are most robust and similar between layers 2â€“ 4, whereas layers 5 and 6 undergo distinct refinement patterns. Finally, we studied layer-specific behavioral-state modulation of cortical activity and observed a striking reorganization in the effects of running on response gain. During week 1 after eye opening, running increases responsiveness in layers 4 and 5, whereas in adulthood, the effects of running are most pronounced in layer 2/3. Together, these data demonstrate that response selectivity is present in all layers of the primary visual cortex (V1) at eye opening in the awake mouse and identify the features of basic V1 function that are further shaped over this early developmental period in a layer-specific manner. Â© 2015 the authors.</t>
  </si>
  <si>
    <t>Development; Gain modulation; Mouse; Orientation selectivity; Receptive field; V1</t>
  </si>
  <si>
    <t>Animals; Brain Mapping; Eye Movements; Female; Male; Mice; Mice, Inbred C57BL; Neurons; Running; Spatial Navigation; Visual Cortex; Visual Fields; Wakefulness; adult; animal experiment; animal tissue; Article; behavior; brain histology; electrophysiology; evoked visual response; eye movement; female; male; mouse; nonhuman; priority journal; receptive field; signal transduction; spatial frequency discrimination; spike wave; visual cortex; visual field; visual orientation; visual stimulation; wakefulness; animal; brain mapping; C57BL mouse; cytology; eye movement; growth, development and aging; nerve cell; physiology; running; spatial orientation; visual cortex; wakefulness</t>
  </si>
  <si>
    <t>Liu M.; Wang L.; Cang J.</t>
  </si>
  <si>
    <t>Different roles of axon guidance cues and patterned spontaneous activity in establishing receptive fields in the mouse superior colliculus</t>
  </si>
  <si>
    <t>https://www.scopus.com/inward/record.uri?eid=2-s2.0-84897058092&amp;doi=10.3389%2ffncir.2014.00023&amp;partnerID=40&amp;md5=624724855abbf6dc1d0dfc4ee7df2536</t>
  </si>
  <si>
    <t>Visual neurons in the superior colliculus (SC) respond to both bright (On) and dark (Off) stimuli in their receptive fields. This receptive field property is due to proper convergence of On- and Off-centered retinal ganglion cells to their target cells in the SC. In this study, we have compared the receptive field structure of individual SC neurons in two lines of mutant mice that are deficient in retinotopic mapping: the ephrin-A knockouts that lack important retinocollicular axonal guidance cues and the nAChR-Î²2 knockouts that have altered activity-dependent refinement of retinocollicular projections. We find that even though the receptive fields are much larger in the ephrin-A knockouts, their On-Off overlap remains unchanged. These neurons also display normal level of selectivity for stimulus direction and orientation. In contrast, the On-Off overlap is disrupted in the Î²2 knockouts. Together with the previous finding of disrupted direction and orientation selectivity in the Î²2 knockout mice, our results indicate that molecular guidance cues and activity-dependent processes play different roles in the development of receptive field properties in the SC. Â© 2014 Liu, Wang and Cang.</t>
  </si>
  <si>
    <t>Direction selectivity; Ephrins; Mouse visual system; On-off; Orientation selectivity; Retinal wave; Superior colliculus</t>
  </si>
  <si>
    <t>Animals; Axons; Cues; Mice; Mice, Knockout; Neurons; Photic Stimulation; Receptors, Eph Family; Receptors, Nicotinic; Retinal Ganglion Cells; Superior Colliculi; Visual Pathways; direction selectivity; ephrins; mouse visual system; on-off; orientation selectivity; retinal wave; superior colliculus; ephrin A1; ephrin; ephrin receptor; nicotinic receptor; nicotinic receptor beta2; adult; animal experiment; article; controlled study; electrophysiology; in vivo study; mouse; nerve cell; nonhuman; receptive field; retina; superior colliculus; visual orientation; visual stimulation; visual system; animal; association; cytology; direction selectivity; genetics; knockout mouse; metabolism; mouse visual system; nerve cell; nerve fiber; on-off; orientation selectivity; photostimulation; physiology; retina ganglion cell; retinal wave; visual system</t>
  </si>
  <si>
    <t>Ruff D.A.; Born R.T.</t>
  </si>
  <si>
    <t>Feature attention for binocular disparity in primate area MT depends on tuning strength</t>
  </si>
  <si>
    <t>https://www.scopus.com/inward/record.uri?eid=2-s2.0-84923918194&amp;doi=10.1152%2fjn.00772.2014&amp;partnerID=40&amp;md5=26fa4af733fc636d84a08fe53f257bf6</t>
  </si>
  <si>
    <t>Attending to a stimulus modulates the responses of sensory neurons that represent features of that stimulus, a phenomenon named â€œfeature attention.â€ For example, attending to a stimulus containing upward motion enhances the responses of upward-preferring direction-selective neurons in the middle temporal area (MT) and suppresses the responses of downward-preferring neurons, even when the attended stimulus is outside of the spatial receptive fields of the recorded neurons (Treue S, Martinez-Trujillo JC. Nature 399: 575â€“579, 1999). This modulation renders the representation of sensory information across a neuronal population more selective for the features present in the attended stimulus (Martinez-Trujillo JC, Treue S. Curr Biol 14: 744â€“751, 2004). We hypothesized that if feature attention modulates neurons according to their tuning preferences, it should also be sensitive to their tuning strength, which is the magnitude of the difference in responses to preferred and null stimuli. We measured how the effects of feature attention on MT neurons in rhesus monkeys (Macaca mulatta) depended on the relationship between featuresâ€”in our case, direction of motion and binocular disparityâ€” of the attended stimulus and a neuronâ€™s tuning for those features. We found that, as for direction, attention to stimuli containing binocular disparity cues modulated the responses of MT neurons and that the magnitude of the modulation depended on both a neuronâ€™s tuning preferences and its tuning strength. Our results suggest that modulation by feature attention may depend not just on which features a neuron represents but also on how well the neuron represents those features. Â© 2015 the American Physiological Society.</t>
  </si>
  <si>
    <t>Area MT; Binocular disparity; Feature attention</t>
  </si>
  <si>
    <t>Animals; Attention; Cues; Macaca mulatta; Male; Neurons; Temporal Lobe; Vision Disparity; adult; animal experiment; Article; attention; binocular vision; brain function; brain nerve cell; brain region; depth perception; male; middle temporal area; nonhuman; priority journal; psychophysiology; rhesus monkey; task performance; tuning strength; animal; association; cytology; depth perception; nerve cell; physiology; temporal lobe</t>
  </si>
  <si>
    <t>Seelke A.M.H.; Dooley J.C.; Krubitzer L.A.</t>
  </si>
  <si>
    <t>Photic preference of the short-tailed opossum (Monodelphis domestica)</t>
  </si>
  <si>
    <t>The gray short-tailed opossum ( Monodelphis domestica) is a nocturnal South American marsupial that has been gaining popularity as a laboratory animal. However, compared to traditional laboratory animals like rats, very little is known about its behavior, either in the wild or in a laboratory setting. Here we investigated the photic preference of the short-tailed opossum. Opossums were placed in a circular testing arena and allowed to move freely between dark (0. lux) and light (~1.4, 40, or 400. lux) sides of the arena. In each of these conditions opossums spent significantly more time in the dark than in the illuminated side and a greater proportion of time in the dark than would be expected by chance. In the high-contrast (~400. lux) illumination condition, the mean bout length (i.e., duration of one trip on the light or dark side) was significantly longer on the dark side than on the light side. When we examined the number of bouts greater than 30 and 60. s in duration, we found a significant difference between the light and dark sides in all light contrast conditions. These data indicate that the short-tailed opossum prefers the dark to the light, and can also detect very slight differences in light intensity. We conclude that although rats and opossums share many similar characteristics, including ecological niche, their divergent evolutionary heritage results in vastly different behavioral capabilities. Only by observing the behavioral capabilities and preferences of opossums will we be able to manipulate the experimental environment to best elicit and elucidate their behavior and alterations in behavior that can arise from experimental manipulations. Â© 2014 IBRO.</t>
  </si>
  <si>
    <t>Behavior; Evolution; Marsupial; Nocturnal; Photic preference; Vision</t>
  </si>
  <si>
    <t>Animals; Darkness; Exploratory Behavior; Female; Light; Male; Monodelphis; Motor Activity; Photic Stimulation; Psychophysics; Visual Perception; adult; analysis of variance; animal experiment; article; behavior; controlled study; evoked visual response; female; illumination; light; male; molecular evolution; molecular genetics; Monodelphis domestica; Morris water maze test; nonhuman; opossum; photic preference; phylogeny; priority journal; rat; spatial behavior; species difference; visual stimulation; visual system; animal; darkness; exploratory behavior; light; motor activity; opossum; photostimulation; psychology; psychophysics; vision</t>
  </si>
  <si>
    <t>Zhao X.; Liu M.; Cang J.</t>
  </si>
  <si>
    <t>Visual cortex modulates the magnitude but not the selectivity of looming-evoked responses in the superior colliculus of awake mice</t>
  </si>
  <si>
    <t>https://www.scopus.com/inward/record.uri?eid=2-s2.0-84907978257&amp;doi=10.1016%2fj.neuron.2014.08.037&amp;partnerID=40&amp;md5=420bd48fcdbe68f327e105787ae36904</t>
  </si>
  <si>
    <t>Neural circuits in the brain often receive inputs from multiple sources, such as the bottom-up input from early processing stages and the top-down input from higher-order areas. Here we study the function of top-down input in the mouse superior colliculus (SC), which receives convergent inputs from the retina and visual cortex. Neurons in the superficial SC display robust responses and speed tuning to looming stimuli that mimic approaching objects. The looming-evoked responses are reduced by almost half when the visual cortex is optogenetically silenced in awake, but not in anesthetized, mice. Silencing the cortex does not change the looming speed tuning of SC neurons, or the response time course, except at the lowest tested speed. Furthermore, the regulation of SC responses by the corticotectal input is organized retinotopically. This effect we revealed may thus provide a potential substrate for the cortex, an evolutionarily new structure, to modulate SC-mediated visual behaviors. Â© 2014 Elsevier Inc.</t>
  </si>
  <si>
    <t>Animals; Evoked Potentials, Visual; Mice; Mice, Inbred C57BL; Mice, Transgenic; Photic Stimulation; Superior Colliculi; Visual Cortex; Visual Pathways; Wakefulness; adult; animal cell; animal experiment; animal tissue; Article; controlled study; evoked visual response; image processing; information processing; mouse; nervous system parameters; neuromodulation; nonhuman; optogenetics; photostimulation; response magnitude; response selectivity; response time; selective attention; stimulus response; superior colliculus; task performance; visual cortex; wakefulness; animal; C57BL mouse; evoked visual response; physiology; procedures; superior colliculus; transgenic mouse; visual cortex; visual system</t>
  </si>
  <si>
    <t>Palmer C.R.; Barnett M.N.; Copado S.; Gardezy F.; Kristan W.B., Jr.</t>
  </si>
  <si>
    <t>Multiplexed modulation of behavioral choice</t>
  </si>
  <si>
    <t>https://www.scopus.com/inward/record.uri?eid=2-s2.0-84923085357&amp;doi=10.1242%2fjeb.098749&amp;partnerID=40&amp;md5=2ca39f07af1eca4bb7bcd15411924b5d</t>
  </si>
  <si>
    <t>Stimuli in the environment, as well as internal states, influence behavioral choice. Of course, animals are often exposed to multiple external and internal factors simultaneously, which makes the ultimate determinants of behavior quite complex. We observed the behavioral responses of European leeches, Hirudo verbana, as we varied one external factor (surrounding water depth) with either another external factor (location of tactile stimulation along the body) or an internal factor (body distention following feeding). Stimulus location proved to be the primary indicator of behavioral response. In general, anterior stimulation produced shortening behavior, midbody stimulation produced local bending, and posterior stimulation usually produced either swimming or crawling but sometimes a hybrid of the two. By producing a systematically measured map of behavioral responses to body stimulation, we found wide areas of overlap between behaviors. When we varied the surrounding water depth, this map changed significantly, and a new feature - rotation of the body along its long axis prior to swimming - appeared. We found additional interactions between water depth and time since last feeding. A large blood meal initially made the animals crawl more and swim less, an effect that was attenuated as water depth increased. The behavioral map returned to its pre-feeding form after approximately 3 weeks as the leeches digested their blood meal. In summary, we found multiplexed impacts on behavioral choice, with the map of responses to tactile stimulation modified by water depth, which itself modulated the impact that feeding had on the decision to swim or crawl. Â© 2014, The Company of Biologists Ltd. All rights reserved.</t>
  </si>
  <si>
    <t>Behavioral choice; Behavioral response map; Environmental context; Feeding; Leech</t>
  </si>
  <si>
    <t>Animals; Behavior, Animal; Body Size; Choice Behavior; Feeding Behavior; Leeches; Swimming; Touch; Animalia; Hirudinida; Hirudo verbana; animal; animal behavior; body size; decision making; feeding behavior; leech; physiology; swimming; touch</t>
  </si>
  <si>
    <t>Chu C.C.J.; Chien P.F.; Hung C.P.</t>
  </si>
  <si>
    <t>Tuning dissimilarity explains short distance decline of spontaneous spike correlation in macaque V1</t>
  </si>
  <si>
    <t>https://www.scopus.com/inward/record.uri?eid=2-s2.0-84894259798&amp;doi=10.1016%2fj.visres.2014.01.008&amp;partnerID=40&amp;md5=aa27795f721a537b7fee368c0fdc0015</t>
  </si>
  <si>
    <t>Fast spike correlation is a signature of neural ensemble activity thought to underlie perception, cognition, and action. To relate spike correlation to tuning and other factors, we focused on spontaneous activity because it is the common 'baseline' across studies that test different stimuli, and because variations in correlation strength are much larger across cell pairs than across stimuli. Is the probability of spike correlation between two neurons a graded function of lateral cortical separation, independent of functional tuning (e.g. orientation preferences)? Although previous studies found a steep decline in fast spike correlation with horizontal cortical distance, we hypothesized that, at short distances, this decline is better explained by a decline in receptive field tuning similarity. Here we measured macaque V1 tuning via parametric stimuli and spike-triggered analysis, and we developed a generalized linear model (GLM) to examine how different combinations of factors predict spontaneous spike correlation. Spike correlation was predicted by multiple factors including color, spatiotemporal receptive field, spatial frequency, phase and orientation but not ocular dominance beyond layer 4. Including these factors in the model mostly eliminated the contribution of cortical distance to fast spike correlation (up to our recording limit of 1.4. mm), in terms of both 'correlation probability' (the incidence of pairs that have significant fast spike correlation) and 'correlation strength' (each pair's likelihood of fast spike correlation). We suggest that, at short distances and non-input layers, V1 fast spike correlation is determined more by tuning similarity than by cortical distance or ocular dominance. Â© 2014 The Authors.</t>
  </si>
  <si>
    <t>Coincident spiking; Cortical distance; Primary visual cortex; Receptive field; Spike correlation</t>
  </si>
  <si>
    <t>Animals; Color Perception; Electrophysiology; Evoked Potentials, Visual; Linear Models; Macaca; Photic Stimulation; Psychometrics; Visual Cortex; Visual Perception; animal; color vision; electrophysiology; evoked visual response; Macaca; photostimulation; physiology; procedures; psychometry; statistical model; vision; visual cortex</t>
  </si>
  <si>
    <t>Tingley D.; Alexander A.S.; Kolbu S.; de Sa V.R.; Chiba A.A.; Nitz D.A.</t>
  </si>
  <si>
    <t>Task-phase-specific dynamics of basal forebrain neuronal ensembles</t>
  </si>
  <si>
    <t>https://www.scopus.com/inward/record.uri?eid=2-s2.0-84907577545&amp;doi=10.3389%2ffnsys.2014.00174&amp;partnerID=40&amp;md5=98ad6ba49197ff3209b75372da38b1c0</t>
  </si>
  <si>
    <t>Cortically projecting basal forebrain neurons play a critical role in learning and attention, and their degeneration accompanies age-related impairments in cognition. Despite the impressive anatomical and cell-type complexity of this system, currently available data suggest that basal forebrain neurons lack complexity in their response fields, with activity primarily reflecting only macro-level brain states such as sleep and wake, onset of relevant stimuli and/or reward obtainment. The current study examined the spiking activity of basal forebrain neuron populations across multiple phases of a selective attention task, addressing, in particular, the issue of complexity in ensemble firing patterns across time. Clustering techniques applied to the full population revealed a large number of distinct categories of task-phase-specific activity patterns. Unique population firing-rate vectors defined each task phase and most categories of task-phase-specific firing had counterparts with opposing firing patterns. An analogous set of task-phase-specific firing patterns was also observed in a population of posterior parietal cortex neurons. Thus, consistent with the known anatomical complexity, basal forebrain population dynamics are capable of differentially modulating their cortical targets according to the unique sets of environmental stimuli, motor requirements, and cognitive processes associated with different task phases. Â© 2014 Alexander, Kolbu, de Sa, Chiba and Nitz.</t>
  </si>
  <si>
    <t>Acetylcholine; Attention; Basal forebrain; Noise; Parietal cortex</t>
  </si>
  <si>
    <t>adult; animal experiment; Article; attention; brain depth recording; brain electrophysiology; brain histology; brain nerve cell; cell activity; cell population; cluster analysis; cognition; experimental behavioral test; forebrain; male; motor performance; nerve function; noise; nonhuman; parietal cortex; perceptive discrimination; population dynamics; posterior parietal cortex; rat; spike wave; surgery; task performance</t>
  </si>
  <si>
    <t>Ahn J.; Kreeger L.J.; Lubejko S.T.; Butts D.A.; MaCleod K.M.</t>
  </si>
  <si>
    <t>Heterogeneity of intrinsic biophysical properties among cochlear nucleus neurons improves the population coding of temporal information</t>
  </si>
  <si>
    <t>https://www.scopus.com/inward/record.uri?eid=2-s2.0-84901708780&amp;doi=10.1152%2fjn.00836.2013&amp;partnerID=40&amp;md5=689b973b3ed022759028f697ba63c296</t>
  </si>
  <si>
    <t>Reliable representation of the spectrotemporal features of an acoustic stimulus is critical for sound recognition. However, if all neurons respond with identical firing to the same stimulus, redundancy in the activity patterns would reduce the information capacity of the population. We thus investigated spike reliability and temporal fluctuation coding in an ensemble of neurons recorded in vitro from the avian auditory brain stem. Sequential patch-clamp recordings were made from neurons of the cochlear nucleus angularis while injecting identical filtered Gaussian white noise currents, simulating synaptic drive. The spiking activity in neurons receiving these identically fluctuating stimuli was highly correlated, measured pairwise across neurons and as a pseudo-population. Two distinct uncorrelated noise stimuli could be discriminated using the temporal patterning, but not firing rate, of the spike trains in the neural ensemble, with best discrimination using information at time scales of 5-20 ms. Despite high cross-correlation values, the spike patterns observed in individual neurons were idiosyncratic, with notable heterogeneity across neurons. To investigate how temporal information is being encoded, we used optimal linear reconstruction to produce an estimate of the original current stimulus from the spike trains. Ensembles of trains sampled across the neural population could be used to predict &gt;50% of the stimulus variation using optimal linear decoding, compared with ~20% using the same number of spike trains recorded from single neurons. We conclude that heterogeneity in the intrinsic biophysical properties of cochlear nucleus neurons reduces firing pattern redundancy while enhancing representation of temporal information. Â© 2014 the American Physiological Society.</t>
  </si>
  <si>
    <t>Cochlear nucleus; Optimal linear decoding; Reconstruction; Spectrotemporal; Temporal coding</t>
  </si>
  <si>
    <t>Animals; Chick Embryo; Cochlear Nucleus; Evoked Potentials, Auditory, Brain Stem; Information Storage and Retrieval; Models, Neurological; Nerve Net; Sensory Receptor Cells; Synaptic Transmission; Time Perception; animal cell; animal experiment; article; auditory stimulation; brain slice; chick embryo; cochlear nucleus; coding; controlled study; nerve cell; noise; nonhuman; population coding; priority journal; temporal coding; whole cell patch clamp; animal; biological model; classification; cochlear nucleus; cytology; evoked brain stem auditory response; information retrieval; nerve cell network; physiology; procedures; sensory nerve cell; synaptic transmission; time perception</t>
  </si>
  <si>
    <t>van der Kooi C.J.; Dyer A.G.; Stavenga D.G.</t>
  </si>
  <si>
    <t>Is floral iridescence a biologically relevant cue in plant-pollinator signaling?</t>
  </si>
  <si>
    <t xml:space="preserve"> Hibiscus trionum; Coloration; Pollination; Striations; Visual signaling</t>
  </si>
  <si>
    <t>Flowers; Hibiscus; Light; Hibiscus trionum; flower; Hibiscus; light; physiology; radiation response</t>
  </si>
  <si>
    <t>Attention can either increase or decrease spike count correlations in visual cortex</t>
  </si>
  <si>
    <t>https://www.scopus.com/inward/record.uri?eid=2-s2.0-84908498429&amp;doi=10.1038%2fnn.3835&amp;partnerID=40&amp;md5=0024f2d83c4cf9eaf82bddb0a6ab7ae7</t>
  </si>
  <si>
    <t>Visual attention enhances the responses of visual neurons that encode the attended location. Several recent studies have shown that attention also decreases correlations between fluctuations in the responses of pairs of neurons (termed spike count correlation or r SC). These results are consistent with two hypotheses. First, attention-related changes in rate and r SC might be linked (perhaps through a common mechanism), with attention always decreasing r SC. Second, attention might either increase or decrease r SC, possibly depending on the role of the neurons in the behavioral task. We recorded simultaneously from dozens of neurons in area V4 while monkeys performed a discrimination task. We found strong evidence in favor of the second hypothesis, showing that attention can flexibly increase or decrease correlations depending on whether the neurons provide evidence for the same or opposite choices. These results place important constraints on models of the neuronal mechanisms underlying cognitive factors. Â© 2014 Nature America, Inc.</t>
  </si>
  <si>
    <t>Action Potentials; Animals; Attention; Cognition; Macaca mulatta; Male; Neurons; Photic Stimulation; Psychomotor Performance; Visual Cortex; adult; animal experiment; Article; attention; brain function; controlled study; eye movement; Haplorhini; hemisphere; male; mental performance; nervous system parameters; nonhuman; perception; prediction; receptive field; spike count correlation; visual area V4; visual cortex; visual stimulation; action potential; animal; attention; cognition; nerve cell; photostimulation; physiology; procedures; psychomotor performance; rhesus monkey; visual cortex</t>
  </si>
  <si>
    <t>Jagadish S.; Barnea G.; Clandinin T.R.; Axel R.</t>
  </si>
  <si>
    <t>Identifying Functional Connections of the Inner Photoreceptors in Drosophila using Tango-Trace</t>
  </si>
  <si>
    <t>https://www.scopus.com/inward/record.uri?eid=2-s2.0-84905564949&amp;doi=10.1016%2fj.neuron.2014.06.025&amp;partnerID=40&amp;md5=9293d1f25957ed465a0c13790b024c75</t>
  </si>
  <si>
    <t>In Drosophila, the four inner photoreceptor neurons exhibit overlapping but distinct spectral sensitivities and mediate behaviors that reflect spectral preference. We developed a genetic strategy, Tango-Trace, that has permitted the identification of the connections of the four chromatic photoreceptors. Each of the four stochastically distributed chromatic photoreceptor subtypes make distinct connections in the medulla with four different TmY cells. Moreover, each class of TmY cells forms a retinotopic map in both the medulla and the lobula complex, generating four overlapping topographic maps that could carry different color information. Thus, the four inner photoreceptors transmit spectral information through distinct channels that may converge in both the medulla and lobula complex. These projections could provide an anatomic basis for color vision and may relay information about color to motion sensitive areas. Moreover, the Tango-Trace strategy we used may be applied more generally to identify neural circuits in the fly brain. Â© 2014 Elsevier Inc.</t>
  </si>
  <si>
    <t>Animals; Aryl Hydrocarbon Receptor Nuclear Translocator; Chloride Channels; Color Vision; Drosophila melanogaster; Drosophila Proteins; Medulla Oblongata; Motion; Nerve Net; Neurons; Photic Stimulation; Photoreceptor Cells; Receptors, Histamine H2; Recombinant Fusion Proteins; Transcription Factors; chloride channel; Drosophila protein; GAL4 protein, Drosophila; histamine H2 receptor; hybrid protein; hypoxia inducible factor 1beta; ora transientless protein, Drosophila; tango protein, Drosophila; transcription factor; animal; color vision; Drosophila melanogaster; medulla oblongata; metabolism; motion; nerve cell; nerve cell network; photoreceptor cell; photostimulation; physiology; procedures</t>
  </si>
  <si>
    <t>Arakawa H.; Suzuki A.; Zhao S.; Tsytsarev V.; Lo F.-S.; Hayashi Y.; Itohara S.; Iwasato T.; Erzurumlu R.S.</t>
  </si>
  <si>
    <t>Thalamic NMDA receptor function is necessary for patterning of the thalamocortical somatosensory map and for sensorimotor behaviors</t>
  </si>
  <si>
    <t>https://www.scopus.com/inward/record.uri?eid=2-s2.0-84906902852&amp;doi=10.1523%2fJNEUROSCI.1663-14.2014&amp;partnerID=40&amp;md5=a1a665fc404c876b439f0aadc0184aa7</t>
  </si>
  <si>
    <t>NMDARs play a major role in patterning of topographic sensory maps in the brain. Genetic knock-out of the essential subunit ofNMDARs in excitatory cortical neurons prevents whisker-specific neural pattern formation in the barrel cortex. To determine the role of NMDARs en route to the cortex, we generated sensory thalamus-specific NR1 (Grin1)-null mice (ThNR1KO). A multipronged approach, using histology, electrophysiology, optical imaging, and behavioral testing revealed that, in these mice, whisker patterns develop in the trigeminal brainstem but do not develop in the somatosensory thalamus. Subsequently, there is no barrel formation in the neocortex yet a partial afferent patterning develops. Whisker stimulation evokes weak cortical activity and presynaptic neurotransmitter release probability is also affected. We found several behavioral deficits in tasks, ranging from sensorimotor to social and cognitive. Collectively, these results show that thalamic NMDARs play a critical role in the patterning of the somatosensory thalamic and cortical maps and their impairment may lead to pronounced behavioral defects. Â© 2014 the authors.</t>
  </si>
  <si>
    <t>Barrel cortex imaging; Barreloids; Barrels; Glutamate; Pattern formation</t>
  </si>
  <si>
    <t>Animals; Connectome; Evoked Potentials; Maze Learning; Mice; Mice, Inbred C57BL; Nerve Tissue Proteins; Receptors, N-Methyl-D-Aspartate; Social Behavior; Somatosensory Cortex; Thalamus; Touch Perception; Trigeminal Nuclei; Vibrissae; barrel cortex imaging; barreloids; barrels; glutamate; pattern formation</t>
  </si>
  <si>
    <t>Walz H.; Grewe J.; Benda J.</t>
  </si>
  <si>
    <t>Static frequency tuning accounts for changes in neural synchrony evoked by transient communication signals</t>
  </si>
  <si>
    <t>https://www.scopus.com/inward/record.uri?eid=2-s2.0-84906096949&amp;doi=10.1152%2fjn.00576.2013&amp;partnerID=40&amp;md5=d6f4fcb69a11ccbd70855229b4e886bd</t>
  </si>
  <si>
    <t>Although communication signals often vary continuously on the underlying signal parameter, they are perceived as distinct categories. We here report the opposite case where an electrocommunication signal is encoded in four distinct regimes, although the behavior described to date does not show distinct categories. In particular, we studied the encoding of chirps by P-unit afferents in the weakly electric fish Apteronotus leptorhynchus. These fish generate an electric organ discharge that oscillates at a certain individual-specific frequency. The interaction of two fish in communication contexts leads to the emergence of a beating amplitude modulation (AM) at the frequency difference between the two individual signals. This frequency difference represents the social context of the encounter. Chirps are transient increases of the fish's frequency leading to transient changes in the frequency of the AM. We stimulated the cells with the same chirp on different, naturally occurring backgrounds beats. The P-units responded either by synchronization or desynchronization depending on the background. Although the duration of a chirp is often shorter than a full cycle of the AM it elicits, the distinct responses of the P-units to the chirp can be predicted solely from the frequency of the AM based on the static frequency tuning of the cells. Â© 2014 the American Physiological Society.</t>
  </si>
  <si>
    <t>Communication signals; Sensory coding; Spike synchrony; Weakly electric fish</t>
  </si>
  <si>
    <t>Animal Communication; Animals; Electric Organ; Female; Gymnotiformes; Male; Neurons; Static Electricity; amplitude modulation; animal behavior; animal experiment; Apteronotus leptorhynchus; article; electric fish; electric organ; female; male; nervous system electrophysiology; nervous system parameters; neural synchrony; nonhuman; oscillation; priority journal; signal transduction; social environment; animal; animal communication; Gymnotiformes; innervation; nerve cell; physiology; static electricity</t>
  </si>
  <si>
    <t>Global cognitive factors modulate correlated response variability between V4 neurons</t>
  </si>
  <si>
    <t>https://www.scopus.com/inward/record.uri?eid=2-s2.0-84914703923&amp;doi=10.1523%2fJNEUROSCI.2750-14.2014&amp;partnerID=40&amp;md5=d02611966f1b2e06d4f8e3bdf48b2df4</t>
  </si>
  <si>
    <t>Recent studies have shown that cognitive factors such as spatial and feature-based attention, learning, and task-switching can change the extent to which the trial-to-trial variability in the responses of neurons in sensory cortex is shared between pairs of neurons (for review, see Cohen and Kohn, 2011). Global cognitive factors related to concentration, motivation, effort, arousal, or alertness also affect performance on perceptual tasks and the responses of individual neurons in many cortical areas (Spitzer et al., 1988; Spitzer and Richmond, 1991; Motter, 1993; Bichot et al., 2001; Hasegawa et al., 2004; Boudreau et al., 2006; Niwa et al., 2012). The question of how global cognitive factors affect correlated response variability is important because these factors likely vary both across and within all psychophysical and physiological studies. Furthermore, global cognitive factors might provide a convenient platform for studying the neuronal mechanisms underlying how cognitive factors affect correlated variability because they can be manipulated easily without training complex perceptual tasks. We recorded simultaneously from groups of neurons in visual area V4 while rhesus monkeys performed a contrast discrimination task whose difficulty changed in blocks of trials. We found that correlated variability decreased when the task was more difficult, even when the visual stimuli were far outside the receptive fields of the recorded neurons. Our results suggest that studying global cognitive factors might provide a general framework for studying how cognitive factors affect the responses of neurons throughout sensory cortex. Â©2014 the authors.</t>
  </si>
  <si>
    <t>Multielectrode recordings; Population coding; V4; Variability; Visual cortex</t>
  </si>
  <si>
    <t>Animals; Cognition; Discrimination (Psychology); Macaca mulatta; Male; Neurons; Photic Stimulation; Visual Cortex; adaptation; alertness; animal experiment; arousal; Article; behavior; brain electrophysiology; cognition; eye movement; learning; male; motivation; nerve cell; nerve conduction; nonhuman; perception; psychophysiology; rhesus monkey; sensory cortex; spike wave; stimulus; visual area V4; animal; cognition; cytology; nerve cell; perceptive discrimination; photostimulation; physiology; visual cortex</t>
  </si>
  <si>
    <t>Willuhn I.; Tose A.; Wanat M.J.; Hart A.S.; Hollon N.G.; Phillips P.E.M.; Schwarting R.K.W.; WÃ¶hr M.</t>
  </si>
  <si>
    <t>Phasic dopamine release in the nucleus accumbens in response to pro-social 50 kHz ultrasonic vocalizations in rats</t>
  </si>
  <si>
    <t>https://www.scopus.com/inward/record.uri?eid=2-s2.0-84905676403&amp;doi=10.1523%2fJNEUROSCI.1060-14.2014&amp;partnerID=40&amp;md5=1cde4d9328a533f0070a268a39f862dc</t>
  </si>
  <si>
    <t>Rats emit ultrasonic vocalizations (USVs) that are thought to serve as situation-dependent affective signals and accomplish important communicative functions. In appetitive situations, rats produce 50 kHz USVs, whereas 22 kHz USVs occur in aversive situations. Reception of 50 kHz USVs induces social approach behavior, while 22 kHz USVs lead to freezing behavior. These opposite behavioral responses are paralleled by distinct brain activation patterns, with 50 kHz USVs, but not 22 kHz USVs, activating neurons in the nucleus accumbens (NAcc). The NAcc mediates appetitive behavior and is critically modulated by dopaminergic afferents that are known to encode the value of reward. Therefore, we hypothesized that 50 kHz USVs, but not 22 kHz USVs, elicit NAcc dopamine release. While recording dopamine signaling with fast-scan cyclic voltammetry, freely moving rats were exposed to playback of four acoustic stimuli via an ultrasonic speaker in random order: (1) 50 kHz USVs, (2) 22 kHz USVs, (3) time- and amplitude-matched white noise, and (4) background noise. Only presentation of 50 kHz USVs induced phasic dopamine release and elicited approach behavior toward the speaker. Both of these effects, neurochemical and behavioral, were most pronounced during initial playback, but then declined rapidly with subsequent presentations, indicating a close temporal relationship between the two measures. Moreover, the magnitudes of these effects during initial playback were significantly correlated. Collectively, our findings show that NAcc dopamine release encodes pro-social 50 kHz USVs, but not alarming 22 kHz USVs. Thus, our results support the hypothesis that these call types are processed in distinct neuroanatomical regions and establish a functional link between pro-social communicative signals and reward-related neurotransmission. Â© 2014 the authors.</t>
  </si>
  <si>
    <t>Dopamine; Fast-scan cyclic voltammetry; Nucleus accumbens; Social behavior; Ultrasonic communication</t>
  </si>
  <si>
    <t>Acoustic Stimulation; Animals; Appetitive Behavior; Dopamine; Electrochemistry; Nucleus Accumbens; Orientation; Psychophysics; Rats; Social Behavior; Spectrum Analysis; Ultrasonics; Vocalization, Animal; dopamine; fast-scan cyclic voltammetry; nucleus accumbens; social behavior; ultrasonic communication</t>
  </si>
  <si>
    <t>Bachatene L.; Bharmauria V.; Cattan S.; Rouat J.; Molotchnikoff S.</t>
  </si>
  <si>
    <t>Modulation of functional connectivity following visual adaptation: Homeostasis in V1</t>
  </si>
  <si>
    <t>https://www.scopus.com/inward/record.uri?eid=2-s2.0-84919632344&amp;doi=10.1016%2fj.brainres.2014.10.054&amp;partnerID=40&amp;md5=1601f43cfbb40f3605ca8d1d6c100a68</t>
  </si>
  <si>
    <t>Sensory neurons exhibit remarkable adaptability in acquiring new optimal selectivity to unfamiliar features when a new stimulus becomes prevalent in the environment. In conventionally prepared adult anesthetized cats, we used visual adaptation to change the preferred orientation selectivity in V1 neurons. Cortical circuits are dominated by complex and intricate connections between neurons. Cross-correlation of cellular spike-trains discloses the putative functional connection between two neurons. We sought to investigate changes in these links following a 12 min uninterrupted application of a specific, usually non-preferred, orientation. We report that visual adaptation, mimicking training, modulates the magnitude of crosscorrelograms suggesting that the strength of inter-neuronal relationships is modified. While individual cell-pairs exhibit changes in their response correlation strength, the average correlation of the recorded cell cluster remains unchanged. Hence, visual adaptation induces plastic changes that impact the connectivity between neurons. Â© 2014 Elsevier B.V. All rights reserved.</t>
  </si>
  <si>
    <t>Cortical plasticity; Crosscorrelation; Functional connectivity; Homeostasis; Neuronal network; Visual adaptation</t>
  </si>
  <si>
    <t>Adaptation, Physiological; Animals; Cats; Electrophysiology; Homeostasis; Neural Pathways; Neuronal Plasticity; Orientation; Photic Stimulation; Sensory Receptor Cells; Visual Cortex; Visual Perception; Article; nerve cell network; nerve cell plasticity; nerve cell stimulation; sensory nerve cell; tuning curve; visual adaptation; visual orientation; adaptation; animal; cat; electrophysiology; homeostasis; nerve cell plasticity; nerve tract; orientation; photostimulation; physiology; vision; visual cortex</t>
  </si>
  <si>
    <t>Horth L.; Campbell L.; Bray R.</t>
  </si>
  <si>
    <t>Wild bees preferentially visit Rudbeckia flower heads with exaggerated ultraviolet absorbing floral guides</t>
  </si>
  <si>
    <t>Here, we report on the results of an experimental study that assessed the visitation frequency of wild bees to conspecific flowers with different sized floral guides. UV absorbent floral guides are ubiquitous in Angiosperms, yet surprisingly little is known about conspecific variation in these guides and very few studies have evaluated pollinator response to UV guide manipulation. This is true despite our rich understanding about learning and color preferences in bees. Historical dogma indicates that flower color serves as an important long-range visual signal allowing pollinators to detect the flowers, while floral guides function as close-range signals that direct pollinators to a reward. We initiated the work presented here by first assessing the population level variation in UV absorbent floral guides for conspecific flowers. We assessed two species, Rudbeckia hirta and R. fulgida. We then used several petal cut-andpaste experiments to test whether UV floral guides can also function to attract visitors. We manipulated floral guide size and evaluated visitation frequency. In all experiments, pollinator visitation rates were clearly associated with floral guide size. Diminished floral guides recruited relatively few insect visitors. Exaggerated floral guides recruited more visitors than smaller or average sized guides. Thus, UV floral guides play an important role in pollinator recruitment and in determining the relative attractiveness of conspecific flower heads. Consideration of floral guides is therefore important when evaluating the overall conspicuousness of flower heads relative to background coloration. This work raises the issue of whether floral guides serve as honest indicators of reward, since guide size varies in nature for conspecific flowers at the same developmental stage and since preferences for larger guides were found. To our knowledge, these are the first cut-andpaste experiments conducted to examine whether UV absorbent floral guides affect visitation rates and pollinator preference. Â© 2014.Published by The Company of Biologists Ltd.</t>
  </si>
  <si>
    <t>Bee; Flower; Opsin; Pollination; Pollinator; Rudbeckia; Vision</t>
  </si>
  <si>
    <t>Saiki A.; Kimura R.; Samura T.; Fujiwara-Tsukamoto Y.; Sakai Y.; Isomura Y.</t>
  </si>
  <si>
    <t>Different modulation of common motor information in rat primary and secondary motor cortices</t>
  </si>
  <si>
    <t>https://www.scopus.com/inward/record.uri?eid=2-s2.0-84902449485&amp;doi=10.1371%2fjournal.pone.0098662&amp;partnerID=40&amp;md5=a7ae38f9d132b8c5e6784a1da86ede34</t>
  </si>
  <si>
    <t>Rodents have primary and secondary motor cortices that are involved in the execution of voluntary movements via their direct and parallel projections to the spinal cord. However, it is unclear whether the rodent secondary motor cortex has any motor function distinct from the primary motor cortex to properly control voluntary movements. In the present study, we quantitatively examined neuronal activity in the caudal forelimb area (CFA) of the primary motor cortex and rostral forelimb area (RFA) of the secondary motor cortex in head-fixed rats performing forelimb movements (pushing, holding, and pulling a lever). We found virtually no major differences between CFA and RFA neurons, regardless of neuron subtypes, not only in their basal spiking properties but also in the time-course, amplitude, and direction preference of their functional activation for simple forelimb movements. However, the RFA neurons, as compared with the CFA neurons, showed obviously a greater susceptibility of their functional activation to an alteration in a behavioral situation, a 'rewarding' response that leads to reward or a 'consummatory' response that follows reward water, which might be accompanied by some internal adaptations without affecting the motor outputs. Our results suggest that, although the CFA and RFA neurons commonly process fundamental motor information to properly control forelimb movements, the RFA neurons may be functionally differentiated to integrate motor information with internal state information for an adaptation to goal-directed behaviors. Â© 2014 Saiki et al.</t>
  </si>
  <si>
    <t>Animals; Electrophysiology; Forelimb; Male; Motor Cortex; Neurons; Rats; adaptive behavior; amplitude modulation; animal experiment; article; brain region; caudal forelimb area; comparative anatomy; controlled study; functional assessment; limb movement; motor cortex; motor performance; neuromodulation; nonhuman; primary motor cortex; rat; reward; rostral forelimb area; secondary motor cortex; spike wave; task performance; voluntary movement; animal; electrophysiology; forelimb; male; motor cortex; nerve cell; physiology</t>
  </si>
  <si>
    <t>Tamura H.; Mori Y.; Kaneko H.</t>
  </si>
  <si>
    <t>Organization of local horizontal functional interactions between neurons in the inferior temporal cortex of macaque monkeys</t>
  </si>
  <si>
    <t>https://www.scopus.com/inward/record.uri?eid=2-s2.0-84902649773&amp;doi=10.1152%2fjn.00336.2013&amp;partnerID=40&amp;md5=aa4b42496df3b124279de5980922020a</t>
  </si>
  <si>
    <t>Detailed knowledge of neuronal circuitry is necessary for understanding the mechanisms underlying information processing in the brain. We investigated the organization of horizontal functional interactions in the inferior temporal cortex of macaque monkeys, which plays important roles in visual object recognition. Neuronal activity was recorded from the inferior temporal cortex using an array of eight tetrodes, with spatial separation between paired neurons up to 1.4 mm. We evaluated functional interactions on a time scale of milliseconds using cross-correlation analysis of neuronal activity of the paired neurons. Visual response properties of neurons were evaluated using responses to a set of 100 visual stimuli. Adjacent neuron pairs tended to show strong functional interactions compared with more distant neuron pairs, and neurons with similar stimulus preferences tended to show stronger functional interactions than neurons with different stimulus preferences. Thus horizontal functional interactions in the inferior temporal cortex appear to be organized according to both cortical distances and similarity in stimulus preference between neurons. Furthermore, the relationship between strength of functional interactions and similarity in stimulus preference observed in distant neuron pairs was more prominent than in adjacent pairs. The results suggest that functional circuitry is specifically organized, depending on the horizontal distances between neurons. Such specificity endows each circuit with unique functions. Â© 2014 the American Physiological Society.</t>
  </si>
  <si>
    <t>Monkey; Object recognition; Tetrode; Visual cortex</t>
  </si>
  <si>
    <t>Action Potentials; Animals; Macaca; Macaca fascicularis; Male; Microelectrodes; Neurons; Photic Stimulation; Temporal Lobe; Visual Perception; animal experiment; article; brain nerve cell; controlled study; correlation analysis; correlation coefficient; evoked visual response; Haplorhini; inferior temporal cortex; information processing; Kruskal Wallis test; Macaca fascicularis; Macaca fuscata; male; nonhuman; organization; priority journal; stimulus response; visual stimulation; action potential; animal; Macaca; microelectrode; nerve cell; photostimulation; physiology; temporal lobe; vision</t>
  </si>
  <si>
    <t>Cloherty S.L.; Ibbotson M.R.</t>
  </si>
  <si>
    <t>Contrast-dependent phase sensitivity in v1 but not v2 of macaque visual cortex</t>
  </si>
  <si>
    <t>https://www.scopus.com/inward/record.uri?eid=2-s2.0-84928250484&amp;doi=10.1152%2fjn.00539.2014&amp;partnerID=40&amp;md5=49c299767d22fe55c4f25d69770730aa</t>
  </si>
  <si>
    <t>Some neurons in early visual cortex are highly selective for the position of oriented edges in their receptive fields (simple cells), whereas others are largely position insensitive (complex cells). These characteristics are reflected in their sensitivity to the spatial phase of moving sine-wave gratings: simple cell responses oscillate at the fundamental frequency of the stimulus, whereas this is less so for complex cells. In primates, when assessed at high stimulus contrast, simple cells and complex cells are roughly equally represented in the first visual cortical area, V1, whereas in the second visual area, V2, the majority of cells are complex. Recent evidence has shown that phase sensitivity of complex cells is contrast dependent. This has led to speculation that reduced contrast may lead to changes in the spatial structure of receptive fields, perhaps due to changes in how feedforward and recurrent signals interact. Given the substantial interconnections between V1 and V2 and recent evidence for the emergence of unique functional capacity in V2, we assess the relationship between contrast and phase sensitivity in the two brain regions. We show that a substantial proportion of complex cells in macaque V1 exhibit significant increases in phase sensitivity at low contrast, whereas this is rarely observed in V2.; Our results support a degree of hierarchical processing from V1 to V2 with the differences possibly relating to the fact that V1 combines both subcortical and cortical input, whereas V2 receives input purely from cortical circuits. Â© 2015 the American Physiological Society.</t>
  </si>
  <si>
    <t>Macaque cortex; Visual system</t>
  </si>
  <si>
    <t>Action Potentials; Animals; Contrast Sensitivity; Macaca fascicularis; Macaca nemestrina; Microelectrodes; Neurons; Photic Stimulation; ROC Curve; Visual Cortex; animal behavior; animal cell; animal experiment; Article; brain function; brain nerve cell; contrast sensitivity; controlled study; evoked visual response; macaque model; neuromodulation; nonhuman; priority journal; receptive field; secondary visual cortex; spatial summation; striate cortex; visual discrimination; visual feedback; visual information; visual stimulation; action potential; animal; contrast sensitivity; Macaca fascicularis; Macaca nemestrina; microelectrode; nerve cell; photostimulation; physiology; receiver operating characteristic; visual cortex</t>
  </si>
  <si>
    <t>Adam Y.; Livneh Y.; Miyamichi K.; Groysman M.; Luo L.; Mizrahi A.</t>
  </si>
  <si>
    <t>Functional transformations of odor inputs in the mouse olfactory bulb</t>
  </si>
  <si>
    <t>https://www.scopus.com/inward/record.uri?eid=2-s2.0-84908656919&amp;doi=10.3389%2ffncir.2014.00129&amp;partnerID=40&amp;md5=5cc52b910653332d5fab66c343748533</t>
  </si>
  <si>
    <t>Sensory inputs from the nasal epithelium to the olfactory bulb (OB) are organized as a discrete map in the glomerular layer (GL). This map is then modulated by distinct types of local neurons and transmitted to higher brain areas via mitral and tufted cells. Little is known about the functional organization of the circuits downstream of glomeruli. We used in vivo two-photon calcium imaging for large scale functional mapping of distinct neuronal populations in the mouse OB, at single cell resolution. Specifically, we imaged odor responses of mitral cells (MCs), tufted cells (TCs) and glomerular interneurons (GL-INs). Mitral cells population activity was heterogeneous and only mildly correlated with the olfactory receptor neuron (ORN) inputs, supporting the view that discrete input maps undergo significant transformations at the output level of the OB. In contrast, population activity profiles of TCs were dense, and highly correlated with the odor inputs in both space and time. Glomerular interneurons were also highly correlated with the ORN inputs, but showed higher activation thresholds suggesting that these neurons are driven by strongly activated glomeruli. Temporally, upon persistent odor exposure, TCs quickly adapted. In contrast, both MCs and GL-INs showed diverse temporal response patterns, suggesting that GL-INs could contribute to the transformations MCs undergo at slow time scales. Our data suggest that sensory odor maps are transformed by TCs and MCs in different ways forming two distinct and parallel information streams. Â© 2014 Adam, Livneh, Miyamichi, Groysman, Luo and Mizrahi.</t>
  </si>
  <si>
    <t>Calcium imaging; Functional organization; In vivo imaging; Neuronal populations; Olfactory bulb</t>
  </si>
  <si>
    <t>Animals; Calcium; Immunohistochemistry; Male; Mice, Inbred C57BL; Mice, Transgenic; Microscopy, Confocal; Neurons; Odors; Olfactory Bulb; Olfactory Pathways; Physical Stimulation; Smell; Time Factors; calcium; animal experiment; animal tissue; Article; glomerular interneuron; interneuron; male; mitral cell; mouse; nerve cell; nonhuman; odor; olfactory bulb; olfactory receptor; tufted cell; animal; C57BL mouse; confocal microscopy; immunohistochemistry; metabolism; odor; olfactory bulb; olfactory system; physiology; stimulation; time; transgenic mouse</t>
  </si>
  <si>
    <t>Simmonds B.; Chacron M.J.</t>
  </si>
  <si>
    <t>Activation of Parallel Fiber Feedback by Spatially Diffuse Stimuli Reduces Signal and Noise Correlations via Independent Mechanisms in a Cerebellum-Like Structure</t>
  </si>
  <si>
    <t>https://www.scopus.com/inward/record.uri?eid=2-s2.0-84922239852&amp;doi=10.1371%2fjournal.pcbi.1004034&amp;partnerID=40&amp;md5=ccc3ca2b279ba32c9fbe48c2094dea7a</t>
  </si>
  <si>
    <t>Correlations between the activities of neighboring neurons are observed ubiquitously across systems and species and are dynamically regulated by several factors such as the stimulus' spatiotemporal extent as well as by the brain's internal state. Using the electrosensory system of gymnotiform weakly electric fish, we recorded the activities of pyramidal cell pairs within the electrosensory lateral line lobe (ELL) under spatially localized and diffuse stimulation. We found that both signal and noise correlations were markedly reduced (&gt;40%) under the latter stimulation. Through a network model incorporating key anatomical features of the ELL, we reveal how activation of diffuse parallel fiber feedback from granule cells by spatially diffuse stimulation can explain both the reduction in signal as well as the reduction in noise correlations seen experimentally through independent mechanisms. First, we show that burst-timing dependent plasticity, which leads to a negative image of the stimulus and thereby reduces single neuron responses, decreases signal but not noise correlations. Second, we show trial-to-trial variability in the responses of single granule cells to sensory input reduces noise but not signal correlations. Thus, our model predicts that the same feedback pathway can simultaneously reduce both signal and noise correlations through independent mechanisms. To test this prediction experimentally, we pharmacologically inactivated parallel fiber feedback onto ELL pyramidal cells. In agreement with modeling predictions, we found that inactivation increased both signal and noise correlations but that there was no significant relationship between magnitude of the increase in signal correlations and the magnitude of the increase in noise correlations. The mechanisms reported in this study are expected to be generally applicable to the cerebellum as well as other cerebellum-like structures. We further discuss the implications of such decorrelation on the neural coding strategies used by the electrosensory and by other systems to process natural stimuli. Â© 2015 Simmonds, Chacron.</t>
  </si>
  <si>
    <t>Action Potentials; Animals; Cerebellum; Computational Biology; Electric Fish; Feedback, Physiological; Models, Neurological; Nerve Fibers; Pyramidal Cells; Gymnotiformes; Brain; Cells; Cytology; Electric lines; Granulation; % reductions; Cell pairs; Granule cells; Internal state; Localised; Noise correlation; Parallel fibers; Pyramidal cell; Signal correlation; Weakly electric fish; animal cell; animal experiment; Article; cerebellum; controlled study; correlational study; feedback system; granule cell; nerve cell network; nerve cell plasticity; nerve stimulation; neuroanatomy; noise; nonhuman; prediction; pyramidal nerve cell; sensory nerve; sensory stimulation; signal transduction; action potential; animal; biological model; biology; cerebellum; electric fish; feedback system; nerve fiber; physiology; Chemical activation</t>
  </si>
  <si>
    <t>Ibos G.; Freedman D.J.</t>
  </si>
  <si>
    <t>Dynamic integration of task-relevant visual features in posterior parietal cortex</t>
  </si>
  <si>
    <t>https://www.scopus.com/inward/record.uri?eid=2-s2.0-84922054170&amp;doi=10.1016%2fj.neuron.2014.08.020&amp;partnerID=40&amp;md5=b12cff22e70db40674ec678a08025a1c</t>
  </si>
  <si>
    <t>The primate visual system consists of multiple hierarchically organized cortical areas, each specialized for processing distinct aspects of the visual scene. For example, color and form are encoded in ventralpathway areas such as V4 and inferior temporal cortex, while motion is preferentially processed in dorsal pathway areas such as the middletemporal area. Such representations often need to be integrated perceptually to solve tasks that depend on multiple features. We tested the hypothesis that the lateral intraparietal area (LIP) integrates disparate task-relevant visual features by recording from LIP neurons in monkeys trained to identify target stimuli composed of conjunctionsof color and motion features. We show that LIP neurons exhibit integrative representations of both color and motion features when they are taskrelevant and task-dependent shifts of both direction and color tuning. This suggests that LIP plays a role in flexibly integrating task-relevant sensory signals. Â© 2014 Elsevier Inc.</t>
  </si>
  <si>
    <t>Animals; Electrophysiology; Macaca mulatta; Male; Neurons; Parietal Lobe; Photic Stimulation; Visual Perception; animal experiment; Article; color discrimination; controlled study; lateral intraparietal area; male; movement perception; nerve cell; nonhuman; parietal lobe; posterior parietal cortex; rhesus monkey; stimulus response; visual stimulation; visual system; animal; electrophysiology; photostimulation; physiology; vision</t>
  </si>
  <si>
    <t>NagypÃ¡l T.; GombkÃ¶to P.; Utassy G.; Averkin R.G.; Benedek G.; Nagy A.</t>
  </si>
  <si>
    <t>A new, behaving, head restrained, eye movement-controlled feline model for chronic visual electrophysiological recordings</t>
  </si>
  <si>
    <t>https://www.scopus.com/inward/record.uri?eid=2-s2.0-84885200662&amp;doi=10.1016%2fj.jneumeth.2013.09.004&amp;partnerID=40&amp;md5=59d10be548c1a598e48293d55134da9f</t>
  </si>
  <si>
    <t>Background: Anesthetized, paralyzed domestic cats are often used as model organisms in visual neurophysiology. However, in the last few decades, behaving animal models have gathered ground in neurophysiology, due to their advantages over anesthetized, paralyzed models. New Method: In the present study a new, behaving, awake feline model is described, which is suitable for chronic visual electrophysiological recordings. Two trained, head- fixed cats were suspended in a canvas harness in a specially designed stand. The animals had been trained to fixate the center of a monitor during static and dynamic visual stimulation. Eye movements were monitored with implanted scleral coil in a magnetic field. Cell-level activity was recorded with eight electrodes implanted in the caudate nucleus. Results: Our two trained cats could maintain accurate fixation, even during optic flow stimulation, in an acceptance window of Â±2.5Â° and Â±1.5Â°, respectively. The model has yielded accurate recordings for over two years. Comparison with Existing Method(s): To our knowledge, this is the first awake, behaving feline model with rigorous eye movement control for chronic, cell-level visual electrophysiological recordings, which has actually proven to work during a longer period. Conclusions: The new model is optimal for chronic visual electrophysiological recordings in the awake, behaving domestic cat. Â© 2013 Elsevier B.V.</t>
  </si>
  <si>
    <t>Behavioral training; Fixation paradigm; Long-time recordings; Suspended cat; Visual electrophysiology</t>
  </si>
  <si>
    <t>Animals; Cats; Electrophysiology; Eye Movements; Female; Visual Cortex; Visual Pathways; Wakefulness; Behavioral training; Fixation paradigm; Long-time recordings; Suspended cat; Visual electrophysiology; animal experiment; animal model; article; cat; caudate nucleus; controlled study; electrode implant; electrophysiology; eye movement; eye movement control; eye position; eye tracking; female; magnetic field; male; nonhuman; priority journal; visual stimulation</t>
  </si>
  <si>
    <t>Bedore C.N.; Loew E.R.; Frank T.M.; Hueter R.E.; McComb D.M.; Kajiura S.M.</t>
  </si>
  <si>
    <t>A physiological analysis of color vision in batoid elasmobranchs</t>
  </si>
  <si>
    <t>https://www.scopus.com/inward/record.uri?eid=2-s2.0-84888390865&amp;doi=10.1007%2fs00359-013-0855-1&amp;partnerID=40&amp;md5=26199b0763dff11cf6bfa385ad31d82c</t>
  </si>
  <si>
    <t>The potential for color vision in elasmobranchs has been studied in detail; however, a high degree of variation exists among the group. Evidence for ultraviolet (UV) vision is lacking, despite the presence of UV vision in every other vertebrate class. An integrative physiological approach was used to investigate color and ultraviolet vision in cownose rays and yellow stingrays, two batoids that inhabit different spectral environments. Both species had peaks in UV, short, medium, and long wavelength spectral regions in dark-, light-, and chromatic-adapted electroretinograms. Although no UV cones were found with microspectrophotometric analysis, both rays had multiple cone visual pigments with Î» max at 470 and 551 nm in cownose rays (Rhinoptera bonasus) and 475, 533, and 562 nm in yellow stingrays (Urobatis jamaicensis). The same analysis demonstrated that both species had rod Î» max at 500 and 499 nm, respectively. The lens and cornea of cownose rays maximally transmitted wavelengths greater than 350 nm and greater than 376 nm in yellow stingrays. These results support the potential for color vision in these species and future investigations should reveal the extent to which color discrimination is significant in a behavioral context. Â© 2013 Springer-Verlag Berlin Heidelberg.</t>
  </si>
  <si>
    <t>Batoid; Color vision; Elasmobranch; Sensory ecology; Ultraviolet vision</t>
  </si>
  <si>
    <t>Animals; Color Vision; Ecology; Electroretinography; Retinal Cone Photoreceptor Cells; Retinal Pigments; Retinal Rod Photoreceptor Cells; Skates (Fish); Skin Pigmentation; Species Specificity; Spectrophotometry; Ultraviolet Rays; visual pigment; animal; article; color vision; comparative study; ecology; electroretinography; physiology; retina cone; retina rod; skates (fish); skin pigmentation; species difference; spectrophotometry; ultraviolet radiation</t>
  </si>
  <si>
    <t>Smolyanskaya A.; Ruff D.A.; Born R.T.</t>
  </si>
  <si>
    <t>Joint tuning for direction of motion and binocular disparity in macaque MT is largely separable</t>
  </si>
  <si>
    <t>https://www.scopus.com/inward/record.uri?eid=2-s2.0-84890367702&amp;doi=10.1152%2fjn.00573.2013&amp;partnerID=40&amp;md5=3eed59ffbed665001f9c8d3cd559dc8a</t>
  </si>
  <si>
    <t>Neurons in sensory cortical areas are tuned to multiple dimensions, or features, of their sensory space. Understanding how single neurons represent multiple features is of great interest for determining the informative dimensions of the neurons' response, the decoding algorithms appropriate for extracting this information from the neuronal population, and for determining where specific transformations occur along the visual hierarchy. Despite the established role of cortical area MT in judgments of motion and depth, it is not known how individual neurons jointly encode the two dimensions. We investigated the joint tuning of individual MT neurons for two visual features: direction of motion and binocular disparity, an important depth cue. We found that a separable, multiplicative combination of tuning for the two features can account for more than 90% of the variance in the joint tuning function for over 91% of MT neurons. These results suggest 1) that each feature can be read out independently from MT by simply averaging across the population without regard to the other feature and 2) that the inseparable representations seen in subsequent areas, such as MST, must be computed beyond MT. Intriguingly, we found that the remaining nonseparable component of the joint tuning function often manifested as small but systematic changes in the neurons' preferences for one feature as the other one was varied. We believe this reflects the local columnar organization of tuning for direction and binocular disparity in MT, indicating that joint tuning may provide a new tool with which to probe functional architecture. Â© 2013 the American Physiological Society.</t>
  </si>
  <si>
    <t>Binocular disparity; Macaque MT; Motion; Separability</t>
  </si>
  <si>
    <t>Animals; Cues; Macaca mulatta; Male; Motion; Motion Perception; Neurons; Vision Disparity; Visual Cortex; binocular disparity; macaque MT; motion; separability; animal experiment; article; association; association cortex; binocular vision; controlled study; gaze; male; nonhuman; priority journal; receptive field; rhesus monkey; sensory cortex; sensory nerve cell; sensory system electrophysiology; tuning curve; visual field; visual stimulation</t>
  </si>
  <si>
    <t>Heinemann E.G.; Chase S.</t>
  </si>
  <si>
    <t>Stimulus generalization</t>
  </si>
  <si>
    <t>https://www.scopus.com/inward/record.uri?eid=2-s2.0-84955141701&amp;doi=10.4324%2f9781315770437&amp;partnerID=40&amp;md5=29dc78f78685c991b79dc6752ff3b18c</t>
  </si>
  <si>
    <t>Neuronal correlates of visual working memory in the corvid endbrain</t>
  </si>
  <si>
    <t>https://www.scopus.com/inward/record.uri?eid=2-s2.0-84901749966&amp;doi=10.1523%2fJNEUROSCI.0612-14.2014&amp;partnerID=40&amp;md5=861c002f913295f788d6a18f1dd207bc</t>
  </si>
  <si>
    <t>The concept of working memory is key to cognitive functioning. Working memory encompasses the capacity to retain immediately past information, to process this information, and to use it to guide goal-directed behavior. Corvid songbirds are renowned for their high-level cognitive capabilities, but where and how visual information is temporarily retained by neurons in the avian brain in a behaviorally relevant way remains poorly understood. We trained four carrion crows (Corvus corone) on versions of a delayed match-to-sample task that required the crows to remember a visual stimulus for later comparison. While the crows performed the task, we recorded the activity of single neurons in the nidopallium caudolaterale (NCL), a pallial association area of the avian endbrain. We show that many NCL neurons encode information about visual stimuli and temporarily maintain this information after the stimulus disappeared by sustained delay activity. Selective delay activity allows the birds to hold relevant information in memory and correlates with discrimination behavior. This suggests that sustained activity of NCL neurons is a neuronal correlate of visual working memory in the corvid brain and serves to bridge temporal gaps, thereby offering a workspace for processing immediately past visual information. Â© 2014 the authors.</t>
  </si>
  <si>
    <t>Crow; Delayed match-to-sample; Nidopallium caudolaterale; Single-cell recording; Songbird</t>
  </si>
  <si>
    <t>Action Potentials; Analysis of Variance; Animals; Crows; Female; Male; Memory, Short-Term; Neurons; Photic Stimulation; Reaction Time; ROC Curve; Telencephalon; crow; delayed match-to-sample; nidopallium caudolaterale; single-cell recording; songbird; adult; animal experiment; animal tissue; article; behavior; cell activity; cell population; cognition; crow; evoked visual response; female; histology; male; nerve cell; nidopallium caudolaterale; nonhuman; priority journal; receiver operating characteristic; task performance; telencephalon; visual information; visual memory; visual stimulation; Wilcoxon signed ranks test; working memory</t>
  </si>
  <si>
    <t>Dean J.; Claas B.</t>
  </si>
  <si>
    <t>African clawed toads (Xenopus laevis) sense the distance of lateral line stimuli</t>
  </si>
  <si>
    <t>https://www.scopus.com/inward/record.uri?eid=2-s2.0-84903221004&amp;doi=10.1007%2fs00359-014-0911-5&amp;partnerID=40&amp;md5=066859285f7452474da38a2cc3c0bb99</t>
  </si>
  <si>
    <t>Sighted African clawed toads use their lateral lines to detect stimulus distance, although accuracy and precision are poorer than for stimulus direction. Single surface wave trains elicited discrete turns and/or swims towards the wave origin. Most responses were brief, ending with the toad stationary (70 % overall; 54-86 % individual toads) or pausing before turning away (11 %; 1-24 %). Lunges or capturing movements with the arms (13 %; 10-22 %) also indicated where toads expected to find prey. Overall, 94 % (88-100 %) of oriented responses had well-defined endpoints. Swim distance-measured as means, medians, and upper and lower quartiles-and the number of bilateral leg kicks increased with stimulus distance. Swim distance also depended upon stimulus angle due to features of turning. Most responses (81 %; 62-92 %) ended short of the wave origin. Regression slopes were 0.45 Â± 0.04 mm/mm for stimulus distances up to 85 mm (ca. 2-3x body lengths), 0.16 Â± 0.07 mm/mm for distances of 85-130 mm, and non-significant for larger distances to 220 mm. Slopes were steeper for responses that included lunges or capture movements. In only 15 % (3-26 %) of responses were both turn direction and swim distance sufficiently accurate for the toad to sweep through the wave origin. Â© 2014 Springer-Verlag Berlin Heidelberg.</t>
  </si>
  <si>
    <t>Behavior; Distance orientation; Lateral line system; Prey capture; Xenopus laevis</t>
  </si>
  <si>
    <t>Animals; Biomechanical Phenomena; Distance Perception; Lateral Line System; Motor Activity; Physical Stimulation; Psychophysics; Regression Analysis; Swimming; Xenopus laevis; animal; biomechanics; distance perception; lateral line system; motor activity; physiology; psychophysics; regression analysis; stimulation; swimming; Xenopus laevis</t>
  </si>
  <si>
    <t>Kuruppath P.; Gugig E.; Azouz R.</t>
  </si>
  <si>
    <t>Microvibrissae-based texture discrimination</t>
  </si>
  <si>
    <t>https://www.scopus.com/inward/record.uri?eid=2-s2.0-84899474241&amp;doi=10.1523%2fJNEUROSCI.4217-13.2014&amp;partnerID=40&amp;md5=d8af4d6cb58f1ce88c93c7edb157c7d3</t>
  </si>
  <si>
    <t>Rodents use their whiskers to detect a variety of tactile features of their environment. They do so by using two functionally distinct whisker systems: the macrovibrissae and microvibrissae. To determine the functional role of unexplored microvibrissae, we recorded from the cortical area representing the frontobuccal pad in anesthetized rats while presenting moving textures of varying coarseness.We find that surface coarseness is coded by the discharge rates of frontobuccal pad cortical neurons. Cortical neurons can use this response measure to robustly and reliably discriminate between the different textures. While neuronal discharge rates carry tactile information, the highly reproducible firing patterns of these neurons suggest that a single spike train may contain sufficient information to encode the stimulus. Together, these results indicate that rodents may use their microvibrissae to distinguish between surfaces having subtly different textures and shapes. Â© 2014 the authors.</t>
  </si>
  <si>
    <t>Frontobuccal pad; Somatosensory; Textures; Whisker</t>
  </si>
  <si>
    <t>Action Potentials; Animals; Discrimination (Psychology); Male; Rats; Rats, Sprague-Dawley; Somatosensory Cortex; Touch; Touch Perception; Vibrissae; frontobuccal pad; somatosensory; textures; whisker; adult; animal experiment; animal model; animal tissue; article; brain cortex; controlled study; Fourier transformation; head movement; male; mechanoreceptor; nonhuman; perceptive discrimination; perceptive threshold; priority journal; rat; recording; signal detection; spike wave; stereotaxic surgery; tactile discrimination; vibrissa</t>
  </si>
  <si>
    <t>Tordoff M.G.; Ellis H.T.; Aleman T.R.; Downing A.; Marambaud P.; Foskett J.K.; Dana R.M.; McCaughey S.A.</t>
  </si>
  <si>
    <t>Salty taste deficits in CALHM1 knockout mice</t>
  </si>
  <si>
    <t>https://www.scopus.com/inward/record.uri?eid=2-s2.0-84902956823&amp;doi=10.1093%2fchemse%2fbju020&amp;partnerID=40&amp;md5=fc8c215cdaf7ebcbc831e4840b36cd59</t>
  </si>
  <si>
    <t>Genetic ablation of calcium homeostasis modulator 1 (CALHM1), which releases adenosine triphosphate from Type 2 taste cells, severely compromises the behavioral and electrophysiological responses to tastes detected by G protein-coupled receptors, such as sweet and bitter. However, the contribution of CALHM1 to salty taste perception is less clear. Here, we evaluated several salty taste-related phenotypes of CALHM1 knockout (KO) mice and their wild-type (WT) controls: 1) In a conditioned aversion test, CALHM1 WT and KO mice had similar NaCl avoidance thresholds. 2) In two-bottle choice tests, CALHM1 WT mice showed the classic inverted U-shaped NaCl concentration-preference function but CALHM1 KO mice had a blunted peak response. 3) In brief-access tests, CALHM1 KO mice showed less avoidance than did WT mice of high concentrations of NaCl, KCl, NH4Cl, and sodium lactate (NaLac). Amiloride further ameliorated the NaCl avoidance of CALHM1 KO mice, so that lick rates to a mixture of 1000 mM NaCl + 10 Î¼M amiloride were statistically indistinguishable from those to water. 4) Relative to WT mice, CALHM1 KO mice had reduced chorda tympani nerve activity elicited by oral application of NaCl, NaLac, and sucrose but normal responses to HCl and NH4Cl. Chorda tympani responses to NaCl and NaLac were amiloride sensitive in WT but not KO mice. These results reinforce others demonstrating that multiple transduction pathways make complex, concentration-dependent contributions to salty taste perception. One of these pathways depends on CALHM1 to detect hypertonic NaCl in the mouth and signal the aversive taste of concentrated salt. Â© The Author 2014. Published by Oxford University Press. All rights reserved.</t>
  </si>
  <si>
    <t>Gustatory electrophysiology; NaCl; Salt preference; Salt taste</t>
  </si>
  <si>
    <t>Amiloride; Animals; Calcium Channels; Chorda Tympani Nerve; Female; Food Preferences; Male; Mice; Mice, Inbred C57BL; Mice, Knockout; Potassium Chloride; Salts; Sodium Chloride; Sodium Lactate; Taste; Taste Buds; Taste Perception; amiloride; ammonium chloride; calcium homeostasis modulator 1; hydrochloric acid; lactate sodium; membrane protein; potassium chloride; sodium chloride; sucrose; unclassified drug; calcium channel; CALHM1 protein, mouse; inorganic salt; active avoidance test; animal experiment; article; chorda tympani; concentration response; conditioned taste aversion test; controlled study; electrophysiology; female; gustatory system; licking; male; mouse; nervous system function; nonhuman; phenotype; priority journal; protein function; salty taste preference; signal transduction; smell and taste parameters; taste preference; animal; C57BL mouse; food preference; genetics; knockout mouse; metabolism; physiology; taste; taste bud</t>
  </si>
  <si>
    <t>Clark K.L.; Noudoost B.; Moore T.</t>
  </si>
  <si>
    <t>Soma S.; Suematsu N.; Shimegi S.</t>
  </si>
  <si>
    <t>Blockade of muscarinic receptors impairs the retrieval of well-trained memory</t>
  </si>
  <si>
    <t>https://www.scopus.com/inward/record.uri?eid=2-s2.0-84901371019&amp;doi=10.3389%2ffnagi.2014.00063&amp;partnerID=40&amp;md5=3b427d1934d3f9a0a7d76000415cffeb</t>
  </si>
  <si>
    <t>Acetylcholine (ACh) is known to play an important role in memory functions, and its deficit has been proposed to cause the cognitive decline associated with advanced age and Alzheimer's disease (the cholinergic hypothesis). Although many studies have tested the cholinergic hypothesis for recently acquired memory, only a few have investigated the role of ACh in the retrieval process of well-trained cognitive memory, which describes the memory established from repetition and daily routine. To examine this point, we trained rats to perform a two-alternative forced-choice visual detection task. Each trial was started by having the rats pull upward a central-lever, which triggered the presentation of a visual stimulus to the right or left side of the display monitor, and then pulling upward a stimulus-relevant choice-lever located on both sides. Rats learned the task within 10 days, and the task training was continued for a month. Task performance was measured with or without systemic administration of a muscarinic ACh receptor (mAChR) antagonist, scopolamine (SCOP), prior to the test. After 30 min of SCOP administration, rats stopped manipulating any lever even though they explored the lever and surrounding environment, suggesting a loss of the task-related associative memory. Three hours later, rats were recovered to complete the trial, but the rats selected the levers irrespective of the visual stimulus, suggesting they remembered a series of lever-manipulations in association with a reward, but not association between the reward and visual stimulation. Furthermore, an m1-AChR, but not nicotinic AChR antagonist caused a similar deficit in the task execution. SCOP neither interfered with locomotor activity nor drinking behavior, while it influenced anxiety. These results suggest that the activation of mAChRs at basal ACh levels is essential for the recall of well-trained cognitive memory. Â© 2014 Soma, Suematsu and Shimegi.</t>
  </si>
  <si>
    <t>Acetylcholine; Dicyclomine; long-Evans rat; Muscarinic m1 receptor; Retrieval; The cholinergic hypothesis; Well-trained cognitive memory</t>
  </si>
  <si>
    <t>donepezil; muscarinic M1 receptor; muscarinic receptor; scopolamine; animal experiment; animal model; anxiety; article; associative memory; blood brain barrier; drinking behavior; forced choice method; locomotion; male; memory; nonhuman; open field test; rat; reward; task performance; vision; visual stimulation; well trained cognitive memory</t>
  </si>
  <si>
    <t>Kobayashi S.; Schultz W.</t>
  </si>
  <si>
    <t>Reward contexts extend dopamine signals to unrewarded stimuli</t>
  </si>
  <si>
    <t>https://www.scopus.com/inward/record.uri?eid=2-s2.0-84891827835&amp;doi=10.1016%2fj.cub.2013.10.061&amp;partnerID=40&amp;md5=5519826718a2972ac577b48a900eef28</t>
  </si>
  <si>
    <t>Basic tenets of sensory processing emphasize the importance of accurate identification and discrimination of environmental objects [1]. Although this principle holds also for reward, the crucial acquisition of reward for survival would be aided by the capacity to detect objects whose rewarding properties may not be immediately apparent. Animal learning theory conceptualizes how unrewarded stimuli induce behavioral reactions in rewarded contexts due to pseudoconditioning and higher-order context conditioning [2-6]. We hypothesized that the underlying mechanisms may involve context-sensitive reward neurons. We studied short-latency activations of dopamine neurons to unrewarded, physically salient stimuli while systematically changing reward context. Dopamine neurons showed substantial activations to unrewarded stimuli and their conditioned stimuli in highly rewarded contexts. The activations decreased and often disappeared entirely with stepwise separation from rewarded contexts. The influence of reward context suggests that dopamine neurons respond to real and potential reward. The influence of reward context is compatible with the reward nature of phasic dopamine responses. The responses may facilitate rapid, default initiation of behavioral reactions in environments usually containing reward. Agents would encounter more and miss less reward, resulting in survival advantage and enhanced evolutionary fitness. Â© 2014 The Authors.</t>
  </si>
  <si>
    <t>Animals; Behavior, Animal; Choice Behavior; Dopamine; Macaca mulatta; Male; Neurons; Reward; Signal Transduction; Animalia; dopamine; animal; animal behavior; article; decision making; male; metabolism; nerve cell; physiology; reward; rhesus monkey; signal transduction</t>
  </si>
  <si>
    <t>Goris R.L.T.; Movshon J.A.; Simoncelli E.P.</t>
  </si>
  <si>
    <t>Partitioning neuronal variability</t>
  </si>
  <si>
    <t>https://www.scopus.com/inward/record.uri?eid=2-s2.0-84901592897&amp;doi=10.1038%2fnn.3711&amp;partnerID=40&amp;md5=d7b3d0bb1d6fef108bf684a91781994f</t>
  </si>
  <si>
    <t>Responses of sensory neurons differ across repeated measurements. This variability is usually treated as stochasticity arising within neurons or neural circuits. However, some portion of the variability arises from fluctuations in excitability due to factors that are not purely sensory, such as arousal, attention and adaptation. To isolate these fluctuations, we developed a model in which spikes are generated by a Poisson process whose rate is the product of a drive that is sensory in origin and a gain summarizing stimulus-independent modulatory influences on excitability. This model provides an accurate account of response distributions of visual neurons in macaque lateral geniculate nucleus and cortical areas V1, V2 and MT, revealing that variability originates in large part from excitability fluctuations that are correlated over time and between neurons, and that increase in strength along the visual pathway. The model provides a parsimonious explanation for observed systematic dependencies of response variability and covariability on firing rate. Â© 2014 Nature America, Inc.</t>
  </si>
  <si>
    <t>Action Potentials; Animals; Female; Macaca fascicularis; Macaca mulatta; Macaca nemestrina; Male; Neurons; Photic Stimulation; Visual Cortex; Visual Pathways; adaptation; anesthesia; animal cell; animal experiment; arousal; article; association cortex; attention; lateral geniculate body; Macaca; nerve cell excitability; nerve potential; nervous system parameters; neuronal variability; nonhuman; Poisson distribution; priority journal; sensory nerve cell; spike; stimulus; stochastic model; striate cortex; visual cortex; visual system</t>
  </si>
  <si>
    <t>Ladich F.</t>
  </si>
  <si>
    <t>TroÃ¯anowski M.; Melot G.; Lengagne T.</t>
  </si>
  <si>
    <t>Multimodality: A way to cope with road traffic noise? The case of European treefrog (Hyla arborea)</t>
  </si>
  <si>
    <t>In the last decades, traffic noise has become a new challenge for efficient animal communication and several studies suggest that it is involved in population declines. Although poorly investigated in a traffic noise context, communication is generally multimodal, which can be viewed as a way to improve communication efficiency by allowing shift from a sensory modality to another when one modality suffers from noise. In the present study, we investigated multimodal shift in the European treefrog (Hyla arborea), a species using both acoustic and visual cues during male quality assessment task performed by females. Females were used in a discrimination task in two environmental conditions: with or without traffic noise. In traffic noise conditions, we showed that females' reliance on acoustic signal embedded in noise pollution did not decrease in favour of visual signals, therefore showing that females do not shift between modalities in response to traffic noise. Although, we did not evidence multimodal shift in our study, many species facing traffic noise present multimodal communication, and should be investigated to evaluate the importance of multimodal shift as a way to cope with traffic noise pollution. Â© 2014 Elsevier B.V.</t>
  </si>
  <si>
    <t>Communication; Hyla arborea; Multimodal shift; Sexual selection; Traffic noise</t>
  </si>
  <si>
    <t>Animal Communication; Animals; Auditory Perception; Female; Noise; Ranidae; Sexual Behavior, Animal; Visual Perception; Hyla arborea; adaptation; auditory cue; behavioral response; communication behavior; frog; noise pollution; roadside environment; sexual selection; tolerance; traffic emission; visual cue; environmental conditions; traffic congestion; animal communication; animal experiment; Anura; article; auditory stimulation; controlled study; female; Hyla arborea; male; mate choice; noise pollution; nonhuman; sexual selection; traffic noise; visual stimulation; acoustics; Article; association; coping behavior; Hyla; mate choice; signal transduction; task performance; animal; hearing; noise; physiology; Ranidae; sexual behavior; vision</t>
  </si>
  <si>
    <t>Ghazali S.M.; Montgomery J.C.; Jeffs A.G.; Ibrahim Z.; Radford C.A.</t>
  </si>
  <si>
    <t>The diel variation and spatial extent of the underwater sound around a fish aggregation device (FAD)</t>
  </si>
  <si>
    <t>https://www.scopus.com/inward/record.uri?eid=2-s2.0-84888206554&amp;doi=10.1016%2fj.fishres.2013.07.015&amp;partnerID=40&amp;md5=61b8f7b8443bb9890b0b033d83a050e8</t>
  </si>
  <si>
    <t>Fish aggregation devices (FADs) are widely used as tools for facilitating fisheries, however, many questions remain as to the manner in which they work. Sound has been long suggested as a potential attraction and orientation cue but this is yet to be demonstrated. Here the temporal and spatial characteristics of the underwater sound around an operating FAD were characterised to evaluate sound as a potential cue for fish attraction. The FAD was located in the coastal waters of northeast Malaysia where they are locally known as 'unjam'. The underwater signal of the FAD showed a distinct rise in sound energy between 500 and 2000. Hz across three octave bands. The spectral characteristics of this signal suggest that the source was animals inhabiting the FAD. The daily sound pattern showed that the signal was loudest during dusk, followed by night, dawn and significantly lowest during the day (14-20. dB lower than dusk). There was also a significant relationship between signal loss and distance away from the FAD, however, this did not follow conventional point source spreading models for underwater sound. In comparison to the estimated background noise of the prevailing sea state, the FAD signal was detectable up to 400. m away during the day and up to 1000. m during dusk. The bioacoustically rich unjam signal overlaps the frequency range of the hearing of many fishes, indicating that the acoustic signal emanating from FADs has the potential to attract fish and provide a long range orientation cue. Â© 2013 Elsevier B.V.</t>
  </si>
  <si>
    <t>Acoustic orientation cue; Ambient noise; Fish aggregation device (FAD); Unjam</t>
  </si>
  <si>
    <t>Animalia; Pisces</t>
  </si>
  <si>
    <t>Efficient training protocol for rapid learning of the twoalternative forced-choice visual stimulus detection task</t>
  </si>
  <si>
    <t>https://www.scopus.com/inward/record.uri?eid=2-s2.0-85002796435&amp;doi=10.14814%2fphy2.12060&amp;partnerID=40&amp;md5=8311e0d9301ae66960f385fb44ea509d</t>
  </si>
  <si>
    <t>The potential of genetically engineered rodent models has accelerated demand for training procedures of behavioral tasks. Such training is generally time consuming and often shows large variability in learning speed between animals. To overcome these problems, we developed an efficient and stable training system for the two-alternative forced-choice (2AFC) visual stimulus detection task for freely behaving rodents. To facilitate the task learning, we introduced a spout-lever as the operandum and a three-step training program with four ingenuities: (1) a salient stimulus to draw passive attention, (2) a reward-guaranteed trial to keep motivation, (3) a behavior-corrective trial, and (4) switching from a reward-guaranteed trial to a nonguaranteed one to correct behavioral patterns. Our new training system realizes 1-week completion of the whole learning process, during which all rats were able to learn effortlessly the association between (1) lever-manipulation and reward and (2) visual stimulus and reward in a step-by-step manner. Thus, our new system provides an effective and stable training method for the 2AFC visual stimulus detection task. This method should help accelerate the move toward research bridging the visual functions measured in behavioral tasks and the contributing specific neurons/networks that are genetically manipulated or optically controlled. Â© 2014 The Authors.</t>
  </si>
  <si>
    <t>Learning; Long-Evans rat; Two-alternative forced-choice visual grating detection task; Visual stimuli</t>
  </si>
  <si>
    <t>animal behavior; animal experiment; Article; attention; bright patch detection training; controlled study; decision making; fluid intake; grating patch detection training; learning; male; motivation; nonhuman; rat; reward; spout lever manipulation training; task performance; teaching; visual stimulation</t>
  </si>
  <si>
    <t>Kosai Y.; El-Shamayleh Y.; Fyall A.M.; Pasupathy A.</t>
  </si>
  <si>
    <t>The role of visual area V4 in the discrimination of partially occluded shapes</t>
  </si>
  <si>
    <t>https://www.scopus.com/inward/record.uri?eid=2-s2.0-84902440140&amp;doi=10.1523%2fJNEUROSCI.1375-14.2014&amp;partnerID=40&amp;md5=c782e41ac757c9616b2752284de4357d</t>
  </si>
  <si>
    <t>The primate brain successfully recognizes objects, even when they are partially occluded. To begin to elucidate the neural substrates of this perceptual capacity, we measured the responses of shape-selective neurons in visual area V4 while monkeys discriminated pairs of shapes under varying degrees of occlusion. We found that neuronal shape selectivity always decreased with increasing occlusion level, with some neurons being notably more robust to occlusion than others. The responses of neurons that maintained their selectivity across a wider range of occlusion levels were often sufficiently sensitive to support behavioral performance. Many of these same neurons were distinctively selective for the curvature of local boundary features and their shape tuning was well fit by a model of boundary curvature (curvature-tuned neurons). A significant subset of V4 neurons also signaled the animal's upcoming behavioral choices; these decision signals had short onset latencies that emerged progressively later for higher occlusion levels. The time course of the decision signals in V4 paralleled that of shape selectivity in curvature-tuned neurons: Shape selectivity in curvature-tuned neurons, but not others, emerged earlier than the decision signals. These findings provide evidence for the involvement of contour-based mechanisms in the segmentation and recognition of partially occluded objects, consistent with psychophysical theory. Furthermore, they suggest that area V4 participates in the representation of the relevant sensory signals and the generation of decision signals underlying discrimination. Â© 2014 the authors.</t>
  </si>
  <si>
    <t>Curvature; Macaque monkey; Object recognition; Shape processing; Ventral visual pathway; Visual encoding</t>
  </si>
  <si>
    <t>Animals; Discrimination Learning; Form Perception; Macaca mulatta; Male; Pattern Recognition, Visual; Photic Stimulation; Psychomotor Performance; Visual Cortex; curvature; macaque monkey; object recognition; shape processing; ventral visual pathway; visual encoding; adult; animal experiment; animal model; article; behavior; brain cortex; brain electrophysiology; brain function; controlled study; Macaca; male; motor performance; nerve cell; nonhuman; priority journal; quantitative assay; recognition; signal transduction; visual area V4; visual stimulation; visual system function</t>
  </si>
  <si>
    <t>Sachidhanandam S.; Sreenivasan V.; Kyriakatos A.; Kremer Y.; Petersen C.C.H.</t>
  </si>
  <si>
    <t>Membrane potential correlates of sensory perception in mouse barrel cortex</t>
  </si>
  <si>
    <t>https://www.scopus.com/inward/record.uri?eid=2-s2.0-84886951662&amp;doi=10.1038%2fnn.3532&amp;partnerID=40&amp;md5=31ccd772978966b9ee10214508ec3e4d</t>
  </si>
  <si>
    <t>Neocortical activity can evoke sensory percepts, but the cellular mechanisms remain poorly understood. We trained mice to detect single brief whisker stimuli and report perceived stimuli by licking to obtain a reward. Pharmacological inactivation and optogenetic stimulation demonstrated a causal role for the primary somatosensory barrel cortex. Whole-cell recordings from barrel cortex neurons revealed membrane potential correlates of sensory perception. Sensory responses depended strongly on prestimulus cortical state, but both slow-wave and desynchronized cortical states were compatible with task performance. Whisker deflection evoked an early (&lt;50 ms) reliable sensory response that was encoded through cell-specific reversal potentials. A secondary late (50-400 ms) depolarization was enhanced on hit trials compared to misses. Optogenetic inactivation revealed a causal role for late excitation. Our data reveal dynamic processing in the sensory cortex during task performance, with an early sensory response reliably encoding the stimulus and later secondary activity contributing to driving the subjective percept. Â© 2013 Nature America, Inc. All rights reserved.</t>
  </si>
  <si>
    <t>6-Cyano-7-nitroquinoxaline-2,3-dione; Anesthetics, Local; Animals; Evoked Potentials; Excitatory Amino Acid Antagonists; Facial Nerve; Glutamate Decarboxylase; Homeodomain Proteins; Luminescent Proteins; Male; Membrane Potentials; Mice; Mice, Inbred C57BL; Mice, Transgenic; Neurons; Parvalbumins; Physical Stimulation; Sensory Receptor Cells; Signal Detection, Psychological; Somatosensory Cortex; Tetrodotoxin; Transcription Factors; Valine; Vibrissae; 2 amino 5 phosphonovaleric acid; 6 cyano 7 nitro 2,3 quinoxalinedione; AMPA receptor; n methyl dextro aspartic acid receptor; tetrodotoxin; yellow fluorescent protein; action potential; animal experiment; article; brain; controlled study; facial nerve; membrane potential; mouse; nerve cell; nonhuman; optogenetics; perception; priority journal; sensory cortex; sensory stimulation; somatosensory cortex; synaptic transmission; task performance; vibrissa</t>
  </si>
  <si>
    <t>Thompson J.A.; Felsen G.</t>
  </si>
  <si>
    <t>Activity in mouse pedunculopontine tegmental nucleus reflects action and outcome in a decision-making task</t>
  </si>
  <si>
    <t>https://www.scopus.com/inward/record.uri?eid=2-s2.0-84890390459&amp;doi=10.1152%2fjn.00464.2013&amp;partnerID=40&amp;md5=7ca619b4f63932d173f8d7eaa4e3a980</t>
  </si>
  <si>
    <t>Recent studies across several mammalian species have revealed a distributed network of cortical and subcortical brain regions responsible for sensorimotor decision making. Many of these regions have been shown to be interconnected with the pedunculopontine tegmental nucleus (PPTg), a brain stem structure characterized by neuronal heterogeneity and thought to be involved in several cognitive and behavioral functions. However, whether this structure plays a general functional role in sensorimotor decision making is unclear. We hypothesized that, in the context of a sensorimotor task, activity in the PPTg would reflect task-related variables in a similar manner as do the cortical and subcortical regions with which it is anatomically associated. To examine this hypothesis, we recorded PPTg activity in mice performing an odor-cued spatial choice task requiring a stereotyped leftward or rightward orienting movement to obtain a reward. We studied single-neuron activity during epochs of the task related to movement preparation, execution, and outcome (i.e., whether or not the movement was rewarded). We found that a substantial proportion of neurons in the PPTg exhibited direction-selective activity during one or more of these epochs. In addition, an overlapping population of neurons reflected movement direction and reward outcome. These results suggest that the PPTg should be considered within the network of brain areas responsible for sensorimotor decision making and lay the foundation for future experiments to examine how the PPTg interacts with other regions to control sensory-guided motor output. Â© 2013 the American Physiological Society.</t>
  </si>
  <si>
    <t>Basal ganglia; Decision making; Pedunculopontine tegmental nucleus; Sensorimotor</t>
  </si>
  <si>
    <t>Animals; Decision Making; Locomotion; Male; Mice; Mice, Inbred C57BL; Neurons; Orientation; Pedunculopontine Tegmental Nucleus; Reward; Smell; Task Performance and Analysis; basal ganglia; decision making; pedunculopontine tegmental nucleus; sensorimotor; animal cell; animal experiment; animal tissue; article; basal ganglion; brain electrophysiology; brain stem; decision making; electroencephalogram; instrumental conditioning; male; mouse; movement (physiology); nerve cell; nonhuman; olfactory discrimination; pedunculopontine tegmental nucleus; priority journal; reward; sensorimotor function; subcortex; velocity</t>
  </si>
  <si>
    <t>Lo F.-S.; Akkentli F.; Tsytsarev V.; Erzurumlu R.S.</t>
  </si>
  <si>
    <t>Functional significance of cortical NMDA receptors in somatosensory information processing</t>
  </si>
  <si>
    <t>https://www.scopus.com/inward/record.uri?eid=2-s2.0-84888584609&amp;doi=10.1152%2fjn.00052.2013&amp;partnerID=40&amp;md5=b8c974596e9ce27d21819a75a276de3b</t>
  </si>
  <si>
    <t>N-methyl-D-aspartate receptor (NMDAR)-mediated activity is required for whisker-related neural patterning in the rodent brain. Deletion of the essential NMDAR subunit NR1 gene in excitatory cortical neurons prevents whisker-specific barrel formation and impairs thalamocortical afferent patterning. We used electrophysiological and voltage-sensitive dye imaging methods to assess synaptic and sensory evoked cortical activity and immunohistochemistry to examine immediate early gene expression following whisker stimulation in cortex-specific NR1 knockout (CxNR1KO) mice. In mutant mice, layer IV neurons lacked NMDAR-mediated excitatory postsynaptic currents, and temporal summation of excitatory postsynaptic potentials (EPSPs) was impaired. Barrel neurons showed both phasic and tonic responses to whisker deflection. The averaged tonic response in CxNR1KO mice was significantly less than that in control mice due to impaired EPSP temporal summation. Electrophysiological estimation of the number of thalamic neurons innervating single barrel neurons indicated a significant increase in CxNR1KO mice. Similarly, voltage-sensitive dye optical signals in response to whisker stimulation were widespread. Immediate early gene expression following whisker stimulation also showed a diffuse expression pattern in the CxNR1KO cortex compared with whisker-specific expression patterns in controls. Thus, when NMDAR function is impaired, spatial discrimination of whisker inputs is severely compromised, and sensory stimulation evokes diffuse, topographically misaligned activity in the barrel cortex. Â© 2013 the American Physiological Society.</t>
  </si>
  <si>
    <t>Barrel cortex; c-fos; Immediate early gene expression; NMDA receptor; Whisker</t>
  </si>
  <si>
    <t>Animals; Evoked Potentials, Somatosensory; Excitatory Postsynaptic Potentials; Genes, Immediate-Early; Mice; Nerve Tissue Proteins; Neurons; Postsynaptic Potential Summation; Receptors, N-Methyl-D-Aspartate; Somatosensory Cortex; Vibrissae; barrel cortex; c-fos; immediate early gene expression; NMDA receptor; whisker; n methyl dextro aspartic acid receptor; animal cell; animal experiment; animal tissue; article; brain electrophysiology; controlled study; evoked somatosensory response; excitatory postsynaptic potential; immediate early gene; immunohistochemistry; mouse; nerve cell; nerve stimulation; nonhuman; priority journal; sensory stimulation; somatosensory cortex; somatosensory system; spatial discrimination; temporal summation</t>
  </si>
  <si>
    <t>Chang M.; Xian S.; Rubin J.; Moore T.</t>
  </si>
  <si>
    <t>Latency of chromatic information in area V4</t>
  </si>
  <si>
    <t>https://www.scopus.com/inward/record.uri?eid=2-s2.0-84893004859&amp;doi=10.1016%2fj.jphysparis.2013.05.006&amp;partnerID=40&amp;md5=aac0eacff47439fea5b3c81c0584f9ce</t>
  </si>
  <si>
    <t>In the primate visual system, information about color is known to be carried in separate divisions of the retino-geniculo-cortical pathway. From the retina, responses of photoreceptors to short (S), medium (M), and long (L) wavelengths of light are processed in two different opponent pathways. Signals in the S-opponent pathway, or blue/yellow channel, have been found to lag behind signals in the L/M-opponent pathway, or red/green channel in primary visual area V1, and psychophysical studies have suggested similar perceptual delays. However, more recent psychophysical studies have found that perceptual differences are negligible with the proper controls, suggesting that information between the two channels is integrated at some stage of processing beyond V1. To study the timing of color signals further downstream in visual cortex, we examined the responses of neurons in area V4 to colored stimuli varying along the two cardinal axes of the equiluminant opponent color space. We used information theory to measure the mutual information between the stimuli presented and the neural responses in short time windows in order to estimate the latency of color information in area V4. We found that on average, despite the latency difference in V1, information about S-opponent signals arrives in V4 at the same time as information about L/M-opponent signals. This work indicates a convergence of signal timing among chromatic channels within extrastriate cortex. Â© 2013 Elsevier Ltd.</t>
  </si>
  <si>
    <t>Color vision; Equiluminance; Koniocellular; L/M-cone; Parallel visual pathways; S-cone; Ventral visual cortex</t>
  </si>
  <si>
    <t>Action Potentials; Animals; Color Perception; Macaca mulatta; Male; Photic Stimulation; Reaction Time; Visual Cortex; Color vision; Equiluminance; Koniocellular; L/M-cone; Parallel visual pathways; S-cone; Ventral visual cortex; animal cell; animal experiment; animal tissue; article; color discrimination; color vision; contrast sensitivity; controlled study; latent period; male; nonhuman; rhesus monkey; signal transduction; striate cortex; task performance; visual area V4; visual cortex; visual discrimination; visual information; visual stimulation</t>
  </si>
  <si>
    <t>Sarnaik R.; Wang B.-S.; Cang J.</t>
  </si>
  <si>
    <t>Experience-dependent and independent binocular correspondence of receptive field subregions in mouse visual cortex</t>
  </si>
  <si>
    <t>https://www.scopus.com/inward/record.uri?eid=2-s2.0-84900843256&amp;doi=10.1093%2fcercor%2fbht027&amp;partnerID=40&amp;md5=af7563d2bb3db02397f510f26e82fdb8</t>
  </si>
  <si>
    <t>The convergence of eye-specific thalamic inputs to visual cortical neurons forms the basis of binocular vision. Inputs from the same eye that signal light increment (On) and decrement (Off) are spatially segregated into subregions, giving rise to cortical receptive fields (RFs) that are selective for stimulus orientation. Here we map RFs of binocular neurons in the mouse primary visual cortex using spike-triggered average. We find that subregions of the same sign (On-On and Off-Off) preferentially overlap between the 2 monocular RFs, leading to binocularly matched orientation tuning. We further demonstrate that such subregion correspondence and the consequent matching of RF orientation are disrupted in mice reared in darkness during development. Surprisingly, despite the lack of all postnatal visual experience, a substantial degree of subregion correspondence still remains. In addition, dark-reared mice show normal monocular RF structures and binocular overlap. These results thus reveal the specific roles of experience-dependent and-independent processes in binocular convergence and refinement of On and Off inputs onto single cortical neurons. Â© 2013 The Author.</t>
  </si>
  <si>
    <t>Binocular matching; Critical period; Development; Orientation selectivity; Spike-triggered average</t>
  </si>
  <si>
    <t>Action Potentials; Animals; Darkness; Female; Male; Mice, Inbred C57BL; Microelectrodes; Neurons; Photic Stimulation; Sensory Deprivation; Vision, Binocular; Visual Cortex; Visual Pathways; Visual Perception; animal experiment; article; binocular convergence; binocular vision; brain cell; brain nerve cell; controlled study; female; male; mouse; nonhuman; orientation; priority journal; receptive field; thalamocortical tract; visual cortex; visual deprivation; action potential; animal; C57BL mouse; darkness; growth, development and aging; microelectrode; nerve cell; photostimulation; physiology; sensory deprivation; vision; visual cortex; visual system</t>
  </si>
  <si>
    <t>Berry M.S.; Odum A.L.</t>
  </si>
  <si>
    <t>Reinforcer magnitude and resistance to disruption of forgetting functions and response rates</t>
  </si>
  <si>
    <t>https://www.scopus.com/inward/record.uri?eid=2-s2.0-84899474058&amp;doi=10.1002%2fjeab.86&amp;partnerID=40&amp;md5=28644a6bac685fe24d7b209625c8b0f9</t>
  </si>
  <si>
    <t>The present experiment investigated the effects of reinforcer magnitude on resistance to disruption of remembering and response rates. Pigeons were exposed to a variable-interval (VI), delayed-matching-to-sample (DMTS) procedure with two components (rich and lean, distinguished by differing discriminative stimuli and hopper presentation duration). Completion of a VI 20s schedule resulted in DMTS trials. In a DMTS trial, a choice of one of two comparison stimuli resulted in food if the choice matched the color of the previously presented sample stimulus. Separable aspects of the forgetting functions (initial discrimination and rate of forgetting) were examined by determining accuracy across a range of delays. Response rates and accuracy were higher in the rich relative to the lean component during baseline, and were more persistent during disruptors (extinction and prefeeding). During DMTS trials, extinction decreased initial discrimination more in the lean than the rich component, but had no systematic effect on rate of forgetting. During prefeeding, the rate of forgetting increased more in the lean than the rich component, but initial discrimination was not systematically affected. These results show persistence of response rates and remembering are positively related to reinforcer magnitude. The type of disruptor also influences the way in which remembering is disrupted. Â© Society for the Experimental Analysis of Behavior.</t>
  </si>
  <si>
    <t>Delayed matching to sample; Extinction; Forgetting functions; Memory; Prefeeding; Reinforcer magnitude; Resistance to change</t>
  </si>
  <si>
    <t>Animals; Appetitive Behavior; Association Learning; Color Perception; Columbidae; Delay Discounting; Discrimination Learning; Extinction, Psychological; Motivation; Reaction Time; Reinforcement Schedule; Retention (Psychology); animal; appetite; color vision; delay discounting; discrimination learning; learning; long term memory; motivation; pigeons and doves; reaction time; reinforcement</t>
  </si>
  <si>
    <t>Rosenblatt J.S.</t>
  </si>
  <si>
    <t>The sensori motor and motivational bases of early behavioral development of selected altricial mammals</t>
  </si>
  <si>
    <t>https://www.scopus.com/inward/record.uri?eid=2-s2.0-84955069729&amp;partnerID=40&amp;md5=9ec648c5faeaa918d591f96765c95575</t>
  </si>
  <si>
    <t>Land R.; Engler G.; Kral A.; Engel A.K.</t>
  </si>
  <si>
    <t>Response properties of local field potentials and multiunit activity in the mouse visual cortex</t>
  </si>
  <si>
    <t>https://www.scopus.com/inward/record.uri?eid=2-s2.0-84885407000&amp;doi=10.1016%2fj.neuroscience.2013.08.065&amp;partnerID=40&amp;md5=41f56d7efc080c28a792f8c599383cdb</t>
  </si>
  <si>
    <t>Extracellular local field potentials (LFPs) and multiunit activity (MUA) reflect the spatially integrated activity of multiple neurons in a given cortical structure. In the cat and primate visual cortices, these signals exhibit selectivity for visual stimulus features, such as orientation, direction of motion or spatial frequency. In the mouse visual cortex, a model which has been increasingly used in visual neuroscience, the visual stimulus selectivity of population signals has not been examined in detail. We recorded LFPs and MUA using multielectrode arrays and two derived measures, the high-pass filtered continuous MUA and the bipolar first spatial derivative of the LFP, in the visual cortex of isoflurane-anesthetized C57Bl/6 mice. We analyzed the onset latency and characterized the receptive fields in addition to the direction, orientation, and spatial and temporal frequency preferences of these signals. Population signals exhibited onset latencies as short as ~30. ms and possessed receptive fields as large as ~38Â° with MUA receptive fields smaller than those of LFPs. All four population signals exhibited similar spatial frequency preferences (~0.1 cycles per degree) and temporal frequency preferences (~1 cycle per second). However, for all population signals, spatial and frequency tunings were broad and orientation and direction of motion preferences were absent. The characterization of the visual stimulus selectivity of LFPs and MUA in the mouse visual cortex should provide information regarding their usability in characterizing stimulus properties and disclose possible limitations. Â© 2013 IBRO.</t>
  </si>
  <si>
    <t>LFP; Mouse; Multiunit activity; Receptive fields; Stimulus selectivity; Visual cortex</t>
  </si>
  <si>
    <t>Action Potentials; Animals; Evoked Potentials, Visual; Mice; Mice, Inbred C57BL; Photic Stimulation; Random Allocation; Visual Cortex; Visual Perception; animal experiment; article; controlled study; extracellular local field potential; latent period; motion; mouse; multiunit activity; nerve cell membrane potential; nonhuman; priority journal; receptive field; visual cortex; visual stimulation; action potential; animal; C57BL mouse; evoked visual response; photostimulation; physiology; procedures; randomization; vision; visual cortex</t>
  </si>
  <si>
    <t>Hashimoto K.; Spector A.C.</t>
  </si>
  <si>
    <t>Extensive lesions in the gustatory cortex in the rat do not disrupt the retention of a presurgically conditioned taste aversion and do not impair unconditioned concentration-dependent licking of sucrose and quinine</t>
  </si>
  <si>
    <t>Although damage to gustatory cortex (GC) in the rat has been reported to severely impair, if not eliminate, retention of a presurgically conditioned taste aversion (CTA), it has equivocal effects on taste preference as measured by intake tests. Because intake tests can be influenced by nongustatory (e.g., postingestive) factors, we employed the brief-access taste test to assess the effects of ibotenic acid-induced lesions targeting the GC on unconditioned licking to a sucrose and then a quinine concentration series in a specialized lickometer. As a functional lesion assessment, a presurgical CTA to 0.1 M NaCl was established in thirsty rats by following 15-min intake with intraperitoneal administration of either LiCl (or NaCl for control) on 2 occasions. Both conditioned sham-operated (SHAM) rats and rats with histologically confirmed extensive damage to the GC (GCX) avoided a NaCl concentration series relative to unconditioned controls in a postsurgical brief-access CTA test, with no difference between the surgical groups in their responses to NaCl or similar concentrations of KCl. GCX rats also did not differ from SHAM rats in the EC50 of concentration-response functions for sucrose or quinine. Clearly, the critical cortical area required for the retention of a presurgical CTA falls outside of the extensive area of damage, which was well centered within the conventionally defined gustatory zone of the insular cortex. The absence of an effect on unconditioned responsiveness to sucrose and quinine suggests that the damaged region is also unnecessary for the normal expression of affective licking responses to tastants. Â© The Author 2013. Published by Oxford University Press. All rights reserved.</t>
  </si>
  <si>
    <t>Hedonics; Insular cortex; Palatability</t>
  </si>
  <si>
    <t>Animals; Avoidance Learning; Behavior, Animal; Cerebral Cortex; Conditioning, Classical; Male; Quinine; Rats; Rats, Sprague-Dawley; Sodium Chloride; Sucrose; Taste; Taste Perception; hedonics; insular cortex; palatability; ibotenic acid; quinine; sucrose; adult; animal behavior; animal experiment; animal tissue; article; brain damage; concentration (parameters); concentration response; conditioned taste aversion; controlled study; functional assessment; gustatory cortex; histopathology; insula; licking; male; nonhuman; palatability; priority journal; rat; somatosensory cortex; taste acuity; taste discrimination</t>
  </si>
  <si>
    <t>Spaethe J.; Streinzer M.; Eckert J.; May S.; Dyer A.G.</t>
  </si>
  <si>
    <t>Behavioural evidence of colour vision in free flying stingless bees</t>
  </si>
  <si>
    <t>Colour vision was first demonstrated with behavioural experiments in honeybees 100 years ago. Since that time a wealth of quality physiological data has shown a highly conserved set of trichromatic colour receptors in most bee species. Despite the subsequent wealth of behavioural research on honeybees and bumblebees, there currently is a relative dearth of data on stingless bees, which are the largest tribe of the eusocial bees comprising of more than 600 species. In our first experiment we tested Trigona cf. fuscipennis, a stingless bee species from Costa Rica in a field setting using the von Frisch method and show functional colour vision. In a second experiment with these bees, we use a simultaneous colour discrimination test designed for honeybees to enable a comparative analysis of relative colour discrimination. In a third experiment, we test in laboratory conditions Tetragonula carbonaria, an Australian stingless bee species using a similar simultaneous colour discrimination test. Both stingless bee species show relatively poorer colour discrimination compared to honeybees and bumblebees; and we discuss the value of being able to use these behavioural methods to efficiently extend our current knowledge of colour vision and discrimination in different bee species. Â© 2014 Springer-Verlag Berlin Heidelberg.</t>
  </si>
  <si>
    <t>Colour discrimination; Differential conditioning; Flower; Learning; Simultaneous</t>
  </si>
  <si>
    <t>Animals; Bees; Behavior, Animal; Color; Color Vision; Computer Simulation; Discrimination (Psychology); Feeding Behavior; Learning; Mass Spectrometry; Photic Stimulation; Species Specificity; Statistics, Nonparametric; animal; animal behavior; bee; color; color vision; computer simulation; feeding behavior; learning; mass spectrometry; nonparametric test; perceptive discrimination; photostimulation; physiology; species difference</t>
  </si>
  <si>
    <t>Hu Y.; Zylberberg J.; Shea-Brown E.</t>
  </si>
  <si>
    <t>The Sign Rule and Beyond: Boundary Effects, Flexibility, and Noise Correlations in Neural Population Codes</t>
  </si>
  <si>
    <t>https://www.scopus.com/inward/record.uri?eid=2-s2.0-84895730975&amp;doi=10.1371%2fjournal.pcbi.1003469&amp;partnerID=40&amp;md5=e432f372d08e9d734ed80db83fdb613d</t>
  </si>
  <si>
    <t>Over repeat presentations of the same stimulus, sensory neurons show variable responses. This "noise" is typically correlated between pairs of cells, and a question with rich history in neuroscience is how these noise correlations impact the population's ability to encode the stimulus. Here, we consider a very general setting for population coding, investigating how information varies as a function of noise correlations, with all other aspects of the problem - neural tuning curves, etc. - held fixed. This work yields unifying insights into the role of noise correlations. These are summarized in the form of theorems, and illustrated with numerical examples involving neurons with diverse tuning curves. Our main contributions are as follows. (1) We generalize previous results to prove a sign rule (SR) - if noise correlations between pairs of neurons have opposite signs vs. their signal correlations, then coding performance will improve compared to the independent case. This holds for three different metrics of coding performance, and for arbitrary tuning curves and levels of heterogeneity. This generality is true for our other results as well. (2) As also pointed out in the literature, the SR does not provide a necessary condition for good coding. We show that a diverse set of correlation structures can improve coding. Many of these violate the SR, as do experimentally observed correlations. There is structure to this diversity: we prove that the optimal correlation structures must lie on boundaries of the possible set of noise correlations. (3) We provide a novel set of necessary and sufficient conditions, under which the coding performance (in the presence of noise) will be as good as it would be if there were no noise present at all. Â© 2014 Hu et al.</t>
  </si>
  <si>
    <t>Animals; Brain; Computational Biology; Linear Models; Mathematical Concepts; Models, Neurological; Nerve Net; Normal Distribution; Sensory Receptor Cells; Signal-To-Noise Ratio; Codes (symbols); Structural optimization; Tuning; Boundary effects; Boundary noise; Coding performance; Condition; Correlation structure; Neural populations; Noise correlation; Population coding; Sensory neurons; Tuning curve; article; cell population; coding; correlation analysis; data analysis; information processing; mathematical computing; performance measurement system; sensory nerve cell; signal noise ratio; stimulus response; tuning curve; animal; biological model; biology; brain; mathematical phenomena; nerve cell network; normal distribution; physiology; sensory nerve cell; signal noise ratio; statistical model; Neurons</t>
  </si>
  <si>
    <t>Scully E.N.; Acerbo M.J.; Lazareva O.F.</t>
  </si>
  <si>
    <t>Bilateral lesions of nucleus subpretectalis/interstitio-pretecto- subpretectalis (SP/IPS) selectively impair figure-ground discrimination in pigeons</t>
  </si>
  <si>
    <t>https://www.scopus.com/inward/record.uri?eid=2-s2.0-84896475645&amp;doi=10.1017%2fS0952523813000424&amp;partnerID=40&amp;md5=520ed7b6d61fb09f8c2bd1726cedfde9</t>
  </si>
  <si>
    <t>Abstract Earlier, we reported that nucleus rotundus (Rt) together with its inhibitory complex, nucleus subpretectalis/interstitio-pretecto-subpretectalis (SP/IPS), had significantly higher activity in pigeons performing figure-ground discrimination than in the control group that did not perform any visual discriminations. In contrast, color discrimination produced significantly higher activity than control in the Rt but not in the SP/IPS. Finally, shape discrimination produced significantly lower activity than control in both the Rt and the SP/IPS. In this study, we trained pigeons to simultaneously perform three visual discriminations (figure-ground, color, and shape) using the same stimulus displays. When birds learned to perform all three tasks concurrently at high levels of accuracy, we conducted bilateral chemical lesions of the SP/IPS. After a period of recovery, the birds were retrained on the same tasks to evaluate the effect of lesions on maintenance of these discriminations. We found that the lesions of the SP/IPS had no effect on color or shape discrimination and that they significantly impaired figure-ground discrimination. Together with our earlier data, these results suggest that the nucleus Rt and the SP/IPS are the key structures involved in figure-ground discrimination. These results also imply that thalamic processing is critical for figure-ground segregation in avian brain. Copyright Â© Cambridge University Press 2013.</t>
  </si>
  <si>
    <t>Color discrimination; Figure-ground discrimination; Keywords Shape discrimination; SP/IPS; Visual processing</t>
  </si>
  <si>
    <t>Animals; Brain Mapping; Color Perception; Columbidae; Discrimination (Psychology); Form Perception; Pattern Recognition, Visual; Superior Colliculi; Thalamic Nuclei; Visual Pathways; animal experiment; article; brain region; Columba livia; innterstitio pretecto subpretectalis; nonhuman; nucleus subpretectalis; priority journal; rotund nucleus; thalamus; visual discrimination; animal; brain mapping; color vision; pathology; pattern recognition; perceptive discrimination; physiology; pigeons and doves; superior colliculus; thalamus nucleus; visual system; animal model; Article; brain damage; brain size; color discrimination; controlled study; figure ground discrimination; interstitio pretecto subpretectalis; mental function; mental task; nucleus rotundus; shape discrimination; visual stimulation; visual system parameters</t>
  </si>
  <si>
    <t>Deibel S.H.; Ingram M.L.; Lehr A.B.; Martin H.C.; Skinner D.M.; Martin G.M.; Hughes I.M.W.; Thorpe C.M.</t>
  </si>
  <si>
    <t>In a daily time-place learning task, time is only used as a discriminative stimulus if each daily session is associated with a distinct spatial location</t>
  </si>
  <si>
    <t>https://www.scopus.com/inward/record.uri?eid=2-s2.0-84905663724&amp;doi=10.3758%2fs13420-014-0142-1&amp;partnerID=40&amp;md5=af7d1ff1ca03c1857c3aa5ccbd48acf7</t>
  </si>
  <si>
    <t>It is difficult for rats to acquire daily time-place (TP) learning tasks. One theory suggests that rats do not use time of day as a stimulus signaling a specific response. In the present study, we tested rats' ability to use time of day as a discriminative stimulus. A fixed-interval procedure was used in which one lever provided reinforcement on a FI-5-s schedule in morning sessions, and the same lever provided reinforcement on a FI-30-s schedule in afternoon sessions. Because only one place was used in this paradigm, the rats could only use time of day to acquire the task. Mean responses during the first 5 s of the first trial in each session indicated that the rats did not discriminate between the two sessions. In Phase II, a different lever location was used for each of the two daily sessions, which meant that both spatial and temporal information could be used to acquire the task. The rats readily acquired the task in this phase, and probe trials indicated that the rats were using a combination of spatial and temporal information to discriminate between the two different trial types. When the spatial cue was removed in Phase III, rats no longer discriminated the two sessions, suggesting that time can only be used as a discriminative stimulus when each daily session is associated with a distinct spatial location. Â© 2014 Psychonomic Society, Inc.</t>
  </si>
  <si>
    <t>Circadian; Discriminative stimulus; Rats; Time of day; Time-place discrimination; Time-place learning</t>
  </si>
  <si>
    <t>Animals; Discrimination (Psychology); Discrimination Learning; Learning; Male; Rats; Rats, Long-Evans; Reinforcement (Psychology); Spatial Memory; animal; discrimination learning; learning; Long Evans rat; male; perceptive discrimination; physiology; rat; reinforcement; spatial memory</t>
  </si>
  <si>
    <t>Dehnhardt G.; Hanke W.; Wieskotten S.; KrÃ¼ger Y.; Miersch L.</t>
  </si>
  <si>
    <t>Hydrodynamic perception in seals and sea lions</t>
  </si>
  <si>
    <t>https://www.scopus.com/inward/record.uri?eid=2-s2.0-84955688291&amp;doi=10.1007%2f978-3-642-41446-6_6&amp;partnerID=40&amp;md5=89c4002dfe29f9dffe35561aec374a0d</t>
  </si>
  <si>
    <t>Marine mammals often forage in dark and turbid waters. While dolphins use echolocation under such conditions, pinnipeds seem to lack this sensory system. Instead, species of the families Phocidae (true seals) and Otariidae (eared seals) both possess richly innervated whiskers (synonymously â€œvibrissaeâ€) representing highly sensitive hydrodynamic receptors that enable these animals to detect fish-generated water movements. The third family of pinnipeds, the Odobenidae (walruses), is less well studied. As water movements in the wake of fishes persist for several minutes, they constitute hydrodynamic trails that should be trackable by piscivorous predators. Hydrodynamic trail following has indeed been shown for the harbor seal (Phoca vitulina) and the California sea lion (Zalophus californianus). However, in experiments with a sea lion aging of the trails resulted in an earlier decrease in performance. This difference in tracking performance most likely is due to differences in the structure of the respective vibrissal hair shaft. In the harbor seal the high sensitivity and excellent tracking performance is ascribed to the specialized undulated structure of the whiskers that largely suppresses self-generated noise in the actively moving animal. In contrast, the whiskers of a swimming California sea lion, which are smooth in outline, are substantially affected by self-generated noise. However, in the sea lion such self-generated noise contains a characteristic carrier frequency that might allow hydrodynamic reception by being modulated in response to hydrodynamic stimuli impinging on the hair. Thus, in the course of pinniped evolution at least two types of whiskers evolved that realized different mechanisms for the reception of external hydrodynamic information. Â© Springer-Verlag Berlin Heidelberg 2014.</t>
  </si>
  <si>
    <t>Chen J.L.; Andermann M.L.; Keck T.; Xu N.-L.; Ziv Y.</t>
  </si>
  <si>
    <t>Imaging neuronal populations in behaving rodents: Paradigms for studying neural circuits underlying behavior in the mammalian cortex</t>
  </si>
  <si>
    <t>https://www.scopus.com/inward/record.uri?eid=2-s2.0-84887111160&amp;doi=10.1523%2fJNEUROSCI.3255-13.2013&amp;partnerID=40&amp;md5=e6f2e386bf32a912502f7d4ad059a081</t>
  </si>
  <si>
    <t>Understanding the neural correlates of behavior in the mammalian cortex requires measurements of activity in awake, behaving animals. Rodents have emerged as a powerful model for dissecting the cortical circuits underlying behavior attributable to the convergence of several methods. Genetically encoded calcium indicators combined with viral-mediated or transgenic tools enable chronic monitoring of calcium signals in neuronal populations and subcellular structures of identified cell types. Stable one- and two-photon imaging of neuronal activity in awake, behaving animals is now possible using new behavioral paradigms in head-fixed animals, or using novel miniature head-mounted microscopes in freely moving animals. This mini-symposium will highlight recent applications of these methods for studying sensorimotor integration, decision making, learning, andmemoryin cortical and subcortical brain areas.Wewill outline future prospects and challenges for identifying the neural underpinnings of task-dependent behavior using cellular imaging in rodents. Â© 2013 the authors.</t>
  </si>
  <si>
    <t>Adaptation, Psychological; Animals; Brain Mapping; Cerebral Cortex; Functional Neuroimaging; Learning; Mice; Nerve Net; Neurons; Rats; action potential; animal behavior; article; calcium signaling; decision making; electron microscopy; electrophysiology; evoked visual response; fluorescence microscopy; fluorescence resonance energy transfer; hippocampal CA1 region; immunohistochemistry; learning; memory; nerve cell network; nerve conduction; nonhuman; priority journal; sensorimotor integration; somatosensory cortex; time lapse imaging; treadmill; visual cortex</t>
  </si>
  <si>
    <t>Caldwell M.S.; Lee N.; Schrode K.M.; Johns A.R.; Christensen-Dalsgaard J.; Bee M.A.</t>
  </si>
  <si>
    <t>Spatial hearing in Cope's gray treefrog: II. Frequency-dependent directionality in the amplitude and phase of tympanum vibrations</t>
  </si>
  <si>
    <t>https://www.scopus.com/inward/record.uri?eid=2-s2.0-84897087002&amp;doi=10.1007%2fs00359-014-0883-5&amp;partnerID=40&amp;md5=22143805370bd7cdad683f7f5bcbc6c7</t>
  </si>
  <si>
    <t>Anuran ears function as pressure difference receivers, and the amplitude and phase of tympanum vibrations are inherently directional, varying with sound incident angle. We quantified the nature of this directionality for Cope's gray treefrog, Hyla chrysoscelis. We presented subjects with pure tones, advertisement calls, and frequency-modulated sweeps to examine the influence of frequency, signal level, lung inflation, and sex on ear directionality. Interaural differences in the amplitude of tympanum vibrations were 1-4 dB greater than sound pressure differences adjacent to the two tympana, while interaural differences in the phase of tympanum vibration were similar to or smaller than those in sound phase. Directionality in the amplitude and phase of tympanum vibration were highly dependent on sound frequency, and directionality in amplitude varied slightly with signal level. Directionality in the amplitude and phase of tone- and call-evoked responses did not differ between sexes. Lung inflation strongly affected tympanum directionality over a narrow frequency range that, in females, included call frequencies. This study provides a foundation for further work on the biomechanics and neural mechanisms of spatial hearing in H. chrysoscelis, and lends valuable perspective to behavioral studies on the use of spatial information by this species and other frogs. Â© 2014 Springer-Verlag Berlin Heidelberg.</t>
  </si>
  <si>
    <t>Auditory periphery; Eardrum vibrations; Hearing; Hyla chrysoscelis; Lung inflation</t>
  </si>
  <si>
    <t>Acoustic Stimulation; Animals; Anura; Female; Lung; Male; Motor Activity; Noise; Pressure; Psychoacoustics; Reaction Time; Sex Factors; Sound Localization; Space Perception; Species Specificity; Tympanic Membrane; Vibration; Vocalization, Animal; animal; Anura; auditory stimulation; depth perception; eardrum; female; lung; male; motor activity; noise; physiology; pressure; psychophysics; reaction time; sex difference; sound detection; species difference; vibration; vocalization</t>
  </si>
  <si>
    <t>Sanabria F.; Oldenburg L.</t>
  </si>
  <si>
    <t>Adaptation of timing behavior to a regular change in criterion</t>
  </si>
  <si>
    <t>https://www.scopus.com/inward/record.uri?eid=2-s2.0-84894242227&amp;doi=10.1016%2fj.beproc.2013.07.018&amp;partnerID=40&amp;md5=b198eb32725199d3597f29e24a626409</t>
  </si>
  <si>
    <t>This study examined how operant behavior adapted to an abrupt but regular change in the timing of reinforcement. Pigeons were trained on a fixed interval (FI) 15-s schedule of reinforcement during half of each experimental session, and on an FI 45-s (Experiment 1), FI 60-s (Experiment 2), or extinction schedule (Experiment 3) during the other half. FI performance was well characterized by a mixture of two gamma-shaped distributions of responses. When a longer FI schedule was in effect in the first half of the session (Experiment 1), a constant interference by the shorter FI was observed. When a shorter FI schedule was in effect in the first half of the session (Experiments 1, 2, and 3), the transition between schedules involved a decline in responding and a progressive rightward shift in the mode of the response distribution initially centered around the short FI. These findings are discussed in terms of the constraints they impose to quantitative models of timing, and in relation to the implications for information-based models of associative learning.This article is part of a Special Issue entitled: Associative and Temporal Learning. Â© 2013 Elsevier B.V.</t>
  </si>
  <si>
    <t>Associative learning; Behavioral dynamics; Fixed-interval schedules of reinforcement; Pigeons; Time perception; Timing</t>
  </si>
  <si>
    <t>Animals; Behavior, Animal; Columbidae; Extinction, Psychological; Learning; Male; Reinforcement (Psychology); Reinforcement Schedule; Associative learning; Behavioral dynamics; Fixed-interval schedules of reinforcement; Pigeons; Time perception; Timing</t>
  </si>
  <si>
    <t>Alderks P.W.; Sisneros J.A.</t>
  </si>
  <si>
    <t>Development of the acoustically evoked behavioral response in larval plainfin midshipman fish, Porichthys notatus</t>
  </si>
  <si>
    <t>https://www.scopus.com/inward/record.uri?eid=2-s2.0-84892403645&amp;doi=10.1371%2fjournal.pone.0082182&amp;partnerID=40&amp;md5=fc02387e9d13428b42eec32640752f6f</t>
  </si>
  <si>
    <t>The ontogeny of hearing in fishes has become a major interest among bioacoustics researchers studying fish behavior and sensory ecology. Most fish begin to detect acoustic stimuli during the larval stage which can be important for navigation, predator avoidance and settlement, however relatively little is known about the hearing capabilities of larval fishes. We characterized the acoustically evoked behavioral response (AEBR) in the plainfin midshipman fish, Porichthys notatus, and used this innate startle-like response to characterize this species' auditory capability during larval development. Age and size of larval midshipman were highly correlated (r2 = 0.92). The AEBR was first observed in larvae at 1.4 cm TL. At a size â‰¥1.8 cm TL, all larvae responded to a broadband stimulus of 154 dB re1 Î¼Pa or -15.2 dB re 1 g (z-axis). Lowest AEBR thresholds were 140-150 dB re 1 Î¼Pa or -33 to -23 dB re 1 g for frequencies below 225 Hz. Larval fish with size ranges of 1.9-2.4 cm TL had significantly lower best evoked frequencies than the other tested size groups. We also investigated the development of the lateral line organ and its function in mediating the AEBR. The lateral line organ is likely involved in mediating the AEBR but not necessary to evoke the startle-like response. The midshipman auditory and lateral line systems are functional during early development when the larvae are in the nest and the auditory system appears to have similar tuning characteristics throughout all life history stages. Â© 2013 Alderks, Sisneros.</t>
  </si>
  <si>
    <t>Animals; Behavior, Animal; Fishes; Lateral Line System; animal behavior; animal cell; animal experiment; animal tissue; article; auditory nervous system; auditory nervous system development; auditory stimulation; auditory system examination; auditory system function; auditory threshold; controlled study; evoked auditory response; fish; frequency modulation; larval development; larval stage; lateral line system; nervous system development; nonhuman; ontogeny; porichthys notatus; sound detection; sound intensity; startle reflex; stimulus response</t>
  </si>
  <si>
    <t>Ishii H.S.; Masuda H.</t>
  </si>
  <si>
    <t>Effect of flower visual angle on flower constancy: A test of the search image hypothesis</t>
  </si>
  <si>
    <t>https://www.scopus.com/inward/record.uri?eid=2-s2.0-84904545878&amp;doi=10.1093%2fbeheco%2faru071&amp;partnerID=40&amp;md5=77c820c83c1046424d2c054b8a15e998</t>
  </si>
  <si>
    <t>Pollinators often sequentially visit 1 flower type while bypassing other equally rewarding flower types, behavior known as flower constancy. One explanation for flower constancy is that pollinators use the search image of a specific flower type to efficiently find flowers because they are often cryptic. The so-called search image hypothesis predicts that temporal specialization to 1 flower type by an individual pollinator declines as flower conspicuousness increases because if flowers are conspicuous, pollinators can divide their attention among different flower types. To test this prediction, we investigated visitation sequences of individual bumble bees (Bombus ignitus) to a patch of blue and yellow artificial flowers. We used different flower sizes and interflower distances as independent determinants of flower visual size and noisiness of the background and, thus, of flower crypsis. Flower color selectivity and flower search time decreased and subsequently increased with visual size of the nearest flowers, with a minimum of approximately 15Â° of the visual angle. Within-bout constancy, measured as the tendency of flying to the same flower types in succession compared with the expectation of a given flower selectivity within a bout, increased with visual size of the nearest flowers. Flower selectivity and within-bout constancy did not differ among arrays that shared the same floral visual angle, indicating that visual size, rather than flight distance or flower size itself, had a substantial effect on flower choices. Our results suggest that flower visual size and background noisiness affect flower crypsis and constancy, providing support for the search image hypothesis. Â© 2014 The Author.</t>
  </si>
  <si>
    <t>Bombus; choice behavior; flower color; plant-animal interaction; short-term memory; visual search</t>
  </si>
  <si>
    <t>Guo Z.; Li N.; Huber D.; Ophir E.; Gutnisky D.; Ting J.; Feng G.; Svoboda K.</t>
  </si>
  <si>
    <t>Flow of cortical activity underlying a tactile decision in mice</t>
  </si>
  <si>
    <t>Perceptual decisions involve distributed cortical activity. Does information flow sequentially from one cortical area to another, or do networks of interconnected areas contribute at the same time? Herewe delineate when and how activity in specific areas drives a whisker-based decision in mice. Ashort-term memory component temporally separated tactile "sensation" and "action" (licking). Using optogenetic inhibition (spatial resolution, 2mm; temporal resolution, 100ms), we surveyed the neocortex for regions driving behavior during specific behavioral epochs. Barrel cortex was critical for sensation. During the short-term memory, unilateral inhibition of anterior lateral motor cortex biased responses to the ipsilateral side. Consistently, barrel cortex showed stimulus-specific activity during sensation, whereas motor cortex showed choice-specific preparatory activity and movement-related activity, consistent with roles in motor planning and movement. These results suggest serial information flow from sensory to motor areas during perceptual decision making. Â© 2014 Elsevier Inc.</t>
  </si>
  <si>
    <t>Action Potentials; Afferent Pathways; Animals; Cerebral Cortex; Conditioning, Operant; Decision Making; Discrimination (Psychology); Female; Green Fluorescent Proteins; Male; Mice; Mice, Transgenic; Motion Perception; Nerve Net; Neurons; Photic Stimulation; Rhodopsin; Touch; Vesicular Inhibitory Amino Acid Transport Proteins; Vibrissae; animal behavior; animal experiment; animal tissue; article; brain function; brain mapping; brain region; decision making; executive function; female; licking; male; motor cortex; motor planning; mouse; neocortex; nonhuman; nucleotide sequence; optogenetics; priority journal; short term memory; somatosensory cortex; stimulus response; tactile discrimination; tactile stimulation; task performance; touch</t>
  </si>
  <si>
    <t>Ecker A.S.; Tolias A.S.</t>
  </si>
  <si>
    <t>Is there signal in the noise?</t>
  </si>
  <si>
    <t>https://www.scopus.com/inward/record.uri?eid=2-s2.0-84901587144&amp;doi=10.1038%2fnn.3722&amp;partnerID=40&amp;md5=f39bac41eab4da95d5bbad751e658bdc</t>
  </si>
  <si>
    <t>Animals; Female; Male; Neurons; Photic Stimulation; Visual Cortex; Visual Pathways; anesthesia; arousal; attention; brain cell; cognition; decision making; evoked visual response; lateral geniculate body; medical decision making; nerve cell excitability; nonhuman; Poisson distribution; priority journal; receptive field; short survey; spike wave; striate cortex; thalamus; time; visual discrimination; visual stimulation; visual system</t>
  </si>
  <si>
    <t>Kwegyir-Afful E.E.; Kyriazi H.T.; Simons D.J.</t>
  </si>
  <si>
    <t>Weaker feedforward inhibition accounts for less pronounced thalamocortical response transformation in mouse vs. rat barrels</t>
  </si>
  <si>
    <t>https://www.scopus.com/inward/record.uri?eid=2-s2.0-84887572483&amp;doi=10.1152%2fjn.00574.2012&amp;partnerID=40&amp;md5=7da87defc328f7643031671ad292ee1d</t>
  </si>
  <si>
    <t>Feedforward inhibition is a common motif of thalamocortical circuits. Strong engagement of inhibitory neurons by thalamic inputs enhances response differentials between preferred and nonpreferred stimuli. In rat whisker-barrel cortex, robustly driven inhibitory barrel neurons establish a brief epoch during which synchronous or nearsynchronous thalamic firing produces larger responses to preferred stimuli, such as high-velocity deflections of the principal whisker in a preferred direction. Present experiments in mice show that barrel neuron responses to preferred vs. nonpreferred stimuli differ less than in rats. In addition, fast-spike units, thought to be inhibitory barrel neurons, fire less robustly to whisker stimuli in mice than in rats. Analyses of real and simulated data indicate that mouse barrel circuitry integrates thalamic inputs over a broad temporal window, and that, as a consequence, responses of barrel neurons are largely similar to those of thalamic neurons. Results are consistent with weaker feedforward inhibition in mouse barrels. Differences in thalamocortical circuitry between mice and rats may reflect mechanical properties of the whiskers themselves. Â© 2013 the American Physiological Society.</t>
  </si>
  <si>
    <t>Cortical circuits; Thalamus; Whiskers</t>
  </si>
  <si>
    <t>Animals; Computer Simulation; Male; Mice; Mice, Inbred C57BL; Nerve Net; Neural Inhibition; Neurons; Physical Stimulation; Rats; Somatosensory Cortex; Thalamus; Vibrissae; cortical circuits; thalamus; whiskers; animal experiment; article; controlled study; evoked cortical response; male; mouse; negative feedback; nerve cell; neurophysiology; nonhuman; positive feedback; priority journal; rat; somatosensory cortex; stimulus response; synaptic potential; thalamocortical tract</t>
  </si>
  <si>
    <t>Jeanne J.M.; Sharpee T.O.; Gentner T.Q.</t>
  </si>
  <si>
    <t>Associative learning enhances population coding by inverting interneuronal correlation patterns</t>
  </si>
  <si>
    <t>https://www.scopus.com/inward/record.uri?eid=2-s2.0-84876804414&amp;doi=10.1016%2fj.neuron.2013.02.023&amp;partnerID=40&amp;md5=083a8f52604587bee0b3bfaf1f221654</t>
  </si>
  <si>
    <t>Learning-dependent cortical encoding has been well described in single neurons. But behaviorally relevant sensory signals drive the coordinated activity of millions of cortical neurons; whether learning produces stimulus-specific changes in population codes is unknown. Because the pattern of firing rate correlations between neurons-an emergent property of neural populations-can significantly impact encoding fidelity, we hypothesize that it is a target for learning. Using an associative learning procedure, we manipulated the behavioral relevance of natural acoustic signals and examined the evoked spiking activity in auditory cortical neurons in songbirds. We show that learning produces stimulus-specific changes in the pattern of interneuronal correlations that enhance the ability of neural populations to recognize signals relevant for behavior. This learning-dependent enhancement increases with population size. The results identify the pattern of interneuronal correlation in neural populations as a target of learning that can selectively enhance the representations of specific sensory signals</t>
  </si>
  <si>
    <t>Acoustic Stimulation; Action Potentials; Analysis of Variance; Animals; Association Learning; Auditory Cortex; Auditory Perception; Interneurons; Male; Models, Neurological; Reaction Time; Recognition (Psychology); Starlings; Statistics as Topic; acoustic nerve fiber; animal cell; article; auditory stimulation; behavioral science; biophysics; brain; brain cell; caudolateral mesopallium; cell population; controlled study; evoked auditory response; interneuron; nerve cell membrane potential; nerve cell plasticity; nonhuman; population size; priority journal; signal noise ratio; starling; state dependent learning; stimulus response; Sturnus vulgaris; task performance</t>
  </si>
  <si>
    <t>Piscopo D.M.; El-Danaf R.N.; Huberman A.D.; Niell C.M.</t>
  </si>
  <si>
    <t>Diverse visual features encoded in mouse lateral geniculate nucleus</t>
  </si>
  <si>
    <t>https://www.scopus.com/inward/record.uri?eid=2-s2.0-84874868340&amp;doi=10.1523%2fJNEUROSCI.5187-12.2013&amp;partnerID=40&amp;md5=a0df7cf921b5b4489d85693f2867f5a0</t>
  </si>
  <si>
    <t>The thalamus is crucial in determining the sensory information conveyed to cortex. In the visual system, the thalamic lateral geniculate nucleus (LGN) is generally thought to encode simple center-surround receptive fields, which are combined into more sophisticated features in cortex, such as orientation and direction selectivity. However, recent evidence suggests that a more diverse set of retinal ganglion cells projects to the LGN. We therefore used multisite extracellular recordings to define the repertoire of visual features represented in the LGN of mouse, an emerging model for visual processing. In addition to center-surround cells, we discovered a substantial population with more selective coding properties, including direction and orientation selectivity, as well as neurons that signal absence of contrast in a visual scene. The direction and orientation selective neurons were enriched in regions that match the termination zones of direction selective ganglion cells from the retina, suggesting a source for their tuning. Together, these data demonstrate that the mouse LGN contains a far more elaborate representation of the visual scene than current models posit. These findings should therefore have a significant impact on our understanding of the computations performed in mouse visual cortex. Â© 2013 the authors.</t>
  </si>
  <si>
    <t>Action Potentials; Animals; Biophysics; Brain Mapping; Female; Forkhead Transcription Factors; Geniculate Bodies; Green Fluorescent Proteins; Indoles; Male; Mice; Mice, Inbred C57BL; Mice, Transgenic; Neurons; Photic Stimulation; Repressor Proteins; Retinal Ganglion Cells; Versicans; Visual Fields; Visual Pathways; Visual Perception; green fluorescent protein; transcription factor FOXP2; animal tissue; article; electrophysiology; female; Haplorhini; lateral geniculate body; male; mouse; nonhuman; priority journal; protein expression; retina; spike; topography; visual cortex; visual field; visual orientation; visual stimulation; visual system</t>
  </si>
  <si>
    <t>Clemens J.; Ronacher B.</t>
  </si>
  <si>
    <t>Feature extraction and integration underlying perceptual decision making during courtship behavior</t>
  </si>
  <si>
    <t>Traditionally, perceptual decision making is studied in trained animals and carefully controlled tasks. Here, we sought to elucidate the stimulus features and their combination underlying a naturalistic behavior-female decision making during acoustic courtship in grasshoppers. Using behavioral data, we developed a model in which stimulus features were extracted by physiologically plausible models of sensory neurons from the time-varying stimulus. This sensory evidence was integrated over the stimulus duration and combined to predict the behavior.Weshow that decisions were determined by the interaction of an excitatory and a suppressive stimulus feature. The observed increase of behavioral response with stimulus intensity was the result of an increase of the excitatory feature's gain that was not controlled by an equivalent increase of the suppressive feature. Differences in how these two features were combined could explain interindividual variability. In addition, the mapping between the two stimulus features and different parameters of the song led us to re-evaluate the cues underlying acoustic communication. Our framework provided a rich and plausible explanation of behavior in terms of two stimulus cues that were extracted by models of sensory neurons and combined through excitatory-inhibitory interactions. We thus were able to link single neuron's feature selectivity and network computations with decision making in a natural task. This data-driven approach has the potential to advance our understanding of decision making in other systems and can inform the search for the neural correlates of behavior. Â© 2013 the authors.</t>
  </si>
  <si>
    <t>Animals; Courtship; Decision Making; Female; Grasshoppers; Male; Models, Neurological; Neurons; Psychomotor Performance; Reaction Time; Sexual Behavior, Animal; animal experiment; animal model; article; behavior; biological model; Caelifera; controlled study; courtship; decision making; female; genetic algorithm; male; nonhuman; outcome assessment; perception; performance; priority journal; reproducibility; stimulus response</t>
  </si>
  <si>
    <t>Zhao X.; Chen H.; Liu X.; Cang J.</t>
  </si>
  <si>
    <t>Orientation-selective responses in the mouse lateral geniculate nucleus</t>
  </si>
  <si>
    <t>https://www.scopus.com/inward/record.uri?eid=2-s2.0-84880784220&amp;doi=10.1523%2fJNEUROSCI.0095-13.2013&amp;partnerID=40&amp;md5=c785ba67dbebcf6f279046b0b22ac77f</t>
  </si>
  <si>
    <t>The dorsal lateral geniculate nucleus (dLGN) receives visual information from the retina and transmits it to the cortex. In this study, we made extracellular recordings in the dLGN of both anesthetized and awake mice, and found that a surprisingly high proportion of cells were selective for stimulus orientation. The orientation selectivity of dLGN cells was unchanged after silencing the visual cortex pharmacologically, indicating that it is not due to cortical feedback. The orientation tuning of some dLGN cells correlated with their elongated receptive fields, while in others orientation selectivity was observed despite the fact that their receptive fields were circular, suggesting that their retinal input might already be orientation selective. Consistently, we revealed orientation/axis-selective ganglion cells in the mouse retina using multielectrode arrays in an in vitro preparation. Furthermore, the orientation tuning of dLGN cells was largely maintained at different stimulus contrasts, which could be sufficiently explained by a simple linear feedforward model. We also compared the degree of orientation selectivity in different visual structures under the same recording condition. Compared with the dLGN, orientation selectivity is greatly improved in the visual cortex, but is similar in the superior colliculus, another major retinal target. Together, our results demonstrate prominent orientation selectivity in the mouse dLGN, which may potentially contribute to visual processing in the cortex. Â© 2013 the authors.</t>
  </si>
  <si>
    <t>Action Potentials; Anesthetics; Animals; Feedback, Physiological; Female; GABA-A Receptor Agonists; Geniculate Bodies; Male; Mice; Mice, Inbred C57BL; Muscimol; Neurons; Orientation; Photic Stimulation; Retina; Retinal Ganglion Cells; Superior Colliculi; Urethane; Visual Cortex; Visual Fields; Visual Pathways; Visual Perception; Wakefulness; animal experiment; article; controlled study; electrophysiology; geniculate nucleus; lateral geniculate body; mouse; nonhuman; priority journal; receptive field; spike wave; superior colliculus; vision; visual cortex; visual orientation; visual stimulation; wakefulness</t>
  </si>
  <si>
    <t>Leavitt M.L.; Pieper F.; Sachs A.; Joober R.; Martinez-Trujillo J.C.</t>
  </si>
  <si>
    <t>Structure of Spike Count Correlations Reveals Functional Interactions between Neurons in Dorsolateral Prefrontal Cortex Area 8a of Behaving Primates</t>
  </si>
  <si>
    <t>https://www.scopus.com/inward/record.uri?eid=2-s2.0-84876446930&amp;doi=10.1371%2fjournal.pone.0061503&amp;partnerID=40&amp;md5=837c5e6aa7f027b45ac0125a62eb8a9f</t>
  </si>
  <si>
    <t>Neurons within the primate dorsolateral prefrontal cortex (dlPFC) are clustered in microcolumns according to their visuospatial tuning. One issue that remains poorly investigated is how this anatomical arrangement influences functional interactions between neurons during behavior. To investigate this question we implanted 4 mmÃ—4 mm multielectrode arrays in two macaques' dlPFC area 8a and measured spike count correlations (rsc) between responses of simultaneously recorded neurons when animals maintained stationary gaze. Positive and negative rsc were significantly higher than predicted by chance across a wide range of inter-neuron distances (from 0.4 to 4 mm). Positive rsc were stronger between neurons with receptive fields (RFs) separated by â‰¤90Â° of angular distance and progressively decreased as a function of inter-neuron physical distance. Negative rsc were stronger between neurons with RFs separated by &gt;90Â° and increased as a function of inter-neuron distance. Our results show that short- and long-range functional interactions between dlPFC neurons depend on the physical distance between them and the relationship between their visuospatial tuning preferences. Neurons with similar visuospatial tuning show positive rsc that decay with inter-neuron distance, suggestive of excitatory interactions within and between adjacent microcolumns. Neurons with dissimilar tuning from spatially segregated microcolumns show negative rsc that increase with inter-neuron distance, suggestive of inhibitory interactions. This pattern of results shows that functional interactions between prefrontal neurons closely follow the pattern of connectivity reported in anatomical studies. Such interactions may be important for the role of the prefrontal cortex in the allocation of attention to targets in the presence of competing distracters. Â© 2013 Leavitt et al.</t>
  </si>
  <si>
    <t>Action Potentials; Animals; Attention; Electrodes, Implanted; Macaca fascicularis; Male; Neurons; Photic Stimulation; Prefrontal Cortex; Signal-To-Noise Ratio; Animalia; Macaca; Primates; animal behavior; animal cell; animal experiment; article; brain nerve cell; cell function; cell interaction; connectome; controlled study; distance perception; electrode implant; interneuron; Macaca; male; nerve cell stimulation; nervous system parameters; nonhuman; prefrontal cortex; receptive field; refractory period; spike count correlation; spike wave; visual stimulation</t>
  </si>
  <si>
    <t>Van Hooser S.D.; Roy A.; Rhodes H.J.; Culp J.H.; Fitzpatrick D.</t>
  </si>
  <si>
    <t>Transformation of receptive field properties from lateral geniculate nucleus to superficial V1 in the tree shrew</t>
  </si>
  <si>
    <t>https://www.scopus.com/inward/record.uri?eid=2-s2.0-84880409249&amp;doi=10.1523%2fJNEUROSCI.1464-13.2013&amp;partnerID=40&amp;md5=f2de7d1f294c9f85fcb7174f0ffbed6c</t>
  </si>
  <si>
    <t>Tree shrew primary visual cortex (V1) exhibits a pronounced laminar segregation of inputs from different classes of relay neurons in the lateral geniculate nucleus (LGN). We examined how several receptive field (RF) properties were transformed from LGN to V1 layer 4 to V1 layer 2/3. The progression of RF properties across these stages differed markedly from that found in the cat. V1 layer 4 cells are largely similar to the the LGN cells that provide their input, being dominated by a single sign (ON or OFF) and being strongly modulated by sinusoidal gratings. Some layer 4 neurons, notably those near the edges of layer 4, exhibited increased orientation selectivity, and most layer 4 neurons exhibited a preference for lower temporal frequencies. Neurons in cortical layer 2/3 differ significantly from those in the LGN; most exhibited strong orientation tuning and both ON and OFF responses. The strength of orientation selectivity exhibited a notable sublaminar organization, with the strongest orientation tuned neurons in the most superficial parts of layer 2/3. Modulation indexes provide evidence for simple and complex cells in both layer 4 and layer 2/3. However, neurons with high modulation indexes were heterogenous in the spatial organization of ON and OFF responses, with many of them exhibiting unbalanced ON and OFF responses rather than well-segregated ON and OFF subunits. When compared to the laminar organization of V1 in other mammals, these data show that the process of natural selection can result in significantly altered structure/function relationships in homologous cortical circuits. Â© 2013 the authors.</t>
  </si>
  <si>
    <t>Animals; Cats; Evoked Potentials, Visual; Female; Geniculate Bodies; Male; Photic Stimulation; Species Specificity; Tupaiidae; Visual Cortex; Visual Fields; Visual Pathways; animal experiment; article; cellular distribution; controlled study; electrocardiography; geniculate nucleus; interneuron; natural selection; neuromodulation; nonhuman; priority journal; receptive field; Scandentia; single unit activity; spatial frequency discrimination; striate cortex; visual field; visual orientation; visual stimulation</t>
  </si>
  <si>
    <t>Adibi M.; Clifford C.W.G.; Arabzadeh E.</t>
  </si>
  <si>
    <t>Informational basis of sensory adaptation: Entropy and single-spike efficiency in rat barrel cortex</t>
  </si>
  <si>
    <t>https://www.scopus.com/inward/record.uri?eid=2-s2.0-84883665022&amp;doi=10.1523%2fJNEUROSCI.1313-13.2013&amp;partnerID=40&amp;md5=09376f64110469d5e0b81f4f1cf124c7</t>
  </si>
  <si>
    <t>Weshowed recently that exposure to whisker vibrations enhances coding efficiency in rat barrel cortex despite increasing correlations in variability (Adibi et al., 2013). Here, to understand how adaptation achieves this improvement in sensory representation, we decomposed the stimulus information carried in neuronal population activity into its fundamental components in the framework of information theory. In the context of sensory coding, these components are the entropy of the responses across the entire stimulus set (response entropy) and the entropy of the responses conditional on the stimulus (conditional response entropy). We found that adaptation decreased response entropy and conditional response entropy at both the level of single neurons and the pooled activity of neuronal populations. However, the net effect of adaptation was to increase the mutual information because the drop in the conditional entropy outweighed the drop in the response entropy. The information transmitted by a single spike also increased under adaptation. As population size increased, the information content of individual spikes declined but the relative improvement attributable to adaptation was maintained. Â© 2013 the authors.</t>
  </si>
  <si>
    <t>Action Potentials; Adaptation, Physiological; Animals; Brain Mapping; Entropy; Information Theory; Rats; Sensory Receptor Cells; Somatosensory Cortex; Statistics, Nonparametric; adaptation; amplitude modulation; animal experiment; article; entropy; magnitude estimation method; male; nonhuman; priority journal; rat; somatosensory cortex; spike wave</t>
  </si>
  <si>
    <t>Mitani A.; Sasaki R.; Oizumi M.; Uka T.</t>
  </si>
  <si>
    <t>A Leaky-Integrator Model as a Control Mechanism Underlying Flexible Decision Making during Task Switching</t>
  </si>
  <si>
    <t>https://www.scopus.com/inward/record.uri?eid=2-s2.0-84875344806&amp;doi=10.1371%2fjournal.pone.0059670&amp;partnerID=40&amp;md5=aecfbb90d1d609a8f308309079357c00</t>
  </si>
  <si>
    <t>The ability to switch between tasks is critical for animals to behave according to context. Although the association between the prefrontal cortex and task switching has been well documented, the ultimate modulation of sensory-motor associations has yet to be determined. Here, we modeled the results of a previous study showing that task switching can be accomplished by communication from distinct populations of sensory neurons. We proposed a leaky-integrator model where relevant and irrelevant information were stored separately in two integrators and task switching was achieved by leaking information from the irrelevant integrator. The model successfully explained both the behavioral and neuronal data. Additionally, the leaky-integrator model showed better performance than an alternative model, where irrelevant information was discarded by decreasing the weight on irrelevant information, when animals initially failed to commit to a task. Overall, we propose that flexible switching is, in part, achieved by actively controlling the amount of leak of relevant and irrelevant information. Â© 2013 Mitani et al.</t>
  </si>
  <si>
    <t>Animals; Behavior, Animal; Decision Making; Haplorhini; Models, Theoretical; Sensory Receptor Cells; animal cell; animal experiment; article; association cortex; behavior control; behavioral science; cell communication; choice probability; comparative study; controlled study; decision making; mathematical model; nonhuman; phenomenology; positive feedback; psychometry; sensitivity analysis; sensorimotor function; sensory nerve cell; statistical parameters; task performance; task switching; validity; visual stimulation</t>
  </si>
  <si>
    <t>Li H.; Liang P.-J.</t>
  </si>
  <si>
    <t>Stimulus discrimination via responses of retinal ganglion cells and dopamine-dependent modulation</t>
  </si>
  <si>
    <t>https://www.scopus.com/inward/record.uri?eid=2-s2.0-84885313384&amp;doi=10.1007%2fs12264-013-1368-1&amp;partnerID=40&amp;md5=08553415a27544f8aa31756d72e2aae5</t>
  </si>
  <si>
    <t>Neighboring retinal ganglion cells (RGCs) fire with a high degree of correlation. It has been increasingly realized that visual perception of the environment relies on neuronal population activity to encode and transmit the information contained in stimuli. Understanding how neuronal population activity contributes to visual information processing is essential for understanding the mechanisms of visual coding. Here we simultaneously recorded spike discharges from groups of RGCs in bullfrog retina in response to visual patterns (checkerboard, horizontal grating, and full-field illumination) using a multi-electrode array system. To determine the role of synchronous activity mediated by gap junctions, we measured the correct classification rates of single cells' firing patterns as well as the synchronization patterns of multiple neurons. We found that, under normal conditions, RGC population activity exhibited distinct response features with exposure to different stimulus patterns and had a higher rate of correct stimulus discrimination than the activity of single cells. Dopamine (1 Î¼mol/L) application did not significantly change the performance of single neuron activity, but enhanced the synchronization of the RGC population activity and decreased the rate of correct stimulus pattern discrimination. These findings suggest that the synchronous activity of RGCs plays an important role in the information coding of different types of visual patterns, and a dopamine-induced increase in synchronous activity weakens the population performance in pattern discrimination, indicating the potential role of the dopaminergic pathway in modulating the population coding process. Â© 2013 Shanghai Institutes for Biological Sciences, CAS and Springer-Verlag Berlin Heidelberg.</t>
  </si>
  <si>
    <t>dopamine; information coding; retinal ganglion cells; synchronous activity</t>
  </si>
  <si>
    <t>Action Potentials; Animals; Dopamine; Electrophysiology; Photic Stimulation; Rana catesbeiana; Retinal Ganglion Cells; Visual Perception; dopamine; animal cell; article; bullfrog; cell population; cell synchronization; controlled study; correlation analysis; dark adaptation; dopaminergic system; electrode; gap junction; grating; illumination; information processing; nerve cell; nerve cell stimulation; nonhuman; pattern recognition; retina ganglion cell; retina nerve cell; spike wave; stimulus response; visual discrimination; visual stimulation</t>
  </si>
  <si>
    <t>Corfield J.R.; Krilow J.M.; Vande Ligt M.N.; Iwaniuk A.N.</t>
  </si>
  <si>
    <t>A quantitative morphological analysis of the inner ear of galliform birds</t>
  </si>
  <si>
    <t>https://www.scopus.com/inward/record.uri?eid=2-s2.0-84881111833&amp;doi=10.1016%2fj.heares.2013.07.004&amp;partnerID=40&amp;md5=10e8c21ef6754f86b0fcc0ce3768b9eb</t>
  </si>
  <si>
    <t>The function of the inner ear is dependent on its physical structure and there is therefore a strong correspondence between inner ear morphology and hearing capabilities. In this study, we examine the morphology of the inner ear and use this relationship to predict the hearing range and sensitivities of species within the Order Galliformes (chicken, quail and allies). All galliforms share a similar inner ear morphology, which is characterized by gradients in hair cell morphology that are similar to other birds. Most galliforms did have an area of morphologically similar hair cells at the apical end of the BP, indicative of a low frequency specialization. We suggest that, in general, the galliform inner ear is tuned for detecting low frequencies, with most hair cells and more than half of the BP dedicated to frequencies below 1kHz. Whether this is a specialization or associated with their basal lineage remains to be determined. We also determined that body and brain size are associated with the number of hair cells and basilar papilla length across galliform birds, such that as body size increases, there are correlated increases in BP length and the number of hair cells. Our data therefore corroborate patterns observed across a wide range of bird species and provides significant insight into how species differences in BP morphology evolve and putative relationships with size, vocalizations and life history. Â© 2013 Elsevier B.V.</t>
  </si>
  <si>
    <t>Animals; Body Size; Ear, Inner; Female; Galliformes; Hair Cells, Auditory; Hearing; Male; Organ of Corti; Organ Size; Species Specificity; Vocalization, Animal; basilar papilla; BP; paraformaldehyde; PBS; PFA; phosphate buffered saline; scanning electron microscope; SEM; SHC; short hair cell; tall hair cell; THC; acoustic nerve fiber; animal cell; animal tissue; article; basilar membrane; body size; brain size; cell shape; cell structure; comparative anatomy; frequency discrimination; functional morphology; Galliformes; hair cell; hearing acuity; inner ear; life history; nonhuman; priority journal; quantitative analysis; sound detection; species comparison; species difference; vocalization</t>
  </si>
  <si>
    <t>Heffner H.E.; Koay G.; Hill E.M.; Heffner R.S.</t>
  </si>
  <si>
    <t>Conditioned suppression/avoidance as a procedure for testing hearing in birds: The domestic pigeon (Columba livia)</t>
  </si>
  <si>
    <t>https://www.scopus.com/inward/record.uri?eid=2-s2.0-84878241101&amp;doi=10.3758%2fs13428-012-0269-y&amp;partnerID=40&amp;md5=0a4e02d8fae555818987c16766901925</t>
  </si>
  <si>
    <t>Although the domestic pigeon is commonly used in learning experiments, it is a notoriously difficult subject in auditory psychophysical experiments, even those in which it need only respond when it detects a sound. This is because pigeons tend to respond in the absence of sound-that is, they have a high false-positive rate-which makes it difficult to determine a pigeon's audiogram. However, false positives are easily controlled in the method of conditioned suppression/avoidance, in which a pigeon is trained to peck a key to obtain food and to stop pecking whenever it detects a sound that signals impending electric shock. Here, we describe how to determine psychophysical thresholds in pigeons using a method of conditioned suppression in which avoidable shock is delivered through a bead chain wrapped around the base of a pigeon's wings. The resulting audiogram spans the range from 2 to 8000 Hz; it falls approximately in the middle of the distribution of previous pigeon audiograms and supports the finding of Kreithen and Quine (Journal of Comparative Physiology 129:1-4, 1979) that pigeons hear infrasound. Â© 2012 Psychonomic Society, Inc.</t>
  </si>
  <si>
    <t>Audiogram; Avoidance conditioning; Conditioned suppression; Infrasound; Pigeon; Psychophysical procedures</t>
  </si>
  <si>
    <t>Animals; Auditory Threshold; Avoidance Learning; Columbidae; Conditioning, Classical; Hearing Tests; Sound; animal; article; auditory threshold; avoidance behavior; conditioned reflex; hearing test; methodology; physiology; pigeons and doves; sound</t>
  </si>
  <si>
    <t>McMillan N.; Roberts W.A.</t>
  </si>
  <si>
    <t>Interval timing under variations in the relative validity of temporal cues</t>
  </si>
  <si>
    <t>https://www.scopus.com/inward/record.uri?eid=2-s2.0-84887525901&amp;doi=10.1037%2fa0032470&amp;partnerID=40&amp;md5=d48b5e520093353cfff80fdedeaaa3ec</t>
  </si>
  <si>
    <t>Two groups of pigeons were trained to respond on a white center key to a fixed-interval, 60-s schedule of reinforcement signaled by the onset of a side-key cue (S- training). In additional training sessions, S- trials alternated between S+ trials in which a different side-key cue signaled nonreinforcement after 60 s (S-/S+ training). For one group, S-/S+ training sessions followed S- training, and for the other group, S-/S+ training preceded S- training. Peak-time curves obtained from extended nonrewarded probe trials inserted among training trials showed loss of control by time during S-/S+ training relative to S- training. A follow-up experiment showed that this result was not caused by a difference in probability of reinforcement. We suggest that attention to time was weakened by the introduction of visual cues that were more valid predictors of trial outcomes. Â© 2013 American Psychological Association.</t>
  </si>
  <si>
    <t>Attention; Overshadowing; Peak procedure; Pigeons; Timing</t>
  </si>
  <si>
    <t>Analysis of Variance; Animals; Attention; Columbidae; Conditioning, Classical; Cues; Probability; Reinforcement (Psychology); Statistics as Topic; Time Factors; analysis of variance; animal; article; association; attention; conditioned reflex; physiology; pigeons and doves; probability; reinforcement; statistics; time</t>
  </si>
  <si>
    <t>Takahasi M.; Okanoya K.</t>
  </si>
  <si>
    <t>An invisible sign stimulus: Completion of occluded visual images in the Bengalese finch in an ecological context</t>
  </si>
  <si>
    <t>https://www.scopus.com/inward/record.uri?eid=2-s2.0-84876420195&amp;doi=10.1097%2fWNR.0b013e328360ba32&amp;partnerID=40&amp;md5=7068066899a26a77c25b9dd3e441f0af</t>
  </si>
  <si>
    <t>An object that includes occluded parts is sometimes perceived as a complete image and this phenomenon is known as amodal or visual completion. A sign stimulus is a minimum set of information that elicits a behavior, but this notion raises questions about whether animals ever engage in the behavior when they cannot see the occluded sign stimulus, but they can visually complete it. Male Bengalese finches engage in courtship behavior toward video images of female finches. We conducted three experiments with Bengalese finches to show both sign stimuli and visual completion function in an ecological context. We used three types of visual images recorded from female finches as stimuli: the head, the body, and the whole. Results showed that male Bengalese finches showed courtship behavior toward the head-occluded stimuli whereas they did not toward the headless body image. The results imply that the males completed this occluded sign stimulus through the process of visual completion. Exposure to a sign stimulus combined with the process of visual completion may operate cooperatively to facilitate adaptive responses under conditions of limited information. Â© 2013 Wolters Kluwer Health Lippincott Williams and Wilkins.</t>
  </si>
  <si>
    <t>Animals; Behavior, Animal; Courtship; Finches; Male; Perceptual Closure; Photic Stimulation; Sexual Behavior, Animal; Singing; Visual Perception; animal behavior; animal experiment; article; body constitution; body image; comparative study; controlled study; courtship; finch; male; nonhuman; priority journal; retina image; singing; vision; visual completion; visual stimulation</t>
  </si>
  <si>
    <t>Recio-Spinoso A.; Cooper N.P.</t>
  </si>
  <si>
    <t>Masking of sounds by a background noise - cochlear mechanical correlates</t>
  </si>
  <si>
    <t>https://www.scopus.com/inward/record.uri?eid=2-s2.0-84877804778&amp;doi=10.1113%2fjphysiol.2012.248260&amp;partnerID=40&amp;md5=bc55ced779aa3241793733d52b6fb9cd</t>
  </si>
  <si>
    <t>In the search for cochlear correlates of auditory masking by noise stimuli, we recorded basilar membrane (BM) vibrations evoked by either tone or click signals in the presence of varying levels of background noise. The BM vibrations were recorded from basal regions in healthy cochleae of anaesthetized chinchilla and gerbil. Non-linear interactions that could underpin various aspects of psychophysical masking data, including both compression and suppression at the BM level, were observed. The suppression effects, whereby the amplitude of the responses to each stimulus component could be reduced, depended on the relative intensities of the noise and the tones or clicks. Only stimulus components whose frequencies fell inside the non-linear region of the recording site, i.e. around its characteristic frequency (CF), were affected by presentation of the 'suppressing' stimulus (which could be either the tone or the noise). Mutual suppression, the simultaneous reduction of the responses to both tones and noise components, was observed under some conditions, but overall reductions of BM vibration were rarely observed. Moderate- to high-intensity tones suppressed BM responses to low-intensity Gaussian stimuli, including both broadband and narrowband noise. Suppression effects were larger for spectral components of the noise response that were closer to the CF. In this regime, the tone and noise stimuli became the suppressor and probe signals, respectively. This study provides the first detailed observations of cochlear mechanical correlates of the masking effects of noise. Mechanical detection thresholds for tone signals, which were arbitrarily defined using three criteria, are shown to increase in almost direct proportion to the noise level for low and moderately high noise levels, in a manner that resembles the findings of numerous psychophysical observations. Â© 2013 The Physiological Society.</t>
  </si>
  <si>
    <t>Acoustic Stimulation; Animals; Basilar Membrane; Chinchilla; Gerbillinae; Perceptual Masking; Signal-To-Noise Ratio; Sound; amplitude modulation; animal experiment; article; auditory discrimination; auditory masking; auditory stimulation; auditory threshold; basilar membrane; biomechanics; chinchilla; evoked auditory response; frequency modulation; gerbil; noise; nonhuman; perceptive discrimination; priority journal; psychophysiology; signal noise ratio; sound intensity; sound transmission; vibration</t>
  </si>
  <si>
    <t>Safaai H.; von Heimendahl M.; Sorando J.M.; Diamond M.E.; Maravall M.</t>
  </si>
  <si>
    <t>Coordinated population activity underlying texture discrimination in rat barrel cortex</t>
  </si>
  <si>
    <t>https://www.scopus.com/inward/record.uri?eid=2-s2.0-84875412008&amp;doi=10.1523%2fJNEUROSCI.3486-12.2013&amp;partnerID=40&amp;md5=65b4cde008ed2d20e802d031392b5255</t>
  </si>
  <si>
    <t>Rodents can robustly distinguish fine differences in texture using their whiskers, a capacity that depends on neuronal activity in primary somatosensory "barrel" cortex. Here we explore how texture was collectively encoded by populations of three to seven neuronal clusters simultaneously recorded from barrel cortex while a rat performed a discrimination task. Each cluster corresponded to the single-unit or multiunit activity recorded at an individual electrode. To learn how the firing of different clusters combines to represent texture, we computed population activity vectors across moving time windows and extracted the signal available in the optimal linear combination of clusters. We quantified this signal using receiver operating characteristic analysis and compared it to that available in single clusters. Texture encoding was heterogeneous across neuronal clusters, and only a minority of clusters carried signals strong enough to support stimulus discrimination on their own. However, jointly recorded groups of clusters were always able to support texture discrimination at a statistically significant level, even in sessions where no individual cluster represented the stimulus. The discriminative capacity of neuronal activity was degraded when error trials were included in the data, compared to only correct trials, suggesting a link between the neuronal activity and the animal's performance. These analyses indicate that small groups of barrel cortex neurons can robustly represent texture identity through synergistic interactions, and suggest that neurons downstream to barrel cortex could extract texture identity on single trials through simple linear combination of barrel cortex responses. Â© 2013 the authors.</t>
  </si>
  <si>
    <t>Action Potentials; Afferent Pathways; Animals; Cerebral Cortex; Cluster Analysis; Discrimination (Psychology); Male; Neurons; Numerical Analysis, Computer-Assisted; Rats; Rats, Wistar; Reaction Time; ROC Curve; Time Factors; Touch; Touch Perception; Vibrissae; Video Recording; animal experiment; animal model; article; brain electrophysiology; genetic algorithm; male; nerve conduction; noise; nonhuman; perceptive discrimination; priority journal; rat; receiver operating characteristic; single unit activity; somatosensory cortex; tactile discrimination; task performance; texture discrimination; videorecording</t>
  </si>
  <si>
    <t>Ranade S.; Hangy B.; Kepecs A.</t>
  </si>
  <si>
    <t>Multiple modes of phase locking between sniffing and whisking during active exploration</t>
  </si>
  <si>
    <t>https://www.scopus.com/inward/record.uri?eid=2-s2.0-84877260872&amp;doi=10.1523%2fJNEUROSCI.3874-12.2013&amp;partnerID=40&amp;md5=cd72f9b2d7c140300c76c0b5c4b7c49e</t>
  </si>
  <si>
    <t>Sense organs are often actively controlled by motor processes and such active sensing profoundly shapes the timing of sensory information flow. The temporal coordination between different active sensing processes is less well understood but is essential for multisensory integration, coordination between brain regions, and energetically optimal sampling strategies. Here we studied the coordination between sniffing and whisking, the motor processes in rodents that control the acquisition of smell and touch information, respectively. Sniffing, high-frequency respiratory bouts, and whisking, rapid back and forth movements of mystacial whiskers, occur in the same theta frequency range (4-12 Hz) leading to a hypothesis that these sensorimotor rhythms are phase locked. To test this, we monitored sniffing using a thermocouple in the nasal cavity and whisking with an electromyogram of the mystacial pad in rats engaged in an open field reward foraging behavior. During bouts of exploration, sniffing and whisking showed strong one-to-one phase locking within the theta frequency range (4-12 Hz). Interestingly, we also observed multimode phase locking with multiple whisks within a sniff cycle or multiple sniffs within a whisk cycle-always at the same preferred phase. This specific phase relationship coupled the acquisition phases of the two sensorimotor rhythms, inhalation and whisker protraction. Our results suggest that sniffing and whisking may be under the control of interdependent rhythm generators that dynamically coordinate active acquisition of olfactory and somatosensory information. Â© 2013 the authors.</t>
  </si>
  <si>
    <t>Acoustic Stimulation; Animals; Cues; Electromyography; Exploratory Behavior; Male; Models, Biological; Rats; Rats, Long-Evans; Respiration; Smell; Spectrum Analysis; Touch; Vibrissae; Wakefulness; animal experiment; animal model; article; breathing; electromyography; exploratory behavior; foraging behavior; inhalation test; learning; male; monitoring; muscle contraction; nonhuman; nose cavity; priority journal; rat; sense of coherence; sensorimotor function; sniffing; somatosensory cortex</t>
  </si>
  <si>
    <t>Yamaguchi S.; Fujiwara H.; Tashima I.; Ushio H.</t>
  </si>
  <si>
    <t>Oxidized arachidonic acid and hexanal enhance mouse taste perception of monosodium glutamate</t>
  </si>
  <si>
    <t>https://www.scopus.com/inward/record.uri?eid=2-s2.0-84875694917&amp;doi=10.1179%2f1476830512Y.0000000030&amp;partnerID=40&amp;md5=61e4b10d84ee040c10a2ca549ac50af6</t>
  </si>
  <si>
    <t>Objective: Little is known about whether mammals use gustatory sense to detect compounds produced from oxidized oil as a taste or only use olfactory sense to detect the compounds as aroma. The present study examined the effects of oxidized arachidonic acid (AA) ethyl ester and hexanal, one predominant compound in oxidized AA, on mouse taste perception of monosodium glutamate (MSG). Method: We examined the effects of oxidized ethyl AA and hexanal on chorda tympani (CT) nerve response to MSG using mouse electrophysiological technique. In addition, we evaluated the effects of aliphatic aldehydes and alcohol which are compounds structurally related to hexanal with carbon chain lengths or a functional group different from hexanal on taste perception of MSG using behavioral and electrophysiological studies. Result: The CT nerve responses to 10, 20, and 50 mM MSG with water extracts of oxidized ethyl AA was higher than that to MSG alone. A total of 1000 Î¼M hexanal and pentanal enhanced mouse taste response to MSG, but 1000 Î¼M propanal and 1-hexanol failed to increase the responses. Discussion: The products of oxidized ethyl AA and hexanal would enhance the taste sensation of MSG, which suggests that CT nerve input should be important for projection to the behavioral responses. The carbon chain length and the functional group of hexanal would be key factors of the hexanal effect on mouse taste perception of MSG. Â© W. S. Maney &amp; Son Ltd 2013.</t>
  </si>
  <si>
    <t>Arachidonic acid; CT nerve response; Hexanal; Monosodium glutamate; Taste perception</t>
  </si>
  <si>
    <t>Aldehydes; Animals; Arachidonic Acid; Chorda Tympani Nerve; Male; Mice; Mice, Inbred C57BL; Smell; Sodium Glutamate; Taste Perception; Chorda; Mammalia; alcohol; aldehyde; arachidonic acid; glutamate sodium; hexanal; propionaldehyde; animal experiment; article; chorda tympani; controlled study; electrophysiology; male; mouse; nervous system potential; nonhuman; priority journal; sensory stimulation; stimulus response; taste discrimination</t>
  </si>
  <si>
    <t>Kumano H.; Uka T.</t>
  </si>
  <si>
    <t>Responses to random dot motion reveal prevalence of pattern-motion selectivity in area MT</t>
  </si>
  <si>
    <t>https://www.scopus.com/inward/record.uri?eid=2-s2.0-84884178600&amp;doi=10.1523%2fJNEUROSCI.4279-12.2013&amp;partnerID=40&amp;md5=2c70bd593eeb72d7f26889d37256bdde</t>
  </si>
  <si>
    <t>How the visual system reconstructs global patterns of motion from components is an important issue in vision. Conventional studies using plaids have shown that approximately one-third of neurons in cortical area MT respond to one-dimensional (1D) components of a moving pattern (component cells), whereas another third responds to the global two-dimensional (2D) motion of a pattern (pattern cells). Conversely, studies using spots of light or random dots that contain multiple orientations have seldom reported directional tuning that is consistent with 1D motion preference. To bridge the gap between these studies, we recorded from isolated neurons in macaque areaMT and measured tuning for velocity (direction and speed) using random dot stimuli. We used the "intersection of constraints" principle to classify our population into pattern-direction-selective (PDS) neurons and component-direction-selective (CDS) neurons. We found a larger proportion of PDS cells (68%) and a smaller proportion of CDS cells (8%) compared with prior studies using plaids. We further compared velocity tuning, measured using random dot stimuli, with direction tuning, measured using plaids. Although there was a correlation between the degree of preference for 2D over 1D motion of the two measurements, tuning seemed to prefer 2D motion using random dot stimuli. Modeling analyses suggest that integration across orientations contributes to the 2D motion preference of both dots and plaids, but opponent inhibition mainly contributes to the 2D motion preference of plaids. We conclude that MT neurons become more capable of identifying a particular 2D velocity when stimuli contain multiple orientations. Â© 2013 the authors.</t>
  </si>
  <si>
    <t>Action Potentials; Animals; Brain Mapping; Female; Macaca fascicularis; Male; Models, Neurological; Motion Perception; Neurons; Orientation; Pattern Recognition, Visual; Photic Stimulation; Reaction Time; Visual Cortex; animal behavior; animal experiment; animal model; article; electrophysiology; evoked visual response; eye movement; eye position; female; Macaca; male; nonhuman; pattern recognition; priority journal; spatial frequency discrimination; spatiotemporal analysis; task performance; visual acuity; visual discrimination; visual field; visual orientation; visual stimulation</t>
  </si>
  <si>
    <t>Hires S.A.; Efros A.L.; Svoboda K.</t>
  </si>
  <si>
    <t>Whisker dynamics underlying tactile exploration</t>
  </si>
  <si>
    <t>https://www.scopus.com/inward/record.uri?eid=2-s2.0-84878520505&amp;doi=10.1523%2fJNEUROSCI.5846-12.2013&amp;partnerID=40&amp;md5=7f9820877125dadba0bdcc77170e2dc1</t>
  </si>
  <si>
    <t>Rodents explore the world by palpating objects with their whiskers. Whiskers interact with objects, causing stresses in whisker follicles and spikes in sensory neurons, which are interpreted by the brain to produce tactile perception. The mechanics of the whisker thus couple self-movement and the structure of the world to sensation. Whiskers are elastic thin rods; hence, they tend to vibrate. Whisker vibrations could be a key ingredient of rodent somatosensation. However, the specific conditions under which vibrations contribute appreciably to the stresses in the follicle remain unclear. We present an analytical solution for the deformation of individual whiskers in response to a time-varying force.Wetracked the deformation of mouse whiskers during a pole localization task to extract the whisker Young's modulus and damping coefficient. We further extracted the time course and amplitude of steady-state forces during whisker-object contact. We use our model to calculate the relative contribution of steady-state and vibrational forces to stresses in the follicle in a variety of active sensation tasks and during the passive whisker stimuli typically used for sensory physiology. Vibrational stresses are relatively more prominent compared with steady-state forces for short contacts and for contacts close to the whisker tip. Vibrational stresses are large for texture discrimination, and under some conditions, object localization tasks. Vibrational stresses are negligible for typical ramp-andhold stimuli. Our calculation provides a general framework, applicable to most experimental situations. Â© 2013 the authors.</t>
  </si>
  <si>
    <t>Action Potentials; Animals; Exploratory Behavior; Male; Mice; Touch; Touch Perception; Vibration; Vibrissae; animal experiment; article; male; mouse; nonhuman; priority journal; stimulation; tactile feedback; tactile stimulation; vibrissa; Young modulus</t>
  </si>
  <si>
    <t>Desai S.J.; Upadhya M.A.; Subhedar N.K.; Kokare D.M.</t>
  </si>
  <si>
    <t>NPY mediates reward activity of morphine, via NPY Y1 receptors, in the nucleus accumbens shell</t>
  </si>
  <si>
    <t>https://www.scopus.com/inward/record.uri?eid=2-s2.0-84876330236&amp;doi=10.1016%2fj.bbr.2013.03.018&amp;partnerID=40&amp;md5=1efac6ed09a59fa2bd2fcc2921da4022</t>
  </si>
  <si>
    <t>Although the interaction between endogenous neuropeptide Y (NPY) and opioidergic systems in processing of reward has been speculated, experimental evidence is lacking. We investigated the role of NPY, and its Y1 receptors, in the nucleus accumbens shell (AcbSh) in morphine induced reward and reinforcement behavior. Rats were implanted with cannulae targeted at AcbSh for drug administration, and with stimulating electrode in the medial forebrain bundle (MFB). The rats were then conditioned in an operant conditioning chamber for electrical self-stimulation of the MFB. Increased rate of lever pressings was evaluated against the frequency of the stimulating current. Increase in rate of lever presses was considered as a measure of reward and reinforcement. About 30-70% increase in self-stimulation was observed following bilateral intra-AcbSh treatment with morphine, NPY or [Leu31, Pro34]-NPY (NPY Y1/Y5 receptors agonist), however, BIBP3226 (selective NPY Y1 receptors antagonist) produced opposite effect. The reward effect of morphine was significantly potentiated by NPY or [Leu31, Pro34]-NPY, but antagonized by BIBP3226. NPY-immunoreactivity in the AcbSh, arcuate nucleus (ARC) and lateral part of bed nucleus of stria terminalis (BNSTl) was significantly more in the operant conditioned rats than in naÃ¯ve control. However, morphine administration to the conditioned rats resulted in significant decrease in the NPY-immunoreactivity in all these anatomical regions. Since the role of morphine in modulation of mesolimbic-dopaminergic pathway is well established, we suggest that NPY system in AcbSh, ARC and BNSTl, perhaps acting via Y1-receptor system, may be an important component of the mesolimbic-AcbSh reward circuitry triggered by endogenous opioids. Â© 2013 Elsevier B.V.</t>
  </si>
  <si>
    <t>Brain stimulation reward; Immunohistochemistry; Neuropeptide Y; Nucleus accumbens shell; Operant conditioning chamber; Opioids</t>
  </si>
  <si>
    <t>Animals; Conditioning, Operant; Electric Stimulation; Male; Morphine; Narcotics; Neuropeptide Y; Nucleus Accumbens; Rats; Rats, Sprague-Dawley; Receptors, G-Protein-Coupled; Receptors, Neuropeptide; Reward; Self Administration; leucine; morphine; nalpha (diphenylacetyl) n (4 hydroxybenzyl) dextro argininamide; neuropeptide Y; neuropeptide Y receptor; neuropeptide Y receptor agonist; neuropeptide Y1 receptor; neuropeptide Y5 receptor; neuropeptide YY1 receptor; proline; unclassified drug; anatomical variation; animal behavior; animal experiment; animal tissue; arcuate nucleus; article; brain function; controlled study; drug protein binding; electroencephalogram; immunoreactivity; male; medial forebrain bundle; mesolimbic dopaminergic system; nerve stimulation; neuromodulation; nonhuman; nucleus accumbens; priority journal; rat; reinforcement; reward; stria terminalis</t>
  </si>
  <si>
    <t>Cotton R.J.; Froudarakis E.; Storer P.; Saggau P.; Tolias A.S.</t>
  </si>
  <si>
    <t>Three-dimensional mapping of microcircuit correlation structure</t>
  </si>
  <si>
    <t>https://www.scopus.com/inward/record.uri?eid=2-s2.0-84886996396&amp;doi=10.3389%2ffncir.2013.00151&amp;partnerID=40&amp;md5=e337408a93316d1803ded5e2b5d4c925</t>
  </si>
  <si>
    <t>Great progress has been made toward understanding the properties of single neurons, yet the principles underlying interactions between neurons remain poorly understood. Given that connectivity in the neocortex is locally dense through both horizontal and vertical connections, it is of particular importance to characterize the activity structure of local populations of neurons arranged in three dimensions. However, techniques for simultaneously measuring microcircuit activity are lacking. We developed an in vivo 3D high-speed, random-access two-photon microscope that is capable of simultaneous 3D motion tracking. This allows imaging from hundreds of neurons at several hundred Hz, while monitoring tissue movement. Given that motion will induce common artifacts across the population, accurate motion tracking is absolutely necessary for studying population activity with random-access based imaging methods. We demonstrate the potential of this imaging technique by measuring the correlation structure of large populations of nearby neurons in the mouse visual cortex, and find that the microcircuit correlation structure is stimulus-dependent. Three-dimensional random access multiphoton imaging with concurrent motion tracking provides a novel, powerful method to characterize the microcircuit activity in vivo. Â© 2013 Cotton, Froudarakis, Storer, Saggau and Tolias.</t>
  </si>
  <si>
    <t>Acousto-optical defiectors; Correlation structure; Microcircuit activity; Motion-tracking; Population coding; Two-photon imaging</t>
  </si>
  <si>
    <t>Animals; Imaging, Three-Dimensional; Mice; Microscopy, Fluorescence, Multiphoton; Nerve Net; Neurons; Visual Cortex; acousto-optical deflectors; correlation structure; microcircuit activity; motion-tracking; population coding; two-photon imaging; acousto optic deflector; animal cell; animal experiment; animal tissue; article; artifact; brain cortex; cell interaction; cell tracking; controlled study; general device; in vivo study; male; microcircuit correlation structure; microscope; motion; mouse; multiphoton microscopy; neocortex; nerve cell; nerve cell network; nonhuman; sensor; three dimensional imaging; visual cortex; animal; nerve cell network; physiology; procedures; acousto-optical deflectors; correlation structure; methodology; microcircuit activity; motion-tracking; multiphoton microscopy; nerve cell; physiology; population coding; three dimensional imaging; two-photon imaging; visual cortex</t>
  </si>
  <si>
    <t>Bretschneider F.; Van Veen H.; Teunis P.F.M.; Peters R.C.; Van Den Berg A.V.</t>
  </si>
  <si>
    <t>Zebrafish can hear sound pressure and particle motion in a synthesized sound field</t>
  </si>
  <si>
    <t>https://www.scopus.com/inward/record.uri?eid=2-s2.0-84876517934&amp;doi=10.1163%2f15707563-00002406&amp;partnerID=40&amp;md5=3d308c6392fe4a10a8a851cd59f90f82</t>
  </si>
  <si>
    <t>In order to investigate the hearing capacities of adult zebrafish (Danio rerio), wild type zebrafish were conditioned to both sound pressure and particle motion in a respondent conditioning paradigm. Sound fields were generated by five underwater loudspeakers in a cylindrical tank, which allows separate control of sound pressure and particle motion. Sound stimuli were soft-switched sound pulses having a strength (RMS) of 0.4 to 5 Pa sound pressure (112 to 134 dB re 1 Î¼Pa), 6.7Ã—10-7 to 6.7Ã—10-6 m/s particle velocity or a combination thereof. Frequencies used were 800 Hz or 250 Hz. During the test a fish was placed in the acoustic centre of the tank, confined in a soft nylon mesh fitted with two silver chloride recording electrodes to measure both changes in position and the ventilatory response. Each sound presentation was followed by a brief mechanical jerk of the fish cage (unconditioned stimulus). The startling response to the unconditioned stimulus was thus coupled to the sound signal (conditioned stimulus). Responses were scored as changes in fish position and/or ventilatory rhythm, occurring during or after the sound pulses, but before the unconditioned stimulus. In this way, we found that wildtype zebrafish respond to artificial sounds having either predominantly sound pressure or particle motion. Discrimination of directionally different sounds could not be established. The method is suited well to probe other auditory capabilities, and to test zebrafish mutants lacking one or more otoliths. Â© 2012 Koninklijke Brill NV, Leiden.</t>
  </si>
  <si>
    <t>Conditioning; Danio rerio; hearing; labyrinth; otophysi; particle velocity; sound pressure; swim-bladder; zebrafish</t>
  </si>
  <si>
    <t>Danio rerio; Otophysi; auditory cue; bioacoustics; conditioning; cyprinid; hearing; mutation; otolith; particle motion; swim bladder; wild population</t>
  </si>
  <si>
    <t>Ruff D.; Cohen M.</t>
  </si>
  <si>
    <t>Pursuing the Link between Neurons and Behavior</t>
  </si>
  <si>
    <t>https://www.scopus.com/inward/record.uri?eid=2-s2.0-84880028004&amp;doi=10.1016%2fj.neuron.2013.06.045&amp;partnerID=40&amp;md5=ce15d4b7f827513c42a90bef38c84e4f</t>
  </si>
  <si>
    <t>Hohl etal. (2013) found that fluctuations in neuronal responses in the middle temporal area (MT) are correlated with variability in smooth pursuit eye movements. The pattern of neuron-behavior correlations constrains models of how sensory neurons guide behavior and establishes pursuit as an attractive model system for studying how sensory neurons guide behavior</t>
  </si>
  <si>
    <t>Animals; Eye Movements; Male; Motion Perception; Neurons; Visual Cortex; association cortex; behavior; decision making; movement perception; nerve cell; nonhuman; priority journal; psychophysics; short survey; smooth pursuit eye movement; visual cortex; visual discrimination; visual stimulation</t>
  </si>
  <si>
    <t>Kirkpatrick K.; Marshall A.T.; Clarke J.; Cain M.E.</t>
  </si>
  <si>
    <t>Environmental rearing effects on impulsivity and reward sensitivity</t>
  </si>
  <si>
    <t>https://www.scopus.com/inward/record.uri?eid=2-s2.0-84887519040&amp;doi=10.1037%2fa0034124&amp;partnerID=40&amp;md5=aca94f8c2f60d3bbb65e61a492aa0485</t>
  </si>
  <si>
    <t>Previous research has indicated that rearing in an enriched environment may promote self-control in an impulsive choice task. To further assess the effects of rearing environment on impulsivity, 2 experiments examined locomotor activity, impulsive action, impulsive choice, and different aspects of reward sensitivity and discrimination. In Experiment 1, rats reared in isolated or enriched conditions were tested on an impulsive choice procedure with a smaller-sooner versus a larger-later reward, revealing that the isolated rats valued the smaller-sooner reward more than the enriched rats. A subsequent reward challenge was presented in which the delay to the 2 rewards was the same but the magnitude difference remained. The enriched rats did not choose the larger reward as often as the isolated rats, reflecting poorer reward discrimination. Impulsive action was assessed using a differential-reinforcement-of-low-rate task, which revealed deficits in the enriched rats. In Experiment 2, rats reared in isolated, standard, or enriched conditions were tested on reward contrast and reward magnitude sensitivity procedures. The rats were presented with 2 levers that delivered different magnitudes of food on variable interval 30-s schedules. Across all tests, the enriched and social rats displayed more generalized responding to the small-reward lever, but a similar response to the large-reward lever, compared with the isolated rats. This confirmed the results of Experiment 1, indicating poorer reward discrimination in the enriched condition compared with the isolated condition. The results suggest that enrichment may moderate reward generalization/discrimination processes through alterations in incentive motivational processes. Â© 2013 American Psychological Association.</t>
  </si>
  <si>
    <t>Environmental enrichment; Impulsive action; Impulsive choice; Isolation rearing; Reward processing</t>
  </si>
  <si>
    <t>Animals; Choice Behavior; Environment; Impulsive Behavior; Male; Rats; Rats, Sprague-Dawley; Reward; animal behavior; animal experiment; article; behavior; controlled study; decision making; discrimination learning; environmental factor; impulsiveness; locomotion; male; mental task; motivation; nonhuman; rat; rearing; reinforcement; reward sensitivity; social adaptation; social attitude; task performance</t>
  </si>
  <si>
    <t>Jones B.M.; Elliffe D.M.</t>
  </si>
  <si>
    <t>Matching-to-sample performance is better analyzed in terms of a four-term contingency than in terms of a three-term contingency</t>
  </si>
  <si>
    <t>https://www.scopus.com/inward/record.uri?eid=2-s2.0-84881652002&amp;doi=10.1002%2fjeab.32&amp;partnerID=40&amp;md5=cd43703945d5813b7bd75edc70c1d32a</t>
  </si>
  <si>
    <t>Four pigeons performed a simultaneous matching-to-sample (MTS) task involving two samples and two comparisons that differed in their pixel density and luminance. After a long history of reinforcers for correct responses after both samples, 15 conditions arranged either continuous reinforcement of correct responses after Sample 1 and extinction for all responses after Sample 2, or vice versa. The sample after which correct responses were reinforced alternated across successive conditions. The disparity between the samples and the disparity between the comparisons were varied independently across conditions in a quasifactorial design. Contrary to predictions of extant quantitative models, which assume that MTS tasks involve two 3-term contingencies of reinforcement, matching accuracies were not at chance levels in these conditions, comparison-selection ratios differed after the two samples, and effects on matching accuracies of both sample disparity and comparison disparity were observed. These results were, however, consistent with ordinal and sometimes quantitative predictions of Jones' (2003) theory of stimulus and reinforcement effects in MTS tasks. This theory asserts that MTS tasks involve four-term contingencies of reinforcement and that any tendency to select one comparison more often than the other over a set of trials reflects meaningful differences between comparison-discrimination accuracies after the two samples.</t>
  </si>
  <si>
    <t>Discriminated operant; Guantitative models; Key peck; Matching-to-sample; Pigeons; Reinforcement contingencies; Signal detection</t>
  </si>
  <si>
    <t>Martin K.A.C.; SchrÃ¶der S.</t>
  </si>
  <si>
    <t>Functional heterogeneity in neighboring neurons of cat primary visual cortex in response to both artificial and natural stimuli</t>
  </si>
  <si>
    <t>https://www.scopus.com/inward/record.uri?eid=2-s2.0-84876550551&amp;doi=10.1523%2fJNEUROSCI.4071-12.2013&amp;partnerID=40&amp;md5=fd819f486e196a5de52cb8bb43a9ee92</t>
  </si>
  <si>
    <t>Neurons in primary visual cortex of many mammals are clustered according to their preference to stimulus parameters such as orientation and spatial frequency. Nevertheless, responses to complex visual stimuli are highly heterogeneous between adjacent neurons. To investigate the relation between these observations, we recorded from pairs of neighboring neurons in area 17 of anesthetized cats in response to stimuli of differing complexity: sinusoidal drifting gratings, binary dense noise, and natural movies. Comparisons of the tuning curves revealed similar orientation and direction preferences for neighboring neurons, but large differences in preferred phase, direction selectivity, and tuning width of spatial frequency. No pair was similar across all tuning properties. The neurons' firing rates averaged across multiple stimulus repetitions (the "signal") were also compared. Binned between 10 and 200 ms, the correlation between these signals was close to zero in the median across all pairs for all stimulus classes. Signal correlations agreed poorly with differences in tuning properties, except for receptive field offset and relative modulation (i.e., the strength of phase modulation). Nonetheless, signal correlations for different stimulus classes were well correlated with each other, even for gratings and movies. Conversely, trial-to-trial fluctuations (termed "noise") were poorly correlated between neighboring neurons, suggesting low degrees of common input. In response to gratings and visual noise, signal and noise correlations were well correlated with each other, but less so for responses to movies. These findings have relevance for our understanding of the processing of natural stimuli in a functionally heterogeneous cortical network., Â©2013 the authors.</t>
  </si>
  <si>
    <t>Action Potentials; Animals; Cats; Cell Communication; Female; Male; Neurons; Photic Stimulation; Random Allocation; Visual Cortex; Visual Pathways; algorithm; animal experiment; animal tissue; article; auditory stimulation; cat; electrophysiology; evoked response; grating; histology; nonhuman; priority journal; spatial frequency discrimination; spike wave; striate cortex; visual orientation; visual stimulation</t>
  </si>
  <si>
    <t>Runyan C.A.; Sur M.</t>
  </si>
  <si>
    <t>Response selectivity is correlated to dendritic structure in parvalbumin-expressing inhibitory neurons in visual cortex</t>
  </si>
  <si>
    <t>https://www.scopus.com/inward/record.uri?eid=2-s2.0-84880420783&amp;doi=10.1523%2fJNEUROSCI.2196-12.2013&amp;partnerID=40&amp;md5=0d80e0fd2e81cd453e73d44db5c3a525</t>
  </si>
  <si>
    <t>Inhibitory neurons have been shown to perform a variety of functions within brain circuits, including shaping response functions in target cells. Still, how the properties of specific inhibitory neuron classes relate to their local circuits remains unclear. To better understand the distribution and origins of orientation selectivity in inhibitory neurons expressing the calcium binding protein parvalbumin (PV) in the mouse primary visual cortex, we labeled PV+ neurons with red fluorescent protein (RFP) and targeted them for cell-attached electrophysiological recordings. PV+ neurons could be broadly tuned or sharply tuned for orientation but tended to be more broadly tuned than unlabeled neurons on average. The dendritic morphology of PV+ cells, revealed by intracellular labeling, was strongly correlated with tuning: highly tuned PV+ neurons had shorter dendrites that branched nearer to the soma and had smaller dendritic fields overall, whereas broadly tuned PV+ neurons had longer dendrites that branched farther from the soma, producing larger dendritic fields. High-speed two-photon calcium imaging of visual responses showed that the orientation preferences of highly tuned PV+ neurons resembled the preferred orientations of neighboring cells. These results suggest that the diversity of the local neighborhood and the nature of dendritic sampling may both contribute to the response selectivity of PV+ neurons. Â© 2013 the authors.</t>
  </si>
  <si>
    <t>Animals; Dendrites; Female; Gene Expression Regulation; Male; Mice; Mice, Inbred C57BL; Neural Inhibition; Neurons; Parvalbumins; Photic Stimulation; Visual Cortex; parvalbumin; red fluorescent protein; animal cell; animal experiment; article; cell polarity; confocal microscopy; controlled study; dendrite; electrophysiology; electroporation; evoked visual response; morphology; mouse; nerve cell inhibition; nonhuman; priority journal; visual cortex; visual orientation; visual stimulation</t>
  </si>
  <si>
    <t>Rohde K.; Papiorek S.; Lunau K.</t>
  </si>
  <si>
    <t>Bumblebees (Bombus terrestris) and honeybees (Apis mellifera) prefer similar colours of higher spectral purity over trained colours</t>
  </si>
  <si>
    <t>Differences in the concentration of pigments as well as their composition and spatial arrangement cause intraspecific variation in the spectral signature of flowers. Known colour preferences and requirements for flower-constant foraging bees predict different responses to colour variability. In experimental settings, we simulated small variations of unicoloured petals and variations in the spatial arrangement of colours within tricoloured petals using artificial flowers and studied their impact on the colour choices of bumblebees and honeybees. Workers were trained to artificial flowers of a given colour and then given the simultaneous choice between three test colours: either the training colour, one colour of lower and one of higher spectral purity, or the training colour, one colour of lower and one of higher dominant wavelength; in all cases the perceptual contrast between the training colour and the additional test colours was similarly small. Bees preferred artificial test flowers which resembled the training colour with the exception that they preferred test colours with higher spectral purity over trained colours. Testing the behaviour of bees at artificial flowers displaying a centripetal or centrifugal arrangement of three equally sized colours with small differences in spectral purity, bees did not prefer any type of artificial flowers, but preferentially choose the most spectrally pure area for the first antenna contact at both types of artificial flowers. Our results indicate that innate preferences for flower colours of high spectral purity in pollinators might exert selective pressure on the evolution of flower colours. Â© 2012 Springer-Verlag Berlin Heidelberg.</t>
  </si>
  <si>
    <t>Apis mellifera; Bombus terrestris; Colour preference; Flower colour; Spectral purity</t>
  </si>
  <si>
    <t>Shrestha M.; Dyer A.G.; Boyd-Gerny S.; Wong B.B.M.; Burd M.</t>
  </si>
  <si>
    <t>Shades of red: Bird-pollinated flowers target the specific colour discrimination abilities of avian vision</t>
  </si>
  <si>
    <t>https://www.scopus.com/inward/record.uri?eid=2-s2.0-84874200325&amp;doi=10.1111%2fnph.12135&amp;partnerID=40&amp;md5=c0a4c662ca4b99199e67b591e3e9a0e6</t>
  </si>
  <si>
    <t>Colour signals are a major cue in putative pollination syndromes. There is evidence that the reflectance spectra of many flowers target the distinctive visual discrimination abilities of hymenopteran insects, but far less is known about bird-pollinated flowers. Birds are hypothesized to exert different selective pressures on floral colour compared with hymenopterans because of differences in their visual systems. We measured the floral reflectance spectra of 206 Australian angiosperm species whose floral visitors are known from direct observation rather than inferred from floral characteristics. We quantified the match between these spectra and the hue discrimination abilities of hymenopteran and avian vision, and analysed these metrics in a phylogenetically informed comparison of flowers in different pollination groups. We show that bird-visited flowers and insect-visited flowers differ significantly from each other in the chromatic cues they provide, and that the differences are concentrated near wavelengths of optimal colour discrimination by whichever class of pollinator visits the flowers. Our results indicate that angiosperms have evolved the spectral signals most likely to reinforce their pollinators' floral constancy (the tendency of individual pollinators to visit flowers of the same species) in communities of similarly coloured floral competitors. Â© 2013 New Phytologist Trust.</t>
  </si>
  <si>
    <t>Angiosperms; Avian vision; Bee vision; Chromatic signalling; Floral colour; Pollination; Pollinator preferences</t>
  </si>
  <si>
    <t>Analysis of Variance; Animals; Australia; Birds; Color; Flowers; Phylogeny; Pigmentation; Pollination; Spectrum Analysis; Vision, Ocular; Apoidea; Aves; Hexapoda; Hymenoptera; Magnoliophyta; bird; color; flower; insect; ornithophily; phylogenetics; pollination; signal; spectral reflectance; visual cue; wavelength; analysis of variance; animal; article; Australia; bird; color; flower; phylogeny; physiology; pigmentation; pollination; spectroscopy; vision</t>
  </si>
  <si>
    <t>ThÃ© L.; Wallace M.L.; Chen C.H.; Chorev E.; Brecht M.</t>
  </si>
  <si>
    <t>Structure, function, and cortical representation of the rat submandibular whisker trident</t>
  </si>
  <si>
    <t>https://www.scopus.com/inward/record.uri?eid=2-s2.0-84874890558&amp;doi=10.1523%2fJNEUROSCI.4770-12.2013&amp;partnerID=40&amp;md5=4811c7506b2e28432c97329591b7b6b5</t>
  </si>
  <si>
    <t>Although the neurobiology of rodent facial whiskers has been studied intensively, little is known about sensing in other vibrissae. Here we describe the under-investigated submandibular "whisker trident" on the rat's chin. In this three-whisker array, a unique unpaired midline whisker is laterally flanked by two slightly shorter whiskers. All three whiskers point to the ground and are curved backwards. Unlike other whiskers, the trident is not located on an exposed body part. Trident vibrissae are not whisked and do not touch anything over long stretches of time. However, trident whiskers engage in sustained ground contact during head-down running while the animal is exploring or foraging. In biomechanical experiments, trident whiskers follow caudal ground movement more smoothly than facial whiskers. Remarkably, deflection angles decrease with increasing ground velocity. We identified one putative trident barrel in the left somatosensory cortex and two barrels in the right somatosensory cortex. The elongated putative trident-midline barrel is the longest and largest whisker barrel, suggesting that the midline trident whisker is of great functional significance. Cortical postsynaptic air-puff responses in the trident representation show much less temporal precision than facial whisker responses. Trident whiskers do not provide as much high-resolution information about object contacts as facial whiskers. Instead, our observations suggest an idiothetic function: their biomechanics allow trident whiskers to derive continuous measurements about ego motion from ground contacts. The midline position offers unique advantages in sensing heading direction in a laterally symmetric manner. The changes in trident deflection angle with velocity suggest that trident whiskers might function as a tactile speedometer. Â© 2013 the authors.</t>
  </si>
  <si>
    <t>Action Potentials; Afferent Pathways; Animals; Biomechanics; Brain Mapping; Excitatory Postsynaptic Potentials; Female; Functional Laterality; Inhibitory Postsynaptic Potentials; Male; Mice; Mice, Inbred C57BL; Movement; Neurons; Patch-Clamp Techniques; Physical Stimulation; Rats; Rats, Long-Evans; Somatosensory Cortex; Touch; Touch Perception; Vibrissae; Video Recording; animal experiment; animal tissue; article; behavior; biomechanics; electrophysiology; histochemistry; microscopy; morphology; mouse; nonhuman; priority journal; rat; running; somatosensory cortex; stimulation; topography; vibrissa; videorecording</t>
  </si>
  <si>
    <t>Xiao L.; Zhang M.; Xing D.; Liang P.-J.; Wu S.</t>
  </si>
  <si>
    <t>Shifted encoding strategy in retinal luminance adaptation: From firing rate to neural correlation</t>
  </si>
  <si>
    <t>https://www.scopus.com/inward/record.uri?eid=2-s2.0-84885576300&amp;doi=10.1152%2fjn.00221.2013&amp;partnerID=40&amp;md5=9fa0827371675f83f036c37b4ca3966a</t>
  </si>
  <si>
    <t>Neuronal responses to prolonged stimulation attenuate over time. Here, we ask a fundamental question: is adaptation a simple process for the neural system during which sustained input is ignored, or is it actually part of a strategy for the neural system to adjust its encoding properties dynamically? After simultaneously recording the activities of a group of bullfrog's retinal ganglion cells (dimming detectors) in response to sustained dimming stimulation, we applied a combination of information analysis approaches to explore the time-dependent nature of information encoding during the adaptation. We found that at the early stage of the adaptation, the stimulus information was mainly encoded in firing rates, whereas at the late stage of the adaptation, it was more encoded in neural correlations. Such a transition in encoding properties is not a simple consequence of the attenuation of neuronal firing rates, but rather involves an active change in the neural correlation strengths, suggesting that it is a strategy adopted by the neural system for functional purposes. Our results reveal that in encoding a prolonged stimulation, the neural system may utilize concerted, but less active, firings of neurons to encode information. Â© 2013 the American Physiological Society.</t>
  </si>
  <si>
    <t>Discrimination; Information coding; Luminance adaptation; Neural correlation; Retinal ganglion cell</t>
  </si>
  <si>
    <t>Action Potentials; Adaptation, Physiological; Animals; Models, Neurological; Photic Stimulation; Rana catesbeiana; Retinal Ganglion Cells; discrimination; information coding; luminance adaptation; neural correlation; retinal ganglion cell; animal cell; animal tissue; article; bullfrog; information processing; intracellular recording; luminance; nerve potential; nonhuman; priority journal; retina amacrine cell; retina ganglion cell; retina nerve cell; stimulus; visual adaptation</t>
  </si>
  <si>
    <t>Brostek L.; BÃ¼ttner U.; Mustari M.J.; Glasauer S.</t>
  </si>
  <si>
    <t>Neuronal variability of MSTd neurons changes differentially with eye movement and visually related variables</t>
  </si>
  <si>
    <t>https://www.scopus.com/inward/record.uri?eid=2-s2.0-84880208301&amp;doi=10.1093%2fcercor%2fbhs146&amp;partnerID=40&amp;md5=d64d7bdf9fe88970865054d976fb0cff</t>
  </si>
  <si>
    <t>Neurons in macaque cortical area MSTd are driven by visual motion and eye movement related signals. This multimodal characteristic makes MSTd an ideal system for studying the dependence of neuronal activity on different variables. Here, we analyzed the temporal structure of spiking patterns during visual motion stimulation using 2 distinct behavioral paradigms: fixation (FIX) and optokinetic response. For the FIX condition, inter- and intra-trial variability of spiking activity decreased with increasing stimulus strength, complying with a recent neurophysiological study reporting stimulus-related decline of neuronal variability. In contrast, for the optokinetic condition variability increased together with increasing eye velocity while retinal image velocity remained low. Analysis of stimulus signal variability revealed a correlation between the normalized variance of image velocity and neuronal variability, but no correlation with normalized eye velocity variance. We further show that the observed difference in neuronal variability allows classifying spike trains according to the paradigm used, even when mean firing rates (FRs) were similar. The stimulus-dependence of neuronal variability may result from the local network structure and/or the variability characteristics of the input signals, but may also reflect additional timing-based mechanisms independent of the neuron's mean FR and related to the modality driving the neuron. Â© 2012 Â© The Author 2012. Published by Oxford University Press. All rights reserved.</t>
  </si>
  <si>
    <t>coefficient of variation; Fano factor; Metric-space approach; MST; spiking irregularity</t>
  </si>
  <si>
    <t>Action Potentials; Animals; Eye Movements; Macaca mulatta; Motion Perception; Neurons; Temporal Lobe; coefficient of variation; Fano factor; Metric-space approach; MST; spiking irregularity; animal experiment; animal tissue; article; brain nerve cell; conditioning; controlled study; evoked visual response; eye fixation; eye movement; medial superior temporal cortex; nerve cell network; neurophysiology; nonhuman; oculomotor system; optokinetic stimulation; priority journal; retina image; rhesus monkey; signal transduction; temporal cortex; velocity; visual stimulation</t>
  </si>
  <si>
    <t>Nienborg H.; Hasenstaub A.; Nauhaus I.; Taniguchi H.; Josh Huang Z.; Callaway E.M.</t>
  </si>
  <si>
    <t>Contrast dependence and differential contributions from somatostatin- and parvalbumin-expressing neurons to spatial integration in mouse V1</t>
  </si>
  <si>
    <t>https://www.scopus.com/inward/record.uri?eid=2-s2.0-84880481590&amp;doi=10.1523%2fJNEUROSCI.5320-12.2013&amp;partnerID=40&amp;md5=e456eab4761fce57ee2cf501ea5c57b6</t>
  </si>
  <si>
    <t>A characteristic feature in the primary visual cortex is that visual responses are suppressed as a stimulus extends beyond the classical receptive field. Here, we examined the role of inhibitory neurons expressing somatostatin (SOM+) or parvalbumin (PV+) on surround suppression and preferred receptive field size. We recorded multichannel extracellular activity in V1 of transgenic mice expressing channelrhodopsin in SOM+neurons or PV+neurons. Preferred size and surround suppression were measured using drifting squarewave gratings of varying radii and at two contrasts. Consistent with findings in primates, we found that the preferred size was larger for lower contrasts across all cortical depths, whereas the suppression index (SI) showed a trend to decrease with contrast.Wethen examined the effect of these metrics on units that were suppressed by photoactivation of either SOM+or PV+neurons. When activating SOM+neurons, we found a significant increase in SI at cortical depths &gt;400 Î¼m, whereas activating PV+neurons caused a trend toward lower SIs regardless of cortical depth. Conversely, activating PV+neurons significantly increased preferred size across all cortical depths, similar to lowering contrast, whereas activating SOM+neurons had no systematic effect on preferred size across all depths. These data suggest that SOM+and PV+neurons contribute differently to spatial integration. Our findings are compatible with the notion that SOM+neurons mediate surround suppression, particularly in deeper cortex, whereas PV+activation decreases the drive of the input to cortex and therefore resembles the effects on spatial integration of lowering contrast. Â© 2013 the authors.</t>
  </si>
  <si>
    <t>Animals; Contrast Sensitivity; Female; Male; Mice; Mice, Transgenic; Neurons; Parvalbumins; Photic Stimulation; Somatostatin; Space Perception; Visual Cortex; parvalbumin; somatostatin; article; contrast; craniotomy; electrophysiology; female; grating; light intensity; male; mouse; nerve cell; nonhuman; photoactivation; priority journal; spatial orientation; striate cortex; visual stimulation</t>
  </si>
  <si>
    <t>Scott B.H.; Mishkin M.; Yin P.</t>
  </si>
  <si>
    <t>Effect of acoustic similarity on short-term auditory memory in the monkey</t>
  </si>
  <si>
    <t>https://www.scopus.com/inward/record.uri?eid=2-s2.0-84875806413&amp;doi=10.1016%2fj.heares.2013.01.011&amp;partnerID=40&amp;md5=d47d868fa9bca9aa631179c3aca2b171</t>
  </si>
  <si>
    <t>Recent evidence suggests that the monkey's short-term memory in audition depends on a passively retained sensory trace as opposed to a trace reactivated from long-term memory for use in working memory. Reliance on a passive sensory trace could render memory particularly susceptible to confusion between sounds that are similar in some acoustic dimension. If so, then in delayed matching-to-sample, the monkey's performance should be predicted by the similarity in the salient acoustic dimension between the sample and subsequent test stimulus, even at very short delays. To test this prediction and isolate the acoustic features relevant to short-term memory, we examined the pattern of errors made by two rhesus monkeys performing a serial, auditory delayed match-to-sample task with interstimulus intervals of 1 s. The analysis revealed that false-alarm errors did indeed result from similarity-based confusion between the sample and the subsequent nonmatch stimuli. Manipulation of the stimuli showed that removal of spectral cues was more disruptive to matching behavior than removal of temporal cues. In addition, the effect of acoustic similarity on false-alarm response was stronger at the first nonmatch stimulus than at the second one. This pattern of errors would be expected if the first nonmatch stimulus overwrote the sample's trace, and suggests that the passively retained trace is not only vulnerable to similarity-based confusion but is also highly susceptible to overwriting. Â© 2013 Elsevier B.V.</t>
  </si>
  <si>
    <t>Acoustic Stimulation; Animals; Audiometry; Auditory Perception; Cues; Linear Models; Macaca mulatta; Male; Memory, Short-Term; Multivariate Analysis; Perceptual Masking; Psychoacoustics; Retention (Psychology); Signal Detection, Psychological; Sound Spectrography; Time Factors; acoustic similarity; acoustics; adult animal; animal behavior; animal experiment; article; auditory memory; auditory stimulation; confusion; controlled study; error; Haplorhini; male; nonhuman; prediction; priority journal; short term auditory memory</t>
  </si>
  <si>
    <t>Xia J.; Tang Y.; Liang Z.; Yang Y.; Li G.; Zhou Y.</t>
  </si>
  <si>
    <t>GABA increases stimulus selectivity of neurons in primary visual cortices of cats chronically treated with morphine</t>
  </si>
  <si>
    <t>https://www.scopus.com/inward/record.uri?eid=2-s2.0-84876711258&amp;doi=10.1016%2fj.neuroscience.2013.03.034&amp;partnerID=40&amp;md5=120cfa99a3debe42088eb67faf4c692b</t>
  </si>
  <si>
    <t>Chronic exposure to opiates leads to maladaptive changes in various functions of the mammalian brain, including properties of neuronal response in the visual pathway. In the present study, we used multibarreled microelectrodes to study the effects of electrophoretic application of GABA or the GABAA receptor antagonist bicuculline on the properties of individual V1 neurons in cats which were chronically treated with morphine (MTCs) or saline (STCs). The results showed that the application of either GABA or bicuculline significantly altered spontaneous activity as well as orientation selectivity and signal-to-noise ratios of visually evoked responses in both MTCs and STCs. While administration of bicuculline exerted a much stronger effect on neuronal responses of V1 neurons of the STCs, administration of GABA resulted in improved visual function mainly in MTCs. Most importantly, GABA-treated cells in area V1 of the MTCs displayed similar responses to those in STCs. These results are consistent with the idea that: (1) there is a decrease in GABA-mediated inhibition in area V1 of cats exposed chronically to morphine, and (2) this decrease contributes strongly to the apparent degradation of neuronal function observed in animals exposed chronically to morphine. Â© 2013 IBRO.</t>
  </si>
  <si>
    <t>Bicuculline; GABA; Orientation selectivity; Primary visual cortex</t>
  </si>
  <si>
    <t>Animals; Bicuculline; Cats; GABA-A Receptor Antagonists; gamma-Aminobutyric Acid; Male; Morphine; Narcotics; Neurons; Photic Stimulation; Visual Cortex; 4 aminobutyric acid; bicuculline; morphine; sodium chloride; animal cell; animal experiment; article; cat; controlled study; electrophoresis; evoked visual response; GABAergic system; microelectrode; nerve conduction; nonhuman; priority journal; signal noise ratio; striate cortex; vision</t>
  </si>
  <si>
    <t>O'Connor D.H.; Hires S.A.; Guo Z.V.; Li N.; Yu J.; Sun Q.-Q.; Huber D.; Svoboda K.</t>
  </si>
  <si>
    <t>Neural coding during active somatosensation revealed using illusory touch</t>
  </si>
  <si>
    <t>https://www.scopus.com/inward/record.uri?eid=2-s2.0-84879684489&amp;doi=10.1038%2fnn.3419&amp;partnerID=40&amp;md5=17c8214dc72d7e56a6a34a509358f9fa</t>
  </si>
  <si>
    <t>Active sensation requires the convergence of external stimuli with representations of body movements. We used mouse behavior, electrophysiology and optogenetics to dissect the temporal interactions among whisker movement, neural activity and sensation of touch. We photostimulated layer 4 activity in single barrels in a closed loop with whisking. Mimicking touch-related neural activity caused illusory perception of an object at a particular location, but scrambling the timing of the spikes over one whisking cycle (tens of milliseconds) did not abolish the illusion, indicating that knowledge of instantaneous whisker position is unnecessary for discriminating object locations. The illusions were induced only during bouts of directed whisking, when mice expected touch, and in the relevant barrel. Reducing activity biased behavior, consistent with a spike count code for object detection at a particular location. Our results show that mice integrate coding of touch with movement over timescales of a whisking bout to produce perception of active touch. Â© 2013 Nature America, Inc. All rights reserved.</t>
  </si>
  <si>
    <t>Action Potentials; Afferent Pathways; Animals; Discrimination (Psychology); DNA-Binding Proteins; Epithelial Sodium Channels; Eye Proteins; GABAergic Neurons; Homeodomain Proteins; Illusions; Mice; Mice, Inbred C57BL; Mice, Transgenic; Nerve Tissue Proteins; Neurons; Optogenetics; Physical Stimulation; Reaction Time; Rhodopsin; Somatosensory Cortex; Transcription Factors; Vesicular Inhibitory Amino Acid Transport Proteins; Vibrissae; Video Recording; animal behavior; animal experiment; article; body movement; brain electrophysiology; coding; controlled study; exploratory behavior; learning; licking; light intensity; mouse; movement perception; nerve cell code; nerve conduction; nonhuman; optogenetics; performance; photostimulation; priority journal; sensation; sensorimotor integration; somatosensory cortex; touch; vibrissa</t>
  </si>
  <si>
    <t>Rothschild G.; Cohen L.; Mizrahi A.; Nelken I.</t>
  </si>
  <si>
    <t>Elevated correlations in neuronal ensembles of mouse auditory cortex following parturition</t>
  </si>
  <si>
    <t>https://www.scopus.com/inward/record.uri?eid=2-s2.0-84880815806&amp;doi=10.1523%2fJNEUROSCI.4656-12.2013&amp;partnerID=40&amp;md5=385d91257ee63f39ee99fcd84b74a7a3</t>
  </si>
  <si>
    <t>The auditory cortex is malleable by experience. Previous studies of auditory plasticity have described experience-dependent changes in response profiles of single neurons or changes in global tonotopic organization. However, experience-dependent changes in the dynamics of local neural populations have remained unexplored. In this study, we examined the influence of a dramatic yet natural experience in the life of female mice, giving birth and becoming a mother on single neurons and neuronal ensembles in the primary auditory cortex (A1). Using in vivo two-photon calcium imaging and electrophysiological recordings from layer 2/3 in A1 of mothers and age-matched virgin mice, we monitored changes in the responses to a set of artificial and natural sounds. Population dynamics underwent large changes as measured by pairwise and higher-order correlations, with noise correlations increasing as much as twofold in lactating mothers. Concomitantly, changes in response properties of single neurons were modest and selective. Remarkably, despite the large changes in correlations, information about stimulus identity remained essentially the same in the two groups. Our results demonstrate changes in the correlation structure of neuronal activity as a result of a natural life event. Â© 2013 the authors.</t>
  </si>
  <si>
    <t>Acoustic Stimulation; Action Potentials; Analysis of Variance; Aniline Compounds; Animals; Animals, Newborn; Auditory Cortex; Calcium; Female; Mice; Neurons; Optics and Photonics; Parturition; Psychoacoustics; Reaction Time; Statistics as Topic; Xanthenes; animal experiment; animal tissue; article; auditory cortex; auditory response; auditory stimulation; birth; controlled study; electrophysiology; female; mouse; nerve cell network; nerve cell plasticity; nerve conduction; nonhuman; primary auditory cortex; priority journal; spike wave; task performance; tonotopy</t>
  </si>
  <si>
    <t>Ben-Tov M.; Kopilevich I.; Donchin O.; Ben-Shahar O.; Giladi C.; Segev R.</t>
  </si>
  <si>
    <t>Visual receptive field properties of cells in the optic tectum of the archer fish</t>
  </si>
  <si>
    <t>https://www.scopus.com/inward/record.uri?eid=2-s2.0-84880992713&amp;doi=10.1152%2fjn.00094.2013&amp;partnerID=40&amp;md5=9f599015850b3503fa590a001fb7cb89</t>
  </si>
  <si>
    <t>The archer fish is well known for its extreme visual behavior in shooting water jets at prey hanging on vegetation above water. This fish is a promising model in the study of visual system function because it can be trained to respond to artificial targets and thus to provide valuable psychophysical data. Although much behavioral data have indeed been collected over the past two decades, little is known about the functional organization of the main visual area supporting this visual behavior, namely, the fish optic tectum. In this article we focus on a fundamental aspect of this functional organization and provide a detailed analysis of receptive field properties of cells in the archer fish optic tectum. Using extracellular measurements to record activities of single cells, we first measure their retinotectal mapping. We then determine their receptive field properties such as size, selectivity for stimulus direction and orientation, tuning for spatial frequency, and tuning for temporal frequency. Finally, on the basis of all these measurements, we demonstrate that optic tectum cells can be classified into three categories: orientation-tuned cells, direction-tuned cells, and direction-agnostic cells. Our results provide an essential basis for future investigations of information processing in the archer fish visual system. Â©2013 the American Physiological Society.</t>
  </si>
  <si>
    <t>Archer fish; Early visual processing; Optic tectum; Orientation and direction selectivity; Retinotectal mapping</t>
  </si>
  <si>
    <t>animal cell; animal experiment; archer fish; article; brain mapping; cell size; controlled study; extracellular matrix; fish; measurement; nonhuman; priority journal; receptive field; retina cell; retinotectal projection; stimulus; superior colliculus; vision; visual field; visual information; visual orientation; visual system function</t>
  </si>
  <si>
    <t>Zheng Y.; EscabÃ­ M.A.</t>
  </si>
  <si>
    <t>Proportional spike-timing precision and firing reliability underlie efficient temporal processing of periodicity and envelope shape cues</t>
  </si>
  <si>
    <t>https://www.scopus.com/inward/record.uri?eid=2-s2.0-84880982140&amp;doi=10.1152%2fjn.01080.2010&amp;partnerID=40&amp;md5=e64c5155692081a306aefd9807afac3a</t>
  </si>
  <si>
    <t>Temporal sound cues are essential for sound recognition, pitch, rhythm, and timbre perception, yet how auditory neurons encode such cues is subject of ongoing debate. Rate coding theories propose that temporal sound features are represented by rate tuned modulation filters. However, overwhelming evidence also suggests that precise spike timing is an essential attribute of the neural code. Here we demonstrate that single neurons in the auditory midbrain employ a proportional code in which spike-timing precision and firing reliability covary with the sound envelope cues to provide an efficient representation of the stimulus. Spike-timing precision varied systematically with the timescale and shape of the sound envelope and yet was largely independent of the sound modulation frequency, a prominent cue for pitch. In contrast, spike-count reliability was strongly affected by the modulation frequency. Spike-timing precision extends from sub-millisecond for brief transient sounds up to tens of milliseconds for sounds with slow-varying envelope. Information theoretic analysis further confirms that spike-timing precision depends strongly on the sound envelope shape, while firing reliability was strongly affected by the sound modulation frequency. Both the information efficiency and total information were limited by the firing reliability and spike-timing precision in a manner that reflected the sound structure. This result supports a temporal coding strategy in the auditory midbrain where proportional changes in spike-timing precision and firing reliability can efficiently signal shape and periodicity temporal cues. Â© 2013 the American Physiological Society.</t>
  </si>
  <si>
    <t>Envelope shape; Inferior colliculus; Jitter; Modulation; Mutual information; Noise; Periodicity; Reliability; Repetition</t>
  </si>
  <si>
    <t>accuracy; animal experiment; article; association; auditory nervous system; brain function; controlled study; frequency modulation; mesencephalon; nerve cell; neuromodulation; nonhuman; periodicity; priority journal; refractory period; reliability; sound; spike wave; temporal cortex; theoretical model</t>
  </si>
  <si>
    <t>Santi A.; Simmons S.; Mischler S.; Hoover C.</t>
  </si>
  <si>
    <t>Rats exhibit asymmetrical retention functions for hedonic and nonhedonic samples in many-to-one symbolic delayed matching to sample</t>
  </si>
  <si>
    <t>https://www.scopus.com/inward/record.uri?eid=2-s2.0-84882684013&amp;doi=10.3758%2fs13420-012-0094-2&amp;partnerID=40&amp;md5=b5f2d4635d4c791d2e5f237d49ef90e5</t>
  </si>
  <si>
    <t>Rats were initially trained in a symbolic delayed matching-to-sample task either to discriminate hedonic samples that consisted of food or no food or to discriminate tone samples that differed in frequency and location. The retention functions for both the hedonic and tone samples were asymmetric, with forgetting of the food sample or the high-frequency tone occurring more rapidly than forgetting of the no-food sample or the low-frequency tone. Next, many-to-one (MTO) training was given in which tone samples were added for the rats initially trained with hedonic samples, and hedonic samples were added for the rats initially trained with tone samples. For both groups, a food sample and a tone sample (tone-F) were associated with responding to one lever (e.g., stationary), and a no-food sample and a different tone sample (tone-NF) were associated with responding to the alternative lever (e.g., moving). During retention testing, we found equivalent forgetting for the food and no-food samples, but forgetting of the tone-F sample occurred more rapidly than forgetting of the tone-NF sample. This is the first MTO study to suggest that rats, like pigeons, may use hedonic samples as the basis for the common coding of nonhedonic samples in MTO delayed matching. Â© 2012 Psychonomic Society, Inc.</t>
  </si>
  <si>
    <t>Asymmetrical retention; Hedonic samples; Many-to-one coding; Memory; Nonhedonic samples; Rat</t>
  </si>
  <si>
    <t>Animals; Conditioning, Operant; Cues; Discrimination Learning; Male; Rats; Retention (Psychology); animal; article; association; discrimination learning; instrumental conditioning; long term memory; male; rat</t>
  </si>
  <si>
    <t>Fortenberry B.; Gorchetchnikov A.; Grossberg S.</t>
  </si>
  <si>
    <t>Learned integration of visual, vestibular, and motor cues in multiple brain regions computes head direction during visually guided navigation</t>
  </si>
  <si>
    <t>https://www.scopus.com/inward/record.uri?eid=2-s2.0-84869870951&amp;doi=10.1002%2fhipo.22040&amp;partnerID=40&amp;md5=c1862aa34ae65a68ce466c224712bbf5</t>
  </si>
  <si>
    <t>Effective navigation depends upon reliable estimates of head direction (HD). Visual, vestibular, and outflow motor signals combine for this purpose in a brain system that includes dorsal tegmental nucleus, lateral mammillary nuclei, anterior dorsal thalamic nucleus, and the postsubiculum. Learning is needed to combine such different cues to provide reliable estimates of HD. A neural model is developed to explain how these three types of signals combine adaptively within the above brain regions to generate a consistent and reliable HD estimate, in both light and darkness, which explains the following experimental facts. Each HD cell is tuned to a preferred head direction. The cell's firing rate is maximal at the preferred direction and decreases as the head turns from the preferred direction. The HD estimate is controlled by the vestibular system when visual cues are not available. A well-established visual cue anchors the cell's preferred direction when the cue is in the animal's field of view. Distal visual cues are more effective than proximal cues for anchoring the preferred direction. The introduction of novel cues in either a novel or familiar environment can gain control over a cell's preferred direction within minutes. Turning out the lights or removing all familiar cues does not change the cell's firing activity, but it may accumulate a drift in the cell's preferred direction. The anticipated time interval (ATI) of the HD estimate is greater in early processing stages of the HD system than at later stages. The model contributes to an emerging unified neural model of how multiple processing stages in spatial navigation, including postsubiculum head direction cells, entorhinal grid cells, and hippocampal place cells, are calibrated through learning in response to multiple types of signals as an animal navigates in the world. Â© 2012 Wiley Periodicals, Inc.</t>
  </si>
  <si>
    <t>Distal visual cues; Head direction cells; Learning; Motor-vestibular calibration; Outflow motor signals; Postsubiculum; Spatial navigation; Vestibular signals; Visual learning</t>
  </si>
  <si>
    <t>Animals; Artificial Intelligence; Brain; Cues; Head; Learning; Models, Neurological; Neurons; Orientation; Photic Stimulation; Rats; Spatial Behavior; anterior dorsal thalamic nucleus; article; association; brain region; darkness; dorsal tegmental nucleus; dorsomedial hypothalamic nucleus; environment; head movement; lateral mammillary nucleus; learning; light; medial vestibular nucleus; pedunculopontine tegmental nucleus; postubiculum; priority journal; visual field; visual stimulation</t>
  </si>
  <si>
    <t>Miura M.; Matsushima T.</t>
  </si>
  <si>
    <t>Preference for biological motion in domestic chicks: Sex-dependent effect of early visual experience</t>
  </si>
  <si>
    <t>https://www.scopus.com/inward/record.uri?eid=2-s2.0-84865427256&amp;doi=10.1007%2fs10071-012-0514-x&amp;partnerID=40&amp;md5=534c204734235a1ab16c0903fcd91fc7</t>
  </si>
  <si>
    <t>To examine the effects of early visual experience on preference for biological motion (BM), newly hatched chicks were exposed to a point-light animation (a visual stimulus composed of identical light points) depicting the following features of a hen: a walking hen (a BM stimulus), a rotating hen (a non-BM stimulus), a pendulum stimulus, a random motion stimulus and a stationary pattern. Chicks were then tested in a binary choice task, choosing between walking-hen and rotating-hen stimuli. Males exhibited a preference for BM if they had been trained with any animation except the stationary pattern stimulus, suggesting that the BM preference was not learned, but induced by motion stimuli. We found a significant positive correlation between the number of approaches in training and the preference in the test, but locomotion alone did not cause preference for BM. In contrast, females exhibited a particularly strong preference for walking-hen stimuli, but only when they had been trained with it. Furthermore, females (but not males) trained with random motion showed a preference for walking hen over walking cat (a biological motion animation depicting a cat), possibly suggesting that females are choosier than males. Chicks trained with a stationary pattern and untrained controls did not show a significant preference. The induction of BM preference is discussed in terms of possible ecological background of the sex differences. Â© 2012 Springer-Verlag.</t>
  </si>
  <si>
    <t>Animated object; Imprinting; Johansson's biological motion</t>
  </si>
  <si>
    <t>Animals; Animals, Newborn; Chickens; Female; Imprinting (Psychology); Male; Motion Perception; Photic Stimulation; Sex Factors; Visual Perception; animal; article; chicken; female; learning; male; movement perception; newborn; photostimulation; psychological aspect; sex difference; vision</t>
  </si>
  <si>
    <t>Marra V.; Burden J.; Thorpe J.; Smith I.; Smith S.; HÃ¤usser M.; Branco T.; Staras K.</t>
  </si>
  <si>
    <t>A Preferentially Segregated Recycling Vesicle Pool of Limited Size Supports Neurotransmission in Native Central Synapses</t>
  </si>
  <si>
    <t>https://www.scopus.com/inward/record.uri?eid=2-s2.0-84868661907&amp;doi=10.1016%2fj.neuron.2012.08.042&amp;partnerID=40&amp;md5=d773ba8f11647cac3b77a329e984cd95</t>
  </si>
  <si>
    <t>At small central synapses, efficient turnover of vesicles is crucial for stimulus-driven transmission, but how the structure of this recycling pool relates to its functional role remains unclear. Here we characterize the organizational principles of functional vesicles at native hippocampal synapses with nanoscale resolution using fluorescent dye labeling and electron microscopy. We show that the recycling pool broadly scales with the magnitude of the total vesicle pool, but its average size is small (âˆ¼45 vesicles), highly variable, and regulated by CDK5/calcineurin activity. Spatial analysis demonstrates that recycling vesicles are preferentially arranged near the active zone and this segregation is abolished by actin stabilization, slowing the rate of activity-driven exocytosis. Our approach reveals a similarly biased recycling pool distribution at synapses in visual cortex activated by sensory stimulation in vivo. We suggest that in small native central synapses, efficient release of a limited pool of vesicles relies on their favored spatial positioning within the terminal.</t>
  </si>
  <si>
    <t>Animals; Endocytosis; Hippocampus; Mice; Mice, Inbred C57BL; Organ Culture Techniques; Photic Stimulation; Rats; Synapses; Synaptic Transmission; Synaptic Vesicles; calcineurin; cyclin dependent kinase 5; actin filament; animal cell; animal experiment; animal tissue; article; cell function; cell size; cell ultrastructure; cellular distribution; controlled study; electron microscopy; enzyme activity; exocytosis; in vivo study; mouse; neurotransmission; nonhuman; priority journal; rat; sensory stimulation; synapse vesicle; visual cortex</t>
  </si>
  <si>
    <t>Hage S.R.; Gavrilov N.; Nieder A.</t>
  </si>
  <si>
    <t>Cognitive control of distinct vocalizations in rhesus monkeys</t>
  </si>
  <si>
    <t>https://www.scopus.com/inward/record.uri?eid=2-s2.0-84883152787&amp;doi=10.1162%2fjocn_a_00428&amp;partnerID=40&amp;md5=7b0083435ebc9984b144f38be60ee2d5</t>
  </si>
  <si>
    <t>Whether nonhuman primates can decouple their innate vocalizations from accompanied levels of arousal or specific events in the environment to achieve cognitive control over their vocal utterances has been a matter of debate for decades. We show that rhesus monkeys can be trained to elicit different call types on command in response to arbitrary visual cues. Furthermore, we report that a monkey learned to switch between two distinct call types from trial to trial in response to different visual cues. A controlled behavioral protocol and data analysis based on signal detection theory showed that noncognitive factors as a cause for the monkeys' vocalizations could be excluded. Our findings also suggest that monkeys also have rudimentary control over acoustic call parameters. These findings indicate that monkeys are able to volitionally initiate their vocal production and, therefore, are able to instrumentalize their vocal behavior to perform a behavioral task successfully. Â© 2013 Massachusetts Institute of Technology.</t>
  </si>
  <si>
    <t>Acoustic Stimulation; Animals; Cognition; Cues; Discrimination (Psychology); Macaca mulatta; Male; Mass Spectrometry; Neuropsychological Tests; Photic Stimulation; Signal Detection, Psychological; Statistics as Topic; Vocalization, Animal; animal experiment; article; association; auditory cortex; data analysis; executive function; latent period; male; nerve cell network; nonhuman; priority journal; rhesus monkey; signal detection; speech discrimination; task performance; visual feedback; vocalization; voice</t>
  </si>
  <si>
    <t>Blythe Towal R.; Quist B.W.; Solomon J.H.; Hartmann M.J.Z.</t>
  </si>
  <si>
    <t>Active sensing: Head and vibrissal velocity during exploratory behaviors of the rat</t>
  </si>
  <si>
    <t>https://www.scopus.com/inward/record.uri?eid=2-s2.0-84930017671&amp;doi=10.1007%2f978-3-211-99749-9_14&amp;partnerID=40&amp;md5=4bcac41a9a259b70d5dee00dace80acc</t>
  </si>
  <si>
    <t>The vibrissal-trigeminal pathway of the rat has become an increasingly important model in neuroscience to study how sensory and motor signals are encoded, processed, and integrated in the nervous system, ultimately yielding perception of an object. In this chapter, we focus specifically on the role of head and vibrissa (whisker) velocity during exploratory movements. The chapter begins by describing basic vibrissal anatomy and mechanics, and shows that different studies measure vibrissa velocity under very different mechanical conditions, which will give rise to very different types of mechanoreceptor activation. It is thus critical to consider forces and bending moments at the whisker base in addition to vibrissa velocity when quantifying vibrissa-object contact during natural behavior. To illustrate this point, we summarize recent results demonstrating that whisking velocity at the time of collision with an object may influence the rat's ability to determine the radial distance to the object as well as the horizontal angle of contact. Further, we present evidence suggesting that the rat may actively select velocities at different points in the whisking trajectory, perhaps to aid localization behavior in these two dimensions. Finally, because the whiskers are always acting in concert with the head, we describe correlations between whisking behavior and head velocity. Preliminary data suggest that the position, orientation, and velocity of the head - which moves at a very different spatial and temporal scale than the vibrissae - will have a large effect on the tactile information acquired by the vibrissal system. Â© 2012 Springer-Verlag/Wien. All rights are reserved.</t>
  </si>
  <si>
    <t>Rats; Sensory perception; Active Sensing; Head velocity; Horizontal angles; Mechanoreceptors; Radial distance; Tactile information; Temporal scale; Two-dimension; Velocity</t>
  </si>
  <si>
    <t>Nevin J.A.; Shahan T.A.; Odum A.L.; Ward R.</t>
  </si>
  <si>
    <t>Delayed matching to sample: Reinforcement has opposite effects on resistance to change in two related procedures</t>
  </si>
  <si>
    <t>https://www.scopus.com/inward/record.uri?eid=2-s2.0-84870941102&amp;doi=10.3758%2fs13420-011-0059-x&amp;partnerID=40&amp;md5=70f7ef1d8fc8e570b5718332b3edf6f9</t>
  </si>
  <si>
    <t>The effects of reinforcement on delayed matching to sample (DMTS) have been studied in two within-subjects procedures. In one, reinforcer magnitudes or probabilities vary from trial to trial and are signaled within trials (designated signaled DMTS trials). In the other, reinforcer probabilities are consistent for a series of trials produced by responding on variable-interval (VI) schedules within multiple-schedule components (designated multiple VI DMTS). In both procedures, forgetting functions in rich trials or components are higher than and roughly parallel to those in lean trials or components. However, during disruption, accuracy has been found to decrease more in rich than in lean signaled DMTS trials and, conversely, to decrease more in lean than in rich multiple VI DMTS components. In the present study, we compared these procedures in two groups of pigeons. In baseline, forgetting functions in rich trials or components were higher than and roughly parallel to those in lean trials or components, and were similar between the procedures. During disruption by prefeeding or extinction, accuracy decreased more in rich signaled DMTS trials, whereas accuracy decreased more in lean multiple VI DMTS components. These results replicate earlier studies and are predicted by a model of DMTS from Nevin, Davison, Odum, and Shahan (2007). Â© Psychonomic Society, Inc. 2011.</t>
  </si>
  <si>
    <t>Delayed matching to sample; Multiple schedules; Reinforcer probability; Resistance to change; Signaled trials</t>
  </si>
  <si>
    <t>Animals; Columbidae; Conditioning, Operant; Psychomotor Performance; Reaction Time; Reinforcement (Psychology); Time Factors; animal; article; instrumental conditioning; physiology; pigeons and doves; psychomotor performance; reaction time; reinforcement; time</t>
  </si>
  <si>
    <t>Persistent spatial information in the frontal eye field during object-based short-term memory</t>
  </si>
  <si>
    <t>https://www.scopus.com/inward/record.uri?eid=2-s2.0-84864856779&amp;doi=10.1523%2fJNEUROSCI.1450-12.2012&amp;partnerID=40&amp;md5=4c937937ee23b3855c811c0fe37a9f71</t>
  </si>
  <si>
    <t>Spatial attention is known to gate entry into visual short-term memory, and some evidence suggests that spatial signals may also play a role in binding features or protecting object representations during memory maintenance. To examine the persistence of spatial signals during object short-term memory, the activity of neurons in the frontal eye field (FEF) of macaque monkeys was recorded during an object-based delayed match-to-sample task. In this task, monkeys were trained to remember an object image over a brief delay, regardless of the locations of the sample or target presentation. FEF neurons exhibited visual, delay, and target period activity, including selectivity for sample location and target location. Delay period activity represented the sample location throughout the delay, despite the irrelevance of spatial information for successful task completion. Furthermore, neurons continued to encode sample position in a variant of the task in which the matching stimulus never appeared in their response field, confirming that FEF maintains sample location independent of subsequent behavioral relevance. FEF neurons also exhibited target-position-dependent anticipatory activity immediately before target onset, suggesting that monkeys predicted target position within blocks. These results show that FEF neurons maintain spatial information during short-term memory, even when that information is irrelevant for task performance. Â© 2012 the authors.</t>
  </si>
  <si>
    <t>Action Potentials; Animals; Association Learning; Attention; Brain Mapping; Macaca mulatta; Male; Memory, Short-Term; Neurons; Photic Stimulation; Prefrontal Cortex; Reaction Time; ROC Curve; Saccades; Space Perception; animal experiment; article; behavior; frontal eye field; Macaca mulatta; male; nerve conduction; nonhuman; object relation; priority journal; receptive field; saccadic eye movement; short term memory; spatial orientation; spike wave; task performance; visual stimulation</t>
  </si>
  <si>
    <t>Hearing in Cichlid Fishes under Noise Conditions</t>
  </si>
  <si>
    <t>https://www.scopus.com/inward/record.uri?eid=2-s2.0-84874555865&amp;doi=10.1371%2fjournal.pone.0057588&amp;partnerID=40&amp;md5=304871b83c57bd282041a04f15c59b2c</t>
  </si>
  <si>
    <t>Background: Hearing thresholds of fishes are typically acquired under laboratory conditions. This does not reflect the situation in natural habitats, where ambient noise may mask their hearing sensitivities. In the current study we investigate hearing in terms of sound pressure (SPL) and particle acceleration levels (PAL) of two cichlid species within the naturally occurring range of noise levels. This enabled us to determine whether species with and without hearing specializations are differently affected by noise. Methodology/Principal Findings: We investigated auditory sensitivities in the orange chromide Etroplus maculatus, which possesses anterior swim bladder extensions, and the slender lionhead cichlid Steatocranus tinanti, in which the swim bladder is much smaller and lacks extensions. E. maculatus was tested between 0.2 and 3 kHz and S. tinanti between 0.1 and 0.5 kHz using the auditory evoked potential (AEP) recording technique. In both species, SPL and PAL audiograms were determined in the presence of quiet laboratory conditions (baseline) and continuous white noise of 110 and 130 dB RMS. Baseline thresholds showed greatest hearing sensitivity around 0.5 kHz (SPL) and 0.2 kHz (PAL) in E. maculatus and 0.2 kHz in S. tinanti. White noise of 110 dB elevated the thresholds by 0-11 dB (SPL) and 7-11 dB (PAL) in E. maculatus and by 1-2 dB (SPL) and by 1-4 dB (PAL) in S. tinanti. White noise of 130 dB elevated hearing thresholds by 13-29 dB (SPL) and 26-32 dB (PAL) in E. maculatus and 6-16 dB (SPL) and 6-19 dB (PAL) in S. tinanti. Conclusions: Our data showed for the first time for SPL and PAL thresholds that the specialized species was masked by different noise regimes at almost all frequencies, whereas the non-specialized species was much less affected. This indicates that noise can limit sound detection and acoustic orientation differently within a single fish family. Â© 2013 Ladich, Schulz-Mirbach.</t>
  </si>
  <si>
    <t>Animals; Auditory Threshold; Cichlids; Hearing; Noise; Perceptual Masking; animal experiment; article; audiography; auditory masking; auditory orientation; auditory system parameters; auditory threshold; cichlid; controlled study; Etroplus maculatus; evoked auditory response; hearing acuity; nonhuman; particle acceleration level; sound detection; sound pressure; species difference; Steatocranus tinanti; threshold shift; white noise</t>
  </si>
  <si>
    <t>Meister M.L.R.; Hennig J.A.; Huk A.C.</t>
  </si>
  <si>
    <t>Signal multiplexing and single-neuron computations in lateral intraparietal area during decision-making</t>
  </si>
  <si>
    <t>https://www.scopus.com/inward/record.uri?eid=2-s2.0-84873307440&amp;doi=10.1523%2fJNEUROSCI.2984-12.2013&amp;partnerID=40&amp;md5=b85dcde7589558cd5d56fc8a56606152</t>
  </si>
  <si>
    <t>Previous work has revealed a remarkably direct neural correlate of decisions in the lateral intraparietal area (LIP). Specifically, firing rate has been observed to ramp up or down in a manner resembling the accumulation of evidence for a perceptuas decision reported by making a saccade into (or away from) the neuron's response field (RF). However, this link between LIP response and decision formation emerged from studies where a saccadic target was always stimulating the RF during decisions, and where the neural correlate was the averaged activity of a restricted sample of neurons. Because LIP cells are (1) highly responsive to the presence of a visual stimulus in the RF, (2) heterogeneous, and (3) not clearly anatomically segregated from large numbers of neurons that fail selection criteria, the underlying neuronal computations are potentially obscured. To address this, we recorded single neuron spiking activity in LIP during a well-studied moving-dot direction-discrimination task and manipulated whether a saccade target was present in the RFduring decisionmaking. Wealso recorded from a broad sample of LIP neurons, including ones conventionally excluded in prior studies. Our results show that cells multiplex decision signals with decision-irrelevant visual signals. We also observed disparate, repeating response "motifs" across neurons that, when averaged together, resemble traditional ramping decision signals. In sum, neural responses in LIP simultaneously carry decision signals and decision-irrelevant sensory signals while exhibiting diverse dynamics that reveal a broader range of neural computations than previously entertained. Â© 2013 the authors.</t>
  </si>
  <si>
    <t>Action Potentials; Animals; Decision Making; Macaca mulatta; Male; Motion Perception; Neurons; Parietal Lobe; Photic Stimulation; Random Allocation; Saccades; animal experiment; article; behavior; decision making; electrophysiology; evoked visual response; intraparietal sulcus; male; memory; motor performance; nerve potential; nonhuman; priority journal; rhesus monkey; saccadic eye movement; single unit activity; spike wave; task performance; visual discrimination; visual stimulation</t>
  </si>
  <si>
    <t>Bushnell B.N.; Pasupathy A.</t>
  </si>
  <si>
    <t>Shape encoding consistency across colors in primate V4</t>
  </si>
  <si>
    <t>https://www.scopus.com/inward/record.uri?eid=2-s2.0-84865832167&amp;doi=10.1152%2fjn.01063.2011&amp;partnerID=40&amp;md5=129e61707c06b29e4af74690dda42f4a</t>
  </si>
  <si>
    <t>Neurons in primate cortical area V4 are sensitive to the form and color of visual stimuli. To determine whether form selectivity remains consistent across colors, we studied the responses of single V4 neurons in awake monkeys to a set of two-dimensional shapes presented in two different colors. For each neuron, we chose two colors that were visually distinct and that evoked reliable and different responses. Across neurons, the correlation coefficient between responses in the two colors ranged from -0.03 to 0.93 (median 0.54). Neurons with highly consistent shape responses, i.e., high correlation coefficients, showed greater dispersion in their responses to the different shapes, i.e., greater shape selectivity, and also tended to have less eccentric receptive field locations; among shape-selective neurons, shape consistency ranged from 0.16 to 0.93 (median 0.63). Consistency of shape responses was independent of the physical difference between the stimulus colors used and the strength of neuronal color tuning. Finally, we found that our measurement of shape response consistency was strongly influenced by the number of stimulus repeats: consistency estimates based on fewer than 10 repeats were substantially underestimated. In conclusion, our results suggest that neurons that are likely to contribute to shape perception and discrimination exhibit shape responses that are largely consistent across colors, facilitating the use of simpler algorithms for decoding shape information from V4 neuronal populations. Â© 2012 the American Physiological Society.</t>
  </si>
  <si>
    <t>Macaque monkey; Object recognition; Shape processing; Ventral visual stream</t>
  </si>
  <si>
    <t>Analysis of Variance; Animals; Biophysics; Color Perception; Contrast Sensitivity; Macaca mulatta; Neurons; Pattern Recognition, Visual; Photic Stimulation; Reaction Time; Statistics as Topic; Visual Cortex; Visual Pathways; analytic method; animal cell; animal experiment; article; color vision; controlled study; correlation coefficient; evoked visual response; facilitation; Haplorhini; measurement; nerve cell; nonhuman; primate; priority journal; receptive field; vision; visual discrimination; visual stimulation</t>
  </si>
  <si>
    <t>Purcell B.A.; Heitz R.P.; Cohen J.Y.; Schall J.D.</t>
  </si>
  <si>
    <t>Response variability of frontal eye field neurons modulates with sensory input and saccade preparation but not visual search salience</t>
  </si>
  <si>
    <t>https://www.scopus.com/inward/record.uri?eid=2-s2.0-84869191649&amp;doi=10.1152%2fjn.00613.2012&amp;partnerID=40&amp;md5=8b5db74f5cdf7f35d2c89d24a1c9f4ef</t>
  </si>
  <si>
    <t>Discharge rate modulation of frontal eye field (FEF) neurons has been identified with a representation of visual search salience (physical conspicuity and behavioral relevance) and saccade preparation. We tested whether salience or saccade preparation are evident in the trial-to-trial variability of discharge rate. We quantified response variability via the Fano factor in FEF neurons recorded in monkeys performing efficient and inefficient visual search tasks. Response variability declined following stimulus presentation in most neurons, but despite clear discharge rate modulation, variability did not change with target salience. Instead, we found that response variability was modulated by stimulus luminance and the number of items in the visual field independently of attentional demands. Response variability declined to a minimum before saccade initiation, and presaccadic response variability was directionally tuned. In addition, response variability was correlated with the response time of memory-guided saccades. These results indicate that the trial-by-trial response variability of FEF neurons reflects saccade preparation and the strength of sensory input, but not visual search salience or attentional allocation. Â© 2012 the American Physiological Society.</t>
  </si>
  <si>
    <t>Attention; Fano factor; Motor control; Motor preparation; Variability</t>
  </si>
  <si>
    <t>Action Potentials; Analysis of Variance; Animals; Attention; Frontal Lobe; Macaca; Memory; Neurons; Photic Stimulation; Saccades; Task Performance and Analysis; Visual Acuity; Visual Fields; animal experiment; article; evoked visual response; frontal eye field; nerve cell; nerve cell membrane potential; neuromodulation; nonhuman; priority journal; response time; rhesus monkey; saccadic eye movement; sensory stimulation; spatial orientation</t>
  </si>
  <si>
    <t>Sarria I.; Ling J.; Xu G.-Y.; Gu J.G.</t>
  </si>
  <si>
    <t>Sensory discrimination between innocuous and noxious cold by TRPM8-expressing DRG neurons of rats</t>
  </si>
  <si>
    <t>https://www.scopus.com/inward/record.uri?eid=2-s2.0-84867680404&amp;doi=10.1186%2f1744-8069-8-79&amp;partnerID=40&amp;md5=3cec8168ec1b97e1d831f3541f79965c</t>
  </si>
  <si>
    <t>The TRPM8 channel is a principal cold transducer that is expressed on some primary afferents of the somatic and cranial sensory systems. However, it is uncertain whether TRPM8-expressing afferent neurons have the ability to convey innocuous and noxious cold stimuli with sensory discrimination between the two sub-modalities. Using rat dorsal root ganglion (DRG) neurons and the patch-clamp recording technique, we characterized membrane and action potential properties of TRPM8-expressing DRG neurons at 24Â°C and 10Â°C. TRPM8-expressing neurons could be classified into TTX-sensitive (TTXs/TRPM8) and TTX-resistant (TTXr/TRPM8) subtypes based on the sensitivity to tetrodotoxin (TTX) block of their action potentials. These two subtypes of cold-sensing cells displayed different membrane and action potential properties. Voltage-activated inward Na+ currents were highly susceptible to cooling temperature and abolished by ~95% at 10Â°C in TTXs/TRPM8 DRG neurons, but remained substantially large at 10Â°C in TTXr/TRPM8 cells. In both TTXs/TRPM8 and TTXr/TRPM8 cells, voltage-activated outward K+ currents were substantially inhibited at 10Â°C, and the cooling-sensitive outward currents resembled A-type K+ currents. TTXs/TRPM8 neurons and TTXr/TRPM8 neurons were shown to fire action potentials at innocuous and noxious cold temperatures respectively, demonstrating sensory discrimination between innocuous and noxious cold by the two subpopulations of cold-sensing DRG neurons. The effects of cooling temperatures on voltage-gated Na+ channels and A-type K+ currents are likely to be contributing factors to sensory discrimination of cold by TTXs/TRPM8 and TTXr/TRPM8 afferent neurons. Â© 2012 Sarria et al.; licensee BioMed Central Ltd.</t>
  </si>
  <si>
    <t>Action Potentials; Animals; Cold Temperature; Female; Ganglia, Spinal; Ion Channel Gating; Male; Rats; Rats, Sprague-Dawley; Sensory Receptor Cells; Tetrodotoxin; TRPM Cation Channels; tetrodotoxin; transient receptor potential channel M8; voltage gated potassium channel; voltage gated sodium channel; action potential; animal cell; article; cell membrane potential; cell subpopulation; cellular stress response; cold exposure; drug sensitivity; female; male; neurotransmission; nonhuman; patch clamp; perceptive discrimination; potassium current; priority journal; protein expression; rat; sensory nerve cell; sodium current; spinal ganglion; temperature sense</t>
  </si>
  <si>
    <t>Liu S.; Gu Y.; Deangelis G.C.; Angelaki D.E.</t>
  </si>
  <si>
    <t>Choice-related activity and correlated noise in subcortical vestibular neurons</t>
  </si>
  <si>
    <t>https://www.scopus.com/inward/record.uri?eid=2-s2.0-84871720636&amp;doi=10.1038%2fnn.3267&amp;partnerID=40&amp;md5=7163e316cce7135b0cedb45fae739a8b</t>
  </si>
  <si>
    <t>Functional links between neuronal activity and perception are studied by examining trial-by-trial correlations (choice probabilities) between neural responses and perceptual decisions. We addressed fundamental issues regarding the nature and origin of choice probabilities by recording from subcortical (brainstem and cerebellar) neurons in rhesus monkeys during a vestibular heading discrimination task. Subcortical neurons showed robust choice probabilities that exceeded those seen in cortex (area MSTd) under identical conditions. The greater choice probabilities of subcortical neurons could be predicted by a stronger dependence of correlated noise on tuning similarity, as revealed by population decoding. Significant choice probabilities were observed almost exclusively for neurons that responded selectively to translation, whereas neurons that represented net gravito-inertial acceleration did not show choice probabilities. These findings suggest that the emergence of choice probabilities in the vestibular system depends on a critical signal transformation that occurs in subcortical pathways to distinguish translation from orientation relative to gravity. Â© 2013 Nature America, Inc. All rights reserved.</t>
  </si>
  <si>
    <t>Action Potentials; Analysis of Variance; Animals; Cerebellar Nuclei; Choice Behavior; Discrimination (Psychology); Head Movements; Macaca mulatta; Neurons; Noise; Predictive Value of Tests; Probability; Statistics as Topic; Statistics, Nonparametric; Time Factors; Vestibular Nuclei; animal cell; article; brain cortex; brain nerve cell; brain stem; cerebellum; decision making; noise; nonhuman; perception; priority journal; rhesus monkey; sensory nerve cell; signal transduction; task performance; vestibular system</t>
  </si>
  <si>
    <t>Gabriel J.P.; Trivedi C.A.; Maurer C.M.; Ryu S.; Bollmann J.H.</t>
  </si>
  <si>
    <t>Layer-Specific Targeting of Direction-Selective Neurons in the Zebrafish Optic Tectum</t>
  </si>
  <si>
    <t>https://www.scopus.com/inward/record.uri?eid=2-s2.0-84871374633&amp;doi=10.1016%2fj.neuron.2012.12.003&amp;partnerID=40&amp;md5=e53f3c89a49d420532bdd9d645250eba</t>
  </si>
  <si>
    <t>Direction selectivity (DS) is an important neuronal property in the visual system, but how DS is generated beyond the retina remains controversial. Here, we report a close correspondence between the preferred direction (PD) and the morphology of DS cells in the optic tectum. Ca2+ imaging in cells expressing the genetically encoded Ca2+ indicator GCaMP3 and multiphoton-targeted patch-clamp recordings allowed us to compare structure and function in single neurons. The arbors of differently tuned cell types showed stereotypic differences in shape and laminar profile within the tectal neuropil. Excitatory synaptic inputs were directionally tuned and matched the PD of spike output in these cells, while inhibitory inputs were selective for nonpreferred directions. Functional Ca2+ imaging in afferent axons showed a matching laminar distribution of DS presynaptic activity. Hence, different directions are represented in different layers, which suggests a simple mechanism for how tectal neurons acquire directional tuning in a nascent circuit.</t>
  </si>
  <si>
    <t>Animals; Cell Shape; Motion Perception; Neural Inhibition; Neurons; Patch-Clamp Techniques; Superior Colliculi; Visual Pathways; Zebrafish; animal experiment; animal tissue; article; cell compartmentalization; cell function; cell population; cellular distribution; controlled study; direction selectivity; excitatory postsynaptic potential; gene expression system; nerve fiber; neuroimaging; nonhuman; patch clamp; priority journal; spike wave; structure analysis; tectum; visual acuity; visual system parameters; zebra fish</t>
  </si>
  <si>
    <t>Rishel C.A.; Huang G.; Freedman D.J.</t>
  </si>
  <si>
    <t>Independent category and spatial encoding in parietal cortex</t>
  </si>
  <si>
    <t>https://www.scopus.com/inward/record.uri?eid=2-s2.0-84876431521&amp;doi=10.1016%2fj.neuron.2013.01.007&amp;partnerID=40&amp;md5=0e10445e742eadfad6b1ded3c6dd1332</t>
  </si>
  <si>
    <t>The posterior parietal cortex plays a central role in spatial functions, such as spatial attention and saccadic eye movements. However, recent work has increasingly focused on the role of parietal cortex in encoding nonspatial cognitive factors such as visual categories, learned stimulus associations, and task rules. The relationship between spatial encoding and nonspatial cognitive signals in parietal cortex, and whether cognitive signals are robustly encoded in the presence of strong spatial neuronal responses, is unknown. We directly compared nonspatial cognitive and spatial encoding in the lateral intraparietal (LIP) area by training monkeys to perform a visual categorization task during which they made saccades toward or away from LIP response fields (RFs). Here we show that strong saccade-related responses minimally influence robustly encoded category signals in LIP. This suggests that cognitive and spatial signals are encoded independently in LIP and underscores the role of parietal cortex in nonspatial cognitive functions. Â© 2013 Elsevier Inc.</t>
  </si>
  <si>
    <t>Animals; Attention; Brain Mapping; Cognition; Data Interpretation, Statistical; Fixation, Ocular; Functional Laterality; Macaca mulatta; Male; Parietal Lobe; Photic Stimulation; Psychomotor Performance; Reproducibility of Results; Saccades; Space Perception; animal cell; animal experiment; article; association; brain function; cognition; controlled study; intraparietal sulcus; lateral intraparietal area; learning; mental performance; nerve stimulation; neurotransmission; nonhuman; posterior parietal cortex; prefrontal cortex; priority journal; saccadic eye movement; spatial discrimination; visual discrimination; animal; attention; brain mapping; cognition; depth perception; eye fixation; hemispheric dominance; male; parietal lobe; photostimulation; physiology; psychomotor performance; reproducibility; rhesus monkey; statistical analysis</t>
  </si>
  <si>
    <t>Godfrey D.A.; Kaltenbach J.A.; Chen K.; Ilyas O.; Liu X.; Licari F.; Sacks J.; Mcknight D.</t>
  </si>
  <si>
    <t>Amino acid concentrations in the hamster central auditory system and long-term effects of intense tone exposure</t>
  </si>
  <si>
    <t>https://www.scopus.com/inward/record.uri?eid=2-s2.0-84866052324&amp;doi=10.1002%2fjnr.23095&amp;partnerID=40&amp;md5=25c14f97c0e76d0811cf11b7d7e8eee5</t>
  </si>
  <si>
    <t>Exposure to intense sounds often leads to loss of hearing of environmental sounds and hearing of a monotonous tonal sound not actually present, a condition known as tinnitus. Chronic physiological effects of exposure to intense tones have been reported for animals and should be accompanied by chemical changes present at long times after the intense sound exposure. By using a microdissection mapping procedure combined with high-performance liquid chromatography (HPLC), we have measured concentrations of nine amino acids, including those used as neurotransmitters, in the cochlear nucleus, inferior colliculus, medial geniculate, and auditory cortex of hamsters 5 months after exposure to an intense tone, compared with control hamsters of the same age. No very large differences in amino acid concentrations were found between exposed and control hamsters. However, increases of glutamate and Î³-aminobutyrate (GABA) in some parts of the inferior colliculus of exposed hamsters were statistically significant. The most consistent differences between exposed and control hamsters were higher aspartate and lower taurine concentrations in virtually all regions of exposed hamsters, which reached statistical significance in many cases. Although these amino acids are not considered likely neurotransmitters, they indirectly have roles in excitatory and inhibitory neurotransmission, respectively. Thus, there is evidence for small, widespread, long-term increases in excitatory transmission and decreases in inhibitory transmission after a level of acoustic trauma previously shown to produce hearing loss and tinnitus. Â© 2012 Wiley Periodicals, Inc.</t>
  </si>
  <si>
    <t>Aspartate; Glutamate; Glycine; Taurine; Tinnitus</t>
  </si>
  <si>
    <t>Acoustic Stimulation; Amino Acids; Animals; Brain; Chromatography, High Pressure Liquid; Cricetinae; Hearing Loss, Noise-Induced; Male; Mesocricetus; Microdissection; Time; 4 aminobutyric acid; amino acid; aspartic acid; glutamic acid; neurotransmitter; taurine; amino acid blood level; animal experiment; animal tissue; article; auditory cortex; auditory nervous system; brain; cochlear nucleus; controlled study; excitation; hamster; high performance liquid chromatography; inferior colliculus; long term exposure; male; medial geniculate body; microdissection; neurotransmission; neurotransmitter release; nonhuman; priority journal; sound; tissue section</t>
  </si>
  <si>
    <t>Deemyad T.; Kroeger J.; Chacron M.J.</t>
  </si>
  <si>
    <t>Sub- and suprathreshold adaptation currents have opposite effects on frequency tuning</t>
  </si>
  <si>
    <t>https://www.scopus.com/inward/record.uri?eid=2-s2.0-84866878418&amp;doi=10.1113%2fjphysiol.2012.234401&amp;partnerID=40&amp;md5=5e6141a2ad9bd3faadf39ba5062d075c</t>
  </si>
  <si>
    <t>Natural stimuli are often characterized by statistics that can vary over orders of magnitude. Experiments have shown that sensory neurons continuously adapt their responses to changes in these statistics, thereby optimizing information transmission. However, such adaptation can also alter the neuronal transfer function by attenuating if not eliminating responses to the low frequency components of time varying stimuli, which can create ambiguity in the neural code. We recorded from electrosensory pyramidal neurons before and after pharmacological inactivation of either calcium-activated (IAHP) or KCNQ voltage-gated potassium currents (IM). We found that blocking each current decreased adaptation in a similar fashion but led to opposite changes in the neuronal transfer function. Indeed, blocking IAHP increased while blocking IM instead decreased the response to low temporal frequencies. To understand this surprising result, we built a mathematical model incorporating each channel type. This model predicted that these differential effects could be accounted for by differential activation properties. Our results show that the mechanisms that mediate adaptation can either increase or decrease the response to low frequency stimuli. As such, they suggest that the nervous system resolves ambiguity resulting from adaptation through independent control of adaptation and the neuronal transfer function. Â© 2012 The Authors. The Journal of Physiology Â© 2012 The Physiological Society.</t>
  </si>
  <si>
    <t>Adaptation, Physiological; Alkanes; Animals; Anthracenes; Female; Fishes; KCNQ Potassium Channels; Male; Models, Neurological; Potassium Channel Blockers; Potassium Channels, Calcium-Activated; Pyramidal Cells; Quinolinium Compounds; calcium channel; potassium channel KCNQ; animal cell; animal tissue; article; calcium current; cellular distribution; channel gating; computer analysis; computer prediction; controlled study; evolutionary adaptation; female; frequency modulation; male; mathematical model; nerve cell plasticity; nerve cell stimulation; neurotransmission; nonhuman; perceptive threshold; potassium current; priority journal; protein function; protein localization; pyramidal nerve cell; spike wave; stimulus response</t>
  </si>
  <si>
    <t>Kimura R.; Saiki A.; Fujiwara-Tsukamoto Y.; Ohkubo F.; Kitamura K.; Matsuzaki M.; Sakai Y.; Isomura Y.</t>
  </si>
  <si>
    <t>Reinforcing operandum: Rapid and reliable learning of skilled forelimb movements by head-fixed rodents</t>
  </si>
  <si>
    <t>https://www.scopus.com/inward/record.uri?eid=2-s2.0-84866384626&amp;doi=10.1152%2fjn.00356.2012&amp;partnerID=40&amp;md5=3ca0deab347fa4d4073e4eb07e170a8c</t>
  </si>
  <si>
    <t>Stereotaxic head fixation plays a necessary role in current physiological techniques, such as in vivo whole cell recording and two-photon laser-scanning microscopy, that are designed to elucidate the cortical involvement in animal behaviors. In rodents, however, head fixation often inhibits learning and performance of behavioral tasks. In particular, it has been considered inappropriate for head-fixed rodents to be operantly conditioned to perform skilled movements with their forelimb (e.g., lever-press task), despite the potential applicability of the task. Here we have solved this problem conceptually by integrating a lever (operandum) and a rewarding spout (reinforcer) into one "spout-lever" device for efficient operant learning. With this device, head-fixed rats reliably learned to perform a pull manipulation of the spout-lever with their right forelimb in response to an auditory cue signal (external-trigger trial, namely, Go trial) within several days. We also demonstrated stable whole cell recordings from motor cortex neurons while the rats were performing forelimb movements in external-trigger trials. We observed a behavior-related increase in the number of action potentials in membrane potential. In the next session, the rats, which had already learned the external-trigger trial, effortlessly performed similar spout-lever manipulation with no cue presentation (internal-trigger trial) additionally. Likewise, some of the rats learned to keep holding the spout-lever in response to another cue signal (No-go trial) in the following session, so that they mastered the Go/No-go discrimination task in one extra day. Our results verified the usefulness of spout-lever manipulation for behavioral experiments employing cutting-edge physiological techniques. Â© 2012 the American Physiological Society.</t>
  </si>
  <si>
    <t>In vivo whole cell recording; Operant learning; Rat</t>
  </si>
  <si>
    <t>Animals; Conditioning, Operant; Forelimb; Head; Male; Movement; Patch-Clamp Techniques; Rats; Rats, Long-Evans; Reinforcement (Psychology); Restraint, Physical; action potential; animal behavior; animal experiment; article; controlled study; forelimb; in vivo study; laser microscopy; limb movement; male; membrane potential; motor cortex; nerve cell; nonhuman; priority journal; rat; reinforcement; rodent; skill; task performance</t>
  </si>
  <si>
    <t>Clemens J.M.; Ritter N.J.; Roy A.; Miller J.M.; Van Hooser S.D.</t>
  </si>
  <si>
    <t>The laminar development of direction selectivity in ferret visual cortex</t>
  </si>
  <si>
    <t>https://www.scopus.com/inward/record.uri?eid=2-s2.0-84871030527&amp;doi=10.1523%2fJNEUROSCI.3399-12.2012&amp;partnerID=40&amp;md5=6fdad10a7c83294c9a0ae339346b990c</t>
  </si>
  <si>
    <t>Sensory experience plays a critical role in the development of cortical circuits. At the time of eye opening, visual cortical neurons in the ferret exhibit orientation selectivity, but lack direction selectivity, which is a feature of mature cortical neurons in this species. Direction selectivity emerges in the days and weeks following eye opening via a process that requires visual experience. However, the circuit mechanisms that underlie the development of direction selectivity remain unclear. Here,weused microelectrodes to examine the laminar chronology of the development of direction selectivity around the time of eye opening to identify the locations within the cortical circuit that are altered during this process. We found that neurons in layers 4 and 2/3 exhibited weak direction selectivity just before natural eye opening. Layer 4 neurons in animals that had opened their eyes but were younger than postnatal day 35 (PND 35) exhibited modestly increased direction selectivity, but layer 2/3 cells remained as weakly tuned as before eye opening. Animals that had opened their eyes and werePND35 or older exhibited increased direction selectivity in both layers 4 and 2/3. On average, initial increases in direction selectivity in animals younger than PND 35 were explained by increases in responses to the preferred direction, while subsequent increases in direction selectivity in animals PND 35 or older were explained by decreases in responses to the null direction. These results suggest that all cortical layers are influenced by sensory stimulation during early stages of experience-dependent development. Â© 2012 the authors.</t>
  </si>
  <si>
    <t>Animals; Female; Ferrets; Immunohistochemistry; Male; Microelectrodes; Neurons; Orientation; Photic Stimulation; Visual Cortex; Visual Pathways; Visual Perception; animal experiment; animal tissue; article; brain development; evoked visual response; female; ferret; immunohistochemistry; male; nonhuman; priority journal; spike wave; thalamus intralaminar nucleus; visual cortex; visual orientation; visual stimulation</t>
  </si>
  <si>
    <t>Hayden B.Y.; Gallant J.L.</t>
  </si>
  <si>
    <t>Working memory and decision processes in visual area V4</t>
  </si>
  <si>
    <t>https://www.scopus.com/inward/record.uri?eid=2-s2.0-84878932943&amp;doi=10.3389%2ffnins.2013.00018&amp;partnerID=40&amp;md5=51e2a2940fcd48a15b2cc382eae9b71b</t>
  </si>
  <si>
    <t>Recognizing and responding to a remembered stimulus requires the coordination of perception, working memory, and decision-making. To investigate the role of visual cortex in these processes, we recorded responses of single V4 neurons during performance of a delayed match-to-sample task that incorporates rapid serial visual presentation of natural images. We found that neuronal activity during the delay period after the cue but before the images depends on the identity of the remembered image and that this change persists while distractors appear.This persistent response modulation has been identified as a diagnostic criterion for putative working memory signals; our data thus suggest that working memory may involve reactivation of sensory neurons. When the remembered image reappears in the neuron's receptive field, visually evoked responses are enhanced; this match enhancement is a diagnostic criterion for decision. One model that predicts these data is the matched filter hypothesis, which holds that during search V4 neurons change their tuning so as to match the remembered cue, and thus become detectors for that image. More generally, these results suggest thatV4 neurons participate in the perceptual, working memory, and decision processes that are needed to perform memory-guided decision-making. Â© 2013 Hayden and Gallant.</t>
  </si>
  <si>
    <t>Attention; Delayed match-to-sample; Feature-based attention; Matched filter; Rapid serial visual presentation</t>
  </si>
  <si>
    <t>animal experiment; article; decision making; evoked visual response; eye position; nonhuman; reaction time; rhesus monkey; sensory nerve cell; task performance; vision; visual area V4; visual stimulation; working memory</t>
  </si>
  <si>
    <t>Yokota R.; Aihara K.; Kanzaki R.; Takahashi H.</t>
  </si>
  <si>
    <t>Tonotopic-column-dependent variability of neural encoding in the auditory cortex of rats</t>
  </si>
  <si>
    <t>https://www.scopus.com/inward/record.uri?eid=2-s2.0-84866516162&amp;doi=10.1016%2fj.neuroscience.2012.07.051&amp;partnerID=40&amp;md5=b4fdc935f933e3003b7835c836a29a6c</t>
  </si>
  <si>
    <t>Neural computation could benefit from the heterogeneity of neurons to achieve energy efficiency. Beyond a single neuron level, adaptation to biologically important signals should also make functional columns heterogeneous. In the present study, we test a hypothesis that variability of neural response depends on tonotopic columns in the primary auditory cortex (A1) of rats. Mutual information (MI) was estimated from multi-unit responses in A1 of anesthetized rats, to quantify how spike count (SC) and the first spike latency (FSL) carried information about frequency and intensity of test tones. Consequently, for both SC and FSL, we found best frequency (BF)-dependent MI distributions with wide variances in high BF regions. These MI distributions were caused by BF-dependence of the amount of information that neurons conveyed, i.e., total entropy, rather than the transmission efficiency. In addition, the relationship between the transmission efficiency and the total entropy differentiated SC encoding and FSL encoding, suggesting that SC encoding and FSL encoding are not redundant but each plays a different role in intensity encoding. These results provide compelling evidence that BF columns are heterogeneous. Such heterogeneity of columns may make the global computation in A1 more efficient. Thus, the efficient coding in the neural system could be achieved by multiple-scale heterogeneity. Â© 2012 IBRO.</t>
  </si>
  <si>
    <t>Auditory cortex; First spike latency; Functional column; Heterogeneity; Mutual information; Sparse coding</t>
  </si>
  <si>
    <t>Acoustic Stimulation; Action Potentials; Animals; Auditory Cortex; Auditory Pathways; Brain Mapping; Evoked Potentials, Auditory; Male; Neurons; Rats; Rats, Wistar; Reaction Time; animal tissue; article; entropy; first spike latency; information processing; male; nerve potential; nervous system parameters; neurotransmission; nonhuman; primary auditory cortex; priority journal; rat; sound; spike count; tonotopic column</t>
  </si>
  <si>
    <t>Pereira A.C.; Aguilera P.; Caputi A.A.</t>
  </si>
  <si>
    <t>The active electrosensory range of Gymnotus omarorum</t>
  </si>
  <si>
    <t>https://www.scopus.com/inward/record.uri?eid=2-s2.0-84865726169&amp;doi=10.1242%2fjeb.070813&amp;partnerID=40&amp;md5=6a90828b50d737e771110ef207f824a9</t>
  </si>
  <si>
    <t>This article reports a biophysical and behavioral assessment of the active electrolocation range of Gymnotus omarorum. Physical measurements show that the stimulus field of a point on the sensory mosaic (i.e. the potential positions in which an object may cause a significant departure of the transcutaneous field from basal in the absence of an object) consists of relatively extended volumes surrounding this point. The shape of this stimulus field is dependent on the position of the point on the receptive mosaic and the size of the object. Although the limit of stimulus fields is difficult to assess (it depends on receptor threshold), departure from the basal field decays rapidly, vanishing at about 1.5 diameters for conductive spheres. This short range was predictable from earlier theoretical constructs and experimental data. Here, we addressed the contribution of three different but synergetic mechanisms by which electrosensory signals attenuate with object distance. Using novelty responses as an indicator of object detection we confirmed that the active electrosensory detection range is very short. Behavioral data also indicate that the ability to precisely locate a small object of edible size decays even more rapidly than the ability to detect it. The role of active electroreception is discussed in the context of the fish's habitat. Â© 2012. Published by The Company of Biologists Ltd.</t>
  </si>
  <si>
    <t>Active senses; Detection; Electric image; Reafference; ROC curve; Sensory scene</t>
  </si>
  <si>
    <t>Animals; Behavior, Animal; Ecosystem; Electric Conductivity; Electric Organ; Gymnotiformes; Physical Stimulation; Skin; Gymnotus; animal; animal behavior; article; ecosystem; electric conductivity; electric organ; Gymnotiformes; histology; physiology; skin; stimulation</t>
  </si>
  <si>
    <t>Schneider B.A.; Ghose G.M.</t>
  </si>
  <si>
    <t>Temporal Production Signals in Parietal Cortex</t>
  </si>
  <si>
    <t>https://www.scopus.com/inward/record.uri?eid=2-s2.0-84868142048&amp;doi=10.1371%2fjournal.pbio.1001413&amp;partnerID=40&amp;md5=b8cae25048230eabf24b8c2a417eaaaa</t>
  </si>
  <si>
    <t>We often perform movements and actions on the basis of internal motivations and without any explicit instructions or cues. One common example of such behaviors is our ability to initiate movements solely on the basis of an internally generated sense of the passage of time. In order to isolate the neuronal signals responsible for such timed behaviors, we devised a task that requires nonhuman primates to move their eyes consistently at regular time intervals in the absence of any external stimulus events and without an immediate expectation of reward. Despite the lack of sensory information, we found that animals were remarkably precise and consistent in timed behaviors, with standard deviations on the order of 100 ms. To examine the potential neural basis of this precision, we recorded from single neurons in the lateral intraparietal area (LIP), which has been implicated in the planning and execution of eye movements. In contrast to previous studies that observed a build-up of activity associated with the passage of time, we found that LIP activity decreased at a constant rate between timed movements. Moreover, the magnitude of activity was predictive of the timing of the impending movement. Interestingly, this relationship depended on eye movement direction: activity was negatively correlated with timing when the upcoming saccade was toward the neuron's response field and positively correlated when the upcoming saccade was directed away from the response field. This suggests that LIP activity encodes timed movements in a push-pull manner by signaling for both saccade initiation towards one target and prolonged fixation for the other target. Thus timed movements in this task appear to reflect the competition between local populations of task relevant neurons rather than a global timing signal. Â© 2012 Schneider, Ghose.</t>
  </si>
  <si>
    <t>Animals; Eye Movements; Macaca mulatta; Male; Memory; Neurons; Parietal Lobe; Photic Stimulation; Animalia; Primates; accuracy; animal behavior; animal experiment; article; association; brain region; eye fixation; intraparietal sulcus; male; negative feedback; nerve cell network; neuromodulation; neurotransmission; nonhuman; parietal cortex; positive feedback; prediction; reward; rhesus monkey; right hemisphere; saccadic eye movement; task performance; time perception; visual memory</t>
  </si>
  <si>
    <t>Wilkie D.M.</t>
  </si>
  <si>
    <t>Use of pictures to investigate aspects of pigeons' spatial cognition</t>
  </si>
  <si>
    <t>https://www.scopus.com/inward/record.uri?eid=2-s2.0-85076078809&amp;doi=10.4324%2f9780203782880-11&amp;partnerID=40&amp;md5=c953dd88771e2f838bf6adfdfe1738c5</t>
  </si>
  <si>
    <t>In the literature on animals I spatial cognition several investigators have started to use photographs and digitized computer images as stimulus materials. In the current paper a representative overview of this research is described. Research on the following topics is reviewed: 1) habitat preference in migrating birds, 2) conceptual categorization of naturalistic spatial locations, 3) pigeons I use of landmarks in pictures of naturalistic spatial locations, 4) pigeons I attention to certain features in naturalistic spatial locations, and 5) pigeons I attention to the natural horizon. The paper concludes by describing the broad generalizations that emerge from this research. Â© 2000 by Psychology Press Ltd.</t>
  </si>
  <si>
    <t>Color slides; Digitized images; Discrimination of outdoor geographic locations; Feature-positive discrimination; Landmarks; Pigeons; Places; Touchscreen</t>
  </si>
  <si>
    <t>Dickins D.</t>
  </si>
  <si>
    <t>Comments on Catania (1981)</t>
  </si>
  <si>
    <t>https://www.scopus.com/inward/record.uri?eid=2-s2.0-85073499766&amp;doi=10.1080%2f15021149.2012.11434421&amp;partnerID=40&amp;md5=1e4d9965ad144b776b14af2f3487065f</t>
  </si>
  <si>
    <t>Johansson A.; Ramsch K.; Middendorf M.; Sumpter D.J.T.</t>
  </si>
  <si>
    <t>Tuning positive feedback for signal detection in noisy dynamic environments</t>
  </si>
  <si>
    <t>https://www.scopus.com/inward/record.uri?eid=2-s2.0-84863104976&amp;doi=10.1016%2fj.jtbi.2012.05.023&amp;partnerID=40&amp;md5=8aec766a1ab1596234d19aa57e804389</t>
  </si>
  <si>
    <t>Learning from previous actions is a key feature of decision-making. Diverse biological systems, from neuronal assemblies to insect societies, use a combination of positive feedback and forgetting of stored memories to process and respond to input signals. Here we look how these systems deal with a dynamic two-armed bandit problem of detecting a very weak signal in the presence of a high degree of noise. We show that by tuning the form of positive feedback and the decay rate to appropriate values, a single tracking variable can effectively detect dynamic inputs even in the presence of a large degree of noise. In particular, we show that when tuned appropriately a simple positive feedback algorithm is Fisher efficient, in that it can track changes in a signal on a time of order L(h)=(|h|/Ïƒ)-2, where |h| is the magnitude of the signal and Ïƒ the magnitude of the noise. Â© 2012.</t>
  </si>
  <si>
    <t>Ant foraging; Bandit problems; Biochemical systems; Self-organisation</t>
  </si>
  <si>
    <t>Computer Simulation; Environment; Feedback; Signal Detection, Psychological; Hexapoda; algorithm; ant; biochemistry; decision making; foraging behavior; noise; self organization; signal processing; algorithm; article; decision making; dynamics; insect society; learning; mathematical variable; memory; nerve cell; noise; positive feedback; positive feedback algorithm; priority journal; signal detection; signal transduction</t>
  </si>
  <si>
    <t>Huang X.; Lisberger S.G.</t>
  </si>
  <si>
    <t>Circuit mechanisms revealed by spike-timing correlations in macaque area MT</t>
  </si>
  <si>
    <t>https://www.scopus.com/inward/record.uri?eid=2-s2.0-84873327213&amp;doi=10.1152%2fjn.00775.2012&amp;partnerID=40&amp;md5=a3ec9f3df858a6b4cebb274af02de367</t>
  </si>
  <si>
    <t>We recorded simultaneously from pairs of motion-sensitive neurons in the middle temporal cortex (MT) of macaque monkeys and used cross-correlations in the timing of spikes between neurons to gain insights into cortical circuitry. We characterized the time course and stimulus dependency of the cross-correlogram (CCG) for each pair of neurons and of the auto-correlogram (ACG) of the individual neurons. For some neuron pairs, the CCG showed negative flanks that emerged next to the central peak during stimulus-driven responses. Similar negative flanks appeared in the ACG of many neurons. Negative flanks were most prevalent and deepest when the neurons were driven to high rates by visual stimuli that moved in the neurons' preferred directions. The temporal development of the negative flanks in the CCG coincided with a parallel, modest reduction of the noise correlation between the spike counts of the neurons. Computational analysis of a model cortical circuit suggested that negative flanks in the CCG arise from the excitation-triggered mutual cross-inhibition between pairs of excitatory neurons. Intracortical recurrent inhibition and afterhyperpolarization caused by intrinsic outward currents, such as the calcium-activated potassium current of small conductance, can both contribute to the negative flanks in the ACG. In the model circuit, stronger intracortical inhibition helped to maintain the temporal precision between the spike trains of pairs of neurons and led to weaker noise correlations. Our results suggest a neural circuit architecture that can leverage activity-dependent intracortical inhibition to adaptively modulate both the synchrony of spike timing and the correlations in response variability. Â© 2013 the American Physiological Society.</t>
  </si>
  <si>
    <t>Afterhyperpolarization; Fano factor; Neural coding; Neuron-neuron correlations; Response variation; Synchrony; Visual cortex; Visual motion processing</t>
  </si>
  <si>
    <t>Animals; Evoked Potentials, Visual; Macaca mulatta; Male; Models, Neurological; Nerve Net; Neural Inhibition; Neurons; Photic Stimulation; Temporal Lobe; Time Factors; Visual Cortex; small conductance calcium activated potassium channel; afterhyperpolarization; animal experiment; article; autocorrelogram; brain cortex; controlled study; correlation analysis; cross correlogram; inhibition kinetics; Macaca; male; middle temporal cortex; negative feedback; nerve cell; nerve cell excitability; nerve cell membrane potential; nerve cell network; nonhuman; priority journal; sensory feedback; signal noise ratio; spike wave; spontaneous transient outward current; stimulus; temporal cortex; visual stimulation</t>
  </si>
  <si>
    <t>Church R.M.</t>
  </si>
  <si>
    <t>Behavioristic, Cognitive, Biological, and Quantitative Explanations of Timing</t>
  </si>
  <si>
    <t>https://www.scopus.com/inward/record.uri?eid=2-s2.0-84920649753&amp;doi=10.1093%2facprof%3aoso%2f9780195377804.003.0014&amp;partnerID=40&amp;md5=2780dcd8287e0bfec73aff66192da62d</t>
  </si>
  <si>
    <t>There are many types of explanations for the results of experimental studies of animal behavior, including behavioristic, cognitive, biological, and quantitative. All of these types of explanations were used in the nineteenth century and continued to be used throughout the twentieth century. This chapter reviews the types of explanations of animal timing behavior based on articles published by the author and his collaborators between 1956 and 2003. The research focused on such topics as avoidance learning, conditioned suppression, competition, response contingency, temporal perception, temporal memory, timed performance, and temporal choice. In retrospect, it is clear that most of the research on this wide range of substantive topics has been about time perception and timed performance. Â© 2006 by Oxford University Press. All rights reserved.</t>
  </si>
  <si>
    <t>Animal behavior; Animal cognition; Avoidance learning; Competition; Conditioned suppression; Response contingency; Temporal memory; Time perception; Timed performance; Timing behavior</t>
  </si>
  <si>
    <t>Rosenbaum R.; Rubin J.E.; Doiron B.</t>
  </si>
  <si>
    <t>Short-term synaptic depression and stochastic vesicle dynamics reduce and shape neuronal correlations</t>
  </si>
  <si>
    <t>https://www.scopus.com/inward/record.uri?eid=2-s2.0-84872379269&amp;doi=10.1152%2fjn.00733.2012&amp;partnerID=40&amp;md5=3c1464f1cbfa6ac629dd3cf9c269b995</t>
  </si>
  <si>
    <t>Correlated neuronal activity is an important feature in many neural codes, a neural correlate of a variety of cognitive states, as well as a signature of several disease states in the nervous system. The cellular and circuit mechanics of neural correlations is a vibrant area of research. Synapses throughout the cortex exhibit a form of short-term depression where increased presynaptic firing rates deplete neurotransmitter vesicles, which transiently reduces synaptic efficacy. The release and recovery of these vesicles are inherently stochastic, and this stochasticity introduces variability into the conductance elicited by depressing synapses. The impact of spiking and subthreshold membrane dynamics on the transfer of neuronal correlations has been studied intensively, but an investigation of the impact of short-term synaptic depression and stochastic vesicle dynamics on correlation transfer is lacking. We find that short-term synaptic depression and stochastic vesicle dynamics can substantially reduce correlations, shape the timescale over which these correlations occur, and alter the dependence of spiking correlations on firing rate. Our results show that short-term depression and stochastic vesicle dynamics need to be taken into account when modeling correlations in neuronal populations. Â© 2013 the American Physiological Society.</t>
  </si>
  <si>
    <t>Correlation transfer; Short-term synaptic depression; Spike-train correlation; Synaptic filtering</t>
  </si>
  <si>
    <t>Animals; Cerebral Cortex; Models, Neurological; Neuronal Plasticity; Neurons; Stochastic Processes; Synaptic Potentials; Synaptic Vesicles; vesicular neurotransmitter transporter; article; brain cortex; cell vacuole; nervous system parameters; neuronal shape; neurotransmission; presynaptic nerve; priority journal; short term synaptic depression; stochastic model; synapse; synaptic transmission</t>
  </si>
  <si>
    <t>Yang Y.; Zador A.M.</t>
  </si>
  <si>
    <t>Differences in sensitivity to neural timing among cortical areas</t>
  </si>
  <si>
    <t>https://www.scopus.com/inward/record.uri?eid=2-s2.0-84867806257&amp;doi=10.1523%2fJNEUROSCI.1411-12.2012&amp;partnerID=40&amp;md5=79d2ab693a285e3313114fcbb2f5ceba</t>
  </si>
  <si>
    <t>The basic circuitry of auditory, visual, somatosensory and other cortical areasis highly stereo typed (Douglas and Martin, 2004). However, it remains unclear whether this anatomical stereotypy implies functional homogeneity, or whether instead different cortical areas are specialized to process the diverse sensory inputs they receive. Here we have used a two alternative forced choice task to assess modality-specific differences in the ability of rats toexploit precise neuronal timing. We delivered pairs of electrical pulses directly to different areas of cortex to determine the minimum timing differences subjects could detect. By stimulating the cortex directly, we isolated differences due to cortical circuitry rather than to sensory transduction and subcortical processing. Surprisingly, the minimum detectable timing differences varied over more thananorderofmagnitude, rangingfrom1msinbarrel cortexto15msinvisual cortex. Furthermore, these modality-specific differences depended upon sensory experience: although animals subjected to whisker clipping initially showed an impaired ability to exploit fine timing in barrel cortical stimulation, behavioral training partially rescued this deficit. Our results suggest that different cortical areas are adapted to the specific structure of the input signals they process, and that precise spike timing may play a more important role for some cortical areas than for others. Â© 2012 the authors.</t>
  </si>
  <si>
    <t>Acoustic Stimulation; Animals; Brain Mapping; Cerebral Cortex; Discrimination (Psychology); Electric Stimulation; Male; Mental Disorders; Neural Pathways; Neurons; Photic Stimulation; Rats; Rats, Long-Evans; Sensation; Sensory Deprivation; Time Perception; animal experiment; animal tissue; article; behavior; brain cortex; brain depth stimulation; controlled study; forced choice method; histology; male; nervous system parameters; neural timing; nonhuman; priority journal; rat; sensory deprivation; somatosensory cortex; spike; task performance; visual cortex</t>
  </si>
  <si>
    <t>Daniel Meliza C.; Margoliash D.</t>
  </si>
  <si>
    <t>Emergence of selectivity and tolerance in the avian auditory cortex</t>
  </si>
  <si>
    <t>https://www.scopus.com/inward/record.uri?eid=2-s2.0-84867815889&amp;doi=10.1523%2fJNEUROSCI.0845-12.2012&amp;partnerID=40&amp;md5=fe1eae6424ab359f11d4df32ce70a139</t>
  </si>
  <si>
    <t>The ability to recognize auditory objects like words and bird songs is thought to depend on neural responses that are selective between categories of the objects and tolerant of variation within those categories. To determine whether a hierarchy of increasing selectivity and tolerance exists in the avian auditory system, we trained European starlings (Sturnus vulgaris) to differentially recognize sets of songs, then measured extracellular single unit responses under urethane anesthesia in six areas of the auditory cortex. Responses were analyzed with a novel, generalized linear mixed model that provides robust estimates of the variance in responses to different stimuli. There were significant differences between areas in selectivity, tolerance, and the effects of training. The L2b and L1 subdivisions of field L had the least selectivity and tolerance. The caudal nidopallium (NCM) and subdivision L3 of field L were more selective than other areas, whereas the medial and lateral caudal mesopallium were more tolerant than NCM or L2b. L3 had a multimodal distribution of tolerance. Sensitivity to songs that were familiar and those that were not also distinguished the responses of caudomedial mesopallium and NCM. There were significant differences across areas between neurons with wide and narrow spikes. Collectively these results do not fit the traditional hierarchical view of the avian auditory forebrain, but are consistent with emerging concepts homologizing avian cortical and neocortical circuitry. The results suggest a functional divergence within the cortex into processing streams that respond to complementary aspects of the variability in communicative sounds. Â© 2012 the authors.</t>
  </si>
  <si>
    <t>Acoustic Stimulation; Analysis of Variance; Animals; Auditory Cortex; Auditory Pathways; Auditory Perception; Bayes Theorem; Brain Mapping; Discrimination (Psychology); Female; Functional Laterality; Male; Neurons; Psychoacoustics; Reaction Time; Recognition (Psychology); Singing; Starlings; Vocalization, Animal; animal experiment; animal tissue; article; auditory cortex; auditory stimulation; behavior; bird; electrophysiology; female; histology; learning; male; nerve cell membrane potential; nonhuman; priority journal; recognition; spike; training</t>
  </si>
  <si>
    <t>Correlated discharges in the primate prefrontal cortex before and after working memory training</t>
  </si>
  <si>
    <t>https://www.scopus.com/inward/record.uri?eid=2-s2.0-84870564133&amp;doi=10.1111%2fj.1460-9568.2012.08267.x&amp;partnerID=40&amp;md5=a55904246cb3d94ea096b679d563bdf0</t>
  </si>
  <si>
    <t>The correlation of discharges between single neurons can provide information about the computations and network properties of neuronal populations during the performance of cognitive tasks. In recent years, dynamic modulation of neuronal correlations by attention has been revealed during the execution of behavioral tasks. Much less is known about the influence of learning and performing a task itself. We therefore sought to quantify the correlated firing of simultaneously recorded pairs of neurons in the prefrontal cortex of naÃ¯ve monkeys that were only required to fixate, and to examine how this correlation was altered after they had learned to perform a working memory task. We found that the trial-to-trial correlation of discharge rates between pairs of neurons (noise correlation) differed across neurons depending on their responsiveness and selectivity for stimuli, even before training in a working memory task. After monkeys had learned to perform the task, correlated firing decreased overall, although the effects varied according to the functional properties of the neurons. The greatest decreases were observed on comparison of populations of neurons that exhibited elevated firing rates during the trial events and those that had more similar spatial and temporal tuning. Greater decreases in noise correlation were also observed for pairs comprising one fast spiking neuron (putative interneuron) and one regular spiking neuron (putative pyramidal neuron) than pairs comprising regular spiking neurons only. Our results demonstrate that learning and performance of a cognitive task alters the correlation structure of neuronal firing in the prefrontal cortex. The trial-to-trial correlation of discharge rates between pairs of neurons (noise correlation) was investigated in the prefrontal cortex, before and after training in a working memory task. Noise correlation differed across neurons depending on their responsiveness and selectivity for stimuli and decreased after learning to perform the task. The results demonstrate that learning alters the correlation structure of neuronal firing in the prefrontal cortex. Â© 2012 The Authors. European Journal of Neuroscience Â© 2012 Federation of European Neuroscience Societies and Blackwell Publishing Ltd.</t>
  </si>
  <si>
    <t>Learning; Monkey; Neurophysiology; Principal sulcus</t>
  </si>
  <si>
    <t>Action Potentials; Animals; Cognition; Conditioning, Operant; Fixation, Ocular; Frontal Lobe; Interneurons; Macaca; Male; Memory, Short-Term; Photic Stimulation; Pyramidal Cells; animal experiment; article; interneuron; learning; male; nerve cell; nerve cell membrane potential; nonhuman; prefrontal cortex; priority journal; pyramidal nerve cell; quantitative analysis; rhesus monkey; spatial memory; spike; stimulus response; task performance; working memory</t>
  </si>
  <si>
    <t>Ding L.; Gold J.I.</t>
  </si>
  <si>
    <t>Separate, Causal Roles of the Caudate in Saccadic Choice and Execution in a Perceptual Decision Task</t>
  </si>
  <si>
    <t>https://www.scopus.com/inward/record.uri?eid=2-s2.0-84865959756&amp;doi=10.1016%2fj.neuron.2012.07.021&amp;partnerID=40&amp;md5=b8e32536d3f5d2c34f77df254449f386</t>
  </si>
  <si>
    <t>In contrast to the well-established roles of the striatum in movement generation and value-based decisions, its contributions to perceptual decisions lack direct experimental support. Here, we show that electrical microstimulation in the monkey caudate nucleus influences both choice and saccade response time on a visual motion discrimination task. Within a drift-diffusion framework, these effects consist of two components. The perceptual component biases choices toward ipsilateral targets, away from the neurons@ predominantly contralateral response fields. The choice bias is consistent with a nonzero starting value of the diffusion process, which increases and decreases decision times for contralateral and ipsilateral choices, respectively. The nonperceptual component decreases and increases nondecision times toward contralateral and ipsilateral targets, respectively, consistent with the caudate@s role in saccade generation. The results imply a causal role for the caudate in perceptual decisions used to select saccades that may be distinct from its role in executing those saccades.</t>
  </si>
  <si>
    <t>Animals; Biostatistics; Caudate Nucleus; Decision Making; Discrimination Learning; Electric Stimulation; Executive Function; Functional Laterality; Macaca mulatta; Male; Motion Perception; Neural Pathways; Neurons; Orientation; Photic Stimulation; Psychometrics; Psychomotor Performance; Saccades; Space Perception; Visual Fields; animal cell; article; basal ganglion; Bayesian learning; caudate nucleus; controlled study; corpus striatum; decision making; electrostimulation; eye movement; male; nonhuman; priority journal; psychometry; rhesus monkey; saccadic eye movement; visual discrimination; visuomotor coordination</t>
  </si>
  <si>
    <t>Starosta S.; GÃ¼ntÃ¼rkÃ¼n O.; StÃ¼ttgen M.C.</t>
  </si>
  <si>
    <t>Stimulus-Response-Outcome Coding in the Pigeon Nidopallium Caudolaterale</t>
  </si>
  <si>
    <t>https://www.scopus.com/inward/record.uri?eid=2-s2.0-84874244005&amp;doi=10.1371%2fjournal.pone.0057407&amp;partnerID=40&amp;md5=0c788d1cde7cdd1c584e7d7e8f8bf643</t>
  </si>
  <si>
    <t>A prerequisite for adaptive goal-directed behavior is that animals constantly evaluate action outcomes and relate them to both their antecedent behavior and to stimuli predictive of reward or non-reward. Here, we investigate whether single neurons in the avian nidopallium caudolaterale (NCL), a multimodal associative forebrain structure and a presumed analogue of mammalian prefrontal cortex, represent information useful for goal-directed behavior. We subjected pigeons to a go-nogo task, in which responding to one visual stimulus (S+) was partially reinforced, responding to another stimulus (S-) was punished, and responding to test stimuli from the same physical dimension (spatial frequency) was inconsequential. The birds responded most intensely to S+, and their response rates decreased monotonically as stimuli became progressively dissimilar to S+; thereby, response rates provided a behavioral index of reward expectancy. We found that many NCL neurons' responses were modulated in the stimulus discrimination phase, the outcome phase, or both. A substantial fraction of neurons increased firing for cues predicting non-reward or decreased firing for cues predicting reward. Interestingly, the same neurons also responded when reward was expected but not delivered, and could thus provide a negative reward prediction error or, alternatively, signal negative value. In addition, many cells showed motor-related response modulation. In summary, NCL neurons represent information about the reward value of specific stimuli, instrumental actions as well as action outcomes, and therefore provide signals useful for adaptive behavior in dynamically changing environments. Â© 2013 Starosta et al.</t>
  </si>
  <si>
    <t>Animals; Behavior, Animal; Columbidae; Conditioning, Operant; Cues; Discrimination Learning; Evoked Potentials; Microelectrodes; Neurons; Photic Stimulation; Prefrontal Cortex; Reaction Time; Reward; Stereotaxic Techniques; animal experiment; article; association; behavior; brain nerve cell; forebrain; nerve potential; Nidopallium caudolaterale; nonhuman; pigeon; prediction; punishment; reinforcement; reward; stimulus response; task performance; visual stimulation</t>
  </si>
  <si>
    <t>Issa E.B.; Wang X.</t>
  </si>
  <si>
    <t>Increased neural correlations in primate auditory cortex during slow-wave sleep</t>
  </si>
  <si>
    <t>https://www.scopus.com/inward/record.uri?eid=2-s2.0-84878659614&amp;doi=10.1152%2fjn.00695.2012&amp;partnerID=40&amp;md5=0ea10bd8b7bc2209f33848b4f9d8ed27</t>
  </si>
  <si>
    <t>During sleep, changes in brain rhythms and neuromodulator levels in cortex modify the properties of individual neurons and the network as a whole. In principle, network-level interactions during sleep can be studied by observing covariation in spontaneous activity between neurons. Spontaneous activity, however, reflects only a portion of the effective functional connectivity that is activated by external and internal inputs (e.g., sensory stimulation, motor behavior, and mental activity), and it has been shown that neural responses are less correlated during external sensory stimulation than during spontaneous activity. Here, we took advantage of the unique property that the auditory cortex continues to respond to sounds during sleep and used external acoustic stimuli to activate cortical networks for studying neural interactions during sleep. We found that during slow-wave sleep (SWS), local (neuron-neuron) correlations are not reduced by acoustic stimulation remaining higher than in wakefulness and rapid eye movement sleep and remaining similar to spontaneous activity correlations. This high level of correlations during SWS complements previous work finding elevated global (local field potential-local field potential) correlations during sleep. Contrary to the prediction that slow oscillations in SWS would increase neural correlations during spontaneous activity, we found little change in neural correlations outside of periods of acoustic stimulation. Rather, these findings suggest that functional connections recruited in sound processing are modified during SWS and that slow rhythms, which in general are suppressed by sensory stimulation, are not the sole mechanism leading to elevated network correlations during sleep. Â© 2013 the American Physiological Society.</t>
  </si>
  <si>
    <t>Auditory cortex; Electrophysiology; Hearing; Primate; Sensory; Sleep</t>
  </si>
  <si>
    <t>Acoustic Stimulation; Animals; Auditory Cortex; Brain Waves; Callithrix; Female; Male; Nerve Net; Neurons; Sleep, REM; Wakefulness; animal experiment; article; auditory cortex; auditory stimulation; Callitrichinae; cell interaction; female; male; nerve cell; nonhuman; oscillation; priority journal; REM sleep; slow wave sleep; stimulus; stimulus response; animal; auditory cortex; Callithrix; cytology; electroencephalogram; nerve cell network; physiology; wakefulness</t>
  </si>
  <si>
    <t>Lind O.; Karlsson S.; Kelber A.</t>
  </si>
  <si>
    <t>Brightness Discrimination in Budgerigars (Melopsittacus undulatus)</t>
  </si>
  <si>
    <t>Birds have excellent spatial acuity and colour vision compared to other vertebrates while spatial contrast sensitivity is relatively poor for unknown reasons. Contrast sensitivity describes the detection of gratings of varying spatial frequency. It is unclear whether bird brightness discrimination between large uniform fields is poor as well. Here we show that budgerigars (Melopsittacus undulatus) need a Michelson contrast of 0.09 to discriminate between large spatially separated achromatic fields in bright light conditions. This is similar to the peak contrast sensitivity of 10.2 (0.098 Michelson contrast) for achromatic grating stimuli established in earlier studies. The brightness discrimination threshold described in Weber fractions is 0.18, which is modest compared to other vertebrates. Â© 2013 Lind et al.</t>
  </si>
  <si>
    <t>Animals; Color Vision; Contrast Sensitivity; Light; Melopsittacus; Aves; Melopsittacus; Melopsittacus undulatus; Vertebrata; animal experiment; article; bird; brightness; budgerigar; color vision; contrast sensitivity; controlled study; female; luminance; male; Melopsittacus undulatus; nonhuman; pigeon; stimulus response; vision</t>
  </si>
  <si>
    <t>Kang I.; Maunsell J.H.R.</t>
  </si>
  <si>
    <t>Potential confounds in estimating trial-to-trial correlations between neuronal response and behavior using choice probabilities</t>
  </si>
  <si>
    <t>https://www.scopus.com/inward/record.uri?eid=2-s2.0-84871278497&amp;doi=10.1152%2fjn.00471.2012&amp;partnerID=40&amp;md5=565c9e2196b5d989a283c131771c1dc8</t>
  </si>
  <si>
    <t>Correlations between trial-to-trial fluctuations in the responses of individual sensory neurons and perceptual reports, commonly quantified with choice probability (CP), have been widely used as an important tool for assessing the contributions of neurons to behavior. These correlations are usually weak and often require a large number of trials for a reliable estimate. Therefore, working with measures such as CP warrants care in data analysis as well as rigorous controls during data collection. Here we identify potential confounds that can arise in data analysis and lead to biased estimates of CP, and suggest methods to avoid the bias. In particular, we show that the common practice of combining neuronal responses across different stimulus conditions with z-score normalization can result in an underestimation of CP when the ratio of the numbers of trials for the two behavioral response categories differs across the stimulus conditions. We also discuss the effects of using variable time intervals for quantifying neuronal response on CP measurements. Finally, we demonstrate that serious artifacts can arise in reaction time tasks that use varying measurement intervals if the mean neuronal response and mean behavioral performance vary over time within trials. To emphasize the importance of addressing these concerns in neurophysiological data, we present a set of data collected from V1 cells in macaque monkeys while the animals performed a detection task. Â© 2012 the American Physiological Society.</t>
  </si>
  <si>
    <t>Detect probability; Grand choice probability; Psychophysics; Unbalanced sample size; Z-score normalization</t>
  </si>
  <si>
    <t>Animals; Choice Behavior; Macaca mulatta; Male; Neurons; Photic Stimulation; Probability; Psychomotor Performance; Random Allocation; Reaction Time; animal behavior; animal experiment; article; electrophysiology; Haplorhini; information processing; male; nerve cell; nonhuman; priority journal; scoring system; stimulus response; visual stimulation</t>
  </si>
  <si>
    <t>Hussar C.R.; Pasternak T.</t>
  </si>
  <si>
    <t>Nauhaus I.; Nielsen K.J.; Disney A.A.; Callaway E.M.</t>
  </si>
  <si>
    <t>Orthogonal micro-organization of orientation and spatial frequency in primate primary visual cortex</t>
  </si>
  <si>
    <t>https://www.scopus.com/inward/record.uri?eid=2-s2.0-84870563300&amp;doi=10.1038%2fnn.3255&amp;partnerID=40&amp;md5=fa097f2ebcca6f487bf5e373ca181cf3</t>
  </si>
  <si>
    <t>Orientation and spatial frequency tuning are highly salient properties of neurons in primary visual cortex (V1). The combined organization of these particular tuning properties in the cortical space will strongly shape the V1 population response to different visual inputs, yet it is poorly understood. In this study, we used two-photon imaging in macaque monkey V1 to demonstrate the three-dimensional cell-by-cell layout of both spatial frequency and orientation tuning. We first found that spatial frequency tuning was organized into highly structured maps that remained consistent across the depth of layer II/III, similarly to orientation tuning. Next, we found that orientation and spatial frequency maps were intimately related at the fine spatial scale observed with two-photon imaging. Not only did the map gradients tend notably toward orthogonality, but they also co-varied negatively from cell to cell at the spatial scale of cortical columns. Â© 2012 Nature America, Inc. All rights reserved.</t>
  </si>
  <si>
    <t>Animals; Macaca fascicularis; Macaca radiata; Orientation; Photic Stimulation; Spatial Behavior; Time Factors; Visual Cortex; Visual Pathways; animal cell; animal experiment; article; brain cortex; brain mapping; controlled study; depth perception; evoked visual response; Macaca; molecular imaging; nerve cell; nonhuman; photon; primate; priority journal; spatial frequency discrimination; striate cortex; tuning curve; two photon imaging; visual orientation; visual system</t>
  </si>
  <si>
    <t>Glickfeld L.L.; Andermann M.L.; Bonin V.; Reid R.C.</t>
  </si>
  <si>
    <t>Cortico-cortical projections in mouse visual cortex are functionally target specific</t>
  </si>
  <si>
    <t>https://www.scopus.com/inward/record.uri?eid=2-s2.0-84873097258&amp;doi=10.1038%2fnn.3300&amp;partnerID=40&amp;md5=cebed47407a599b53130ecbf135a94e1</t>
  </si>
  <si>
    <t>Neurons in primary sensory cortex have diverse response properties, whereas higher cortical areas are specialized. Specific connectivity may be important for areal specialization, particularly in the mouse, where neighboring neurons are functionally diverse. To examine whether higher visual areas receive functionally specific input from primary visual cortex (V1), we used two-photon calcium imaging to measure responses of axons from V1 arborizing in three areas with distinct spatial and temporal frequency preferences. We found that visual preferences of presynaptic boutons in each area were distinct and matched the average preferences of recipient neurons. This specificity could not be explained by organization within V1 and instead was due to both a greater density and greater response amplitude of functionally matched boutons. Projections from a single layer (layer 5) and from secondary visual cortex were also matched to their target areas. Thus, transmission of specific information to downstream targets may be a general feature of cortico-cortical communication. Â© 2013 Nature America, Inc. All rights reserved.</t>
  </si>
  <si>
    <t>Animals; Axons; Brain Mapping; Calcium; Dexamethasone; Female; Green Fluorescent Proteins; Male; Mice; Mice, Inbred C57BL; Mice, Transgenic; Nerve Net; Neurons; Photic Stimulation; Psychophysics; Retinol-Binding Proteins, Plasma; Rhodamines; Visual Cortex; Visual Pathways; calcium ion; amplitude modulation; animal experiment; animal tissue; article; brain nerve cell; cell density; controlled study; female; functional neuroimaging; male; molecular imaging; mouse; nerve fiber; nerve projection; neurotransmission; nonhuman; presynaptic nerve; priority journal; secondary visual cortex; striate cortex; visual cortex</t>
  </si>
  <si>
    <t>Waraczynski M.; Zwifelhofer W.; Kuehn L.</t>
  </si>
  <si>
    <t>Brain stimulation reward is altered by affecting dopamine-glutamate interactions in the central extended amygdala</t>
  </si>
  <si>
    <t>https://www.scopus.com/inward/record.uri?eid=2-s2.0-84866018281&amp;doi=10.1016%2fj.neuroscience.2012.08.019&amp;partnerID=40&amp;md5=835d01072a5af613d4b474fff8f33eff</t>
  </si>
  <si>
    <t>This work compares the effects on brain stimulation reward (BSR) when combining D2 dopamine receptor and AMPA glutamate receptor manipulations in the sublenticular central extended amygdala (SLEAc) and the nucleus accumbens shell (NAc shell). Thirty-seven male Long Evans rats received medial forebrain bundle (MFB) stimulation electrodes and bilateral injection guide cannulae aimed at either the SLEAc or the NAc shell. The rate-frequency paradigm was used to assess drug-induced changes in stimulation reward effectiveness and in response rate following 0.5 Î¼l infusions of 0.50 Î¼g of 1,2,3,4-tetrahydro-6-nitro-2,3-dioxo-benzo[f]quinoxaline-7-sulfonamide (NBQX) (AMPA receptor antagonist), 10.0 Î¼g of quinpirole (D2 receptor agonist), 0.25 Î¼g of AMPA (AMPA receptor agonist), 3.0 Î¼g of eticlopride (D2 receptor antagonist), 0.50 Î¼g of NBQX with 10.0 Î¼g of quinpirole, and 0.25 Î¼g of AMPA with 3.0 Î¼g of eticlopride. The drugs were injected both ipsi- and contralateral to the stimulation site. AMPA blockade and D2 stimulation synergized to reduce BSR's reward efficacy when directed at the SLEAc contralateral to the stimulation site whereas changes in reward efficacy were primarily D2-dependent following injections into the ipsilateral SLEAc. When injected into the NAc shell the drugs had only one significant effect on the frequency required to maintain half-maximal responding: injections of NBQX with quinpirole ipsilateral to the stimulation site increased required frequency significantly more than did injections of saline. Contrary to expectations, stimulating AMPA receptors with and without co-blockade of D2 receptors also decreased the stimulation's reward efficacy, although these effects may reflect general behavioral disruption more than effects on reward per se. These results indicate a role for the SLEAc in BSR and also suggest that SLEAc neurons ipsi- and contralateral to the stimulated MFB play their roles in BSR through different mechanisms. Â© 2012 IBRO.</t>
  </si>
  <si>
    <t>Dopamine; Extended amygdala; Glutamate; Nucleus accumbens; Reward</t>
  </si>
  <si>
    <t>Amygdala; Animals; Brain; Dopamine; Electric Stimulation; Glutamic Acid; Male; Rats; Rats, Long-Evans; Receptors, AMPA; Receptors, Dopamine D2; Reward; 6 nitro 7 sulfamoylbenzo[f]quinoxaline 2,3 dione; alpha amino 3 hydroxy 5 methyl 4 isoxazolepropionic acid; AMPA receptor; dopamine; dopamine 2 receptor; eticlopride; glutamate receptor; glutamic acid; quinpirole; sodium chloride; animal behavior; animal experiment; animal tissue; article; brain depth stimulation; central nucleus (amygdala); chemical interaction; controlled study; electrode; histology; Long Evans rat; male; medial forebrain bundle; nonhuman; nucleus accumbens; priority journal; rat; receptor blocking; reward; sublenticular central extended amygdala</t>
  </si>
  <si>
    <t>Suematsu N.; Naito T.; Sato H.</t>
  </si>
  <si>
    <t>Relationship between orientation sensitivity and spatiotemporal receptive field structures of neurons in the cat lateral geniculate nucleus</t>
  </si>
  <si>
    <t>https://www.scopus.com/inward/record.uri?eid=2-s2.0-84865537374&amp;doi=10.1016%2fj.neunet.2012.06.008&amp;partnerID=40&amp;md5=4108cc6d29d5335c32d371dea00a8f7e</t>
  </si>
  <si>
    <t>Although it is thought that orientation selectivity first emerges in the primary visual cortex, several studies have reported that neurons in the cat lateral geniculate nucleus (LGN) are sensitive to stimulus orientation, especially for high spatial frequency (SF) stimuli. To understand how this orientation sensitivity emerges, we investigated the spatiotemporal structures of linear receptive fields (RFs) of LGN neurons. Orientation tunings at several SFs were measured using sinusoidal drifting grating stimuli. Fine spatiotemporal structures of the linear RFs were measured using a reverse correlation technique and two-dimensional dynamic Gaussian white noise stimuli. A non-linear response modulation function was estimated by comparing measured responses with responses predicted from a linear RF structure. Although we found that a population of LGN neurons exhibited significantly elongated linear RF centers and that the angles of the long axes corresponded well to the preferred orientations, the orientation tunings predicted from the linear RFs were significantly broader than those measured. These results suggest that orientation-tuned non-linear response modulation induced by stimulation outside the classical RF contributes to the sharp orientation tuning seen in LGN neurons. Â© 2012 Elsevier Ltd.</t>
  </si>
  <si>
    <t>Linear receptive field; Non-linear response modulation; Reverse correlation</t>
  </si>
  <si>
    <t>Animals; Cats; Contrast Sensitivity; Geniculate Bodies; Models, Neurological; Neurons; Orientation; Photic Stimulation; Visual Cortex; Visual Fields; Modulation; Correlation techniques; Drifting gratings; Gaussian white noise; High spatial frequency; Lateral geniculate nucleus; Modulation functions; Non-linear response; Orientation selectivity; Preferred orientations; Primary visual cortex; Receptive fields; RF structure; Spatio-temporal structures; Spatiotemporal receptive field; analytic method; animal cell; animal experiment; animal tissue; article; brain function; cat; cell activity; cell structure; correlation analysis; electroencephalogram; lateral geniculate body; nerve cell; nerve stimulation; nervous system parameters; nonhuman; priority journal; receptive field; sensitivity analysis; two dimensional Gaussian white noise stimuli; visual orientation; white noise; Neurons</t>
  </si>
  <si>
    <t>Reduction in receptive field size of macaque MT neurons in the presence of visual noise</t>
  </si>
  <si>
    <t>https://www.scopus.com/inward/record.uri?eid=2-s2.0-84863305674&amp;doi=10.1152%2fjn.00710.2011&amp;partnerID=40&amp;md5=6b213de2fcddc130eb63db4fa87c9568</t>
  </si>
  <si>
    <t>The visual system faces a trade-off between increased spatial integration of disparate local signals and improved spatial resolution to filter out irrelevant noise. Increased spatial integration is beneficial when signals are weak, whereas increased spatial resolution is particularly beneficial when focusing on a small object in a cluttered natural scene. The receptive field (RF) size of visual cortical neurons can be modulated depending on various factors such as sensory context, allowing adaptive integration of sensory signals. In this study, we explored the spatial integration properties of neurons in macaque middle temporal visual area (MT). We hypothesized that spatial resolution would increase when high-contrast noise was presented simultaneously with a visual stimulus, enabling focus on a small object in a cluttered scene. To test this hypothesis, we mapped the RFs of MT neurons of two fixating monkeys in a 5 * 5 grid manner using a small patch of random-dot motion. To examine the effects of noise on RF profile, a dynamic noise (0% coherence dots) of varying diameter was concurrently presented at the RF center. We found that RF size decreased when noise diameter increased. Analyses based on the response normalization model and area summation provided evidence for the potential contribution of spatial summation properties within the RF and surround suppression to the apparent contraction of RF size. Our results suggest that MT neurons integrate smaller regions of motion signals when signals are embedded in noise, an efficient strategy to filter out surrounding noise. Â© 2012 the American Physiological Society.</t>
  </si>
  <si>
    <t>Middle temporal area; Response normalization; Surround suppression</t>
  </si>
  <si>
    <t>Action Potentials; Animals; Brain Mapping; Discrimination (Psychology); Female; Fixation, Ocular; Macaca fascicularis; Male; Neurons; Noise; Orientation; Photic Stimulation; Statistics as Topic; Visual Cortex; Visual Fields; Visual Pathways; Visual Perception; amplitude modulation; animal experiment; article; brain electrophysiology; brain mapping; eye movement; female; Haplorhini; Macaca; male; mental task; middle temporal visual cortex; nerve cell; nonhuman; priority journal; receptive field; receptive field size; signal detection; signal noise ratio; spatial frequency discrimination; spatial orientation; visual cortex; visual noise; visual stimulation</t>
  </si>
  <si>
    <t>Hutsell B.A.; Jacobs E.A.</t>
  </si>
  <si>
    <t>Rapid acquisition of bias in signal detection: Dynamics of effective reinforcement allocation</t>
  </si>
  <si>
    <t>https://www.scopus.com/inward/record.uri?eid=2-s2.0-84858323622&amp;doi=10.1901%2fjeab.2012-97-29&amp;partnerID=40&amp;md5=055f9a38d9190d2bb3d036d39e7f28c9</t>
  </si>
  <si>
    <t>We investigated changes in bias (preference for one response alternative) in signal detection when relative reinforcer frequency for correct responses varied across sessions. In Experiment 1, 4 rats responded in a two-stimulus, two-response identification procedure employing temporal stimuli (short vs. long houselight presentations). Relative reinforcer frequency varied according to a 31-step pseudorandom binary sequence and stimulus duration difference varied over two values across conditions. In Experiment 2, 3 rats responded in a five-stimulus, two-response classification procedure employing temporal stimuli. Relative reinforcer frequency was varied according to a 36-step pseudorandom ternary sequence. Results of both experiments were analyzed according to a behavioral model of detection. The model was extended to incorporate the effects of current and previous session reinforcer frequency ratios on current-session performance. Similar to findings with concurrent schedules, effects on bias of relative reinforcer frequency were highest for the current session. However, carryover from reinforcer ratios of previous sessions was evident. Generally, the results indicate that bias can come under control of frequent changes in relative reinforcer frequency in both identification and classification procedures.</t>
  </si>
  <si>
    <t>Acquisition; Classification; Discriminability; Effective reinforcement; Identification; Lever press; Rats; Signal detection; Temporal discrimination</t>
  </si>
  <si>
    <t>Podlesnik C.A.; Thrailkill E.; Shahan T.A.</t>
  </si>
  <si>
    <t>Differential reinforcement and resistance to change of divided-attention performance</t>
  </si>
  <si>
    <t>https://www.scopus.com/inward/record.uri?eid=2-s2.0-84863617978&amp;doi=10.3758%2fs13420-011-0052-4&amp;partnerID=40&amp;md5=67ceb46ff411928c63465534bef0c2f0</t>
  </si>
  <si>
    <t>Behavioral momentum theory provides a framework for understanding how conditions of reinforcement influence instrumental response strength under conditions of disruption (i.e., resistance to change). The present experiment examined resistance to change of divided-attention performance when different overall probabilities of reinforcement were arranged across two components of a multiple schedule. Pigeons responded in a delayed-matching-to-sample procedure with compound samples (color + line orientation) and element comparisons (two colors or two line orientations). Reinforcement ratios of 1:9, 1:1, and 9:1 for accurate matches on the two types of comparison trials were examined across conditions using reinforcement probabilities (color/lines) of .9/.1, .5/.5, and .1/.9 in the rich component and .18/.02, .1/.1, and .02/.18 in the lean component. Relative accuracy with color and line comparisons was an orderly function of relative reinforcement, but this relation did not depend on the overall rate of reinforcement between components. The resistance to change of divided-attention performance was greater for both trial types in the rich component with presession feeding and extinction, but not with decreases in sample duration. These findings suggest promise for the applicability of quantitative models of operant behavior to divided-attention performance, but they highlight the need to further explore conditions impacting the resistance to change of attending. Â© Psychonomic Society, Inc. 2011.</t>
  </si>
  <si>
    <t>Attention; Discrimination; Instrumental performance; Matching; Pigeon; Resistance to change</t>
  </si>
  <si>
    <t>Animals; Attention; Color Perception; Columbidae; Conditioning, Operant; Discrimination Learning; Extinction, Psychological; Models, Psychological; Orientation; Reinforcement Schedule; animal; article; attention; color vision; discrimination learning; instrumental conditioning; orientation; physiology; pigeons and doves; psychological model; reinforcement</t>
  </si>
  <si>
    <t>Litwin-Kumar A.; Chacron M.J.; Doiron B.</t>
  </si>
  <si>
    <t>The Spatial Structure of Stimuli Shapes the Timescale of Correlations in Population Spiking Activity</t>
  </si>
  <si>
    <t>https://www.scopus.com/inward/record.uri?eid=2-s2.0-84866895997&amp;doi=10.1371%2fjournal.pcbi.1002667&amp;partnerID=40&amp;md5=0e54fc5c53b12569fb33d97ca385b081</t>
  </si>
  <si>
    <t>Throughout the central nervous system, the timescale over which pairs of neural spike trains are correlated is shaped by stimulus structure and behavioral context. Such shaping is thought to underlie important changes in the neural code, but the neural circuitry responsible is largely unknown. In this study, we investigate a stimulus-induced shaping of pairwise spike train correlations in the electrosensory system of weakly electric fish. Simultaneous single unit recordings of principal electrosensory cells show that an increase in the spatial extent of stimuli increases correlations at short (~10 ms) timescales while simultaneously reducing correlations at long (~100 ms) timescales. A spiking network model of the first two stages of electrosensory processing replicates this correlation shaping, under the assumptions that spatially broad stimuli both saturate feedforward afferent input and recruit an open-loop inhibitory feedback pathway. Our model predictions are experimentally verified using both the natural heterogeneity of the electrosensory system and pharmacological blockade of descending feedback projections. For weak stimuli, linear response analysis of the spiking network shows that the reduction of long timescale correlation for spatially broad stimuli is similar to correlation cancellation mechanisms previously suggested to be operative in mammalian cortex. The mechanism for correlation shaping supports population-level filtering of irrelevant distractor stimuli, thereby enhancing the population response to relevant prey and conspecific communication inputs. Â© 2012 Litwin-Kumar et al.</t>
  </si>
  <si>
    <t>Mammalia; Electrophysiology; Mammals; Neural networks; Neurons; Central nervous systems; Neural code; Neural spike trains; Single unit recordings; Spatial extent; Spatial structure; Spike train; Spiking networks; Time-scales; Weakly electric fish; animal cell; animal communication; article; central nervous system; controlled study; electric field; mathematical model; motion; nerve cell; nerve cell stimulation; nonhuman; prediction; sensory system; spike; stimulus; stimulus structure; Feedback</t>
  </si>
  <si>
    <t>Eddy M.C.; Eschle B.K.; Peterson D.; Lauras N.; Margolskee R.F.; Delay E.R.</t>
  </si>
  <si>
    <t>A conditioned aversion study of sucrose and SC45647 taste in TRPM5 knockout mice</t>
  </si>
  <si>
    <t>https://www.scopus.com/inward/record.uri?eid=2-s2.0-84861204401&amp;doi=10.1093%2fchemse%2fbjr093&amp;partnerID=40&amp;md5=5c7bb4ba7735c545e0fffb0693643061</t>
  </si>
  <si>
    <t>Previously, published studies have reported mixed results regarding the role of the TRPM5 cation channel in signaling sweet taste by taste sensory cells. Some studies have reported a complete loss of sweet taste preference in TRPM5 knockout (KO) mice, whereas others have reported only a partial loss of sweet taste preference. This study reports the results of conditioned aversion studies designed to motivate wild-type (WT) and KO mice to respond to sweet substances. In conditioned taste aversion experiments, WT mice showed nearly complete LiCl-induced response suppression to sucrose and SC45647. In contrast, TRPM5 KO mice showed a much smaller conditioned aversion to either sweet substance, suggesting a compromised, but not absent, ability to detect sweet taste. A subsequent conditioned flavor aversion experiment was conducted to determine if TRPM5 KO mice were impaired in their ability to learn a conditioned aversion. In this experiment, KO and WT mice were conditioned to a mixture of SC45647 and amyl acetate (an odor cue). Although WT mice avoided both components of the stimulus mixture, they avoided SC45647 more than the odor cue. The KO mice also avoided both stimuli, but they avoided the odor component more than SC45647, suggesting that while the KO mice are capable of learning an aversion, to them the odor cue was more salient than the taste cue. Collectively, these findings suggest the TRPM5 KO mice have some residual ability to detect SC45647 and sucrose, and, like bitter, there may be a TRPM5-independent transduction pathway for detecting these substances. Â© The Author 2011. Published by Oxford University Press. All rights reserved.</t>
  </si>
  <si>
    <t>Animal psychophysics; Conditioned flavor aversion; Conditioned taste aversion; Olfaction</t>
  </si>
  <si>
    <t>Animalia; Mus; sc 45647; sucrose; sweetening agent; transient receptor potential channel M5; unclassified drug; animal behavior; animal experiment; article; concentration response; controlled study; gene deletion; knockout mouse; licking; mouse; nonhuman; priority journal; psychophysics; signal transduction; smelling; species comparison; stimulus response; sweetness; taste aversion; taste preference; water deprivation; wild type</t>
  </si>
  <si>
    <t>Young M.; Salmon M.; Forward R.</t>
  </si>
  <si>
    <t>Visual wavelength discrimination by the loggerhead turtle, Caretta caretta</t>
  </si>
  <si>
    <t>https://www.scopus.com/inward/record.uri?eid=2-s2.0-84858611032&amp;doi=10.1086%2fBBLv222n1p46&amp;partnerID=40&amp;md5=f4c5807248d8982208da6af756f9547c</t>
  </si>
  <si>
    <t>Marine turtles are visual animals, yet we know remarkably little about how they use this sensory capacity. In this study, our purpose was to determine whether loggerhead turtles could discriminate between objects on the basis of color. We used light-adapted hatchlings to determine the minimum intensity of blue (450 nm), green (500 nm), and yellow (580 nm) visual stimuli that evoked a positive phototaxis (the phototaxis "threshold" [pt]). Juvenile turtles were later trained to associate each color (presented at 1 log unit above that color's pt) with food, then to discriminate between two colors (the original rewarded stimulus plus one of the other colors, not rewarded) when both were presented at 1 log unit above their pt. In the crucial test, turtles were trained to choose between the rewarded and unrewarded color when the colors varied in intensity. All turtles learned that task, demonstrating color discrimination. An association between blue and food was acquired in fewer trials than between yellow and food, perhaps because some prey of juvenile loggerheads in oceanic surface waters (jellyfishes, polyps, and pelagic gastropods) are blue or violet in color. Â© 2012 Marine Biological Laboratory.</t>
  </si>
  <si>
    <t>Animalia; Caretta caretta; Cheloniidae; Gastropoda; Scyphozoa; Testudines; color; discriminant analysis; juvenile; light intensity; marine ecosystem; phototaxis; seawater; sensory system; surface water; turtle; visual analysis; wavelength</t>
  </si>
  <si>
    <t>Civillico E.F.; Contreras D.</t>
  </si>
  <si>
    <t>Spatiotemporal properties of sensory responses in vivo are strongly dependent on network context</t>
  </si>
  <si>
    <t>https://www.scopus.com/inward/record.uri?eid=2-s2.0-84859060185&amp;doi=10.3389%2ffnsys.2012.00025&amp;partnerID=40&amp;md5=4a76d868f110b657b392cf4d0c4d0be2</t>
  </si>
  <si>
    <t>Sensory responses in neocortex are strongly modulated by changes in brain state, such as those observed between sleep stages or attentional levels. However, the specific effects of network state changes on the spatiotemporal properties of sensory responses are poorly understood. The slow oscillation, which is observed in neocortex under ketamine-xylazine anesthesia and is characterized by alternating depolarizing (up-states) and hyperpolarizing (down-states) phases, provides an opportunity to study the state-dependence of primary sensory responses in large networks. Here we used voltage sensitive dye (VSD) imaging to record the spatiotemporal properties of sensory responses and local field potential (LFP) and multiunit activity (MUA) recordings to monitor the ongoing brain state in which the sensory responses occurred. Despite a rich variability of slow oscillation patterns, sensory responses showed a consistent relationship with the ongoing oscillation and triggered a new up-state only after the termination of the refractory period that followed the preceding oscillatory cycle. We show that spatiotemporal properties of whisker-evoked responses are highly dependent on their timing with regard to the ongoing oscillation. In both the up- and down-states, responses spread across large portions of the barrel field, although the up-state responses were reduced in total area due to their sparseness. The depolarizing response in the up-state showed a tendency to propagate along the rows, with an amplitude and slope favoring the higher-numbered arcs. In the up-state, but not in the down-state, the depolarizing response was followed by a hyperpolarizing wave with a consistent spatial structure. We measured the suppression of whisker-evoked responses by a preceding response at 100ms, and found that suppression showed the same spatial asymmetry as the depolarization. Because the resting level of cells in the up-state is likely to be closer to that in the awake animal, we suggest that the polarities in signal propagation which we observed in the up-state could be used as computational mechanisms in the behaving animal. These results demonstrate the critical importance of ongoing network activity on the dynamics of sensory responses and their integration. Â© 2012 Civillico and Contreras.</t>
  </si>
  <si>
    <t>Barrel cortex; In vivo; Mouse; Network state; Ongoing activity; Spatiotemporal dynamics; Voltage sensitive dyes</t>
  </si>
  <si>
    <t>article; brain function; brain nerve cell; electric potential; evoked somatosensory response; in vivo study; neocortex; nerve cell inhibition; nerve cell membrane steady potential; nerve cell network; neurotransmission; nonhuman; oscillation; refractory period; sensory system parameters; somatosensory cortex; spatiotemporal property; vibrissa; voltage sensitive dye imaging</t>
  </si>
  <si>
    <t>Dyer A.G.; Boyd-Gerny S.; Mcloughlin S.; Rosa M.G.P.; Simonov V.; Wong B.B.M.</t>
  </si>
  <si>
    <t>Parallel evolution of angiosperm colour signals: Common evolutionary pressures linked to hymenopteran vision</t>
  </si>
  <si>
    <t>https://www.scopus.com/inward/record.uri?eid=2-s2.0-84864328446&amp;doi=10.1098%2frspb.2012.0827&amp;partnerID=40&amp;md5=15016a31ba8e472ba12612e923c5271b</t>
  </si>
  <si>
    <t>Flowering plants in Australia have been geographically isolated for more than 34 million years. In the Northern Hemisphere, previous work has revealed a close fit between the optimal discrimination capabilities of hymenopteran pollinators and the flower colours that have most frequently evolved. We collected spectral data from 111 Australian native flowers and tested signal appearance considering the colour discrimination capabilities of potentially important pollinators. The highest frequency of flower reflectance curves is consistent with data reported for the Northern Hemisphere. The subsequent mapping of Australian flower reflectances into a bee colour space reveals a very similar distribution of flower colour evolution to the Northern Hemisphere. Thus, flowering plants in Australia are likely to have independently evolved spectral signals that maximize colour discrimination by hymenoptera. Moreover, we found that the degree of variability in flower coloration for particular angiosperm species matched the range of reflectance colours that can only be discriminated by bees that have experienced differential conditioning. This observation suggests a requirement for plasticity in the nervous systems of pollinators to allow generalization of flowers of the same species while overcoming the possible presence of non-rewarding flower mimics. Â© 2012 The Royal Society.</t>
  </si>
  <si>
    <t>Australia; Bee; Flower; Gondwana; Pollination</t>
  </si>
  <si>
    <t>Australia; Apoidea; Hymenoptera; Magnoliophyta; adaptation; angiosperm; bee; color; flower; Gondwana; Northern Hemisphere; parallel evolution; pollinator; reflectance; signal; vision</t>
  </si>
  <si>
    <t>Fletcher M.L.</t>
  </si>
  <si>
    <t>Olfactory aversive conditioning alters olfactory bulb mitral/tufted cell glomerular odor responses</t>
  </si>
  <si>
    <t>https://www.scopus.com/inward/record.uri?eid=2-s2.0-84858050282&amp;doi=10.3389%2ffnsys.2012.00016&amp;partnerID=40&amp;md5=72831539aa88977c1706663a553d0831</t>
  </si>
  <si>
    <t>The anatomical organization of receptor neuron input into the olfactory bulb (OB) allows odor information to be transformed into an odorant-specific spatial map of mitral/tufted cell glomerular activity at the upper level of the olfactory bulb. In other sensory systems, neuronal representations of stimuli can be reorganized or enhanced following learning. While the mammalian OB has been shown to undergo experience-dependent plasticity at the glomerular level, it is still unclear if similar representational change occurs within mitral/tufted cell glomerular odor representations following learning. To address this, odorant-evoked glomerular activity patterns were imaged in mice expressing a GFP-based calcium indicator (GCaMP2) in OB mitral/tufted cells. Glomerular odor responses were imaged before and after olfactory associative conditioning to aversive foot shock. Following conditioning, we found no overall reorganization of the glomerular representation. Training, however, did significantly alter the amplitudes of individual glomeruli within the representation in mice in which the odor was presented together with foot shock. Further, the specific pairing of foot shock with odor presentations lead to increased responses primarily in initially weakly activated glomeruli. Overall, these results suggest that associative conditioning can enhance the initial representation of odors within the olfactory bulb by enhancing responses to the learned odor in some glomeruli. Â© 2012 Fletcher.</t>
  </si>
  <si>
    <t>Associative conditioning; GCaMP2; Glomerulus; Odor map; Olfactory learning</t>
  </si>
  <si>
    <t>green fluorescent protein; animal experiment; article; association; aversion conditioning; conditioning; controlled study; evoked olfactory response; evoked somatosensory response; footshock; information processing; learning; mitral cell; mouse; nerve cell plasticity; neuroanatomy; nonhuman; olfactory bulb; olfactory discrimination; protein expression; sensory stimulation; training</t>
  </si>
  <si>
    <t>Scholl B.; Latimer K.W.; Priebe N.J.</t>
  </si>
  <si>
    <t>A retinal source of spatial contrast gain control</t>
  </si>
  <si>
    <t>https://www.scopus.com/inward/record.uri?eid=2-s2.0-84863938132&amp;doi=10.1523%2fJNEUROSCI.0207-12.2012&amp;partnerID=40&amp;md5=8dc55d22cd7e18f935b0be6b561976cb</t>
  </si>
  <si>
    <t>Sensory cortex is able to encode a broad range of stimulus features despite a great variation in signal strength. In cat primary visual cortex (V1), for example, neurons are able to extract stimulus features like orientation or spatial configuration over a wide range of stimulus contrasts. The contrast-invariant spatial tuning found in V1 neuron responses has been modeled as a gain control mechanism, but at which stage of the visual pathway it emerges has remained unclear. Here we describe our findings that contrast-invariant spatial tuning occurs not only in the responses of lateral geniculate nucleus (LGN) relay cells but also in their afferent retinal input. Our evidence suggests that a similar contrast-invariant mechanism is found throughout the stages of the early visual pathway, and that the contrastinvariant spatial selectivity is evident in both retinal ganglion cell and LGN cell responses. Â© 2012 the authors.</t>
  </si>
  <si>
    <t>Action Potentials; Animals; Cats; Contrast Sensitivity; Female; Geniculate Bodies; Male; Neurons; Orientation; Photic Stimulation; Retina; Space Perception; Visual Cortex; Visual Pathways; Visual Perception; animal experiment; article; cat; contrast sensitivity; electrophysiology; female; interneuron; lateral geniculate nucleus; male; nonhuman; priority journal; retina; retina ganglion cell; single unit activity; spatial discrimination; spike wave; striate cortex; visual stimulation; visual system</t>
  </si>
  <si>
    <t>Jones P.W.; Gabbiani F.</t>
  </si>
  <si>
    <t>Impact of neural noise on a sensory-motor pathway signaling impending collision</t>
  </si>
  <si>
    <t>https://www.scopus.com/inward/record.uri?eid=2-s2.0-84856786555&amp;doi=10.1152%2fjn.00607.2011&amp;partnerID=40&amp;md5=508ee3364b7a80d242fce6d049782bb5</t>
  </si>
  <si>
    <t>Noise is a major concern in circuits processing electrical signals, including neural circuits. There are many factors that influence how noise propagates through neural circuits, and there are few systems in which noise levels have been studied throughout a processing pathway. We recorded intracellularly from multiple stages of a sensory-motor pathway in the locust that detects approaching objects. We found that responses are more variable and that signal-to-noise ratios (SNRs) are lower further from the sensory periphery. SNRs remain low even with the use of stimuli for which the pathway is most selective and for which the neuron representing its final sensory level must integrate many synaptic inputs. Modeling of this neuron shows that variability in the strength of individual synaptic inputs within a large population has little effect on the variability of the spiking output. In contrast, jitter in the timing of individual inputs and spontaneous variability is important for shaping the responses to preferred stimuli. These results suggest that neural noise is inherent to the processing of visual stimuli signaling impending collision and contributes to shaping neural responses along this sensory-motor pathway. Â© 2012 the American Physiological Society.</t>
  </si>
  <si>
    <t>Descending contralateral movement detector; Lobula giant movement detector; Single neuron computation; Variability</t>
  </si>
  <si>
    <t>Analysis of Variance; Animals; Computer Simulation; Grasshoppers; Light; Membrane Potentials; Models, Neurological; Motion Perception; Nervous System; Photic Stimulation; Photoreceptor Cells, Invertebrate; Psychophysics; Reaction Time; Signal-To-Noise Ratio; Time Factors; Visual Pathways; animal experiment; animal tissue; article; controlled study; evoked visual response; excitation; intracellular signaling; locust; luminance; nerve cell; nerve cell membrane potential; nerve stimulation; neural noise; noise; nonhuman; photoreceptor; polar body; priority journal; sensorimotor function; signal noise ratio; signal transduction; spike; synapse; visual stimulation</t>
  </si>
  <si>
    <t>Hartbauer M.; Siegert M.E.; Fertschai I.; RÃ¶mer H.</t>
  </si>
  <si>
    <t>Acoustic signal perception in a noisy habitat: Lessons from synchronising insects</t>
  </si>
  <si>
    <t>https://www.scopus.com/inward/record.uri?eid=2-s2.0-84861418772&amp;doi=10.1007%2fs00359-012-0718-1&amp;partnerID=40&amp;md5=80c1a14487d7befc6b95218c4f920f70</t>
  </si>
  <si>
    <t>Acoustically communicating animals often have to cope with ambient noise that has the potential to interfere with the perception of conspecific signals. Here we use the synchronous display of mating signals in males of the tropical katydid Mecopoda elongata in order to assess the influence of nocturnal rainforest noise on signal perception. Loud background noise may disturb chorus synchrony either by masking the signals of males or by interaction of noisy events with the song oscillator. Phase-locked synchrony of males was studied under various signal-to-noise ratios (SNRs) using either native noise or the audio component of noise (&lt;9 kHz). Synchronous entrainment was lost at a SNR of -3 dB when native noise was used, whereas with the audio component still 50 % of chirp periods matched the pacer period at a SNR of -7 dB. Since the chirp period of solo singing males remained almost unaffected by noise, our results suggest that masking interference limits chorus synchrony by rendering conspecific signals ambiguous. Further, entrainment with periodic artificial signals indicates that synchrony is achieved by ignoring heterospecific signals and attending to a conspecific signal period. Additionally, the encoding of conspecific chirps was studied in an auditory neuron under the same background noise regimes. Â© 2012 The Author(s).</t>
  </si>
  <si>
    <t>Acoustic communication; Background noise; Chorus synchrony; Entrainment; Signal detection</t>
  </si>
  <si>
    <t>Acoustic Stimulation; Animals; Auditory Pathways; Auditory Perception; Ecosystem; Gryllidae; Interneurons; Male; Noise; Perceptual Masking; Periodicity; Sexual Behavior, Animal; Signal Processing, Computer-Assisted; Signal-To-Noise Ratio; Sound Spectrography; Time Factors; Trees; Vocalization, Animal; animal; article; auditory nervous system; auditory stimulation; cytology; ecosystem; Gryllidae; hearing; interneuron; male; noise; perception; periodicity; physiology; sexual behavior; signal noise ratio; signal processing; sound detection; time; tree; vocalization</t>
  </si>
  <si>
    <t>Sadagopan S.; Ferster D.</t>
  </si>
  <si>
    <t>Feedforward Origins of Response Variability Underlying Contrast Invariant Orientation Tuning in Cat Visual Cortex</t>
  </si>
  <si>
    <t>https://www.scopus.com/inward/record.uri?eid=2-s2.0-84861921161&amp;doi=10.1016%2fj.neuron.2012.05.007&amp;partnerID=40&amp;md5=33808e39e8c9406d0a4e5d44fdcdc405</t>
  </si>
  <si>
    <t>Contrast invariant orientation tuning in simple cells of the visual cortex depends critically on contrast dependent trial-to-trial variability in their membrane potential responses. This observation raises the question of whether this variability originates from within the cortical circuit or the feedforward inputs from the lateral geniculate nucleus (LGN). To distinguish between these two sources of variability, we first measured membrane potential responses while inactivating the surrounding cortex, and found that response variability was nearly unaffected. We then studied variability in the LGN, including contrast dependence, and the trial-to-trial correlation in responses between nearby neurons. Variability decreased significantly with contrast, whereas correlation changed little. When these experimentally measured parameters of variability were applied to a feedforward model of simple cells that included realistic mechanisms of synaptic integration, contrast-dependent, orientation independent variability emerged in the membrane potential responses. Analogous mechanisms might contribute to the stimulus dependence and propagation of variability throughout the neocortex.</t>
  </si>
  <si>
    <t>Action Potentials; Animals; Cats; Contrast Sensitivity; Electric Stimulation; Electroencephalography; Evoked Potentials, Visual; Female; Models, Neurological; Neurons; Orientation; Patch-Clamp Techniques; Photic Stimulation; Visual Cortex; animal cell; animal experiment; article; brain function; cat; cell activation; cell membrane depolarization; controlled study; correlation coefficient; evoked visual response; female; lateral geniculate body; long term depression; neocortex; nerve cell membrane potential; nonhuman; positive feedback; priority journal; spike wave; stimulus response; synaptic potential; thalamocortical tract; visual cortex; visual orientation</t>
  </si>
  <si>
    <t>De Carvalho M.P.; Machado A.</t>
  </si>
  <si>
    <t>Relative versus absolute stimulus control in the temporal bisection task</t>
  </si>
  <si>
    <t>https://www.scopus.com/inward/record.uri?eid=2-s2.0-84869439947&amp;doi=10.1901%2fjeab.2012.98-23&amp;partnerID=40&amp;md5=f80ee45dc6d558b435110fcd3344699c</t>
  </si>
  <si>
    <t>When subjects learn to associate two sample durations with two comparison keys, do they learn to associate the keys with the short and long samples (relational hypothesis), or with the specific sample durations (absolute hypothesis)? We exposed 16 pigeons to an ABA design in which phases A and B corresponded to tasks using samples of 1 s and 4 s, or 4 s and 16 s. Across phases, we varied the mapping between the samples and the keys. For group Relative, short and long samples were always associated with the same keys (e.g., Phase A: '1sâ†’ Left, 4sâ†’ Right'; Phase B: '4sâ†’ Left, 16sâ†’ Right'); for group Absolute, the 4-s sample was associated always with the same key (e.g., Phase A: '1sâ†’ Left, 4sâ†’ Right'; Phase B: '16sâ†’ Left, 4sâ†’ Right'). If temporal control is relational, group Relative should learn the new task faster than group Absolute, but if temporal control is absolute, the opposite should occur. We compared the results with the predictions of the Learning-to-Time (LeT) model, which accounts for temporal discrimination in terms of absolute stimulus control and stimulus generalization. The acquisition curves of the two groups were generally consistent with LeT and therefore more consistent with the absolute than the relative hypothesis.</t>
  </si>
  <si>
    <t>LeT model; Pigeon; Relative versus absolute; Stimulus control; Timing</t>
  </si>
  <si>
    <t>Animals; Choice Behavior; Columbidae; Discrimination (Psychology); Discrimination Learning; Generalization, Stimulus; Models, Psychological; Time Perception; animal; article; decision making; discrimination learning; perceptive discrimination; pigeons and doves; psychological model; stimulus generalization; time perception</t>
  </si>
  <si>
    <t>Jarosiewicz B.; Schummers J.; Malik W.Q.; Brown E.N.; Sur M.</t>
  </si>
  <si>
    <t>Functional biases in visual cortex neurons with identified projections to higher cortical targets</t>
  </si>
  <si>
    <t>https://www.scopus.com/inward/record.uri?eid=2-s2.0-84857367903&amp;doi=10.1016%2fj.cub.2012.01.011&amp;partnerID=40&amp;md5=e7be769ebddf59f2004703e8d0924ff6</t>
  </si>
  <si>
    <t>Background: Visual perception involves information flow from lower- to higher-order cortical areas, which are known to process different kinds of information. How does this functional specialization arise? As a step toward addressing this question, we combined fluorescent retrograde tracing with in vivo two-photon calcium imaging to simultaneously compare the tuning properties of neighboring neurons in areas 17 and 18 of ferret visual cortex that have different higher cortical projection targets. Results: Neurons projecting to the posterior suprasylvian sulcus (PSS) were more direction selective and preferred shorter stimuli, higher spatial frequencies, and higher temporal frequencies than neurons projecting to area 21, anticipating key differences between the functional properties of the target areas themselves. These differences could not be explained by a correspondence between anatomical and functional clustering within early visual cortex, and the largest differences were in properties generated within early visual cortex (direction selectivity and length preference) rather than in properties present in its retinogeniculate inputs. Conclusions: These projection cell groups, and hence the higher-order visual areas to which they project, likely obtain their functional properties not from biased retinogeniculate inputs but from highly specific circuitry within the cortex. Â© 2012 Elsevier Ltd. All rights reserved.</t>
  </si>
  <si>
    <t>Mustela</t>
  </si>
  <si>
    <t>Talebi V.; Baker Jr. C.L.</t>
  </si>
  <si>
    <t>Natural versus synthetic stimuli for estimating receptive field models: A comparison of predictive robustness</t>
  </si>
  <si>
    <t>https://www.scopus.com/inward/record.uri?eid=2-s2.0-84856628624&amp;doi=10.1523%2fJNEUROSCI.4661-12.2012&amp;partnerID=40&amp;md5=20f8180cf4db97596ae4b5cf370159b0</t>
  </si>
  <si>
    <t>An ultimate goal of visual neuroscience is to understand the neural encoding of complex, everyday scenes. Yet most of our knowledge of neuronal receptive fields has come from studies using simple artificial stimuli (e.g., bars, gratings) that may fail to reveal the full nature of a neuron's actual response properties. Our goal was to compare the utility of artificial and natural stimuli for estimating receptive field (RF) models. Using extracellular recordings from simple type cells in cat A18,weacquired responses to three types of broadband stimulus ensembles: two widely used artificial patterns (white noise and short bars), and natural images.Weused a primary dataset to estimate the spatiotemporal receptive field (STRF) with two hold-back datasets for regularization and validation. STRFs were estimated using an iterative regression algorithm with regularization and subsequently fit with a zero-memory nonlinearity. Each RF model (STRF and zero-memory nonlinearity) was then used in simulations to predict responses to the same stimulus type used to estimate it, as well as to other broadband stimuli and sinewave gratings. White noise stimuli often elicited poor responses leading to noisy RF estimates, while short bars and natural image stimuli were more successful in driving A18 neurons and producing clear RF estimates with strong predictive ability. Natural image-derived RF models were the most robust at predicting responses to other broadband stimulus ensembles that were not used in their estimation and also provided good predictions of tuning curves for sinewave gratings. Â©2012 the authors.</t>
  </si>
  <si>
    <t>Animals; Cats; Models, Neurological; Photic Stimulation; Predictive Value of Tests; Visual Cortex; Visual Fields; animal cell; article; cat; female; image analysis; male; nonhuman; prediction; priority journal; receptive field; single unit activity; spatial discrimination; statistical model; stimulus; visual stimulation; white noise</t>
  </si>
  <si>
    <t>SÃ¡nchez D.; Vandame R.</t>
  </si>
  <si>
    <t>Color and Shape Discrimination in the Stingless Bee Scaptotrigona mexicana GuÃ©rin (Hymenoptera, Apidae)</t>
  </si>
  <si>
    <t>https://www.scopus.com/inward/record.uri?eid=2-s2.0-84863466692&amp;doi=10.1007%2fs13744-012-0030-3&amp;partnerID=40&amp;md5=9301c634d196f74b7f1ee20af290a533</t>
  </si>
  <si>
    <t>To increase our understanding in bee vision ecology, we investigated the color and shape discrimination performance of the stingless bee Scaptotrigona mexicana GuÃ©rin. Our main goal was to describe the choice behavior of experienced foragers over time, trying to understand to what extent color and shape stimuli (separately tested) aid them to choose the rewarding option, in the presence of distracting, unrewarding stimuli. Single foragers were trained to collect sucrose solution from a target plate. Afterwards, one distracting, unrewarding plate was placed besides the target plate and eight choices were recorded. Our results showed that both color and shape stimuli assisted efficiently the trained foragers in locating the target plate. However, foragers chose significantly more often the target plate in the color experiments than in the shape experiments. In conclusion, in our experimental setup, color was of better assistance to the foragers of S. mexicana than shape to choose their rewards. This is the first study in which it is demonstrated that the choice performance over time in a stingless bee depends upon the characteristics of the resource, such as shape and color. Â© 2012 Sociedade EntomolÃ³gica do Brasil.</t>
  </si>
  <si>
    <t>Choice behavior; food sources; learning; Meliponini; orientation; vision; visual stimuli</t>
  </si>
  <si>
    <t>Animals; Bees; Choice Behavior; Color; Feeding Behavior; Visual Perception; Apidae; Apoidea; Hymenoptera; Meliponinae; Scaptotrigona mexicana; animal; article; bee; color; decision making; feeding behavior; physiology; vision</t>
  </si>
  <si>
    <t>Miura K.; Mainen Z.F.; Uchida N.</t>
  </si>
  <si>
    <t>Odor Representations in Olfactory Cortex: Distributed Rate Coding and Decorrelated Population Activity</t>
  </si>
  <si>
    <t>https://www.scopus.com/inward/record.uri?eid=2-s2.0-84862703885&amp;doi=10.1016%2fj.neuron.2012.04.021&amp;partnerID=40&amp;md5=d75ac596ea71f5db763a6f8cf8f54be9</t>
  </si>
  <si>
    <t>How information encoded in neuronal spike trains is used to guide sensory decisions is a fundamental question. In olfaction, a single sniff is sufficient for fine odor discrimination but the neural representations on which olfactory decisions are based are unclear. Here, we recorded neural ensemble activity in the anterior piriform cortex (aPC) of rats performing an odor mixture categorization task. We show that odors evoke transient bursts locked to sniff onset and that odor identity can be better decoded using burst spike counts than by spike latencies or temporal patterns. Surprisingly, aPC ensembles also exhibited near-zero noise correlations during odor stimulation. Consequently, fewer than 100 aPC neurons provided sufficient information to account for behavioral speed and accuracy, suggesting that behavioral performance limits arise downstream of aPC. These findings demonstrate profound transformations in the dynamics of odor representations from the olfactory bulb to cortex and reveal likely substrates for odor-guided decisions.</t>
  </si>
  <si>
    <t>Action Potentials; Animals; Discrimination (Psychology); Neurons; Odors; Olfactory Pathways; Olfactory Perception; Rats; Smell; animal cell; animal experiment; anterior piriform cortex; article; cell population; controlled study; downstream processing; evoked response; latent period; nerve conduction; nonhuman; olfactory bulb; olfactory cortex; olfactory discrimination; priority journal; pyriform cortex; rat; sensory stimulation; sniffing; spike; task performance; temporal cortex</t>
  </si>
  <si>
    <t>Memory-guided sensory comparisons in the prefrontal cortex: Contribution of putative pyramidal cells and interneurons</t>
  </si>
  <si>
    <t>https://www.scopus.com/inward/record.uri?eid=2-s2.0-84857351686&amp;doi=10.1523%2fJNEUROSCI.5135-11.2012&amp;partnerID=40&amp;md5=6c39fe3ab82e1922b611da7218338752</t>
  </si>
  <si>
    <t>Comparing two stimuli that occur at different times demands the coordination of bottom-up and top-down processes. It has been hypothesized that the dorsolateral prefrontal (PFC) cortex, the likely source of top-down cortical influences, plays a key role in such tasks, contributing to both maintenance and sensory comparisons. We examined this hypothesis by recording from the PFC of monkeys comparing directions of two moving stimuli, S1 and S2, separated by a memory delay. We determined the contribution of the two principal cell types to these processes by classifying neurons into broad-spiking (BS) putative pyramidal cells and narrow-spiking (NS) putative local interneurons. During the delay, BS cells were more likely to exhibit anticipatory modulation and represent the remembered direction. While this representation was transient, appearing at different times in different neurons, it weakened when direction was not task relevant, suggesting its utility. During S2, both putative cell types showed comparison-related activity modulations. These modulations were of two types, each carried by different neurons, which either preferred trials with stimuli moving in the same direction or trials with stimuli of different directions. These comparison effects were strongly correlated with choice, suggesting their role in circuitry underlying decision making. These results provide the first demonstration of distinct contributions made by principal cell types to memory-guided perceptual decisions. During sensory stimulation both cell types represent behaviorally relevant stimulus features contributing to comparison and decision-related activity. However in the absence of sensory stimulation, putative pyramidal cells dominated, carrying information about the elapsed time and the preceding direction. Â© 2012 the authors.</t>
  </si>
  <si>
    <t>Action Potentials; Animals; Choice Behavior; Conditioning, Operant; Discrimination (Psychology); Fixation, Ocular; Interneurons; Macaca mulatta; Magnetic Resonance Imaging; Male; Memory; Motion Perception; Orientation; Photic Stimulation; Prefrontal Cortex; Probability; Pyramidal Cells; Reaction Time; ROC Curve; Time Factors; animal experiment; article; behavior; brain electrophysiology; comparative study; decision making; interneuron; male; memory; neuromodulation; nonhuman; prefrontal cortex; priority journal; pyramidal nerve cell; rhesus monkey; stimulus response; task performance; visual discrimination; visual stimulation</t>
  </si>
  <si>
    <t>Simmons S.; Santi A.</t>
  </si>
  <si>
    <t>The effect of asymmetrical sample training on retention functions for hedonic samples in rats</t>
  </si>
  <si>
    <t>https://www.scopus.com/inward/record.uri?eid=2-s2.0-84859397978&amp;doi=10.1016%2fj.lmot.2012.03.001&amp;partnerID=40&amp;md5=a96f2c29702437c5ab29706a295bdd1c</t>
  </si>
  <si>
    <t>Rats were trained in a symbolic delayed matching-to-sample task to discriminate sample stimuli that consisted of the presence of food or the absence of food. Asymmetrical sample training was provided in which one group was initially trained with only the food sample and the other group was initially trained with only the no-food sample. In addition, within each group half of the rats were trained with an illuminated intertrial interval (ITI) and the remaining rats with a dark ITI. While the retention functions did not differ as a function of which sample was trained first, they did differ as a function of the similarity in the illumination conditions during the ITI and the delay interval. Symmetrical retention functions were obtained when the lighting conditions were similar and slightly asymmetrical retention functions were obtained when the lighting conditions were dissimilar. Probe tests confirmed that features of the no-food sample were attended to and used to generate a memory representation for the no-food sample. The results are not consistent with the hypothesis that asymmetrical sample training encourages coding of the sample introduced initially and default responding to the subsequently introduced sample. Rats generate memory representations for both samples when asymmetrical sample training is given with hedonic samples. Â© 2012 Elsevier Inc.</t>
  </si>
  <si>
    <t>Asymmetrical retention functions; Asymmetrical sample training; Delayed matching-to-sample; Instructional ambiguity; Rats; Signal detection; Single code/default strategy</t>
  </si>
  <si>
    <t>Pohl N.U.; Leadbeater E.; Slabbekoorn H.; Klump G.M.; Langemann U.</t>
  </si>
  <si>
    <t>Great tits in urban noise benefit from high frequencies in song detection and discrimination</t>
  </si>
  <si>
    <t>Field studies in urban environments have shown that birds sing with higher frequencies in response to noise, but so far there are no perceptual data showing benefits of high-frequency songs over low-frequency songs under typical urban noise conditions. In this study we investigated the potential effects of specific frequency use in different environments on the perceptual performance of trained great tits, Parus major, in the laboratory. Test signals consisted of song phrases shifted both up and down in frequency. The subjects had either to detect test songs or to discriminate between test songs in both urban and woodland noise conditions. In the detection experiment, auditory thresholds were on average 6. dB better for high- than low-frequency song variants in urban noise, while in woodland noise there was no difference in detectability. In the discrimination experiment, the great tits showed different patterns of discrimination in urban compared to woodland noise conditions. Discrimination between low-frequency song variants in urban noise was less efficient than discriminating between other frequency variants, which was not the case in woodland noise. Our analysis revealed that features concerning the high-frequency elements of the songs were used in urban noise, while the birds used more features of the whole songs to solve the discrimination task in woodland noise. Our results on the perceptual abilities of birds under urban noise conditions provide rare and novel insights on the receiver side complementing many studies on noise-level-dependent frequency use on the sender side. Â© 2011 The Association for the Study of Animal Behaviour.</t>
  </si>
  <si>
    <t>Acoustic communication; Anthropogenic noise; Birdsong; Environmental noise; Frequency shift; Great tit; Parus major; Pitch; Song detection; Song discrimination</t>
  </si>
  <si>
    <t>Aves; Parus major; acoustic survey; communication behavior; noise; noise pollution; passerine; performance assessment; song; urban area; woodland</t>
  </si>
  <si>
    <t>Leising K.J.; Sawa K.; Blaisdell A.P.</t>
  </si>
  <si>
    <t>Factors that influence negative summation in a spatial-search task with pigeons</t>
  </si>
  <si>
    <t>https://www.scopus.com/inward/record.uri?eid=2-s2.0-84861997241&amp;doi=10.1016%2fj.beproc.2012.03.018&amp;partnerID=40&amp;md5=0781bd45eed535ea4be46b93dae7a8f0</t>
  </si>
  <si>
    <t>A variant of the standard conditioned inhibition procedure was used to evaluate landmark-based spatial search in a touchscreen preparation. Pigeons were given compound trials with one landmark (A) positioned in a consistent spatial relationship to a hidden goal and another landmark (B) positioned randomly with respect to A and the hidden goal (AB+). On half of the non-reinforced inhibitory trials, A was paired with landmark X (AX-) and on the remaining trials B was paired with Y (BY-). All subjects were also given reinforced trials with a transfer excitor (T+). During conditioned inhibition training, subjects showed no change in overall responding during AX- trials but did show a decrease in the number of pecks to the goal location signaled by A. During non-reinforced summation tests with landmark T, X had a greater suppressive effect than did Y on overall responding but the percentage of pecks at the goal did not differ unless X was positioned near the expected goal signaled by T. These data demonstrate that the effectiveness of a stimulus trained as an inhibitor is dependent on the strength of the association between its training excitor (A) and the US, as well as, the spatial arrangement of stimuli during testing. Â© 2012 Elsevier B.V.</t>
  </si>
  <si>
    <t>Conditioned inhibition; Landmark; Navigation; Spatial learning</t>
  </si>
  <si>
    <t>Analysis of Variance; Animals; Association Learning; Columbidae; Conditioning, Operant; Consummatory Behavior; Data Interpretation, Statistical; Discrimination Learning; Inhibition (Psychology); Male; Photic Stimulation; Space Perception; Columba; bird; conditioning; inhibition; inhibitor; spatial analysis; testing method; animal experiment; article; conditioning; controlled study; male; nonhuman; pigeon; reinforcement; spatial summation; stimulus response; task performance; training</t>
  </si>
  <si>
    <t>Grace R.C.; Arantes J.; Berg M.E.</t>
  </si>
  <si>
    <t>Resistance to change varies inversely with reinforcement context</t>
  </si>
  <si>
    <t>https://www.scopus.com/inward/record.uri?eid=2-s2.0-84861981697&amp;doi=10.1016%2fj.beproc.2012.03.015&amp;partnerID=40&amp;md5=28c38b6fc6853b91180ec2e067d607f9</t>
  </si>
  <si>
    <t>We report two experiments which test whether resistance to prefeeding and satiation for a variable-interval (VI) schedule that delivers a constant rate of reinforcement varies inversely with the reinforcement rate for an alternative schedule. In Experiment 1, eight pigeons responded in a multiple schedule in which the red key was always associated with a VI 90-s schedule and the green key with either a richer (VI 18. s) or leaner (VI 540. s) schedule in different conditions. After baseline training in each condition, prefeeding test sessions were conducted in which 10. g, 20. g, 30. g, 40. g, and 50. g food were provided one-hour prior to test. Additional baseline training was given between each test session. In Experiment 2, two groups of pigeons responded in a multiple schedule similar to Experiment 1. After baseline training, pigeons were exposed to a 5-h satiation test session in which the VI 90-s schedule was available continuously. Test sessions were conducted when pigeons were maintained at 85%, 95%, and 85% of their body weights in an ABA design. Results of both experiments showed that responding in the VI 90-s schedule that alternated with a leaner schedule during baseline was more resistant to prefeeding and satiation. These data rule out alternative explanations for results of previous studies, and confirm that resistance to change varies inversely with reinforcement context. Â© 2012 Elsevier B.V.</t>
  </si>
  <si>
    <t>Behavioral contrast; Behavioral momentum theory; Key peck; Pigeons; Reinforcement context; Resistance to change</t>
  </si>
  <si>
    <t>Animals; Body Weight; Color; Columbidae; Conditioning, Operant; Feeding Behavior; Psychomotor Performance; Reinforcement (Psychology); Reinforcement Schedule; Satiety Response; Columba; bird; body mass; experimental study; food availability; momentum; testing method; tolerance; weight; animal experiment; article; attitude to change; body weight; controlled study; experimental test; feeding; nonhuman; pigeon; reinforcement; satiety; task performance</t>
  </si>
  <si>
    <t>Townsend-Mehler J.M.; Dyer F.C.</t>
  </si>
  <si>
    <t>An integrated look at decision-making in bees as they abandon a depleted food source</t>
  </si>
  <si>
    <t>https://www.scopus.com/inward/record.uri?eid=2-s2.0-84855866751&amp;doi=10.1007%2fs00265-011-1275-2&amp;partnerID=40&amp;md5=a3b894bfcc615adcd57e4d0536addeff</t>
  </si>
  <si>
    <t>While there has been considerable research on the behavioral processes that underlie animals' ability respond to shifting rewards, it remains unclear how animals coordinate multiple processes over time. To investigate this, we compared the behavior of honeybees (Apis mellifera) and bumblebees (Bombus impatiens), in an open-ended search task. Bees were given brief access to a high-quality food source, which then became non-rewarding. Then, over an extended period, we examined (1) bees' tendency to persist at the depleted site, (2) their tendency to return to a different low-quality food source where they had been foraging previously, (3) their tendency to return to the hive, and (4) how previous reward history influenced their tendency to shift among these options. Compared to bumblebees, honeybees were much slower to abandon the depleted site and were much more likely to make trips to the hive while bumblebees were much more likely to return to the familiar low-quality site. These observed species differences are interpreted in terms of evolved individual and social differences between these species. We show evidence of well-studied behavioral processes such as extinction, negative contrast effects, and reliance on a social group, and provide, for the first time, a picture of how these processes interact with one another as part of a common sequential decision-making process. Â© 2011 Springer-Verlag.</t>
  </si>
  <si>
    <t>Bumblebees; Extinction; Foraging behavior; Honeybees; Negative contrast effects; Sequential decision-making</t>
  </si>
  <si>
    <t>Animalia; Apis mellifera; Apoidea; Bombus impatiens; Impatiens; adaptation; bee; behavioral ecology; decision making; extinction; foraging behavior; integrated approach</t>
  </si>
  <si>
    <t>Williams S.M.; Nast A.; Coleman M.J.</t>
  </si>
  <si>
    <t>Characterization of synaptically connected nuclei in a potential sensorimotor feedback pathway in the zebra finch song system</t>
  </si>
  <si>
    <t>https://www.scopus.com/inward/record.uri?eid=2-s2.0-84863411340&amp;doi=10.1371%2fjournal.pone.0032178&amp;partnerID=40&amp;md5=3ebb003cb948fee0a30eeda2b0fda4f1</t>
  </si>
  <si>
    <t>Birdsong is a learned behavior that is controlled by a group of identified nuclei, known collectively as the song system. The cortical nucleus HVC (used as a proper name) is a focal point of many investigations as it is necessary for song production, song learning, and receives selective auditory information. HVC receives input from several sources including the cortical area MMAN (medial magnocellular nucleus of the nidopallium). The MMAN to HVC connection is particularly interesting as it provides potential sensorimotor feedback to HVC. To begin to understand the role of this connection, we investigated the physiological relation between MMAN and HVC activity with simultaneous multiunit extracellular recordings from these two nuclei in urethane anesthetized zebra finches. As previously reported, we found similar timing in spontaneous bursts of activity in MMAN and HVC. Like HVC, MMAN responds to auditory playback of the bird's own song (BOS), but had little response to reversed BOS or conspecific song. Stimulation of MMAN resulted in evoked activity in HVC, indicating functional excitation from MMAN to HVC. However, inactivation of MMAN resulted in no consistent change in auditory responses in HVC. Taken together, these results indicate that MMAN provides functional excitatory input to HVC but does not provide significant auditory input to HVC in anesthetized animals. We hypothesize that MMAN may play a role in motor reinforcement or coordination, or may provide modulatory input to the song system about the internal state of the animal as it receives input from the hypothalamus. Â© 2012 Williams et al.</t>
  </si>
  <si>
    <t>Acoustic Stimulation; Action Potentials; Animals; Auditory Pathways; Electrophysiology; Feedback, Sensory; Finches; Hypothalamus; Male; Models, Biological; Models, Statistical; Songbirds; Synapses; Vocalization, Animal; Animalia; Aves; Taeniopygia guttata; urethan; animal cell; animal structures; animal tissue; article; auditory response; auditory stimulation; brain electrophysiology; brain function; controlled study; cortical area medial magnocellular nucleus of the nidopallium; cortical nucleus HVC; evoked response; male; nerve conduction; nerve stimulation; neuroanatomy; neuromonitoring; nonhuman; sensory feedback; stimulus response; synaptic transmission; Taeniopygia guttata; zebra fish; action potential; animal; auditory nervous system; biological model; electrophysiology; finch; hypothalamus; methodology; physiology; songbird; statistical model; synapse; vocalization</t>
  </si>
  <si>
    <t>Gaspard III J.C.; Bauer G.B.; Reep R.L.; Dziuk K.; Cardwell A.; Read L.T.; Mann D.A.</t>
  </si>
  <si>
    <t>Audiogram and auditory critical ratios of two Florida manatees (Trichechus manatus latirostris)</t>
  </si>
  <si>
    <t>https://www.scopus.com/inward/record.uri?eid=2-s2.0-84860149396&amp;doi=10.1242%2fjeb.065649&amp;partnerID=40&amp;md5=e588e9cb592dac2188fa7d41d3722223</t>
  </si>
  <si>
    <t>Manatees inhabit turbid, shallow-water environments and have been shown to have poor visual acuity. Previous studies on hearing have demonstrated that manatees possess good hearing and sound localization abilities. The goals of this research were to determine the hearing abilities of two captive subjects and measure critical ratios to understand the capacity of manatees to detect tonal signals, such as manatee vocalizations, in the presence of noise. This study was also undertaken to better understand individual variability, which has been encountered during behavioral research with manatees. Two Florida manatees (Trichechus manatus latirostris) were tested in a go/no-go paradigm using a modified staircase method, with incorporated 'catch' trials at a 1:1 ratio, to assess their ability to detect single-frequency tonal stimuli. The behavioral audiograms indicated that the manatees' auditory frequency detection for tonal stimuli ranged from 0.25 to 90.5 kHz, with peak sensitivity extending from 8 to 32 kHz. Critical ratios, thresholds for tone detection in the presence of background masking noise, were determined with oneoctave wide noise bands, 7-12 dB (spectrum level) above the thresholds determined for the audiogram under quiet conditions. Manatees appear to have quite low critical ratios, especially at 8 kHz, where the ratio was 18.3 dB for one manatee. This suggests that manatee hearing is sensitive in the presence of background noise and that they may have relatively narrow filters in the tested frequency range. Â© 2012. Published by The Company of Biologists Ltd.</t>
  </si>
  <si>
    <t>Audiogram; Critical ratio; Hearing; Manatee; Sirenian</t>
  </si>
  <si>
    <t>Animals; Behavior, Animal; Endangered Species; Environment; Hearing; Hearing Tests; Male; Noise; Reproducibility of Results; Sound; Trichechus manatus; animal; animal behavior; article; endangered species; environment; hearing; hearing test; male; noise; physiology; reproducibility; sound; Trichechus manatus</t>
  </si>
  <si>
    <t>OrduÃ±a V.; GarcÃ­a A.; Bouzas A.</t>
  </si>
  <si>
    <t>Evaluation of rate-dependency and internal clock effects of d-amphetamine</t>
  </si>
  <si>
    <t>https://www.scopus.com/inward/record.uri?eid=2-s2.0-84861967399&amp;doi=10.1016%2fj.beproc.2012.04.006&amp;partnerID=40&amp;md5=7ec55b3b018c3ad8c47d6b48d56c3c51</t>
  </si>
  <si>
    <t>The impact of two doses of d-amphetamine on rats' peak-interval performance was evaluated at two different points of training: with minimum training, 20 sessions, and with extended training, 120 sessions. At both points of training, none of the doses changed the location of the peak time; however, both doses caused a significant increase in the standard deviation of the response distribution during peak trials. Both results are incompatible with some previous empirical results, and with timing accounts that assume that dopamine modulates the pacemaker rate, but are compatible with a rate-dependent effect. Â© 2012 Elsevier B.V.</t>
  </si>
  <si>
    <t>D-Amphetamine; Internal clock; Rate-dependency; Rats; Timing</t>
  </si>
  <si>
    <t>Algorithms; Analysis of Variance; Animals; Biological Clocks; Central Nervous System Stimulants; Conditioning, Operant; Data Interpretation, Statistical; Dextroamphetamine; Dose-Response Relationship, Drug; Male; Rats; Rats, Wistar; Reinforcement (Psychology); Time Perception; Rattus; amphetamine; drug; empirical analysis; rodent; animal experiment; article; behavior; biological rhythm; controlled study; nonhuman; physical activity; rat; training</t>
  </si>
  <si>
    <t>Fukunaga I.; Berning M.; Kollo M.; Schmaltz A.; Schaefer A.</t>
  </si>
  <si>
    <t>Two Distinct Channels of Olfactory Bulb Output</t>
  </si>
  <si>
    <t>https://www.scopus.com/inward/record.uri?eid=2-s2.0-84864325070&amp;doi=10.1016%2fj.neuron.2012.05.017&amp;partnerID=40&amp;md5=b19403bf56ca6e8ad045b70d7853d4de</t>
  </si>
  <si>
    <t>Rhythmic neural activity is a hallmark of brain function, used ubiquitously to structure neural information. In mammalian olfaction, repetitive sniffing sets the principal rhythm but little is known about its role in sensory coding. Here, we show that mitral and tufted cells, the two main classes of olfactory bulb projection neurons, tightly lock to this rhythm, but to opposing phases of the sniff cycle. This phase shift is established by local inhibition that selectively delays mitral cell activity. Furthermore, while tufted cell phase is unperturbed in response to purely excitatory odorants, mitral cell phase is advanced in a graded, stimulus-dependent manner. Thus, phase separation by inhibition forms the basis for two distinct channels of olfactory processing.</t>
  </si>
  <si>
    <t>Action Potentials; Animals; Mice; Mice, Inbred C57BL; Neural Inhibition; Neurons; Odors; Olfactory Bulb; Olfactory Pathways; Olfactory Perception; Smell; animal experiment; animal tissue; article; cell activity; controlled study; mitral cell phase; mouse; nerve projection; nonhuman; odor; olfactory bulb; phase transition; priority journal; sniffing; stimulus response; tufted cell phase</t>
  </si>
  <si>
    <t>Rao V.; DeAngelis G.C.; Snyder L.H.</t>
  </si>
  <si>
    <t>Neural correlates of prior expectations of motion in the lateral intraparietal and middle temporal areas</t>
  </si>
  <si>
    <t>https://www.scopus.com/inward/record.uri?eid=2-s2.0-84863943673&amp;doi=10.1523%2fJNEUROSCI.5948-11.2012&amp;partnerID=40&amp;md5=5b185f7c1e77a716a2a9ad7a9b65fe34</t>
  </si>
  <si>
    <t>Successful decision making involves combining observations of the external world with prior knowledge. Recent studies suggest that neural activity in macaque lateral intraparietal area (LIP) provides a useful window into this process. This study examines how rapidly changing prior knowledge about an upcoming sensory stimulus influences the computations that convert ensory signals into plans for action. Two monkeys performed a cued direction discrimination task, in which an arrow cue presented at the start of each trial communicated the prior probability of the direction of stimulus motion. We hypothesized that the cue would either shift the initial level of LIP activity before sensory evidence arrived, or it would scale sensory responses according to the prior probability of each stimulus, manifesting as a change in slope of LIP firing rates. Neural recordings demonstrated a clear shift in the activity level of LIP neurons following the arrow cue, which persisted into the presentation of the motion stimulus. No significant change in slope of responses was observed, suggesting that sensory gain was not strongly modulated. To confirm the latter observation, middle temporal area (MT) neurons were recorded during a version of the cued direction discrimination task, and we found no change in MT responses resulting from the presentation of the directional cue. These results suggest that information about an immediately upcoming stimulus does not scale the sensory response, but rather changes the amount of evidence that must be accumulated to reach a decision in areas that are involved in planning action. Â© 2012 the authors.</t>
  </si>
  <si>
    <t>Action Potentials; Animals; Attention; Cues; Discrimination (Psychology); Macaca mulatta; Male; Motion; Motion Perception; Neurons; Parietal Lobe; Photic Stimulation; Reaction Time; Temporal Lobe; animal experiment; article; association; behavior; expectation; intraparietal sulcus; Macaca mulatta; male; middle temporal gyrus; motion; nerve conduction; nonbiological model; nonhuman; nuclear magnetic resonance imaging; perceptive discrimination; priority journal; receptive field; saccadic eye movement; single unit activity; task performance; visual stimulation</t>
  </si>
  <si>
    <t>Wang C.-A.; Boehnke S.E.; White B.J.; Munoz D.P.</t>
  </si>
  <si>
    <t>Microstimulation of the monkey superior colliculus induces pupil dilation without evoking saccades</t>
  </si>
  <si>
    <t>https://www.scopus.com/inward/record.uri?eid=2-s2.0-84863240195&amp;doi=10.1523%2fJNEUROSCI.5512-11.2012&amp;partnerID=40&amp;md5=a0c4abbffc216380605e9e1ac3f9f2b8</t>
  </si>
  <si>
    <t>The orienting reflex is initiated by a salient stimulus and facilitates quick, appropriate action. It involves a rapid shift of the eyes, head, and attention and other physiological responses such as changes in heart rate and transient pupil dilation. The SC is a critical structure in the midbrain that selects incoming stimuli based on saliency and relevance to coordinate orienting behaviors, particularly gaze shifts, but its causal role in pupil dilation remains poorly understood in mammals. Here, we examined the role of the primate SC in the control of pupil dynamics. While requiring monkeys to keep their gaze fixed, we delivered weak electrical microstimulation to the SC, so that saccadic eye movements were not evoked. Pupil size increased transiently after microstimulation of the intermediate SC layers (SCi) and the size of evoked pupil dilation was larger on a dim versus bright background. In contrast, microstimulation of the superficial SC layers did not cause pupil dilation. Thus, the SCi is directly involved not only in shifts of gaze and attention, but also in pupil dilation as part of the orienting reflex, and the function of pupil dilation may be related to increasing visual sensitivity. The shared neural mechanisms suggest that pupil dilation may be associated with covert attention. Â© 2012 the authors.</t>
  </si>
  <si>
    <t>Animals; Electric Stimulation; Evoked Potentials, Visual; Haplorhini; Macaca mulatta; Male; Microelectrodes; Photic Stimulation; Pupil; Saccades; Superior Colliculi; animal behavior; animal experiment; article; attention; electrostimulation; eye position; gaze; Macaca mulatta; male; mydriasis; nonhuman; priority journal; saccadic eye movement; superior colliculus; visual stimulation</t>
  </si>
  <si>
    <t>van Hooser S.D.; Li Y.; Christensson M.; Smith G.B.; White L.E.; Fitzpatrick D.</t>
  </si>
  <si>
    <t>Initial neighborhood biases and the quality of motion stimulation jointly influence the rapid emergence of direction preference in visual cortex</t>
  </si>
  <si>
    <t>https://www.scopus.com/inward/record.uri?eid=2-s2.0-84861325335&amp;doi=10.1523%2fJNEUROSCI.0230-12.2012&amp;partnerID=40&amp;md5=bb5ebcde8e2a326dde8f3335e99d072a</t>
  </si>
  <si>
    <t>Visual experience plays a critical role in the development of direction-selective responses in ferret visual cortex. In visually naive animals, presentation of a bidirectional "training" stimulus induces rapid increases in the direction-selective responses of single neurons that can be predicted by small but significant direction biases that are present in neighboring neurons at the onset of stimulation. In this study we used in vivo two-photon imaging of calcium signals to further explore the contribution of visual experience to the emergence of directionselective responses in ferret visual cortex. The first set of experiments was designed to determine whether visual experience is required for the development of the initial neighborhood bias. In animals that were dark-reared until the time of eye opening, we found that individual neurons exhibited weak direction-selective responses accompanied by a reduced but statistically significant neighborhood bias, indicating that both features arise without the need for visual experience. The second set of experiments used a unidirectional training stimulus to assess the relative roles of the neighborhood bias and visual experience in determining the direction preference that cortical neurons acquire during direction training. We found that neurons became more responsive to the trained direction even when they were located in regions of the cortex with an initial neighborhood bias for the direction opposite the training stimulus. Together, these results suggest an adaptive developmental strategy for the elaboration of direction-selective responses, one in which experience-independent mechanisms provide a symmetry-breaking seed for the instructive effects of visual experience. Â© 2012 the authors.</t>
  </si>
  <si>
    <t>Animals; Female; Ferrets; Male; Molecular Imaging; Motion Perception; Neurons; Photic Stimulation; Visual Cortex; Visual Perception; animal experiment; article; calcium signaling; directional vision; eye movement; female; ferret; fluorescence microscopy; male; nonhuman; priority journal; training; visual cortex; visual field; visual stimulation</t>
  </si>
  <si>
    <t>Remage-Healey L.; Joshi N.R.</t>
  </si>
  <si>
    <t>Changing neuroestrogens within the auditory forebrain rapidly transform stimulus selectivity in a downstream sensorimotor nucleus</t>
  </si>
  <si>
    <t>https://www.scopus.com/inward/record.uri?eid=2-s2.0-84862251037&amp;doi=10.1523%2fJNEUROSCI.1114-12.2012&amp;partnerID=40&amp;md5=1dfdad8c3a3bd100decb171c20004706</t>
  </si>
  <si>
    <t>The activity of sensory circuits is shaped by neuromodulators, which can have downstream consequences for both sensorimotor integration and behavioral output. Recent evidence indicates that brain-derived estrogens ("neuroestrogens") can act as local circuit modulators in the songbird auditory forebrain. Specifically, neuroestrogens fluctuate in the auditory caudomedial nidopallium (NCM) during social interactions and in response to song stimuli. Within minutes of elevation, neuroestrogens also enhance auditory response properties of NCM neurons, and acute blockade of estrogen production in NCM disrupts behavioral song preferences. Here, we test the hypothesis that fluctuating neuroestrogens withinNCMinfluence stimulus selectivity in a downstream sensorimotor nucleus (HVC, used as a proper name) that receives indirect auditory input from NCM. Dual extracellular recordings coupled with retrodialysis delivery show that song selectivity in HVC is rapidly enhanced by increasing neuroestrogens in NCM in adult males. Conversely, inhibiting neuroestrogen production in NCM causes a rapid decline in song selectivity in HVC, demonstrating the endogenous nature of this modulatory network. In contrast, HVC selectivity is unaffected by neuroestrogen delivery to either nearby caudomedial mesopallium or into HVC itself, indicating that neuroestrogen actions are restricted to NCM. In juvenile males, identical neuroestrogen treatment inNCMalso does not alter HVC selectivity, consistent with a developmental maturation of the auditory network. Lastly, the rapid actions of estrogens leading to enhanced HVC selectivity appear to be mediated by membrane-bound receptors in NCM. These findings indicate that steroiddependent modulation of sensory processing is not locally restricted and can be transmitted transynaptically to influence downstream sensorimotor and premotor targets. Â© 2012 the authors.</t>
  </si>
  <si>
    <t>Acoustic Stimulation; Action Potentials; Age Factors; Animals; Aromatase Inhibitors; Auditory Pathways; Auditory Perception; Biotin; Estradiol; Fadrozole; Finches; Male; Microdialysis; Neurons; Prosencephalon; Vocalization, Animal; estrogen; animal experiment; article; auditory response; auditory stimulation; finch; forebrain; juvenile; male; nerve cell membrane potential; neuromodulation; nonhuman; priority journal; sensorimotor cortex; signal transduction; stimulus response</t>
  </si>
  <si>
    <t>Ni A.; Ray S.; Maunsell J.</t>
  </si>
  <si>
    <t>Tuned Normalization Explains the Size of Attention Modulations</t>
  </si>
  <si>
    <t>https://www.scopus.com/inward/record.uri?eid=2-s2.0-84857310079&amp;doi=10.1016%2fj.neuron.2012.01.006&amp;partnerID=40&amp;md5=389843332d72ae0f97036f08bbbc2809</t>
  </si>
  <si>
    <t>The effect of attention on firing rates varies considerably within a single cortical area. The firing rate of some neurons is greatly modulated by attention while others are hardly affected. The reason for this variability across neurons is unknown. We found that the variability in attention modulation across neurons in area MT of macaques can be well explained by variability in the strength of tuned normalization across neurons. The presence of tuned normalization also explains a striking asymmetry in attention effects within neurons: when two stimuli are in a neuron's receptive field, directing attention to the preferred stimulus modulates firing rates more than directing attention to the nonpreferred stimulus. These findings show that much of the neuron-to-neuron variability in modulation of responses by attention depends on variability in the way the neurons process multiple stimuli, rather than differences in the influence of top-down signals related to attention. Attentional modulation of neuronal firing rates varies considerably within a cortical area. Ni et al. report that variability in the strength of tuned normalization can explain this effect, suggesting that variability in attentional response modulation depends on the way neurons process multiple stimuli. Â© 2012 Elsevier Inc.</t>
  </si>
  <si>
    <t>Animals; Attention; Brain Mapping; Macaca mulatta; Male; Models, Neurological; Neurons; Orientation; Photic Stimulation; Signal Processing, Computer-Assisted; Space Perception; Visual Cortex; animal cell; animal experiment; article; attention; brain function; brain nerve cell; brain region; controlled study; firing rate; Macaca; male; middle temporal area; nervous system electrophysiology; neuromodulation; nonhuman; priority journal; receptive field; stimulus response; tuned normalization</t>
  </si>
  <si>
    <t>Golden G.J.; Voznesenskaya A.; Tordoff M.G.</t>
  </si>
  <si>
    <t>Chorda tympani nerve modulates the rat's avoidance of calcium chloride</t>
  </si>
  <si>
    <t>Calcium intake depends on orosensory factors, implying the presence of a mechanism for calcium detection in the mouth. To better understand how information about oral calcium is conveyed to the brain, we examined the effects of chorda tympani nerve transection on calcium chloride (CaCl 2) taste preferences and thresholds in male Wistar rats. The rats were given bilateral transections of the chorda tympani nerve (CTX) or control surgery. After recovery, they received 48-h two-bottle tests with an ascending concentration series of CaCl 2. Whereas control rats avoided CaCl 2 at concentrations of 0.1mM and higher, rats with CTX were indifferent to CaCl 2 concentrations up to 10mM. Rats with CTX had significantly higher preference scores for 0.316 and 3.16mM CaCl 2 than did control rats. The results imply that the chorda tympani nerve is required for the normal avoidance of CaCl 2 solution. Â© 2011 Elsevier Inc.</t>
  </si>
  <si>
    <t>Avoidance threshold; Calcium; Gustatory nerves; Ingestive behavior; Mineral appetite; Taste preference</t>
  </si>
  <si>
    <t>Administration, Oral; Afferent Pathways; Animals; Association Learning; Avoidance Learning; Calcium Chloride; Chorda Tympani Nerve; Cranial Nerve Injuries; Dose-Response Relationship, Drug; Male; Rats; Rats, Wistar; Taste; Taste Threshold; calcium chloride; animal experiment; animal tissue; article; chorda tympani; controlled study; male; nerve transection; nonhuman; priority journal; rat; scoring system; taste preference</t>
  </si>
  <si>
    <t>Samuelsen C.; Gardner M.; Fontanini A.</t>
  </si>
  <si>
    <t>Effects of Cue-Triggered Expectation on Cortical Processing of Taste</t>
  </si>
  <si>
    <t>https://www.scopus.com/inward/record.uri?eid=2-s2.0-84860294679&amp;doi=10.1016%2fj.neuron.2012.02.031&amp;partnerID=40&amp;md5=39d448023c2c166aa215c661ae563e22</t>
  </si>
  <si>
    <t>Animals are not passive spectators of the sensory world in which they live. In natural conditions they often sense objects on the bases of expectations initiated by predictive cues. Expectation profoundly modulates neural activity by altering the background state of cortical networks and modulating sensory processing. The link between these two effects is not known. Here, we studied how cue-triggered expectation of stimulus availability influences processing of sensory stimuli in the gustatory cortex (GC). We found that expected tastants were coded more rapidly than unexpected stimuli. The faster onset of sensory coding related to anticipatory priming of GC by associative auditory cues. Simultaneous recordings and pharmacological manipulations of GC and basolateral amygdala revealed the role of top-down inputs in mediating the effects of anticipatory cues. Altogether, these data provide a model for how cue-triggered expectation changes the state of sensory cortices to achieve rapid processing of natural stimuli. Samuelsen et al. examine the effects of expectation on gustatory processing and find that tastants are processed more rapidly if expected. This enhanced processing relates to anticipatory priming of gustatory cortical networks by auditory cues. Â© 2012 Elsevier Inc.</t>
  </si>
  <si>
    <t>Acoustic Stimulation; Action Potentials; Afferent Pathways; Amygdala; Analysis of Variance; Animals; Biophysics; Conditioning, Operant; Cues; Discrimination (Psychology); Evoked Potentials, Somatosensory; Excitatory Amino Acid Antagonists; Female; Motivation; Mouth; Neurons; Parietal Lobe; Quinoxalines; Rats; Rats, Long-Evans; Reaction Time; Sensory System Agents; Statistics as Topic; Taste; Time Factors; animal experiment; article; association; auditory system; basolateral amygdala; classification algorithm; controlled study; entropy; expectation; female; functional magnetic resonance imaging; gustatory cortex; molecular dynamics; neurotransmission; nonhuman; photoperiodicity; priority journal; rat; sensory stimulation; somatosensory cortex; taste</t>
  </si>
  <si>
    <t>Prete F.R.; Theis R.; Komito J.L.; Dominguez J.; Dominguez S.; Svenson G.; Wieland F.</t>
  </si>
  <si>
    <t>Visual stimuli that elicit visual tracking, approaching and striking behavior from an unusual praying mantis, Euchomenella macrops (Insecta: Mantodea)</t>
  </si>
  <si>
    <t>https://www.scopus.com/inward/record.uri?eid=2-s2.0-84859561921&amp;doi=10.1016%2fj.jinsphys.2012.01.018&amp;partnerID=40&amp;md5=0f18cde331806a8dc65d19471581ab68</t>
  </si>
  <si>
    <t>In comparison to other similarly sized mantis species examined in previous studies, . Euchomenella macrops has a significantly smaller head, shorter foreleg tibia, but longer prothorax which have been interpreted as specializations for the capture of smaller, slower prey. We tested this conjecture by assessing the rates at which computer generated stimuli elicit visual tracking, approaching, and striking behaviors by adult females. When presented with black disks moving erratically against a white background, strike rate rose progressively as disks enlarged up to 44. deg (visual angle) if the disks moved rapidly (e.g., 143. deg/s); at slower speeds (113, 127. deg/s), smaller disks (&lt;27. deg) were preferred. When black moved linearly from the visual periphery to visual field center (at 73 or 143. deg/s) and then stopped, . E. macrops struck consistently at disks as small as 5. deg . after movement ceased. . E. macrops also struck at higher rates in response to 23. deg erratically moving (subjective) red (. versus subjective blue or green) disks that were luminance matched to a grey background although they tracked all colors at equally high rates. Unlike some other species, . E. macrops did not strike at higher rates in response to elongated rectangular stimuli moving parallel (. versus perpendicular) to their long axis, although the former elicited higher rates of approaching. An analysis of tracking behavior revealed that virtually all tracking movements were a result of head (. versus) prothorax rotation. Â© 2012 Elsevier Ltd.</t>
  </si>
  <si>
    <t>Mantodea; Motion perception; Praying mantis; Predatory behavior; Prey recognition; Vision</t>
  </si>
  <si>
    <t>Animals; Biometry; Color; Cues; Female; Male; Mantodea; Predatory Behavior; Visual Perception; Insecta; Mantis; Mantis religiosa; Mantodea; adult; insect; movement; predator-prey interaction; prey location; recognition; vision; visual cue; animal; article; association; biometry; color; female; male; Mantodea; predation; vision</t>
  </si>
  <si>
    <t>Neural correlates of perceptual decision making before, during, and after decision commitment in monkey frontal eye field</t>
  </si>
  <si>
    <t>https://www.scopus.com/inward/record.uri?eid=2-s2.0-84860180537&amp;doi=10.1093%2fcercor%2fbhr178&amp;partnerID=40&amp;md5=e82d28869bcc6753a5016b8469376f2d</t>
  </si>
  <si>
    <t>Perceptual decision making requires a complex set of computations to implement, evaluate, and adjust the conversion of sensory input into a categorical judgment. Little is known about how the specific underlying computations are distributed across and within different brain regions. Using a reaction-time (RT) motion direction-discrimination task, we show that a unique combination of decision-related signals is represented in monkey frontal eye field (FEF). Some responses were modulated by choice, motion strength, and RT, consistent with a temporal accumulation of sensory evidence. These responses converged to a threshold level prior to behavioral responses, reflecting decision commitment. Other responses continued to be modulated by motion strength even after decision commitment, possibly providing a memory trace to help evaluate and adjust the decision process with respect to rewarding outcomes. Both response types were encoded by FEF neurons with both narrow-and broad-spike waveforms, presumably corresponding to inhibitory interneurons and excitatory pyramidal neurons, respectively, and with diverse visual, visuomotor, and motor properties, albeit with different frequencies. Thus, neurons throughout FEF appear to make multiple contributions to decision making that only partially overlap with contributions from other brain regions. These results help to constrain how networks of brain regions interact to generate perceptual decisions. Â© 2011 The Author.</t>
  </si>
  <si>
    <t>motion discrimination; nonhuman primate; oculomotor; prefrontal cortex; saccade</t>
  </si>
  <si>
    <t>Animals; Decision Making; Discrimination (Psychology); Electrophysiology; Macaca mulatta; Male; Motion Perception; Neurons; Photic Stimulation; Prefrontal Cortex; Reaction Time; Saccades; animal cell; animal experiment; animal tissue; article; frontal eye field; Haplorhini; male; nonhuman; perception; prefrontal cortex; priority journal; saccadic eye movement; sensory stimulation</t>
  </si>
  <si>
    <t>Ly C.; Middleton J.W.; Doiron B.D.</t>
  </si>
  <si>
    <t>Cellular and circuit mechanisms maintain low spike co-variability and enhance population coding in somatosensory cortex</t>
  </si>
  <si>
    <t>https://www.scopus.com/inward/record.uri?eid=2-s2.0-85087246512&amp;doi=10.3389%2ffncom.2012.00007&amp;partnerID=40&amp;md5=e10b075bc63e968877be7c7ef58366cb</t>
  </si>
  <si>
    <t>The responses of cortical neurons are highly variable across repeated presentations of a stimulus. Understanding this variability is critical for theories of both sensory and motor processing, since response variance affects the accuracy of neural codes. Despite this influence, the cellular and circuit mechanisms that shape the trial-to-trial variability of population responses remain poorly understood. We used a combination of experimental and computational techniques to uncover the mechanisms underlying response variability of populations of pyramidal (E) cells in layer 2/3 of rat whisker barrel cortex. Spike trains recorded from pairs of E-cells during either spontaneous activity or whisker deflected responses show similarly low levels of spiking co-variability, despite large differences in network activation between the two states. We developed network models that show how spike threshold nonlinearities dilutes E-cell spiking co-variability during spontaneous activity and low velocity whisker deflections. In contrast, during high velocity whisker deflections, cancelation mechanisms mediated by feedforward inhibition maintain low E-cell pairwise co-variability. Thus, the combination of these two mechanisms ensure low E-cell population variability over a wide range of whisker deflection velocities. Finally, we show how this active decorrelation of population variability leads to a drastic increase in the population information about whisker velocity. The prevalence of spiking nonlinearities and feedforward inhibition in the nervous system suggests that the mechanisms for low network variability presented in our study may generalize throughout the brain. Â© 2012 Ly, Middleton and Doiron.</t>
  </si>
  <si>
    <t>Fisher information; Layer 2/3 somatosensory cortex; Noise correlation; Whisker stimulation</t>
  </si>
  <si>
    <t>Cell culture; Cell proliferation; Computation theory; Fisher information matrix; Timing circuits; Velocity; Computational technique; Feedforward inhibition; Fisher information; Noise correlation; Population variability; Somatosensory cortex; Trial-to-trial variabilities; Whisker stimulation; analytic method; animal cell; animal experiment; article; brain cell; calculation; cell population; controlled study; female; leaky integrate and fire model; membrane potential; neocortex; nerve cell stimulation; nonhuman; pyramidal nerve cell; rat; simplified binary neuron model network; simulation; somatosensory cortex; spiking model simulation; stimulus response; Cells</t>
  </si>
  <si>
    <t>Lui L.L.; Dobiecki A.E.; Bourne J.A.; Rosa M.G.P.</t>
  </si>
  <si>
    <t>Breaking camouflage: Responses of neurons in the middle temporal area to stimuli defined by coherent motion</t>
  </si>
  <si>
    <t>https://www.scopus.com/inward/record.uri?eid=2-s2.0-84863200743&amp;doi=10.1111%2fj.1460-9568.2012.08121.x&amp;partnerID=40&amp;md5=2d3e9ba442dfdba836420c2bbd4cc4b1</t>
  </si>
  <si>
    <t>Camouflaged animals remain inconspicuous only insofar as they remain static. This demonstrates that motion is a powerful cue for figure-ground segregation, allowing detection of moving objects even when their luminance and texture characteristics are matched to the background. We investigated the neural processes underlying this phenomenon by testing the responses of neurons in the middle temporal area (MT) to 'camouflaged' bars, which were rendered visible by motion. These responses were compared with those elicited by 'solid' bars, which also differed from background in terms of their mean luminance. Most MT neurons responded strongly to camouflaged bars, and signaled their direction of motion with precision, with direction-tuning curves being only slightly wider than those measured with solid bars. However, the tuning of most MT cells to stimulus length and speed depended on the type of stimulus - in comparison with solid bars, responses to camouflaged bars typically showed more extensive length summation, weak end-inhibition, and stronger attenuation at high speeds. Moreover, the emergence of direction selectivity was delayed in trials involving camouflaged bars, relative to solid bars. Comparison with results obtained in the first (V1) and second (V2) visual areas, using similar stimuli, indicates that neural computations performed in MT result in significantly stronger and more accurate signals about camouflaged objects, particularly in situations in which these are relatively large and slow moving. These computations are likely to represent an important step in enabling cue-invariant perception of moving objects, particularly in biologically relevant situations. Â© 2012 The Authors. European Journal of Neuroscience Â© 2012 Federation of European Neuroscience Societies and Blackwell Publishing Ltd.</t>
  </si>
  <si>
    <t>Direction of motion; New World monkey; V5; Visual cortex</t>
  </si>
  <si>
    <t>Animals; Callithrix; Electroencephalography; Evoked Potentials, Visual; Motion Perception; Visual Cortex; Visual Fields; animal experiment; animal tissue; article; brain depth stimulation; brain function; brain nerve cell; cell subpopulation; controlled study; intracellular signaling; latent period; nonhuman; priority journal; receptive field; secondary visual cortex; stimulus response; striate cortex; temporal lobe</t>
  </si>
  <si>
    <t>Saleem A.B.; Longden K.D.; Schwyn D.A.; Krapp H.G.; Schultz S.R.</t>
  </si>
  <si>
    <t>Bimodal optomotor response to plaids in blowflies: Mechanisms of component selectivity and evidence for pattern selectivity</t>
  </si>
  <si>
    <t>Manyanimals estimate their self-motionandthemovementof external objectsbyexploitingpanoramicpatterns of visual motion.Toprobehow visual systems process compound motion patterns, superimposed visual gratings moving in different directions, plaid stimuli, have been successfully used in vertebrates. Surprisingly, nothing is known about how visually guided insects process plaids. Here, we explored in the blowflyhowthe well characterizedyawoptomotor reflexandthe activity of identified visual interneuronsdependonplaid stimuli.Weshowthat contrary to previous expectations, the yaw optomotor reflex shows a bimodal directional tuning for certain plaid stimuli. To understand the neural correlates of this behavior, we recorded the responses of a visual interneuron supporting the reflex, theH1cell, which was also bimodally tuned to the plaid direction. Using a computational model, we identified the essential neural processing steps required to capture the observed response properties. These processing steps have functional parallels with mechanisms found in the primate visual system, despite different biophysical implementations. By characterizing other visual neurons supporting visually guided behaviors, we found responses that ranged from being bimodally tuned to the stimulus direction (component-selective), to responses that appear to be tuned to the direction of the global pattern (pattern-selective). Our results extend the current understanding of neural mechanisms of motion processing in insects, and indicate that the fly employs a wider range of behavioral responses to multiple motion cues than previously reported. Â©2012 the authors.</t>
  </si>
  <si>
    <t>Animals; Diptera; Female; Male; Motion Perception; Pattern Recognition, Visual; Photic Stimulation; Visual Cortex; animal experiment; article; Calliphoridae; electrophysiology; female; interneuron; male; motor activity; nonhuman; optomotor response; priority journal; secondary visual cortex; statistical model; stimulus response; striate cortex</t>
  </si>
  <si>
    <t>Davis D.J.; Sachdev R.; Pieribone V.A.</t>
  </si>
  <si>
    <t>Effect of high velocity, large amplitude stimuli on the spread of depolarization in S1 "barrel" cortex</t>
  </si>
  <si>
    <t>https://www.scopus.com/inward/record.uri?eid=2-s2.0-84855378838&amp;doi=10.3109%2f08990220.2011.613177&amp;partnerID=40&amp;md5=baccad6214ca3e6e2d82dcb013f3d6f8</t>
  </si>
  <si>
    <t>We examined the effect of large, controlled whisker movements, delivered at a high speed, on the amplitude and spread of depolarization in the anesthetized mouse barrel cortex. The stimulus speed was varied between 1500 and 6000Â°/s and the extent of movement was varied between 4Â°and 16Â°. The rate of rise of the response was linearly related to the rate of rise of the stimulus. The initial spatial extent of cortical activation was also related to the rate of rise of the stimulus: that is, the faster the stimulus onset, the faster the rate of rise of the response, the larger the extent of cortex activated initially. The spatial extent of the response and the rate of rise of the response were not correlated with changes in the deflection amplitude. However, slower, longer lasting stimuli produced an Off response, making the actual extent of activation larger for the slowest rising stimuli. These results indicate that the spread of cortical activation depends on stimulus features. Â© 2011 Informa Healthcare Ltd.</t>
  </si>
  <si>
    <t>Somatosensory cortex; Travelling waves; vibrissae; Voltage sensitive dye</t>
  </si>
  <si>
    <t>Animals; Male; Mice; Neurons; Physical Stimulation; Somatosensory Cortex; Vibrissae; Voltage-Sensitive Dye Imaging; animal; article; male; methodology; mouse; nerve cell; physiology; somatosensory cortex; stimulation; vibrissa; voltage sensitive dye imaging</t>
  </si>
  <si>
    <t>White K.G.; Sargisson R.J.</t>
  </si>
  <si>
    <t>Maintained generalization of delay-specific remembering</t>
  </si>
  <si>
    <t>https://www.scopus.com/inward/record.uri?eid=2-s2.0-79960256738&amp;doi=10.1016%2fj.beproc.2011.06.004&amp;partnerID=40&amp;md5=66a65a977708154510e0ee2a5ad21be1</t>
  </si>
  <si>
    <t>According to the discrimination hypothesis (White, 2002), remembering is a delay-specific discrimination made at the time of retrieval. In the present experiment the delay-specific nature of the discrimination was made explicit by making correct choices in a delayed matching-to-sample task performed by pigeons conditional on whether the retention interval was short or long. Retention interval was varied over several durations in a maintained generalization test without reinforcement for correct matching responses. Opposing gradients demonstrated generalization of delay-specific remembering, consistent with the view that the temporal dimension of the retention interval can be treated in the same way as non-temporal dimensions of the sample stimulus. Â© 2011 Elsevier B.V.</t>
  </si>
  <si>
    <t>Delay-specific remembering; Delayed matching to sample; Discrimination; Generalization; Memory; Pigeon</t>
  </si>
  <si>
    <t>Animals; Choice Behavior; Columbidae; Conditioning (Psychology); Discrimination (Psychology); Generalization (Psychology); Retention (Psychology); Time Factors; Columba; behavioral ecology; behavioral response; bird; hypothesis testing; memory; sampling; animal experiment; article; memory consolidation; nonhuman; pigeon; stimulus generalization; stimulus response; task performance</t>
  </si>
  <si>
    <t>Murmu M.S.; Stinnakre J.; RÃ©al E.; Martin J.-R.</t>
  </si>
  <si>
    <t>Calcium-stores mediate adaptation in axon terminals of Olfactory Receptor Neurons in Drosophila</t>
  </si>
  <si>
    <t>https://www.scopus.com/inward/record.uri?eid=2-s2.0-80054795837&amp;doi=10.1186%2f1471-2202-12-105&amp;partnerID=40&amp;md5=996f60d2313c6b16fb88593529e4a0f9</t>
  </si>
  <si>
    <t>Background: In vertebrates and invertebrates, sensory neurons adapt to variable ambient conditions, such as the duration or repetition of a stimulus, a physiological mechanism considered as a simple form of non-associative learning and neuronal plasticity. Although various signaling pathways, as cAMP, cGMP, and the inositol 1,4,5-triphosphate receptor (InsP3R) play a role in adaptation, their precise mechanisms of action at the cellular level remain incompletely understood. Recently, in Drosophila, we reported that odor-induced Ca2+-response in axon terminals of olfactory receptor neurons (ORNs) is related to odor duration. In particular, a relatively long odor stimulus (such as 5 s) triggers the induction of a second component involving intracellular Ca2+-stores.Results: We used a recently developed in-vivo bioluminescence imaging approach to quantify the odor-induced Ca2+-activity in the axon terminals of ORNs. Using either a genetic approach to target specific RNAs, or a pharmacological approach, we show that the second component, relying on the intracellular Ca2+-stores, is responsible for the adaptation to repetitive stimuli. In the antennal lobes (a region analogous to the vertebrate olfactory bulb) ORNs make synaptic contacts with second-order neurons, the projection neurons (PNs). These synapses are modulated by GABA, through either GABAergic local interneurons (LNs) and/or some GABAergic PNs. Application of GABAergic receptor antagonists, both GABAA or GABAB, abolishes the adaptation, while RNAi targeting the GABABR (a metabotropic receptor) within the ORNs, blocks the Ca2+-store dependent component, and consequently disrupts the adaptation. These results indicate that GABA exerts a feedback control. Finally, at the behavioral level, using an olfactory test, genetically impairing the GABABR or its signaling pathway specifically in the ORNs disrupts olfactory adapted behavior.Conclusion: Taken together, our results indicate that a relatively long lasting form of adaptation occurs within the axon terminals of the ORNs in the antennal lobes, which depends on intracellular Ca2+-stores, attributable to a positive feedback through the GABAergic synapses. Â© 2011 Murmu et al; licensee BioMed Central Ltd.</t>
  </si>
  <si>
    <t>Adaptation, Physiological; Animals; Animals, Genetically Modified; Axons; Calcium; Calcium Signaling; Drosophila melanogaster; Female; Olfactory Receptor Neurons; Presynaptic Terminals; Synaptic Transmission; 4 aminobutyric acid; 4 aminobutyric acid A receptor; 4 aminobutyric acid B receptor; 4 aminobutyric acid B receptor blocking agent; bicuculline; calcium ion; cgp54626; metabotropic receptor; picrotoxin; RNA; ryanodine; thapsigargin; unclassified drug; calcium; article; bioluminescence; calcium transport; cholinergic transmission; controlled study; Drosophila; feedback system; GABAergic system; gene targeting; in vivo study; nerve ending; nonhuman; odor; olfactory receptor; RNA interference; signal transduction; adaptation; animal; calcium signaling; cytology; Drosophila melanogaster; female; genetics; metabolism; nerve fiber; physiology; synaptic transmission; synaptosome; transgenic animal</t>
  </si>
  <si>
    <t>Martin F.; Riveron J.; Alcorta E.</t>
  </si>
  <si>
    <t>Environmental temperature modulates olfactory reception in Drosophila melanogaster</t>
  </si>
  <si>
    <t>https://www.scopus.com/inward/record.uri?eid=2-s2.0-82555179211&amp;doi=10.1016%2fj.jinsphys.2011.08.016&amp;partnerID=40&amp;md5=8b9cf6b921f83ce74b1daa6c6d8afa1c</t>
  </si>
  <si>
    <t>Sensory systems, including the olfactory system, are able to adapt to changing environmental conditions. In nature, changes in temperature modify the volatility and concentration of odorants in the air. If the olfactory system does not adapt to these changes, it could relay wrong information about the distance to or direction of odor sources. Recent behavioral studies in Drosophila melanogaster showed olfactory acclimation to temperature. In this report, we investigated if temperature affects olfaction at the level of the receptors themselves. With this aim, we performed electroantennograms (EAGs) and single sensillum recordings (SSRs) to measure the response to several odorants in flies that had been submitted to temperature treatments. In response to all tested odorants, the amplitude of the EAGs increased in flies that had been exposed to a higher temperature and decreased after cold treatment, revealing that at least part of the reported change in olfactory perception happens at reception level. SSRs of odorant stimulated basiconic sensilla ab2 and ab3 showed some changes in the number of spikes after heat or cold treatment. However, the number and shape of spontaneous action potentials were unaffected, suggesting that the observed changes related specifically to the olfactory function of the neurons. Â© 2011 Elsevier Ltd.</t>
  </si>
  <si>
    <t>Drosophila melanogaster; Environmental temperature; Insects; Olfactory acclimatization; Olfactory reception</t>
  </si>
  <si>
    <t>Acclimatization; Animals; Arthropod Antennae; Drosophila melanogaster; Olfactory Receptor Neurons; Sensilla; Smell; Temperature; Drosophila melanogaster; Hexapoda; acclimation; adaptation; behavioral ecology; evolutionary biology; fly; odor; olfactory cue; perception; temperature effect; volatile substance; acclimatization; animal; antenna (organ); article; Drosophila melanogaster; odor; olfactory receptor; physiology; sensillum; temperature</t>
  </si>
  <si>
    <t>Salloum A.; Colson V.; Marion-Poll F.</t>
  </si>
  <si>
    <t>Appetitive and aversive learning in Spodoptera littoralis larvae</t>
  </si>
  <si>
    <t>https://www.scopus.com/inward/record.uri?eid=2-s2.0-80053187754&amp;doi=10.1093%2fchemse%2fbjr041&amp;partnerID=40&amp;md5=6ed292fbaff36663b6247cd27c4cc127</t>
  </si>
  <si>
    <t>Adult Lepidoptera are capable of associative learning. This helps them to forage flowers or to find suitable oviposition sites. Larval learning has never been seriously considered because they have limited foraging capabilities and usually depend on adults as concerns their food choices. We tested if Spodoptera littoralis larvae can learn to associate an odor with a tastant using a new classical conditioning paradigm. Groups of larvae were exposed to an unconditioned stimulus (US: fructose or quinine mixed with agar) paired with a conditioned stimulus (CS: hexanol, geraniol or pentyl acetate) in a petri dish. Their reaction to CS was subsequently tested in a petri dish at different time intervals after conditioning. Trained larvae showed a significant preference or avoidance to CS when paired with US depending on the reinforcer used. The training was more efficient when larvae were given a choice between an area where CS-US was paired and an area with no CS (or another odor). In these conditions, the memory formed could be recalled at least 24 h after pairing with an aversive stimulus and only 5 min after pairing with an appetitive stimulus. This learning was specific to CS because trained larvae were able to discriminate CS from another odor that was present during the training but unrewarded. These results suggest that Lepidoptera larvae exhibit more behavioral plasticity than previously appreciated. Â© The Author 2011. Published by Oxford University Press. All rights reserved.</t>
  </si>
  <si>
    <t>Learning; Lepidoptera; Olfaction; Paradigm; Taste</t>
  </si>
  <si>
    <t>Animals; Appetitive Behavior; Association Learning; Conditioning, Classical; Larva; Odors; Smell; Spodoptera; Taste; Lepidoptera; Spodoptera littoralis; agar; fructose; geraniol; hexanol; pentyl acetate; quinine; animal behavior; animal experiment; appetite; armyworm; arthropod larva; article; aversive behavior; avoidance behavior; conditioning; controlled study; larval stage; long term exposure; nonhuman; olfactory discrimination; olfactory memory; priority journal; spodoptera littoralis; state dependent learning; stimulus response</t>
  </si>
  <si>
    <t>Morita T.; Kang H.; Wolfe J.; Jadhav S.P.; Feldman D.E.</t>
  </si>
  <si>
    <t>Psychometric curve and behavioral strategies for whisker-based texture discrimination in rats</t>
  </si>
  <si>
    <t>The rodent whisker system is a major model for understanding neural mechanisms for tactile sensation of surface texture (roughness). Rats discriminate surface texture using the whiskers, and several theories exist for how texture information is physically sensed by the long, moveable macrovibrissae and encoded in spiking of neurons in somatosensory cortex. However, evaluating these theories requires a psychometric curve for texture discrimination, which is lacking. Here we trained rats to discriminate rough vs. fine sandpapers and grooved vs. smooth surfaces. Rats intermixed trials at macrovibrissa contact distance (nose &gt;2 mm from surface) with trials at shorter distance (nose &lt;2 mm from surface). Macrovibrissae were required for distant contact trials, while microvibrissae and non-whisker tactile cues were used for short distance trials. A psychometric curve was measured for macrovibrissa-based sandpaper texture discrimination. Rats discriminated rough P150 from smoother P180, P280, and P400 sandpaper (100, 82, 52, and 35 Î¼m mean grit size, respectively). Use of olfactory, visual, and auditory cues was ruled out. This is the highest reported resolution for rodent texture discrimination, and constrains models of neural coding of texture information. Â© 2011 Morita et al.</t>
  </si>
  <si>
    <t>Animals; Behavior, Animal; Female; Learning; Psychometrics; Rats; Smell; Surface Properties; Touch; Vibrissae; Rattus; Rodentia; animal behavior; animal experiment; article; auditory system function; conditioning; controlled study; female; nonhuman; psychometry; rat; reward; smelling; tactile discrimination; texture discrimination; training; vibrissa; visual system function; animal; animal behavior; histology; learning; odor; physiology; psychological aspect; psychometry; rat; surface property; touch</t>
  </si>
  <si>
    <t>Rokszin A.; GombkÃ¶to P.; BerÃ©nyi A.; MÃ¡rkus Z.; Braunitzer G.; Benedek G.; Nagy A.</t>
  </si>
  <si>
    <t>Visual stimulation synchronizes or desynchronizes the activity of neuron pairs between the caudate nucleus and the posterior thalamus</t>
  </si>
  <si>
    <t>https://www.scopus.com/inward/record.uri?eid=2-s2.0-80053385700&amp;doi=10.1016%2fj.brainres.2011.08.015&amp;partnerID=40&amp;md5=e31daa04b7fd65dafb445dfb98b9f486</t>
  </si>
  <si>
    <t>Recent morphological and physiological studies have suggested a strong relationship between the suprageniculate nucleus (Sg) of the posterior thalamus and the input structure of the basal ganglia, the caudate nucleus (CN) of the feline brain. Accordingly, to clarify if there is a real functional relationship between Sg and CN during visual information processing, we investigated the temporal relations of simultaneously recorded neuronal spike trains of these two structures, looking for any significant cross-correlation between the spiking of the simultaneously recorded neurons. For the purposes of statistical analysis, we used the shuffle and jittering resampling methods. Of the recorded 288 Sg-CN neuron pairs, 26 (9.2%) showed significantly correlated spontaneous activity. Nineteen pairs (6.7%) showed correlated activity during stationary visual stimulation, while 21 (7.4%) pairs during stimulus movement. There was no overlap between the neuron pairs that showed cross-correlated spontaneous activity and the pairs that synchronized their activity during visual stimulation. Thus visual stimulation seems to have been able to synchronize, and also, by other neuron pairs, desynchronize the activity of CN and Sg. In about half of the cases, the activation of Sg preceded the activation of CN by a few milliseconds, while in the other half, CN was activated earlier. Our results provide the first piece of evidence for the existence of a functional cooperation between Sg and CN. We argue that either a monosynaptic bidirectional direct connection should exist between these structures, or a common input comprising of parallel pathways synchronizing them. Â© 2011 Elsevier B.V. All rights reserved.</t>
  </si>
  <si>
    <t>Cross-correlation; Direction of information flow; Neostriatum; Suprageniculate nucleus; Visual response onset latency</t>
  </si>
  <si>
    <t>Action Potentials; Animals; Cats; Caudate Nucleus; Female; Male; Neurons; Photic Stimulation; Posterior Thalamic Nuclei; Reaction Time; Statistics as Topic; Visual Pathways; Felidae; article; cat; caudate nucleus; cell synchronization; correlation analysis; monosynaptic pathway; movement (physiology); nerve cell; nonhuman; priority journal; stimulus; thalamus posterior nucleus; visual stimulation</t>
  </si>
  <si>
    <t>Zeddies D.G.; Fay R.R.; Gray M.D.; Alderks P.W.; Acob A.; Sisneros J.A.</t>
  </si>
  <si>
    <t>Local acoustic particle motion guides sound-source localization behavior in the plainfin midshipman fish, Porichthys notatus</t>
  </si>
  <si>
    <t>https://www.scopus.com/inward/record.uri?eid=2-s2.0-84855385005&amp;doi=10.1242%2fjeb.064998&amp;partnerID=40&amp;md5=d1c9217a9cf1845d78201a9fbfcdc0a5</t>
  </si>
  <si>
    <t>Sound-source localization behavior was studied in the plainfin midshipman fish (Porichthys notatus) by making use of the naturally occurring phonotaxis response of gravid females to playback of the male's advertisement call. The observations took place outdoors in a circular concrete tank. A dipole sound projector was placed at the center of the tank and an 80-90?Hz tone (the approximate fundamental frequency to the male's advertisement call) was broadcast to gravid females that were released from alternative sites approximately 100?cm from the source. The phonotaxic responses of females to the source were recorded, analyzed and compared with the sound field. One release site was approximately along the vibratory axis of the dipole source, and the other was approximately orthogonal to the vibratory axis. The sound field in the tank was fully characterized through measurements of the sound pressure field using hydrophones and acoustic particle motion using an accelerometer. These measurements confirmed that the sound field was a nearly ideal dipole. When released along the dipole vibratory axis, the responding female fish took essentially straight paths to the source. However, when released approximately 90?deg to the source's vibratory axis, the responding females took highly curved paths to the source that were approximately in line with the local particle motion axes. These results indicate that the acoustic cues used by fish during sound-source localization include the axes of particle motion of the local sound field. Â© 2012. Published by The Company of Biologists Ltd.</t>
  </si>
  <si>
    <t>Dipole source; Fish; Hearing; Near field; Phonotaxis</t>
  </si>
  <si>
    <t>Acoustics; Animals; Batrachoidiformes; Cues; Female; Hearing; Male; Sound Localization; Porichthys notatus; acoustics; animal; article; association; Batrachoidiformes; female; hearing; male; physiology; sound detection</t>
  </si>
  <si>
    <t>Arnson H.A.; Holy T.E.</t>
  </si>
  <si>
    <t>Chemosensory burst coding by mouse vomeronasal sensory neurons</t>
  </si>
  <si>
    <t>https://www.scopus.com/inward/record.uri?eid=2-s2.0-79959947307&amp;doi=10.1152%2fjn.00108.2011&amp;partnerID=40&amp;md5=d1fed9dcfe107a97a15f61079f47f709</t>
  </si>
  <si>
    <t>The capabilities of any sensory system are ultimately constrained by the properties of the sensory neurons: the ability to detect and represent stimuli is limited by noise due to spontaneous activity, and optimal decoding in downstream circuitry must be matched to the nature of the encoding performed at the input. Here, we investigated the firing properties of sensory neurons in the accessory olfactory system, a distinct sensory system specialized for detection of socially relevant odors. Using multielectrode array recording, we observed that sensory neurons are spontaneously active and highly variable across time and trials and that this spontaneous activity limits the ability to distinguish sensory responses from noise. Sensory neuron activity tended to consist of bursts that maintained remarkably consistent statistics during both spontaneous activity and in response to stimulation with sulfated steroids. This, combined with pharmacological and genetic intervention in the signal transduction cascade, indicates that sensory transduction plays a role in shaping overall spontaneous activity. These findings indicate that as-yet unexplored characteristics of the sensory transduction cascade significantly constrain the representation of sensory information by vomeronasal neurons. Â© 2011 the American Physiological Society.</t>
  </si>
  <si>
    <t>Accessory olfactory system; Bursting; Signal transduction</t>
  </si>
  <si>
    <t>Animals; Female; Male; Mice; Mice, Inbred BALB C; Odors; Sensory Receptor Cells; Signal Transduction; Vomeronasal Organ; steroid; accessory nerve; animal cell; animal experiment; article; chemosensitivity; controlled study; electrode; evoked otoacoustic emission; female; male; mouse; multiple electrode; nerve cell stimulation; noise; nonhuman; odor; olfactory nerve; priority journal; sensory nerve cell; sensory receptor; sensory system; signal transduction; smelling; vomeronasal sensory neuron</t>
  </si>
  <si>
    <t>Schmidt A.K.D.; Riede K.; RÃ¶mer H.</t>
  </si>
  <si>
    <t>High background noise shapes selective auditory filters in a tropical cricket</t>
  </si>
  <si>
    <t>https://www.scopus.com/inward/record.uri?eid=2-s2.0-79955603773&amp;doi=10.1242%2fjeb.053819&amp;partnerID=40&amp;md5=0c6eeccda2241de5c39a4cd3dd4bd67b</t>
  </si>
  <si>
    <t>Because of call frequency overlap and masking interference, the airborne sound channel represents a limited resource for communication in a species-rich cricket community like the tropical rainforest. Here we studied the frequency tuning of an auditory neuron mediating phonotaxis in the rainforest cricket Paroecanthus podagrosus, suffering from strong competition, in comparison with the same homologous neuron in two species of European field crickets, where such competition does not exist. As predicted, the rainforest species exhibited a more selective tuning compared with the European counterparts. The filter reduced background nocturnal noise levels by 26?dB, compared with only 16 and 10?dB in the two European species. We also quantified the performance of the sensory filter under the different filter regimes by examining the representation of the speciesspecific amplitude modulation of the male calling song, when embedded in background noise. Again, the filter of the rainforest cricket performed significantly better in terms of representing this important signal parameter. The neuronal representation of the calling song pattern within receivers was maintained for a wide range of signal-to-noise ratios because of the more sharply tuned sensory system and selective attention mechanisms. Finally, the rainforest cricket also showed an almost perfect match between the filter for sensitivity and the peripheral filter for directional hearing, in contrast to its European counterparts. We discuss the consequences of these adaptations for intraspecific acoustic communication and reproductive isolation between species. Â© 2011.</t>
  </si>
  <si>
    <t>Acoustic communication; Competition; Cricket; Directional hearing; Matched filters</t>
  </si>
  <si>
    <t>Acoustic Stimulation; Animal Communication; Animals; Auditory Pathways; Environment; Gryllidae; Hearing; Male; Neurons; Noise; Panama; Sound Localization; Sound Spectrography; Species Specificity; Gryllinae; animal; animal communication; article; auditory nervous system; auditory stimulation; environment; Gryllidae; hearing; male; metabolism; nerve cell; noise; Panama; physiology; sound detection; species difference</t>
  </si>
  <si>
    <t>Podgorski K.; Dunfield D.; Haas K.</t>
  </si>
  <si>
    <t>Functional clustering drives encoding improvement in a developing brain network during awake visual learning</t>
  </si>
  <si>
    <t>https://www.scopus.com/inward/record.uri?eid=2-s2.0-84856498743&amp;doi=10.1371%2fjournal.pbio.1001236&amp;partnerID=40&amp;md5=93fbcde402e2cc462394d09c2e758bb4</t>
  </si>
  <si>
    <t>Sensory experience drives dramatic structural and functional plasticity in developing neurons. However, for single-neuron plasticity to optimally improve whole-network encoding of sensory information, changes must be coordinated between neurons to ensure a full range of stimuli is efficiently represented. Using two-photon calcium imaging to monitor evoked activity in over 100 neurons simultaneously, we investigate network-level changes in the developing Xenopus laevis tectum during visual training with motion stimuli. Training causes stimulus-specific changes in neuronal responses and interactions, resulting in improved population encoding. This plasticity is spatially structured, increasing tuning curve similarity and interactions among nearby neurons, and decreasing interactions among distant neurons. Training does not improve encoding by single clusters of similarly responding neurons, but improves encoding across clusters, indicating coordinated plasticity across the network. NMDA receptor blockade prevents coordinated plasticity, reduces clustering, and abolishes whole-network encoding improvement. We conclude that NMDA receptors support experience-dependent network self-organization, allowing efficient population coding of a diverse range of stimuli. Â© 2012 Podgorski et al.</t>
  </si>
  <si>
    <t>Animals; Artifacts; Brain; Calcium; Calcium Signaling; Cluster Analysis; Environmental Monitoring; Functional Neuroimaging; Larva; Learning; Models, Biological; Neural Pathways; Neuronal Plasticity; Optics and Photonics; Pattern Recognition, Visual; Photic Stimulation; Wakefulness; Xenopus laevis; Xenopus laevis; n methyl dextro aspartic acid receptor; animal experiment; article; brain development; cell interaction; controlled study; imaging and display; learning; motion; nerve cell network; nerve cell plasticity; nerve function; nonhuman; optic tectum; tadpole; tuning curve; two photon calcium imaging; visual stimulation; Xenopus laevis</t>
  </si>
  <si>
    <t>Barabas P.; Huang W.; Chen H.; Koehler C.L.; Howell G.; John S.W.M.; Tian N.; RenterÃ­a R.C.; KriÅ¾aj D.</t>
  </si>
  <si>
    <t>Missing optomotor head-turning reflex in the DBA/2J mouse</t>
  </si>
  <si>
    <t>https://www.scopus.com/inward/record.uri?eid=2-s2.0-80055079169&amp;doi=10.1167%2fiovs.10-7147&amp;partnerID=40&amp;md5=d6ee8502ce4661bf01a278f33bfbd42d</t>
  </si>
  <si>
    <t>Purpose. The optomotor reflex of DBA/2J (D2), DBA/2J-Gpnmb+ (D2-Gpnmb+), and C57BL/6J (B6) mouse strains was assayed, and the retinal ganglion cell (RGC) firing patterns, direction selectivity, vestibulomotor function and central vision was compared between the D2 and B6 mouse lines. Methods. Intraocular pressure (IOP) measurements, real-time PCR, and immunohistochemical analysis were used to assess the time course of glaucomatous changes in D2 retinas. Behavioral analyses of optomotor head-turning reflex, visible platform Morris water maze and Rotarod measurements were conducted to test vision and vestibulomotor function. Electroretinogram (ERG) measurements were used to assay outer retinal function. The multielectrode array (MEA) technique was used to characterize RGC spiking and direction selectivity in D2 and B6 retinas. Results. Progressive increase in IOP and loss of Brn3a signals in D2 animals were consistent with glaucoma progression starting after 6 months of age. D2 mice showed no response to visual stimulation that evoked robust optomotor responses in B6 mice at any age after eye opening. Spatial frequency threshold was also not measurable in the D2-Gpnmb+ strain control. ERG a- and b-waves, central vision, vestibulomotor function, the spiking properties of ON, OFF, ON-OFF, and direction-selective RGCs were normal in young D2 mice. Conclusions. The D2 strain is characterized by a lack of optomotor reflex before IOP elevation and RGC degeneration are observed. This behavioral deficit is D2 strain-specific, but is independent of retinal function and glaucoma. Caution is advised when using the optomotor reflex to follow glaucoma progression in D2 mice. Â© Association for Research in Vision and Ophthalmology.</t>
  </si>
  <si>
    <t>Animals; Behavior, Animal; Disease Models, Animal; Electroretinography; Gene Expression; Glaucoma; Head Movements; Immunohistochemistry; Intraocular Pressure; Mice; Mice, Inbred C57BL; Mice, Inbred DBA; Photic Stimulation; Polymerase Chain Reaction; Reflex; Retinal Ganglion Cells; RNA; Transcription Factor Brn-3A; transcription factor POU4F1; Pou4f1 protein, mouse; RNA; transcription factor POU4F1; A wave; animal experiment; animal tissue; article; B wave; behavior; C57BL 6 mouse; controlled study; DBA 2 mouse; disease course; electroretinography; female; gene expression profiling; glaucoma; immunohistochemistry; intraocular pressure; male; maze test; mouse; nonhuman; optometry; optomotor head turning reflex; phenotype; priority journal; real time polymerase chain reaction; retina degeneration; retina ganglion cell; rotarod test; spike; vision; visual field; visual stimulation; visual system function; visual threshold; animal; animal behavior; biosynthesis; C57BL mouse; comparative study; DBA mouse; disease model; gene expression; genetics; glaucoma; head movement; metabolism; pathophysiology; photostimulation; physiology; polymerase chain reaction; reflex; retina ganglion cell</t>
  </si>
  <si>
    <t>Arch V.S.; Simmons D.D.; QuiÃ±ones P.M.; Feng A.S.; Jiang J.; Stuart B.L.; Shen J.-X.; Blair C.; Narins P.M.</t>
  </si>
  <si>
    <t>Inner ear morphological correlates of ultrasonic hearing in frogs</t>
  </si>
  <si>
    <t>https://www.scopus.com/inward/record.uri?eid=2-s2.0-84856616656&amp;doi=10.1016%2fj.heares.2011.11.006&amp;partnerID=40&amp;md5=8b55e10842f2f41671f7a65811e854e9</t>
  </si>
  <si>
    <t>Three species of anuran amphibians (Odorrana tormota, Odorrana livida and Huia cavitympanum) have recently been found to detect ultrasounds. We employed immunohistochemistry and confocal microscopy to examine several morphometrics of the inner ear of these ultrasonically sensitive species. We compared morphological data collected from the ultrasound-detecting species with data from Rana pipiens, a frog with a typical anuran upper cut-off frequency of ~3kHz. In addition, we examined the ears of two species of Lao torrent frogs, Odorrana chloronota and Amolops daorum, that live in an acoustic environment approximating those of ultrasonically sensitive frogs. Our results suggest that the three ultrasound-detecting species have converged on small-scale functional modifications of the basilar papilla (BP), the high-frequency hearing organ in the frog inner ear. These modifications include: 1. reduced BP chamber volume, 2. reduced tectorial membrane mass, 3. reduced hair bundle length, and 4. reduced hair cell soma length. While none of these factors on its own could account for the US sensitivity of the inner ears of these species, the combination of these factors appears to extend their hearing bandwidth, and facilitate high-frequency/ultrasound detection. These modifications are also seen in the ears of O.chloronota, suggesting that this species is a candidate for high-frequency hearing sensitivity. These data form the foundation for future functional work probing the physiological bases of ultrasound detection by a non-mammalian ear. Â© 2011 Elsevier B.V.</t>
  </si>
  <si>
    <t>Actins; Adaptation, Physiological; Amphibian Proteins; Animals; Biological Markers; Ear, Inner; Hearing; Immunohistochemistry; Male; Microscopy, Confocal; Myosin Heavy Chains; Organ of Corti; Rana pipiens; Species Specificity; Ultrasonics; Amolops daorum; animal tissue; article; auditory stimulation; auditory threshold shift; confocal microscopy; controlled study; DNA sequence; evoked auditory response; frequency discrimination; frequency modulation; frog; hair cell; hearing; Huia cavitympanum; immunohistochemistry; inner ear; intermethod comparison; male; nonhuman; nucleotide sequence; Odorrana chloronata; Odorrana livida; Odorrana tormota; priority journal; sensitivity analysis; sound detection; sound intensity; species comparison; ultrasound</t>
  </si>
  <si>
    <t>Tan A.Y.Y.; Brown B.D.; Scholl B.; Mohanty D.; Priebe N.J.</t>
  </si>
  <si>
    <t>Orientation selectivity of synaptic input to neurons in mouse and cat primary visual cortex</t>
  </si>
  <si>
    <t>https://www.scopus.com/inward/record.uri?eid=2-s2.0-80052172676&amp;doi=10.1523%2fJNEUROSCI.2039-11.2011&amp;partnerID=40&amp;md5=fbca90f38f62b780066be512a31b3845</t>
  </si>
  <si>
    <t>Primary visual cortex (V1) is the site at which orientation selectivity emerges in mammals: visual thalamus afferents to V1 respond equally to all stimulus orientations, whereas their target V1 neurons respond selectively to stimulus orientation. The emergence of orientation selectivity in V1 has long served as a model for investigating cortical computation. Recent evidence for orientation selectivity in mouse V1 opens cortical computation to dissection by genetic and imaging tools, but also raises two essential questions: (1) How does orientation selectivity in mouse V1 neurons compare with that in previously described species? (2) What is the synaptic basis for orientation selectivity in mouse V1? A comparison of orientation selectivity in mouse and in cat, where such measures have traditionally been made, reveals that orientation selectivity in mouse V1 is weaker than in cat V1, but that spike threshold plays a similar role in narrowing selectivity between membrane potential and spike rate. To uncover the synaptic basis for orientation selectivity, we made whole-cell recordings in vivo from mouse V1 neurons, comparing neuronal input selectivity-based on membrane potential, synaptic excitation, and synaptic inhibition-to output selectivity based on spiking.Wefound that a neuron's excitatory and inhibitory inputs are selective for the same stimulus orientations as is its membrane potential response, and that inhibitory selectivity is not broader than excitatory selectivity. Inhibition has different dynamics than excitation, adapting more rapidly. In neurons with temporally modulated responses, the timing of excitation and inhibition was different in mice and cats. Â© 2011 the authors.</t>
  </si>
  <si>
    <t>Action Potentials; Animals; Cats; Excitatory Postsynaptic Potentials; Inhibitory Postsynaptic Potentials; Mice; Mice, Inbred C57BL; Models, Neurological; Neural Inhibition; Neurons; Orientation; Photic Stimulation; Species Specificity; Synapses; Visual Cortex; animal experiment; article; cat; controlled study; mouse; nerve cell inhibition; nerve cell membrane potential; nerve cell stimulation; nonhuman; orientation selectivity; priority journal; striate cortex; synaptic transmission; visual orientation; visual stimulation</t>
  </si>
  <si>
    <t>Bosking W.H.; Maunsell J.H.R.</t>
  </si>
  <si>
    <t>Effects of stimulus direction on the correlation between behavior and single units in area MT during a motion detection task</t>
  </si>
  <si>
    <t>https://www.scopus.com/inward/record.uri?eid=2-s2.0-79958042876&amp;doi=10.1523%2fJNEUROSCI.0126-11.2011&amp;partnerID=40&amp;md5=7bb0ca96115d8f0523a1ff26ea58f419</t>
  </si>
  <si>
    <t>Trial-to-trial variations in the firing rates of neurons in the middle temporal visual area (MT) are correlated with the behavior of macaque monkeys performing motion detection and motion discrimination tasks. Here we examine how these correlations depend on the direction of motion used for a detection task relative to the preferred direction of the neuron under study. There was a robust correlation between the firing rate of MT neurons and the animal's detection of motion when the direction of that motion was within ~45Â° of the preferred direction of the neuron. This correlation was undetectable using motions that were ~90Â° away from the preferred direction, and an inverse correlation between activity and behavior was found for motion in the null direction. Correlation between reaction times and single-cell activity in MT followed a similar pattern. Although motion detection could have been based solely on the activity of neurons preferring the expected direction, these results suggest that it depends on the relative activity of neurons preferring opposite directions of motion. They furthermore show that the subset of neurons used to guide behavior can vary from trial to trial based on task requirements. Â© 2011 the authors.</t>
  </si>
  <si>
    <t>Action Potentials; Animals; Discrimination Learning; Macaca mulatta; Male; Motion Perception; Neurons; Photic Stimulation; Psychomotor Performance; Reaction Time; Visual Cortex; animal behavior; animal experiment; article; behavioral science; body movement; brain cortex; brain function; brain nerve cell; cell population; controlled study; correlation analysis; Macaca; male; movement perception; nonhuman; physical activity; priority journal; reaction time; stimulus response; task performance; visual stimulation</t>
  </si>
  <si>
    <t>Osugi M.; Foster T.M.; Temple W.; Poling A.</t>
  </si>
  <si>
    <t>Behavior-based assessment of the auditory abilities of brushtail possums</t>
  </si>
  <si>
    <t>https://www.scopus.com/inward/record.uri?eid=2-s2.0-80052220891&amp;doi=10.1901%2fjeab.2011.96-123&amp;partnerID=40&amp;md5=206b4809e189757d00168c6c56cb337b</t>
  </si>
  <si>
    <t>Brushtail possums (Trichosurus vulpecula) were trained to press a right lever when a tone was presented (a tone-on trial) and a left lever when a tone was not presented (a tone-off trial) to gain access to food. During training the tone was set at 80 dB(A), with a frequency of 0.88 kH for 3 possums and of 4 kH for the other 2. Once accuracy was over 90% correct across five consecutive sessions, a test session was conducted where the intensity of the tone was reduced by 8 dB(A) over blocks of 20 trials until accuracy over a block fell below 60%. After each test session, training sessions were reintroduced and continued until accuracy was again over 90%, when another test session was conducted. This process continued until there were at least five test sessions at that tone frequency. The same procedure was then used with frequencies of 0.20, 0.88, 2, 4, 10, 12.5, 15, 20, 30, and 35 kHz. Percentage correct and d9 decreased approximately linearly for all possums as tone intensity reduced. Both sets of lines were shallowest at the higher frequencies and steepest at the lower frequencies. Hit and false alarm rates mirrored each other at high frequencies but were asymmetric at lower frequencies. Equal d9 contours showed that sensitivity increased from 2 to 15 kHz and continued to be high over 20 to 35 kHz. The possums remained sensitive to the 20 to 35 kHz tones even at low intensities. The present study is the first to report the abilities of possum to detect tones over this range of frequencies and its results support the findings of a microelectrode mapping survey of possums' auditory cortex.</t>
  </si>
  <si>
    <t>Audition; Brushtail possums; Psychophysics; Signal detection</t>
  </si>
  <si>
    <t>Acoustic Stimulation; Animals; Choice Behavior; Cues; Female; Food; Hearing; Male; Neuropsychological Tests; Noise; Reinforcement (Psychology); Reinforcement Schedule; Reward; Trichosurus; animal; article; association; auditory stimulation; decision making; female; food; hearing; male; methodology; neuropsychological test; noise; reinforcement; reward; Trichosurus</t>
  </si>
  <si>
    <t>Van-Eyk S.M.; Siebeck U.E.; Champ C.M.; Marshall J.; Hart N.S.</t>
  </si>
  <si>
    <t>Behavioural evidence for colour vision in an elasmobranch</t>
  </si>
  <si>
    <t>https://www.scopus.com/inward/record.uri?eid=2-s2.0-83155192234&amp;doi=10.1242%2fjeb.061853&amp;partnerID=40&amp;md5=519d7dcfbd3b07c80904ee1041efa198</t>
  </si>
  <si>
    <t>Little is known about the sensory abilities of elasmobranchs (sharks, skates and rays) compared with other fishes. Despite their role as apex predators in most marine and some freshwater habitats, interspecific variations in visual function are especially poorly studied. Of particular interest is whether they possess colour vision and, if so, the role(s) that colour may play in elasmobranch visual ecology. The recent discovery of three spectrally distinct cone types in three different species of ray suggests that at least some elasmobranchs have the potential for functional trichromatic colour vision. However, in order to confirm that these species possess colour vision, behavioural experiments are required. Here, we present evidence for the presence of colour vision in the giant shovelnose ray (Glaucostegus typus) through the use of a series of behavioural experiments based on visual discrimination tasks. Our results show that these rays are capable of discriminating coloured reward stimuli from other coloured (unrewarded) distracter stimuli of variable brightness with a success rate significantly different from chance. This study represents the first behavioural evidence for colour vision in any elasmobranch, using a paradigm that incorporates extensive controls for relative stimulus brightness. The ability to discriminate colours may have a strong selective advantage for animals living in an aquatic ecosystem, such as rays, as a means of filtering out surface-wave-induced flicker. Â© 2011. Published by The Company of Biologists Ltd.</t>
  </si>
  <si>
    <t>Colour discrimination; Colour vision; Giant shovelnose ray; Glaucostegus typus</t>
  </si>
  <si>
    <t>Animals; Behavior, Animal; Color Perception; Color Vision; Elasmobranchii; animal; animal behavior; article; color vision; Elasmobranchii; physiology</t>
  </si>
  <si>
    <t>Stanley J.A.; Radford C.A.; Jeffs A.G.</t>
  </si>
  <si>
    <t>Behavioural response thresholds in New Zealand crab megalopae to ambient underwater sound</t>
  </si>
  <si>
    <t>https://www.scopus.com/inward/record.uri?eid=2-s2.0-82855163990&amp;doi=10.1371%2fjournal.pone.0028572&amp;partnerID=40&amp;md5=e8ce25e782b422b1b43266da90a7b317</t>
  </si>
  <si>
    <t>A small number of studies have demonstrated that settlement stage decapod crustaceans are able to detect and exhibit swimming, settlement and metamorphosis responses to ambient underwater sound emanating from coastal reefs. However, the intensity of the acoustic cue required to initiate the settlement and metamorphosis response, and therefore the potential range over which this acoustic cue may operate, is not known. The current study determined the behavioural response thresholds of four species of New Zealand brachyuran crab megalopae by exposing them to different intensity levels of broadcast reef sound recorded from their preferred settlement habitat and from an unfavourable settlement habitat. Megalopae of the rocky-reef crab, Leptograpsus variegatus, exhibited the lowest behavioural response threshold (highest sensitivity), with a significant reduction in time to metamorphosis (TTM) when exposed to underwater reef sound with an intensity of 90 dB re 1 Î¼Pa and greater (100, 126 and 135 dB re 1 Î¼Pa). Megalopae of the mud crab, Austrohelice crassa, which settle in soft sediment habitats, exhibited no response to any of the underwater reef sound levels. All reef associated species exposed to sound levels from an unfavourable settlement habitat showed no significant change in TTM, even at intensities that were similar to their preferred reef sound for which reductions in TTM were observed. These results indicated that megalopae were able to discern and respond selectively to habitat-specific acoustic cues. The settlement and metamorphosis behavioural response thresholds to levels of underwater reef sound determined in the current study of four species of crabs, enables preliminary estimation of the spatial range at which an acoustic settlement cue may be operating, from 5 m to 40 km depending on the species. Overall, these results indicate that underwater sound is likely to play a major role in influencing the spatial patterns of settlement of coastal crab species. Â© 2011 Stanley et al.</t>
  </si>
  <si>
    <t>Acoustics; Animals; Behavior, Animal; Brachyura; Crustacea; Ecology; Ecosystem; Metamorphosis, Biological; Models, Biological; New Zealand; Sea Urchins; Sound; Species Specificity; Water; water; ambient underwater sound; animal behavior; animal experiment; article; association; auditory threshold; Austrohelice crassa; behavioral response threshold; coastal waters; controlled study; coral reef; crab; Cyclograpsus lavauxi; Hemigrapsus sexdentatus; Leptograpus variegatus; metamorphosis; nonhuman; sound; sound intensity; species habitat; acoustics; animal; animal behavior; biological model; Brachyura; Crustacea; ecology; ecosystem; New Zealand; physiology; sea urchin; species difference</t>
  </si>
  <si>
    <t>Granados-Fuentes D.; Ben-Josef G.; Perry G.; Wilson D.A.; Sullivan-Wilson A.; Herzog E.D.</t>
  </si>
  <si>
    <t>Daily rhythms in olfactory discrimination depend on clock genes but not the suprachiasmatic nucleus</t>
  </si>
  <si>
    <t>https://www.scopus.com/inward/record.uri?eid=2-s2.0-82955194738&amp;doi=10.1177%2f0748730411420247&amp;partnerID=40&amp;md5=c3d14d07573bafff524fd21d5d632bfd</t>
  </si>
  <si>
    <t>The suprachiasmatic nucleus (SCN) regulates a wide range of daily behaviors and has been described as the master circadian pacemaker. The role of daily rhythmicity in other tissues, however, is unknown. We hypothesized that circadian changes in olfactory discrimination depend on a genetic circadian oscillator outside the SCN. We developed an automated assay to monitor olfactory discrimination in individual mice throughout the day. We found olfactory sensitivity increased approximately 6-fold from a minimum during the day to a peak in the early night. This circadian rhythm was maintained in SCN-lesioned mice and mice deficient for the Npas2 gene but was lost in mice lacking Bmal1 or both Per1 and Per2 genes. We conclude that daily rhythms in olfactory sensitivity depend on the expression of canonical clock genes. Olfaction is, thus, the first circadian behavior that is not based on locomotor activity and does not require the SCN. Â© 2011 SAGE Publications.</t>
  </si>
  <si>
    <t>Bmal1 gene; circadian rhythms; olfaction; oscillator; Period2 gene</t>
  </si>
  <si>
    <t>Animals; ARNTL Transcription Factors; Basic Helix-Loop-Helix Transcription Factors; Biological Clocks; Circadian Rhythm; CLOCK Proteins; Mice; Mice, Inbred BALB C; Mice, Inbred C57BL; Mice, Knockout; Motor Activity; Nerve Tissue Proteins; Smell; Suprachiasmatic Nucleus; Arntl protein, mouse; basic helix loop helix transcription factor; nerve protein; Npas2 protein, mouse; transcription factor ARNTL; transcription factor CLOCK; animal; article; Bagg albino mouse; biological rhythm; C57BL mouse; circadian rhythm; genetics; metabolism; motor activity; mouse; mouse mutant; odor; pathology; physiology; suprachiasmatic nucleus</t>
  </si>
  <si>
    <t>Wu W.; Tiesinga P.H.; Tucker T.R.; Mitroff S.R.; Fitzpatrick D.</t>
  </si>
  <si>
    <t>Dynamics of population response to changes of motion direction in primary visual cortex</t>
  </si>
  <si>
    <t>https://www.scopus.com/inward/record.uri?eid=2-s2.0-80052595204&amp;doi=10.1523%2fJNEUROSCI.4307-10.2011&amp;partnerID=40&amp;md5=8b4c401cf60066b53c613c8efaa658fc</t>
  </si>
  <si>
    <t>The visual system is thought to represent the direction of moving objects in the relative activity of large populations of cortical neurons that are broadly tuned to the direction of stimulus motion, but how changes in the direction of a moving stimulus are represented in the population response remains poorly understood. Here we take advantage of the orderly mapping of direction selectivity in ferret primary visual cortex (V1) to explore how abrupt changes in the direction of a moving stimulus are encoded in population activity using voltagesensitive dye imaging. For stimuli moving in a constant direction, the peak of the V1 population response accurately represented the direction of stimulus motion, but following abrupt changes in motion direction, the peak transiently departed from the direction of stimulus motion in a fashion that varied with the direction offset angle and was well predicted from the response to the component directions. We conclude that cortical dynamics and population coding mechanisms combine to place constraints on the accuracy with which abrupt changes in direction of motion can be represented by cortical circuits. Â© 2011 the authors.</t>
  </si>
  <si>
    <t>Action Potentials; Algorithms; Animals; Electrophysiological Phenomena; Evoked Potentials, Visual; Female; Ferrets; Linear Models; Microelectrodes; Motion Perception; Nerve Net; Neurons; Photic Stimulation; Population; Signal Processing, Computer-Assisted; Software; Visual Cortex; Visual Perception; Voltage-Sensitive Dye Imaging; accuracy; animal experiment; animal tissue; article; controlled study; dynamics; female; ferret; imaging; movement perception; nonhuman; prediction; priority journal; spike; stimulus response; striate cortex</t>
  </si>
  <si>
    <t>Santi A.; Simmons S.; Mischler S.</t>
  </si>
  <si>
    <t>Rats exhibit asymmetrical retention functions for hedonic samples</t>
  </si>
  <si>
    <t>https://www.scopus.com/inward/record.uri?eid=2-s2.0-80052944374&amp;doi=10.1016%2fj.beproc.2011.08.007&amp;partnerID=40&amp;md5=a150ca1e3fa0ba4a661d23028c88b451</t>
  </si>
  <si>
    <t>Rats were trained in a symbolic delayed matching-to-sample task to discriminate hedonic sample stimuli that consisted of food or no food. Retention functions decreased more rapidly on trials initiated by a food sample than on trials initiated by a no-food sample when retention intervals were manipulated within session. The asymmetrical functions could not be explained in terms of mediation of choice responding by magazine head-entry behavior during the retention interval. Unlike within-session changes in retention interval, between-session changes did not result in steeper forgetting functions for food samples. These results in rats are consistent with previous findings reported for the presence and absence of visual samples in pigeons (Wixted, 1993). Â© 2011 Elsevier B.V.</t>
  </si>
  <si>
    <t>Asymmetrical retention functions; Memory for hedonic samples; Rats; Single-code/default strategy; Symbolic delayed matching-to-sample</t>
  </si>
  <si>
    <t>Animals; Choice Behavior; Conditioning, Operant; Discrimination Learning; Food; Male; Memory; Psychomotor Performance; Rats; Rats, Long-Evans; ROC Curve; Columba; Rattus; asymmetric competition; bird; discriminant analysis; hedonic analysis; memory; rodent; visual analysis; animal behavior; animal experiment; article; brain function; food analysis; male; memory consolidation; nonhuman; rat</t>
  </si>
  <si>
    <t>Lottem E.; Azouz R.</t>
  </si>
  <si>
    <t>A unifying framework underlying mechanotransduction in the somatosensory system</t>
  </si>
  <si>
    <t>https://www.scopus.com/inward/record.uri?eid=2-s2.0-79958288080&amp;doi=10.1523%2fJNEUROSCI.6695-10.2011&amp;partnerID=40&amp;md5=5d0485c08238c5ea56ffc1684a46cb51</t>
  </si>
  <si>
    <t>Rodents use their whiskers to sense their surroundings. As most of the information available to the somatosensory system originates in whiskers' primary afferents, it is essential to understand the transformation of whisker motion intoneuronal activity. Here, we combined in vivo recordings in anesthetized rats with mathematical modeling to ascertain the mechanical and electrical characteristics of mechano transduction. We found that only two synergistic processes, which reflect the dynamic interactions between (1) receptor and whisker and (2) receptor and surrounding tissue, are needed to describe mechano transduction during passive whiskers deflection. Interactions between these processes may account for stimulus-dependent changes in the magnitude and temporal pattern of tactile responses on multiple scales. Thus, we are able to explain complex electromechanical processes underlying sensory transduction using a simple model, which captures there sponses of a wide range of mechanoreceptor types to diverse sensorystimuli. This compact and precise model allows for a ubiquitous description of how mechanoreceptors encode tactile stimulus. Â© 2011 the authors.</t>
  </si>
  <si>
    <t>Analysis of Variance; Animals; Male; Mechanoreceptors; Mechanotransduction, Cellular; Models, Neurological; Neural Pathways; Physical Stimulation; Rats; Rats, Sprague-Dawley; Somatosensory Cortex; Vibrissae; accuracy; analytic method; animal experiment; article; calculation; controlled study; male; mathematical model; mechanoreceptor; mechanotransduction; nonhuman; prediction; priority journal; rat; sensory nerve cell; sensory stimulation; somatosensory system; stimulus response; tactile stimulation; vibrissa</t>
  </si>
  <si>
    <t>White K.G.; Brown G.S.</t>
  </si>
  <si>
    <t>Reversing the course of forgetting</t>
  </si>
  <si>
    <t>https://www.scopus.com/inward/record.uri?eid=2-s2.0-83455203825&amp;doi=10.1901%2fjeab.2011.96-155&amp;partnerID=40&amp;md5=86607413fb525410bd4a1d20b6517164</t>
  </si>
  <si>
    <t>Forgetting functions were generated for pigeons in a delayed matching-to-sample task, in which accuracy decreased with increasing retention-interval duration. In baseline training with dark retention intervals, accuracy was high overall. Illumination of the experimental chamber by a houselight during the retention interval impaired performance accuracy by increasing the rate of forgetting. In novel conditions, the houselight was lit at the beginning of a retention interval and then turned off partway through the retention interval. Accuracy was low at the beginning of the retention interval and then increased later in the interval. Thus the course of forgetting was reversed. Such a dissociation of forgetting from the passage of time is consistent with an interference account in which attention or stimulus control switches between the remembering task and extraneous events.</t>
  </si>
  <si>
    <t>Delayed matching to sample; Forgetting functions; Pigeons; Remembering; Retroactive interference; Short-term memory</t>
  </si>
  <si>
    <t>Hirokawa J.; Sadakane O.; Sakata S.; Bosch M.; Sakurai Y.; Yamamori T.</t>
  </si>
  <si>
    <t>Multisensory information facilitates reaction speed by enlarging activity difference between superior colliculus hemispheres in rats</t>
  </si>
  <si>
    <t>https://www.scopus.com/inward/record.uri?eid=2-s2.0-80053146040&amp;doi=10.1371%2fjournal.pone.0025283&amp;partnerID=40&amp;md5=0f6ffaccc341341b17b817a144afd58a</t>
  </si>
  <si>
    <t>Animals can make faster behavioral responses to multisensory stimuli than to unisensory stimuli. The superior colliculus (SC), which receives multiple inputs from different sensory modalities, is considered to be involved in the initiation of motor responses. However, the mechanism by which multisensory information facilitates motor responses is not yet understood. Here, we demonstrate that multisensory information modulates competition among SC neurons to elicit faster responses. We conducted multiunit recordings from the SC of rats performing a two-alternative spatial discrimination task using auditory and/or visual stimuli. We found that a large population of SC neurons showed direction-selective activity before the onset of movement in response to the stimuli irrespective of stimulation modality. Trial-by-trial correlation analysis showed that the premovement activity of many SC neurons increased with faster reaction speed for the contraversive movement, whereas the premovement activity of another population of neurons decreased with faster reaction speed for the ipsiversive movement. When visual and auditory stimuli were presented simultaneously, the premovement activity of a population of neurons for the contraversive movement was enhanced, whereas the premovement activity of another population of neurons for the ipsiversive movement was depressed. Unilateral inactivation of SC using muscimol prolonged reaction times of contraversive movements, but it shortened those of ipsiversive movements. These findings suggest that the difference in activity between the SC hemispheres regulates the reaction speed of motor responses, and multisensory information enlarges the activity difference resulting in faster responses. Â© 2011 Hirokawa et al.</t>
  </si>
  <si>
    <t>Acoustic Stimulation; Animals; Electrophysiology; Male; Neurophysiology; Photic Stimulation; Rats; Rats, Sprague-Dawley; Reaction Time; Sensation; Superior Colliculi; Animalia; Rattus; animal behavior; animal cell; animal experiment; animal tissue; article; auditory stimulation; brain depth recording; cell activity; cell motion; cell population; controlled study; male; mental task; nerve cell; nerve cell stimulation; neuromodulation; nonhuman; rat; response time; sensory nerve conduction; spatial discrimination; stimulus response; superior colliculus; visual stimulation; animal; electrophysiology; neurophysiology; photostimulation; physiology; reaction time; sensation; Sprague Dawley rat</t>
  </si>
  <si>
    <t>Christensen-Dalsgaard J.; Tang Y.; Carr C.E.</t>
  </si>
  <si>
    <t>Binaural processing by the gecko auditory periphery</t>
  </si>
  <si>
    <t>https://www.scopus.com/inward/record.uri?eid=2-s2.0-79956266793&amp;doi=10.1152%2fjn.00004.2011&amp;partnerID=40&amp;md5=4a7ea37fa2aec2e8e0aecd9f0aeea983</t>
  </si>
  <si>
    <t>Lizards have highly directional ears, owing to strong acoustical coupling of the eardrums and almost perfect sound transmission from the contralateral ear. To investigate the neural processing of this remarkable tympanic directionality, we combined biophysical measurements of eardrum motion in the Tokay gecko with neurophysiological recordings from the auditory nerve. Laser vibrometry shows that their ear is a two-input system with approximately unity interaural transmission gain at the peak frequency (~1.6 kHz). Median interaural delays are 260 Î¼s, almost three times larger than predicted from gecko head size, suggesting interaural transmission may be boosted by resonances in the large, open mouth cavity (Vossen et al. 2010). Auditory nerve recordings are sensitive to both interaural time differences (ITD) and interaural level differences (ILD), reflecting the acoustical interactions of direct and indirect sound components at the eardrum. Best ITD and click delays match interaural transmission delays, with a range of 200- 500 Î¼s. Inserting a mold in the mouth cavity blocks ITD and ILD sensitivity. Thus the neural response accurately reflects tympanic directionality, and most neurons in the auditory pathway should be directional. Â© 2011 the American Physiological Society.</t>
  </si>
  <si>
    <t>Auditory nerve; Interaural time differences; Phase</t>
  </si>
  <si>
    <t>Acoustic Stimulation; Animals; Auditory Pathways; Auditory Perception; Cochlear Nerve; Ear, Middle; Female; Lizards; Male; Sound Localization; Vibration; article; auditory stimulation; binaural hearing; cochlear nerve; eardrum; gecko; lizard; motion; mouth cavity; nerve conduction; neurophysiology; nonhuman; priority journal</t>
  </si>
  <si>
    <t>Ecker A.S.; Berens P.; Tolias A.S.; Bethge M.</t>
  </si>
  <si>
    <t>The effect of noise correlations in populations of diversely tuned neurons</t>
  </si>
  <si>
    <t>https://www.scopus.com/inward/record.uri?eid=2-s2.0-80053650190&amp;doi=10.1523%2fJNEUROSCI.2539-11.2011&amp;partnerID=40&amp;md5=1eddb7d27df1df1df35887a2cd842d73</t>
  </si>
  <si>
    <t>The amount of information encoded by networks of neurons critically depends on the correlation structure of their activity. Neurons with similar stimulus preferences tend to have higher noise correlations than others. In homogeneous populations of neurons, this limited range correlation structure is highly detrimental to the accuracy of a population code. Therefore, reduced spike count correlations under attention, after adaptation, or after learning have been interpreted as evidence for a more efficient population code. Here, we analyze the role of limited range correlations in more realistic, heterogeneous population models. We use Fisher information and maximum-likelihood decoding to show that reduced correlations do not necessarily improve encoding accuracy. In fact, in populations with more than a few hundred neurons, increasing the level of limited range correlations can substantially improve encoding accuracy. We found that this improvement results from a decrease in noise entropy that is associated with increasing correlations if the marginal distributions are unchanged. Surprisingly, for constant noise entropy and in the limit of large populations, the encoding accuracy is independent of both structure and magnitude of noise correlations. Â© 2011 the authors.</t>
  </si>
  <si>
    <t>Action Potentials; Animals; Electricity; Models, Neurological; Neurons; Random Allocation; article; cell population; entropy; maximum likelihood method; nerve cell; noise correlation; population density; priority journal; statistical analysis; statistical model; statistical parameters</t>
  </si>
  <si>
    <t>Khosravi-Hashemi N.; Fortune E.S.; Chacron M.J.</t>
  </si>
  <si>
    <t>Coding movement direction by burst firing in electrosensory neurons</t>
  </si>
  <si>
    <t>https://www.scopus.com/inward/record.uri?eid=2-s2.0-80054041973&amp;doi=10.1152%2fjn.00116.2011&amp;partnerID=40&amp;md5=3a34988423519a4d7c31063daa867372</t>
  </si>
  <si>
    <t>Directional selectivity, in which neurons respond strongly to an object moving in a given direction ("preferred") but respond weakly or not at all to an object moving in the opposite direction ("null"), is a critical computation achieved in brain circuits. Previous measures of direction selectivity have compared the numbers of action potentials elicited by each direction of movement, but most sensory neurons display patterning, such as bursting, in their spike trains. To examine the contribution of patterned responses to direction selectivity, we recorded from midbrain neurons in weakly electric fish and found that most neurons responded with a combination of both bursts and isolated spikes to moving object stimuli. In these neurons, we separated bursts and isolated spikes using an interspike interval (ISI) threshold. The directional bias of bursts was significantly higher than that of either the full spike train or the isolated spike train. To examine the encoding and decoding of bursts, we built biologically plausible models that examine 1) the upstream mechanisms that generate these spiking patterns and 2) downstream decoders of bursts. Our model of upstream mechanisms uses an interaction between afferent input and subthreshold calcium channels to give rise to burst firing that occurs preferentially for one direction of movement. We tested this model in vivo by application of calcium antagonists, which reduced burst firing and eliminated the differences in direction selectivity between bursts, isolated spikes, and the full spike train. Our model of downstream decoders used strong synaptic facilitation to achieve qualitatively similar results to those obtained using the ISI threshold criterion. This model shows that direction selective information carried by bursts can be decoded by downstream neurons using biophysically plausible mechanisms.</t>
  </si>
  <si>
    <t>Action potential patterning; Direction selectivity; Neural coding; Weakly electric fish</t>
  </si>
  <si>
    <t>Action Potentials; Animals; Calcium Channel Blockers; Calcium Channels, T-Type; Electric Organ; Electric Stimulation; Gymnotiformes; Mesencephalon; Mibefradil; Models, Neurological; Motion; Neurons; Nickel; Perception; Physical Stimulation; Sensory Thresholds; calcium antagonist; calcium channel; animal experiment; article; brain nerve cell; controlled study; electric fish; in vivo study; mesencephalon; movement (physiology); nerve cell membrane potential; nerve stimulation; nonhuman; priority journal; sensory nerve cell; spike wave</t>
  </si>
  <si>
    <t>Vincent Toups J.; Fellous J.-M.; Thomas P.J.; Sejnowski T.J.; Tiesinga P.H.</t>
  </si>
  <si>
    <t>Finding the event structure of neuronal spike trains</t>
  </si>
  <si>
    <t>https://www.scopus.com/inward/record.uri?eid=2-s2.0-80051601956&amp;doi=10.1162%2fNECO_a_00173&amp;partnerID=40&amp;md5=ef8557f0079912c5ac08a72b8cc0f9e4</t>
  </si>
  <si>
    <t>Neurons in sensory systems convey information about physical stimuli in their spike trains. In vitro, single neurons respond precisely and reliably to the repeated injection of the same fluctuating current, producing regions of elevated firing rate, termed events. Analysis of these spike trains reveals that multiple distinct spike patterns can be identified as trial-to-trial correlations between spike times (Fellous, Tiesinga, Thomas, &amp; Sejnowski, 2004). Finding events in data with realistic spiking statistics is challenging because events belonging to different spike patterns may overlap. We propose a method for finding spiking events that uses contextual information to disambiguate which pattern a trial belongs to. The procedure can be applied to spike trains of the same neuron across multiple trials to detect and separate responses obtained during different brain states. The procedure can also be applied to spike trains from multiple simultaneously recorded neurons in order to identify volleys of near-synchronous activity or to distinguish between excitatory and inhibitory neurons. The procedure was tested using artificial data as well as recordings in vitro in response to fluctuating current waveforms. Â© 2011 Massachusetts Institute of Technology.</t>
  </si>
  <si>
    <t>Action Potentials; Algorithms; Animals; Brain; Fuzzy Logic; Models, Neurological; Neurons; Organ Culture Techniques; Patch-Clamp Techniques; Rats; Rats, Sprague-Dawley; action potential; algorithm; animal; article; biological model; brain; fuzzy logic; nerve cell; organ culture technique; patch clamp; physiology; rat; Sprague Dawley rat</t>
  </si>
  <si>
    <t>Day M.L.; Semple M.N.</t>
  </si>
  <si>
    <t>Frequency-dependent interaural delays in the medial superior olive: Implications for interaural cochlear delays</t>
  </si>
  <si>
    <t>https://www.scopus.com/inward/record.uri?eid=2-s2.0-80054042192&amp;doi=10.1152%2fjn.00131.2011&amp;partnerID=40&amp;md5=13aa9bfe61b0213cb4133e9bc268b46d</t>
  </si>
  <si>
    <t>Neurons in the medial superior olive (MSO) are tuned to the interaural time difference (ITD) of sound arriving at the two ears. MSO neurons evoke a strongest response at their best delay (BD), at which the internal delay between bilateral inputs to MSO matches the external ITD. We performed extracellular recordings in the superior olivary complex of the anesthetized gerbil and found a majority of single units localized to the MSO to exhibit BDs that shifted with tone frequency. The relation of best interaural phase difference to tone frequency revealed nonlinearities in some MSO units and others with linear relations with characteristic phase between 0.4 and 0.6 cycles. The latter is usually associated with the interaction of ipsilateral excitation and contralateral inhibition, as in the lateral superior olive, yet all MSO units exhibited evidence of bilateral excitation. Interaural cochlear delays and phase-locked contralateral inhibition are two mechanisms of internal delay that have been suggested to create frequency-dependent delays. Best interaural phase-frequency relations were compared with a cross-correlation model of MSO that incorporated interaural cochlear delays and an additional frequency-independent delay component. The model with interaural cochlear delay fit phasefrequency relations exhibiting frequency-dependent delays with precision. Another model of MSO incorporating inhibition based on realistic biophysical parameters could not reproduce observed frequency-dependent delays. Â© 2011 the American Physiological Society.</t>
  </si>
  <si>
    <t>Gerbil; Interaural time delay; Interaural time difference; Sound localization; Superior olivary complex</t>
  </si>
  <si>
    <t>Acoustic Stimulation; Action Potentials; Animals; Auditory Pathways; Cochlea; Cues; Excitatory Postsynaptic Potentials; Female; Gerbillinae; Male; Olivary Nucleus; Sound Localization; Time Factors; Time Perception; animal experiment; animal tissue; article; auditory stimulation; brain electrophysiology; brain stem response; cochlea potential; controlled study; excitatory postsynaptic potential; female; frequency analysis; frequency dependent delay; frequency modulation; gerbil; interaural time discrimination; male; nonhuman; priority journal; sound transmission; superior olivary nucleus; synaptic inhibition; synaptic transmission</t>
  </si>
  <si>
    <t>van der Heijden M.; Louage D.H.; Joris P.X.</t>
  </si>
  <si>
    <t>Responses of auditory nerve and anteroventral cochlear nucleus fibers to broadband and narrowband noise: implications for the sensitivity to interaural delays.</t>
  </si>
  <si>
    <t>https://www.scopus.com/inward/record.uri?eid=2-s2.0-80054787066&amp;doi=10.1007%2fs10162-011-0268-1&amp;partnerID=40&amp;md5=7d8e7db4063c2d893318a9434c311b42</t>
  </si>
  <si>
    <t>The quality of temporal coding of sound waveforms in the monaural afferents that converge on binaural neurons in the brainstem limits the sensitivity to temporal differences at the two ears. The anteroventral cochlear nucleus (AVCN) houses the cells that project to the binaural nuclei, which are known to have enhanced temporal coding of low-frequency sounds relative to auditory nerve (AN) fibers. We applied a coincidence analysis within the framework of detection theory to investigate the extent to which AVCN processing affects interaural time delay (ITD) sensitivity. Using monaural spike trains to a 1-s broadband or narrowband noise token, we emulated the binaural task of ITD discrimination and calculated just noticeable differences (jnds). The ITD jnds derived from AVCN neurons were lower than those derived from AN fibers, showing that the enhanced temporal coding in the AVCN improves binaural sensitivity to ITDs. AVCN processing also increased the dynamic range of ITD sensitivity and changed the shape of the frequency dependence of ITD sensitivity. Bandwidth dependence of ITD jnds from AN as well as AVCN fibers agreed with psychophysical data. These findings demonstrate that monaural preprocessing in the AVCN improves the temporal code in a way that is beneficial for binaural processing and may be crucial in achieving the exquisite sensitivity to ITDs observed in binaural pathways.</t>
  </si>
  <si>
    <t>Acoustic Stimulation; Animals; Auditory Pathways; Cats; Cochlear Nerve; Cochlear Nucleus; Models, Animal; Nerve Fibers; Noise; Reaction Time; Sound Localization; animal; animal model; article; auditory nervous system; auditory stimulation; cat; cochlear nerve; cochlear nucleus; nerve fiber; noise; physiology; reaction time; sound detection</t>
  </si>
  <si>
    <t>Prete F.R.; Komito J.L.; Dominguez S.; Svenson G.; LÃ³pez L.Y.; Guillen A.; Bogdanivich N.</t>
  </si>
  <si>
    <t>Visual stimuli that elicit appetitive behaviors in three morphologically distinct species of praying mantis</t>
  </si>
  <si>
    <t>https://www.scopus.com/inward/record.uri?eid=2-s2.0-80052025541&amp;doi=10.1007%2fs00359-011-0649-2&amp;partnerID=40&amp;md5=cd13bd01182f22202a1ea9fe6da31a01</t>
  </si>
  <si>
    <t>We assessed the differences in appetitive responses to visual stimuli by three species of praying mantis (Insecta: Mantodea), Tenodera aridifolia sinensis, Mantis religiosa, and Cilnia humeralis. Tethered, adult females watched computer generated stimuli (erratically moving disks or linearly moving rectangles) that varied along predetermined parameters. Three responses were scored: tracking, approaching, and striking. Threshold stimulus size (diameter) for tracking and striking at disks ranged from 3.5 deg (C. humeralis) to 7.8 deg (M. religiosa), and from 3.3 deg (C. humeralis) to 11.7 deg (M. religiosa), respectively. Unlike the other species which struck at disks as large as 44 deg, T. a. sinensis displayed a preference for 14 deg disks. Disks moving at 143 deg/s were preferred by all species. M. religiosa exhibited the most approaching behavior, and with T. a. sinensis distinguished between rectangular stimuli moving parallel versus perpendicular to their long axes. C. humeralis did not make this distinction. Stimulus sizes that elicited the target behaviors were not related to mantis size. However, differences in compound eye morphology may be related to species differences: C. humeralis' eyes are farthest apart, and it has an apparently narrower binocular visual field which may affect retinal inputs to movement-sensitive visual interneurons. Â© 2011 Springer-Verlag.</t>
  </si>
  <si>
    <t>Appetitive behavior; Object recognition; Praying mantis; Prey recognition; Vision</t>
  </si>
  <si>
    <t>Animals; Compound Eye, Arthropod; Contrast Sensitivity; Feeding Behavior; Female; Mantodea; Motion Perception; Pattern Recognition, Visual; Photic Stimulation; Predatory Behavior; Sensory Receptor Cells; Species Specificity; Visual Fields; Visual Perception; animal; article; classification; comparative study; compound eye; contrast sensitivity; feeding behavior; female; Mantodea; methodology; movement perception; pattern recognition; photostimulation; physiology; predation; sensory receptor; species difference; vision; visual field</t>
  </si>
  <si>
    <t>Fenk L.M.; Schmid A.</t>
  </si>
  <si>
    <t>Flicker-induced eye movements and the behavioural temporal cut-off frequency in a nocturnal spider</t>
  </si>
  <si>
    <t>https://www.scopus.com/inward/record.uri?eid=2-s2.0-80054699856&amp;doi=10.1242%2fjeb.060855&amp;partnerID=40&amp;md5=ebc4cd9a31393f1d0382cbb1c91e54bb</t>
  </si>
  <si>
    <t>We investigated changes in the eye muscle activity in the spider Cupiennius salei as a response to temporal intensity modulations. These spiders are known to enhance eye muscle activity in their principal eyes when moving stimuli are detected in the secondary eyes. We measured the activity of the dorsal eye muscle using a small telemetric unit attached to the spiders' prosoma and confronted the animals to flicker stimuli presented on a cathode ray tube monitor. We registered a significant increase in eye muscle activity as response to temporal light intensity modulations, which implies that no directed motion is required to trigger the spiders' response. This allowed the determination of the behavioural temporal cut-off frequency. None of the frequencies higher than 8.6cycless -1 and all of the frequencies lower than 4.3cycless -1 elicited a significant increase in eye muscle activity. A behavioural cut-off frequency of only a few cycles per second is well in line with the temporal properties of the photoreceptor cells determined using intracellular recordings. A relatively low temporal resolution and a relatively high spatial resolution suit well C. salei's lifestyle as a nocturnal sit-and-wait hunter. Â© 2011. Published by The Company of Biologists Ltd.</t>
  </si>
  <si>
    <t>Electrophysiology; Eye muscle; Spider eye; Temporal resolution</t>
  </si>
  <si>
    <t>Animals; Electrophysiology; Eye Movement Measurements; Eye Movements; Flicker Fusion; Oculomotor Muscles; Photic Stimulation; Spiders; Telemetry; Animalia; Araneae; Cupiennius salei; animal; article; critical flicker fusion; electrophysiology; extraocular muscle; eye movement; oculography; photostimulation; physiology; spider; telemetry</t>
  </si>
  <si>
    <t>Horn C.C.; Murat C.; Rosazza M.; Still L.</t>
  </si>
  <si>
    <t>Effects of gastric distension and infusion of umami and bitter taste stimuli on vagal afferent activity</t>
  </si>
  <si>
    <t>https://www.scopus.com/inward/record.uri?eid=2-s2.0-80054119191&amp;doi=10.1016%2fj.brainres.2011.08.057&amp;partnerID=40&amp;md5=4cefb2c644228eeb0b66ab515def5a45</t>
  </si>
  <si>
    <t>Until recently, sensory nerve pathways from the stomach to the brain were thought to detect distension and play little role in nutritional signaling. Newer data have challenged this view, including reports on the presence of taste receptors in the gastrointestinal lumen and the stimulation of multi-unit vagal afferent activity by glutamate infusions into the stomach. However, assessing these chemosensory effects is difficult because gastric infusions typically evoke a distension-related vagal afferent response. In the current study, we recorded gastric vagal afferent activity in the rat to investigate the possibility that umami (glutamate, 150 mM) and bitter (denatonium, 10 mM) responses could be dissociated from distension responses by adjusting the infusion rate and opening or closing the drainage port in the stomach. Slow infusions of saline (5 ml over 2 min, open port) produced no significant effects on vagal activity. Using the same infusion rate, glutamate or denatonium solutions produced little or no effects on vagal afferent activity. In an attempt to reproduce a prior report that showed distention and glutamate responses, we produced a distension response by closing the exit port. Under this condition, response to the infusion of glutamate or denatonium was similar to saline. In summary, we found little or no effect of gastric infusion of glutamate or denatonium on gastric vagal afferent activity that could be distinguished from distension responses. The current results suggest that sensitivity to umami or bitter stimuli is not a common property of gastric vagal afferent fibers. Â© 2011 Elsevier B.V. All rights reserved.</t>
  </si>
  <si>
    <t>Afferent; Mechanosensory; MSG; Serotonin; Taste; Vagus</t>
  </si>
  <si>
    <t>Animals; Chemoreceptor Cells; Glutamic Acid; Male; Mechanoreceptors; Rats; Rats, Sprague-Dawley; Taste; Vagus Nerve; Visceral Afferents; Rattus; denatonium benzoate; glutamic acid; abdominal drainage; animal cell; animal experiment; animal model; animal tissue; article; bitter taste; controlled study; electrophysiology; infusion rate; male; nerve fiber; nonhuman; priority journal; rat; sensitivity analysis; sensory nerve conduction; smell and taste parameters; stomach distension; taste bud; umami taste; vagus nerve stimulation</t>
  </si>
  <si>
    <t>Ohshiro T.; Hussain S.; Weliky M.</t>
  </si>
  <si>
    <t>Development of cortical orientation selectivity in the absence of visual experience with contour</t>
  </si>
  <si>
    <t>https://www.scopus.com/inward/record.uri?eid=2-s2.0-80054015262&amp;doi=10.1152%2fjn.00095.2011&amp;partnerID=40&amp;md5=740fba0862928990936091e9228828c3</t>
  </si>
  <si>
    <t>Visual cortical neurons are selective for the orientation of lines, and the full development of this selectivity requires natural visual experience after eye opening. Here we examined whether this selectivity develops without seeing lines and contours. Juvenile ferrets were reared in a dark room and visually trained by being shown a movie of flickering, sparse spots. We found that despite the lack of contour visual experience, the cortical neurons of these ferrets developed strong orientation selectivity and exhibited simple-cell receptive fields. This finding suggests that overt contour visual experience is unnecessary for the maturation of orientation selectivity and is inconsistent with the computational models that crucially require the visual inputs of lines and contours for the development of orientation selectivity. We propose that a correlationbased model supplemented with a constraint on synaptic strength dynamics is able to account for our experimental result. Â© 2011 the American Physiological Society.</t>
  </si>
  <si>
    <t>Hebbian learning rule; Self-organization; Simple-cell receptive field</t>
  </si>
  <si>
    <t>Afferent Pathways; Animals; Darkness; Evoked Potentials, Visual; Ferrets; Form Perception; Geniculate Bodies; Learning; Models, Neurological; Motion Perception; Motion Pictures as Topic; Nerve Net; Neurons; Orientation; Photic Stimulation; Restraint, Physical; Sensory Deprivation; Visual Cortex; animal experiment; article; brain cell; controlled study; dark adaptation; electrophysiology; ferret; nonhuman; priority journal; receptive field; visual cortex; visual orientation; visual stimulation</t>
  </si>
  <si>
    <t>Skorupski P.; Chittka L.</t>
  </si>
  <si>
    <t>Photoreceptor processing speed and input resistance changes during light adaptation correlate with spectral class in the bumblebee, bombus impatiens</t>
  </si>
  <si>
    <t>https://www.scopus.com/inward/record.uri?eid=2-s2.0-80055052423&amp;doi=10.1371%2fjournal.pone.0025989&amp;partnerID=40&amp;md5=8f95e50f3b3126e235e7fbef19737d4c</t>
  </si>
  <si>
    <t>Colour vision depends on comparison of signals from photoreceptors with different spectral sensitivities. However, response properties of photoreceptor cells may differ in ways other than spectral tuning. In insects, for example, broadband photoreceptors, with a major sensitivity peak in the green region of the spectrum (&gt;500 nm), drive fast visual processes, which are largely blind to chromatic signals from more narrowly-tuned photoreceptors with peak sensitivities in the blue and UV regions of the spectrum. In addition, electrophysiological properties of the photoreceptor membrane may result in differences in response dynamics of photoreceptors of similar spectral class between species, and different spectral classes within a species. We used intracellular electrophysiological techniques to investigate response dynamics of the three spectral classes of photoreceptor underlying trichromatic colour vision in the bumblebee, Bombus impatiens, and we compare these with previously published data from a related species, Bombus terrestris. In both species, we found significantly faster responses in green, compared with blue- or UV-sensitive photoreceptors, although all 3 photoreceptor types are slower in B. impatiens than in B. terrestris. Integration times for light-adapted B. impatiens photoreceptors (estimated from impulse response half-width) were 11.3Â±1.6 ms for green photoreceptors compared with 18.6Â±4.4 ms and 15.6Â±4.4 for blue and UV, respectively. We also measured photoreceptor input resistance in dark- and light-adapted conditions. All photoreceptors showed a decrease in input resistance during light adaptation, but this decrease was considerably larger (declining to about 22% of the dark value) in green photoreceptors, compared to blue and UV (41% and 49%, respectively). Our results suggest that the conductances associated with light adaptation are largest in green photoreceptors, contributing to their greater temporal processing speed. We suggest that the faster temporal processing of green photoreceptors is related to their role in driving fast achromatic visual processes. Â© 2011 Skorupski, Chittka.</t>
  </si>
  <si>
    <t>Adaptation, Ocular; Animals; Bees; Color Perception; Electric Conductivity; Photoreceptor Cells; Bombus impatiens; Bombus terrestris; Hexapoda; animal experiment; article; bumblebee; color vision; controlled study; electrophysiology; light adaptation; nonhuman; photoreceptor; photosensitivity; species comparison; stimulus response; ultraviolet radiation; vision; animal; bee; color vision; electric conductivity; photoreceptor cell; physiology; visual adaptation</t>
  </si>
  <si>
    <t>Sugihara T.; Qiu F.T.; von der Heydt R.</t>
  </si>
  <si>
    <t>The speed of context integration in the visual cortex</t>
  </si>
  <si>
    <t>https://www.scopus.com/inward/record.uri?eid=2-s2.0-79960002711&amp;doi=10.1152%2fjn.00928.2010&amp;partnerID=40&amp;md5=3590d4719ec7f2bd0ab30f8e19da64fc</t>
  </si>
  <si>
    <t>The observation of figure-ground selectivity in neurons of the visual cortex shows that these neurons can be influenced by the image context far beyond the classical receptive field. To clarify the nature of the context integration mechanism, we studied the latencies of neural edge signals, comparing the emergence of context-dependent definition of border ownership with the onset of local edge definition (contrast polarity; stereoscopic depth order). Single-neuron activity was recorded in areas V1 and V2 of Macaca mulatta under behaviorally induced fixation. Whereas local edge definition emerged immediately (â‰¤13 ms) after the edge onset response, the contextdependent signal was delayed by about 30 ms. To see if the context influence was mediated by horizontal fibers within cortex, we measured the latencies of border ownership signals for two conditions in which the relevant context information was located at different distances from the receptive field and compared the latency difference with the difference predicted from horizontal signal propagation. The prediction was based on the increase in cortical distance, computed from the mapping of the test stimuli in the cortex, and the known conduction velocities of horizontal fibers. The measured latencies increased with cortical distance, but much less than predicted by the horizontal propagation hypothesis. Probability calculations showed that an explanation of the context influence by horizontal signal propagation alone is highly unlikely, whereas mechanisms involving back projections from other extrastriate areas are plausible. Â© 2011 the American Physiological Society.</t>
  </si>
  <si>
    <t>Area V2; Border ownership; Figure-ground; Macaca mulatta; Signal latency</t>
  </si>
  <si>
    <t>Animals; Brain Mapping; Female; Macaca mulatta; Male; Neurons; Visual Cortex; animal behavior; animal experiment; article; context integration; controlled study; evoked visual response; eye fixation; eye movement; female; gaze; integration; latent period; Macaca mulatta; male; nerve cell; nerve conduction; nerve projection; nonhuman; priority journal; receptive field; signal processing; spatial discrimination; stereoscopic vision; vision; visual cortex</t>
  </si>
  <si>
    <t>Bartlett E.L.; Wang X.</t>
  </si>
  <si>
    <t>Correlation of neural response properties with auditory thalamus subdivisions in the awake marmoset</t>
  </si>
  <si>
    <t>https://www.scopus.com/inward/record.uri?eid=2-s2.0-79959328564&amp;doi=10.1152%2fjn.00238.2010&amp;partnerID=40&amp;md5=c5fda0a7820761c4377f44afbfe25953</t>
  </si>
  <si>
    <t>As the information bottleneck of nearly all auditory input that reaches the cortex, the auditory thalamus serves as the basis for establishing auditory cortical processing streams. The functional organization of the primary and nonprimary subdivisions of the auditory thalamus is not well characterized, particularly in awake primates. We have recorded from neurons in the auditory thalamus of awake marmoset monkeys and tested their responses to tones, bandpass noise, and temporally modulated stimuli. We analyzed the spectral and temporal response properties of recorded neurons and correlated those properties with their locations in the auditory thalamus, thereby forming the basis for parallel output channels. Three medial geniculate body (MGB) subdivisions were identified and studied physiologically and anatomically, although other medial subdivisions were also identified anatomically. Neurons in the ventral subdivision (MGV) were sharply tuned for frequency, preferred narrowband stimuli, and were able to synchronize to rapid temporal modulations. Anterodorsal subdivision (MGAD) neurons appeared well suited for temporal processing, responding similarly to tone or noise stimuli but able to synchronize to the highest modulation frequencies and with the highest temporal precision among MGB subdivisions. Posterodorsal subdivision (MGPD) neurons differed substantially from the other two subdivisions, with many neurons preferring broadband stimuli and signaling changes in modulation frequency with nonsynchronized changes in firing rate. Most neurons in all subdivisions responded to increases in tone sound level with nonmonotonic changes in firing rate. MGV and MGAD neurons exhibited responses consistent with provision of thalamocortical input to core regions, whereas MGPD neurons were consistent with provision of input to belt regions. Â© 2011 the American Physiological Society.</t>
  </si>
  <si>
    <t>Amplitude modulation; Core; Noise; Parvalbumin; Tone</t>
  </si>
  <si>
    <t>Acoustic Stimulation; Action Potentials; Animals; Auditory Pathways; Auditory Perception; Brain Mapping; Calcium-Binding Proteins; Callithrix; Geniculate Bodies; Myelin Proteins; Psychoacoustics; Sensory Receptor Cells; Statistics as Topic; Wakefulness; amplitude modulation; animal experiment; animal tissue; article; auditory cortex; brain depth stimulation; brain nerve cell; Callitrichinae; controlled study; evoked auditory response; medial geniculate body; neuroanatomy; neuromodulation; neurophysiology; nonhuman; priority journal; temporal cortex; thalamocortical tract; thalamus; wakefulness</t>
  </si>
  <si>
    <t>Lehongre K.; Del Negro C.</t>
  </si>
  <si>
    <t>Representation of the bird's own song in the canary HVC: Contribution of broadly tuned neurons</t>
  </si>
  <si>
    <t>https://www.scopus.com/inward/record.uri?eid=2-s2.0-78650676940&amp;doi=10.1016%2fj.neuroscience.2010.11.015&amp;partnerID=40&amp;md5=0f82a4c76364406838c21fe56ef1cb7b</t>
  </si>
  <si>
    <t>In songbirds, neurons in the song nucleus HVC exhibit a striking example of selective auditory response, firing more to playback of the bird's own song (BOS) than to conspecific songs. This song selectivity has been found in various songbird species, both those that sing a single individual-specific song as well as those, such as the canary, in which both song structure and individual-identity encoding in song is more complex. In the present study, we investigated how the BOS is represented in the HVC of anesthetized long-day canaries by using temporal and spectral variants of the BOS stimulus. We addressed the question of how selective HVC neurons were by quantifying the number of song elements, called phrases, that evoked auditory responses. Phrases that were individual-specific or that were frequently delivered in an individual's songs did not drive HVC neurons to a greater degree than others. Reordering phrases or altering their acoustic structure caused a decrease in the auditory responsiveness of HVC neurons. This sensitivity to the spectral and temporal features of the BOS involved neurons that failed to respond to BOS variants or were driven by a reduced number of phrases, as well as neurons whose auditory responsiveness extended beyond the features of the individual's song, responding to phrases that were not sung by the bird itself. Therefore, the neural strategy by which BOS structure is represented in the canary HVC may require something other than a strict representation of the repertoire of song components. We suggest that the individual's song could be coded, at least in part, by an ensemble of broadly tuned neurons. Â© 2011 IBRO.</t>
  </si>
  <si>
    <t>Auditory response properties; HVC; Order sensitivity; Song representation; Songbirds</t>
  </si>
  <si>
    <t>Animals; Auditory Perception; Canaries; Electrophysiology; Evoked Potentials, Auditory; Male; Neurons; Telencephalon; Vocalization, Animal; animal experiment; animal tissue; article; auditory orientation; auditory stimulation; auditory system function; brain cell; brain function; brain nucleus; brain region; canary; evoked auditory response; male; nerve cell; nerve cell plasticity; nonhuman; priority journal; singing; songbird; spectral sensitivity; synaptic transmission; telencephalon</t>
  </si>
  <si>
    <t>Neuhofer D.; Stemmler M.; Ronacher B.</t>
  </si>
  <si>
    <t>Neuronal precision and the limits for acoustic signal recognition in a small neuronal network</t>
  </si>
  <si>
    <t>https://www.scopus.com/inward/record.uri?eid=2-s2.0-79951950791&amp;doi=10.1007%2fs00359-010-0606-5&amp;partnerID=40&amp;md5=224c1e6b544f0ec95194d1d413806a34</t>
  </si>
  <si>
    <t>Recognition of acoustic signals may be impeded by two factors: extrinsic noise, which degrades sounds before they arrive at the receiver's ears, and intrinsic neuronal noise, which reveals itself in the trial-to-trial variability of the responses to identical sounds. Here we analyzed how these two noise sources affect the recognition of acoustic signals from potential mates in grasshoppers. By progressively corrupting the envelope of a female song, we determined the critical degradation level at which males failed to recognize a courtship call in behavioral experiments. Using the same stimuli, we recorded intracellularly from auditory neurons at three different processing levels, and quantified the corresponding changes in spike train patterns by a spike train metric, which assigns a distance between spike trains. Unexpectedly, for most neurons, intrinsic variability accounted for the main part of the metric distance between spike trains, even at the strongest degradation levels. At consecutive levels of processing, intrinsic variability increased, while the sensitivity to external noise decreased. We followed two approaches to determine critical degradation levels from spike train dissimilarities, and compared the results with the limits of signal recognition measured in behaving animals. Â© 2010 The Author(s).</t>
  </si>
  <si>
    <t>Auditory system; Neural variability; Noise; Signal recognition; Spike train metric</t>
  </si>
  <si>
    <t>Karino S.; Smith P.H.; Yin T.C.T.; Joris P.X.</t>
  </si>
  <si>
    <t>Axonal branching patterns as sources of delay in the mammalian auditory brainstem: A re-examination</t>
  </si>
  <si>
    <t>https://www.scopus.com/inward/record.uri?eid=2-s2.0-79951973555&amp;doi=10.1523%2fJNEUROSCI.5175-10.2011&amp;partnerID=40&amp;md5=48af86ace542e95c3140ea8830fd02da</t>
  </si>
  <si>
    <t>In models of temporal processing, time delays incurred by axonal propagation of action potentials play a prominent role. A pre-eminent model of temporal processing in audition is the binaural model of Jeffress (1948), which has dominated theories regarding our acute sensitivity to interaural time differences (ITDs). In Jeffress' model, a binaural cell is maximally active when the ITD is compensated by an internal delay, which brings the inputs from left and right ears in coincidence, and which would arise from axonal branching patterns of monaural input fibers. By arranging these patterns in systematic and opposite ways for the ipsilateral and contralateral inputs, a range of length differences, and thereby of internal delays, is created so that the ITD is transformed into a spatial activation pattern along the binaural nucleus. We reanalyze single, labeled, and physiologically characterized axons of spherical bushy cells of the cat anteroventral cochlear nucleus, which project to binaural coincidence detectors in the medial superior olive (MSO). The reconstructions largely confirm the observations of two previous reports, but several features are observed that are inconsistent with Jeffress' model. We found that ipsilateral projections can also form a caudally directed delay line pattern, which would counteract delays incurred by caudally directed contralateral projections. Comparisons of estimated axonal delays with binaural physiological data indicate that the suggestive anatomical patterns cannot account for the frequency-dependent distribution of best delays in the cat. Surprisingly, the tonotopic distribution of the afferent endings indicate that low characteristic frequencies are under-represented rather than over-represented in the MSO. Copyright Â© 2011 the authors.</t>
  </si>
  <si>
    <t>Animals; Auditory Pathways; Auditory Perception; Axons; Brain Stem; Cats; Cochlear Nucleus; Female; Male; Neurons; action potential; animal cell; animal experiment; anteroventral cochlear nucleus; article; auditory cortex; binaural hearing; brain stem; cat; controlled study; ear; hearing; interaural time discrimination; mammal; medial superior olive; nerve cell; nerve fiber; nerve fiber growth; nerve projection; neuroanatomy; neurophysiology; nonhuman; priority journal; superior olivary nucleus</t>
  </si>
  <si>
    <t>Churchland A.K.; Kiani R.; Chaudhuri R.; Wang X.-J.; Pouget A.; Shadlen M.N.</t>
  </si>
  <si>
    <t>Variance as a Signature of Neural Computations during Decision Making</t>
  </si>
  <si>
    <t>https://www.scopus.com/inward/record.uri?eid=2-s2.0-79951685112&amp;doi=10.1016%2fj.neuron.2010.12.037&amp;partnerID=40&amp;md5=8882a6305dc9708c5f138ac19972b979</t>
  </si>
  <si>
    <t>Traditionally, insights into neural computation have been furnished by averaged firing rates from manyÂ stimulus repetitions or trials. We pursue an analysis of neural response variance to unveil neural computations that cannot be discerned from measures ofÂ average firing rate. We analyzed single-neuron recordings from the lateral intraparietal area (LIP), during a perceptual decision-making task. Spike count variance was divided into two components using the law of total variance for doubly stochastic processes: (1) variance of counts that would be produced by a stochastic point process with a given rate, and loosely (2) the variance of the rates that would produce those counts (i.e., " conditional expectation" ). The variance and correlation of the conditional expectation exposed several neural mechanisms: mixtures of firing rate states preceding the decision, accumulation of stochastic " evidence" during decision formation, and a stereotyped response at decision end. These analyses help to differentiate among several alternative decision-making models. Â© 2011 Elsevier Inc.</t>
  </si>
  <si>
    <t>Action Potentials; Animals; Computer Simulation; Decision Making; Haplorhini; Models, Neurological; Motion Perception; Neurons; Numerical Analysis, Computer-Assisted; Photic Stimulation; Reaction Time; Statistics as Topic; Stochastic Processes; Time Factors; animal experiment; article; decision making; intraparietal sulcus; mental task; nerve excitability; nonhuman; priority journal; spike; statistical analysis; stereotypy; stimulus response; variance</t>
  </si>
  <si>
    <t>Gagliardo A.; Filannino C.; IoalÃ¨ P.; Pecchia T.; Wikelski M.; Vallortigara G.</t>
  </si>
  <si>
    <t>Olfactory lateralization in homing pigeons: A GPS study on birds released with unilateral olfactory inputs</t>
  </si>
  <si>
    <t>https://www.scopus.com/inward/record.uri?eid=2-s2.0-79951505117&amp;doi=10.1242%2fjeb.049510&amp;partnerID=40&amp;md5=76ff2a781cc93fef5e37ff28034579d4</t>
  </si>
  <si>
    <t>A large body of evidence has shown that pigeons rely on an olfactory-based navigational map when homing from unfamiliar locations. Previous studies on pigeons released with one nostril occluded highlighted an asymmetry in favour of the right nostril, particularly concerning the initial orientation performance of naÃ¯ve birds. Nevertheless, all pigeons experiencing only unilateral olfactory input showed impaired homing, regardless of the side of the occluded nostril. So far this phenomenon has been documented only by observing the birds' vanishing bearings. In the present work we recorded the flight tracks of pigeons with previous homing experience equipped with a GPS data logger and released from an unfamiliar location with the right or the left nostril occluded. The analysis of the tracks revealed that the flight path of the birds with the right nostril occluded was more tortuous than that of unmanipulated controls. Moreover, the pigeons smelling with the left nostril interrupted their journey significantly more frequently and displayed more exploratory activity than the control birds, e.g. during flights around a stopover site. These data suggest a more important involvement of the right olfactory system in processing the olfactory information needed for the operation of the navigational map. Â© 2011. Published by The Company of Biologists Ltd.</t>
  </si>
  <si>
    <t>GPS tracking; Homing pigeon; Lateralization; Navigation; Olfaction</t>
  </si>
  <si>
    <t>Animals; Columbidae; Functional Laterality; Geographic Information Systems; Homing Behavior; Italy; Orientation; Smell; Statistics, Nonparametric; Aves; Columba; animal; animal behavior; article; geographic information system; hemispheric dominance; Italy; nonparametric test; odor; orientation; physiology; pigeons and doves</t>
  </si>
  <si>
    <t>Reversing the signaled magnitude effect in delayed matching to sample: Delay-specific remembering?</t>
  </si>
  <si>
    <t>https://www.scopus.com/inward/record.uri?eid=2-s2.0-79960264931&amp;doi=10.1901%2fjeab.2011.96-7&amp;partnerID=40&amp;md5=7bfd39b08d45a6649f3b8939ec7c15d3</t>
  </si>
  <si>
    <t>Pigeons performed a delayed matching-to-sample task in which large or small reinforcers for correct remembering were signaled during the retention interval. Accuracy was low when small reinforcers were signaled, and high when large reinforcers were signaled (the signaled magnitude effect). When the reinforcer-size cue was switched from small to large partway through the retention interval, accuracy accordingly changed from low to high. The opposite happened when the cue was switched from large to small. This dissociation of forgetting from the passage of time raises the possibility that remembering is delay-specific. The reversal of the signaled magnitude effect during the retention interval is consistent with an attentional account in which the stimulus control of remembering is influenced by extraneous events.</t>
  </si>
  <si>
    <t>Delay-specific remembering; Delayed matching to sample; Delayed stimulus control; Forgetting; Pigeons; Signaled magnitude effect</t>
  </si>
  <si>
    <t>Kloepper L.N.; Nachtigall P.E.; Gisiner R.; Breese M.</t>
  </si>
  <si>
    <t>Decreased echolocation performance following high-frequency hearing loss in the false killer whale (Pseudorca crassidens)</t>
  </si>
  <si>
    <t>Toothed whales and dolphins possess a hypertrophied auditory system that allows for the production and hearing of ultrasonic signals. Although the fossil record provides information on the evolution of the auditory structures found in extant odontocetes, it cannot provide information on the evolutionary pressures leading to the hypertrophied auditory system. Investigating the effect of hearing loss may provide evidence for the reason for the development of high-frequency hearing in echolocating animals by demonstrating how high-frequency hearing assists in the functioning echolocation system. The discrimination abilities of a false killer whale (Pseudorca crassidens) were measured prior to and after documented high-frequency hearing loss. In 1992, the subject had good hearing and could hear at frequencies up to 100 kHz. In 2008, the subject had lost hearing at frequencies above 40 kHz. First in 1992, and then again in 2008, the subject performed an identical echolocation task, discriminating between machined hollow aluminum cylinder targets of differing wall thickness. Performances were recorded for individual target differences and compared between both experimental years. Performances on individual targets dropped between 1992 and 2008, with a maximum performance reduction of 36.1%. These data indicate that, with a loss in high-frequency hearing, there was a concomitant reduction in echolocation discrimination ability, and suggest that the development of a hypertrophied auditory system capable of hearing at ultrasonic frequencies evolved in response to pressures for fine-scale echolocation discrimination. Â© 2010 The Company of Biologists Ltd.</t>
  </si>
  <si>
    <t>Echolocation; Hearing; Hearing loss; Odontocete</t>
  </si>
  <si>
    <t>Animals; Audiometry; Dolphins; Echolocation; Female; Hearing Loss, High-Frequency; Linear Models; Models, Biological; Animalia; Cetacea; Odontoceti; Orcinus orca; Pseudorca; Pseudorca crassidens; animal; article; audiometry; biological model; dolphin; echolocation; female; hearing loss; pathophysiology; physiology; statistical model</t>
  </si>
  <si>
    <t>Walker J.L.; Monjaraz-Fuentes F.; Pedrow C.R.; Rector D.M.</t>
  </si>
  <si>
    <t>Precision rodent whisker stimulator with integrated servo-locked control and displacement measurement</t>
  </si>
  <si>
    <t>https://www.scopus.com/inward/record.uri?eid=2-s2.0-79951552253&amp;doi=10.1016%2fj.jneumeth.2010.12.008&amp;partnerID=40&amp;md5=5ce2e693de95a96ca3935e40113b5c2b</t>
  </si>
  <si>
    <t>We developed a high speed voice coil based whisker stimulator that delivers precise deflections of a single whisker or group of whiskers in a repeatable manner. The device is miniature, quiet, and inexpensive to build. Multiple stimulators fit together for independent stimulation of four or more whiskers. The system can be used with animals under anesthesia as well as awake animals with head-restraint, and does not require trimming the whiskers. The system can deliver 1-2. mm deflections in 2. ms resulting in velocities up to 900. mm/s to attain a wide range of evoked responses. Since auditory artifacts can influence behavioral studies using whisker stimulation, we tested potential effects of auditory noise by recording somatosensory evoked potentials (SEP) with varying auditory click levels, and with/without 80. dBa background white noise. We found that auditory clicks as low as 40. dBa significantly influence the SEP. With background white noise, auditory clicks as low as 50. dBa were still detected in components of the SEP. For behavioral studies where animals must learn to respond to whisker stimulation, these sounds must be minimized. Together, the stimulator and data system can be used for psychometric vigilance tasks, mapping of the barrel cortex and other electrophysiological paradigms. Â© 2010 Elsevier B.V.</t>
  </si>
  <si>
    <t>Auditory; Evoked response; Rodent; Vibrissae; Voice coil</t>
  </si>
  <si>
    <t>Acoustic Stimulation; Afferent Pathways; Animals; Evoked Potentials, Somatosensory; Female; Physical Stimulation; Rats; Rats, Sprague-Dawley; Reaction Time; Somatosensory Cortex; Vibrissae; animal behavior; animal experiment; article; auditory nervous system; auditory stimulation; evoked response; evoked somatosensory response; noise; nonhuman; priority journal; psychometry; task performance; vibrissa</t>
  </si>
  <si>
    <t>Miersch L.; Hanke W.; Wieskotten S.; Hanke F.D.; Oeffner J.; Leder A.; Brede M.; Witte M.; Dehnhardt G.</t>
  </si>
  <si>
    <t>Flow sensing by pinniped whiskers</t>
  </si>
  <si>
    <t>https://www.scopus.com/inward/record.uri?eid=2-s2.0-80053552306&amp;doi=10.1098%2frstb.2011.0155&amp;partnerID=40&amp;md5=48d76429b7fc849a092c6d7efd877545</t>
  </si>
  <si>
    <t>Beside their haptic function, vibrissae of harbour seals (Phocidae) and California sea lions (Otariidae) both represent highly sensitive hydrodynamic receptor systems, although their vibrissal hair shafts differ considerably in structure. To quantify the sensory performance of both hair types, isolated single whiskers were used to measure vortex shedding frequencies produced in the wake of a cylinder immersed in a rotational flow tank. These measurements revealed that both whisker types were able to detect the vortex shedding frequency but differed considerably with respect to the signal-to-noise ratio (SNR). While the signal detected by sea lion whiskers was substantially corrupted by noise, harbour seal whiskers showed a higher SNR with largely reduced noise. However, further analysis revealed that in sea lion whiskers, each noise signal contained a dominant frequency suggested to function as a characteristic carrier signal. While in harbour seal whiskers the unique surface structure explains its high sensitivity, this more or less steady fundamental frequency might represent the mechanism underlying hydrodynamic reception in the fast swimming sea lion by being modulated in response to hydrodynamic stimuli impinging on the hair. Â© 2011 The Royal Society.</t>
  </si>
  <si>
    <t>Harbour seal; Hydrodynamic reception; Sea lion; Underwater orientation; Vortex-induced vibrations; Whiskers</t>
  </si>
  <si>
    <t>Otariidae; Phocidae; Pinnipedia; Zalophus; hair; hydrodynamics; orientation behavior; perception; performance assessment; pinniped; sensory system; signal-to-noise ratio; surface structure; swimming; vibration; vortex shedding</t>
  </si>
  <si>
    <t>Blonde G.; Jiang E.; Garcea M.; Spector A.C.</t>
  </si>
  <si>
    <t>Learning-based recovery from perceptual impairment in salt discrimination after permanently altered peripheral gustatory input</t>
  </si>
  <si>
    <t>https://www.scopus.com/inward/record.uri?eid=2-s2.0-77957574166&amp;doi=10.1152%2fajpregu.00843.2009&amp;partnerID=40&amp;md5=54ea319136d7a5d4e5c6b8deaf6b7c77</t>
  </si>
  <si>
    <t>Rats lacking input to the chorda tympani (CT) nerve, a facial nerve branch innervating anterior tongue taste buds, show robust impairments in salt discrimination demonstrating its necessity. We tested the sufficiency of the CT for salt taste discrimination and whether the remaining input provided by the greater superficial petrosal (GSP) nerve, a facial nerve branch innervating palatal taste buds, or by the glossopharyngeal (GL) nerve, innervating posterior tongue taste buds, could support performance after extended postsurgical testing. Rats presurgically trained and tested in a two-response operant task to discriminate NaCl from KCl were subjected to sham surgery or transection of the CT (CTx), GL (GLx), or GSP (GSPx), alone or in combination. While initially reduced postsurgically, performance by rats with an intact GSP after CTx + GLx increased to normal over 6 wk of testing. Rats with CTx + GSPx consistently performed near chance levels. In contrast, rats with GSPx + GLx were behaviorally normal. A subset of rats subjected to sham surgery and exposed to lower concentrations during postsurgical testing emulating decreased stimulus intensity after neurotomy showed no significant impairment. These results demonstrate that CTx changes the perceptual nature of NaCl and/or KCl, leading to severe initial postsurgical impairments in discriminability, but a "new" discrimination can be relearned based on the input of the GSP. Despite losing âˆ¼75% of their taste buds, rats are unaffected after GSPx + GLx, demonstrating that the CT is not only necessary, but also sufficient, for maintaining salt taste discrimination, notwithstanding the unlikely contribution of the small percentage of taste receptors innervated by the superior laryngeal nerve. Copyright Â© 2010 the American Physiological Society.</t>
  </si>
  <si>
    <t>Amiloride; Nerve injury; Psychophysics; Taste</t>
  </si>
  <si>
    <t>Animals; Behavior, Animal; Cognition Disorders; Conditioning, Operant; Data Interpretation, Statistical; Denervation; Discrimination (Psychology); Glossopharyngeal Nerve; Learning; Male; Perception; Potassium Chloride; Rats; Rats, Sprague-Dawley; Sodium Chloride; Taste; Taste Buds; Tongue; potassium chloride; sodium chloride; potassium chloride; sodium chloride; animal experiment; animal tissue; article; chorda tympani; controlled study; facial nerve; glossopharyngeal nerve; innervation; learning; male; nonhuman; priority journal; rat; superior laryngeal nerve; taste bud; taste discrimination; taste disorder; training; animal; animal behavior; cognitive defect; denervation; drug effects; instrumental conditioning; perception; perceptive discrimination; physiology; psychology; Sprague Dawley rat; statistical analysis; taste; tongue</t>
  </si>
  <si>
    <t>Wang L.; Sarnaik R.; Rangarajan K.; Liu X.; Cang J.</t>
  </si>
  <si>
    <t>Visual receptive field properties of neurons in the superficial superior colliculus of the mouse</t>
  </si>
  <si>
    <t>https://www.scopus.com/inward/record.uri?eid=2-s2.0-78650055959&amp;doi=10.1523%2fJNEUROSCI.3305-10.2010&amp;partnerID=40&amp;md5=7e6b6b43bd9660d8788154ba39717e3a</t>
  </si>
  <si>
    <t>The mouse is a promising model in the study of visual system function and development because of available genetic tools. However, a quantitative analysis of visual receptive field properties had not been performed in the mouse superior colliculus (SC) despite its importance in mouse vision and its usefulness in developmental studies. We have made single-unit extracellular recordings from superficial layers of the SC in urethane-anesthetized C57BL/6 mice. We first map receptive fields with flashing spot stimuli and show that most SC neurons have spatially overlapped ON and OFF subfields. With drifting sinusoidal gratings, we then determine the tuning properties of individual SC neurons, including selectivity for stimulus direction and orientation, spatial frequency tuning, temporal frequency tuning, response linearity, and size preference. A wide range of receptive field sizes and selectivity are observed across the population and in various subtypes of SC neurons identified morphologically. In particular, orientation-selective responses are discovered in the mouse SC, and they are not affected by cortical lesion or long-term visual deprivation. However, ON/OFF characteristics and spatial frequency tuning of SC neurons are influenced by cortical inputs and require visual experience during development. Together, our results provide essential information for future investigations on the functional development of the superior colliculus. Copyright Â© 2010 the authors.</t>
  </si>
  <si>
    <t>Animals; Animals, Newborn; Brain Mapping; Female; Functional Laterality; Lysine; Male; Mice; Mice, Inbred C57BL; Neurons; Orientation; Photic Stimulation; Psychophysics; Statistics as Topic; Superior Colliculi; Visual Fields; Visual Pathways; Visual Perception; urethan; animal experiment; animal tissue; article; brain cortex lesion; controlled study; extracellular space; morphology; mouse; nonhuman; orientation; priority journal; retina receptive field; sensory nerve cell; spatial frequency discrimination; superior colliculus; visual deprivation; visual stimulation</t>
  </si>
  <si>
    <t>Hunter J.N.; Born R.T.</t>
  </si>
  <si>
    <t>Stimulus-dependent modulation of suppressive influences in MT</t>
  </si>
  <si>
    <t>https://www.scopus.com/inward/record.uri?eid=2-s2.0-78651478959&amp;doi=10.1523%2fJNEUROSCI.4560-10.2011&amp;partnerID=40&amp;md5=6b918d968162d09742e47c2f8da1e2e1</t>
  </si>
  <si>
    <t>Surround suppression contributes to important functions in visual processing, such as figure-ground segregation; however, this benefit comes at the cost of decreased neuronal sensitivity. Studies of receptive fields at several levels of the visual hierarchy have demonstrated that surround suppression is reduced for low contrast stimuli, thereby improving neuronal sensitivity. We investigated whether this reduction of surround suppression reflects a general processing strategy to boost sensitivity for weak signals by summing them over a larger region of the visual field (spatial integration) or if the reduction is limited to specialized stimulus conditions. To do this, we used stochastic motion stimuli to measure surround suppression in area MT of alert macaque monkeys. While varying stimulus size we also varied the strength of two other critical stimulus features: contrast and coherence (i.e., the proportion of dots moving in the preferred direction of the neuron). We found that reducing stimulus contrast weakened surround suppression, but reducing stimulus coherence had the opposite effect, indicating that diminished surround suppression is not a universal response to stimuli of low signal-to-noise. This can be partially explained by our other finding, which is that surrounds in MT are very broadly direction tuned. Instead of producing a reduction of surround suppression that would improve the ability of the neuron to integrate preferred direction motion, low coherence stimuli activated the broadly tuned surrounds relatively better than the centers, which are generally more direction selective. Our results are consistent with a normalization mechanism of surround suppression that pools broadly across multiple stimulus dimensions. Copyright Â© 2011 the authors.</t>
  </si>
  <si>
    <t>Animals; Contrast Sensitivity; Macaca mulatta; Male; Motion Perception; Neurons; Photic Stimulation; Stochastic Processes; Visual Cortex; animal experiment; article; brain nerve cell; Macaca; motion; nonhuman; priority journal; receptive field; sensitivity analysis; signal noise ratio; stimulus response; visual field; visual stimulation</t>
  </si>
  <si>
    <t>Bueno J.L.O.; JÃºnior L.S.B.</t>
  </si>
  <si>
    <t>Serial conditional discrimination and temporal bisection in rats selectively lesioned in the dentate gyrus</t>
  </si>
  <si>
    <t>In positive serial conditional discrimination, animals respond during a target stimulus when it is preceded by a feature stimulus, but they do not respond when the same target stimulus is presented alone. Moreover, the feature and target stimuli are separated from each other by an empty interval. The present work aimed to investigate if two durations (4 or 16. s) of the same feature stimulus (light) could modulate the operant responses of rats to different levers (A and B) during a 5-s target stimulus (tone). In the present study, lever A was associated with the 4-s light, and lever B was associated with the 16-s light. A 5-s empty interval was included between the light and the tone. In the same training procedure, the rats were also presented with the 5-s tone without the preceding light stimuli. In these trials, the responses were not reinforced. We evaluated the hippocampal involvement of these behavioral processes by selectively lesioning the dentate gyrus with colchicine. Once trained, the rats were submitted to a test using probe trials without reinforcement. They were presented with intermediate durations of the feature stimulus (light) to obtain a temporal bisection curve recorded during the exposure to the target stimuli. The rats from both groups learned to respond with high rates during tones preceded by light and with low rates during tones presented alone, which indicated acquisition of the serial conditional discrimination. The rats were able to discriminate between the 4- and 16-s lights by correctly choosing lever A or B. In the test, the temporal bisection curves from both experimental groups showed a bisection point at the arithmetic mean between 4 and 16. s. Such processes were not impaired by the dentate gyrus lesion. Thus, our results showed that different durations of a feature stimulus could result in conditional properties. However, this processing did not appear to depend on the dentate gyrus alone. Â© 2011.</t>
  </si>
  <si>
    <t>Conditional discrimination; Hippocampus; Interval timing; Operant conditioning; Selective lesion; Temporal bisection</t>
  </si>
  <si>
    <t>Acoustic Stimulation; Animals; Association Learning; Brain Mapping; Conditioning, Operant; Dentate Gyrus; Discrimination Learning; Male; Photic Stimulation; Rats; Rats, Wistar; Reinforcement Schedule; Serial Learning; Time Perception; Animalia; Rattus; colchicine; alkaloid; brain; lesion; light effect; rodent; animal experiment; animal model; article; brain cortex lesion; conditioned reflex; controlled study; dentate gyrus; hippocampus; instrumental conditioning; male; nonhuman; outcome assessment; perceptive discrimination; photostimulation; rat; reinforcement; temporal cortex</t>
  </si>
  <si>
    <t>Elliott T.M.; Christensen-Dalsgaard J.; Kelley D.B.</t>
  </si>
  <si>
    <t>Bergado J.A.; Almaguer W.; Rojas Y.; Capdevila V.; Frey J.U.</t>
  </si>
  <si>
    <t>Spatial and emotional memory in aged rats: A behavioral-statistical analysis</t>
  </si>
  <si>
    <t>https://www.scopus.com/inward/record.uri?eid=2-s2.0-78650719643&amp;doi=10.1016%2fj.neuroscience.2010.10.064&amp;partnerID=40&amp;md5=f1949480acbeb80c9bab76a39e5a2046</t>
  </si>
  <si>
    <t>Age-related impairment in synaptic plasticity, like long-term potentiation (LTP), has been repeatedly reported. We had shown that late stages of LTP in the rat dentate gyrus can be modulated by emotional factors, but this is impaired by aging. In the present study we have searched for possible impairments in emotional and spatial memory tasks that may correspond to the impaired reinforcement observed at the cellular level. We have trained young and aged animals in a battery of tests: exploration (open field) object recognition, anxiety (plus maze) fear conditioning and spatial memory (Morris' water maze (MWM)). The open field, anxiety, and novelty recognition showed no age differences except a reduced velocity in aged rats. Emotional and contextual memories were preserved, but acquisition was slightly impaired. Age-dependent impairments appeared in spatial memory, evaluated in terms of latency and distance to reach the hidden escape platform in the water maze task, but these were not related with impairments in other tests, in particular there was no relation between spatial and emotional memory impairments. Age-related impairments in different paradigms were caused by different independent factors that did not correlated with each other. Â© 2011 IBRO.</t>
  </si>
  <si>
    <t>Aging; Emotion; Emotional memory; Memory; Spatial memory</t>
  </si>
  <si>
    <t>Aging; Animals; Brain; Causality; Disability Evaluation; Disease Models, Animal; Male; Memory Disorders; Models, Statistical; Mood Disorders; Rats; Rats, Wistar; aging; animal behavior; animal experiment; article; conditioning; controlled study; emotionality; fear; male; maze test; nonhuman; open field test; priority journal; rat; recognition; spatial memory; task performance</t>
  </si>
  <si>
    <t>Montgomery N.; Wehr M.</t>
  </si>
  <si>
    <t>Auditory cortical neurons convey maximal stimulus-specific information at their best frequency</t>
  </si>
  <si>
    <t>https://www.scopus.com/inward/record.uri?eid=2-s2.0-77957747687&amp;doi=10.1523%2fJNEUROSCI.2899-10.2010&amp;partnerID=40&amp;md5=558397ca94b2f6fa898579c3b3fac218</t>
  </si>
  <si>
    <t>Sensory neurons are often thought to encode information about their preferred stimuli. It has also been proposed that neurons convey the most information about stimuli in the flanks of their tuning curves, where firing rate changes most steeply. Here we demonstrate that the responses of rat auditory cortical neurons convey maximal stimulus-specific information about sound frequency at their best frequency, rather than in the flanks of their tuning curves. Theoretical work has shown that stimulus-specific information shifts from tuning curve slope to peak as neuronal variability increases. These results therefore suggest that with respect to the most informative regions of the tuning curve, auditory cortical neurons operate in a regime of high variability. Copyright Â© 2010 the authors.</t>
  </si>
  <si>
    <t>Acoustic Stimulation; Acoustics; Action Potentials; Animals; Auditory Cortex; Auditory Perception; Auditory Threshold; Electrophysiology; Female; Male; Models, Neurological; Pitch Perception; Rats; Reaction Time; Sensory Receptor Cells; Signal Processing, Computer-Assisted; Time Factors; animal experiment; article; auditory cortical neuron; female; information; male; neurotransmission; nonhuman; priority journal; sensory nerve cell; sensory stimulation; sound intensity; theory; tuning curve</t>
  </si>
  <si>
    <t>Belanger A.J.; Bobeica I.; Higgs D.M.</t>
  </si>
  <si>
    <t>The effect of stimulus type and background noise on hearing abilities of the round goby Neogobius melanostomus</t>
  </si>
  <si>
    <t>https://www.scopus.com/inward/record.uri?eid=2-s2.0-78449302191&amp;doi=10.1111%2fj.1095-8649.2010.02773.x&amp;partnerID=40&amp;md5=4c55bfb7e67c9d561690aadced953918</t>
  </si>
  <si>
    <t>The auditory abilities of the round goby Neogobius melanostomus were quantified using auditory evoked potential recordings, using tone bursts and conspecific call stimuli. Fish were tested over a range of sizes to assess effects of growth on hearing ability. Tests were also run with and without background noise to assess the potential effects of masking in a natural setting. Neogobius melanostomus detected tone bursts from 100 to 600 Hz with no clear best frequency in the pressure domain but were most sensitive to 100 Hz tone stimuli when examined in terms of particle acceleration. Responses to a portion of the N. melanostomus call occurred at a significantly lower threshold than responses to pure tone stimulation. There was no effect of size on N. melanostomus hearing ability, perhaps due to growth of the otolith keeping pace with growth of the auditory epithelium. Neogobius melanostomus were masked by both ambient noise and white noise, but not until sound pressure levels were relatively high, having a 5-10 dB threshold shift at noise levels of 150 dB re 1 Î¼Pa and higher but not at lower noise levels. Â© 2010 The Authors. Journal of Fish Biology Â© 2010 The Fisheries Society of the British Isles.</t>
  </si>
  <si>
    <t>Audiogram; Evoked potential; Hearing; Invasive species; Noise</t>
  </si>
  <si>
    <t>Acoustic Stimulation; Animals; Auditory Perception; Auditory Threshold; Body Size; Evoked Potentials, Auditory; Noise; Perciformes; Apollonia melanostomus; animal; animal disease; article; auditory stimulation; auditory threshold; body size; evoked auditory response; hearing; noise; Perciformes; physiology</t>
  </si>
  <si>
    <t>Crochet S.; Poulet J.; Kremer Y.; Petersen C.</t>
  </si>
  <si>
    <t>Synaptic mechanisms underlying sparse coding of active touch</t>
  </si>
  <si>
    <t>https://www.scopus.com/inward/record.uri?eid=2-s2.0-79952761102&amp;doi=10.1016%2fj.neuron.2011.02.022&amp;partnerID=40&amp;md5=b4bb654129ff895951ded7f26b39f3be</t>
  </si>
  <si>
    <t>Sensory information is actively gathered by animals, but the synaptic mechanisms driving neuronal circuit function during active sensory processing are poorly understood. Here, we investigated the synaptically driven membrane potential dynamics during active whisker sensation using whole-cell recordings from layer 2/3 pyramidal neurons in the primary somatosensory barrel cortex of behaving mice. Although whisker contact with an object evoked rapid depolarization in all neurons, these touch responses only drove action potentials in âˆ¼10% of the cells. Such sparse coding was ensured by cell-specific reversal potentials of the touch-evoked response that were hyperpolarized relative to action potential threshold for most neurons. Intercontact interval profoundly influenced touch-evoked postsynaptic potentials, interestingly without affecting the peak membrane potential of the touch response. Dual whole-cell recordings indicated highly correlated membrane potential dynamics during active touch. Sparse action potential firing within synchronized cortical layer 2/3 microcircuits therefore appears to robustly signal each active touch response. Â© 2011 Elsevier Inc.</t>
  </si>
  <si>
    <t>Action Potentials; Animals; Membrane Potentials; Mice; Neural Inhibition; Patch-Clamp Techniques; Pyramidal Cells; Somatosensory Cortex; Statistics, Nonparametric; Synapses; Touch; Vibrissae; animal behavior; animal experiment; animal tissue; article; evoked response; mouse; nerve cell excitability; nerve cell membrane potential; nonhuman; postsynaptic potential; primary somatosensory cortex; priority journal; pyramidal nerve cell; sensorimotor function; synaptic potential; touch; vibrissa</t>
  </si>
  <si>
    <t>Ali R.; Mogdans J.; Bleckmann H.</t>
  </si>
  <si>
    <t>Responses of medullary lateral line units of the goldfish, Carassius auratus, to amplitude-modulated sinusoidal wave stimuli</t>
  </si>
  <si>
    <t>https://www.scopus.com/inward/record.uri?eid=2-s2.0-84856948231&amp;doi=10.1155%2f2010%2f762621&amp;partnerID=40&amp;md5=556fbe919a495d51719a112c1500183c</t>
  </si>
  <si>
    <t>This paper describes the responses of brainstem lateral line units in goldfish, Carassius auratus, to constant-amplitude and to amplitude-modulated sinusoidal water motions. If stimulated with constant-amplitude sinusoidal water motions, units responded with phasic (50) or with sustained (50) increases in dicharge rate. Based on isodisplacement curves, units preferred low (33Hz, 12.5), mid (50Hz, 10 and 100Hz, 30) or high (200Hz, 47.5) frequencies. In most units, responses were weakly phase locked to the carrier frequency. However, at a carrier frequency of 50Hz or 100Hz, a substantial proportion of the units exhibited strong phase locking. If stimulated with amplitude-modulated water motions, units responded with a burst of discharge to each modulation cycle, that is, units phase locked to the amplitude modulation frequency. Response properties of brainstem units were in many respects comparable to those of midbrain units, suggesting that they emerge first in the lateral line brainstem. Â© 2010 Ramadan Ali et al.</t>
  </si>
  <si>
    <t>Carassius auratus</t>
  </si>
  <si>
    <t>Herborn K.; Alexander L.; Arnold K.E.</t>
  </si>
  <si>
    <t>Colour cues or spatial cues? Context-dependent preferences in the European greenfinch (Carduelis chloris)</t>
  </si>
  <si>
    <t>https://www.scopus.com/inward/record.uri?eid=2-s2.0-79951768905&amp;doi=10.1007%2fs10071-010-0360-7&amp;partnerID=40&amp;md5=e4fb00c54b95908a6ea4f6e4136b8820</t>
  </si>
  <si>
    <t>Using featural cues such as colour to identify ephemeral food can increase foraging efficiency. Featural cues may change over time however; therefore, animals should use spatial cues to relocate food that occurs in a temporally stable position. We tested this hypothesis by measuring the cue preferences of captive greenfinches Carduelis chloris when relocating food hidden in a foraging tray. In these standardised associative learning trials, greenfinches favoured colour cues when returning to a foraging context that they had encountered before only once ("one-trial test") but switched to spatial cues when they had encountered that scenario on ten previous occasions ("repeated-trial test"). We suggest that repeated encounters generated a context in which individuals had a prior expectation of temporal stability, and hence context-dependent cue selection. Next, we trained birds to find food in the absence of colour cues but tested them in the presence of visual distracters. Birds were able to learn spatial cues after one encounter, but only when visual distracters were identical in colouration. When a colourful distracter was present in the test phase, cue selection was random. Unlike the first one-trial test, birds were not biased towards this colourful visual distracter. Together, these results suggest that greenfinches are able to learn both cue types, colour cue biases represent learning, not simply distraction, and spatial cues are favoured over colour cues only in temporally stable contexts. Â© 2010 Springer-Verlag.</t>
  </si>
  <si>
    <t>Cognitive bias; Cue complexity; Spatial memory</t>
  </si>
  <si>
    <t>Animalia; Aves; Carduelis chloris</t>
  </si>
  <si>
    <t>Deemyad T.; Maler L.; Chacron M.J.</t>
  </si>
  <si>
    <t>Inhibition of SK and M channel-mediated currents by 5-HT enables parallel processing by bursts and isolated spikes</t>
  </si>
  <si>
    <t>https://www.scopus.com/inward/record.uri?eid=2-s2.0-79955143016&amp;doi=10.1152%2fjn.00792.2010&amp;partnerID=40&amp;md5=853e5dcec7ac998015c65d612793659b</t>
  </si>
  <si>
    <t>Deemyad T, Maler L, Chacron MJ. Inhibition of SK and M channel-mediated currents by 5-HT enables parallel processing by bursts and isolated spikes. J Neurophysiol 105: 1276-1294, 2011. First published January 5, 2011; doi:10.1152/jn.00792.2010.-Although serotonergic innervation of sensory brain areas is ubiquitous, its effects on sensory information processing remain poorly understood. We investigated these effects in pyramidal neurons within the electrosensory lateral line lobe (ELL) of weakly electric fish. Surprisingly, we found that 5-HT is present at different levels across the different ELL maps; the presence of 5-HT fibers was highest in the map that processes intraspecies communication signals. Electrophysiological recordings revealed that 5-HT increased excitability and burst firing through a decreased medium afterhyperpolarization resulting from reduced small-conductance calcium-activated (SK) currents as well as currents mediated by an M-type potassium channel. We next investigated how 5-HT alters responses to sensory input. 5-HT application decreased the rheobase current, increased the gain, and decreased first spike latency. Moreover, it reduced discriminability between different stimuli, as quantified by the mutual information rate. We hypothesized that 5-HT shifts pyramidal neurons into a burst-firing mode where bursts, when considered as events, can detect the presence of particular stimulus features. We verified this hypothesis using signal detection theory. Our results indeed show that serotonin-induced bursts of action potentials, when considered as events, could detect specific stimulus features that were distinct from those detected by isolated spikes. Moreover, we show the novel result that isolated spikes transmit more information after 5-HT application. Our results suggest a novel function for 5-HT in that it enables differential processing by action potential patterns in response to current injection. Â© 2011 the American Physiological Society.</t>
  </si>
  <si>
    <t>Feature detection; Information theory; Neuromodulator; Serotonin; Weakly electric fish</t>
  </si>
  <si>
    <t>Action Potentials; Animals; Biological Clocks; Electric Fish; Electric Organ; Ion Channel Gating; Neural Inhibition; Neurons; Potassium Channels; Small-Conductance Calcium-Activated Potassium Channels; potassium channel; potassium channel M type; serotonin; small conductance calcium activated potassium channel; unclassified drug; afterhyperpolarization; animal cell; animal experiment; article; brain electrophysiology; brain mapping; calcium current; controlled study; fish; immunohistochemistry; immunoreactivity; latent period; nerve cell membrane potential; nerve excitability; neuromodulation; nonhuman; perceptive discrimination; priority journal; pyramidal nerve cell; sensory stimulation; serotoninergic nerve cell; signal detection; signal noise ratio; signal transduction; sodium current; spike wave; stimulus response; synaptic inhibition</t>
  </si>
  <si>
    <t>Caudate encodes multiple computations for perceptual decisions</t>
  </si>
  <si>
    <t>https://www.scopus.com/inward/record.uri?eid=2-s2.0-78649417324&amp;doi=10.1523%2fJNEUROSCI.2894-10.2010&amp;partnerID=40&amp;md5=b7f7d9aad50c6b56482622cd042de4fc</t>
  </si>
  <si>
    <t>Perceptual decision making is a complex process that requires multiple computations, including the accumulation of sensory evidence and an ongoing evaluation of the accumulation process to use for prediction and adjustment. Implementing these computations likely involves interactions among many brain regions. For perceptual decisions linked to oculomotor actions, neural correlates of sensory evidence accumulation have been identified in several cortical areas, including the frontal eye field and lateral intraparietal area, and one of their direct, subcortical targets, the superior colliculus. These structures are also connected indirectly, via the basal ganglia. The basal ganglia pathway has been theorized to contribute to perceptual decision making, but the nature of this contribution has yet to be examined directly. Here we show that in monkeys performing a reaction-time visual motion direction-discrimination task, neurons in a primary input structure of the basal ganglia, the caudate nucleus, encode three aspects of decision making: evidence accumulation, evaluation, and choice biases. These results indicate that the basal ganglia pathway can provide important signals to influence and assess perceptual decisions that guide oculomotor behavior. Copyright Â© 2010 the authors.</t>
  </si>
  <si>
    <t>Action Potentials; Animals; Caudate Nucleus; Decision Making; Eye Movements; Macaca mulatta; Magnetic Resonance Imaging; Male; Motion Perception; Photic Stimulation; Psychomotor Performance; Reaction Time; animal experiment; article; basal ganglion; brain function; caudate nucleus; decision making; male; mental task; movement perception; nonhuman; oculomotor system; perception; perceptual decision making; priority journal; rhesus monkey; task performance</t>
  </si>
  <si>
    <t>Inaba N.; Miura K.; Kawano K.</t>
  </si>
  <si>
    <t>Direction and speed tuning to visual motion in cortical areas MT and MSTd during smooth pursuit eye movements</t>
  </si>
  <si>
    <t>https://www.scopus.com/inward/record.uri?eid=2-s2.0-79955145300&amp;doi=10.1152%2fjn.00511.2010&amp;partnerID=40&amp;md5=23e4e63ef7b92ecf30cb1356864a21bb</t>
  </si>
  <si>
    <t>When tracking a moving target in the natural world with pursuit eye movement, our visual system must compensate for the self-induced retinal slip of the visual features in the background to enable us to perceive their actual motion. We previously reported that the speed of the background stimulus in space is represented by dorsal medial superior temporal (MSTd) neurons in the monkey cortex, which compensate for retinal image motion resulting from eye movements when the direction of the pursuit and background motion are parallel to the preferred direction of each neuron. To further characterize the compensation observed in the MSTd responses to the background motion, we recorded single unit activities in cortical areas middle temporal (MT) and MSTd, and we selected neurons responsive to a large-field visual stimulus. We studied their responses to the large-field stimulus in the background while monkeys pursued a moving target and while fixated a stationary target. We investigated whether compensation for retinal image motion of the background depended on the speed of pursuit. We also asked whether the directional selectivity of each neuron in relation to the external world remained the same even during pursuit and whether compensation for retinal image motion occurred irrespective of the direction of the pursuit. We found that the majority of the MSTd neurons responded to the visual motion in space by compensating for the image motion on the retina resulting from the pursuit regardless of pursuit speed and direction, whereas most of the MT neurons responded in relation to the genuine retinal image motion. Â© 2011 the American Physiological Society.</t>
  </si>
  <si>
    <t>Background; Compensation; Directional selectivity; Monkey</t>
  </si>
  <si>
    <t>Animals; Macaca mulatta; Male; Models, Animal; Motion; Photic Stimulation; Pursuit, Smooth; Retina; Sensory Receptor Cells; Temporal Lobe; Time Factors; Visual Cortex; Visual Perception; animal experiment; article; brain cortex; brain nerve cell; controlled study; directional vision; dorsal medial superior temporal; eye movement; eye tracking; Haplorhini; male; middle temporal; motion; nonhuman; priority journal; retina image; smooth pursuit eye movement; velocity; visual stimulation</t>
  </si>
  <si>
    <t>Yu J.; Ferster D.</t>
  </si>
  <si>
    <t>Membrane Potential Synchrony in Primary Visual Cortex during Sensory Stimulation</t>
  </si>
  <si>
    <t>https://www.scopus.com/inward/record.uri?eid=2-s2.0-78650239127&amp;doi=10.1016%2fj.neuron.2010.11.027&amp;partnerID=40&amp;md5=1d902cb2d7aa5aefcfaaaad0de2a6e09</t>
  </si>
  <si>
    <t>When the primary visual cortex (V1) is activated by sensory stimulation, what is the temporal correlation between the synaptic inputs to nearby neurons? This question underlies the origin of correlated activity, the mechanism of how visually evoked activity emerges and propagates in cortical circuits, and the relationship between spontaneous and evoked activity. Here, we have recorded membrane potential from pairs of V1 neurons in anesthetized cats and found that visual stimulation suppressed low-frequency membrane potential synchrony (0-10 Hz), and often increased synchrony at high frequencies (20-80 Hz). The increase in high-frequency synchrony occurred for neurons with similar orientation preferences and for neurons with different orientation preferences and occurred for a wide range of stimulus orientations. Thus, while only a subset of neurons spike in response to visual stimulation, a far larger proportion of the circuit is correlated with spiking activity through subthreshold, high-frequency synchronous activity that crosses functional domains. Â© 2010 Elsevier Inc.</t>
  </si>
  <si>
    <t>Action Potentials; Animals; Cats; Female; Membrane Potentials; Neurons; Photic Stimulation; Visual Cortex; Visual Pathways; animal cell; animal experiment; animal tissue; article; brain cell; cat; controlled study; correlational study; evoked visual response; female; frequency modulation; nerve cell membrane potential; nerve cell network; neuromodulation; nonhuman; priority journal; sensory stimulation; spike wave; visual cortex; visual orientation; visual stimulation</t>
  </si>
  <si>
    <t>Brozoski T.J.; Caspary D.M.; Bauer C.A.; Richardson B.D.</t>
  </si>
  <si>
    <t>The effect of supplemental dietary Taurine on Tinnitus and auditory discrimination in an animal model</t>
  </si>
  <si>
    <t>https://www.scopus.com/inward/record.uri?eid=2-s2.0-78649878918&amp;doi=10.1016%2fj.heares.2010.09.006&amp;partnerID=40&amp;md5=2110dbbcf34f6d93e9e88e64c0db77fd</t>
  </si>
  <si>
    <t>Loss of central inhibition has been hypothesized to underpin tinnitus and impact auditory acuity. Taurine, a partial agonist at inhibitory glycine and Î³-amino butyric acid receptors, was added to the daily diet of rats to examine its effects on chronic tinnitus and normal auditory discrimination. Eight rats were unilaterally exposed once to a loud sound to induce tinnitus. The rats were trained and tested in an operant task shown to be sensitive to tinnitus. An equivalent unexposed control group was run in parallel. Months after exposure, 6 of the exposed rats showed significant evidence of chronic tinnitus. Two concentrations of taurine in drinking water were given over several weeks (attaining average daily doses of 67 mg/kg and 294 mg/kg). Water consumption was unaffected. Three main effects were obtained: (1) The high taurine dose significantly attenuated tinnitus, which returned to near pre-treatment levels following washout. (2) Auditory discrimination was significantly improved in unexposed control rats at both doses. (3) As indicated by lever pressing, taurine at both doses had a significant group-equivalent stimulant effect. These results are consistent with the hypothesis that taurine attenuates tinnitus and improves auditory discrimination by increasing inhibitory tone and decreasing noise in the auditory pathway. Â© 2010 Elsevier B.V.</t>
  </si>
  <si>
    <t>Acoustic Stimulation; Animals; Auditory Perception; Auditory Threshold; Behavior, Animal; Conditioning, Operant; Dietary Supplements; Discrimination (Psychology); Disease Models, Animal; Drug Partial Agonism; Evoked Potentials, Auditory, Brain Stem; Male; Neural Inhibition; Rats; Rats, Long-Evans; Receptors, GABA-A; Receptors, Glycine; Taurine; Time Factors; Tinnitus; taurine; animal experiment; animal model; article; auditory discrimination; auditory stimulation; controlled study; diet supplementation; dose response; drug dose comparison; drug effect; drug megadose; instrumental conditioning; low drug dose; male; nonhuman; priority journal; rat; sound detection; stimulus response; tinnitus</t>
  </si>
  <si>
    <t>Popper A.N.; Fay R.R.</t>
  </si>
  <si>
    <t>Rethinking sound detection by fishes</t>
  </si>
  <si>
    <t>https://www.scopus.com/inward/record.uri?eid=2-s2.0-79952900290&amp;doi=10.1016%2fj.heares.2009.12.023&amp;partnerID=40&amp;md5=072ef96d53ee028947e7e53a0030e314</t>
  </si>
  <si>
    <t>In this paper we reconsider the designation of fishes as being either " hearing specialists" or " hearing generalists," and recommend dropping the terms. We argue that this classification is only vaguely and variously defined in the literature, and that these terms often have unclear and different meaning to different investigators. Furthermore, we make the argument that the ancestral, and most common, mode of hearing in fishes involves sensitivity to acoustic particle motion via direct inertial stimulation of the otolith organ(s). Moreover, any possible pressure sensitivity is the result of the presence of an air bubble (e.g., the swim bladder), and that hearing sensitivity may be enhanced by the fish having a specific connection between the inner ear to a bubble of air. There are data showing that some fish species have a sensitivity to both pressure and motion that is frequency dependent. Thus such species could not possibly be termed as either hearing " generalists" or specialists," and many more species probably could be classified in this way as well. Furthermore, we propose that the term " specialization" be reserved for cases in which a species has some kind of morphological connection or close continuity between the inner ear and an air bubble that affects behavioral sensitivity to sound pressure (i.e., an otophysic connection). Â© 2009 Elsevier B.V.</t>
  </si>
  <si>
    <t>Animals; Auditory Pathways; Fishes; Hair Cells, Auditory, Inner; Hearing; Motion; Pressure; Sound Localization; article; auditory threshold; cell function; ecological specialization; fish; functional anatomy; hair cell; hearing acuity; nonhuman; otolith; pressure sensation; priority journal; sensory nerve cell; sound detection; sound pressure; sound transmission; species comparison</t>
  </si>
  <si>
    <t>Price N.S.C.; Born R.T.</t>
  </si>
  <si>
    <t>Timescales of sensory- and decision-related activity in the middle temporal and medial superior temporal areas</t>
  </si>
  <si>
    <t>https://www.scopus.com/inward/record.uri?eid=2-s2.0-77958524444&amp;doi=10.1523%2fJNEUROSCI.2336-10.2010&amp;partnerID=40&amp;md5=f85e91796064c75d518580b917a08ee7</t>
  </si>
  <si>
    <t>The contribution of sensory neurons to perceptual decisions about external stimulus events has received much attention, but it is less clear how sensory responses are integrated over time to produce decisions that are both rapid and reliable. To address this issue, we recorded from middle temporal area and medial superior temporal area neurons in rhesus macaques performing a task requiring the detection and discrimination of unpredictable speed changes. We examined how neuronal activity encoded the sign of the speed change and predicted the animals' behavioral judgments and reaction times, with a focus on the timescales over which neuronal activity is informative. False detection trials, on which animals reported a speed change even though none had occurred, were grouped according to the animals' discrimination judgment. By comparing the neuronal responses between the two groups of false detection trials, we were able to predict the animals' choices from the sensory activity of single neurons at levels significantly better than chance. These choice probability measurements were strongest using spike counts in an 80 ms window ending 150 ms before a choice saccade began, but significant choice probabilities were observed in windows as short as 10 ms. While the maximum deviation in spiking rate following a speed change is evident in the transient response, averaging neuronal activity in longer time windows can be more informative about both the stimulus and the animals' behavioral judgments. Thus the timescales found in this study represent a trade-off between producing rapid reactions and overcoming the noise inherent in short time windows. Copyright Â© 2010 the authors.</t>
  </si>
  <si>
    <t>Animals; Data Interpretation, Statistical; Decision Making; Discrimination (Psychology); Discrimination Learning; Electrodes, Implanted; Macaca mulatta; Male; Photic Stimulation; Psychomotor Performance; Reaction Time; Reward; Saccades; Sensation; Sensory Receptor Cells; Temporal Lobe; animal behavior; animal experiment; article; decision making; male; nonhuman; priority journal; reaction time; rhesus monkey; saccadic eye movement; task performance; temporal cortex; velocity; visual stimulation</t>
  </si>
  <si>
    <t>Postlethwaite C.M.; Walker M.M.</t>
  </si>
  <si>
    <t>A geometric model for initial orientation errors in pigeon navigation</t>
  </si>
  <si>
    <t>https://www.scopus.com/inward/record.uri?eid=2-s2.0-78249272326&amp;doi=10.1016%2fj.jtbi.2010.10.036&amp;partnerID=40&amp;md5=0b6ff951a9296a4f7ed30824f3997e9b</t>
  </si>
  <si>
    <t>All mobile animals respond to gradients in signals in their environment, such as light, sound, odours and magnetic and electric fields, but it remains controversial how they might use these signals to navigate over long distances. The Earth's surface is essentially two-dimensional, so two stimuli are needed to act as coordinates for navigation. However, no environmental fields are known to be simple enough to act as perpendicular coordinates on a two-dimensional grid. Here, we propose a model for navigation in which we assume that an animal has a simplified 'cognitive map' in which environmental stimuli act as perpendicular coordinates. We then investigate how systematic deviation of the contour lines of the environmental signals from a simple orthogonal arrangement can cause errors in position determination and lead to systematic patterns of directional errors in initial homing directions taken by pigeons. The model reproduces patterns of initial orientation errors seen in previously collected data from homing pigeons, predicts that errors should increase with distance from the loft, and provides a basis for efforts to identify further sources of orientation errors made by homing pigeons. Â© 2010 Elsevier Ltd.</t>
  </si>
  <si>
    <t>Cognitive map; Navigation; Orientation errors; Pigeon homing; Position determination</t>
  </si>
  <si>
    <t>Animals; Cognition; Columbidae; Computer Simulation; Environment; Flight, Animal; Homing Behavior; Models, Biological; New York; Orientation; Animalia; Columba; cognition; contour map; environmental factor; error analysis; geometry; homing behavior; navigation; orientation behavior; passerine; signaling; animal behavior; article; cognition; environmental factor; flying; geometry; mathematical model; migration; pigeon; priority journal; signal processing; spatial orientation; systematic error</t>
  </si>
  <si>
    <t>Deng X.; Wagner H.-J.; Popper A.N.</t>
  </si>
  <si>
    <t>The inner ear and its coupling to the swim bladder in the deep-sea fish Antimora rostrata (Teleostei: Moridae)</t>
  </si>
  <si>
    <t>https://www.scopus.com/inward/record.uri?eid=2-s2.0-78649346869&amp;doi=10.1016%2fj.dsr.2010.11.001&amp;partnerID=40&amp;md5=8b2f9df5921a892619d23ddb4324e699</t>
  </si>
  <si>
    <t>The inner ear structure of Antimora rostrata and its coupling to the swim bladder were analyzed and compared with the inner ears of several shallow-water species that also have similar coupling. The inner ear of Antimora has a long saccular otolith and sensory epithelium as compared to many other fishes. Some parts of the membranous labyrinth are thick and rigid, while other parts are thinner but attached tightly to the bony capsule. The partially rigid membranous labyrinth, along with its intimate connection to the swim bladder, may help the inner ear follow the sound oscillations from the swim bladder with better precision than would occur in a less rigid inner ear. In addition, the saccular sensory epithelium has an elaborate structure and an anterior enlargement that may be correlated with increased hearing sensitivity. Some of the features in the inner ear of Antimora may reflect the functional specialization of deep-water living and support the hypothesis that there is enhanced inner ear sensitivity in some deep-sea fishes. Â© 2010 Elsevier Ltd.</t>
  </si>
  <si>
    <t>Antimora rostrata; Deep-sea fish; Inner ear; Lagena; Saccule; Swim bladder; Utricle</t>
  </si>
  <si>
    <t>Antimora; Antimora rostrata; Lagena; Moridae; Pisces; Teleostei; Audition; Antimora rostrata; Deep-sea fish; Inner ear; Lagena; Saccule; Swim bladder; Utricle; anatomy; deep sea; deep water; gadoid; hearing; hypothesis testing; specialization; swim bladder; Fish</t>
  </si>
  <si>
    <t>Bouvarel I.; Tesseraud S.; Leterrier C.</t>
  </si>
  <si>
    <t>Feed intake in chickens: Do not forget short-term regulation; [L'ingestion chez le poulet de chair: N'oublions pas les rÃ©gulations Ã  court terme]</t>
  </si>
  <si>
    <t>https://www.scopus.com/inward/record.uri?eid=2-s2.0-79952582092&amp;partnerID=40&amp;md5=ef1e9f5af74eea3fac3f5c861b6a0876</t>
  </si>
  <si>
    <t>Nutritional programs are usually based on a daily schedule, whereas different phenomena related to feed intake come into play on shorter timescales. Feed intake is regulated in the long-term at the central level through feedback from peripheral tissues, enabling energy balance, and also protein homeostasis and homoeothermia. The short-term regulation of feed intake is linked to the necessity to limit the quantity of feed and to provide regular supplies of energy and nutrients. In poultry, it is probably effective in less than one hour and involves signals from the gastro-intestinal tract acting on the central nervous system. Sensorial cues induce very rapid responses (&lt;min). These include visual and tactile abilities, which are particularly important in poultry to appreciate feed. Feeding behaviour depends on the interaction of these different perceptions and also on the animal's experience. Poultry can learn in different ways, by associating different physical cues and/or post-intake feed effects. This information is stored in the long-term memory and reused by animals, enabling them to anticipate feed effects which they have learned to identify. This learning allows poultry to better adapt to their environment by improving their ability to choose, thus influencing feed intake regulation. Taking account of poultry feeding preferences and learning abilities is an ambitious challenge for nutritionists.</t>
  </si>
  <si>
    <t>Animalia; Gallus gallus</t>
  </si>
  <si>
    <t>Cury K.M.; Uchida N.</t>
  </si>
  <si>
    <t>Robust Odor Coding via Inhalation-Coupled Transient Activity in the Mammalian Olfactory Bulb</t>
  </si>
  <si>
    <t>https://www.scopus.com/inward/record.uri?eid=2-s2.0-78049273226&amp;doi=10.1016%2fj.neuron.2010.09.040&amp;partnerID=40&amp;md5=b27fbd52cf7408e5cbf59285cd2eb0c4</t>
  </si>
  <si>
    <t>It has been proposed that a single sniff generates a "snapshot" of the olfactory world. However, odor coding on this timescale is poorly understood, and it is not known whether coding is invariant to changes in respiration frequency. We investigated this by recording spike trains from the olfactory bulb in awake, behaving rats. During rapid sniffing, odor inhalation triggered rapid and reliable cell- and odor-specific temporal spike patterns. These fine temporal responses conveyed substantial odor information within the first âˆ¼100 ms, and correlated with behavioral discrimination time on a trial-by-trial basis. Surprisingly, the initial transient portions of responses were highly conserved between rapid sniffing and slow breathing. Firing rates over the entire respiration cycle carried less odor information, did not correlate with behavior, and were poorly conserved across respiration frequency. These results suggest that inhalation-coupled transient activity forms a robust neural code that is invariant to changes in respiration behavior. Â© 2010 Elsevier Inc.</t>
  </si>
  <si>
    <t>Animals; Behavior, Animal; Electrophysiology; Inhalation; Models, Neurological; Odors; Olfactory Bulb; Olfactory Pathways; Rats; Rats, Long-Evans; Reaction Time; Respiratory Mechanics; Sensory Receptor Cells; Smell; animal behavior; animal experiment; article; brain function; breathing; breathing pattern; breathing rate; coding; controlled study; inhalation; neurotransmission; nonhuman; odor; olfactory bulb; priority journal; rat; reaction time; reliability; response time; sensory stimulation; sniffing</t>
  </si>
  <si>
    <t>Smith M.E.; Schuck J.B.; Gilley R.R.; Rogers B.D.</t>
  </si>
  <si>
    <t>Structural and functional effects of acoustic exposure in goldfish: Evidence for tonotopy in the teleost saccule</t>
  </si>
  <si>
    <t>https://www.scopus.com/inward/record.uri?eid=2-s2.0-79851512996&amp;doi=10.1186%2f1471-2202-12-19&amp;partnerID=40&amp;md5=bb021f15e110bf64514d62c08ae10a8a</t>
  </si>
  <si>
    <t>Background: Mammalian and avian auditory hair cells display tonotopic mapping of frequency along the length of the cochlea and basilar papilla. It is not known whether the auditory hair cells of fishes possess a similar tonotopic organization in the saccule, which is thought to be the primary auditory receptor in teleosts. To investigate this question, we determined the location of hair cell damage in the saccules of goldfish (Carassius auratus) following exposure to specific frequencies. Subjects were divided into six groups of six fish each (five treatment groups plus control). The treatment groups were each exposed to one of five tones: 100, 400, 800, 2000, and 4000 Hz at 176 dB re 1 Î¼Pa root mean squared (RMS) for 48 hours. The saccules of each fish were dissected and labeled with phalloidin in order to visualize hair cell bundles. The hair cell bundles were counted at 19 specific locations in each saccule to determine the extent and location of hair cell damage. In addition to quantification of anatomical injury, hearing tests (using auditory evoked potentials) were performed on each fish immediately following sound exposure. Threshold shifts were calculated by subtracting control thresholds from post-sound exposure thresholds.Results: All sound-exposed fish exhibited significant hair cell and hearing loss following sound exposure. The location of hair cell loss varied along the length of the saccule in a graded manner with the frequency of sound exposure, with lower and higher frequencies damaging the more caudal and rostral regions of the saccule, respectively. Similarly, fish exposed to lower frequency tones exhibited greater threshold shifts at lower frequencies, while high-frequency tone exposure led to hearing loss at higher frequencies. In general, both hair cell and hearing loss declined as a function of increasing frequency of exposure tone, and there was a significant linear relationship between hair cell loss and hearing loss.Conclusions: The pattern of hair cell loss as a function of exposure tone frequency and saccular rostral-caudal location is similar to the pattern of hearing loss as a function of exposure tone frequency and hearing threshold frequency. This data suggest that the frequency analysis ability of goldfish is at least partially driven by peripheral tonotopy in the saccule. Â© 2011 Smith et al; licensee BioMed Central Ltd.</t>
  </si>
  <si>
    <t>Acoustic Stimulation; Animals; Auditory Threshold; Evoked Potentials, Auditory; Goldfish; Hair Cells, Auditory; Hearing Loss, Noise-Induced; Noise; Psychoacoustics; Saccule and Utricle; phalloidin; animal cell; animal tissue; article; auditory stimulation; auditory threshold shift; controlled study; evoked auditory response; frequency discrimination; goldfish; hair cell; hearing loss; hearing test; nonhuman; sacculus; teleost; tonotopy; animal; auditory stimulation; auditory threshold; methodology; noise; noise injury; pathophysiology; physiology; psychophysics; vestibule</t>
  </si>
  <si>
    <t>Akre K.L.; Ryan M.J.</t>
  </si>
  <si>
    <t>Proximity-dependent Response to Variably Complex Mating Signals in TÃºngara Frogs (Physalaemus pustulosus)</t>
  </si>
  <si>
    <t>The plasticity of animal behavior allows individuals to maximize fitness in a wide range of contexts. Both production of and preference for mating signals are context-dependent according to internal factors such as hormonal state, and external factors such as predation risk. In many species, male-to-female proximity also defines an important context for mating communication. Males often possess short-distance courtship signals, and females often exhibit distance-related variation in signal response. Such variation in response may occur when a signal's relevance changes with male-to-female distance, but it may also result from perceptual constraints that are unrelated to fitness. TÃºngara frogs produce variably complex advertisement calls, and sexual selection theory predicts that females should prefer calls of greater complexity. Preference tests, however, have not demonstrated consistent trends for preference between calls of variable complexity. We tested whether proximity to males influences female response to variable signal complexity and found that both preference and memory for signal complexity are proximity-dependent. Â© 2010 Blackwell Verlag GmbH.</t>
  </si>
  <si>
    <t>Animalia; Anura; Physalaemus pustulosus; behavioral response; courtship; evolutionary theory; fitness; frog; hormone; predation risk; preference behavior; sexual selection; signal</t>
  </si>
  <si>
    <t>Watkins P.V.; Barbour D.L.</t>
  </si>
  <si>
    <t>Level-tuned neurons in primary auditory cortex adapt differently to loud versus soft sounds</t>
  </si>
  <si>
    <t>https://www.scopus.com/inward/record.uri?eid=2-s2.0-78650037230&amp;doi=10.1093%2fcercor%2fbhq079&amp;partnerID=40&amp;md5=748a6a2c3a4588a67a8221f09653f7be</t>
  </si>
  <si>
    <t>The responses of auditory neurons tuned to stimulus intensity (i.e., nonmonotonic rate-level responders) have typically been analyzed with stimulus paradigms that eliminate neuronal adaptation to recent stimulus statistics. This procedure is usually accomplished by presenting individual sounds with long silent periods between them. Studies using such paradigms have led to hypotheses that nonmonotonic neurons may play a role in amplitude spectrum coding or level-invariant representations of complex spectral shapes. We have previously proposed an alternate hypothesis that level-tuned neurons may represent specialized coders of low sound levels because they preserve their sensitivity to low levels even when average sound level is relatively high. Here we demonstrate that nonmonotonic neurons in awake marmoset primary auditory cortex accomplish this feat by adapting their upper dynamic range to encode sounds with high mean level, leaving the lower dynamic range available for encoding relatively rare low-level sounds. This adaptive behavior manifests in nonmonotonic relative to monotonic neurons as 1) a lesser amount of overall shifting of rate-level response thresholds and (2) a nonmonotonic gain adjustment with increasing mean stimulus level. Â© The Author 2010. Published by Oxford University Press.</t>
  </si>
  <si>
    <t>Adaptation; Dynamic range; Input-output; Nonmonotonic; Primate</t>
  </si>
  <si>
    <t>Action Potentials; Adaptation, Physiological; Animals; Auditory Cortex; Auditory Threshold; Callithrix; Loudness Perception; Neurons; Species Specificity; acoustic nerve fiber; adaptive behavior; animal behavior; animal experiment; article; auditory stimulation; brain electrophysiology; Callitrichinae; nonhuman; primary auditory cortex; priority journal; sound; sound intensity</t>
  </si>
  <si>
    <t>Leonard A.S.; Dornhaus A.; Papaj D.R.</t>
  </si>
  <si>
    <t>Flowers help bees cope with uncertainty: Signal detection and the function of floral complexity</t>
  </si>
  <si>
    <t>Plants often attract pollinators with floral displays composed of visual, olfactory, tactile and gustatory stimuli. Since pollinators' responses to each of these stimuli are usually studied independently, the question of why plants produce multi-component floral displays remains relatively unexplored. Here we used signal detection theory to test the hypothesis that complex displays reduce a pollinator's uncertainty about the floral signal. Specifically, we asked whether one component of the floral display, scent, improved a bee's certainty about the value of another component, color hue. We first trained two groups of bumble bees (Bombus impatiens Cresson) to discriminate between rewarding and unrewarding artificial flowers of slightly different hues in the presence vsabsence of scent. In a test phase, we presented these bees with a gradient of floral hues and assessed their ability to identify the hue rewarded during training. We interpreted the extent to which bees' preferences were biased away from the unrewarding hue ('peak shift') as an indicator of uncertainty in color discrimination. Our data show that the presence of an olfactory signal reduces uncertainty regarding color: not only was color learning facilitated on scented flowers but also bees showed a lower amount of peak shift in the presence of scent. We explore potential mechanisms by which scent might reduce uncertainty about color, and discuss the broader significance of our results for our understanding of signal evolution. Â© 2011. Published by The Company of Biologists Ltd.</t>
  </si>
  <si>
    <t>Bombus impatiens; Color learning; Complex signals; Foraging; Mimicry; Multimodal; Peak shift; Plant-pollinator interactions; Signal detection theory; Signal evolution</t>
  </si>
  <si>
    <t>Animals; Bees; Color; Flowers; Learning; Michigan; Odors; Pollination; Signal Detection, Psychological; Smell; Uncertainty; Apoidea; Bombus (genus); Bombus impatiens; animal; article; bee; chemistry; color; flower; histology; learning; odor; perceptive discrimination; physiology; pollination; uncertainty; United States</t>
  </si>
  <si>
    <t>Zhou Y.; Wang X.</t>
  </si>
  <si>
    <t>Cortical processing of dynamic sound envelope transitions</t>
  </si>
  <si>
    <t>https://www.scopus.com/inward/record.uri?eid=2-s2.0-78650063299&amp;doi=10.1523%2fJNEUROSCI.2016-10.2010&amp;partnerID=40&amp;md5=b08af00d24dbd0c67993fc918387d1d2</t>
  </si>
  <si>
    <t>Slow envelope fluctuations in the range of 2-20 Hz provide important segmental cues for processing communication sounds. For a successful segmentation, a neural processor must capture envelope features associated with the rise and fall of signal energy, a process that is often challenged by the interference of background noise. This study investigated the neural representations of slowly varying envelopes in quiet and in background noise in the primary auditory cortex (A1) of awake marmoset monkeys.Wecharacterized envelope features based on the local average and rate of change of sound level in envelope waveforms and identified envelope features to which neurons were selective by reverse correlation. Our results showed that envelope feature selectivity of A1 neurons was correlated with the degree of nonmonotonicity in their static rate-level functions. Nonmonotonic neurons exhibited greater feature selectivity than monotonic neurons in quiet and in background noise. The diverse envelope feature selectivity decreased spike-timing correlation among A1 neurons in response to the same envelope waveforms. As a result, the variability, but not the average, of the ensemble responses of A1 neurons represented more faithfully the dynamic transitions in low-frequency sound envelopes both in quiet and in background noise. CopyrightÂ©2010 the authors.</t>
  </si>
  <si>
    <t>Acoustic Stimulation; Action Potentials; Animals; Auditory Cortex; Auditory Perception; Auditory Threshold; Callithrix; Models, Neurological; Neurons; Nonlinear Dynamics; Psychoacoustics; Reaction Time; Sound; Statistics as Topic; Time Factors; Wakefulness; animal experiment; article; auditory cortex; controlled study; female; male; monkey; nerve cell; noise; nonhuman; priority journal; sound; wakefulness</t>
  </si>
  <si>
    <t>Hart N.S.; Theiss S.M.; Harahush B.K.; Collin S.P.</t>
  </si>
  <si>
    <t>Microspectrophotometric evidence for cone monochromacy in sharks</t>
  </si>
  <si>
    <t>https://www.scopus.com/inward/record.uri?eid=2-s2.0-79954415970&amp;doi=10.1007%2fs00114-010-0758-8&amp;partnerID=40&amp;md5=325fdb6ed022c35d16dc46962a5d6cbe</t>
  </si>
  <si>
    <t>Sharks are apex predators, and their evolutionary success is in part due to an impressive array of sensory systems, including vision. The eyes of sharks are well developed and function over a wide range of light levels. However, whilst close relatives of the sharks-the rays and chimaeras-are known to have the potential for colour vision, an evolutionary trait thought to provide distinct survival advantages, evidence for colour vision in sharks remains equivocal. Using single-receptor microspectrophotometry, we measured the absorbance spectra of visual pigments located in the retinal photoreceptors of 17 species of shark. We show that, while the spectral tuning of the rod (wavelength of maximum absorbance, Î»max 484-518 nm) and cone (Î»max 532-561 nm) visual pigments varies between species, each shark has only a single long-wavelength-sensitive cone type. This suggests that sharks may be cone monochromats and, therefore, potentially colour blind. Whilst cone monochromacy on land is rare, it may be a common strategy in the marine environment: many aquatic mammals (whales, dolphins and seals) also possess only a single, green-sensitive cone type. It appears that both sharks and marine mammals may have arrived at the same visual design by convergent evolution. The spectral tuning of the rod and cone pigments of sharks is also discussed in relation to their visual ecology. Â© 2011 Springer-Verlag.</t>
  </si>
  <si>
    <t>Colour vision; Cone; Microspectrophotometry; Shark; Visual pigment</t>
  </si>
  <si>
    <t>Animals; Cone Opsins; Microspectrophotometry; Retinal Cone Photoreceptor Cells; Retinal Pigments; Sharks; Cetacea; Chimaeriformes; Chondrichthyes; Mammalia; cone opsin; visual pigment; absorbance; chimera; convergent evolution; eye; marine environment; pigment; predator; shark; spectrophotometry; vision; animal; article; microspectrophotometry; physiology; retina cone; shark</t>
  </si>
  <si>
    <t>Why are floral signals complex? an outline of functional hypotheses</t>
  </si>
  <si>
    <t>https://www.scopus.com/inward/record.uri?eid=2-s2.0-84858748112&amp;doi=10.1017%2fCBO9781139014113.010&amp;partnerID=40&amp;md5=97cfa22244f61a7d61883eee1043c8bc</t>
  </si>
  <si>
    <t>Plants produce a remarkable variety of displays to attract animals that transfer pollen. These floral displays are usually complex, broadcasting various combinations of visual, olfactory, gustatory, tactile, and thermal stimuli (Raguso 2004a). Even acoustic stimuli may be involved, as in the case of structural nectar guides used by echolocating flower-feeding bats (von Helversen and von Helversen 1999). Yet these sensorially complex advertisements likely evolved from an ancestor that primarily transmitted only chemicals, serving a defensive function (Pellmyr and Thein 1986). The subsequent amplification and elaboration of floral stimuli therefore offers an intriguing opportunity to study signal evolution. However, at present, we know surprisingly little about why floral displays consist of so many elements. This contrasts with progress in other areas: recently, researchers studying topics as diverse as sexual selection, warning displays, animal learning, and parentâ€“offspring communication have explored the function of signal complexity (Rowe 1999; Candolin 2003; Hebets and Papaj 2005; Partan and Marler 2005). Researchers studying plantâ€“pollinator interactions, however, have not to date shown a comparable degree of interest in the topic of complex signals, as judged by an analysis of the research literature. An August 2010 search on the ISI Web of ScienceÂ® database on journal articles published since 1995 returned only two on plantâ€“pollinator topics containing the words â€œmultimodalâ€ and â€œsignal-â€ in their titles, abstracts, or keywords (those articles being Raguso and Willis 2002; Kulahci et al. 2008). In comparison, the same search returned 59 articles on sexual selection topics. Â© The Systematics Association 2012.</t>
  </si>
  <si>
    <t>Cohen J.Y.; Crowder E.A.; Heitz R.P.; Subraveti C.R.; Thompson K.G.; Woodman G.F.; Schall J.D.</t>
  </si>
  <si>
    <t>Cooperation and competition among frontal eye field neurons during visual target selection</t>
  </si>
  <si>
    <t>https://www.scopus.com/inward/record.uri?eid=2-s2.0-77749336723&amp;doi=10.1523%2fJNEUROSCI.4600-09.2010&amp;partnerID=40&amp;md5=687a7dc4c54ee6368b45c78edfcc3d2e</t>
  </si>
  <si>
    <t>The role of spike rate versus timing codes in visual target selection is unclear. We simultaneously recorded activity from multiple frontal eye field neurons and asked whether they interacted to select targets from distractors during visual search. When both neurons in a pair selected the target and had overlapping receptive fields (RFs), they cooperated more than when one or neither neuron in the pair selected the target, measured by positive spike timing correlations using joint peristimulus time histogram analysis. The amount of cooperation depended on the location of the search target: it was higher when the target was inside both neurons' RFs than when it was inside one RF but not the other, or outside both RFs. Elevated spike timing coincidences occurred at the time of attentional selection of the target as measured by average modulation of discharge rates. We observed competition among neurons with spatially non-overlapping RFs, measured by negative spike timing correlations. Thus, we provide evidence for dynamic and task-dependent cooperation and competition among frontal eye field neurons during visual target selection. Copyright Â© 2010 the authors.</t>
  </si>
  <si>
    <t>Action Potentials; Animals; Attention; Electrophysiology; Fixation, Ocular; Frontal Lobe; Macaca radiata; Male; Neurons; Neuropsychological Tests; Pattern Recognition, Visual; Photic Stimulation; Psychomotor Performance; Reaction Time; Saccades; Synaptic Transmission; Time Factors; Visual Fields; animal experiment; article; attention; competition; controlled study; histogram; Macaca; male; nonhuman; perception; priority journal; retina receptive field; saccadic eye movement; stimulus response; vision</t>
  </si>
  <si>
    <t>Liu S.; Yakusheva T.; DeAngelis G.C.; Angelaki D.E.</t>
  </si>
  <si>
    <t>Direction discrimination thresholds of vestibular and cerebellar nuclei neurons</t>
  </si>
  <si>
    <t>https://www.scopus.com/inward/record.uri?eid=2-s2.0-74949142553&amp;doi=10.1523%2fJNEUROSCI.3192-09.2010&amp;partnerID=40&amp;md5=820673e2a40ce779f1748be5db8c9548</t>
  </si>
  <si>
    <t>To understand the roles of the vestibular system in perceptual detection and discrimination of self-motion, it is critical to account for response variability in computing the sensitivity of vestibular neurons. Here we study responses of neurons with no eye movement sensitivity in the vestibular (VN) and rostral fastigial nuclei (FN) using high-frequency (2 Hz) oscillatory translational motion stimuli. The axis of translation (i.e., heading) varied slowly (1Â° /s) in the horizontal plane as the animal was translated back and forth. Signal detection theory was used to compute the threshold sensitivity of VN/FN neurons for discriminating small variations in heading around all possible directions of translation. Across the population, minimum heading discrimination thresholds averaged 16.6Â° Â± 1Â° SE for FN neurons and 15.3Â° Â± 2.2Â° SE for VN neurons, severalfold larger than perceptual thresholds for heading discrimination. In line with previous studies and theoretical predictions, maximum discriminability was observed for directions where firing rate changed steeply as a function of heading, which occurs at headings approximately perpendicular to the maximum response direction. Forward/backward heading thresholds tended to be lower than lateral motion thresholds, and the ratio of lateral over forward heading thresholds averaged 2.2 Â± 6.1 (geometric mean Â± SD) for FN neurons and 1.1 Â± 4.4 for VN neurons. Our findings suggest that substantial pooling and/or selective decoding of vestibular signals from the vestibular and deep cerebellar nuclei may be important components of further processing. Such a characterization of neural sensitivity is critical for understanding how early stages of vestibular processing limit behavioral performance. Copyright Â© 2010 the authors.</t>
  </si>
  <si>
    <t>Action Potentials; Animals; Cerebellar Nuclei; Discrimination (Psychology); Eye Movements; Macaca fascicularis; Macaca mulatta; Models, Biological; Motion Perception; Neurons; Orientation; Photic Stimulation; ROC Curve; Sensory Thresholds; Vestibular Nuclei; animal cell; animal experiment; article; axis; behavior; cerebellum nucleus; high frequency oscillation; motion; nerve cell; nerve potential; nonhuman; performance; population; prediction; priority journal; signal detection; stimulus; theory; vestibular nerve</t>
  </si>
  <si>
    <t>Jenks R.A.; Vaziri A.; Boloori A.-R.; Stanley G.B.</t>
  </si>
  <si>
    <t>Self-motion and the shaping of sensory signals</t>
  </si>
  <si>
    <t>https://www.scopus.com/inward/record.uri?eid=2-s2.0-77951218140&amp;doi=10.1152%2fjn.00106.2009&amp;partnerID=40&amp;md5=fd9f6d67b47ee1ffc23b03a94207beab</t>
  </si>
  <si>
    <t>Sensory systems must form stable representations of the external environment in the presence of self-induced variations in sensory signals. It is also possible that the variations themselves may provide useful information about self-motion relative to the external environment. Rats have been shown to be capable of fine texture discrimination and object localization based on palpation by facial vibrissae, or whiskers, alone. During behavior, the facial vibrissae brush against objects and undergo deflection patterns that are influenced both by the surface features of the objects and by the animal's own motion. The extent to which behavioral variability shapes the sensory inputs to this pathway is unknown. Using high-resolution, high-speed videography of unconstrained rats running on a linear track, we measured several behavioral variables including running speed, distance to the track wall, and head angle, as well as the proximal vibrissa deflections while the distal portions of the vibrissae were in contact with periodic gratings. The measured deflections, which serve as the sensory input to this pathway, were strongly modulated both by the properties of the gratings and the trial-to-trial variations in head-motion and locomotion. Using presumed internal knowledge of locomotion and head-rotation, gratings were classified using short-duration trials (&lt;150 ms) from high-frequency vibrissa motion, and the continuous trajectory of the animal's own motion through the track was decoded from the low frequency content. Together, these results suggest that rats have simultaneous access to low- and high-frequency information about their environment, which has been shown to be parsed into different processing streams that are likely important for accurate object localization and texture coding. Copyright Â© 2010 The American Physiological Society.</t>
  </si>
  <si>
    <t>Animals; Behavior, Animal; Discrimination (Psychology); Female; Finite Element Analysis; Locomotion; Models, Animal; Psychomotor Performance; Rats; Rats, Long-Evans; Vibrissae; animal behavior; animal experiment; article; body movement; female; grating; head movement; locomotion; mechanoreceptor; movement perception; nonhuman; priority journal; rat; sensorimotor cortex; sensory stimulation; signal processing; vibrissa</t>
  </si>
  <si>
    <t>Leung H.T.; Westbrook R.F.</t>
  </si>
  <si>
    <t>Increased spontaneous recovery with increases in conditioned stimulus alone exposures</t>
  </si>
  <si>
    <t>https://www.scopus.com/inward/record.uri?eid=2-s2.0-77955340847&amp;doi=10.1037%2fa0017882&amp;partnerID=40&amp;md5=2e7b13525fd237d8c06384f7cb4d0966</t>
  </si>
  <si>
    <t>A series of experiments used the compound test procedure (Rescorla, 2002) to measure the size of spontaneous recovery of freezing responses by rats to a latently inhibited and/or extinguished conditioned stimulus (CS). The size of recovery was greater: to a pre-exposed and conditioned CS than to a CS just conditioned or just pre-exposed; to an extensively pre-exposed or extinguished CS than to a moderately pre-exposed or extinguished CS; and to a pre-exposed and extinguished CS than to a CS just pre-exposed or just extinguished. These results show that the size of recovery is proportional to the size of the depression produced by CS-alone exposures regardless of whether they occurred before, after, or both before and after conditioning. The results are discussed in terms of some contemporary models of recovery and of the inferences permitted by the use of the compound assessment technique. Â© 2010 American Psychological Association.</t>
  </si>
  <si>
    <t>Conditioning; Extinction; Fear; Latent inhibition; Spontaneous recovery</t>
  </si>
  <si>
    <t>Acoustic Stimulation; Animals; Behavior, Animal; Conditioning, Classical; Discrimination (Psychology); Extinction, Psychological; Fear; Freezing Reaction, Cataleptic; Inhibition (Psychology); Male; Psychoacoustics; Rats; Rats, Wistar; Time Factors; Rattus; animal; animal behavior; article; auditory stimulation; catalepsy; conditioned reflex; fear; inhibition (psychology); male; perceptive discrimination; physiology; psychological aspect; psychophysics; rat; reinforcement; time; Wistar rat</t>
  </si>
  <si>
    <t>Alves-Pinto A.N.A.; Baudoux S.; Palmer A.R.; Sumner C.J.</t>
  </si>
  <si>
    <t>Forward masking estimated by signal detection theory analysis of neuronal responses in primary auditory cortex</t>
  </si>
  <si>
    <t>https://www.scopus.com/inward/record.uri?eid=2-s2.0-78650210723&amp;doi=10.1007%2fs10162-010-0215-6&amp;partnerID=40&amp;md5=5f95940f306fdf36633a8e87038207c9</t>
  </si>
  <si>
    <t>Psychophysical forward masking is an increase in threshold of detection of a sound (probe) when it is preceded by another sound (masker). This is reminiscent of the reduction in neuronal responses to a sound following prior stimulation. Studies in the auditory nerve and cochlear nucleus using signal detection theory techniques to derive neuronal thresholds showed that in centrally projecting neurons, increases in masked thresholds were significantly smaller than the changes measured psychophysically. Larger threshold shifts have been reported in the inferior colliculus of awake marmoset. The present study investigated the magnitude of forward masking in primary auditory cortical neurons of anaesthetised guinea-pigs. Responses of cortical neurons to unmasked and forward masked tones were measured and probe detection thresholds estimated using signal detection theory methods. Threshold shifts were larger than in the auditory nerve, cochlear nucleus and inferior colliculus. The larger threshold shifts suggest that central, and probably cortical, processes contribute to forward masking. However, although methodological differences make comparisons difficult, the threshold shifts in cortical neurons were, in contrast to subcortical nuclei, actually larger than those observed psychophysically. Masking was largely attributable to a reduction in the responses to the probe, rather than either a persistence of the masker responses or an increase in the variability of probe responses. Â© 2010 Association for Research in Otolaryngology.</t>
  </si>
  <si>
    <t>Forward masking; Guinea pig; Primary auditory cortex; Signal detection theory</t>
  </si>
  <si>
    <t>Animals; Auditory Cortex; Auditory Threshold; Guinea Pigs; Neurons; Perceptual Masking; Signal Detection, Psychological; animal experiment; article; auditory cortex; auditory threshold shift; brain cell; cochlear nerve; cochlear nucleus; controlled study; guinea pig; inferior colliculus; marmoset; masking; nerve cell; nonhuman; priority journal; psychophysiology; signal detection</t>
  </si>
  <si>
    <t>Simang A.; Cunningham P.L.; Henen B.T.</t>
  </si>
  <si>
    <t>Color selection by juvenile leopard tortoises (Stigmochelys pardalis) in Namibia</t>
  </si>
  <si>
    <t>https://www.scopus.com/inward/record.uri?eid=2-s2.0-77952557224&amp;doi=10.1670%2f08-338.1&amp;partnerID=40&amp;md5=f6f14c1e254ca47ff606a200d6173812</t>
  </si>
  <si>
    <t>Although many reptiles, including tortoises, may be equipped morphologically to discriminate colors, there is very little experimental evidence that reptiles distinguish among hues and levels of saturation and brightness. Visual abilities or color (hue) discrimination have not been investigated for most tortoise species. In a behavioral experiment to test what visual cues are important, juvenile Leopard Tortoises (Stigmochelys pardalis) approached the colors red, light green, and olive most often, raising important questions regarding plant color and selection by Leopard Tortoises. Â© 2010 Society for the Study of Amphibians and Reptiles.</t>
  </si>
  <si>
    <t>Felidae; Geochelone pardalis; Oligacanthorhynchus; Reptilia; Testudinidae</t>
  </si>
  <si>
    <t>Gutnisky D.A.; JosiÄ‡ K.</t>
  </si>
  <si>
    <t>Generation of spatiotemporally correlated spike trains and local field potentials using a multivariate autoregressive process</t>
  </si>
  <si>
    <t>https://www.scopus.com/inward/record.uri?eid=2-s2.0-77953011917&amp;doi=10.1152%2fjn.00518.2009&amp;partnerID=40&amp;md5=3e2b6e31036327bc11180ec718896323</t>
  </si>
  <si>
    <t>Experimental advances allowing for the simultaneous recording of activity at multiple sites have significantly increased our understanding of the spatiotemporal patterns in neural activity. The impact of such patterns on neural coding is a fundamental question in neuroscience. The simulation of spike trains with predetermined activity patterns is therefore an important ingredient in the study of potential neural codes. Such artificially generated spike trains could also be used to manipulate cortical neurons in vitro and in vivo. Here, we propose a method to generate spike trains with given mean firing rates and cross-correlations. To capture this statistical structure we generate a point process by thresholding a stochastic process that is continuous in space and discrete in time. This stochastic process is obtained by filtering Gaussian noise through a multivariate autoregressive (AR) model. The parameters of the AR model are obtained by a nonlinear transformation of the point-process correlations to the continuous-process correlations. The proposed method is very efficient and allows for the simulation of large neural populations. It can be optimized to the structure of spatiotemporal correlations and generalized to nonstationary processes and spatiotemporal patterns of local field potentials and spike trains. Copyright Â© 2010 The American Physiological Society.</t>
  </si>
  <si>
    <t>Action Potentials; Algorithms; Animals; Computer Simulation; Models, Neurological; Multivariate Analysis; Neurons; Nonlinear Dynamics; Normal Distribution; Probability; Regression Analysis; Signal Processing, Computer-Assisted; Stochastic Processes; Time Factors; article; computer simulation; kernel method; membrane potential; multivariate analysis; nerve conduction; nerve potential; nerve stimulation; nonlinear system; Poisson distribution; priority journal; spike wave; stochastic model; temporal lobe</t>
  </si>
  <si>
    <t>Ruchty M.; Roces F.; Kleineidam C.J.</t>
  </si>
  <si>
    <t>Detection of minute temperature transients by thermosensitive neurons in ants</t>
  </si>
  <si>
    <t>https://www.scopus.com/inward/record.uri?eid=2-s2.0-77957193501&amp;doi=10.1152%2fjn.00390.2010&amp;partnerID=40&amp;md5=ce883e3915f8f70f60cc5b8fbd3ff6d3</t>
  </si>
  <si>
    <t>The antennae of leaf-cutting ants are equipped with sensilla coeloconica that house three receptor neurons, one of which is thermosensitive. Using convective heat (air at different temperatures), we investigated the physiological characteristics of the thermosensitive neuron associated with the sensilla coeloconica in the leaf-cutting ant Atta vollenweideri. The thermosensitive neuron very quickly responds to a drop in temperature with a brief phasic increase (50 ms) in spike rate and thus classifies as cold receptor (ambient temperature = 24Â°C). The short latency and the brief phasic response enable the thermosensitive neuron to follow temperature transients up to an estimated frequency of around 5 Hz. Although the neuron responds as a cold receptor, it is extremely sensitive to warm stimuli. A temperature increase of only 0.005Â°C already leads to a pronounced decrease in the resting activity of the thermosensitive neuron. Through sensory adaptation, the sensitivity to temperature transients is maintained over a wide range of ambient temperatures (18-30Â°C). We conclude that the thermosensitive neuron of the sensilla coeloconica is adapted to detect minute temperature transients, providing the ants with thermal information of their microenvironment, which they may use for orientation. Copyright Â© 2010 The American Physiological Society.</t>
  </si>
  <si>
    <t>adaptation; animal experiment; ant; article; heat sensitivity; nonhuman; priority journal; sensory nerve cell; temperature</t>
  </si>
  <si>
    <t>Shackleton T.M.; Palmer A.R.</t>
  </si>
  <si>
    <t>The time course of binaural masking in the inferior colliculus of guinea pig does not account for binaural sluggishness</t>
  </si>
  <si>
    <t>https://www.scopus.com/inward/record.uri?eid=2-s2.0-77954449748&amp;doi=10.1152%2fjn.00267.2010&amp;partnerID=40&amp;md5=74972e8832c3db25e9e64aa3ca4e8a90</t>
  </si>
  <si>
    <t>Psychophysical studies show a slower response to changes in the specifically binaural input than to changes in the monaural input (binaural sluggishness). However, there is disagreement about the time course. Tracking changes in a target yields fast time constants, while detecting a constant target against a varying background yields the slowest. Changes in the binaural properties of a target are tracked up to high rates by cells in the midbrain. Indeed cells respond rapidly to a step change and then the firing rate slowly adapts. These experiments, though, are analogues of psychophysical experiments that give the faster time constants. Sluggishness should be more apparent physiologically in a binaural masking paradigm, detecting a short tone in a noise masker with a step change in masker correlation: the small change in firing rate due to the signal must be detected against the adapting firing rate change caused by the step change in the masker. However, in 40 inferior colliculus cells in the anesthetized guinea pig, in a direct analogue of the psychophysical masking paradigm, measuring thresholds for short tones across a transition in a binaural masker (e.g., from N0S0 to NÏ€S0) provided little evidence of sluggishness within individual cells despite masking level differences in these cells comparable with previous data. Previous studies of physiological correlates of binaural masking level difference suggested that different psychophysical thresholds arise from different populations of cells. This suggests the hypothesis that sluggishness may result from a change in focus between the different populations of cells signaling threshold in different binaural configurations rather than within the intrinsic properties of the cells themselves. Copyright Â© 2010 The American Physiological Society.</t>
  </si>
  <si>
    <t>Acoustic Stimulation; Animals; Electrodes, Implanted; Evoked Potentials, Auditory; Functional Laterality; Guinea Pigs; Inferior Colliculi; Noise; Sound Localization; animal experiment; article; auditory masking; auditory threshold; binaural hearing; guinea pig; inferior colliculus; nerve conduction; nerve excitability; noise; nonhuman; priority journal; signal transduction</t>
  </si>
  <si>
    <t>Louie K.; Glimcher P.W.</t>
  </si>
  <si>
    <t>Separating value from choice: Delay discounting activity in the lateral intraparietal area</t>
  </si>
  <si>
    <t>https://www.scopus.com/inward/record.uri?eid=2-s2.0-77951613750&amp;doi=10.1523%2fJNEUROSCI.5742-09.2010&amp;partnerID=40&amp;md5=4770adbec39e23c51a0198042e306a5b</t>
  </si>
  <si>
    <t>The mathematical formulations used to study the neurophysiological signals governing choice behavior fall under one of two major theoretical frameworks: "choice probability" or "subjective value." These two formulations represent behavioral quantities closely tied to the decision process, but it is unknown whether one of these variables, or both, dominates the neural mechanisms that mediate choice. Value and choice probability are difficult to distinguish in practice, because higher-valued options are chosen more frequently in free-choice tasks. This distinction is particularly relevant for sensorimotor areas such as parietal cortex, where both value information and motor signals related to choice have been observed. We recorded the activity of neurons in the lateral intraparietal area while monkeys performed an intertemporal choice task for rewards differing in delay to reinforcement. Here we show that the activity of parietal neurons is precisely correlated with the individual-specific discounted value of delayed rewards, with peak subjective value modulation occurring early in task trials. In contrast, late in the decision process these same neurons transition to encode the selected action. When directly compared, the strong delay-related modulation early during decision making is driven by subjective value rather than the monkey's probability of choice. These findings show that in addition to information about gains, parietal cortex also incorporates information about delay into a precise physiological correlate of economic value functions, independent of the probability of choice. CopyrightÂ©2010 the authors.</t>
  </si>
  <si>
    <t>Animals; Choice Behavior; Macaca mulatta; Male; Neurons; Parietal Lobe; Psychomotor Performance; Reward; Time Factors; animal experiment; animal model; article; controlled study; decision making; male; mathematical parameters; nerve cell; neurophysiology; nonhuman; parietal lobe; priority journal; reinforcement; sensorimotor cortex</t>
  </si>
  <si>
    <t>Freestone D.M.; Church R.M.</t>
  </si>
  <si>
    <t>The importance of the reinforcer as a time marker</t>
  </si>
  <si>
    <t>https://www.scopus.com/inward/record.uri?eid=2-s2.0-77951975206&amp;doi=10.1016%2fj.beproc.2010.01.011&amp;partnerID=40&amp;md5=fe2b67a6e55afe6cc21f06707316e7ef</t>
  </si>
  <si>
    <t>Shifts in the psychometric function in the Free Operant Psychophysical Procedure (FOPP) have traditionally been explained by suggesting the pacemaker rate is proportional to the reinforcement rate (Behavioral Theory of Timing; BeT), or by direct associative competition between the two responses (Learning to Time; LeT). The application of these models assumes that the stimulus onset is the relevant time marker. Head-entries were reinforced in the second half of a stimulus (s1) and in the first half of a different stimulus (s2). During extinction, response times shifted earlier in s2 only, contrary to BeT. Competition between responses is an unlikely cause of the shift, contrary to LeT. We found a single-cycle correlation between the last food delivery and the time the rat stopped responding on s2. This correlation was also present in FOPP data. These results are consistent with the interpretation that the reinforcer, more than the stimulus onset, acted as the relevant time marker on this task. Â© 2010 Elsevier B.V.</t>
  </si>
  <si>
    <t>Extinction; Pacemaker; Random interval; Time marker; Time perception</t>
  </si>
  <si>
    <t>Animals; Columbidae; Cues; Extinction, Psychological; Feeding Behavior; Head Movements; Male; Models, Psychological; Rats; Rats, Sprague-Dawley; Reaction Time; Reinforcement (Psychology); Reward; Species Specificity; Time Factors; Time Perception; Rattus; correlation; modeling; perception; animal behavior; animal experiment; article; behavior theory; competition; controlled study; correlational study; food intake; learning; male; nonhuman; prediction; rat; reinforcement; response time; stimulus response; task performance; time perception</t>
  </si>
  <si>
    <t>Merilaita S.</t>
  </si>
  <si>
    <t>Applying artificial neural networks to the study of prey colouration</t>
  </si>
  <si>
    <t>https://www.scopus.com/inward/record.uri?eid=2-s2.0-84926131379&amp;doi=10.1017%2fCBO9780511779145.011&amp;partnerID=40&amp;md5=487dff68130f256b1d010ecdbb6e5283</t>
  </si>
  <si>
    <t>Introduction In this chapter I will examine the use of artificial neural networks in the study of prey colouration as an adaptation against predation. Prey colouration provides numerous spectacular examples of adaptation (e.g. Cott, 1940; Edmunds, 1974; Ruxton et al., 2004). These include prey colour patterns used to disguise and make their bearers difficult to detect as well as brilliant colourations and patterns that prey may use to deter a predator. As a consequence, prey colouration has been a source of inspiration for biologists since the earliest days of evolutionary biology (e.g. Wallace, 1889). The anti-predation function of prey colouration is evidently a consequence of natural selection imposed by predation. More specifically, it is the predators' way of processing visual information that determines the best possible appearance of the colouration of a prey for a given anti-predation function and under given conditions. Because predators' ability to process visual information has such a central role in the study of prey colouration, it follows that we need models that enable us to capture the essential features of such information processing. An artificial neural network can be described as a data processing system consisting of a large number of simple, highly interconnected processing elements (artificial neurons) in an architecture inspired by biological nerve systems (Tsoukalas &amp; Uhrig, 1997). Artificial neural networks provide a technique that has been applied in various disciplines of science and engineering for tasks such as pattern recognition, categorisation and decision making, as well as a modelling tool in neural biology (e.g. Bishop, 1995; Haykin, 1999). Â© Cambridge University Press 2010.</t>
  </si>
  <si>
    <t>Bromberg-Martin E.S.; Matsumoto M.; Nakahara H.; Hikosaka O.</t>
  </si>
  <si>
    <t>Multiple Timescales of Memory in Lateral Habenula and Dopamine Neurons</t>
  </si>
  <si>
    <t>https://www.scopus.com/inward/record.uri?eid=2-s2.0-77955458973&amp;doi=10.1016%2fj.neuron.2010.06.031&amp;partnerID=40&amp;md5=08f2a45baf56272f491f4dbd8cfe0ae1</t>
  </si>
  <si>
    <t>Midbrain dopamine neurons are thought to signal predictions about future rewards based on the memory of past rewarding experience. Little is known about the source of their reward memory and the factors that control its timescale. Here we recorded from dopamine neurons, as well as one of their sources of input, the lateral habenula, while animals predicted upcoming rewards based on the past reward history. We found that lateral habenula and dopamine neurons accessed two distinct reward memories: a short-timescale memory expressed at the start of the task and a near-optimal long-timescale memory expressed when a future reward outcome was revealed. The short- and long-timescale memories were expressed in different forms of reward-oriented eye movements. Our data show that the habenula-dopamine pathway contains multiple timescales of memory and provide evidence for their role in motivated behavior. Â© 2010 Elsevier Inc.</t>
  </si>
  <si>
    <t>Animals; Dopamine; Habenula; Macaca mulatta; Memory; Neurons; Photic Stimulation; Psychomotor Performance; Reward; Time Factors; animal experiment; anticipation; article; dopaminergic nerve cell; eye fixation; eye movement; habenula; latent period; long term memory; memory; mesencephalon; monkey; nonhuman; outcome assessment; prediction; priority journal; reaction time; reward; saccadic eye movement; short term memory; signal transduction; task performance</t>
  </si>
  <si>
    <t>Boloori A.-R.; Jenks R.A.; Desbordes G.; Stanley G.B.</t>
  </si>
  <si>
    <t>Encoding and decoding cortical representations of tactile features in the vibrissa system</t>
  </si>
  <si>
    <t>https://www.scopus.com/inward/record.uri?eid=2-s2.0-77955399278&amp;doi=10.1523%2fJNEUROSCI.0807-10.2010&amp;partnerID=40&amp;md5=ca109db286e6c44c3c5bba02a1136a8d</t>
  </si>
  <si>
    <t>During behavior, rats and other rodents use their facial vibrissae to actively explore surfaces through whisking and head/body movement, resulting in complex sensory inputs that vary over a large range of angular velocities and temporal scales. How these complex sensory inputs manifest in the patterns of cortical firing events that ultimately form the perceptual experience is not well understood. Through single-unit cortical recordings of layer 4 neurons in S1 of the anesthetized rat, we systematically quantified the interactions between instantaneous velocity andtiming of vibrissa motion, finding a strong interactionbetweenangular velocityandtiming of contactsonthe tens of milliseconds time scale. Fromthe quantification of these joint tuning properties, a detailed nonlinear encodingmodelwasformulated thatwashighly predictive of firing probability and timing characteristics of the sparse cortical representation of complex patterned tactile inputs. Within a Bayesian framework, the encoding model was then used to decode tactile patterns under simple transformations of the stimulus along dimensions of velocity and timing, as a demonstration of the lower bound of the idealized perceptual capabilities of the animal. Copyright Â© 2010 the authors.</t>
  </si>
  <si>
    <t>Action Potentials; Afferent Pathways; Animals; Bayes Theorem; Brain Mapping; Corneal Topography; Female; Models, Neurological; Neural Inhibition; Neurons; Nonlinear Dynamics; Physical Stimulation; Predictive Value of Tests; Rats; Rats, Sprague-Dawley; Reaction Time; Somatosensory Cortex; Touch; Vibrissae; animal experiment; article; brain cortex; female; nonhuman; priority journal; rat; sensory stimulation; tactile discrimination; velocity; vibrissa</t>
  </si>
  <si>
    <t>Khatri V.; Bermejo R.; Brumberg J.C.; Zeigler H.P.</t>
  </si>
  <si>
    <t>Whisking in air: Encoding of kinematics by VPM neurons in awake rats</t>
  </si>
  <si>
    <t>https://www.scopus.com/inward/record.uri?eid=2-s2.0-77956473438&amp;doi=10.3109%2f08990220.2010.502381&amp;partnerID=40&amp;md5=c6a1fa187c8220938bf6bb3102f623fd</t>
  </si>
  <si>
    <t>Rodent whisking behavior generates two types of neural signals: one produced by whisker contact with objects; the other by movements in air. While kinematic signals generated by contact reliably activate neurons at all levels of the trigeminal neuraxis, the extent to which the kinematics of whisking in air are reliably encoded at each level remains unclear. Previously, we showed that the responses of trigeminal ganglion (TG) neurons in awake, head-fixed rats are correlated with whisking kinematic parameters, but that individual neurons may differ substantially in the reliability of their kinematic encoding. Here, we extend that analysis to neurons in the ventral posterior medial (VPM) nucleus. Three possible coding strategies were examined: (1) firing rate across an entire movement; (2) the probability of individual spikes as a function of the instantaneous movement trajectory; and (3) the coherence between spikes and whisking. While VPM neurons were clearly responsive to variations in whisker kinematics during whisking in air, the encoding of whisker kinematics by VPM neurons was less consistent than that of TG neurons. Furthermore, we found that, in VPM as in TG, movement direction is an important determinant of unit responsiveness during whisking in air. Â© 2010 Informa UK Ltd All rights reserved: reproduction in whole or part not permitted.</t>
  </si>
  <si>
    <t>Reafferent signals; Ventral posterior medial nucleus; Whisker; Whisking</t>
  </si>
  <si>
    <t>Animals; Electrophysiology; Female; Neurons; Physical Stimulation; Rats; Rats, Sprague-Dawley; Statistics, Nonparametric; Ventral Thalamic Nuclei; Vibrissae; animal; article; electrophysiology; female; nerve cell; nonparametric test; physiology; rat; Sprague Dawley rat; stimulation; thalamus ventral nucleus; vibrissa</t>
  </si>
  <si>
    <t>Creutzig F.; Benda J.; Wohlgemuth S.; Stumpner A.; Ronacher B.; Herz A.V.M.</t>
  </si>
  <si>
    <t>Timescale-Invariant pattern recognition by feedforward inhibition and parallel signal processing</t>
  </si>
  <si>
    <t>https://www.scopus.com/inward/record.uri?eid=2-s2.0-77953486676&amp;doi=10.1162%2fneco.2010.05-09-1016&amp;partnerID=40&amp;md5=a5800b6e3c162ee383097aa7fefec860</t>
  </si>
  <si>
    <t>The timescale-invariant recognition of temporal stimulus sequences is vital for many species and poses a challenge for their sensory systems. Here we present a simple mechanistic model to address this computational task, based on recent observations in insects that use rhythmic acoustic communication signals for mate finding. In the model framework, feedforward inhibition leads to burst-like response patterns in one neuron of the circuit. Integrating these responses over a fixed time window by a readout neuron creates a timescale-invariant stimulus representation.Only two additional processing channels, each with a feature detector and a readout neuron, plus one final coincidence detector for all three parallel signal streams, are needed to account for the behavioral data. In contrast to previous solutions to the general time-warp problem, no time delay lines or sophisticated neural architectures are required. Our results suggest a new computational role for feedforward inhibition and underscore the power of parallel signal processing. Â© 2010 Massachusetts Institute of Technology.</t>
  </si>
  <si>
    <t>Action Potentials; Animals; Auditory Perception; Central Nervous System; Computer Simulation; Ganglia, Invertebrate; Insects; Nerve Net; Neural Inhibition; Neural Networks (Computer); Neurons; Pattern Recognition, Automated; Sexual Behavior, Animal; Signal Processing, Computer-Assisted; Time Factors; Time Perception; Vocalization, Animal; action potential; animal; article; artificial neural network; automated pattern recognition; central nervous system; computer simulation; ganglion; hearing; insect; methodology; nerve cell; nerve cell inhibition; nerve cell network; physiology; sexual behavior; signal processing; time; time perception; vocalization</t>
  </si>
  <si>
    <t>Pirih P.; Arikawa K.; Stavenga D.G.</t>
  </si>
  <si>
    <t>An expanded set of photoreceptors in the Eastern Pale Clouded Yellow butterfly, Colias erate</t>
  </si>
  <si>
    <t>https://www.scopus.com/inward/record.uri?eid=2-s2.0-77954034411&amp;doi=10.1007%2fs00359-010-0538-0&amp;partnerID=40&amp;md5=621d68c9925a29b33069e212f9c3fc9a</t>
  </si>
  <si>
    <t>We studied the spectral and polarisation sensitivities of photoreceptors of the butterfly Colias erate by using intracellular electrophysiological recordings and stimulation with light pulses. We developed a method of response waveform comparison (RWC) for evaluating the effective intensity of the light pulses. We identified one UV, four violet-blue, two green and two red photoreceptor classes. We estimated the peak wavelengths of four rhodopsins to be at about 360, 420, 460 and 560 nm. The four violet-blue classes are presumably based on combinations of two rhodopsins and a violet-absorbing screening pigment. The green classes have reduced sensitivity in the ultraviolet range. The two red classes have primary peaks at about 650 and 665 nm, respectively, and secondary peaks at about 480 nm. The shift of the main peak, so far the largest amongst insects, is presumably achieved by tuning the effective thickness of the red perirhabdomal screening pigment. Polarisation sensitivity of green and red photoreceptors is higher at the secondary than at the main peak. We found a 20-fold variation of sensitivity within the cells of one green class, implying possible photoreceptor subfunctionalisation. We propose an allocation scheme of the receptor classes into the three ventral ommatidial types. Â© 2010 The Author(s).</t>
  </si>
  <si>
    <t>Colour; Lepidoptera; Rhodopsin; Spectral sensitivity; Vision</t>
  </si>
  <si>
    <t>Action Potentials; Animals; Butterflies; Color; Compound Eye, Arthropod; Light; Mass Spectrometry; Photic Stimulation; Photoreceptor Cells, Invertebrate; Pigments, Biological; Psychophysics; Time Factors; pigment; pigment; action potential; animal; article; butterfly; color; compound eye; histology; light; mass spectrometry; methodology; photoreceptor cell; photostimulation; physiology; psychophysics; radiation exposure; time; anatomy and histology; butterfly; compound eye; photoreceptor cell; physiology; procedures; radiation response</t>
  </si>
  <si>
    <t>O'Connor D.H.; Peron S.P.; Huber D.; Svoboda K.</t>
  </si>
  <si>
    <t>Neural activity in barrel cortex underlying vibrissa-based object localization in mice</t>
  </si>
  <si>
    <t>https://www.scopus.com/inward/record.uri?eid=2-s2.0-77957004090&amp;doi=10.1016%2fj.neuron.2010.08.026&amp;partnerID=40&amp;md5=4b3fb119135280dc78aebd2ed107a52c</t>
  </si>
  <si>
    <t>Classical studies have related the spiking of selected neocortical neurons to behavior, but little is known about activity sampled from the entire neural population. We recorded from neurons selected independent of spiking, using cell-attached recordings and two-photon calcium imaging, in the barrel cortex of mice performing an object localization task. Spike rates varied across neurons, from silence to &gt;60 Hz. Responses were diverse, with some neurons showing large increases in spike rate when whiskers contacted the object. Nearly half the neurons discriminated object location; a small fraction of neurons discriminated perfectly. More active neurons were more discriminative. Layer (L) 4 and L5 contained the highest fractions of discriminating neurons (âˆ¼63% and 79%, respectively), but a few L2/3 neurons were also highly discriminating. Approximately 13,000 spikes per activated barrel column were available to mice for decision making. Coding of object location in the barrel cortex is therefore highly redundant. Â© 2010 Elsevier Inc.</t>
  </si>
  <si>
    <t>Action Potentials; Afferent Pathways; Animals; Behavior, Animal; Brain Mapping; Calcium; Discrimination (Psychology); Male; Mice; Mice, Inbred C57BL; Models, Biological; Neurons; Physical Stimulation; ROC Curve; Somatosensory Cortex; Vibrissae; calcium; animal cell; animal experiment; article; brain function; cell function; controlled study; decision making; male; memory consolidation; mental performance; mental task; mouse; nerve cell; nerve conduction; nerve potential; neuroimaging; nonhuman; perceptive discrimination; priority journal; somatosensory cortex; vibrissa; action potential; animal; animal behavior; biological model; brain mapping; C57BL mouse; cytology; metabolism; physiology; procedures; receiver operating characteristic; sensory nerve; somatosensory cortex; stimulation; vibrissa</t>
  </si>
  <si>
    <t>StÃ¼ttgen M.C.</t>
  </si>
  <si>
    <t>Toward behavioral benchmarks for whisker-related sensory processing</t>
  </si>
  <si>
    <t>https://www.scopus.com/inward/record.uri?eid=2-s2.0-77950616175&amp;doi=10.1523%2fJNEUROSCI.0713-10.2010&amp;partnerID=40&amp;md5=4b6f329b11625db0ef11d7621e29441e</t>
  </si>
  <si>
    <t>Animals; Behavior, Animal; Evoked Potentials, Somatosensory; Vibrissae; agyria; brain development; brain mapping; electrode; maximum allowable concentration; nerve cell plasticity; nonhuman; note; priority journal; psychophysiology; sensorimotor cortex; sensory system; somatosensory cortex; vibrissa</t>
  </si>
  <si>
    <t>Lee M.-G.; Jun G.; Choi H.-S.; Jang H.S.; Bae Y.C.; Suk K.; Jang I.-S.; Choi B.-J.</t>
  </si>
  <si>
    <t>Operant conditioning of rat navigation using electrical stimulation for directional cues and rewards</t>
  </si>
  <si>
    <t>https://www.scopus.com/inward/record.uri?eid=2-s2.0-77953916191&amp;doi=10.1016%2fj.beproc.2010.04.007&amp;partnerID=40&amp;md5=5afeaab548e9afef21bdbe7ad210ef47</t>
  </si>
  <si>
    <t>Operant conditioning is often used to train a desired behavior in an animal. The contingency between a specific behavior and a reward is required for successful training. Here, we compared the effectiveness of two different mazes for training turning behaviors in response to directional cues in Sprague-Dawley rats. Forty-three rats were implanted with electrodes into the medial forebrain bundle and the left and right somatosensory cortices for reward and cues. Among them, thirteen rats discriminated between the left and right somatosensory stimulations to obtain rewards. They were trained to learn ipsilateral turning response to the stimulation of the left or right somatosensory cortex in either the T-maze (Group T) or the maze (Group W). Performance was measured by the navigation speed in the mazes. Performances of rats in Group T were enhanced faster than those in Group W. A significant correlation between performances during training and performance in final testing was observed in Group T starting with the fifth training session while such a correlation was not observed in Group W until the tenth training session. The training mazes did not however affect the performances in the final test. These results suggest that a simple maze is better than a complicated maze for training animals to learn directions and direct cortical stimulation can be used as a cue for direction training. Â© 2010 Elsevier B.V.</t>
  </si>
  <si>
    <t>Intracranial self-stimulation; Medial forebrain bundle; Operant conditioning; Rat navigation; Somatosensory cortex</t>
  </si>
  <si>
    <t>Animals; Conditioning, Operant; Cues; Electric Stimulation; Functional Laterality; Light; Locomotion; Male; Maze Learning; Medial Forebrain Bundle; Prefrontal Cortex; Psychomotor Performance; Rats; Rats, Sprague-Dawley; Reinforcement (Psychology); Reward; Self Stimulation; Somatosensory Cortex; Animalia; Rattus; behavioral response; conditioning; electrode; rodent; sensory system; testing method; training; animal behavior; animal experiment; article; association; conditioning; controlled study; electrode; electrostimulation; exploratory behavior; forebrain; male; maze test; nonhuman; rat; reward; somatosensory cortex; spatial discrimination; stimulus response; task performance; training</t>
  </si>
  <si>
    <t>Streinzer M.; Ellis T.; Paulus H.F.; Spaethe J.</t>
  </si>
  <si>
    <t>Visual discrimination between two sexually deceptive Ophrys species by a bee pollinator</t>
  </si>
  <si>
    <t>https://www.scopus.com/inward/record.uri?eid=2-s2.0-77956650751&amp;doi=10.1007%2fs11829-010-9093-4&amp;partnerID=40&amp;md5=4719d154d4a972953f850143cd1aef21</t>
  </si>
  <si>
    <t>Almost all species of the orchid genus Ophrys are pollinated by sexual deception. The orchids mimic the sex pheromone of receptive female insects, mainly hymenopterans, in order to attract males seeking to copulate. Most Ophrys species have achromatic flowers, but some exhibit a coloured perianth and a bright, conspicuous labellum pattern. We recently showed that the pink perianth of Ophrys heldreichii flowers increases detectability by its pollinator, males of the long-horned bee Eucera berlandi. Here we tested the hypothesis that the bright, complex labellum pattern mimics the female of the pollinator to increase attractiveness toward males. In a dual-choice test we offered E. berlandi males an O. heldreichii flower and a flower from O. dictynnae, which also exhibits a pinkish perianth but no conspicuous labellum pattern. Both flowers were housed in UV-transmitting acrylic glass boxes to exclude olfactory signals. Males significantly preferred O. heldreichii to O. dictynnae flowers. In a second experiment, we replaced the perianth of both flowers with identical artificial perianths made from pink card, so that only the labellum differed between the two flower stimuli. Males then chose between both stimuli at random, suggesting that the presence of a labellum pattern does not affect their choice. Spectral measurements revealed higher colour contrast with the background of the perianth of O. heldreichii compared to O. dictynnae, but no difference in green receptor-specific contrast or brightness. Our results show that male choice is guided by the chromatic contrast of the perianth during the initial flower approach but is not affected by the presence of a labellum pattern. Instead, we hypothesise that the labellum pattern is involved in aversive learning during post-copulatory behaviour and used by the orchid as a strategy to increase outcrossing. Â© 2010 The Author(s).</t>
  </si>
  <si>
    <t>Colour vision; Object detection; Ophrys heldreichii; Pollination; Sexual deception; Signal evolution</t>
  </si>
  <si>
    <t>Apoidea; Hexapoda; Hymenoptera; Ophrys; Orchidaceae; bee; color; copulation; detection method; hypothesis testing; mimicry; monocotyledon; plant-pollinator interaction; pollination; sex pheromone; signal; visualization</t>
  </si>
  <si>
    <t>Cheng K.</t>
  </si>
  <si>
    <t>SIGNALING; SYSBIO; SYSNEURO</t>
  </si>
  <si>
    <t>Song J.-H.; McPeek R.M.</t>
  </si>
  <si>
    <t>Roles of narrow- and broad-spiking dorsal premotor area neurons in reach target selection and movement production</t>
  </si>
  <si>
    <t>https://www.scopus.com/inward/record.uri?eid=2-s2.0-77951214269&amp;doi=10.1152%2fjn.00238.2009&amp;partnerID=40&amp;md5=fec1b041beeda78a07b4f2e040431e53</t>
  </si>
  <si>
    <t>Most visual scenes are complex and crowded, with several different objects competing for attention and action. Thus a complete understanding of the production of goal-directed actions must incorporate the higher-level process of target selection. To examine the neural substrates of target selection for visually guided reaching, we recorded the activity of isolated neurons in the dorsal premotor area (PMd) of monkeys performing a reaction-time visual search task. In this task, monkeys reached to an odd-colored target presented with three distractors. We found that PMd neurons typically discriminate the target before movement onset, âˆ¼150-200 ms after the appearance of the search array. In one subset of neurons, discrimination occurred at a consistent time after search array onset regardless of when the reaching movement occurred, suggesting that these neurons are involved in target selection. In a second group of neurons, discrimination time depended on reach reaction time, consistent with involvement in movement production but not in target selection. To look for physiological corroboration of these two functionally defined groups, we analyzed the extracellular spike waveforms of recorded neurons. This analysis showed a population of neurons with narrow action potentials that carried signals related to target selection. A second population with broader action potentials was more heterogeneous, with some neurons showing activity related to target selection and others showing only movement production activity. These results suggest that PMd contains signals related to target selection and movement execution and that different signals are carried by distinct neural subpopulations. Copyright Â© 2010 The American Physiological Society.</t>
  </si>
  <si>
    <t>Action Potentials; Animals; Behavior, Animal; Choice Behavior; Color Perception; Electric Stimulation; Macaca mulatta; Microelectrodes; Models, Animal; Motor Cortex; Neurons; Psychomotor Performance; Saccades; Time Factors; animal experiment; article; brain nerve cell; cell population; controlled study; eye movement control; gaze; monkey; movement (physiology); movement perception; nerve potential; nonhuman; premotor cortex; priority journal; reaction time; spike wave; task performance</t>
  </si>
  <si>
    <t>Breza J.M.; Nikonov A.A.; Contreras R.J.</t>
  </si>
  <si>
    <t>Response latency to lingual taste stimulation distinguishes neuron types within the geniculate ganglion</t>
  </si>
  <si>
    <t>https://www.scopus.com/inward/record.uri?eid=2-s2.0-77951214946&amp;doi=10.1152%2fjn.00785.2009&amp;partnerID=40&amp;md5=fbff14111e92bfea305c957ad128365c</t>
  </si>
  <si>
    <t>The purpose of this study was to investigate the role of response latency in discrimination of chemical stimuli by geniculate ganglion neurons in the rat. Accordingly, we recorded single-cell 5-s responses from geniculate ganglion neurons (n = 47) simultaneously with stimulus-evoked summated potentials (electrogustogram; EGG) from the anterior tongue to signal when the stimulus contacted the lingual epithelium. Artificial saliva served as the rinse solution and solvent for all stimuli [(0.5 M sucrose, 0.03-0.5 M NaCl, 0.01 M citric acid, and 0.02 M quinine hydrochloride (QHCl)], 0.1 M KCl as well as for 0.1 M NaCl +1 Î¼M benzamil. Cluster analysis separated neurons into four groups (sucrose specialists, NaCl specialists, NaCl/QHCl generalists and acid generalists). Artificial saliva elevated spontaneous firing rate and response frequency of all neurons. As a rule, geniculate ganglion neurons responded with the highest frequency and shortest latency to their best stimulus with acid generalist the only exception. For specialist neurons and NaCl/QHCl generalists, the average response latency to the best stimulus was two to four times shorter than the latency to secondary stimuli. For NaCl-specialist neurons, response frequency increased and response latency decreased systematically with increasing NaCl concentration; benzamil significantly decreased NaCl response frequency and increased response latency. Acid-generalist neurons had the highest spontaneous firing rate and were the only group that responded consistently to citric acid and KCl. For many acid generalists, a citric-acid-evoked inhibition preceded robust excitation. We conclude that response latency may be an informative coding signal for peripheral chemosensory neurons. Â© 2010 The American Physiological Society.</t>
  </si>
  <si>
    <t>Animals; Citric Acid; Geniculate Ganglion; Lingual Nerve; Male; Models, Animal; Potassium Chloride; Quinine; Rats; Rats, Sprague-Dawley; Reaction Time; Sensory Receptor Cells; Sodium Chloride; Stimulation, Chemical; Sucrose; Taste; animal experiment; animal model; article; electrophysiology; evoked response; facial nerve; male; nerve cell; nerve stimulation; nonhuman; priority journal; rat; saliva; taste</t>
  </si>
  <si>
    <t>Gentet L.J.; Avermann M.; Matyas F.; Staiger J.F.; Petersen C.C.H.</t>
  </si>
  <si>
    <t>Membrane Potential Dynamics of GABAergic Neurons in the Barrel Cortex of Behaving Mice</t>
  </si>
  <si>
    <t>https://www.scopus.com/inward/record.uri?eid=2-s2.0-75949115986&amp;doi=10.1016%2fj.neuron.2010.01.006&amp;partnerID=40&amp;md5=d95aca63d8f4c752b65be5e760411386</t>
  </si>
  <si>
    <t>Computations in cortical circuits are mediated by synaptic interactions between excitatory and inhibitory neurons, and yet we know little about their activity in awake animals. Here, through single and dual whole-cell recordings combined with two-photon microscopy in the barrel cortex of behaving mice, we directly compare the synaptically driven membrane potential dynamics of inhibitory and excitatory layer 2/3 neurons. We find that inhibitory neurons depolarize synchronously with excitatory neurons, but they are much more active with differential contributions of two classes of inhibitory neurons during different brain states. Fast-spiking GABAergic neurons dominate during quiet wakefulness, butÂ during active wakefulness Non-fast-spiking GABAergic neurons depolarize, firing action potentials at increased rates. Sparse uncorrelated action potential firing in excitatory neurons is driven by fast, large, and cell-specific depolarization. In contrast, inhibitory neurons fire correlated action potentials at much higher frequencies driven by slower, smaller, and broadly synchronized depolarization. PaperFlick: {An electronic component is presented}. Â© 2010 Elsevier Inc. All rights reserved.</t>
  </si>
  <si>
    <t>SYSNEURO</t>
  </si>
  <si>
    <t>Action Potentials; Animals; gamma-Aminobutyric Acid; Glutamate Decarboxylase; Green Fluorescent Proteins; Interneurons; Membrane Potentials; Mice; Mice, Inbred C57BL; Mice, Transgenic; Models, Neurological; Movement; Neural Inhibition; Nonlinear Dynamics; Patch-Clamp Techniques; Somatosensory Cortex; Statistics as Topic; Vibrissae; Wakefulness; action potential; animal cell; animal experiment; article; GABAergic system; habituation; male; microscopy; mouse; nerve cell membrane potential; nerve cell membrane steady potential; nerve cell stimulation; nervous system electrophysiology; nonhuman; priority journal; somatosensory cortex; wakefulness; whole cell</t>
  </si>
  <si>
    <t>Wang B.-S.; Sarnaik R.; Cang J.</t>
  </si>
  <si>
    <t>Critical Period Plasticity Matches Binocular Orientation Preference in the Visual Cortex</t>
  </si>
  <si>
    <t>https://www.scopus.com/inward/record.uri?eid=2-s2.0-74549220015&amp;doi=10.1016%2fj.neuron.2010.01.002&amp;partnerID=40&amp;md5=0f9536543fe7098f2df5fa512641ec6f</t>
  </si>
  <si>
    <t>Changes of ocular dominance in the visual cortex can be induced by visual manipulations during a critical period in early life. However, the role of critical period plasticity in normal development is unknown. Here we show that at the onset of this time window, the preferred orientations of individual cortical cells in the mouse are mismatched through the two eyes and the mismatch decreases and reaches adult levels by the end of the period. Deprivation of visual experience during this period irreversibly blocks the binocular matching of orientation preference, but has no effect in adulthood. The critical period of binocular matching can be delayed by long-term visual deprivation from birth, like that of ocular dominance plasticity. These results demonstrate that activity-dependent changes induced by normal visual experience during the well-studied critical period serve to match eye-specific inputs in the cortex, thus revealing a physiological role for critical period plasticity during normal development. Â© 2010 Elsevier Inc. All rights reserved.</t>
  </si>
  <si>
    <t>SIGNALING; SYSBIO</t>
  </si>
  <si>
    <t>Age Factors; Animals; Animals, Newborn; Mice; Mice, Inbred C57BL; Neuronal Plasticity; Orientation; Photic Stimulation; Sensory Deprivation; Vision, Binocular; Visual Cortex; animal experiment; article; binocular vision; brain nerve cell; controlled study; eye dominance; mouse; nerve cell plasticity; nonhuman; postnatal development; priority journal; receptive field; visual cortex; visual deprivation; visual orientation; visual stimulation; visual system</t>
  </si>
  <si>
    <t>Nomoto K.; Schultz W.; Watanabe T.; Sakagami M.</t>
  </si>
  <si>
    <t>Temporally extended dopamine responses to perceptually demanding reward-predictive stimuli</t>
  </si>
  <si>
    <t>https://www.scopus.com/inward/record.uri?eid=2-s2.0-77956209239&amp;doi=10.1523%2fJNEUROSCI.4828-09.2010&amp;partnerID=40&amp;md5=fd523a3cf5026e445765eb2071b61fe2</t>
  </si>
  <si>
    <t>Midbrain dopamine neurons respond to reward-predictive stimuli. In the natural environment reward-predictive stimuli are often perceptually complicated. Thus, to discriminate one stimulus from another, elaborate sensory processing is necessary. Given that previous studies have used simpler types of reward-predictive stimuli, it has yet to be clear whether and, if so, how dopamine neurons obtain reward information from perceptually complicated stimuli. To investigate this, we recorded the activities of monkey dopamine neurons while they were performing discrimination between two coherent motion directions in random-dot motion stimuli. These coherent directions were paired with different magnitudes of reward. We found that dopamine neurons showed reward-predictive responses to random-dot motion stimuli. Moreover, dopamine neurons showed temporally extended activity correlated with changes in reward prediction (i.e., reward prediction error) from coarse to fine scales between initial motion detection and subsequent motion discrimination phases. Noticeably, dopamine reward-predictive responses became differential in a later phase than previously reported. This response pattern was consistent with the time course of processing required for the estimation of expected reward value that parallels the motion direction discrimination processing. The results demonstrate that dopamine neurons are able to reflect the reward value of perceptually complicated stimuli, and suggest that dopamine neurons use the moment-to-moment reward prediction associated with environmental stimuli to compute a reward prediction error. Copyright Â© 2010 the authors.</t>
  </si>
  <si>
    <t>Acoustic Stimulation; Analysis of Variance; Animals; Behavior, Animal; Conditioning, Operant; Discrimination (Psychology); Dopamine; Feedback, Physiological; Functional Laterality; Macaca fascicularis; Magnetic Resonance Imaging; Male; Mesencephalon; Motion Perception; Neurons; Orientation; Photic Stimulation; Predictive Value of Tests; Reward; Saccades; Time Factors; Tyrosine 3-Monooxygenase; dopamine; tyrosine 3 monooxygenase; animal behavior; animal experiment; animal tissue; article; brain nerve cell; dopaminergic nerve cell; feedback system; immunohistochemistry; male; nerve stimulation; nonhuman; priority journal; analysis of variance; animal; auditory stimulation; cytology; hemispheric dominance; instrumental conditioning; Macaca; mesencephalon; metabolism; methodology; movement perception; nerve cell; nuclear magnetic resonance imaging; orientation; perceptive discrimination; photostimulation; physiology; prediction and forecasting; reward; saccadic eye movement; time</t>
  </si>
  <si>
    <t>Peng Y.; Sun X.; Zhang J.</t>
  </si>
  <si>
    <t>Contextual modulation of frequency tuning of neurons in the rat auditory cortex</t>
  </si>
  <si>
    <t>https://www.scopus.com/inward/record.uri?eid=2-s2.0-77955267308&amp;doi=10.1016%2fj.neuroscience.2010.05.047&amp;partnerID=40&amp;md5=d85a6678f732f64c71a974529abe2a5d</t>
  </si>
  <si>
    <t>In a natural acoustic environment, sound stimuli often occur in a contextual acoustic stream. The aim of the present study was to determine how the frequency tuning of auditory cortical neurons is affected by an acoustic context. A forward masking paradigm was used to determine the frequency receptive fields of rat auditory cortex neurons under quiet and sequential sound conditions. The frequency receptive fields of a cortical neuron were modulated dynamically by a preceding sound stimulus. At a fixed interstimulus interval (ISI), if the preceding sound level was constant, the receptive fields of most neurons were modulated to the greatest extent when the preceding sound frequency was at or near the characteristic frequency of the neuron; if the preceding sound frequency was constant, the modulation was increased with increasing sound stimulus level. When both the frequency and the level of the preceding sound were fixed, the modulation decreased with increasing interstimulus interval. The results indicate that the frequency tuning of auditory cortical neurons is plastic and dynamically modulated in a reverberant acoustical environment, and the degree of modulation depends on both the frequency tuning of the neuron and the contextual acoustical stream. Â© 2010 IBRO.</t>
  </si>
  <si>
    <t>Acoustic stream; Auditory cortex; Forward masking; Frequency tuning; Receptive field</t>
  </si>
  <si>
    <t>animal cell; animal experiment; animal tissue; article; auditory cortex; auditory masking; auditory stimulation; brain cell; controlled study; frequency modulation; nerve cell plasticity; nonhuman; priority journal; rat; receptive field; sound detection; sound intensity; sound transmission</t>
  </si>
  <si>
    <t>Meliza C.D.; Chi Z.; Margoliash D.</t>
  </si>
  <si>
    <t>Representations of conspecific song by starling secondary forebrain auditory neurons: Toward a hierarchical framework</t>
  </si>
  <si>
    <t>https://www.scopus.com/inward/record.uri?eid=2-s2.0-77949714049&amp;doi=10.1152%2fjn.00464.2009&amp;partnerID=40&amp;md5=cb68d36c329da6c5881e66172c9bfc46</t>
  </si>
  <si>
    <t>The functional organization giving rise to stimulus selectivity in higher-order auditory neurons remains under active study. We explored the selectivity for motifs, spectrotemporally distinct perceptual units in starling song, recording the responses of 96 caudomedial mesopallium (CMM) neurons in European starlings (Sturnus vulgaris) under awake-restrained and urethane-anesthetized conditions. A subset of neurons was highly selective between motifs. Selectivity was correlated with low spontaneous firing rates and high spike timing precision, and all but one of the selective neurons had similar spike waveforms. Neurons were further tested with stimuli in which the notes comprising the motifs were manipulated. Responses to most of the isolated notes were similar in amplitude, duration, and temporal pattern to the responses elicited by those notes in the context of the motif. For these neurons, we could accurately predict the responses to motifs from the sum of the responses to notes. Some notes were suppressed by the motif context, such that removing other notes from motifs unmasked additional excitation. Models of linear summation of note responses consistently outperformed spectrotemporal receptive field models in predicting responses to song stimuli. Tests with randomized sequences of notes confirmed the predictive power of these models. Whole notes gave better predictions than did note fragments. Thus in CMM, auditory objects (motifs) can be represented by a linear combination of excitation and suppression elicited by the note components of the object. We hypothesize that the receptive fields arise from selective convergence by inputs responding to specific spectrotemporal features of starling notes. Â© 2010 The American Physiological Society.</t>
  </si>
  <si>
    <t>Acoustic Stimulation; Algorithms; Animals; Electrophysiology; Female; Linear Models; Male; Neural Pathways; Prosencephalon; Sensory Receptor Cells; Species Specificity; Starlings; Vocalization, Animal; acoustic nerve fiber; animal experiment; article; controlled study; forebrain; nerve stimulation; nonhuman; priority journal; receptive field; starling; stimulus; vocalization</t>
  </si>
  <si>
    <t>Spector A.C.; Blonde G.; Garcea M.; Jiang E.</t>
  </si>
  <si>
    <t>Rewiring the gustatory system: Specificity between nerve and taste bud field is critical for normal salt discrimination</t>
  </si>
  <si>
    <t>https://www.scopus.com/inward/record.uri?eid=2-s2.0-73149112401&amp;doi=10.1016%2fj.brainres.2009.11.021&amp;partnerID=40&amp;md5=3cd41b8ed355fe5d02fdf99d5c24b41a</t>
  </si>
  <si>
    <t>Forty years have passed since it was demonstrated that a cross-regenerated gustatory nerve in the rat tongue adopts the stimulus-response properties of the taste receptor field it cross-reinnervates. Nevertheless, the functional consequences of channeling peripheral taste signals through inappropriate central circuits remain relatively unexplored. Here we tested whether histologically confirmed cross-regeneration of the chorda tympani nerve (CT) into the posterior tongue in the absence of the glossopharyngeal nerve (GL) (CT-PostTongue) or cross-regeneration of the GL into the anterior tongue in the absence of the CT (GL-AntTongue) would maintain presurgically trained performance in an operant NaCl vs. KCl taste discrimination task in rats. Before surgery all groups were averaging over 90% accuracy. Oral amiloride treatment dropped performance to virtually chance levels. During the first week after surgery, sham-operated rats, GL-transected rats, and rats with regenerated CTs displayed highly competent discrimination performance. In contrast, CT-transected rats were severely impaired (59% accuracy). Both the CT-PostTongue and the GL-AntTongue groups were impaired to a similar degree as CT-transected rats. These initially impaired groups improved their performance over the weeks of postsurgical testing, suggesting that the rats were capable of relearning the task with discriminable signals in the remaining taste nerves. This relearned performance was dependent on input from amiloride-sensitive receptors likely in the palate. Overall, these results suggest that normal competence in a salt discrimination task is dependent on the taste receptor field origin of the input as well as the specific nerve transmitting the signals to its associated circuits in the brain. Â© 2009 Elsevier B.V. All rights reserved.</t>
  </si>
  <si>
    <t>Cross-reinnervation; KCl; NaCl; Nerve regeneration; Taste; Taste perception</t>
  </si>
  <si>
    <t>Animals; Behavior, Animal; Chorda Tympani Nerve; Discrimination Learning; Glossopharyngeal Nerve; Male; Nerve Regeneration; Potassium Chloride; Rats; Rats, Sprague-Dawley; Sodium Chloride; Taste; Taste Buds; Chorda; Rattus; amiloride; potassium chloride; sodium chloride; accuracy; animal experiment; animal tissue; article; chorda tympani; controlled study; glossopharyngeal nerve; gustatory system; histology; instrumental conditioning; learning; male; nerve regeneration; nerve transection; nonhuman; palate; priority journal; rat; reinnervation; sham procedure; signal transduction; task performance; taste bud; taste discrimination; taste disorder; tongue</t>
  </si>
  <si>
    <t>Cibrian-Llanderal T.; Tecamachaltzi-Silvaran M.; Triana-Del Rio R.; Pfaus J.G.; Manzo J.; Coria-Avila G.A.</t>
  </si>
  <si>
    <t>Clitoral stimulation modulates appetitive sexual behavior and facilitates reproduction in rats</t>
  </si>
  <si>
    <t>https://www.scopus.com/inward/record.uri?eid=2-s2.0-77950958195&amp;doi=10.1016%2fj.physbeh.2010.02.015&amp;partnerID=40&amp;md5=1719c5f78b91c5414d3107efa1e18a67</t>
  </si>
  <si>
    <t>In rats, sexual reward, appetitive sexual behaviors and reproduction are modulated by the amount and rate of vaginocervical stimulation. Here the effect of clitoral stimulation (CLS) on proceptivity was assessed. In Exp 1, ovariectomized, hormone-primed Wistar females formed three groups: G1 (1 CLS every second), G2 (1 CLS every 5s) and G3 (no CLS). Precopulatory CLS consisted of 5cycles of 1min of stimulation with the tip of a cotton swab connected to a vibrator device, followed by 1-2min of rest. CLS increased proceptive behavior in G1 compared to G2, but not compared to G3. In Exp 2, gonadally-intact rats in late proestrous received CLS prior to copulation. No differences in sexual behavior were detected between the groups, but CLS enhanced reproduction in females that received &gt;9 intromissions. 28, 66 and 10% of females became pregnant in G1, G2, and G3, respectively. These data indicate that precopulatory CLS affects proceptive behaviors depending on the pattern and rhythm of stimulation in hormone-primed females. In virgin rats that have received sufficient vagino cervical stimulation CLS also increases fertility. Â© 2010 Elsevier Inc.</t>
  </si>
  <si>
    <t>Clitoris; Pacing; Proceptivity; Reproduction; Reward; Sexual behavior</t>
  </si>
  <si>
    <t>Analysis of Variance; Animals; Appetitive Behavior; Clitoris; Ejaculation; Female; Male; Ovariectomy; Physical Stimulation; Psychophysics; Rats; Rats, Wistar; Sexual Behavior, Animal; Time Factors; animal experiment; article; clitoris; controlled study; copulation; female; fertility; hormonal regulation; male; motivation; nonhuman; ovariectomy; pregnancy; priority journal; proestrus; rat; reproduction; reward; sensory stimulation; sexual behavior</t>
  </si>
  <si>
    <t>Arai T.; Ohkuri T.; Yasumatsu K.; Kaga T.; Ninomiya Y.</t>
  </si>
  <si>
    <t>The role of transient receptor potential vanilloid-1 on neural responses to acids by the chorda tympani, glossopharyngeal and superior laryngeal nerves in mice</t>
  </si>
  <si>
    <t>https://www.scopus.com/inward/record.uri?eid=2-s2.0-73749085922&amp;doi=10.1016%2fj.neuroscience.2009.11.051&amp;partnerID=40&amp;md5=171899d80210b9947249a51b76a37be2</t>
  </si>
  <si>
    <t>The transient receptor potential vanilloid-1 (TRPV1) receptor acts as a polymodal nociceptor activated by capsaicin, heat, and acid. TRPV1, which is expressed in sensory neurons innervating the oral cavity, is associated with an oral burning sensation in response to spicy food containing capsaicin. However, little is known about the involvement of TRPV1 in responses to acid stimuli in either the gustatory system or the general somatosensory innervation of the oropharynx. To test this possibility, we recorded electrophysiological responses to several acids (acetic acid, citric acid and HCl) and other taste stimuli from the mouse chorda tympani, glossopharyngeal and superior laryngeal nerves, and compared potential effects of iodo-resiniferatoxin (I-RTX), a potent TRPV1 antagonist, on chemical responses of the three nerves. The results indicated that in the chorda tympani nerve, I-RTX (1-100 nM) did not affect responses to acids, sucrose and quinine HCl, but reduced responses to NaCl (I-RTX at concentrations of 10 and 100 nM) and KCl and NH4Cl (100 nM). In contrast, in the glossopharyngeal nerve, I-RTX significantly suppressed responses to all acids and salts, but not to sucrose and quinine HCl. Responses to acetic acid were suppressed by I-RTX even at 0.1 nM concentration. The superior laryngeal nerve responded in a concentration-dependent manner to acetic acid, citric acid, HCl, KCl, NH4Cl and monosodium l-glutamate. The responses to acetic acid, but not to the other stimuli, were significantly inhibited by I-RTX. These results suggested that TRPV1 may be involved in the mechanism for responses to acids presented to the posterior oral cavity and larynx. This high degree of responsiveness to acetic acid may account for the oral burning sensation, known as a flavor characteristic of vinegar. Â© 2010 IBRO.</t>
  </si>
  <si>
    <t>acetic acid; iodo-resiniferatoxin; larynx; oral cavity; sour taste; taste nerve responses</t>
  </si>
  <si>
    <t>Acetic Acid; Acids; Animals; Chorda Tympani Nerve; Citric Acid; Diterpenes; Female; Food Additives; Glossopharyngeal Nerve; Hydrochloric Acid; Laryngeal Nerves; Male; Mice; Mice, Inbred C57BL; Quinine; Salts; Sodium Glutamate; Sucrose; Sweetening Agents; Taste; TRPV Cation Channels; acetic acid; acid; ammonium chloride; chloride; citric acid; glutamate sodium; potassium chloride; quinine; resiniferatoxin; sucrose; vanilloid receptor 1; animal experiment; article; chorda tympani; controlled study; female; glossopharyngeal nerve; gustatory nervous system; male; mouse; nerve potential; nonhuman; priority journal; protein function; sensory stimulation; superior laryngeal nerve; taste</t>
  </si>
  <si>
    <t>Hawryshyn C.W.</t>
  </si>
  <si>
    <t>Kimchi E.Y.; Laubach M.</t>
  </si>
  <si>
    <t>The dorsomedial striatum reflects response bias during learning</t>
  </si>
  <si>
    <t>https://www.scopus.com/inward/record.uri?eid=2-s2.0-72449124649&amp;doi=10.1523%2fJNEUROSCI.4060-09.2009&amp;partnerID=40&amp;md5=1f6f1a321e225ac491ea5e99db0f4b2e</t>
  </si>
  <si>
    <t>Previous studies have established that neurons in the dorsomedial striatum track the behavioral significance of external stimuli, are sensitive to contingencies between actions and outcomes, and show rapid flexibility in representing task-related information. Here, we describe how neural activity in the dorsomedial striatum changes during the initial acquisition of a Go/NoGo task and during an initial reversal of stimulus-response contingencies. Rats made nosepoke responses over delay periods and then received one of two acoustic stimuli. Liquid rewards were delivered after one stimulus (S+) if the rats made aGo response (entering a reward port on the opposite wall of the chamber). If a Go response was made to other stimulus (S-), rats experienced a timeout. On 10% of trials, no stimulus was presented. These trials were used to assess response bias, the animals' tendency to collect reward independent of the stimulus. Response bias increased during the reversal, corresponding to the animals' uncertainty about the stimulus-response contingencies. Most task-modulated neurons fired during the response at the end of the delay period. The fraction of response-modulated neurons was correlated with response bias and neural activity was sensitive to the behavioral response made on the previous trial. During initial task acquisition and initial reversal learning, there was a remarkable change in the percentages of neurons that fired in relation to the task events, especially during withdrawal from the nosepoke aperture. These results suggest that changes in task-related activity in the dorsomedial striatum during learning are driven by the animal's bias to collect rewards. Copyright Â© 2009 Society for Neuroscience.</t>
  </si>
  <si>
    <t>Acoustic Stimulation; Action Potentials; Animals; Behavior, Animal; Bias (Epidemiology); Cognition; Conditioning (Psychology); Decision Making; Learning; Male; Neostriatum; Neurons; Neuropsychological Tests; Psychomotor Performance; Rats; Rats, Long-Evans; Reaction Time; Reward; Time Factors; animal experiment; animal tissue; article; caudate nucleus; corpus striatum; instrumental conditioning; learning; male; memory; nerve cell; nerve conduction; nonhuman; perceptive discrimination; priority journal; rat; reward; stimulus response; task performance</t>
  </si>
  <si>
    <t>Bergan J.F.; Knudsen E.I.</t>
  </si>
  <si>
    <t>Visual modulation of auditory responses in the owl inferior colliculus</t>
  </si>
  <si>
    <t>https://www.scopus.com/inward/record.uri?eid=2-s2.0-66349119346&amp;doi=10.1152%2fjn.91313.2008&amp;partnerID=40&amp;md5=783ce856b12dc7ffa48ce8183bd1ca37</t>
  </si>
  <si>
    <t>The barn owl's central auditory system creates a map of auditory space in the external nucleus of the inferior colliculus (ICX). Although the crucial role visual experience plays in the formation and maintenance of this auditory space map is well established, the mechanism by which vision influences ICX responses remains unclear. Surprisingly, previous experiments have found that in the absence of extensive pharmacological manipulation, visual stimuli do not drive neural responses in the ICX. Here we investigated the influence of dynamic visual stimuli on auditory responses in the ICX. We show that a salient visual stimulus, when coincident with an auditory stimulus, can modulate auditory responses in the ICX even though the same visual stimulus may elicit no neural responses when presented alone. For each ICX neuron, the most effective auditory and visual stimuli were located in the same region of space. In addition, the magnitude of the visual modulation of auditory responses was dependent on the context of the stimulus presentation with novel visual stimuli eliciting consistently larger response modulations than frequently presented visual stimuli. Thus the visual modulation of ICX responses is dependent on the characteristics of the visual stimulus as well as on the spatial and temporal correspondence of the auditory and visual stimuli. These results demonstrate moment-to-moment visual enhancements of auditory responsiveness that, in the short-term, increase auditory responses to salient bimodal stimuli and in the long-term could serve to instruct the adaptive auditory plasticity necessary to maintain accurate auditory orienting behavior. Copyright Â© 2009 The American Physiological Society.</t>
  </si>
  <si>
    <t>Acoustic Stimulation; Animals; Brain Mapping; Evoked Potentials, Auditory, Brain Stem; Inferior Colliculi; Photic Stimulation; Psychoacoustics; Reaction Time; Strigiformes; Visual Perception; adaptive behavior; animal experiment; article; auditory discrimination; auditory stimulation; controlled study; inferior colliculus; nerve cell plasticity; nonhuman; owl; priority journal; spatial discrimination; time perception; visual stimulation</t>
  </si>
  <si>
    <t>Chukoskie L.; Movshon J.A.</t>
  </si>
  <si>
    <t>Modulation of visual signals in macaque MT and MST neurons during pursuit eye movement</t>
  </si>
  <si>
    <t>https://www.scopus.com/inward/record.uri?eid=2-s2.0-72749118297&amp;doi=10.1152%2fjn.90692.2008&amp;partnerID=40&amp;md5=fcb9b508cf7da52436a56777c1061edf</t>
  </si>
  <si>
    <t>Retinal image motion is produced with each eye movement, yet we usually do not perceive this self-produced "reafferent" motion, nor are motion judgments much impaired when the eyes move. To understand the neural mechanisms involved in processing reafferent motion and distinguishing it from the motion of objects in the world, we studied the visual responses of single cells in middle temporal (MT) and medial superior temporal (MST) areas during steady fixation and smooth-pursuit eye movements in awake, behaving macaques. We measured neuronal responses to random-dot patterns moving at different speeds in a stimulus window that moved with the pursuit target and the eyes. This allowed us to control retinal image motion at all eye velocities. We found the expected high proportion of cells selective for the direction of visual motion. Pursuit tracking changed both response amplitude and preferred retinal speed for some cells. The changes in preferred speed were on average weakly but systematically related to the speed of pursuit for area MST cells, as would be expected if the shifts in speed selectivity were compensating for reafferent input. In area MT, speed tuning did not change systematically during pursuit. Many cells in both areas also changed response amplitude during pursuit; the most common form of modulation was response suppression when pursuit was opposite in direction to the cell's preferred direction. These results suggest that some cells in area MST encode retinal image motion veridically during eye movements, whereas others in both MT and MST contribute to the suppression of visual responses to reafferent motion. Copyright Â© 2009 The American Physiological Society.</t>
  </si>
  <si>
    <t>Action Potentials; Animals; Brain Mapping; Macaca mulatta; Models, Biological; Motion Perception; Neurons; Photic Stimulation; Reaction Time; Saccades; Signal Detection, Psychological; Statistics as Topic; Temporal Lobe; Visual Fields; Visual Pathways; animal experiment; article; brain region; controlled study; eye fixation; Macaca; medial superior temporal neuron; middle temporal neuron; nerve cell; nonhuman; priority journal; retina image; smooth pursuit eye movement; visual stimulation</t>
  </si>
  <si>
    <t>ter Hofstede H.M.; Killow J.; Fullard J.H.</t>
  </si>
  <si>
    <t>Gleaning bat echolocation calls do not elicit antipredator behaviour in the Pacific field cricket, Teleogryllus oceanicus (Orthoptera: Gryllidae)</t>
  </si>
  <si>
    <t>https://www.scopus.com/inward/record.uri?eid=2-s2.0-69449105311&amp;doi=10.1007%2fs00359-009-0454-3&amp;partnerID=40&amp;md5=c46c39180e4ad8305a8c79d56b668648</t>
  </si>
  <si>
    <t>Bats that glean prey (capture them from surfaces) produce relatively inconspicuous echolocation calls compared to aerially foraging bats and could therefore be difficult predators to detect, even for insects with ultrasound sensitive ears. In the cricket Teleogryllus oceanicus, an auditory interneuron (AN2) responsive to ultrasound is known to elicit turning behaviour, but only when the cricket is in flight. Turning would not save a cricket from a gleaning bat so we tested the hypothesis that AN2 elicits more appropriate antipredator behaviours when crickets are on the ground. The echolocation calls of Nyctophilus geoffroyi, a sympatric gleaning bat, were broadcast to singing male and walking female T. oceanicus. Males did not cease singing and females did not pause walking more than usual in response to the bat calls up to intensities of 82 dB peSPL. Extracellular recordings from the cervical connective revealed that the echolocation calls elicited AN2 action potentials at high firing rates, indicating that the crickets could hear these stimuli. AN2 appears to elicit antipredator behaviour only in flight, and we discuss possible reasons for this context-dependent function. Â© Springer-Verlag 2009.</t>
  </si>
  <si>
    <t>Antipredator behaviour; Calling song; Chiroptera; Echolocation calls</t>
  </si>
  <si>
    <t>Acoustic Stimulation; Action Potentials; Animals; Auditory Perception; Avoidance Learning; Behavior, Animal; Chiroptera; Echolocation; Escape Reaction; Female; Gryllidae; Interneurons; Male; Psychophysics; Sex Factors; action potential; animal; animal behavior; article; auditory stimulation; avoidance behavior; bat; echolocation; escape behavior; female; Gryllidae; hearing; interneuron; male; methodology; physiology; psychophysics; sex difference</t>
  </si>
  <si>
    <t>Jadhav S.P.; Wolfe J.; Feldman D.E.</t>
  </si>
  <si>
    <t>Sparse temporal coding of elementary tactile features during active whisker sensation</t>
  </si>
  <si>
    <t>https://www.scopus.com/inward/record.uri?eid=2-s2.0-67349187319&amp;doi=10.1038%2fnn.2328&amp;partnerID=40&amp;md5=fb440eea3d495b7e1eb66d34cf7cbddc</t>
  </si>
  <si>
    <t>How the brain encodes relevant sensory stimuli in the context of active, natural sensation is not known. During active tactile sensation by rodents, whisker movement across surfaces generates complex whisker micro-motion, including discrete, transient slip-stick events, which carry information about surface properties. We simultaneously measured whisker motion and neural activity in somatosensory cortex (S1) in rats whisking across surfaces. Slip-stick motion events were prominently encoded by one or two low-probability, precisely timed spikes in S1 neurons, resulting in a probabilistically sparse ensemble code. Slips could be efficiently decoded from transient, correlated spiking (20-ms time scale) in small (100 neuron) populations. Slip responses contributed substantially to increased firing rate and transient firing synchrony on surfaces, and firing synchrony was an important cue for surface texture. Slips are thus a fundamental encoded tactile feature in natural whisker input streams and are represented by sparse, temporally precise, synchronous spiking in S1. Â© 2009 Nature America, Inc. All rights reserved.</t>
  </si>
  <si>
    <t>Action Potentials; Afferent Pathways; Animals; Brain Mapping; Cortical Synchronization; Electrophysiology; Excitatory Postsynaptic Potentials; Mechanoreceptors; Rats; Reaction Time; Sensory Receptor Cells; Signal Transduction; Somatosensory Cortex; Time Factors; Touch; Vibrissae; animal experiment; article; brain function; controlled study; motion analysis system; nerve cell; nonhuman; priority journal; rat; sensation; somatosensory cortex; spike wave; stimulus response; tactile discrimination; vibrissa</t>
  </si>
  <si>
    <t>Moore T.; Chang M.H.</t>
  </si>
  <si>
    <t>Presaccadic discrimination of receptive field stimuli by area V4 neurons</t>
  </si>
  <si>
    <t>https://www.scopus.com/inward/record.uri?eid=2-s2.0-67349119982&amp;doi=10.1016%2fj.visres.2008.03.018&amp;partnerID=40&amp;md5=a60feaaa5dc8fc07e53e842102a301dc</t>
  </si>
  <si>
    <t>Previous studies have shown that the visual responses of neurons in extrastriate area V4 are enhanced prior to saccadic eye movements that target receptive field (RF) stimuli. We used receiver-operator characteristic (ROC) analysis to quantify how well V4 neurons could discriminate stable RF stimuli targeted by visually-guided saccades or ignored during saccades elsewhere. We found that discrimination was transiently enhanced prior to saccades to RF stimuli whereas it was reduced prior to saccades elsewhere. Similar to what is observed during covert attention and after frontal eye field microstimulation, the changes in stimulus discrimination were due in part to changes in response magnitude. In addition, we found evidence of an increased reliability of responses when saccades were made to the RF stimulus. These results highlight the similarity of mechanisms driving covert spatial attention and the preparation of visually-guided saccades. Â© 2008 Elsevier Ltd. All rights reserved.</t>
  </si>
  <si>
    <t>Attention; Saccadic eye movements; Sensorimotor integration; Visual cortex</t>
  </si>
  <si>
    <t>Animals; Discrimination (Psychology); Macaca mulatta; Male; Neurons; Photic Stimulation; Psychomotor Performance; Psychophysics; Saccades; Visual Cortex; Visual Perception; animal experiment; article; attention; male; nerve cell; nonhuman; priority journal; receptive field; saccadic eye movement; sensorimotor integration; stimulus response; visual cortex; visual discrimination; visual stimulation</t>
  </si>
  <si>
    <t>Paulk A.C.; Dacks A.M.; Phillips-Portillo J.; Fellous J.-M.; Gronenberg W.</t>
  </si>
  <si>
    <t>Visual processing in the central bee brain</t>
  </si>
  <si>
    <t>https://www.scopus.com/inward/record.uri?eid=2-s2.0-68849090528&amp;doi=10.1523%2fJNEUROSCI.1325-09.2009&amp;partnerID=40&amp;md5=7449af9d4dd6d2e7e65d43ac30e491ce</t>
  </si>
  <si>
    <t>Visual scenes comprise enormous amounts of information from which nervous systems extract behaviorally relevant cues. In most model systems, little is known about the transformation of visual information as it occurs along visual pathways. We examined how visual information is transformed physiologically as it is communicated from the eye to higher-order brain centers using bumblebees, which are known for their visual capabilities. We recorded intracellularly in vivo from 30 neurons in the central bumblebee brain (the lateral protocerebrum) and compared these neurons to 132 neurons from more distal areas along the visual pathway, namely the medulla and the lobula. In these three brain regions (medulla, lobula, and central brain), we examined correlations between the neurons' branching patterns and their responses primarily to color, but also to motion stimuli. Visual neurons projecting to the anterior central brain were generally color sensitive, while neurons projecting to the posterior central brain were predominantly motion sensitive. The temporal response properties differed significantly between these areas, with an increase in spike time precision across trials and a decrease in average reliable spiking as visual information processing progressed from the periphery to the central brain. These data suggest that neurons along the visual pathway to the central brain not only are segregated with regard to the physical features of the stimuli (e.g., color and motion), but also differ in the way they encode stimuli, possibly to allow for efficient parallel processing to occur. Copyright Â© 2009 Society for Neuroscience.</t>
  </si>
  <si>
    <t>Action Potentials; Animals; Bees; Brain; Color; Evoked Potentials, Visual; Medulla Oblongata; Membrane Potentials; Microelectrodes; Motion; Neurons; Photic Stimulation; Time Factors; Visual Pathways; Visual Perception; accuracy; animal cell; animal experiment; animal tissue; article; bumblebee; controlled study; intracellular recording; medulla oblongata; nervous system; nonhuman; optic lobe; priority journal; receptive field; reliability; sensitivity analysis; vision; visual cortex; visual discrimination; visual information; visual stimulation; visual system</t>
  </si>
  <si>
    <t>Samarra F.I.P.; Klappert K.; Brumm H.; Miller P.J.O.</t>
  </si>
  <si>
    <t>Background noise constrains communication: Acoustic masking of courtship song in the fruit fly Drosophila montana</t>
  </si>
  <si>
    <t>https://www.scopus.com/inward/record.uri?eid=2-s2.0-71049144323&amp;doi=10.1163%2f156853909X463713&amp;partnerID=40&amp;md5=02b4ff6f80d5900376a445980417ad93</t>
  </si>
  <si>
    <t>Drosophila montana males produce a courtship song that is a prerequisite for mating to occur and which females use to select mates. Here we show that D. montana female responses to courtship song decreased in the presence of high levels of noise within the same frequency band as the courtship song, but not in equivalent noise levels in an adjacent higher frequency band. This suggests that high noise levels overlapping the frequency band of the song impair signal detection, but that a mechanism for frequency filtering exists that reduces the influence of noise in adjacent frequency bands. Although the acoustic environment of this species in the wild is not known, some potential sources of noise are discussed. Nevertheless, our findings show that background noise (biotic or abiotic) within the same frequency band as the courtship song of D. montana can mask it, suggesting that environmental noise might affect mate choice and thereby may influence the evolution of this courtship signalling system. Â© Koninklijke Brill NV, Leiden, 2009.</t>
  </si>
  <si>
    <t>Acoustic masking; Background noise; Courtship song; Drosophila montana; Fruit fly</t>
  </si>
  <si>
    <t>Drosophila montana</t>
  </si>
  <si>
    <t>Whishaw I.Q.</t>
  </si>
  <si>
    <t>Foraging</t>
  </si>
  <si>
    <t>https://www.scopus.com/inward/record.uri?eid=2-s2.0-84940063010&amp;doi=10.1093%2facprof%3aoso%2f9780195162851.003.0020&amp;partnerID=40&amp;md5=2a419e5b7549ac962f4e9bd32cf52da9</t>
  </si>
  <si>
    <t>This chapter discusses foraging behavior in rats. It describes eating behavior, food protection and theft, food carrying, and some aspects of their neural control. The rich array of behaviors related to food handling in the rat provides a challenge to investigators of the neural control of behavior. Eating behavior can also be a useful measure in a wide range of studies, including those related to addiction, eating disorders, individual differences, and spatial and temporal behavior. Â© 2005 by Oxford University Press, Inc. All rights reserved.</t>
  </si>
  <si>
    <t>Eating disorders; Food carrying; Food protection; Laboratory rats; Spatial behavior; Temporal behavior; Theft</t>
  </si>
  <si>
    <t>Peck C.J.; Jangraw D.C.; Suzuki M.; Efem R.; Gottlieb J.</t>
  </si>
  <si>
    <t>Reward modulates attention independently of action value in posterior parietal cortex</t>
  </si>
  <si>
    <t>https://www.scopus.com/inward/record.uri?eid=2-s2.0-70349103423&amp;doi=10.1523%2fJNEUROSCI.1929-09.2009&amp;partnerID=40&amp;md5=0cce32d6c9dbdbae7f01922e1a3cc4ab</t>
  </si>
  <si>
    <t>While numerous studies have explored the mechanisms of reward-based decisions (the choice of action based on expected gain), few have asked how reward influences attention (the selection of information relevant for a decision). Here we show that a powerful determinant of attentional priority is the association between a stimulus and an appetitive reward. A peripheral cue heralded the delivery of reward or no reward (these cues are termed herein RC+ and RC-, respectively); to experience the predicted outcome, monkeys made a saccade to a target that appeared unpredictably at the same or opposite location relative to the cue. Although the RC had no operant associations (did not specify the required saccade), they automatically biased attention, such that an RC+ attracted attention and an RC- repelled attention from its location. Neurons in the lateral intraparietal area (LIP) encoded these attentional biases, maintaining sustained excitation at the location of an RC+ and inhibition at the location of an RC-. Contrary to the hypothesis that LIP encodes action value, neurons did not encode the expected reward of the saccade. Moreover, at odds with an adaptive decision process, the cue-evoked biases interfered with the required saccade, and these biases increased rather than abating with training. After prolonged training, valence selectivity appeared at shorter latencies and automatically transferred to a novel task context, suggesting that training produced visual plasticity. The results suggest that reward predictors gain automatic attentional priority regardless of their operant associations, and this valence-specific priority is encoded in LIP independently of the expected reward of an action. Copyright Â© 2009 Society for Neuroscience.</t>
  </si>
  <si>
    <t>Action Potentials; Animals; Attention; Macaca mulatta; Male; Parietal Lobe; Photic Stimulation; Psychomotor Performance; Reward; Time Factors; animal experiment; article; association; attention; brain nerve cell; controlled study; decision making; male; nerve cell stimulation; nonhuman; parietal lobe; plasticity; priority journal; reward; rhesus monkey; saccadic eye movement; visual field; visual stimulation</t>
  </si>
  <si>
    <t>Flexibility of Sensory Representations in Prefrontal Cortex Depends on Cell Type</t>
  </si>
  <si>
    <t>https://www.scopus.com/inward/record.uri?eid=2-s2.0-71149085570&amp;doi=10.1016%2fj.neuron.2009.11.018&amp;partnerID=40&amp;md5=28b83e1370038d511679bb59bd75c4df</t>
  </si>
  <si>
    <t>Discrimination tasks require processing, interpreting, and linking sensory information to the appropriate motor response. We report that neurons in prefrontal cortex (PFC) represent visual motion with precision comparable to cortical neurons at early stages of motion processing, and readily adapt this representation to behavioral context. We found that direction selectivity, recorded while the monkeys discriminated directions, decreased when they judged motion speed and ignored its direction. This decrease was more pronounced in neurons classified as narrow-spiking (NS) putative interneurons than in broad-spiking (BS) putative pyramidal neurons. However, during passive fixation, when the link between motion and its behavioral relevance was removed, both cell types showed a severe selectivity loss. Our results show that flexible sensory representation during active discrimination tasks is achieved in the PFC by a specialized neuronal network of both NS neurons readily adjusting their selectivity to behavioral context, and BS neurons capable of maintaining relatively stable sensory representation. Â© 2009 Elsevier Inc. All rights reserved.</t>
  </si>
  <si>
    <t>Action Potentials; Animals; Discrimination (Psychology); Fixation, Ocular; Macaca mulatta; Magnetic Resonance Imaging; Male; Motion Perception; Neurons; Orientation; Photic Stimulation; Prefrontal Cortex; Reaction Time; Visual Pathways; animal experiment; article; attention; controlled study; eye fixation; interneuron; male; movement perception; neuromodulation; nonhuman; prefrontal cortex; priority journal; pyramidal nerve cell; rhesus monkey; spatial discrimination; task performance; visual cortex; visual stimulation</t>
  </si>
  <si>
    <t>Cohen M.R.; Newsome W.T.</t>
  </si>
  <si>
    <t>Estimates of the contribution of single neurons to perception depend on timescale and noise correlation</t>
  </si>
  <si>
    <t>https://www.scopus.com/inward/record.uri?eid=2-s2.0-66249120348&amp;doi=10.1523%2fJNEUROSCI.5179-08.2009&amp;partnerID=40&amp;md5=41126a4c582c7b9635eda056dfa137a9</t>
  </si>
  <si>
    <t>The sensitivity of a population of neurons, and therefore the amount of sensory information available to an animal, is limited by the sensitivity of single neurons in the population and by noise correlation between neurons. For decades, therefore, neurophysiologists have devised increasingly clever and rigorous ways to measure these critical variables (Parker and Newsome, 1998). Previous studies examining the relationship between the responses of single middle temporal (MT) neurons and direction-discrimination performance uncovered an apparent paradox. Sensitivity measurements from single neurons suggested that small numbers of neurons may account for a monkey's psychophysical performance (Britten et al., 1992), but trial-to-trial variability in activity of single MT neurons are only weakly correlated with the monkey's behavior, suggesting that the monkey's decision must be based on the responses of many neurons (Britten et al., 1996). We suggest that the resolution to this paradox lies (1) in the long stimulus duration used in the original studies, which led to an overestimate of neural sensitivity relative to psychophysical sensitivity, and (2) mistaken assumptions (because no data were available) about the level of noise correlation in MT columns with opposite preferred directions. We therefore made new physiological and psychophysical measurements in a reaction time version of the direction-discrimination task that matches neural measurements to the actual decision time of the animals. These new data, considered together with our recent data on noise correlation in MT (Cohen and Newsome, 2008), provide a substantially improved account of psychometric performance in the direction-discrimination task. Copyright Â© 2009 Society for Neuroscience.</t>
  </si>
  <si>
    <t>Action Potentials; Animals; Choice Behavior; Computer Simulation; Discrimination (Psychology); Macaca mulatta; Male; Models, Neurological; Neurons; Noise; Orientation; Photic Stimulation; Probability; Psychometrics; Psychophysics; Reaction Time; ROC Curve; Sensitivity and Specificity; Statistics as Topic; Time Factors; Visual Cortex; animal behavior; animal experiment; article; controlled study; decision making; measurement; mental performance; monkey; nerve cell; noise; nonhuman; perception; physical performance; priority journal; psychometry; reaction time; stimulus response; task performance</t>
  </si>
  <si>
    <t>Wang L.; Rangarajan K.V.; Lawhn-Heath C.A.; Sarnaik R.; Wang B.-S.; Liu X.; Cang J.</t>
  </si>
  <si>
    <t>Direction-specific disruption of subcortical visual behavior and receptive fields in mice lacking the Î²2 subunit of nicotinic acetylcholine receptor</t>
  </si>
  <si>
    <t>https://www.scopus.com/inward/record.uri?eid=2-s2.0-70350156740&amp;doi=10.1523%2fJNEUROSCI.2128-09.2009&amp;partnerID=40&amp;md5=d26a615118b5f74888aeedd5d1e339cc</t>
  </si>
  <si>
    <t>Retinotopic mapping is a basic feature of visual system organization, but its role in processing visual information is unknown. Mutant mice lacking the Î²2 subunit of nicotinic acetylcholine receptor have imprecise maps in both visual cortex (V1) and the superior colliculus (SC) due to the disruption of spontaneous retinal activity during development. Here, we use behavioral and physiological approaches to study their visual functions. We find that Î²2-/- mice fail to track visual stimuli moving along the nasotemporal axis in a subcortical optomotor behavior, but track normally along the dorsoventral axis. In contrast, these mice display normal acuity along both axes in the visual water task, a behavioral test of cortical functions. Consistent with the behavioral results, we find that V1 neurons in Î²2-/- mice have normal response properties, while SC neurons have disrupted receptive fields, including enlarged structure and decreased direction and orientation selectivity along the nasotemporal axis. The subcortical-specific deficits indicate that retinotopic map disruption has different impacts on the development of functional properties in V1 and the SC. Copyright Â© 2009 Society for Neuroscience.</t>
  </si>
  <si>
    <t>Analysis of Variance; Animals; Brain Mapping; Disease Models, Animal; Evoked Potentials, Visual; Head Movements; Mice; Mice, Inbred C57BL; Mice, Knockout; Nystagmus, Optokinetic; Orientation; Perceptual Disorders; Photic Stimulation; Receptors, Nicotinic; Sensory Receptor Cells; Space Perception; Superior Colliculi; Visual Cortex; Visual Fields; Visual Pathways; nicotinic receptor beta2; Chrnb2 protein, mouse; nicotinic receptor; animal experiment; article; brain cortex; brain function; brain mapping; controlled study; eye tracking; locomotion; mouse; nasotemporal axis; nerve cell; nonhuman; orientation; priority journal; receptive field; superior colliculus; task performance; temporal cortex; vision; vision test; visual acuity; visual cortex; visual field; visual stimulation; visual water task; analysis of variance; animal; C57BL mouse; depth perception; disease model; evoked visual response; genetics; head movement; mouse mutant; optokinetic nystagmus; orientation; pathology; pathophysiology; perception disorder; photostimulation; physiology; sensory receptor; visual system</t>
  </si>
  <si>
    <t>Eddy M.C.; Eschle B.K.; Barrows J.; Hallock R.M.; Finger T.E.; Delay E.R.</t>
  </si>
  <si>
    <t>Double P2X2/P2X3 purinergic receptor knockout mice do not taste NaCl or the artificial sweetener SC45647</t>
  </si>
  <si>
    <t>https://www.scopus.com/inward/record.uri?eid=2-s2.0-74049130220&amp;doi=10.1093%2fchemse%2fbjp068&amp;partnerID=40&amp;md5=fc720d12a047a92954cfe9e63c4c91cf</t>
  </si>
  <si>
    <t>The P2X ionotropic purinergic receptors, P2X2 and P2X3, are essential for transmission of taste information from taste buds to the gustatory nerves. Mice lacking both P2X2 and P2X3 purinergic receptors (P2X2/P2X3. Dbl-/-) exhibit no taste-evoked activity in the chorda tympani and glossopharyngeal nerves when stimulated with taste stimuli from any of the 5 classical taste quality groups (salt, sweet, sour, bitter, and umami) nor do the mice show taste preferences for sweet or umami, or avoidance of bitter substances (Finger et al. 2005. ATP signaling is crucial for communication from taste buds to gustatory nerves. Science. 310[5753]:1495-1499). Here, we compare the ability of P2X2/P2X3. Dbl-/- mice and P2X2/P2X3. Dbl+/+ wild-type (WT) mice to detect NaCl in brief-access tests and conditioned aversion paradigms. Brief-access testing with NaCl revealed that whereas WT mice decrease licking at 300 mM and above, the P2X2/P2X3. Dbl-/- mice do not show any change in lick rates. In conditioned aversion tests, P2X2/P2X3. Dbl-/- mice did not develop a learned aversion to NaCl or the artificial sweetener SC45647, both of which are easily avoided by conditioned WT mice. The inability of P2X2/P2X3. Dbl-/- mice to show avoidance of these taste stimuli was not due to an inability to learn the task because both WT and P2X2/P2X3. Dbl-/- mice learned to avoid a combination of SC45647 and amyl acetate (an odor cue). These data suggest that P2X2/P2X3. Dbl-/- mice are unable to respond to NaCl or SC45647 as taste stimuli, mirroring the lack of gustatory nerve responses to these substances. Â© The Author 2009. Published by Oxford University Press.</t>
  </si>
  <si>
    <t>Brief access; Conditioned flavor aversion; Conditioned taste aversion; SC45647; Transduction</t>
  </si>
  <si>
    <t>Animals; Gene Knockout Techniques; Guanidines; Mice; Mice, Knockout; Receptors, Purinergic P2; Sodium Chloride; Sweetening Agents; Taste; Chorda; Mus; pentyl acetate; purinergic P2X2 receptor; purinergic P2X3 receptor; sodium chloride; sweetening agent; animal experiment; article; association; chorda tympani; conditioning; controlled study; glossopharyngeal nerve; knockout mouse; learning; male; mouse; nonhuman; priority journal; taste aversion; taste discrimination; taste preference</t>
  </si>
  <si>
    <t>Mechanisms of tactile information transmission through whisker vibrations</t>
  </si>
  <si>
    <t>https://www.scopus.com/inward/record.uri?eid=2-s2.0-70349139260&amp;doi=10.1523%2fJNEUROSCI.0705-09.2009&amp;partnerID=40&amp;md5=e4b9c1c6984bc2a58ec0611c4c705245</t>
  </si>
  <si>
    <t>In their natural environment, rodents use their whiskers to locate and distinguish between objects of different textures and shapes. They do so by moving their whiskers actively as well as passively, through body and head movements. To determine the mechanisms by which surface coarseness is translated into neuronal discharges through passive whisker movements, we monitored head movements of awake behaving rats while approaching objects. We then replayed these movements in anesthetized rats, monitored the whiskers' movements across various surfaces, and concurrently recorded the activity of first-order sensory neurons. We found that whiskers, being the first stage of sensory information translation, shape transduction by amplifying small-amplitude high-frequency signals. Thus, surface coarseness is transmitted through high-velocity micromotions. Consistent with this, we find that during surface contact, discrete high-velocity movements, or stick-slip events, evoke first-order neuronal discharge. Transient ringing in whiskers, which primarily represents resonance vibrations, follows these events, but seldom causes neurons to discharge. These sensory transformations are influenced by the whiskers' biomechanical properties. To determine the resemblance of these tactile transformations during passive whisker movements and active whisking, we induced artificial whisking across various surface textures. We found that the processes by which tactile information becomes available to the animal are similar for these different modes of behavior. Together, these findings indicate that the temporal bandpass properties for spike generation in first-order neurons are matched by the biomechanical characteristics of whiskers, which translate surface coarseness into high-frequency whisker micromotions. These properties enable rodents to acquire tactile information through passive and active movements of their whiskers. Â© 2009 Society for Neuroscience.</t>
  </si>
  <si>
    <t>Action Potentials; Afferent Pathways; Animals; Biophysics; Fourier Analysis; Head Movements; Male; Physical Stimulation; Rats; Rats, Sprague-Dawley; Sensory Receptor Cells; Sensory Thresholds; Statistics as Topic; Touch; Touch Perception; Trigeminal Ganglion; Vibration; Vibrissae; Wakefulness; animal experiment; article; biomechanics; body movement; controlled study; head movement; information processing; male; nerve cell; nonhuman; priority journal; rat; sensory nerve cell; tactile stimulation; vibrissa</t>
  </si>
  <si>
    <t>Limousin D.; Greenfield M.D.</t>
  </si>
  <si>
    <t>Evaluation of amplitude in male song: Female waxmoths respond to fortissimo notes</t>
  </si>
  <si>
    <t>Female evaluation of male signals in the context of sexual selection is often made on the basis of signal energy. Particularly in acoustic species, females may prefer male song that is broadcast at greater amplitude or power. However, song amplitude may be represented by various parameters, and the specific one(s) that are evaluated are not clear. We addressed this problem in an acoustic moth, Achroia grisella (Lepidoptera: Pyralidae), where males attract females with trains of paired ultrasonic pulses. Previous studies showed that females prefer songs that include pulse pairs that have greater mean peak amplitude and that are delivered with greater power (=mean peak amplitudeXpulse-pair rate). Here, we report that given male songs of equal acoustic power, females prefer songs in which some pulses attain peak amplitudes that exceed the mean value and that this preference depends largely on the magnitude of amplitude fluctuation. We measured significant variation among males in their degree of amplitude fluctuation, and we note that males that broadcast with lower acoustic power typically show greater relative fluctuations and attain relatively higher amplitude maxima. We discuss the potential role of multiple integration time constants in female evaluation of mean song amplitude and amplitude maxima. We then consider the possibility that the variation observed in the male population is a response to female choice, but we also indicate that mechanical factors constraining song production may be responsible for such variation.</t>
  </si>
  <si>
    <t>Acoustic power; Fluctuating signal; Integration time constant; Signal evolution; Song amplitude</t>
  </si>
  <si>
    <t>Animals; Female; Male; Mating Preference, Animal; Moths; Statistics, Nonparametric; Vocalization, Animal; Achroia grisella; Lepidoptera; Pyralidae; animal; article; female; male; mate choice; moth; nonparametric test; physiology; vocalization</t>
  </si>
  <si>
    <t>Mouret A.; Lepousez G.; Gras J.; Gabellec M.-M.; Lledo P.-M.</t>
  </si>
  <si>
    <t>Turnover of newborn olfactory bulb neurons optimizes olfaction</t>
  </si>
  <si>
    <t>https://www.scopus.com/inward/record.uri?eid=2-s2.0-70349619651&amp;doi=10.1523%2fJNEUROSCI.3383-09.2009&amp;partnerID=40&amp;md5=f73bd4b21b38f1c9a38c6571abae04e7</t>
  </si>
  <si>
    <t>Postdevelopmental neurogenesis occurs in the olfactory bulb (OB), to which new interneurons are continuously recruited. However, only a subset of the adult-generated interneurons survives, as many undergo programmed cell death. As part of homeostatic processes, the removal of new neurons is required alongside the addition of new ones, to ensure a stable neuron number. In addition to a critical role in tissue maintenance, it is still unclear whether this neuronal elimination affects the functioning of adult circuits. Using focal drug delivery restricted to the OB, we investigated the significance of programmed cell death in the adult OB circuits. Cell death was effectively blocked by the broad-spectrum caspase inhibitor benzyloxycarbonyl-Val-Ala-Asp(OMe)- fluoromethylketone (zVAD). The zVAD effect differed with newborn interneuron location, either in the superficial (periglomerular cells) or in the deep (granule cells) OB layers. Furthermore, whereas sensory experience potentiated the effect of zVAD on the survival of new granule cells, it had no additional effect on the survival of new periglomerular cells. Thus, distinct mechanisms control the survival/elimination decision of newborn interneuron subtypes. However, zVAD had no effect on the olfactory sensory neurons projecting to the bulb. Remarkably, psychophysical analyzes revealed that a normal rate of new neuron elimination was essential for optimal odorant exploration and discrimination. This study highlights the importance of cell elimination for adjusting olfactory performance. We conclude that adult-generated OB interneurons are continually turned over, rather than simply added, and the precise balance between new and mature interneurons, set through active selection/elimination processes, is essential for optimizing olfaction. Copyright Â© 2009 Society for Neuroscience.</t>
  </si>
  <si>
    <t>Animals; Animals, Newborn; Discrimination Learning; Male; Mice; Mice, Inbred C57BL; Neurogenesis; Odors; Olfactory Bulb; Olfactory Receptor Neurons; Sensory Receptor Cells; Smell; benzyloxycarbonylaspartylglutamylvalylaspartyl fluoromethyl ketone; animal experiment; animal tissue; apoptosis; article; brain nerve cell; cell survival; controlled study; electrooculogram; functional assessment; granule cell; interneuron; male; mouse; newborn; nonhuman; olfactory bulb; olfactory discrimination; priority journal; reaction time; sensory stimulation; smelling</t>
  </si>
  <si>
    <t>Nava S.S.; Conway M.A.; Martins E.P.</t>
  </si>
  <si>
    <t>Divergence of visual motion detection in diurnal geckos that inhabit bright and dark habitats</t>
  </si>
  <si>
    <t>https://www.scopus.com/inward/record.uri?eid=2-s2.0-67649647422&amp;doi=10.1111%2fj.1365-2435.2009.01565.x&amp;partnerID=40&amp;md5=22b4538bc19129de4dd080e0dfcce320</t>
  </si>
  <si>
    <t>Recent studies of the sensory drive hypothesis suggest that communicative signals evolve readily whereas hange in sensory perception is more constrained by the demands of the physical environment.2. Here, we find that diurnal Sphaerodactylus macrolepis geckos collected from dark, forested habitats were best able to detect motion in very dim light (&lt; 10 lux), whereas geckos collected in brightly-lit coastal areas exhibited optimal motion detection at a much brighter light range 200-300 lux. 3. Motion detection by geckos from both habitat types declined as light intensity increased above 300 lux. These differences were observed after the lizards had been living in a common laboratory environment for 1 full year and are hence unlikely to be due to acclimation effects.4. Light conditions for optimal isual performance match the light conditions of the natural habitats in which the lizards are found. Our results support the suggestion that visual performance may evolve quickly and that the sensory drive process may be best described as repeated coevolution between signals and receiver sensory systems.5. Thus, for animals that inhabit wide ranges of isual habitats, the sensory drive process may potentially act differently on separate visual response properties, resulting in diverse levels of variation and divergence in visual performance and communication systems. Â© 2009 British Ecological Society.</t>
  </si>
  <si>
    <t>Divergence; Gecko; Microhabitat selection; Motion detection; Sensory drive; Visual performance</t>
  </si>
  <si>
    <t>Animalia; Gekkonidae; Sphaerodactylus macrolepis; Squamata; detection method; diurnal activity; divergence; evolution; habitat selection; habitat type; light availability; lizard; sensory system; visual cue</t>
  </si>
  <si>
    <t>Animalia; Gnathonemus petersii</t>
  </si>
  <si>
    <t>PÃ©rez M.L.; Shanbhag S.J.; PeÃ±a J.L.</t>
  </si>
  <si>
    <t>Auditory spatial tuning at the crossroads of the midbrain and forebrain</t>
  </si>
  <si>
    <t>https://www.scopus.com/inward/record.uri?eid=2-s2.0-70349292170&amp;doi=10.1152%2fjn.00400.2009&amp;partnerID=40&amp;md5=dfb678facf952b08cbcafbab8cdad088</t>
  </si>
  <si>
    <t>The barn owl's midbrain and forebrain contain neurons tuned to sound direction. The spatial receptive fields of these neurons result from sensitivity to combinations of interaural time (ITD) and level (ILD) differences over a broad frequency range. While a map of auditory space has been described in the midbrain, no similar topographic representation has been found in the forebrain. The first nuclei that belong exclusively to the forebrain and midbrain pathways are the thalamic nucleus ovoidalis (Ov) and the external nucleus of the inferior colliculus (ICx), respectively. The midbrain projects to the auditory thalamus before sharp spatial receptive fields emerge; although Ov and ICx receive projections from the same midbrain nuclei, they are not directly connected. We compared the spatial tuning in Ov and ICx. Thalamic neurons respond to a broader frequency range and their ITD and ILD tuning varied more across frequency. However, neurons in Ov showed spatial receptive fields as selective as neurons in ICx. Thalamic spatial receptive fields were tuned to frontal and contralateral space and correlated with their tuning to ITD and ILD. Our results indicate that spatial tuning emerges in both pathways by similar combination selectivity to ITD and ILD. However, the midbrain and the thalamus do not appear to repeat exactly the same processing, as indicated by the difference in frequency range and the broader tuning to binaural cues. The differences observed at the initial stages of these sound-localization pathways may reflect diverse functions and coding schemes of midbrain and forebrain. Copyright Â© 2009 The American Physiological Society.</t>
  </si>
  <si>
    <t>Acoustic Stimulation; Action Potentials; Animals; Auditory Pathways; Auditory Perception; Brain Mapping; Female; Male; Mesencephalon; Neurons; Prosencephalon; Psychophysics; Sound Localization; Space Perception; Strigiformes; animal experiment; animal tissue; article; auditory discrimination; controlled study; female; forebrain; frequency discrimination; inferior colliculus; male; mesencephalon; nerve cell excitability; nerve projection; nonhuman; priority journal; receptive field; sound detection; spatial discrimination; thalamus nucleus</t>
  </si>
  <si>
    <t>Ozeki H.; Finn I.M.; Schaffer E.S.; Miller K.D.; Ferster D.</t>
  </si>
  <si>
    <t>Inhibitory Stabilization of the Cortical Network Underlies Visual Surround Suppression</t>
  </si>
  <si>
    <t>https://www.scopus.com/inward/record.uri?eid=2-s2.0-60449095959&amp;doi=10.1016%2fj.neuron.2009.03.028&amp;partnerID=40&amp;md5=3990a21130f8b46b82c76d07eb6e714b</t>
  </si>
  <si>
    <t>In what regime does the cortical circuit operate? Our intracellular studies of surround suppression in cat primary visual cortex (V1) provide strong evidence on this question. Although suppression has been thought to arise from an increase in lateral inhibition, we find that the inhibition that cells receive is reduced, not increased, by a surround stimulus. Instead, suppression is mediated by a withdrawal of excitation. Thalamic recordings and previous work show that these effects cannot be explained by a withdrawal of thalamic input. We find in theoretical work that this behavior can only arise if V1 operates as an inhibition-stabilized network (ISN), in which excitatory recurrence alone is strong enough to destabilize visual responses but feedback inhibition maintains stability. We confirm two strong tests of this scenario experimentally and show through simulation that observed cell-to-cell variability in surround effects, from facilitation to suppression, can arise naturally from variability in the ISN. Â© 2009 Elsevier Inc. All rights reserved.</t>
  </si>
  <si>
    <t>Animals; Biophysics; Cats; Computer Simulation; Membrane Potentials; Models, Neurological; Neural Inhibition; Patch-Clamp Techniques; Photic Stimulation; Sensory Receptor Cells; Synapses; Visual Cortex; Visual Fields; Visual Pathways; Visual Perception; animal experiment; article; cat; facilitation; lateral geniculate nucleus; membrane conductance; negative feedback; nerve cell network; nonhuman; priority journal; recurrent inhibition; simulation; stimulus response; surround suppression; visual cortex; visual stimulation</t>
  </si>
  <si>
    <t>Maruska K.P.; Tricas T.C.</t>
  </si>
  <si>
    <t>Encoding properties of auditory neurons in the brain of a soniferous damselfish: Response to simple tones and complex conspecific signals</t>
  </si>
  <si>
    <t>https://www.scopus.com/inward/record.uri?eid=2-s2.0-70350614306&amp;doi=10.1007%2fs00359-009-0480-1&amp;partnerID=40&amp;md5=9f0b647bf7ac0102c05ce46de1ea2e34</t>
  </si>
  <si>
    <t>The fish auditory system encodes important acoustic stimuli used in social communication, but few studies have examined response properties of central auditory neurons to natural signals. We determined the features and responses of single hindbrain and midbrain auditory neurons to tone bursts and playbacks of conspecific sounds in the soniferous damselfish, Abudefduf abdominalis. Most auditory neurons were either silent or had slow irregular resting discharge rates &lt;20 spikes s-1. Average best frequency for neurons to tone stimuli was ~130 Hz but ranged from 80 to 400 Hz with strong phase-locking. This low-frequency sensitivity matches the frequency band of natural sounds. Auditory neurons were also modulated by playbacks of conspecific sounds with thresholds similar to 100 Hz tones, but these thresholds were lower than that of tones at other test frequencies. Thresholds of neurons to natural sounds were lower in the midbrain than the hindbrain. This is the first study to compare response properties of auditory neurons to both simple tones and complex stimuli in the brain of a recently derived soniferous perciform that lacks accessory auditory structures. These data demonstrate that the auditory fish brain is most sensitive to the frequency and temporal components of natural pulsed sounds that provide important signals for conspecific communication. Â© Springer-Verlag 2009.</t>
  </si>
  <si>
    <t>Acoustic; Medulla; Pomacentridae; Single unit recording; Torus semicircularis</t>
  </si>
  <si>
    <t>Acoustic Stimulation; Action Potentials; Animals; Auditory Pathways; Auditory Perception; Auditory Threshold; Brain; Female; Fishes; Male; Psychoacoustics; Sensory Receptor Cells; action potential; animal; article; auditory nervous system; auditory stimulation; auditory threshold; brain; cytology; female; fish; hearing; male; methodology; physiology; psychophysics; sensory receptor</t>
  </si>
  <si>
    <t>Nemri A.; Ghisovan N.; Shumikhina S.; Molotchnikoff S.</t>
  </si>
  <si>
    <t>Adaptive behavior of neighboring neurons during adaptation-induced plasticity of orientation tuning in V1</t>
  </si>
  <si>
    <t>https://www.scopus.com/inward/record.uri?eid=2-s2.0-74049140418&amp;doi=10.1186%2f1471-2202-10-147&amp;partnerID=40&amp;md5=c54d2930d49ead80b4a9aa8d5c0e4425</t>
  </si>
  <si>
    <t>Background: Sensory neurons display transient changes of their response properties following prolonged exposure to an appropriate stimulus (adaptation). In adult cat primary visual cortex, orientation-selective neurons shift their preferred orientation after being adapted to a non-preferred orientation. The direction of those shifts, towards (attractive) or away (repulsive) from the adapter depends mostly on adaptation duration. How the adaptive behavior of a neuron is related to that of its neighbors remains unclear. Results: Here we show that in most cases (75%), cells shift their preferred orientation in the same direction as their neighbors. We also found that cells shifting preferred orientation differently from their neighbors (25%) display three interesting properties: (i) larger variance of absolute shift amplitude, (ii) wider tuning bandwidth and (iii) larger range of preferred orientations among the cluster of cells. Several response properties of V1 neurons depend on their location within the cortical orientation map. Our results suggest that recording sites with both attractive and repulsive shifts following adaptation may be located in close proximity to iso-orientation domain boundaries or pinwheel centers. Indeed, those regions have a more diverse orientation distribution of local inputs that could account for the three properties above. On the other hand, sites with all cells shifting their preferred orientation in the same direction could be located within iso-orientation domains. Conclusions: Our results suggest that the direction and amplitude of orientation preference shifts in V1 depend on location within the orientation map. This anisotropy of adaptation-induced plasticity, comparable to that of the visual cortex itself, could have important implications for our understanding of visual adaptation at the psychophysical level. Â© 2009 Nemri et al; licensee BioMed Central Ltd.</t>
  </si>
  <si>
    <t>Adaptation, Physiological; Animals; Anisotropy; Cats; Neuronal Plasticity; Sensory Receptor Cells; Visual Cortex; animal cell; animal tissue; anisotropy; article; cat; cellular distribution; controlled study; nerve cell; nerve cell plasticity; nonhuman; orientation; psychophysiology; sensory nerve cell; stimulus response; visual adaptation; visual cortex; visual stimulation; adaptation; animal; cytology; nerve cell plasticity; physiology; sensory receptor; visual cortex</t>
  </si>
  <si>
    <t>Furtak S.C.; Cho C.E.; Kerr K.M.; Barredo J.L.; Alleyne J.E.; Patterson Y.R.; Burwell R.D.</t>
  </si>
  <si>
    <t>The Floor Projection Maze: A novel behavioral apparatus for presenting visual stimuli to rats</t>
  </si>
  <si>
    <t>https://www.scopus.com/inward/record.uri?eid=2-s2.0-67349285822&amp;doi=10.1016%2fj.jneumeth.2009.04.023&amp;partnerID=40&amp;md5=529eb1b85741c0cb8b48bfb915432139</t>
  </si>
  <si>
    <t>There is a long tradition of studying visual learning in rats by presenting stimuli vertically on cards or monitors. The procedures are often labor intensive and the rate of acquisition can be prohibitively low. Available evidence suggests that rats process visual information presented in the lower visual hemifield more effectively than information presented in the upper visual hemifield. We capitalized on these findings by developing a novel apparatus, the Floor Projection Maze, for presenting visual information directly to the floor of an exploratory maze. Two-dimensional (2D) visual stimuli were presented on the floor by back-projecting an image from a standard digital projector to the semi-transparent underside of the floor of an open maze. Long-Evans rats rapidly acquired easy 2D visual discriminations (Experiment 1). Rats were also able to learn a more difficult shape discrimination in dramatically fewer trials than previously reported for the same discrimination when presented vertically (Experiment 2). The two choice discrimination task was adapted to determine contrast sensitivity thresholds in a naÃ¯ve group of rats (Experiment 3). Contrast sensitivity thresholds were uniform across three subjects, demonstrating that the Floor Projection Maze can be used for visual psychophysics in rats. Our findings demonstrate that rats can rapidly acquire visual tasks when stimuli are presented horizontally on the floor, suggesting that this novel behavioral apparatus will provide a powerful behavioral paradigm in the future. Â© 2009 Elsevier B.V. All rights reserved.</t>
  </si>
  <si>
    <t>Automated; Psychophysics; Rat; Two-dimensional stimulus; Vision</t>
  </si>
  <si>
    <t>Animals; Behavior, Animal; Behavioral Research; Contrast Sensitivity; Discrimination Learning; Male; Maze Learning; Photic Stimulation; Rats; Rats, Long-Evans; Sensory Thresholds; Time Factors; animal behavior; animal experiment; apparatus; article; contrast sensitivity; controlled study; experimental test; exploratory behavior; floor projection maze; learning; male; nonhuman; pattern recognition; priority journal; psychophysics; rat; stimulus response; task performance; visual discrimination; visual stimulation</t>
  </si>
  <si>
    <t>Kaskan P.M.; Lu H.D.; Dillenburger B.C.; Kaas J.H.; Roe A.W.</t>
  </si>
  <si>
    <t>The organization of orientation-selective, luminance-change and binocular- preference domains in the second (V2) and third (V3) visual areas of new world owl monkeys as revealed by intrinsic signal optical imaging</t>
  </si>
  <si>
    <t>https://www.scopus.com/inward/record.uri?eid=2-s2.0-66549118686&amp;doi=10.1093%2fcercor%2fbhn178&amp;partnerID=40&amp;md5=0d5ed09f6b895844f71fedf8738560dd</t>
  </si>
  <si>
    <t>Optical imaging was used to map patterns of visually evoked activation in the second (V2) and third (V3) visual areas of owl monkeys. Modular patterns of activation were produced in response to stimulation with oriented gratings, binocular versus monocular stimulation, and stimuli containing wide-field luminance changes. In V2, luminance-change domains tended to lie between domains selective for orientation. Regions preferentially activated by binocular stimulation co-registered with orientation-selective domains. Co-alignment of images with cytochrome oxidase (CO)-processed sections revealed functional correlates of 2 types of CO-dense regions in V2. Orientation-responsive domains and binocular domains were correlated with the locations of CO-thick stripes, and luminance-change domains were correlated with the locations of CO-thin stripes. In V3, orientation preference, luminance-change, and binocular preference domains were observed, but were more irregularly arranged than those in V2. Our data suggest that in owl monkey V2, consistent with that in macaque monkeys, modules for processing contours and binocularity exist in one type of compartment and that modules related to processing-surface features exist within a separate type of compartment.</t>
  </si>
  <si>
    <t>Evolution; Optical imaging; Owl monkey; V2; V3; Visual cortex</t>
  </si>
  <si>
    <t>Animals; Aotidae; Brain Mapping; Evoked Potentials, Visual; Nerve Net; Vision, Binocular; Visual Cortex; cytochrome c oxidase; animal experiment; animal tissue; article; binocular vision; evoked visual response; imaging; intrinsic signal optical imaging; luminance; monocular vision; nonhuman; orientation; Platyrrhini; priority journal; stimulus response; visual cortex</t>
  </si>
  <si>
    <t>Kazama H.; Wilson R.I.</t>
  </si>
  <si>
    <t>Origins of correlated activity in an olfactory circuit</t>
  </si>
  <si>
    <t>https://www.scopus.com/inward/record.uri?eid=2-s2.0-69449087712&amp;doi=10.1038%2fnn.2376&amp;partnerID=40&amp;md5=18aed47e91a09897478a6a3cf49d99c1</t>
  </si>
  <si>
    <t>Multineuronal recordings often reveal synchronized spikes in different neurons. The manner in which correlated spike timing affects neural codes depends on the statistics of correlations, which in turn reflects the connectivity that gives rise to correlations. However, determining the connectivity of neurons recorded in vivo can be difficult. We investigated the origins of correlated activity in genetically labeled neurons of the Drosophila antennal lobe. Dual recordings showed synchronized spontaneous spikes in projection neurons (PNs) postsynaptic to the same type of olfactory receptor neuron (ORN). Odors increased these correlations. The primary origin of correlations lies in the divergence of each ORN onto every PN in its glomerulus. Reciprocal PN-PN connections make a smaller contribution to correlations and PN spike trains in different glomeruli were only weakly correlated. PN axons from the same glomerulus reconverge in the lateral horn, where pooling redundant signals may allow lateral horn neurons to average out noise that arises independently in these PNs. Â© 2009 Nature America, Inc. All rights reserved.</t>
  </si>
  <si>
    <t>Action Potentials; Analysis of Variance; Animals; Brain; Drosophila; Excitatory Postsynaptic Potentials; Linear Models; Membrane Potentials; Models, Neurological; Mushroom Bodies; Neuronal Plasticity; Neurons; Odors; Olfactory Pathways; Olfactory Receptor Neurons; Patch-Clamp Techniques; Physical Stimulation; Synapses; Synaptic Transmission; Time Factors; animal cell; animal experiment; article; brain nerve cell; controlled study; correlational study; Drosophila; genetics; nerve fiber; nerve projection; noise; nonhuman; odor; olfactory receptor; olfactory system; priority journal; recording; spinal cord; synapse</t>
  </si>
  <si>
    <t>Benucci A.; Ringach D.L.; Carandini M.</t>
  </si>
  <si>
    <t>Coding of stimulus sequences by population responses in visual cortex</t>
  </si>
  <si>
    <t>https://www.scopus.com/inward/record.uri?eid=2-s2.0-70349554170&amp;doi=10.1038%2fnn.2398&amp;partnerID=40&amp;md5=4cd3aa3780585b9be51bbab4b34779da</t>
  </si>
  <si>
    <t>Neuronal populations in sensory cortex represent time-changing sensory input through a spatiotemporal code. What are the rules that govern this code? We measured membrane potentials and spikes from neuronal populations in cat visual cortex (V1) using voltage-sensitive dyes and electrode arrays. We first characterized the population response to a single orientation. As response amplitude grew, the population tuning width remained constant for membrane potential responses and became progressively sharper for spike responses. We then asked how these single-orientation responses combine to code for successive orientations. We found that they combined through simple linear summation. Linearity, however, was violated after stimulus offset, when responses exhibited an unexplained persistence. As a result of linearity, the interactions between responses to successive stimuli were minimal. Our results indicate that higher cortical areas may reconstruct the stimulus sequence from V1 population responses through a simple instantaneous decoder. Therefore, spatial and temporal codes in area V1 operate largely independently.</t>
  </si>
  <si>
    <t>Action Potentials; Animals; Brain Mapping; Cats; Electrodes; Fluorescent Dyes; Membrane Potentials; Models, Neurological; Neurons; Orientation; Photic Stimulation; Predictive Value of Tests; Reaction Time; Time Factors; Visual Cortex; fluorescent dye; animal experiment; article; controlled study; electrode; experimental cat; nerve cell membrane potential; nonhuman; photostimulation; priority journal; visual cortex</t>
  </si>
  <si>
    <t>Rothschild G.; Nelken I.; Mizrahi A.</t>
  </si>
  <si>
    <t>Functional organization and population dynamics in the mouse primary auditory cortex</t>
  </si>
  <si>
    <t>https://www.scopus.com/inward/record.uri?eid=2-s2.0-77649130525&amp;doi=10.1038%2fnn.2484&amp;partnerID=40&amp;md5=ef9bd33c31d47b7ad7854ce887e26eee</t>
  </si>
  <si>
    <t>Cortical processing of auditory stimuli involves large populations of neurons with distinct individual response profiles. However, the functional organization and dynamics of local populations in the auditory cortex have remained largely unknown. Using in vivo two-photon calcium imaging, we examined the response profiles and network dynamics of layer 2/3 neurons in the primary auditory cortex (A1) of mice in response to pure tones. We found that local populations in A1 were highly heterogeneous in the large-scale tonotopic organization. Despite the spatial heterogeneity, the tendency of neurons to respond together (measured as noise correlation) was high on average. This functional organization and high levels of noise correlations are consistent with the existence of partially overlapping cortical subnetworks. Our findings may account for apparent discrepancies between ordered large-scale organization and local heterogeneity. Â© 2010 Nature America, Inc. All rights reserved.</t>
  </si>
  <si>
    <t>calcium; animal cell; animal experiment; animal tissue; article; auditory cortex; cell heterogeneity; cell population; controlled study; female; hearing; histopathology; in vivo study; male; molecular dynamics; mouse; nerve cell; nonhuman; photon; priority journal; pure tone audiometry; tonotopy</t>
  </si>
  <si>
    <t>Maia S.; Machado A.</t>
  </si>
  <si>
    <t>Representation of time intervals in a double bisection task: Relative or absolute?</t>
  </si>
  <si>
    <t>We examined if the representation of time intervals in a temporal discrimination task is based not only on their absolute but also on their relative durations. Six pigeons learned two temporal discriminations. In the first, red and green choices were correct following 2-s and 8-s samples, respectively. In the second, vertical and horizontal bar choices were correct following 4-s and 16-s samples, respectively. In a previous study [Zentall, T.R., Weaver, J.E., Clement, T.S., 2004. Pigeons group time intervals according to their relative duration. Psychon. Bull. Rev. 11, 113-117.], tests with 4-s samples and red/green comparisons revealed a bias for red, whereas tests with 8-s samples with vertical/horizontal comparisons revealed a bias for horizontal. These results were interpreted in terms of relative encoding of sample durations. We attempted to replicate this finding but instead of testing with only 4-s or 8-s samples, we tested with several other sample durations to obtain a psychometric function. Results were inconsistent with the relative encoding hypothesis. Â© 2008 Elsevier B.V. All rights reserved.</t>
  </si>
  <si>
    <t>Bisection task; Learning-to-time model; Pigeon; Psychometric function; Relative duration; Temporal discrimination</t>
  </si>
  <si>
    <t>Animals; Columbidae; Conditioning, Operant; Discrimination (Psychology); Discrimination Learning; Generalization (Psychology); Logistic Models; Psychometrics; Psychomotor Performance; Time Perception; Columba; gamebird; temporal distribution; animal behavior; animal experiment; article; color; decision making; experimental animal; hypothesis; light; nonhuman; pigeon; psychometry; stimulus response; task performance; time perception</t>
  </si>
  <si>
    <t>Chow S.S.; Romo R.; Brody C.D.</t>
  </si>
  <si>
    <t>Context-dependent modulation of functional connectivity: Secondary somatosensory cortex to prefrontal cortex connections in two-stimulus-interval discrimination tasks</t>
  </si>
  <si>
    <t>In a complex world, a sensory cuemayprompt different actions in different contexts.Alaboratory example of context-dependent sensory processing is the two-stimulus-interval discrimination task. In each trial, a first stimulus (f1) must be stored in short-term memory and later compared with a second stimulus (f2), for the animal to come to a binary decision. Prefrontal cortex (PFC) neurons need to interpret the f1 information in one way (perhaps with a positive weight) and the f2 information in an opposite way (perhaps with a negative weight), although they come from the very same secondary somatosensory cortex (S2) neurons; therefore, a functional sign inversion is required. This task thus provides a clear example of context-dependent processing. Here we develop a biologically plausible model of a context-dependent signal transformation of the stimulus encoding from S2 to PFC. To ground our model in experimental neurophysiology, we use neurophysiological data recorded by R. Romo's laboratory from both cortical area S2 and PFC in monkeys performing the task. Our main goal is to use experimentally observed context-dependent modulations of firing rates in cortical area S2 as the basis for a model that achieves a context-dependent inversion of the sign of S2 to PFC connections. This is done without requiring any changes in connectivity (Salinas, 2004b). We (1) characterize the experimentally observed context-dependent firing rate modulation in area S2, (2) construct a model that results in the sign transformation, and (3) characterize the robustness and consequent biological plausibility of the model. Copyright Â© 2009 Society for Neuroscience.</t>
  </si>
  <si>
    <t>Action Potentials; Animals; Discrimination Learning; Haplorhini; Linear Models; Models, Neurological; Neural Networks (Computer); Neural Pathways; Neurons; Physical Stimulation; Prefrontal Cortex; Somatosensory Cortex; Synapses; Time Factors; animal experiment; article; controlled study; discriminative stimulus; monkey; nerve cell network; neurophysiology; nonhuman; prefrontal cortex; priority journal; signal processing; somatosensory cortex; task performance</t>
  </si>
  <si>
    <t>Nauroth I.E.; Mogdans J.</t>
  </si>
  <si>
    <t>Goldfish and oscars have comparable responsiveness to dipole stimuli</t>
  </si>
  <si>
    <t>https://www.scopus.com/inward/record.uri?eid=2-s2.0-70350222227&amp;doi=10.1007%2fs00114-009-0593-y&amp;partnerID=40&amp;md5=af643443003be81bc82b4d0d8b90a3eb</t>
  </si>
  <si>
    <t>The relative roles of the fish lateral line and inner ear for the perception of hydrodynamic stimuli are poorly investigated. Here, we studied responsiveness to a 100 Hz vibrating sphere (dipole stimulus) of goldfish and oscars, two species that differ in peripheral lateral line morphology, inner ear morphology, mechanical linkage between inner ear and swim bladder, and inner ear sensitivity. We measured unconditioned dipole-evoked changes in breathing activity in still water and in the presence of a 5-cm s-1 background flow. In still water, individuals from both species responded to sound pressure levels (SPLs) between 92 and 109 dB SPL re 1âˆˆÎ¼PaRMS. Responsiveness was not affected by background flow or by temporary inactivation of the lateral line. The data suggest that fish with different lateral line and inner ear morphologies have similar sensitivities to vibrating sphere stimuli and can detect and respond to dipole sources equally well in still water and in moderate background flows. Moreover, behavioral responses were not dependent on a functional lateral line, suggesting that in this type of experiment, the inner ear is the dominant sense organ for the perception of hydrodynamic stimuli. Â© 2009 Springer-Verlag.</t>
  </si>
  <si>
    <t>Breathing response; Inner ear; Lateral line; Mechanosensory; Water flow</t>
  </si>
  <si>
    <t>Animals; Body Size; Fishes; Gills; Goldfish; Motor Activity; Pressure; Respiration; Signal Transduction; Swimming; Water Movements; Astronotus; Carassius auratus; behavioral response; fish; freshwater ecosystem; functional response; hydrodynamics; mechanoreception; species diversity; water flow; animal experiment; article; breathing mechanics; goldfish; inner ear; lateral line system; nonhuman; vibration sense; water flow</t>
  </si>
  <si>
    <t>Dynamic translation of surface coarseness into whisker vibrations</t>
  </si>
  <si>
    <t>https://www.scopus.com/inward/record.uri?eid=2-s2.0-57049182458&amp;doi=10.1152%2fjn.90302.2008&amp;partnerID=40&amp;md5=fb6355115d2f6c4fe95d2074adfcf2d2</t>
  </si>
  <si>
    <t>Rodents in their natural environment use their whiskers to distinguish between surfaces having subtly different textures and shapes. They do so by actively sweeping their whiskers across surfaces in a rhythmic motion. To determine how textures are transformed into vibration signals in whiskers and how these vibrations are expressed in neuronal discharges, we induced active whisking in anesthetized rats, monitored the movement of whiskers across surfaces, and concurrently recorded from trigeminal ganglion (TG) neurons. We show that tactile information is transmitted through high-frequency micromotions superimposed on whisking macro motions. Consistent with this, we find that in most TG neurons, spike activity, and high-frequency micromotions are closely correlated. To determine whether these vibration signals can support texture discrimination, we examined their dependence on surface roughness and found that both vibration signals carry information about surface coarseness. Despite a large variability in this translation process, different textures are translated into distinct vibrations profiles. These profiles depend on whiskers properties, on radial distance to the surface, and on whisking frequency. Using the characteristics of these signals, we employ linear discriminant analysis and found that all whiskers were able to discriminate between different textures. While deteriorating with radial distance, this classification did not depend on whisking frequency. Finally, increasing the number of whisks and integrating tactile information from multiple whiskers improved texture discrimination. These results indicate that surface roughness is translated into distinct whisker vibration signals that result in neuronal discharges. However, due to the dynamic nature of this translation process, we propose that texture discrimination may require the integration of signals from multiple spatial and temporal sensory channels to disambiguate surface roughness. Copyright Â© 2008 The American Physiological Society.</t>
  </si>
  <si>
    <t>Action Potentials; Animals; Dose-Response Relationship, Radiation; Electric Stimulation; Male; Neurons; Nonlinear Dynamics; Physical Stimulation; Rats; Rats, Sprague-Dawley; Reaction Time; Touch Perception; Trigeminal Ganglion; Vibration; Vibrissae; animal experiment; article; controlled study; male; nonhuman; perceptive discrimination; priority journal; rat; spike wave; surface property; tactile stimulation; trigeminal nerve; trigeminus ganglion; vibration sense; vibrissa</t>
  </si>
  <si>
    <t>Gordon N.M.; Gerhardt H.C.</t>
  </si>
  <si>
    <t>Hormonal modulation of phonotaxis and advertisement-call preferences in the gray treefrog (Hyla versicolor)</t>
  </si>
  <si>
    <t>Hormonal levels fluctuate during the breeding season in many anurans, but the identity of the hormones that modulate breeding behavior and their effects remain unclear. We tested the influence of a combined treatment of progesterone and prostaglandin on phonotaxis, the key proceptive reproductive behavior of female anurans. First, we found that female gray treefrogs (Hyla versicolor) treated with progesterone and prostaglandin exhibited phonotaxis to synthetic male advertisement signals significantly more often than animals treated with ringers vehicle or uninjected controls. Responsive females had greater levels of plasma progesterone and estradiol compared to both control groups, suggesting that these steroids may be promoting phonotaxis. Second, we found that the selectivity of hormonally-induced phonotaxis in H.versicolor was similar to that observed in freshly captured breeding animals. Females made the same choices between acoustic signals after hormone treatments in tests of frequency, call rate and pulse rate, compared to their responses without treatment immediately after collection from the breeding chorus. The preference for a longer call was, however, significantly weaker after hormonal induction of phonotaxis. Hormonally primed females were also less likely to respond in any test and took longer to respond than did freshly collected females. Consequently, our study shows how progesterone-prostaglandin induced phonotaxis in female treefrogs influences both the quality and quantity of phonotaxis, relative to that exhibited by naturally breeding females. Â© 2008 Elsevier Inc. All rights reserved.</t>
  </si>
  <si>
    <t>Anuran; Estradiol; Hyla versicolor; Mate choice; Phonotaxis; Progesterone; Prostaglandin</t>
  </si>
  <si>
    <t>Acoustic Stimulation; Analysis of Variance; Animals; Anura; Estradiol; Female; Movement; Progesterone; Prostaglandins; Sexual Behavior, Animal; Sound Localization; Vocalization, Animal; estradiol; progesterone; prostaglandin; animal communication; article; breeding; controlled study; estradiol blood level; female; frog; hormonal regulation; male; nonhuman; place preference; priority journal; progesterone blood level; pulse rate; sexual behavior; sound detection</t>
  </si>
  <si>
    <t>Waddell J.; Bouton M.E.; Falls W.A.</t>
  </si>
  <si>
    <t>Central CRF Receptor Antagonist Î±-Helical CRF9-41 Blocks Reinstatement of Extinguished Fear: The Role of the Bed Nucleus of the Stria Terminalis</t>
  </si>
  <si>
    <t>https://www.scopus.com/inward/record.uri?eid=2-s2.0-54049134151&amp;doi=10.1037%2fa0013136&amp;partnerID=40&amp;md5=6d21573ae6f29e5cf4600a9320c8ff55</t>
  </si>
  <si>
    <t>The present experiments assessed the necessity of central CRF in reinstatement of extinguished fear. Using the fear-potentiated startle procedure, rats were given light-shock pairings (fear conditioning) followed by light-alone extinction training. Rats were then given unsignaled shocks to reinstate fear to the light conditioned stimulus (CS). Intracerebroventricular administration of the CRF antagonist Î±-Helical CRF9-41 prior to reinstatement training dose-dependently prevented reinstatement. Further, Î±-Helical CRF9-41 administration prior to reinstatement training or the test for reinstatement of fear to the extinguished CS prevented reinstatement at both treatment times, suggesting that CRF activity is critical for this type of return of fear to an extinguished CS. The abolition of reinstatement by drug administration was not due to state-dependent learning, as rats treated with the drug prior to both reinstatement training or testing also failed to show reinstatement of fear. Local administration of Î±-Helical CRF9-41 in the bed nucleus of the stria terminalis suggested that this area is a site at which central CRF is involved in this form of relapse. Â© 2008 American Psychological Association.</t>
  </si>
  <si>
    <t>CRF; extinction; fear; fear-potentiated startle; reinstatement</t>
  </si>
  <si>
    <t>Acoustic Stimulation; Analysis of Variance; Animals; Behavior, Animal; Conditioning (Psychology); Corticotropin-Releasing Hormone; Dose-Response Relationship, Drug; Extinction, Psychological; Fear; Hormone Antagonists; Injections, Intraventricular; Male; Peptide Fragments; Psychophysics; Rats; Rats, Sprague-Dawley; Reinforcement (Psychology); Septal Nuclei; Startle Reaction; corticotropin releasing factor receptor; animal experiment; article; conditioned reflex; conditioning; controlled study; fear; footshock; male; nonhuman; rat; reinforcement; startle reflex; stria terminalis</t>
  </si>
  <si>
    <t>Agapiou J.P.; McAlpine D.</t>
  </si>
  <si>
    <t>Low-frequency envelope sensitivity produces asymmetric binaural tuning curves</t>
  </si>
  <si>
    <t>https://www.scopus.com/inward/record.uri?eid=2-s2.0-57349126196&amp;doi=10.1152%2fjn.90393.2008&amp;partnerID=40&amp;md5=a51fa924293acde089d0b8db0d1df16a</t>
  </si>
  <si>
    <t>Neurons in the auditory midbrain are sensitive to differences in the timing of sounds at the two ears - an important sound localization cue. We used broadband noise stimuli to investigate the interaural-delay sensitivity of low-frequency neurons in two midbrain nuclei: the inferior colliculus (IC) and the dorsal nucleus of the lateral lemniscus. Noisedelay functions showed asymmetries not predicted from a linear dependence on interaural correlation: a stretching along the firing-rate dimension (rate asymmetry), and a skewing along the interaural-delay dimension (delay asymmetry). These asymmetries were produced by an envelope-sensitive component to the response that could not entirely be accounted for by monaural or binaural nonlinearities, instead indicating an enhancement of envelope sensitivity at or after the level of the superior olivary complex. In IC, the skew-like asymmetry was consistent with intermediate-type responses produced by the convergence of ipsilateral peak-type inputs and contralateral trough-type inputs. This suggests a stereotyped pattern of input to the IC. In the course of this analysis, we were also able to determine the contribution of time and phase components to neurons' internal delays. These findings have important consequences for the neural representation of interaural timing differences and interaural correlation - cues critical to the perception of acoustic space. Copyright Â© 2008 The American Physiological Society.</t>
  </si>
  <si>
    <t>Acoustic Stimulation; Algorithms; Animals; Auditory Pathways; Auditory Threshold; Electrodes, Implanted; Electrophysiology; Fourier Analysis; Functional Laterality; Guinea Pigs; Hearing; Inferior Colliculi; Neurons; Stereotaxic Techniques; animal experiment; article; binaural hearing; brain nucleus; controlled study; envelope gene; guinea pig; inferior colliculus; mesencephalon; nerve cell; noise; nonhuman; priority journal; tuning curve</t>
  </si>
  <si>
    <t>Khatri V.; Bermejo R.; Brumberg J.C.; Keller A.; Zeigler H.P.</t>
  </si>
  <si>
    <t>Whisking in air: Encoding of kinematics by trigeminal ganglion neurons in awake rats</t>
  </si>
  <si>
    <t>https://www.scopus.com/inward/record.uri?eid=2-s2.0-65949093925&amp;doi=10.1152%2fjn.90655.2008&amp;partnerID=40&amp;md5=7e47e297bda02dd0d0fdb2ac3107b9eb</t>
  </si>
  <si>
    <t>Active sensing requires the brain to distinguish signals produced by external inputs from those generated by the animal's own movements. Because the rodent whisker musculature lacks proprioceptors, we asked whether trigeminal ganglion neurons encode the kinematics of the rat's own whisker movements in air. By examining the role of kinematics, we have extended previous findings showing that many neurons that respond during such movements do not do so consistently. Nevertheless, the majority (âˆ¼70%) of trigeminal ganglion neurons display significant correlations between firing rate and a kinematic parameter, and a subset, âˆ¼30%, represent kinematics with high reliability. Preferential firing to movement direction was observed but was strongly modulated by movement amplitude and speed. However, in contrast to the precise time-locking that occurs in response to active whisker contacts, whisker movements in air generate temporally dispersed responses that are not time-locked to the onset of either protractions or retractions. Copyright Â© 2009 The American Physiological Society.</t>
  </si>
  <si>
    <t>Action Potentials; Air; Animals; Biomechanics; Conditioning, Operant; Female; Movement; Neurons; Rats; Rats, Long-Evans; Reinforcement Schedule; ROC Curve; Statistics as Topic; Trigeminal Ganglion; Vibrissae; Wakefulness; animal cell; animal experiment; article; controlled study; kinematics; male; movement (physiology); nonhuman; priority journal; rat; time perception; trigeminal nerve; trigeminus ganglion; velocity; vibrissa; wakefulness</t>
  </si>
  <si>
    <t>Russ B.E.; Orr L.E.; Cohen Y.E.</t>
  </si>
  <si>
    <t>Prefrontal Neurons Predict Choices during an Auditory Same-Different Task</t>
  </si>
  <si>
    <t>The detection of stimuli is critical for an animal's survival [1]. However, it is not adaptive for an animal to respond automatically to every stimulus that is present in the environment [2-5]. Given that the prefrontal cortex (PFC) plays a key role in executive function [6-8], we hypothesized that PFC activity should be involved in context-dependent responses to uncommon stimuli. As a test of this hypothesis, monkeys participated in a same-different task, a variant of an oddball task [2]. During this task, a monkey heard multiple presentations of a "reference" stimulus that were followed by a "test" stimulus and reported whether these stimuli were the same or different. While they participated in this task, we recorded from neurons in the ventrolateral prefrontal cortex (vPFC; a cortical area involved in aspects of nonspatial auditory processing [9, 10]). We found that vPFC activity was correlated with the monkeys' choices. This finding demonstrates a direct link between single neurons and behavioral choices in the PFC on a nonspatial auditory task. Â© 2008 Elsevier Ltd. All rights reserved.</t>
  </si>
  <si>
    <t>Animals; Auditory Perception; Choice Behavior; Macaca mulatta; Neurons; Prefrontal Cortex; Animalia; animal; article; decision making; hearing; Macaca; nerve cell; physiology; prefrontal cortex</t>
  </si>
  <si>
    <t>Chandrasekaran A.R.; Furuta Y.; Crair M.C.</t>
  </si>
  <si>
    <t>Consequences of axon guidance defects on the development of retinotopic receptive fields in the mouse colliculus</t>
  </si>
  <si>
    <t>https://www.scopus.com/inward/record.uri?eid=2-s2.0-61649106259&amp;doi=10.1113%2fjphysiol.2008.160952&amp;partnerID=40&amp;md5=2a83a56dfa7a14a3e09cd2c6430e64fa</t>
  </si>
  <si>
    <t>Gradients of molecular factors pattern the developing retina and superior colliculus (SC) and guide retinal ganglion cell (RGC) axons to their appropriate central target perinatally. During and subsequent to this period, spontaneous waves of action potentials sweep across the retina, providing an instructive topographic signal based on the correlations of firing patterns of neighbouring RGCs. How these activity-independent and activity-dependent factors interact during retinotopic map formation remains unclear. A typical phenotype of mutant mice lacking genes for one or more RGC axon guidance molecules is the presence of topographically inappropriate projections or 'ectopic spots'. Here, we examine mice that lack functional bone morphogenetic protein receptors (BMPRs) in the retina. Retinal BMP controls the graded expression of RGC axon guidance molecules, resulting in some dorsal RGCs projecting ectopically to locations in the SC that normally receive input from ventral retina. We examine the consequences of this anatomical phenotype in vivo by studying the receptive field (RF) properties of neurons in the superficial SC. We observe a mixture of physiological phenotypes in BMPR mutant mice; notably we find some neurons with ectopic RFs displaced in elevation, corresponding to the observed anatomical defect. However, in a result not necessarily congruent with the presence of focal ectopic projections, some neurons have split, enlarged and patchy/distorted RFs. These results are consistent with the effects of spontaneous retinal waves acting upon a disrupted molecular template, and they place significant limits on the form of an activity-dependent learning rule for the development of retinocollicular projections. Â© 2009 The Authors. Journal compilation Â© 2009 The Physiological Society.</t>
  </si>
  <si>
    <t>Animals; Axons; Bone Morphogenetic Protein Receptors; Mice; Mice, Knockout; Mice, Transgenic; Neurogenesis; Photic Stimulation; Retina; Retinal Ganglion Cells; Superior Colliculi; Visual Fields; Visual Pathways; bone morphogenetic protein; bone morphogenetic protein receptor; anatomical variation; animal experiment; article; controlled study; in vivo study; mouse; mouse mutant; nerve projection; nonhuman; phenotype; priority journal; protein expression; protein function; retina development; retina ganglion cell; retina receptive field; signal transduction; superior colliculus; adult; animal tissue; Article; homeostasis; nerve fiber</t>
  </si>
  <si>
    <t>Recanzone G.H.</t>
  </si>
  <si>
    <t>Messinger A.; Lebedev M.A.; Kralik J.D.; Wise S.P.</t>
  </si>
  <si>
    <t>Multitasking of attention and memory functions in the primate prefrontal cortex</t>
  </si>
  <si>
    <t>https://www.scopus.com/inward/record.uri?eid=2-s2.0-65649136170&amp;doi=10.1523%2fJNEUROSCI.3857-08.2009&amp;partnerID=40&amp;md5=379a85304ce0270c4d5f864ae3eb6fc3</t>
  </si>
  <si>
    <t>In motor and sensory areas of cortex, neuronal activity often depends on the location of a movement target or a sensory stimulus, with each neuron tuned to a single part of space called a preferred direction (when motor) or a receptive field (when sensory). As we previously reported, some neurons in the monkey prefrontal cortex are tuned to two parts of space, which we interpreted as reflecting attention and working memory, respectively. Monkeys performed a behavioral task in which they attended to a visual stimulus at one location while remembering a second place, and these locations were varied from trial to trial to assess spatial tuning. Most spatially tuned neurons specialized in either attentional or mnemonic processing, but about one-third of the cells showed tuning for both. Here, we show that the latter population, called multitasking neurons, improves the encoding of both the attended and remembered locations. These neurons do so for three reasons: (1) the preferred directions for attention and for working memory usually differ (and often diametrically oppose one another), (2) they have stronger tuning than specialized cells, and (3) pairs of multitasking neurons represent these cognitive parameters more efficiently than pairs that include even a single specialized cell. These findings suggest that multitasking neurons provide a computational advantage for behaviors that place simultaneous demands on two or more cognitive processes. Copyright Â© 2009 Society for Neuroscience.</t>
  </si>
  <si>
    <t>Animals; Attention; Macaca mulatta; Male; Memory; Photic Stimulation; Prefrontal Cortex; Psychomotor Performance; animal behavior; animal experiment; animal model; animal tissue; article; attention; brain region; cognition; controlled study; decision making; inhibition (psychology); learning; memory; monkey; motor performance; nerve cell; nonhuman; prefrontal cortex; primate; priority journal; receptive field; reward; self monitoring; task performance; visual stimulation; working memory</t>
  </si>
  <si>
    <t>Woolley S.M.N.; Gill P.R.; Fremouw T.; Theunissen F.E.</t>
  </si>
  <si>
    <t>Functional groups in the avian auditory system</t>
  </si>
  <si>
    <t>https://www.scopus.com/inward/record.uri?eid=2-s2.0-63849169094&amp;doi=10.1523%2fJNEUROSCI.2042-08.2009&amp;partnerID=40&amp;md5=6a33448b6e0cc47c24d2fb7a578b0bcb</t>
  </si>
  <si>
    <t>Auditory perception depends on the coding and organization of the information-bearing acoustic features of sounds by auditory neurons. We report here that auditory neurons can be classified into functional groups, each of which plays a specific role in extracting distinct complex sound features. We recorded the electrophysiological responses of single auditory neurons in the songbird midbrain and forebrain to conspecific song, measured their tuning by calculating spectrotemporal receptive fields (STRFs), and classified them using multiple cluster analysis methods. Based on STRF shape, cells clustered into functional groups that divided the space of acoustical features into regions that represent cues for the fundamental acoustic percepts of pitch, timbre, and rhythm. Four major groups were found in the midbrain, and five major groups were found in the forebrain. Comparing STRFs in midbrain and forebrain neurons suggested that both inheritance and emergence of tuning properties occur as information ascends the auditory processing stream. Copyright Â© 2009 Society for Neuroscience.</t>
  </si>
  <si>
    <t>Acoustic Stimulation; Algorithms; Animals; Cluster Analysis; Cognition; Cues; Data Interpretation, Statistical; Electrodes, Implanted; Electrophysiology; Finches; Hearing; Male; Mesencephalon; Neurons; Prosencephalon; acoustic nerve fiber; acoustics; animal experiment; animal tissue; article; auditory system; cluster analysis; comparative study; electrophysiology; forebrain; fowl; hearing; inheritance; male; mesencephalon; nonhuman; pitch; priority journal; receptive field; rhythm; songbird; sound transmission; spectrotemporal receptive field; tuning curve</t>
  </si>
  <si>
    <t>Connolly P.M.; Bennur S.; Gold J.I.</t>
  </si>
  <si>
    <t>Correlates of perceptual learning in an oculomotor decision variable</t>
  </si>
  <si>
    <t>https://www.scopus.com/inward/record.uri?eid=2-s2.0-60849116701&amp;doi=10.1523%2fJNEUROSCI.3962-08.2009&amp;partnerID=40&amp;md5=8c58f0f924fae53f9d0ea5fe020241c8</t>
  </si>
  <si>
    <t>In subjects trained extensively to indicate a perceptual decision with an action, neural commands that generate the action can represent the process of forming the decision. However, it is unknown whether this representation requires overtraining or reflects a more general link between perceptual and motor processing. We examined how perceptual processing is represented in motor commands in naive monkeys being trained on a demanding perceptual task, as they first establish the sensory-motor association and then learn to form more accurate perceptual judgments. The task required the monkeys to decide the direction of random-dot motion and respond with an eye movement to one of two visual targets. Using electrically evoked saccades, we examined oculomotor commands that developed during motion viewing. Throughout training, these commands tended to reflect both the subsequent binary choice of saccade target and the weighing of graded motion evidence used to arrive at that choice. Moreover, these decision-related oculomotor signals, along with the time needed to initiate the voluntary saccadic response, changed steadily as training progressed, approximately matching concomitant improvements in behavioral sensitivity to the motion stimulus. Thus, motor circuits may have general access to perceptual processing used to select between actions, even without extensive training. The results also suggest a novel candidate mechanism for some forms of perceptual learning, in which the brain learns rapidly to treat a perceptual decision as a problem ofaction selection and then over time to use sensory input more effectively to guide the selection process. Copyright Â© 2009 Society for Neuroscience.</t>
  </si>
  <si>
    <t>Decision; Frontal eye field; Microstimulation; Oculomotor; Perceptual learning; Saccade</t>
  </si>
  <si>
    <t>Animals; Decision Making; Eye Movements; Female; Learning; Macaca mulatta; Male; Motion Perception; Neuronal Plasticity; Neuropsychological Tests; Oculomotor Muscles; Photic Stimulation; Psychomotor Performance; Visual Perception; Volition; accuracy; animal experiment; article; controlled study; evoked visual response; eye movement control; learning; monkey; motion; nonhuman; perception; priority journal; processing; saccadic eye movement; sensorimotor function; task performance; time; training; visual stimulation</t>
  </si>
  <si>
    <t>Patel R.C.; Larson J.</t>
  </si>
  <si>
    <t>Impaired olfactory discrimination learning and decreased olfactory sensitivity in aged C57Bl/6 mice</t>
  </si>
  <si>
    <t>https://www.scopus.com/inward/record.uri?eid=2-s2.0-62349099299&amp;doi=10.1016%2fj.neurobiolaging.2007.08.007&amp;partnerID=40&amp;md5=7424cb878318fe8ada0a638ba7bb7b33</t>
  </si>
  <si>
    <t>Young (4 months) and old (24 months) C57Bl/6J mice were tested in an automated simultaneous-cue, two-odor discrimination task. The mice were first pre-trained to execute trial-structured nose poke responses in a straight alley. They were then trained to criterion on a series of eight novel olfactory discrimination problems. Old mice required slightly more shaping sessions to acquire the nose poke response. The old mice required many more sessions and made 70% more errors than young mice before reaching criterion performance on the series of eight olfactory discrimination problems. Young and old mice did not differ in retention of the last odor discrimination when tested 2 weeks after training. Old mice had significantly higher thresholds for discriminating ethyl acetate vapor from non-odorized air. The results suggest that mice may be a good model for study of olfactory dysfunction and cognitive deficits with aging. Â© 2007 Elsevier Inc. All rights reserved.</t>
  </si>
  <si>
    <t>Learning; Memory; Mouse; Odor discrimination; Olfaction; Olfactory learning</t>
  </si>
  <si>
    <t>Aging; Animals; Brain; Cues; Discrimination Learning; Disease Models, Animal; Learning Disorders; Memory Disorders; Mice; Mice, Inbred C57BL; Neuropsychological Tests; Olfaction Disorders; Olfactory Pathways; Smell; acetic acid ethyl ester; aging; air; animal experiment; article; C57BL 6 mouse; cognitive defect; controlled study; long term memory; mouse; nonhuman; olfactory discrimination; olfactory nerve disease; priority journal</t>
  </si>
  <si>
    <t>Fantana A.L.; Soucy E.R.; Meister M.</t>
  </si>
  <si>
    <t>Rat Olfactory Bulb Mitral Cells Receive Sparse Glomerular Inputs</t>
  </si>
  <si>
    <t>https://www.scopus.com/inward/record.uri?eid=2-s2.0-50849113096&amp;doi=10.1016%2fj.neuron.2008.07.039&amp;partnerID=40&amp;md5=5a13129fa989d1cde09e993b9e6bbf6e</t>
  </si>
  <si>
    <t>Center-surround receptive fields are a fundamental unit of brain organization. It has been proposed that olfactory bulb mitral cells exhibit this functional circuitry, with excitation from one glomerulus and inhibition from a broad field of glomeruli within reach of the lateral dendrites. We investigated this hypothesis using a combination of inÂ vivo intrinsic imaging, single-unit recording, and a large panel of odors. Assuming a broad inhibitory field, a mitral cell would be influenced by &gt;100 contiguous glomeruli and should respond to many odors. Instead, the observed response rate was an order of magnitude lower. A quantitative model indicates that mitral cell responses can be explained by just a handful of glomeruli. These glomeruli are spatially dispersed on the bulb and represent a broad range of odor sensitivities. We conclude that mitral cells do not have center-surround receptive fields. Instead, each mitral cell performs a specific computation combining a small and diverse set of glomerular inputs. Â© 2008 Elsevier Inc. All rights reserved.</t>
  </si>
  <si>
    <t>CELLBIO; MOLNEURO</t>
  </si>
  <si>
    <t>Action Potentials; Animals; Diagnostic Imaging; Female; Models, Neurological; Neural Inhibition; Neurons; Nonlinear Dynamics; Odors; Olfactory Bulb; Olfactory Pathways; Principal Component Analysis; Rats; Rats, Wistar; Smell; Stimulation, Chemical; animal experiment; animal tissue; article; controlled study; female; imaging; mitral cell; model; nonhuman; odor; olfactory bulb; olfactory nervous system; priority journal; rat; smelling</t>
  </si>
  <si>
    <t>Grant R.A.; Mitchinson B.; Fox C.W.; Prescott T.J.</t>
  </si>
  <si>
    <t>Active touch sensing in the rat: Anticipatory and regulatory control of whisker movements during surface exploration</t>
  </si>
  <si>
    <t>https://www.scopus.com/inward/record.uri?eid=2-s2.0-61349126543&amp;doi=10.1152%2fjn.90783.2008&amp;partnerID=40&amp;md5=df81b09df8cc76ff3b04d3501226568b</t>
  </si>
  <si>
    <t>Animals actively regulate the position and movement of their sensory systems to boost the quality and quantity of the sensory information they obtain. The rat vibrissal system is recognized to be an important model system in which to investigate such "active sensing" capabilities. The current study used high-speed video analysis to investigate whisker movements in untrained, freely moving rats encountering unexpected, vertical surfaces. A prominent feature of rat vibrissal movement is the repeated posterior-anterior sweep of the whiskers in which the macrovibrissae are seen to move largely in synchrony. Here we show that a second significant component of whisking behavior is the size of the arc, or "spread," between the whiskers. Observed spread is shown to vary over the whisk cycle and to substantially decrease during exploration of an unexpected surface. We further show that the timing of whisker movements is affected by surface contact such that 1) the whiskers rapidly cease forward protraction following an initial, unexpected contact, and may do so even more rapidly following contact with the same surface in the subsequent whisk cycle, and 2) retraction velocity is reduced following this latter contact, leading to longer second-contact durations. This evidence is taken to support two hypotheses: 1) that the relative velocities of different whiskers may be actively controlled by the rat and 2) that control of whisker velocity and timing may serve to increase the number and duration of whisker-surface contacts while ensuring that such contacts are made with a light touch. Copyright Â© 2009 The American Physiological Society.</t>
  </si>
  <si>
    <t>Animals; Biophysics; Disease Models, Animal; Exploratory Behavior; Head Movements; Male; Movement; Multivariate Analysis; Physical Stimulation; Principal Component Analysis; Proprioception; Rats; Rats, Mutant Strains; Retinal Degeneration; Touch; Vibrissae; Wakefulness; animal experiment; article; controlled study; exploratory behavior; head movement; head position; male; nonhuman; priority journal; rat; touch; vibrissa; videorecording</t>
  </si>
  <si>
    <t>Anderson B.; Mruczek R.E.B.; Kawasaki K.; Sheinberg D.</t>
  </si>
  <si>
    <t>Effects of familiarity on neural activity in monkey inferior temporal lobe</t>
  </si>
  <si>
    <t>https://www.scopus.com/inward/record.uri?eid=2-s2.0-54149095092&amp;doi=10.1093%2fcercor%2fbhn015&amp;partnerID=40&amp;md5=193497a96cd6ec2aafc72e9d57d42be6</t>
  </si>
  <si>
    <t>Long-term familiarity facilitates recognition of visual stimuli. To better understand the neural basis for this effect, we measured the local field potential (LFP) and multiunit spiking activity (MUA) from the inferior temporal (IT) lobe of behaving monkeys in response to novel and familiar images. In general, familiar images evoked larger amplitude LFPs whereas MUA responses were greater for novel images. Familiarity effects were attenuated by image rotations in the picture plane of 45Â°. Decreasing image contrast led to more pronounced decreases in LFP response magnitude for novel, compared with familiar images, and resulted in more selective MUA response profiles for familiar images. The shape of individual LFP traces could be used for stimulus classification, and classification performance was better for the familiar image category. Recording the visual and auditory evoked LFP at multiple depths showed significant alterations in LFP morphology with distance changes of 2 mm. In summary, IT cortex shows local processing differences for familiar and novel images at a time scale and in a manner consistent with the observed behavioral advantage for classifying familiar images and rapidly detecting novel stimuli. Â© The Author 2008. Published by Oxford University Press. All rights reserved.</t>
  </si>
  <si>
    <t>Evoked potentials; Familiarity; Local field; Monkey; Novelty; Potentials</t>
  </si>
  <si>
    <t>Acoustic Stimulation; Animals; Evoked Potentials, Visual; Eye Movements; Macaca mulatta; Male; Photic Stimulation; Psychomotor Performance; Recognition (Psychology); Temporal Lobe; animal experiment; article; cell activity; controlled study; evoked response; hearing; image analysis; inferior temporal lobe; local field potential; memory; monkey; morphology; multiunit spiking activity; nerve cell; nonhuman; priority journal; stimulus response; temporal lobe; vision</t>
  </si>
  <si>
    <t>Osborne L.C.; Palmer S.E.; Lisberger S.G.; Bialek W.</t>
  </si>
  <si>
    <t>The neural basis for combinatorial coding in a cortical population response</t>
  </si>
  <si>
    <t>https://www.scopus.com/inward/record.uri?eid=2-s2.0-58149393865&amp;doi=10.1523%2fJNEUROSCI.4390-08.2008&amp;partnerID=40&amp;md5=7e5ba35110dae5930c6e99a1b1e4cc64</t>
  </si>
  <si>
    <t>We have used a combination of theory and experiment to assess how information is represented in a realistic cortical population response, examining how motion direction and timing is encoded in groups of neurons in cortical area MT. Combining data from several single-unit experiments, we constructed model population responses in small time windows and represented the response in each window as a binary vector of 1s or 0s signifying spikes or no spikes from each cell. We found that patterns of spikes and silence across a population of nominally redundant neurons can carry up to twice as much information about visual motion than does population spike count, even when the neurons respond independently to their sensory inputs. This extra information arises by virtue of the broad diversity of firing rate dynamics found in even very similarly tuned groups of MT neurons. Additionally, specific patterns of spiking and silence can carry more information than the sum of their parts (synergy), opening up the possibility for combinatorial coding in cortex. These results also held for populations in which we imposed levels of nonindependence (correlation) comparable to those found in cortical recordings. Our findings suggest that combinatorial codes are advantageous for representing stimulus information on short time scales, even when neurons have no complicated, stimulus-dependent correlation structure. Copyright Â© 2008 Society for Neuroscience.</t>
  </si>
  <si>
    <t>Correlated variability; Information theory; MT; Smooth pursuit; Spike trains; Visual motion</t>
  </si>
  <si>
    <t>Algorithms; Animals; Cerebral Cortex; Haplorhini; Motion Perception; Neurons; Photic Stimulation; animal experiment; article; brain cortex; brain depth stimulation; brain nerve cell; controlled study; evoked cortical response; eye movement; monkey; nerve potential; nonhuman; priority journal; stimulus response; visual cortex; visual stimulation</t>
  </si>
  <si>
    <t>Prsa M.; Dash S.; Catz N.; Dicke P.W.; Thier P.</t>
  </si>
  <si>
    <t>Characteristics of responses of Golgi cells and mossy fibers to eye saccades and saccadic adaptation recorded from the posterior vermis of the cerebellum</t>
  </si>
  <si>
    <t>https://www.scopus.com/inward/record.uri?eid=2-s2.0-58149385211&amp;doi=10.1523%2fJNEUROSCI.4791-08.2009&amp;partnerID=40&amp;md5=f52a32a251cd54ebecedd7b9d8c0fb8e</t>
  </si>
  <si>
    <t>The anatomical organization of the granular layer of the cerebellum suggests an important function for Golgi cells (GC) in the pathway conveying mossy fiber (MF) afferents to Purkinje cells. Based on such anatomic observations, early proposals have attributed a role in "gain control" for GCs, a function disputed by recent investigations, which assert that GCs instead contribute to oscillatory mechanisms. However, conclusive physiological evidence based on studies of cerebellum-dependent behavior supporting/dismissing the gain control proposition has been lacking as of yet. We addressed the possible function of this interneuron by recording the activity of a large number of both MFs and GCs during saccadic eye movements from the same cortical area of the monkey cerebellum, namely the oculomotor vermis (OMV). Our cellular identification conformed to previously established criteria, mainly to juxtacellular labeling studies correlating physiological parameters with cell morphology. Response patterns of both MFs and GCs were highly heterogeneous. MF discharges correlated linearly with eye saccade metrics and timing, showing directional preference and precise direction tuning. In contrast, GC discharges did not correlate strongly with the metrics or direction of movement. Their discharge properties were also unaffected by motor learning during saccadic adaptation. The OMV therefore receives a barrage of information about eye movements from different oculomotor areas over the MF pathway, which is not reflected in GCs. The unspecificity of GCs has important implications for the intricacies of neuronal processing in the granular layer, clearly discrediting their involvement in gain control and instead suggesting a more secluded role for these interneurons. Copyright Â© 2009 Society for Neuroscience.</t>
  </si>
  <si>
    <t>Cerebellum; Golgi cells; Mossy fibers; Oculomotor; Saccades; Saccadic adaptation</t>
  </si>
  <si>
    <t>animal experiment; article; cell activity; cell structure; cerebellum vermis; controlled study; electrophysiology; Golgi complex; interneuron; mossy fiber; nonhuman; oculomotor system; priority journal; rhesus monkey; saccadic eye movement; visual cortex</t>
  </si>
  <si>
    <t>Chaudhury S.; Nag T.C.; Wadhwa S.</t>
  </si>
  <si>
    <t>Effect of prenatal auditory stimulation on numerical synaptic density and mean synaptic height in the posthatch day 1 chick hippocampus</t>
  </si>
  <si>
    <t>https://www.scopus.com/inward/record.uri?eid=2-s2.0-59949096323&amp;doi=10.1002%2fsyn.20585&amp;partnerID=40&amp;md5=566913668bc62de3b922c5fe5974631a</t>
  </si>
  <si>
    <t>Previous studies on prenatal auditory stimulation by species-specific sound or sitar music showed enhanced morphological and biochemical changes in chick hippocampus, which plays an important role in learning and memory. Changes in the efficiency of synapses, synaptic morphology and de novo synapse formation affects learning and memory. Therefore, in the present study, we set out to investigate the mean synaptic density and mean synaptic height at posthatch Day 1 in dorsal and ventral part of chick hippocampus following prenatal auditory stimulation. Fertilized 0 day eggs of domestic chick incubated under normal conditions were exposed to patterned sounds of species-specific and sitar music at 65 dB levels for 15 min/h round the clock (frequency range: 100-6300 Hz) from embryonic Day 10 till hatching. The synapses identified under transmission electron microscope were estimated for their numerical density by physical disector method and also the mean synaptic height calculated. Our results demonstrate a significant increase in mean synaptic density with no alterations in the mean synaptic height following both types of auditory stimulation in the dorsal as well as ventral part of the hippocampus. The observed increase in mean synaptic density suggests enhanced synaptic substrate to strengthen hippocampal function. Â© 2008 Wiley-Liss, Inc.</t>
  </si>
  <si>
    <t>Acoustic stimulation; Avian; Electron microscopy; Memory; Physical dissector; Synaptic density</t>
  </si>
  <si>
    <t>Acoustic Stimulation; Animals; Chick Embryo; Chickens; Hippocampus; Microscopy, Electron, Transmission; Synapses; animal experiment; animal tissue; article; auditory stimulation; controlled study; egg; electron microscope; hatching; hippocampus; methodology; music; newborn; nonhuman; prenatal period; priority journal; synapse</t>
  </si>
  <si>
    <t>Gollo L.L.; Kinouchi O.; Copelli M.</t>
  </si>
  <si>
    <t>Active dendrites enhance neuronal dynamic range</t>
  </si>
  <si>
    <t>https://www.scopus.com/inward/record.uri?eid=2-s2.0-67650860434&amp;doi=10.1371%2fjournal.pcbi.1000402&amp;partnerID=40&amp;md5=b3f7be8e3cc20ed3908bcdfc0e3b95f2</t>
  </si>
  <si>
    <t>Since the first experimental evidences of active conductances in dendrites, most neurons have been shown to exhibit dendritic excitability through the expression of a variety of voltage-gated ion channels. However, despite experimental and theoretical efforts undertaken in the past decades, the role of this excitability for some kind of dendritic computation has remained elusive. Here we show that, owing to very general properties of excitable media, the average output of a model of an active dendritic tree is a highly non-linear function of its afferent rate, attaining extremely large dynamic ranges (above 50 dB). Moreover, the model yields double-sigmoid response functions as experimentally observed in retinal ganglion cells. We claim that enhancement of dynamic range is the primary functional role of active dendritic conductances. We predict that neurons with larger dendritic trees should have larger dynamic range and that blocking of active conductances should lead to a decrease in dynamic range. Â© 2009 Gollo et al.</t>
  </si>
  <si>
    <t>Animals; Computer Simulation; Dendrites; Electric Stimulation; Mice; Models, Neurological; Neurons; Retinal Ganglion Cells; Synapses; Forestry; Functions; Dendritics; Dynamic range; Excitable media; Experimental evidence; Model yields; Neuronal dynamics; Nonlinear functions; Property; Sigmoids; Voltage gated ion channels; article; controlled study; dendrite; mathematical model; nerve cell; nerve cell stimulation; nerve conduction; screening; spike wave; stimulus response; animal; biological model; computer simulation; dendrite; electrostimulation; mouse; nerve cell; physiology; retina ganglion cell; synapse; Neurons</t>
  </si>
  <si>
    <t>Lunau K.; Unseld K.; Wolter F.</t>
  </si>
  <si>
    <t>Visual detection of diminutive xoral guides in the bumblebee bombus terrestris and in the honeybee apis mellifera</t>
  </si>
  <si>
    <t>https://www.scopus.com/inward/record.uri?eid=2-s2.0-77950496010&amp;doi=10.1007%2fs00359-009-0484-x&amp;partnerID=40&amp;md5=a91a01a9d24f716a4413c5c673deee84</t>
  </si>
  <si>
    <t>Many Xowers display colour patterns comprising a large peripheral colour area that serves to attract Xower visitors from some distance, and a small central, contrastingly coloured area made up by stamens or Xoral guides. In this study, we scaled down the size of Xoral guides to detect the minimal size bumblebees (Bombus terrestris) and honeybees (Apis mellifera) require for guidance. We analyzed the approach and the precise contact of the antennal tips with the Xoral guide of artiWcial Xowers which precedes landing and inspection. Both bumblebees and honeybees were able to make antennal contact with circular Xoral guides which were 2 mm in diameter; bumblebees performed better than honeybees and antennated also at Xoral guides smaller than 2 mm. In discrimination experiments with bumblebees, a minimum Xoral guide size of 2 mm was required for discrimination between artiWcial Xowers with and without Xoral guides. With increasing experience bumblebees targeted close to the site of reward instead of making antennal contact with the Xoral guide, whereas honeybees did not alter their initial behaviour with growing experience. Bumblebees and honeybees spontaneously target diminutive Xoral guides to achieve physical contact with Xowers by means of their antennae which helps them to inspect Xowers. Â© Springer-Verlag 2009.</t>
  </si>
  <si>
    <t>Bumblebee; Colour pattern; Floral guide; Honeybee; Spatial resolution</t>
  </si>
  <si>
    <t>Animals; Bees; Chemoreceptor Cells; Color Vision; Exploratory Behavior; Feeding Behavior; Female; Flight, Animal; Flowers; Learning; Orientation; Pattern Recognition, Visual; Photoreceptor Cells, Invertebrate; Space Perception; Species Specificity; Touch; animal; article; bee; chemoreceptor; color vision; depth perception; exploratory behavior; feeding behavior; female; flower; flying; histology; learning; orientation; pattern recognition; photoreceptor cell; physiology; species difference; touch</t>
  </si>
  <si>
    <t>Guilhardi P.</t>
  </si>
  <si>
    <t>A Comparison of Empirical and Theoretical Explanations of Temporal Discrimination</t>
  </si>
  <si>
    <t>https://www.scopus.com/inward/record.uri?eid=2-s2.0-60849118648&amp;doi=10.1037%2fa0013259&amp;partnerID=40&amp;md5=986f1e0928ebc93a680fda74b8c1af77</t>
  </si>
  <si>
    <t>The empirical goals were to describe the behavior of rats trained on multiple temporal discriminations and to use these descriptions to predict behavior observed under new training conditions. The theoretical goals were to fit a quantitative theory to behavior from one training condition, estimate parameters for the intervening perception, memory, and decision processes, and use these parameters to predict behavior observed under new conditions. Twenty-four rats were trained on a multiple-peak-interval procedure with two stimuli that were presented individually (Stimulus A and B), or in compound (Compound AB); either different responses (Experiment 1) or the same response (Experiment 2) were reinforced during the presentations of Stimulus A, Stimulus B, and Compound AB. The patterns of correct and stimulus-error responses during Stimulus A and Stimulus B (Experiment 1) were used as elements that, with summation rules, predicted behavior under new conditions (Compound AB, Experiment 1; Stimulus A, Stimulus B, and Compound AB, Experiment 2). A comparison of the success of the empirical and theoretical goals supported the use of a quantitative theory of behavior to explain the data. Â© 2009 American Psychological Association.</t>
  </si>
  <si>
    <t>choice; conditioning; peak procedure; quantitative models; summation; timing</t>
  </si>
  <si>
    <t>Animals; Choice Behavior; Conditioning (Psychology); Empirical Research; Male; Psychological Theory; Rats; Rats, Sprague-Dawley; Time Perception; Rattus; animal; article; conditioning; decision making; empirical research; male; psychological theory; rat; Sprague Dawley rat; time perception</t>
  </si>
  <si>
    <t>Distinct roles for onset and sustained activity in the neuronal code for temporal periodicity and acoustic envelope shape</t>
  </si>
  <si>
    <t>https://www.scopus.com/inward/record.uri?eid=2-s2.0-58149394409&amp;doi=10.1523%2fJNEUROSCI.2882-08.2008&amp;partnerID=40&amp;md5=046bd2c05df48c05b508835489037f67</t>
  </si>
  <si>
    <t>Auditory neurons are selective for temporal sound information that is important for rhythm, pitch, and timbre perception. Traditional models assume that periodicity information is represented either by the discharge rate of tuned modulation filters or synchrony in the discharge pattern. Compelling evidence for an invariant rate or synchrony code, however, is lacking and neither of these models account for how the sound envelope shape is encoded. We examined the neuronal representation for envelope shape and periodicity in the cat central nucleus of the inferior colliculus (CNIC) with modulated broadband noise that lacks spectral cues and produces a periodicity pitch percept solely based on timing information. The modulation transfer functions of CNIC neurons differed dramatically across stimulus conditions with identical periodicity but different envelope shapes implying that shape contributed significantly to the neuronal response. We therefore devised a shuffled correlation procedure to quantify how periodicity and envelope shape contribute to the temporal discharge pattern. Sustained responses faithfully encode envelope shape at low modulation rates but deteriorate and fail to account for timing and envelope information at high rates. Surprisingly, onset responses accurately entrained to the stimulus and provided a means of encoding repetition information at high rates. Finally, we demonstrate that envelope shape information is accurately reflected in the population discharge pattern such that shape is readily discriminated for repetition frequencies up to âˆ¼100 Hz. These results argue against conventional rate- or synchrony-based codes and provide two complementary temporal mechanisms by which CNIC neurons can encode envelope shape and repetition information in natural sounds. Copyright Â© 2008 Society for Neuroscience.</t>
  </si>
  <si>
    <t>Amplitude modulation; Inferior colliculus; Periodicity; Phase locking; Phasic; Repetition; Temporal code; Tonic</t>
  </si>
  <si>
    <t>Acoustic Stimulation; Action Potentials; Animals; Auditory Pathways; Auditory Perception; Cats; Inferior Colliculi; Models, Neurological; Noise; Periodicity; Psychoacoustics; Reaction Time; Sensory Receptor Cells; acoustic nerve fiber; amplitude modulation; animal experiment; animal tissue; article; auditory discrimination; auditory stimulation; cat; cochlear nerve; controlled study; inferior colliculus; nerve potential; noise measurement; nonhuman; priority journal; sound detection</t>
  </si>
  <si>
    <t>Kim H.; Bao S.</t>
  </si>
  <si>
    <t>Selective increase in representations of sounds repeated at an ethological rate</t>
  </si>
  <si>
    <t>https://www.scopus.com/inward/record.uri?eid=2-s2.0-65549093357&amp;doi=10.1523%2fJNEUROSCI.0365-09.2009&amp;partnerID=40&amp;md5=08f0c0a743a3faba20c8580a2af6152d</t>
  </si>
  <si>
    <t>Exposure to sounds during early development causes enlarged cortical representations of those sounds, leading to the commonly held view that the size of stimulus representations increases with stimulus exposure. However, representing stimuli based solely on their prevalence may be inefficient, because many frequent environmental sounds are behaviorally irrelevant. Here, we show that cortical plasticity depends not only on exposure time but also on the temporal modulation rate of the stimulus set. We examined cortical plasticity induced by early exposure to 7 kHz tone pips repeated at a slow (2 Hz), fast (15 Hz), or ethological (6 Hz) rate. Certain rat calls are modulated near 6 Hz. We found that spectral representation of 7 kHz increased only in the ethological-rate-reared animals, whereas improved entrainment of cortical neurons was seen in animals reared in the slow- and fast-rate condition. This temporal rate dependence of spectral plasticity may serve as a filtering mechanism to selectively enlarge representations of species-specific vocalizations. Furthermore, our results indicate that spectral and temporal plasticity can be separately engaged depending on the statistical properties of the input stimuli. Copyright Â© 2009 Society for Neuroscience.</t>
  </si>
  <si>
    <t>Acoustic Stimulation; Animals; Auditory Perception; Cerebral Cortex; Ethology; Female; Male; Neuronal Plasticity; Rats; Vocalization, Animal; animal experiment; article; auditory stimulation; brain cell; controlled study; ethology; female; frequency modulation; male; nerve cell plasticity; nonhuman; priority journal; rat; sound detection; species difference; temporal cortex; vocalization</t>
  </si>
  <si>
    <t>Balci F.; Gallistel C.R.; Allen B.D.; Frank K.M.; Gibson J.M.; Brunner D.</t>
  </si>
  <si>
    <t>Acquisition of peak responding: What is learned?</t>
  </si>
  <si>
    <t>https://www.scopus.com/inward/record.uri?eid=2-s2.0-57549097840&amp;doi=10.1016%2fj.beproc.2008.09.010&amp;partnerID=40&amp;md5=99fdc43e0a71de65efdfeec3919e843b</t>
  </si>
  <si>
    <t>We investigated how the common measures of timing performance behaved in the course of training on the peak procedure in C3H mice. Following fixed interval (FI) pre-training, mice received 16 days of training in the peak procedure. The peak time and spread were derived from the average response rates while the start and stop times and their relative variability were derived from a single-trial analysis. Temporal precision (response spread) appeared to improve in the course of training. This apparent improvement in precision was, however, an averaging artifact; it was mediated by the staggered appearance of timed stops, rather than by the delayed occurrence of start times. Trial-by-trial analysis of the stop times for individual subjects revealed that stops appeared abruptly after three to five sessions and their timing did not change as training was prolonged. Start times and the precision of start and stop times were generally stable throughout training. Our results show that subjects do not gradually learn to time their start or stop of responding. Instead, they learn the duration of the FI, with robust temporal control over the start of the response; the control over the stop of response appears abruptly later. Â© 2008 Elsevier B.V. All rights reserved.</t>
  </si>
  <si>
    <t>Acquisition; Animal cognition; Interval timing; Mice; Peak procedure</t>
  </si>
  <si>
    <t>Animals; Conditioning, Operant; Learning; Male; Memory; Mice; Mice, Inbred C3H; Reinforcement (Psychology); Reinforcement Schedule; Time Perception; Animalia; Mus; behavioral response; performance assessment; rodent; animal behavior; animal experiment; article; conditioning; learning; male; mouse; nonhuman; reaction time; time perception</t>
  </si>
  <si>
    <t>Felsen G.; Mainen Z.F.</t>
  </si>
  <si>
    <t>Neural Substrates of Sensory-Guided Locomotor Decisions in the Rat Superior Colliculus</t>
  </si>
  <si>
    <t>https://www.scopus.com/inward/record.uri?eid=2-s2.0-53049106257&amp;doi=10.1016%2fj.neuron.2008.09.019&amp;partnerID=40&amp;md5=ab9001198025db2f853d5c249d986781</t>
  </si>
  <si>
    <t>Deciding in which direction to move is a ubiquitous feature of animal behavior, but the neural substrates of locomotor choices are not well understood. The superior colliculus (SC) is a midbrain structure known to be important for controlling the direction of gaze, particularly when guided by visual or auditory cues, but which may play a more general role in behavior involving spatial orienting. To test this idea, we recorded and manipulated activity in the SC of freely moving rats performing an odor-guided spatial choice task. In this context, not only did a substantial majority of SC neurons encode choice direction during goal-directed locomotion, but many also predicted the upcoming choice and maintained selectivity for it after movement completion. Unilateral inactivation of SC activity profoundly altered spatial choices. These results indicate that the SC processes information necessary for spatial locomotion, suggesting a broad role for this structure in sensory-guided orienting and navigation. Â© 2008 Elsevier Inc. All rights reserved.</t>
  </si>
  <si>
    <t>Animals; Choice Behavior; Male; Motor Activity; Neurons; Odors; Orientation; Rats; Rats, Long-Evans; Smell; Space Perception; Superior Colliculi; animal behavior; animal experiment; animal tissue; article; auditory stimulation; decision making; gaze; locomotion; mesencephalon; nerve cell; nonhuman; odor; prediction; priority journal; rat; sensory nerve; spatial orientation; superior colliculus; task performance; visual stimulation</t>
  </si>
  <si>
    <t>Azouz R.; Gray C.M.</t>
  </si>
  <si>
    <t>Yankelevitz R.L.; Bullock C.E.; Hackenberg T.D.</t>
  </si>
  <si>
    <t>Reinforcer accumulation in a token-reinforcement context with pigeons</t>
  </si>
  <si>
    <t>https://www.scopus.com/inward/record.uri?eid=2-s2.0-59449103667&amp;doi=10.1901%2fjeab.2008.90-283&amp;partnerID=40&amp;md5=688923997335c88eaf57f274c360115a</t>
  </si>
  <si>
    <t>Four pigeons were exposed to a token-reinforcement procedure with stimulus lights serving as tokens. Responses on one key (the token-production key) produced tokens that could be exchanged for food during an exchange period. Exchange periods could be produced by satisfying a ratio requirement on a second key (the exchange-production key). The exchange-production key was available any time after one token had been produced, permitting up to 12 tokens to accumulate prior to exchange. Token accumulation, measured in terms of both frequency (percent cycles with accumulation) and magnitude (mean number of tokens accumulated), decreased as the token-production ratio increased from 1 to 10 across conditions (with exchange-production ratio held constant), and increased as the exchange-production ratio increased from 1 to 250 across conditions (with token-production ratio held constant). When tokens were removed, accumulation decreased markedly compared to conditions with tokens and the same schedules. These data show that token accumulation is an orderly function of token-production and exchange-production schedules, and they are broadly consistent with a unit-price model based on local and global responses per reinforcer.</t>
  </si>
  <si>
    <t>Fixed-ratio schedules; Key peck; Pigeons; Reinforcer accumulation; Token reinforcement; Unit price</t>
  </si>
  <si>
    <t>Animals; Behavior, Animal; Choice Behavior; Columbidae; Cues; Male; Reinforcement (Psychology); Signal Detection, Psychological; animal; animal behavior; article; association; decision making; male; perceptive discrimination; pigeons and doves; reinforcement</t>
  </si>
  <si>
    <t>Passaglia C.L.; Freeman D.K.; Troy J.B.</t>
  </si>
  <si>
    <t>Effects of remote stimulation on the modulated activity of cat retinal ganglion cells</t>
  </si>
  <si>
    <t>https://www.scopus.com/inward/record.uri?eid=2-s2.0-61449207113&amp;doi=10.1523%2fJNEUROSCI.4110-08.2009&amp;partnerID=40&amp;md5=6e42ddab5c0fd723fd0351e29164e762</t>
  </si>
  <si>
    <t>The output of retinal ganglion cells depends on local and global aspects of the visual scene. The local receptive field is well studied and classically consists of a linear excitatory center and a linear antagonistic surround. The global receptive field contains pools of nonlinear subunits that are distributed widely across the retina. The subunit pools mediate in uncertain ways various nonlinear behaviors of ganglion cells, like temporal-frequency doubling, saccadic suppression, and contrast adaptation. To clarify mechanisms of subunit function, we systematically examined the effect of remote grating patterns on the spike activity of cat X-and Y-type ganglion cells in vivo. We present evidence for two distinct subunit types based on spatiotemporal relationships between response nonlinearities elicited by remote drifting and contrast-reversing gratings. One subunit type is excitatory and activated by gratings ofâˆ¼0.1 cycles per degree, while the other is inhibitory and activated by gratings of âˆ¼1 cycle per degree. The two subunit pools contribute to a global gain control mechanism that differentially modulates ganglion cell response dynamics, particularly for ON-center cells, where excitatory and inhibitory subunit stimulation respectively makes responses to antipreferred and preferred contrast steps more transient. We show that the excitatory subunits also have a profound influence on spatial tuning, turning cells from lowpass into bandpass filters. Based on difference-of-Gaussians model fits to tuning curves, we attribute the increased bandpass selectivity to changes in center-surround strength and relative phase and not center-surround size. A conceptual model of the extraclassical receptive field that could explain many observed phenomena is discussed. Copyright Â© 2009 Society for Neuroscience.</t>
  </si>
  <si>
    <t>Contrast gain control; Maintained discharge; Nonlinear subunits; Receptive field; Shift effect; X- And Y-cells</t>
  </si>
  <si>
    <t>Action Potentials; Animals; Cats; Contrast Sensitivity; Models, Neurological; Nonlinear Dynamics; Orientation; Pattern Recognition, Visual; Photic Stimulation; Psychophysics; Retina; Retinal Ganglion Cells; Space Perception; Visual Fields; Visual Pathways; animal experiment; article; contrast sensitivity; controlled study; experimental cat; grating; nonhuman; pattern recognition; priority journal; retina ganglion cell; retina receptive field; retina x cell; retina y cell; stimulus response; visual stimulation</t>
  </si>
  <si>
    <t>Otsuka Y.; Yanagi J.; Watanabe S.</t>
  </si>
  <si>
    <t>Discriminative and reinforcing stimulus properties of music for rats</t>
  </si>
  <si>
    <t>https://www.scopus.com/inward/record.uri?eid=2-s2.0-58249112735&amp;doi=10.1016%2fj.beproc.2008.10.009&amp;partnerID=40&amp;md5=301b153c1020933c40b5f91c72930eed</t>
  </si>
  <si>
    <t>We trained rats to discriminate music by Bach from that by Stravinsky using operant conditioning. The rats successfully learned the discrimination and transferred their discrimination to novel music by the same artists. Then, we trained rats on concurrent-chain schedule in which the terminal links were associated with different music, Bach or Stravinsky. The rats did not show strong preference for either style of music, although one subject showed a preference for Bach and another subject preferred Stravinsky. Finally, we examined the validity of the concurrent-chain procedure as a method of preference measurement with conspecific vocalization evoked by an aversive experience. Most of the rats preferred white noise to the conspecific vocalization. Therefore, music has a discriminative stimulus property but not a clear reinforcing property for rats. Â© 2008.</t>
  </si>
  <si>
    <t>Auditory discrimination; Auditory reinforcement; Conspecific; Music; Operant conditioning; Vocalization</t>
  </si>
  <si>
    <t>Acoustic Stimulation; Animals; Association Learning; Conditioning, Operant; Discrimination Learning; Male; Music; Rats; Rats, Wistar; Reinforcement (Psychology); Reinforcement Schedule; Rattus; auditory cue; conditioning; conspecific; music; preference behavior; rodent; vocalization</t>
  </si>
  <si>
    <t>Kuznetsova M.S.; Higgs M.H.; Spain W.J.</t>
  </si>
  <si>
    <t>Adaptation of firing rate and spike-timing precision in the avian cochlear nucleus</t>
  </si>
  <si>
    <t>https://www.scopus.com/inward/record.uri?eid=2-s2.0-58149336859&amp;doi=10.1523%2fJNEUROSCI.3827-08.2008&amp;partnerID=40&amp;md5=c34f3c3f2b4c1f9e55c771d31bc894d7</t>
  </si>
  <si>
    <t>Adaptation is commonly defined as a decrease in response to a constant stimulus. In the auditory system such adaptation is seen at multiple levels. However, the first-order central neurons of the interaural time difference detection circuit encode information in the timing of spikes rather than the overall firing rate. We investigated adaptation during in vitro whole-cell recordings from chick nucleus magnocellularis neurons. Injection of noisy, depolarizing current caused an increase in firing rate and a decrease in spike time precision that developed over âˆ¼20 s. This adaptation depends on sustained depolarization, is independent of firing, and is eliminated by Î±-dendrotoxin (0.1 Î¼M), implicating slow inactivation of low-threshold voltage-activated K+ channels as its mechanism. This process may alter both firing rate and spike-timing precision of phase-locked inputs to coincidence detector neurons in nucleus laminaris and thereby adjust the precision of sound localization. Copyright Â© 2008 Society for Neuroscience.</t>
  </si>
  <si>
    <t>Coincidence detection; Nucleus magnocellularis; Phase-locking; Potassium channel; Sound localization; Spike-timing precision</t>
  </si>
  <si>
    <t>Acoustic Stimulation; Action Potentials; Adaptation, Physiological; Animals; Auditory Perception; Birds; Chick Embryo; Cochlear Nucleus; Neurons; Organ Culture Techniques; Patch-Clamp Techniques; Potassium Channels; Reaction Time; Sound Localization; Synaptic Transmission; Time Factors; alpha dendrotoxin; dendrotoxin; potassium channel; unclassified drug; animal experiment; animal tissue; article; brain slice; cochlear nucleus; controlled study; depolarization; fowl; nerve cell; nonhuman; priority journal; sound detection; thalamus intralaminar nucleus</t>
  </si>
  <si>
    <t>Tastard E.; Andalo C.; Giurfa M.; Burrus M.; ThÃ©baud C.</t>
  </si>
  <si>
    <t>Flower colour variation across a hybrid zone in Antirrhinum as perceived by bumblebee pollinators</t>
  </si>
  <si>
    <t>https://www.scopus.com/inward/record.uri?eid=2-s2.0-56949089686&amp;doi=10.1007%2fs11829-008-9046-3&amp;partnerID=40&amp;md5=b096a5080c55067056a26882a5c8017d</t>
  </si>
  <si>
    <t>To assess if pollinators' behaviour could explain the maintenance of hybrid zones between different flower colour morphs, we analyzed flower colour variation in an Antirrhinum hybrid zone using spectrometry and a model of bee perception. Some colours generated by hybridization were not observed in any Antirrhinum species and even appeared to be rare among angiosperms. Variation in flower colours within the hybrid zone was continuous; the most similar colours were predicted not to be discriminated from one another in natural foraging situations. However, when compared at a scale corresponding to bees' foraging range, some flower colours could be discriminated from all colours displayed by neighbouring plants. This could affect pollinator behaviour and explain lower visitation rates within the centre of the hybrid zone. Behavioural studies involving bumblebees and plant mixtures of parental and hybrid flower colours carefully characterized with appropriate visual models will be necessary to test this hypothesis. Â© Springer Science+Business Media B.V. 2008.</t>
  </si>
  <si>
    <t>Bee visual model; Flower colour; Hybrid zone; Pollination ecology</t>
  </si>
  <si>
    <t>Antirrhinum; Apoidea; Magnoliophyta; bee; color morph; flower; foraging behavior; hybrid zone; perception; plant-pollinator interaction; pollination; pollinator</t>
  </si>
  <si>
    <t>Zha Y.; Chen Q.; Lei C.</t>
  </si>
  <si>
    <t>Ultrasonic hearing in moths</t>
  </si>
  <si>
    <t>https://www.scopus.com/inward/record.uri?eid=2-s2.0-72349083226&amp;doi=10.1080%2f00379271.2009.10697598&amp;partnerID=40&amp;md5=763ae63655b3db8b64a6b05abe83ac8a</t>
  </si>
  <si>
    <t>Many moths possess ultrasound-sensitive ears, directly resulted from bat predation. Moth ears display an abundant diversity due to their body location, accessory structures, and number of auditory sensory cells. Anatomically, the moth ears are the simplest hearing organs in insects and most are tympanal organ with a tympanum. Eared moths have an optimal frequency range between 20 kHz and 50 kHz, which coincides with the peak frequency used by most insectivorous bats. The primary function of the moth ear is to detect and avoid the hunting of bats. Eared moths show a series of defensive behaviors, when they are exposed to the cries emitted by insectivorous bats. The presence of these tympanal organs also set the stage for the later evolution of ultrasonic courtship signals in the eared moth families. Over the years, entomologists worldwide have performed large numbers of studies on hearing of moths and their interactions with bats. This paper presents an overview of moth hearing, focusing on morphology, neurophysiology, and behavioral ecology. Â© 2009 Taylor &amp; Francis Group, LLC.</t>
  </si>
  <si>
    <t>Behavioral ecology; Moth; Neurophysiology; Tympanal organ; Ultrasound</t>
  </si>
  <si>
    <t>Hexapoda; Lepidoptera</t>
  </si>
  <si>
    <t>Carey R.M.; Verhagen J.V.; Wesson D.W.; PÃ­rez N.; Wachowiak M.</t>
  </si>
  <si>
    <t>Temporal structure of receptor neuron input to the olfactory bulb imaged in behaving rats</t>
  </si>
  <si>
    <t>https://www.scopus.com/inward/record.uri?eid=2-s2.0-61349103073&amp;doi=10.1152%2fjn.90902.2008&amp;partnerID=40&amp;md5=197f7cd29d05dbda75de0500cf1f9004</t>
  </si>
  <si>
    <t>The dynamics of sensory input to the nervous system play a critical role in shaping higher-level processing. In the olfactory system, the dynamics of input from olfactory receptor neurons (ORNs) are poorly characterized and depend on multiple factors, including respiration-driven airflow through the nasal cavity, odorant sorption kinetics, receptor-ligand interactions between odorant and receptor, and the electrophysiological properties of ORNs. Here, we provide a detailed characterization of the temporal organization of ORN input to the mammalian olfactory bulb (OB) during natural respiration, using calcium imaging to monitor ORN input to the OB in awake, head-fixed rats expressing odor-guided behaviors. We report several key findings. First, across a population of homotypic ORNs, each inhalation of odorant evokes a burst of action potentials having a rise time of about 80 ms and a duration of about 100 ms. This rise time indicates a relatively slow, progressive increase in ORN activation as odorant flows through the nasal cavity. Second, the dynamics of ORN input differ among glomeruli and for different odorants and concentrations, but remain reliable across successive inhalations. Third, inhalation alone (in the absence of odorant) evokes ORN input to a significant fraction of OB glomeruli. Finally, high-frequency sniffing of odorant strongly reduces the temporal coupling between ORN inputs and the respiratory cycle. These results suggest that the dynamics of sensory input to the olfactory system may play a role in coding odor information and that, in the awake animal, strategies for processing odor information may change as a function of sampling behavior. Copyright Â© 2009 The American Physiological Society.</t>
  </si>
  <si>
    <t>Animals; Brain Mapping; Calcium; Evoked Potentials, Somatosensory; Female; Nonlinear Dynamics; Odors; Olfactory Bulb; Olfactory Pathways; Olfactory Receptor Neurons; Psychophysics; Rats; Rats, Long-Evans; Reaction Time; Receptors, Odorant; Respiration; Smell; Wakefulness; calcium; animal behavior; animal experiment; article; brain nerve cell; controlled study; evoked response; excitatory postsynaptic potential; female; image analysis; inhalation test; nonhuman; nose cavity; olfactory bulb; olfactory discrimination; olfactory receptor; priority journal; rat</t>
  </si>
  <si>
    <t>Jermakowicz W.J.; Chen X.; Khaytin I.; Bonds A.B.; Casagrande V.A.</t>
  </si>
  <si>
    <t>Relationship between spontaneous and evoked spike-time correlations in primate visual cortex</t>
  </si>
  <si>
    <t>https://www.scopus.com/inward/record.uri?eid=2-s2.0-65649150745&amp;doi=10.1152%2fjn.91207.2008&amp;partnerID=40&amp;md5=b809e667a01d0a7e357e8e856c031d25</t>
  </si>
  <si>
    <t>Coincident spikes have been implicated in vision-related processes such as feature binding, gain modulation, and long-distance communication. The source of these spike-time correlations is unknown. Although several studies have proposed that cortical spikes are correlated based on stimulus structure, others have suggested that spike-time correlations reflect ongoing cortical activity present even in the absence of a coherent visual stimulus. To examine this issue, we collected singleunit recordings from primary visual cortex (V1) of the anesthetized and paralyzed prosimian bush baby using a 100-electrode array. Spike-time correlations for pairs of cells were compared under three conditions: a moving grating at the cells' preferred orientation, an equiluminant blank screen, and a dark condition with eyes covered. The amplitudes, lags, and widths of cross-correlation histograms (CCHs) were strongly correlated between these conditions although for the blank stimulus and dark condition, the CCHs were broader with peaks lower in amplitude. In both preferred stimulus and blank conditions, the CCH amplitudes were greater when the cells within the pair had overlapping receptive fields and preferred similar orientations rather than nonoverlapping receptive fields and different orientations. These data suggest that spike-time correlations present in evoked activity are generated by mechanisms common to those operating in spontaneous conditions. Copyright Â© 2009 The American Physiological Society.</t>
  </si>
  <si>
    <t>Animals; Animals, Newborn; Electrodes; Evoked Potentials, Visual; Galago; Neurons; Orientation; Photic Stimulation; Reaction Time; Space Perception; Statistics as Topic; Time Factors; Visual Cortex; Visual Fields; article; brain depth stimulation; controlled study; electroencephalogram; evoked response; evoked visual response; histogram; nerve cell; nonhuman; primate; priority journal; visual cortex</t>
  </si>
  <si>
    <t>Ghose G.M.; Harrison I.T.</t>
  </si>
  <si>
    <t>Temporal precision of neuronal information in a rapid perceptual judgment</t>
  </si>
  <si>
    <t>https://www.scopus.com/inward/record.uri?eid=2-s2.0-64749103454&amp;doi=10.1152%2fjn.90980.2008&amp;partnerID=40&amp;md5=85b0e04217aa0829114b8dbd0d1c752e</t>
  </si>
  <si>
    <t>In many situations, such as pedestrians crossing a busy street or prey evading predators, rapid decisions based on limited perceptual information are critical for survival. The brevity of these perceptual judgments constrains how neuronal signals are integrated or pooled over time because the underlying sequence of processes, from sensation to perceptual evaluation to motor planning and execution, all occur within several hundred milliseconds. Because most previous physiological studies of these processes have relied on tasks requiring considerably longer temporal integration, the neuronal basis of such rapid decisions remains largely unexplored. In this study, we examine the temporal precision of neuronal activity associated with a rapid perceptual judgment. We find that the activity of individual neurons over tens of milliseconds can reliably convey information about sensory events and was well correlated with the animals' judgments. There was a strong correlation between sensory reliability and the correlation with behavioral choice, suggesting that rapid decisions were preferentially based on the most reliable sensory signals. We also find that a simple model in which the responses of a small number of individual neurons (&lt;5) are summed can completely explain behavioral performance. These results suggest that neuronal circuits are sufficiently precise to allow for cognitive decisions to be based on small numbers of action potentials from highly reliable neurons. Copyright Â© 2009 The American Physiological Society.</t>
  </si>
  <si>
    <t>Action Potentials; Animals; Behavior, Animal; Entropy; Eye Movements; Judgment; Macaca mulatta; Models, Neurological; Motion Perception; Neurons; Photic Stimulation; Reaction Time; Reproducibility of Results; ROC Curve; Time Factors; Visual Cortex; accuracy; animal experiment; article; behavior; brain cortex; controlled study; decision making; information processing; nerve cell; nonhuman; perceptive discrimination; performance; priority journal; time perception; action potential; animal; animal behavior; biological model; cytology; entropy; eye movement; Macaca; methodology; movement perception; nerve cell; photostimulation; physiology; reaction time; reproducibility; roc curve; time; visual cortex</t>
  </si>
  <si>
    <t>Haupt S.S.; Sakurai T.; Namiki S.; Kazawa T.; Kanzaki R.</t>
  </si>
  <si>
    <t>Olfactory information processing in moths</t>
  </si>
  <si>
    <t>https://www.scopus.com/inward/record.uri?eid=2-s2.0-85053206721&amp;partnerID=40&amp;md5=8b029c622aff3b57cc7de8974471531b</t>
  </si>
  <si>
    <t>Insects are the most diverse and abundant animal group, representing more than 70% of all known animal species. They display a range of sophisticated and adaptive behaviors based on the perception of a multitude of stimuli. Within the incoming stream of multimodal sensory information, olfactory signals often serve as key stimuli or releasers for the initiation of behaviors such as orientation toward mating partners, localization of appropriate sites for oviposition, and foraging. The vitally important role of olfaction is a general phenomenon across the animal kingdom. Â© 2010 by Taylor and Francis Group, LLC.</t>
  </si>
  <si>
    <t>Context-Dependent Changes in Functional Circuitry in Visual Area MT</t>
  </si>
  <si>
    <t>https://www.scopus.com/inward/record.uri?eid=2-s2.0-53049100907&amp;doi=10.1016%2fj.neuron.2008.08.007&amp;partnerID=40&amp;md5=a582a392b201ebef425a2a04ad8b90c2</t>
  </si>
  <si>
    <t>Animals can flexibly change their behavior in response to a particular sensory stimulus; the mapping between sensory and motor representations in the brain must therefore be flexible as well. Changes in the correlated firing of pairs of neurons may provide a metric of changes in functional circuitry during behavior. We studied dynamic changes in functional circuitry by analyzing the noise correlations of simultaneously recorded MT neurons in two behavioral contexts: one that promotes cooperative interactions between the two neurons and another that promotes competitive interactions. We found that identical visual stimuli give rise to differences in noise correlation in the two contexts, suggesting that MT neurons receive inputs of central origin whose strength changes with the task structure. The data are consistent with a mixed feature-based attentional strategy model in which the animal sometimes alternates attention between opposite directions of motion and sometimes attends to the two directions simultaneously. Â© 2008 Elsevier Inc. All rights reserved.</t>
  </si>
  <si>
    <t>Animals; Macaca mulatta; Male; Nerve Net; Photic Stimulation; Reaction Time; Visual Cortex; Visual Pathways; Visual Perception; animal behavior; animal experiment; article; auditory stimulation; aversion; behavior change; behavioral science; brain mapping; competitive ability; decision making; discriminative stimulus; eye movement; male; noise; nonhuman; priority journal; sensory stimulation; task performance; visual cortex; visual stimulation</t>
  </si>
  <si>
    <t>Stobbe N.; Dimitrova M.; Merilaita S.; Schaefer H.M.</t>
  </si>
  <si>
    <t>Chromaticity in the UV/blue range facilitates the search for achromatically background-matching prey in birds</t>
  </si>
  <si>
    <t>https://www.scopus.com/inward/record.uri?eid=2-s2.0-58249120545&amp;doi=10.1098%2frstb.2008.0248&amp;partnerID=40&amp;md5=c5cf07e33063f7fc09f979d37aaf096f</t>
  </si>
  <si>
    <t>A large variety of predatory species rely on their visual abilities to locate their prey. However, the search for prey may be hampered by prey camouflage. The most prominent example of concealing coloration is background-matching prey coloration characterized by a strong visual resemblance of prey to the background. Even though this principle of camouflage was recognized to efficiently work in predator avoidance a long time ago, the underlying mechanisms are not very well known. In this study, we assessed whether blue tits (Cyanistes caeruleus) use chromatic cues in the search for prey. We used two prey types that were achromatically identical but differed in chromatic properties in the UV/blue range and presented them on two achromatically identical backgrounds. The backgrounds had either the same chromatic properties as the prey items (matching combination) or differed in their chromatic properties (mismatching combination). Our results show that birds use chromatic cues in the search for mismatching prey, whereupon chromatic contrast leads to a 'pop-out' of the prey item from the background. When prey was presented on a matching background, search times were significantly higher. Interestingly, search for more chromatic prey on the matching background was easier than search for less chromatic prey on the matching background. Our results indicate that birds use both achromatic and chromatic cues when searching for prey, and that the combination of both cues might be helpful in the search task. Â© 2008 The Royal Society.</t>
  </si>
  <si>
    <t>Avian vision; Colour; Crypsis; Luminance; Predation; Visual search</t>
  </si>
  <si>
    <t>Aves; Cyanistes caeruleus; bird; color; passerine; prey location; visual cue</t>
  </si>
  <si>
    <t>Lombardo S.R.; MacKey E.; Tang L.; Smith B.R.; Blumstein D.T.</t>
  </si>
  <si>
    <t>Multimodal communication and spatial binding in pied currawongs (Strepera graculina)</t>
  </si>
  <si>
    <t>https://www.scopus.com/inward/record.uri?eid=2-s2.0-51549087338&amp;doi=10.1007%2fs10071-008-0158-z&amp;partnerID=40&amp;md5=1686b22b68a2ee7014005157c5c2dde0</t>
  </si>
  <si>
    <t>To make accurate assessments about their environment, animals must integrate a variety of sensory cues into a single unified percept. The effects of redundant multimodal signaling may be equivalent to the responses elicited by each individual cue, or enhanced when cues are combined. Binding of two seemingly coupled cues can persist despite small spatial and temporal discrepancies in signal presentation, a phenomenon termed the ventriloquist effect. Our study had two aims: first, to test the cognitive ability of a territorial, forest-dwelling bird to bind two spatially disparate cues; and second, to define the processing of the acoustic and visual cues as having either equivalent or enhanced effects when presented together. We broadcasted pied currawong (Strepera graculina) vocalizations alone or in the presence of a model currawong situated either adjacent to, or far away from a speaker, to free-living currawongs. The number of locomotive events and the average standard deviation in the distance from the speaker maintained by the focal currawong were greater in response to "far" than "close" treatments. Additionally, the average standard deviation of the distance to speaker for the uni-modal, speaker only treatment was similar to "far" responses. These findings support our hypothesis that currawongs cognitively bind two stimuli in close spatial proximity. In nature, this would result in an enhanced level of response toward territorial intruders. Our study was novel in its attempt to assess cognitive processes involved in the integration of spatially disparate bimodal signaling events in free-living birds. Â© 2008 Copyright the authors.</t>
  </si>
  <si>
    <t>Multimodal communication; Pied currawong; Spatial binding</t>
  </si>
  <si>
    <t>Acoustic Stimulation; Animal Communication; Animals; Cognition; Discrimination Learning; Passeriformes; Recognition (Psychology); Sound Localization; Space Perception; Spatial Behavior; Territoriality; Vocalization, Animal; Animalia; Aves; Strepera graculina; animal; animal communication; article; auditory stimulation; behavior; cognition; comparative study; depth perception; discrimination learning; recognition; songbird; sound detection; territoriality; vocalization</t>
  </si>
  <si>
    <t>Ward R.D.; Johnson R.N.; Odum A.L.</t>
  </si>
  <si>
    <t>Effects of prefeeding, extinction, and distraction during sample and comparison presentation on sensitivity to reinforcer frequency in matching to sample</t>
  </si>
  <si>
    <t>https://www.scopus.com/inward/record.uri?eid=2-s2.0-63349107259&amp;doi=10.1016%2fj.beproc.2009.02.003&amp;partnerID=40&amp;md5=709f9e5101449600531f4563af192038</t>
  </si>
  <si>
    <t>The present experiment examined the effects of several test manipulations on discrimination, accuracy and sensitivity to reinforcer frequency in a conditional discrimination. Four pigeons responded on a multiple schedule of matching to sample procedures in which the reinforcer-frequency ratio for correct comparison choice responding was varied across components within session from 1:9 to 9:1. Following stability, the effects of prefeeding, extinction, and distraction during sample and comparison presentation were assessed. Discrimination accuracy decreased under prefeeding, extinction, and distraction during sample presentation. Sensitivity to reinforcer frequency decreased under prefeeding and extinction. Decreases in sensitivity were positively related to decreases in discrimination accuracy. The decreases in discrimination accuracy and sensitivity under prefeeding and extinction are interpreted as being due to decreases in attending to the sample and comparison stimuli, respectively, possibly mediated by motivational effects of these manipulations. This interpretation is consistent with current conceptualizations of the contingencies that govern conditional-discrimination performance. Â© 2009 Elsevier B.V. All rights reserved.</t>
  </si>
  <si>
    <t>Conditional discrimination; Contingency discriminability; Key peck; Matching to sample; Multiple schedule; Pigeon; Sensitivity to reinforcer frequency</t>
  </si>
  <si>
    <t>Analysis of Variance; Animals; Attention; Columbidae; Discrimination (Psychology); Extinction, Psychological; Feeding Behavior; Neuropsychological Tests; Reinforcement Schedule; Reward; Task Performance and Analysis; Columba; accuracy assessment; behavioral response; bird; comparative study; experimental study; extinction; feeding; accuracy; article; discrimination learning; feeding behavior; motivation; pigeon; reinforcement; sensitivity and specificity</t>
  </si>
  <si>
    <t>Campos M.; Breznen B.; Andersen R.A.</t>
  </si>
  <si>
    <t>Separate representations of target and timing cue locations in the supplementary eye fields</t>
  </si>
  <si>
    <t>https://www.scopus.com/inward/record.uri?eid=2-s2.0-58849167402&amp;doi=10.1152%2fjn.90704.2008&amp;partnerID=40&amp;md5=e56007cfa75b072ba642a026f6be861b</t>
  </si>
  <si>
    <t>When different stimuli indicate where and when to make an eye movement, the brain areas involved in oculomotor control must selectively plan an eye movement to the stimulus that encodes the target position and also encode the information available from the timing cue. This could pose a challenge to the oculomotor system since the representation of the timing stimulus location in one brain area might be interpreted by downstream neurons as a competing motor plan. Evidence from diverse sources has suggested that the supplementary eye fields (SEF) play an important role in behavioral timing, so we recorded single-unit activity from SEF to characterize how target and timing cues are encoded in this region. Two monkeys performed a variant of the memory-guided saccade task, in which a timing stimulus was presented at a randomly chosen eccentric location. Many spatially tuned SEF neurons encoded only the location of the target and not the timing stimulus, whereas several other SEF neurons encoded the location of the timing stimulus and not the target. The SEF population therefore encoded the location of each stimulus with largely distinct neuronal subpopulations. For comparison, we recorded a small population of lateral intraparietal (LIP) neurons in the same task. We found that most LIP neurons that encoded the location of the target also encoded the location of the timing stimulus after its presentation, but selectively encoded the intended eye movement plan in advance of saccade initiation. These results suggest that SEF, by conditionally encoding the location of instructional stimuli depending on their meaning, can help identify which movement plan represented in other oculomotor structures, such as LIP, should be selected for the next eye movement. Copyright Â© 2009 The American Physiological Society.</t>
  </si>
  <si>
    <t>Animals; Cues; Data Interpretation, Statistical; Eye Movements; Fixation, Ocular; Macaca mulatta; Male; Memory; Oculomotor Muscles; Parietal Lobe; Psychomotor Performance; Saccades; Visual Fields; Visual Pathways; animal behavior; animal experiment; article; association; brain nerve cell; cell population; Macaca; male; memory; nonhuman; priority journal; response time; saccadic eye movement; supplementary eye field; time perception; visual nervous system; visual stimulation</t>
  </si>
  <si>
    <t>Churchland A.K.; Kiani R.; Shadlen M.N.</t>
  </si>
  <si>
    <t>Decision-making with multiple alternatives</t>
  </si>
  <si>
    <t>https://www.scopus.com/inward/record.uri?eid=2-s2.0-44349161769&amp;doi=10.1038%2fnn.2123&amp;partnerID=40&amp;md5=89a17794a7e3e91be9960b6c0bfb8788</t>
  </si>
  <si>
    <t>Simple perceptual tasks have laid the groundwork for understanding the neurobiology of decision-making. Here, we examined this foundation to explain how decision-making circuitry adjusts in the face of a more difficult task. We measured behavioral and physiological responses of monkeys on a two- and four-choice direction-discrimination decision task. For both tasks, firing rates in the lateral intraparietal area appeared to reflect the accumulation of evidence for or against each choice. Evidence accumulation began at a lower firing rate for the four-choice task, but reached a common level by the end of the decision process. The larger excursion suggests that the subjects required more evidence before making a choice. Furthermore, on both tasks, we observed a time-dependent rise in firing rates that may impose a deadline for deciding. These physiological observations constitute an effective strategy for handling increased task difficulty. The differences appear to explain subjects' accuracy and reaction times. Â© 2008 Nature Publishing Group.</t>
  </si>
  <si>
    <t>Action Potentials; Animals; Behavior, Animal; Decision Making; Discrimination (Psychology); Eye Movements; Haplorhini; Motion; Neurons; Parietal Lobe; Reaction Time; Regression Analysis; Spatial Behavior; Task Performance and Analysis; animal behavior; animal experiment; article; controlled study; decision making; discrimination learning; experimental animal; monkey; nonhuman; parietal lobe; perception; priority journal; reaction time; stimulus response; task performance</t>
  </si>
  <si>
    <t>Hirata A.; Castro-Alamancos M.A.</t>
  </si>
  <si>
    <t>Cortical transformation of wide-field (multiwhisker) sensory responses</t>
  </si>
  <si>
    <t>https://www.scopus.com/inward/record.uri?eid=2-s2.0-55249091576&amp;doi=10.1152%2fjn.90538.2008&amp;partnerID=40&amp;md5=e00e1fdf27759348f8ac9b02df16a35d</t>
  </si>
  <si>
    <t>In the barrel cortex of rodents, cells respond to a principal whisker (PW) and more weakly to several adjacent whiskers (AWs). Here we show that compared with PW responses, simultaneous wide-field stimulation of the PW and several AWs enhances short-latency responses and suppresses long-latency responses. Multiwhisker enhancement and suppression is first seen at the level of the cortex in layer 4 and not in the ventroposterior medial thalamus. Within the cortex, enhancement is manifested as a reduction in spike latency in layer 4 but also as an increase in spike probability in layer 2/3. Intracellular recordings revealed that multiwhisker enhancement of short-latency responses is caused by synaptic summation that can be explained by synaptic cooperativity (i.e., convergence of synaptic inputs activated by different whiskers). Conversely, multiwhisker suppression of long-latency responses is due to increased recruitment of inhibition in cortical cells. Interestingly, the ability to differentiate multiwhisker and PW responses is lost during rapid sensory adaptation caused by high-frequency whisker stimulation. The results reveal that simultaneous and temporally dispersed wide-field sensory inputs are discriminated at the level of single cells in barrel cortex with high temporal resolution, but the ability to compute this difference is highly dynamic and dependent on the level of adaptation in the thalamocortical network. Copyright Â© 2008 The American Physiological Society.</t>
  </si>
  <si>
    <t>Action Potentials; Afferent Pathways; Analysis of Variance; Animals; Excitatory Postsynaptic Potentials; Models, Biological; Neurons, Afferent; Physical Stimulation; Psychophysics; Rats; Rats, Sprague-Dawley; Reaction Time; Somatosensory Cortex; Vibrissae; amplitude modulation; animal cell; animal experiment; article; controlled study; electrophysiology; nerve cell membrane potential; nonhuman; postsynaptic potential; priority journal; rat; sensory stimulation; spike wave; synaptic transmission; thalamocortical tract; action potential; analysis of variance; animal; biological model; classification; cytology; excitatory postsynaptic potential; innervation; methodology; physiology; psychophysics; reaction time; sensory nerve; sensory nerve cell; somatosensory cortex; Sprague Dawley rat; stimulation; vibrissa</t>
  </si>
  <si>
    <t>StÃ¼ttgen M.C.; Kullmann S.; Schwarz C.</t>
  </si>
  <si>
    <t>Responses of rat trigeminal ganglion neurons to longitudinal whisker stimulation</t>
  </si>
  <si>
    <t>https://www.scopus.com/inward/record.uri?eid=2-s2.0-57349180482&amp;doi=10.1152%2fjn.90511.2008&amp;partnerID=40&amp;md5=459224ac35172deef8a81d96645f40cb</t>
  </si>
  <si>
    <t>Responses of rat trigeminal ganglion neurons to longitudinal whisker stimulation. Rats use their mobile set of whiskers to actively explore their environment. Parameters that play a role to generate movement dynamics of the whisker shaft within the follicle, thus activating primary afferents, are manifold: among them are mechanical properties of the whiskers (curvature, elasticity and taper), active movements (head, body, and whiskers), and finally, object characteristics (surface, geometry, position, and orientation). Hence the whisker system is confronted with forces along all three axes in space. Movements along the two latitudinal axes of the whisker (horizontal and vertical) have been well studied. Here we focus on movement along the whisker's longitudinal axis that has been neglected so far. We employed ramp-and-hold movements that pushed the whisker shaft toward the skin and quantified the resulting activity in trigeminal first-order afferents in anesthetized rats. Virtually all recorded neurons were highly sensitive to longitudinal movement. Neurons could be perfectly segregated into two groups according to their modulation by stimulus amplitude and velocity, respectively. This classification regimen correlated perfectly with the presence or absence of slowly adapting responses in longitudinal stimulation but agreed with classification derived from latitudinal stimulation only if the whisker was engaged in its optimal direction and set point. We conclude that longitudinal stimulation is an extremely effective means to activate the tactile pathway and thus is highly likely to play an important role in tactile coding on the ascending somatosensory pathway. In addition, compared with latitudinal stimulation, it provides a reliable and easy to use method to classify trigeminal first-order afferents. Copyright Â© 2008 The American Physiological Society.</t>
  </si>
  <si>
    <t>adaptation; animal cell; animal experiment; article; controlled study; female; nerve cell; neuromodulation; nonhuman; priority journal; rat; skin sensation; stimulus response; tactile stimulation; trigeminus ganglion; vibrissa</t>
  </si>
  <si>
    <t>Mallik A.K.; Husson T.R.; Zhang J.X.; Rosenberg A.; Issa N.P.</t>
  </si>
  <si>
    <t>The organization of spatial frequency maps measured by cortical flavoprotein autofluorescence</t>
  </si>
  <si>
    <t>https://www.scopus.com/inward/record.uri?eid=2-s2.0-44949090330&amp;doi=10.1016%2fj.visres.2008.04.014&amp;partnerID=40&amp;md5=d84f4669dcbabf02d6e8a0295e0936f7</t>
  </si>
  <si>
    <t>To determine the organization of spatial frequency (SF) preference within cat Area 17, we imaged responses to stimuli with different SFs using optical intrinsic signals (ISI) and flavoprotein autofluorescence (AFI). Previous studies have suggested that neurons cluster based on SF preference, but a recent report argued that SF maps measured with ISI were artifacts of the vascular bed. Because AFI derives from a non-hemodynamic signal, it is less contaminated by vasculature. The two independent imaging methods produced similar SF preference maps in the same animals, suggesting that the patchy organization of SF preference is a genuine feature of Area 17. Â© 2008 Elsevier Ltd. All rights reserved.</t>
  </si>
  <si>
    <t>Autofluorescence; Cerebral metabolism; Flavoproteins; Intrinsic signals; Spatial frequency; Visual cortex</t>
  </si>
  <si>
    <t>Animals; Brain Mapping; Cats; Female; Flavoproteins; Fluorescence; Image Processing, Computer-Assisted; Motion Perception; Neurons; Photic Stimulation; Visual Cortex; flavoprotein; article; autofluorescence; cat; controlled study; correlation coefficient; female; nonhuman; priority journal; tuning curve; vascularization; visual cortex; visual stimulation</t>
  </si>
  <si>
    <t>Mao L.; Cho Y.K.; Li C.-S.</t>
  </si>
  <si>
    <t>Modulation of activity of gustatory neurons in the hamster parabrachial nuclei by electrical stimulation of the ventroposteromedial nucleus of the thalamus</t>
  </si>
  <si>
    <t>https://www.scopus.com/inward/record.uri?eid=2-s2.0-45549109969&amp;doi=10.1152%2fajpregu.00802.2007&amp;partnerID=40&amp;md5=2ce04abdc3108c0a8300b0aa90c7f27c</t>
  </si>
  <si>
    <t>The parvicellular part of the ventroposteromedial nucleus of the thalamus (VPMpc) is positioned at the key site between the gustatory parabrachial nuclei (PbN) and the gustatory cortex for relaying and processing gustatory information via the thalamocortical pathway. Although neuroanatomical and electrophysiological studies have provided information regarding the gustatory projection from PbN to VPMpc, the exact relationship between PbN and VPMpc, especially the efferent projection involving VPMpc to PbN, is obscure. Here we investigated the reciprocal connection between these two gustatory relays in urethane-anesthetized hamsters. We recorded from 114 taste-responsive neurons in the PbN and examined their responsiveness to electrical stimulation of the VPMpc bilaterally. Stimulation of either or both of the ipsilateral or contralateral VPMpc antidromically activated 109 gustatory PbN neurons. Seventy-two PbN neurons were antidromically activated after stimulation of both sides of the VPMpc, indicating that taste neurons in the PbN project heavily to the bilateral VPMpc. Stimulation of VPMpc also orthodromically activated 110 of PbN neurons, including 106 VPMpc projection neurons. Seventy-eight neurons were orthodromically activated bilaterally. Among orthodromic activations of the PbN cells, the inhibitory response was the dominant response; 106 cells were inhibited, including 10 neurons that were also excited contralaterally, indicating that taste neurons in the PbN are subject to strong inhibitory control from VPMpc. Moreover, stimulation of VPMpc altered taste responses of the neurons in the PbN, indicating that VPMpc modulates taste responses of PbN neurons. These results may provide functional insight of neural circuitry for taste processing and modulation involving these two nuclei. Copyright Â© 2008 the American Physiological Society.</t>
  </si>
  <si>
    <t>Central gustatory pathway; Electrophysiology; Pons</t>
  </si>
  <si>
    <t>Animals; Brachial Plexus; Cricetinae; Data Interpretation, Statistical; Electric Stimulation; Electrodes, Implanted; Electrophysiology; Entropy; Male; Mesocricetus; Neural Pathways; Neurons, Afferent; Synaptic Transmission; Taste; Ventral Thalamic Nuclei; animal experiment; animal tissue; article; controlled study; electrostimulation; male; nerve cell excitability; nerve projection; neuromodulation; nonhuman; parabrachial nucleus; pons; priority journal; Syrian hamster; taste; animal; brachial plexus; cytology; electrode; electrophysiology; entropy; hamster; nerve tract; physiology; sensory nerve cell; statistical analysis; synaptic transmission; thalamus ventral nucleus</t>
  </si>
  <si>
    <t>Uchida N.; Mainen Z.F.</t>
  </si>
  <si>
    <t>Odor concentration invariance by chemical ratio coding</t>
  </si>
  <si>
    <t>https://www.scopus.com/inward/record.uri?eid=2-s2.0-84890862534&amp;doi=10.3389%2fneuro.06.003.2007&amp;partnerID=40&amp;md5=2153a9bcbd8f580ce3f674782b3ff6c0</t>
  </si>
  <si>
    <t>Many animal species rely on chemical signals to extract ecologically important information from the environment. Yet in natural conditions chemical signals will frequently undergo concentration changes that produce differences in both level and pattern of activation of olfactory receptor neurons. Thus, a central problem in olfactory processing is how the system is able to recognize the same stimulus across different concentrations. To signal species identity for mate recognition, some insects use the ratio of two components in a binary chemical mixture to produce a code that is invariant to dilution. Here, using psychophysical methods, we show that rats also classify binary odor mixtures according to the molar ratios of their components, spontaneously generalizing over at least a tenfold concentration range. These results indicate that extracting chemical ratio information is not restricted to pheromone signaling and suggest a general solution for concentration-invariant odor recognition by the mammalian olfactory system. Â© 2008 Uchida and Mainen.</t>
  </si>
  <si>
    <t>Concentration-invariance; Odor recognition; Olfaction; Ratio</t>
  </si>
  <si>
    <t>Liu P.; Basso M.A.</t>
  </si>
  <si>
    <t>Substantia nigra stimulation influences monkey superior colliculus neuronal activity bilaterally</t>
  </si>
  <si>
    <t>https://www.scopus.com/inward/record.uri?eid=2-s2.0-55249096207&amp;doi=10.1152%2fjn.01043.2007&amp;partnerID=40&amp;md5=ea18eabb85adefa84f63e8b7a6ec6fa3</t>
  </si>
  <si>
    <t>The inhibitory drive arising from the basal ganglia is thought to prevent the occurrence of orienting movements of the eyes, head, and body in monkeys and other mammals. The direct projection from the substantia nigra pars reticulata (SNr) to the superior colliculus (SC) mediates the inhibition. Since the original experiments in the SNr of monkeys the buildup or prelude neuron has been a focus of SC research. However, whether the SNr influences buildup neurons in SC is unknown. Furthermore, a contralateral SNr-SC pathway is evident in many species but remains unexplored in the alert monkey. Here we introduced electrical stimulation of one or both SNr nuclei while recording from SC buildup neurons. Stimulation of the SNr reduced the discharge rate of SC buildup neurons bilaterally. This result is consistent with activation of an inhibitory drive from SNr to SC. The time course of the influence of ipsilateral SNr on the activity of most SC neurons was longer (âˆ¼73 ms) than the influence of the contralateral SNr (âˆ¼34 ms). We also found that the variability of saccade onset time and saccade direction was altered with electrical stimulation of the SNr. Taken together our results show that electrical stimulation activates the inhibitory output of the SNr that in turn, reduces the activity of SC buildup neurons in both hemispheres. However, rather than acting as a gate for saccade initiation, the results suggest that the influence of SNr inhibition on visually guided saccades is more subtle, shaping the balance of excitation and inhibition across the SC. Copyright Â© 2008 The American Physiological Society.</t>
  </si>
  <si>
    <t>Action Potentials; Analysis of Variance; Animals; Dose-Response Relationship, Radiation; Electric Stimulation; Eye Movements; Functional Laterality; Macaca mulatta; Models, Biological; Neural Pathways; Neurons; Photic Stimulation; ROC Curve; Substantia Nigra; Superior Colliculi; Time Factors; animal cell; article; controlled study; electrostimulation; hemisphere; monkey; nerve cell stimulation; nonhuman; priority journal; saccadic eye movement; substantia nigra; superior colliculus; action potential; analysis of variance; animal; biological model; classification; cytology; drug effect; eye movement; hemispheric dominance; Macaca; methodology; nerve cell; nerve tract; photostimulation; physiology; radiation exposure; radiation response; roc curve; substantia nigra; superior colliculus; time</t>
  </si>
  <si>
    <t>Farris H.E.; Oshinsky M.L.; Forrest T.G.; Hoy R.R.</t>
  </si>
  <si>
    <t>Auditory sensitivity of an acoustic parasitoid (Emblemasoma sp., Sarcophagidae, Diptera) and the calling behavior of potential hosts</t>
  </si>
  <si>
    <t>Using field broadcasts of model male calling songs, we tested whether Tibicen pruinosa and T. chloromera (Hemiptera: Cicadidae) are candidate hosts for acoustic parasitoid flies. The model calling song of T. pruinosa attracted 90% of the flies (Sarcophagidae: Emblemasoma sp.; all larvapositing females) when broadcast simultaneously with the model T. chloromera song, a phonotactic bias reconfirmed in single song playbacks. In paired broadcasts of model T. pruinosa songs with different relative amplitudes (3 dB or 6 dB), significantly more flies were attracted to the more powerful song, a result consistent with the responses predicted by a model proposed by Forrest and Raspet [1994]. Using intracellular recordings and dye injections, we characterized the sensitivity of auditory units in sound-trapped flies. Intracellular recordings from six auditory units (5 interneurons, 1 afferent) revealed best sensitivity for frequencies near 3-4 kHz, matching the predominant spectral components of the calling songs of both species of cicada. Interestingly, although flies could be attracted to T. pruinosa broadcasts throughout the day, hourly censuses of singing males revealed that calling occurred exclusively at dusk. Furthermore, the duration of the dusk chorus in T. pruinosa was significantly shorter than the midday chorus of the less attractive song of T. chloromera. We propose that the tight temporal aggregation of the dusk chorus time could function to reduce risk from attracted parasitoids. Copyright Â© 2008 S. Karger AG.</t>
  </si>
  <si>
    <t>Chorus; Cicada; Cricket; Diel behavior; Emblemasoma; Frequency tuning; Interneuron; Ormia; Parasitoid; Phonotaxis; Tibicen</t>
  </si>
  <si>
    <t>Acoustic Stimulation; Animals; Auditory Pathways; Auditory Threshold; Circadian Rhythm; Diptera; Female; Hemiptera; Host-Parasite Interactions; Interneurons; Male; Oviposition; Pattern Recognition, Physiological; Sound Spectrography; Vocalization, Animal; Cicada; Cicadidae; Diptera; Emblemasoma; Hemiptera; Ormia; Sarcophagidae; Tibicen; Tibicen pruinosa; amplitude modulation; animal experiment; article; auditory stimulation; behavior; calling behavior; correlation analysis; diel chorus pattern; diel vertical migration; Emblemasoma; female; fly; hearing acuity; insect; male; nonhuman; parasitoid; priority journal; signal detection; Tibicen chloromera; Tibicen pruinosa</t>
  </si>
  <si>
    <t>Calbindin D-28K and parvalbumin expression in embryonic chick hippocampus is enhanced by prenatal auditory stimulation</t>
  </si>
  <si>
    <t>https://www.scopus.com/inward/record.uri?eid=2-s2.0-38349057372&amp;doi=10.1016%2fj.brainres.2007.11.021&amp;partnerID=40&amp;md5=437a2ae17ff48c373cf418898c964926</t>
  </si>
  <si>
    <t>Calcium-binding proteins (CaBPs) buffer excess of cytosolic Ca2+, which accompanies neuronal activity following external stimuli. Prenatal auditory stimulation by species-specific sound and music influences early maturation of the auditory pathway and the behavioral responses in chicks. In this study, we determined the volume, total number of neurons, proportion of calbindin D-28K and parvalbumin-positive neurons along with their levels of expression in the developing chick hippocampus following prenatal auditory stimulation. Fertilized eggs of domestic chicks were exposed to sounds of either species-specific calls or sitar music at 65Â dB for 15Â min/h round the clock from embryonic day (E) 10 until hatching. Hippocampi of developmental stages (E12, E16 and E20) were examined. With an increase in embryonic age during normal development, the hippocampus showed an increase in its volume, total number of neurons as well as in the neuron proportions and levels of expression of calbindin D-28K and parvalbumin. A significant increase of volume at E20 was noted only in the music-stimulated group compared to that of their age-matched control (p &lt; 0.05). On the other hand, both auditory-stimulated groups showed a significant increase in the proportion of immunopositive neurons and the levels of expression of calbindin D-28K and parvalbumin as compared to the control at all developmental stages studied (p &lt; 0.003). The increase in proportions of CaBP neurons during development and in the sound-enriched groups suggests an activity-dependent increase in Ca2+ influx. The enhanced expression of CaBPs may help in cell survival by preventing excitotoxic death of neurons during development and may also be involved in long-term potentiation. Â© 2007 Elsevier B.V. All rights reserved.</t>
  </si>
  <si>
    <t>Calcium-binding proteins; Chick; Hippocampus; Prenatal development; Sound stimulation</t>
  </si>
  <si>
    <t>Acoustic Stimulation; Animals; Calcium-Binding Protein, Vitamin D-Dependent; Calcium-Binding Proteins; Chick Embryo; Chickens; Embryo, Nonmammalian; Female; Hippocampus; Models, Animal; Nerve Tissue Proteins; Neuronal Plasticity; Neurons; Organ Size; Parvalbumins; Pregnancy; Prenatal Exposure Delayed Effects; Tissue Distribution; calbindin; parvalbumin; animal tissue; article; auditory stimulation; brain development; brain size; calcium transport; cell count; cell death; cell survival; cell volume; chick; controlled study; embryo; hippocampus; immunohistochemistry; long term potentiation; music; nerve cell; nonhuman; prenatal exposure; priority journal; protein expression; protein localization; Western blotting; zygote</t>
  </si>
  <si>
    <t>Zhou X.; Nagarajan N.; Mossop B.J.; Merzenich M.M.</t>
  </si>
  <si>
    <t>Influences of un-modulated acoustic inputs on functional maturation and critical-period plasticity of the primary auditory cortex</t>
  </si>
  <si>
    <t>https://www.scopus.com/inward/record.uri?eid=2-s2.0-44749083586&amp;doi=10.1016%2fj.neuroscience.2008.01.026&amp;partnerID=40&amp;md5=fe476f3934c9d59dec7574bab204aacc</t>
  </si>
  <si>
    <t>Sensory experiences contribute to the development and specialization of signal processing capacities in the mammalian auditory system during a "critical period" of postnatal development. Earlier studies have shown that passive exposure to tonal stimuli during this postnatal epoch induces a large-scale expansion of the representations of those stimuli within the primary auditory cortex (A1) [Zhang LI, Bao S, Merzenich MM (2001) Persistent and specific influences of early acoustic environments on primary auditory cortex. Nat Neurosci 4:1123-1130]. Here, we show that exposing rat pups through the normal critical period epoch and beyond to continuous, un-modulated, moderate-level tones induces no such representational distortion, and in fact disrupts the normal development of frequency response selectivity and tonotopicity all across area A1. The area of cortex responding selectively to continuously exposed sound frequencies was actually reduced, when compared with rats reared in normal environments. Strong exposure-driven plasticity characteristic of the critical period could be induced well beyond the normal end of the critical period, by simply modulating the tonal stimulus. Thus, continuous tone exposure, like continuous noise exposure [Chang EF, Merzenich MM (2003) Environmental noise retards auditory cortical development. Science 300:498-502], ineffectively induces critical period plasticity, and indefinitely blocks the closure of a normally-brief critical period window. These findings again demonstrate the crucial role of temporally structured inputs for inducing the progressive cortical maturational changes that result in the closure of the critical period window. Â© 2008 IBRO.</t>
  </si>
  <si>
    <t>cortical map; critical period; development; environment; frequency receptive field; plasticity</t>
  </si>
  <si>
    <t>Acoustic Stimulation; Age Factors; Animals; Animals, Newborn; Auditory Cortex; Auditory Pathways; Brain Mapping; Critical Period (Psychology); Female; Male; Neuronal Plasticity; Neurons; Noise; Psychophysics; Rats; animal experiment; article; auditory cortex; auditory response; auditory stimulation; brain function; brain maturation; controlled study; environmental exposure; nerve cell plasticity; noise; nonhuman; postnatal development; priority journal; rat; sound; tonotopy</t>
  </si>
  <si>
    <t>Gill P.; Woolley S.M.N.; Fremouw T.; Theunissen F.E.</t>
  </si>
  <si>
    <t>What's that sound? Auditory area CLM encodes stimulus surprise, not intensity or intensity changes</t>
  </si>
  <si>
    <t>https://www.scopus.com/inward/record.uri?eid=2-s2.0-57049109923&amp;doi=10.1152%2fjn.01270.2007&amp;partnerID=40&amp;md5=3b63fdf3a7a1ef0edfef4b9be60be75d</t>
  </si>
  <si>
    <t>High-level sensory neurons encoding natural stimuli are not well described by linear models operating on the time-varying stimulus intensity. Here we show that firing rates of neurons in a secondary sensory forebrain area can be better modeled by linear functions of how surprising the stimulus is. We modeled auditory neurons in the caudal lateral mesopallium (CLM) of adult male zebra finches under urethane anesthesia with linear filters convolved not with stimulus intensity, but with stimulus surprise. Surprise was quantified as the logarithm of the probability of the stimulus given the local recent stimulus history and expectations based on conspecific song. Using our surprise method, the predictions of neural responses to conspecific song improved by 67% relative to those obtained using stimulus intensity. Similar prediction improvements cannot be replicated by assuming CLM performs derivative detection. The explanatory power of surprise increased from the midbrain through the primary forebrain and to CLM. When the stimulus presented was a random synthetic ripple noise, CLM neurons (but not neurons in lower auditory areas) were best described as if they were expecting conspecific song, finding the inconsistencies between birdsong and noise surprising. In summary, spikes in CLM neurons indicate stimulus surprise more than they indicate stimulus intensity features. The concept of stimulus surprise may be useful for modeling neural responses in other higher-order sensory areas whose functions have been poorly understood. Copyright Â© 2008 The American Physiological Society.</t>
  </si>
  <si>
    <t>Acoustic Stimulation; Action Potentials; Animals; Auditory Pathways; Auditory Perception; Finches; Models, Neurological; Neurons, Afferent; Probability; Prosencephalon; Psychophysics; Reaction Time; Sound; Spectrum Analysis; Vocalization, Animal; urethan; animal cell; animal experiment; animal model; animal tissue; article; auditory cortex; auditory discrimination; auditory stimulation; caudal lateral mesopallium; controlled study; forebrain; hearing; nonhuman; priority journal</t>
  </si>
  <si>
    <t>Schoppik D.; Nagel K.I.; Lisberger S.G.</t>
  </si>
  <si>
    <t>Cortical Mechanisms of Smooth Eye Movements Revealed by Dynamic Covariations of Neural and Behavioral Responses</t>
  </si>
  <si>
    <t>https://www.scopus.com/inward/record.uri?eid=2-s2.0-42149111864&amp;doi=10.1016%2fj.neuron.2008.02.015&amp;partnerID=40&amp;md5=a2dfdabb36795196c4bc2a811bea971b</t>
  </si>
  <si>
    <t>Neural activity in the frontal eye fields controls smooth pursuit eye movements, but the relationship between single neuron responses, cortical population responses, and eye movements is not well understood. We describe an approach to dynamically link trial-to-trial fluctuations in neural responses to parallel variations in pursuit and demonstrate that individual neurons predict eye velocity fluctuations at particular moments during the course of behavior, while the population of neurons collectively tiles the entire duration of the movement. The analysis also reveals the strength of correlations in the eye movement predictions derived from pairs of simultaneously recorded neurons and suggests a simple model of cortical processing. These findings constrain the primate cortical code for movement, suggesting that either a few neurons are sufficient to drive pursuit at any given time or that many neurons operate collectively at each moment with remarkably little variation added to motor command signals downstream from the cortex. Â© 2008 Elsevier Inc. All rights reserved.</t>
  </si>
  <si>
    <t>Action Potentials; Animals; Behavior, Animal; Brain Mapping; Cerebral Cortex; Macaca mulatta; Male; Models, Neurological; Neurons; Nonlinear Dynamics; Numerical Analysis, Computer-Assisted; Photic Stimulation; Pursuit, Smooth; Reaction Time; Stereotyped Behavior; animal experiment; article; behavioral science; brain cortex; controlled study; electroencephalogram; eye movement; male; nerve cell; nerve potential; nonhuman; priority journal</t>
  </si>
  <si>
    <t>Kalb J.; Egelhaaf M.; Kurtz R.</t>
  </si>
  <si>
    <t>Adaptation changes directional sensitivity in a visual motion-sensitive neuron of the fly</t>
  </si>
  <si>
    <t>https://www.scopus.com/inward/record.uri?eid=2-s2.0-46749095471&amp;doi=10.1016%2fj.visres.2008.05.004&amp;partnerID=40&amp;md5=b4357baa459f90e2616add8ececb8b3d</t>
  </si>
  <si>
    <t>The blowfly visual system is a well-suited model to investigate the functional consequences of adaptation. Similar to cortical motion-sensitive neurons, fly tangential cells are directional selective and adapt during prolonged stimulation. Here we demonstrate in a tangential cell large changes in directionality after adaptation with motion in one direction. Surprisingly, depending on stimulation parameters, sensitivity for motion in the adapted direction relative to the unadapted direction can be either enhanced or attenuated. A simple model reproduces our results. It only incorporates previously identified changes in contrast sensitivity with motion adaptation. Thus, novel forms of motion adaptation seem unnecessary. Â© 2008 Elsevier Ltd. All rights reserved.</t>
  </si>
  <si>
    <t>Adaptation; Invertebrate; Sensory systems; Visual motion</t>
  </si>
  <si>
    <t>Adaptation, Physiological; Animals; Contrast Sensitivity; Diptera; Female; Models, Neurological; Models, Psychological; Motion Perception; Neurons; Photic Stimulation; Psychophysics; adaptation; animal cell; animal tissue; article; cell stimulation; contrast sensitivity; controlled study; female; fly; motion; nonhuman; priority journal; sensory nerve cell; sensory system</t>
  </si>
  <si>
    <t>Oliveira L.; Machado A.</t>
  </si>
  <si>
    <t>The effect of sample duration and cue on a double temporal discrimination</t>
  </si>
  <si>
    <t>https://www.scopus.com/inward/record.uri?eid=2-s2.0-38149029124&amp;doi=10.1016%2fj.lmot.2007.06.001&amp;partnerID=40&amp;md5=02f4bd6707a93f5475b61159a1dac676</t>
  </si>
  <si>
    <t>To test the assumptions of two models of timing, Scalar Expectancy Theory (SET) and Learning to Time (LeT), nine pigeons were exposed to two temporal discriminations, each signaled by a different cue. On half of the trials, pigeons learned to choose a red key after a 1.5-s horizontal bar and a green key after a 6-s horizontal bar; on the other half of the trials, they learned to choose a blue key after a 6-s vertical bar and a yellow key after a 24-s vertical bar. During subsequent test trials, they were exposed to the horizontal or vertical bar, for durations ranging from 1.5 to 24 s, and given a choice between novel key combinations: red vs. yellow, or green vs. blue. Results showed a strong effect of sample duration-as the test signal duration increased, preference for green over blue increased and preference for red over yellow decreased. The effect of sample cue was obtained only on the green-blue test trials. These effects are discussed in light of SET and LeT. Â© 2007 Elsevier Inc. All rights reserved.</t>
  </si>
  <si>
    <t>Double temporal bisection; Key peck; Learning-to-Time model; Pigeons; Psychometric function; Scalar Expectancy Theory; Timing</t>
  </si>
  <si>
    <t>Verburgt L.; Ferguson J.W.H.; Weber T.</t>
  </si>
  <si>
    <t>Phonotactic response of female crickets on the Kramer treadmill: Methodology, sensory and behavioural implications</t>
  </si>
  <si>
    <t>Since population-level variation in female mating preferences can shape intraspecific communication systems within the context of sexual selection it is essential to quantify these preferences and their sources of variation. We calculated individual female response functions for four male calling song traits in the field cricket Gryllus bimaculatus, by performing untethered phonotaxis measurements on a spherical locomotor compensator (Kramer treadmill). Firstly, we quantify the population-level sources of phonotactic variation and correct for factors that adversely affect this measurement. Secondly, we develop methodology for the characterisation of individual female phonotactic response functions suitable for population-level analyses and demonstrate the applicability of our method with respect to recent literature on Orthopteran acoustic communication. Phonotaxis towards a preferred stimulus on different occasions is highly repeatable, with lower repeatabilities away from the most preferred signal traits. For certain male signal traits, female preference and selectivity are highly repeatable. Although phonotactic response magnitude deteriorated with age, preference functions of females remained the same during their lifetimes. Finally, the limitations of measuring phonotaxis using a spherical locomotor compensator are described and discussed with respect to the estimation of the selectivity of female response. Â© 2007 Springer-Verlag.</t>
  </si>
  <si>
    <t>Female preference; Phonotactic asymmetry; Phonotaxis; Response function; Selectivity</t>
  </si>
  <si>
    <t>Acoustic Stimulation; Age Factors; Algorithms; Analysis of Variance; Animal Communication; Animals; Appetitive Behavior; Behavioral Research; Female; Gryllidae; Models, Statistical; Motor Activity; Orientation; Psychoacoustics; Reproducibility of Results; Sensitivity and Specificity; Sound Localization; Spatial Behavior; age; algorithm; analysis of variance; animal; animal communication; appetite; article; auditory stimulation; behavior; behavioral research; female; Gryllidae; methodology; motor activity; orientation; physiology; psychophysics; reproducibility; sensitivity and specificity; sound detection; statistical model; validation study</t>
  </si>
  <si>
    <t>Mwilaria E.K.; Ghatak C.; Daly K.C.</t>
  </si>
  <si>
    <t>Disruption of GABAA in the insect antennal lobe generally increases odor detection and discrimination thresholds</t>
  </si>
  <si>
    <t>https://www.scopus.com/inward/record.uri?eid=2-s2.0-41049107877&amp;doi=10.1093%2fchemse%2fbjm085&amp;partnerID=40&amp;md5=9aba0f44bf0ed3d5304d398d83df94de</t>
  </si>
  <si>
    <t>Studies of olfactory function show that disruption of GABAA receptors within the insect antennal lobe (AL) disrupts discrimination of closely related odors, suggesting that local processing within the AL specifically enhances fine odor discrimination. It remains unclear, however, how extensively AL function has been disrupted in these circumstances. Here we psychophysically characterize the effect of GABAA blockade in the AL of the moth Manduca sexta. We used 2 GABAA antagonists and 3 Pavlovian-based behavioral assays of olfactory function. In all cases, we used matched saline-injected controls in a blind study. Using a stimulus generalization assay, we found that GABAA disruption abolished the differential response to related odors, suggesting that local processing mediates fine odor discrimination. We then assessed the effect of GABAA antagonist on discrimination thresholds. Moths were differentially conditioned to respond to one odor (reinforced conditioned stimulus [CS+]) but not a second (unreinforced conditioning stimulus [CS-]) then tested for a significant differential conditioned response between them across a series of increasing concentrations. Here, GABAA blockade disrupted discrimination of both similar and dissimilar odor pairs as indicated by generally increased discrimination thresholds. Finally, using a detection threshold assay, we established that GABAA blockade also increases detection thresholds. Because detection is a prerequisite of discrimination, this later finding suggests that disrupted discrimination may be due to impairment of the ability to detect. We conclude that the loss of ability to detect and subsequently discriminate is attributable to a loss of ability of the AL to provide a clear neural signal from background. Â© 2008 The Authors.</t>
  </si>
  <si>
    <t>Antennal lobe; Detection threshold; Discrimination threshold; GABA; Manduca sexta; Odor encoding; Olfactory bulb</t>
  </si>
  <si>
    <t>Animals; Bicuculline; Conditioning, Classical; Electromyography; Feeding Behavior; Female; Male; Manduca; Odors; Olfactory Bulb; Picrotoxin; Receptors, GABA-A; Sensory Thresholds; Smell; Hexapoda; Lepidoptera; Manduca sexta; 4 aminobutyric acid A receptor; bicuculline methiodide; picrotoxin; 4 aminobutyric acid A receptor; bicuculline; picrotoxin; animal experiment; antenna; article; assay; concentration response; controlled study; female; male; Manduca sexta; moth; neurotransmission; nonhuman; olfactory discrimination; perceptive threshold; priority journal; receptor blocking; sensory stimulation; signal transduction; smelling; animal; conditioned reflex; drug antagonism; drug effect; electromyography; feeding behavior; Lepidoptera; odor; olfactory bulb; perceptive threshold; physiology</t>
  </si>
  <si>
    <t>Thiele A.; Hoffmann K.-P.</t>
  </si>
  <si>
    <t>Neuronal firing rate, inter-neuron correlation and synchrony in area MT are correlated with directional choices during stimulus and reward expectation</t>
  </si>
  <si>
    <t>https://www.scopus.com/inward/record.uri?eid=2-s2.0-45849120199&amp;doi=10.1007%2fs00221-008-1391-z&amp;partnerID=40&amp;md5=309d65eeeba21cdd799a3af69b5ed88d</t>
  </si>
  <si>
    <t>Sensation, memories, and predictions contribute to choices in everyday life, and their relative impact should change with task constraints. To investigate how the impact from sensory cortex on decision making varies with task constraints we trained macaque monkeys in a direction discrimination task where they could maximize reward by waiting for sensory visual information early in a trial, while focusing on memory and reward prediction as a trial progressed. The task constraints caused animals to indicate decisions in complete absence of visual motion stimuli (stimulus independent decisions), as 25% of the trials were 'no stimulus' trials. On 'no stimulus' trials reward delivery depended on the current decision in relation to the decision history. Stimulus independent decisions occurred during an epoch when a stimulus could in principle have been presented, or afterwards when stimuli could not occur anymore. Stimulus independent decisions were significantly different during these two periods. Reward exploitation was more efficient late in the trial, but it was not associated with systematic activity changes in directionally selective neurons in area MT. Conversely, systematic changes of neuronal activity and firing rate correlation in directionally selective middle temporal area (MT) neurons were restricted to a short time period before early decisions. Changing task constraints in the course of a single trial thus determines how neurons in sensory areas contribute to decision making. Â© 2008 Springer-Verlag.</t>
  </si>
  <si>
    <t>Choice probability; Direction discrimination; Middle temporal; Motion processing</t>
  </si>
  <si>
    <t>Action Potentials; Animals; Cell Communication; Choice Behavior; Conditioning, Operant; Discrimination (Psychology); Eye Movements; Fixation, Ocular; Macaca mulatta; Male; Neurons; Photic Stimulation; Reaction Time; Reward; Temporal Lobe; animal cell; animal experiment; article; brain depth stimulation; brain nerve cell; cell activity; cell synchronization; correlation analysis; decision making; expectation; interneuron; Macaca; male; memory; monkey; motion; nonhuman; perceptive discrimination; prediction; priority journal; reward; sensory system; task performance; temporal lobe; time; visual information; visual system</t>
  </si>
  <si>
    <t>Niell C.M.; Stryker M.P.</t>
  </si>
  <si>
    <t>Highly selective receptive fields in mouse visual cortex</t>
  </si>
  <si>
    <t>https://www.scopus.com/inward/record.uri?eid=2-s2.0-50549087261&amp;doi=10.1523%2fJNEUROSCI.0623-08.2008&amp;partnerID=40&amp;md5=0a78678f1731610c9e9bd976b566a028</t>
  </si>
  <si>
    <t>Genetic methods available in mice are likely to be powerful tools in dissecting cortical circuits. However, the visual cortex, in which sensory coding has been most thoroughly studied in other species, has essentially been neglected in mice perhaps because of their poor spatial acuity and the lack of columnar organization such as orientation maps. We have now applied quantitative methods to characterize visual receptive fields in mouse primary visual cortex V1 by making extracellular recordings with silicon electrode arrays in anesthetized mice. We used current source density analysis to determine laminar location and spike waveforms to discriminate putative excitatory and inhibitory units. We find that, although the spatial scale of mouse receptive fields is up to one or two orders of magnitude larger, neurons show selectivity for stimulus parameters such as orientation and spatial frequency that is near to that found in other species. Furthermore, typical response properties such as linear versus nonlinear spatial summation (i.e., simple and complex cells) and contrast-invariant tuning are also present in mouse V1 and correlate with laminar position and cell type. Interestingly, we find that putative inhibitory neurons generally have less selective, and nonlinear, responses. This quantitative description of receptive field properties should facilitate the use of mouse visual cortex as a system to address longstanding questions of visual neuroscience and cortical processing. Copyright Â© 2008 Society for Neuroscience.</t>
  </si>
  <si>
    <t>Contrast-invariant tuning; Mouse; Orientation; Receptive field; Spatial frequency; Visual cortex</t>
  </si>
  <si>
    <t>Action Potentials; Animals; Linear Models; Mice; Mice, Inbred C57BL; Neural Inhibition; Neurons; Nonlinear Dynamics; Orientation; Photic Stimulation; Psychophysics; Spectrum Analysis; Visual Cortex; Visual Fields; silicon; animal experiment; article; cell type; controlled study; electrode; excitatory postsynaptic potential; inhibitory postsynaptic potential; mouse; nerve cell; nonhuman; orientation; priority journal; quantitative analysis; receptive field; spatial discrimination; spatial frequency discrimination; spatial summation; spike wave; visual acuity; visual cortex; waveform; action potential; animal; C57BL mouse; classification; cytology; methodology; nerve cell; nerve cell inhibition; nonlinear system; photostimulation; physiology; psychophysics; spectroscopy; statistical model; visual field</t>
  </si>
  <si>
    <t>Eisthen H.L.; Schwenk K.</t>
  </si>
  <si>
    <t>The chemical stimulus and its detection</t>
  </si>
  <si>
    <t>https://www.scopus.com/inward/record.uri?eid=2-s2.0-58349104837&amp;partnerID=40&amp;md5=fd0bb86438ad66c12664eecb7edf0e1c</t>
  </si>
  <si>
    <t>Nishino E.; Yamada R.; Kuba H.; Hioki H.; Furuta T.; Kaneko T.; Ohmori H.</t>
  </si>
  <si>
    <t>Sound-intensity-dependent compensation for the small interaural time difference cue for sound source localization</t>
  </si>
  <si>
    <t>https://www.scopus.com/inward/record.uri?eid=2-s2.0-49049107972&amp;doi=10.1523%2fJNEUROSCI.4398-07.2008&amp;partnerID=40&amp;md5=7cce9b45614eca68d23f109dd1b400c9</t>
  </si>
  <si>
    <t>Interaural time difference (ITD) is a major cue for sound source localization. However, animals with small heads experience small ITDs, making ITD detection difficult, particularly for low-frequency sound. Here, we describe a sound-intensity-dependent mechanism for compensating for the small ITD cues in the coincidence detector neurons in the nucleus laminaris (NL) of the chicken aged from 3 to 29 d after hatching. The hypothesized compensation mechanisms were confirmed by simulation. In vivo single-unit recordings revealed an improved contrast of ITD tuning in low-best-frequency (&lt;1 kHz) NL neurons by suppressing the firing activity at the worst ITD, whereas the firing rate was increased with increasing sound intensity at the best ITD. In contrast, level-dependent suppression was so weak in the middle- and high-best-frequency (â‰¥1 kHz) NL neurons that loud sounds led to increases in firing rate at both the best and the worst ITDs. The suppression of firing activity at the worst ITD in the low-best-frequency neurons required the activation of the superior olivary nucleus (SON) and was eliminated by electrolytic lesions of the SON. The frequency-dependent suppression reflected the dense projection from the SON to the low-frequency region of NL. Thus, the small ITD cues available in low-frequency sounds were partly compensated for by a sound-intensity-dependent inhibition from the SON. Copyright Â© 2008 Society for Neuroscience.</t>
  </si>
  <si>
    <t>Coincidence detection; Interaural time difference; Nucleus laminaris; Nucleus magnocellularis; Sound localization; Superior olivary nucleus</t>
  </si>
  <si>
    <t>Acoustic Stimulation; Action Potentials; Adaptation, Physiological; Age Factors; Animals; Auditory Pathways; Auditory Threshold; Behavior, Animal; Chickens; Computer Simulation; Cues; Excitatory Postsynaptic Potentials; Functional Laterality; Inhibition (Psychology); Models, Biological; Nuclear Proteins; Patch-Clamp Techniques; Psychophysics; Reaction Time; Sound; Sound Localization; Time Factors; Vesicular Inhibitory Amino Acid Transport Proteins; nuclear protein; vesicular inhibitory amino acid transporter; animal cell; animal tissue; article; chicken; compensation; controlled study; hatching; in vivo study; interaural time discrimination; low frequency noise; nonhuman; priority journal; sound detection; sound intensity; sound intensity dependent compensation; superior olivary nucleus; thalamus intralaminar nucleus; time; action potential; adaptation; age; animal; animal behavior; association; auditory nervous system; auditory stimulation; auditory threshold; biological model; computer simulation; excitatory postsynaptic potential; hemispheric dominance; inhibition (psychology); metabolism; methodology; patch clamp; physiology; psychophysics; radiation exposure; reaction time; sound; time</t>
  </si>
  <si>
    <t>Van Rooyen P.; McMillan N.; Santi A.</t>
  </si>
  <si>
    <t>Rats' memory for event duration in delayed matching-to-sample with nonspatial comparison response alternatives</t>
  </si>
  <si>
    <t>https://www.scopus.com/inward/record.uri?eid=2-s2.0-40649099299&amp;doi=10.1016%2fj.beproc.2007.11.012&amp;partnerID=40&amp;md5=f6a657a12c4733f95f72ae9d1898293c</t>
  </si>
  <si>
    <t>Previous research has suggested that using stationary and moving levers as nonspatial response alternatives can significantly enhance the speed of acquiring a temporal discrimination in rats. In Experiment 1, rats were trained to discriminate 2 and 8 s of magazine light illumination by responding to either a stationary lever or a moving lever with a cue light illuminated above it. Rats learned to discriminate event durations at a high level of accuracy after 25 sessions of training. During subsequent delay tests, rats exhibited a strong choose-long bias, indicating that they were timing from the onset of the magazine light until the entry of levers into the chamber. This occurred regardless of whether intertrial intervals and delay intervals were dark or illuminated. On test trials in which the sample was omitted, rats responded as if the short sample had been presented. In Experiment 2, the rats received extensive training with dark and illuminated variable delay intervals (1-4 s). However, they continued to exhibit a tendency to time from the onset of the magazine light until entry of the levers into the chamber. Although the use of stationary/uncued and moving/cued levers as response alternatives enhanced the speed of acquisition of the event duration discrimination in rats, additional procedural modifications will be necessary to prevent rats from timing during the delay interval. Â© 2007 Elsevier B.V. All rights reserved.</t>
  </si>
  <si>
    <t>Delayed matching-to-sample; Memory for time; Rats; Time discrimination</t>
  </si>
  <si>
    <t>Analysis of Variance; Animals; Choice Behavior; Conditioning, Operant; Cues; Discrimination Learning; Male; Memory; Pattern Recognition, Visual; Rats; Rats, Long-Evans; Time Perception; Rattus; comparative study; experimental study; learning; memory; research work; rodent; time dependent behavior; accuracy; animal experiment; article; association; controlled study; darkness; decision making; illumination; male; memory; nonhuman; photostimulation; rat; stimulus response; time perception; velocity; visual stimulation</t>
  </si>
  <si>
    <t>FÃ©rÃ©zou I.</t>
  </si>
  <si>
    <t>How many neurons for behavioral response in live animals?; [Combien de neurones pour une sensation?]</t>
  </si>
  <si>
    <t>https://www.scopus.com/inward/record.uri?eid=2-s2.0-55049134517&amp;doi=10.1051%2fmedsci%2f20082410802&amp;partnerID=40&amp;md5=f53db7929707920650430fe077911c82</t>
  </si>
  <si>
    <t>Animalia; rhodopsin; animal behavior; behavior; brain depth stimulation; brain nerve cell; electrophysiology; electroporation; medical research; nonhuman; note; perception</t>
  </si>
  <si>
    <t>Blackmore T.L.; Foster T.M.; Sumpter C.E.; Temple W.</t>
  </si>
  <si>
    <t>An investigation of colour discrimination with horses (Equus caballus)</t>
  </si>
  <si>
    <t>https://www.scopus.com/inward/record.uri?eid=2-s2.0-43049170494&amp;doi=10.1016%2fj.beproc.2008.02.003&amp;partnerID=40&amp;md5=5581f55276e0c5e55f0d123372592312</t>
  </si>
  <si>
    <t>The ability of four horses (Equus caballus) to discriminate coloured (three shades of blue, green, red, and yellow) from grey (neutral density) stimuli, produced by back projected lighting filters, was investigated in a two response forced-choice procedure. Pushes of the lever in front of a coloured screen were occasionally reinforced, pushes of the lever in front of a grey screen were never reinforced. Each colour shade was randomly paired with a grey that was brighter, one that was dimmer, and one that approximately matched the colour in terms of brightness. Each horse experienced the colours in a different order, a new colour was started after 85% correct responses over five consecutive sessions or if accuracy showed no trend over sessions. All horses reached the 85% correct with blue versus grey, three horses did so with both yellow and green versus grey. All were above chance with red versus grey but none reached criterion. Further analysis showed the wavelengths of the green stimuli used overlapped with the yellow. The results are consistent with histological and behavioural studies that suggest that horses are dichromatic. They differ from some earlier data in that they indicate horses can discriminate yellow and blue, but that they may have deficiencies in discriminating red and green. Â© 2008 Elsevier B.V. All rights reserved.</t>
  </si>
  <si>
    <t>Chromatic discrimination; Colour vision; Horse; Operant</t>
  </si>
  <si>
    <t>Animals; Appetitive Behavior; Choice Behavior; Color Perception; Color Perception Tests; Discrimination Learning; Horses; Lighting; Pattern Recognition, Visual; Photic Stimulation; Equidae; Equus caballus; color; histology; horse; vision; visual cue; wavelength; animal experiment; article; color discrimination; color vision; controlled study; female; horse; instrumental conditioning; nonhuman; spectral sensitivity</t>
  </si>
  <si>
    <t>Miller D.M.; Cotter L.A.; Gandhi N.J.; Schor R.H.; Huff N.O.; Raj S.G.; Shulman J.A.; Yates B.J.</t>
  </si>
  <si>
    <t>Responses of rostral fastigial nucleus neurons of conscious cats to rotations in vertical planes</t>
  </si>
  <si>
    <t>https://www.scopus.com/inward/record.uri?eid=2-s2.0-47249145100&amp;doi=10.1016%2fj.neuroscience.2008.04.042&amp;partnerID=40&amp;md5=fbb5d5086a5b0e1604e896bee34d827e</t>
  </si>
  <si>
    <t>The rostral fastigial nucleus (RFN) of the cerebellum is thought to play an important role in postural control, and recent studies in conscious nonhuman primates suggest that this region also participates in the sensory processing required to compute body motion in space. The goal of the present study was to examine the dynamic and spatial responses to sinusoidal rotations in vertical planes of RFN neurons in conscious cats, and determine if they are similar to responses reported for monkeys. Approximately half of the RFN neurons examined were classified as graviceptive, since their firing was synchronized with stimulus position and the gain of their responses was relatively unaffected by the frequency of the tilts. The large majority (80%) of graviceptive RFN neurons were activated by pitch rotations. Most of the remaining RFN units exhibited responses to vertical oscillations that encoded stimulus velocity, and approximately 50% of these velocity units had a response vector orientation aligned near the plane of a single vertical semicircular canal. Unlike in primates, few feline RFN neurons had responses to vertical rotations that suggested integration of graviceptive (otolith) and velocity (vertical semicircular canal) signals. These data indicate that the physiological role of the RFN may differ between primates and lower mammals. The RFN in rats and cats in known to be involved in adjusting blood pressure and breathing during postural alterations in the transverse (pitch) plane. The relatively simple responses of many RFN neurons in cats are appropriate for triggering such compensatory autonomic responses. Â© 2008 IBRO.</t>
  </si>
  <si>
    <t>otolith organ; semicircular canal; vestibular; vestibulo-autonomic reflex</t>
  </si>
  <si>
    <t>Acceleration; Animals; Cats; Cerebellar Nuclei; Female; Motion Perception; Neurons; Otolithic Membrane; Physical Stimulation; Psychophysics; Rotation; Semicircular Canals; Space Perception; Wakefulness; animal experiment; article; autonomic nervous system; blood pressure; breathing; cat; consciousness; controlled study; fastigial nucleus; female; mammal; monkey; nonhuman; oscillation; otolith; primate; priority journal; semicircular canal; signal transduction; spatial discrimination; stimulus response</t>
  </si>
  <si>
    <t>Eeuwes L.B.M.; Peters R.C.; Bretschneider F.</t>
  </si>
  <si>
    <t>Behavioural relevance of AC and DC in prey detection by the brown bullhead, Ameiurus nebulosus</t>
  </si>
  <si>
    <t>https://www.scopus.com/inward/record.uri?eid=2-s2.0-60449099273&amp;doi=10.1163%2f157075608X344640&amp;partnerID=40&amp;md5=57901922d11ddea1aea2d52609056649</t>
  </si>
  <si>
    <t>A large range of aquatic vertebrates employs passive electroreception to detect the weak bioelectric fields that surround their prey. Bioelectric fields are dynamic in strength and frequency composition, but typically consist of a direct current (DC) and an alternating current (AC) component. We examined the biological relevance of these components for prey detection behaviour in the brown bullhead by means of a preference test. We gave each fish the choice between two small dipoles emitting a DC step or AC stimulus of variable strength, respectively. We used AC stimuli that were either representative for ventilatory movements by prey (1 Hz sine wave) or optimal for the ampullary electroreceptor cells (10 Hz sine wave). In an attempt to present a more complex stimulus, we also used slightly modified recordings of bioelectric prey fields, but this yielded no results. Brown bullheads prefer DC stimuli to 10 Hz sine waves if the stimulus intensity of either component is much larger. When the stimulus presentation consists of DC versus 1 Hz, most fish will choose randomly unless the stimulus intensities differ greatly. Then, they favour the component that had a higher amplitude during training. Our results suggest an intrinsic behavioural preference for very low frequency signals (&lt;10 Hz) as well as plasticity in prey detection behaviour. Â© 2008 Koninklijke Brill NV, Leiden.</t>
  </si>
  <si>
    <t>Behaviour; catfish; electroreception; prey detection</t>
  </si>
  <si>
    <t>Ameiurus nebulosus; Cottus gobio; Vertebrata; behavioral ecology; electric field; experimental study; freshwater ecosystem; preference behavior; prey location; sensory system; teleost</t>
  </si>
  <si>
    <t>Joris P.X.; Michelet P.; Franken T.P.; Mc Laughlin M.</t>
  </si>
  <si>
    <t>Variations on a Dexterous theme: Peripheral time-intensity trading</t>
  </si>
  <si>
    <t>https://www.scopus.com/inward/record.uri?eid=2-s2.0-40849123998&amp;doi=10.1016%2fj.heares.2007.11.011&amp;partnerID=40&amp;md5=3aa8195f8b02747f260a6c9d577574b6</t>
  </si>
  <si>
    <t>Sound pressure level changes can affect the timing of spiketrains. Timing of spiketrains is critical for sensitivity to interaural timing differences (ITDs). Interaural level differences (ILDs) can therefore affect the ITD cue. It has been hypothesized that ILDs may be coded indirectly through a peripheral conversion of level to time (but it should be cautioned that the changes in phase with SPL in low-CF AN fibers of the cat are more complicated) (Jeffress, L.A., 1948. A place theory of sound localization. J. Comp. Physiol. Psychol. 41, 35-39). We tested this conversion by recording from auditory nerve fibers to broadband noise at different SPLs. For each fiber, correlograms were constructed to compare timing to fine-structure across SPLs. We find generally a decrease in the time delay between spikes and the stimulus with increasing SPL. However, the magnitudes of the shift in time are surprisingly small, and dependent on characteristic frequency (CF): the largest shifts are approximately 10 Î¼s/dB and occur at the lowest CFs. Nevertheless, the effects of level on spike timing are systematic and of a magnitude to which the binaural system is sensitive. Thus, even though the results indicate that ILD is not traded for ITD in a simple way, the possibility that low-frequency ILDs affect the binaural percept via a peripheral level-to-time conversion cannot be excluded. Â© 2007 Elsevier B.V. All rights reserved.</t>
  </si>
  <si>
    <t>Binaural; Correlogram; Fine-structure; Phase-locking; Temporal; Time-intensity trading</t>
  </si>
  <si>
    <t>Acoustic Stimulation; Animals; Auditory Pathways; Cats; Cochlear Nerve; Cues; Evoked Potentials; Models, Neurological; Pressure; Reaction Time; Sound Localization; Time Factors; animal experiment; article; auditory stimulation; cochlear nerve; latent period; neurophysiology; noise; nonhuman; priority journal; sound pressure</t>
  </si>
  <si>
    <t>Arantes J.; Machado A.</t>
  </si>
  <si>
    <t>Context effects in a temporal discrimination task: Further tests of the scalar expectancy theory and learning-to-time models</t>
  </si>
  <si>
    <t>https://www.scopus.com/inward/record.uri?eid=2-s2.0-84878300786&amp;doi=10.1901%2fjeab.2008-90-33&amp;partnerID=40&amp;md5=eb0a10f6b600a3dee96645fa98ac69d9</t>
  </si>
  <si>
    <t>Pigeons were trained on two temporal bisection tasks, which alternated every two sessions. In the first task, they learned to choose a red key after a 1-s signal and a green key after a 4-s signal; in the second task, they learned to choose a blue key after a 4-s signal and a yellow key after a 16-s signal. Then the pigeons were exposed to a series of test trials in order to contrast two timing models, Learning-to-Time (LeT) and Scalar Expectancy Theory (SET). The models made substantially different predictions particularly for the test trials in which the sample duration ranged from 1 s to 16 s and the choice keys were Green and Blue, the keys associated with the same 4-s samples: LeT predicted that preference for Green should increase with sample duration, a context effect, but SET predicted that preference for Green should not vary with sample duration. The results were consistent with LeT. The present study adds to the literature the finding that the context effect occurs even when the two basic discriminations are never combined in the same session.</t>
  </si>
  <si>
    <t>Bisection procedure; Context effect; Key peck; Pigeon; Temporal discrimination; Timing models</t>
  </si>
  <si>
    <t>Animals; Columbidae; Discrimination Learning; Models, Psychological; Psychological Theory; Time Perception; animal; article; discrimination learning; pigeons and doves; psychological model; psychological theory; time perception</t>
  </si>
  <si>
    <t>Caputi A.A.; CastellÃ³ M.E.; Aguilera P.A.; Pereira C.; Nogueira J.; RodrÃ­guez-Cattaneo A.; Lezcano C.</t>
  </si>
  <si>
    <t>Active electroreception in Gymnotus omari: Imaging, object discrimination, and early processing of actively generated signals</t>
  </si>
  <si>
    <t>https://www.scopus.com/inward/record.uri?eid=2-s2.0-58249130282&amp;doi=10.1016%2fj.jphysparis.2008.10.005&amp;partnerID=40&amp;md5=50d20998291d77c060d2b6b71dbd73d2</t>
  </si>
  <si>
    <t>Weakly electric fishes "electrically illuminate" the environment in two forms: pulse fishes emit a succession of discrete electric discharges while wave fishes emit a continuous wave. These strategies are present in both taxonomic groups of weakly electric fishes, mormyrids and gymnotids. As a consequence one can distinguish four major types of active electrosensory strategies evolving in parallel. Pulse gymnotids have an electrolocating strategy common with pulse mormyrids, but brains of pulse and wave gymnotids are alike. The beating strategy associated to other differences in the electrogenic system and electrosensory responses suggests that similar hardware might work in a different mode for processing actively generated electrosensory images. In this review we summarize our findings in pulse gymnotids' active electroreception and outline a primary agenda for the next research. Â© 2008 Elsevier Ltd. All rights reserved.</t>
  </si>
  <si>
    <t>Electric images; Electrosensory fovea; Electrosensory lobe; Gymnotus; Novelty response; Working memory</t>
  </si>
  <si>
    <t>Animals; Behavior, Animal; Electric Organ; Gymnotiformes; Models, Biological; Neural Pathways; Sensory Receptor Cells; animal behavior; article; behavior control; brain function; electric current; electric field; electric fish; electroreceptor; environmental factor; evolution; Gymnotus omari; image analysis; image processing; imaging system; neuroimaging; nonhuman; perceptive discrimination; signal detection; signal transduction; species difference; stimulus response</t>
  </si>
  <si>
    <t>Liu F.; Wang X.-J.</t>
  </si>
  <si>
    <t>A common cortical circuit mechanism for perceptual categorical discrimination and veridical judgment</t>
  </si>
  <si>
    <t>https://www.scopus.com/inward/record.uri?eid=2-s2.0-58149166735&amp;doi=10.1371%2fjournal.pcbi.1000253&amp;partnerID=40&amp;md5=dada79b63e78badbdd1d5376275f4410</t>
  </si>
  <si>
    <t>Perception involves two types of decisions about the sensory world: identification of stimulus features as analog quantities, or discrimination of the same stimulus features among a set of discrete alternatives. Veridical judgment and categorical discrimination have traditionally been conceptualized as two distinct computational problems. Here, we found that these two types of decision making can be subserved by a shared cortical circuit mechanism. We used a continuous recurrent network model to simulate two monkey experiments in which subjects were required to make either a two-alternative forced choice or a veridical judgment about the direction of random-dot motion. The model network is endowed with a continuum of bell-shaped population activity patterns, each representing a possible motion direction. Slow recurrent excitation underlies accumulation of sensory evidence, and its interplay with strong recurrent inhibition leads to decision behaviors. The model reproduced the monkey's performance as well as single-neuron activity in the categorical discrimination task. Furthermore, we examined how direction identification is determined by a combination of sensory stimulation and microstimulation. Using a population-vector measure, we found that direction judgments instantiate winner-take-all (with the population vector coinciding with either the coherent motion direction or the electrically elicited motion direction) when two stimuli are far apart, or vector averaging (with the population vector falling between the two directions) when two stimuli are close to each other. Interestingly, for a broad range of intermediate angular distances between the two stimuli, the network displays a mixed strategy in the sense that direction estimates are stochastically produced by winner-take-all on some trials and by vector averaging on the other trials, a model prediction that is experimentally testable. This work thus lends support to a common neurodynamic framework for both veridical judgment and categorical discrimination in perceptual decision making. Â© 2008 Liu, Wang.</t>
  </si>
  <si>
    <t>Animals; Cerebral Cortex; Choice Behavior; Computer Simulation; Decision Making; Discrimination Learning; Haplorhini; Models, Neurological; Nerve Net; Visual Perception; Decision making; Recurrent neural networks; Sensory perception; Timing circuits; Alternative forced choice; Analog quantities; Computational problem; Decisions makings; Monkey experiments; Motion direction; Network models; Population vectors; Recurrent networks; Winner-take-all; animal experiment; article; cell activity; controlled study; decision making; molecular dynamics; monkey; motion; nerve cell network; nerve cell stimulation; nonhuman; perceptive discrimination; population dynamics; prediction; sensory stimulation; working memory; animal; biological model; brain cortex; computer simulation; discrimination learning; Haplorhini; physiology; vision; Vectors</t>
  </si>
  <si>
    <t>NoreÃ±a A.J.; GourÃ©vitch B.; Pienkowski M.; Shaw G.; Eggermont J.J.</t>
  </si>
  <si>
    <t>Increasing spectrotemporal sound density reveals an octave-based organization in cat primary auditory cortex</t>
  </si>
  <si>
    <t>https://www.scopus.com/inward/record.uri?eid=2-s2.0-54049131823&amp;doi=10.1523%2fJNEUROSCI.2693-08.2008&amp;partnerID=40&amp;md5=852ff7cffc48336d4aef5dae02caccce</t>
  </si>
  <si>
    <t>Auditory neurons are likely adapted to process complex stimuli, such as vocalizations, which contain spectrotemporal modulations. However, basic properties of auditory neurons are often derived from tone pips presented in isolation, which lack spectrotemporal modulations. In this context, it is unclear how to deduce the functional role of auditory neurons from their tone pip-derived tuning properties. In this study, spectrotemporal receptive fields (STRFs) were obtained from responses to multi-tone stimulus ensembles differing in their average spectrotemporal density (i.e., number of tone pips per second). STRFs for different stimulus densities were derived from multiple single-unit activity (MUA) and local field potentials (LFPs), simultaneously recorded in primary auditory cortex of cats. Consistent with earlier studies, we found that the spectral bandwidth was narrower for MUA compared with LFPs. Both neural firing rate and LFP amplitude were reduced when the density of the stimulus ensemble increased. Surprisingly, we found that increasing the spectrotemporal sound density revealed with increasing clarity an over-representation of response peaks at frequencies of âˆ¼3, 5, 10, and 20 kHz, in both MUA- and LFP-derived STRFs. Although the decrease in spectral bandwidth and neural activity with increasing stimulus density can likely be accounted for by forward suppression, the mechanisms underlying the over-representation of the octave-spaced response peaks are unclear. Plausibly, the over-representation may be a functional correlate of the periodic pattern of corticocortical connections observed along the tonotopic axis of cat auditory cortex. Copyright Â© 2008 Society for Neuroscience.</t>
  </si>
  <si>
    <t>Auditory cortex; Electrode array; Local field potential; Multi-unit activity; Receptive field; Stimulus density</t>
  </si>
  <si>
    <t>Acoustic Stimulation; Action Potentials; Animals; Auditory Cortex; Auditory Pathways; Auditory Perception; Auditory Threshold; Brain Mapping; Cats; Electroencephalography; Neurons, Afferent; Psychophysics; Reaction Time; Signal Processing, Computer-Assisted; Sound; Spectrum Analysis; animal experiment; article; auditory cortex; auditory stimulation; auditory threshold; cat; controlled study; electric potential; nonhuman; priority journal; receptive field; single unit activity; sound intensity; action potential; animal; auditory nervous system; auditory threshold; brain mapping; cytology; electroencephalography; hearing; methodology; physiology; psychophysics; reaction time; sensory nerve cell; signal processing; sound; spectroscopy</t>
  </si>
  <si>
    <t>Bachmanov A.A.; Beauchamp G.K.</t>
  </si>
  <si>
    <t>Amino acid and carbohydrate preferences in C57BL/6ByJ and 129P3/J mice</t>
  </si>
  <si>
    <t>https://www.scopus.com/inward/record.uri?eid=2-s2.0-42449160306&amp;doi=10.1016%2fj.physbeh.2007.07.016&amp;partnerID=40&amp;md5=4f9113e10ca608fcd9690cb3cf5973d4</t>
  </si>
  <si>
    <t>Compared with mice from the 129P3/J (129) inbred strain, mice from the C57BL/6ByJ (B6) inbred strain have higher consumption of several sweet-tasting amino acids and carbohydrates. To examine the relative contribution of taste and nutritive properties in these strain differences, we measured responses of B6 and 129 mice to eight sweet and non-sweet amino acids and carbohydrates in two-bottle preference tests with water. Mice from the two strains did not differ in consumption of non-sweet L-valine and L-histidine. Compared with 129 mice, B6 mice had higher consumption and lower preference thresholds for sweet amino acids L-glutamine, L-alanine and L-threonine, monosaccharides glucose and fructose, and maltooligosaccharide. These data suggest that differences in gustatory responsiveness are an important factor underlying higher consumption of some amino acids and carbohydrates by B6 mice compared with 129 mice. It is likely that in B6 mice, higher sweet taste responsiveness results in increased consumption of sweet-tasting amino acids and sugars, and higher taste responsiveness to complex carbohydrates results in increased consumption of maltooligosaccharide. However, postingestive processes also influence nutrient consumption and may be responsible for higher intake of carbohydrates compared with sweet-tasting amino acids. Results of this study set the stage for genetic analysis of differences between B6 and 129 mice in taste responsiveness and macronutrient consumption. Â© 2007 Elsevier Inc.</t>
  </si>
  <si>
    <t>Appetite; Consumption; Genetics; Inbred mice; Intake; Nutrient; Sweet; Taste</t>
  </si>
  <si>
    <t>Amino Acids; Analysis of Variance; Animals; Dietary Carbohydrates; Feeding Behavior; Food Preferences; Male; Mice; Mice, Inbred C57BL; Mice, Inbred Strains; Nutritive Value; Species Specificity; Sweetening Agents; Taste Threshold; amino acid; sweetening agent; analysis of variance; animal; article; C57BL mouse; carbohydrate diet; comparative study; feeding behavior; food preference; male; mouse; mouse strain; nutritional value; physiology; species difference; taste acuity</t>
  </si>
  <si>
    <t>Carlson B.A.; Kawasaki M.</t>
  </si>
  <si>
    <t>From stimulus estimation to combination sensitivity: Encoding and processing of amplitude and timing information in parallel, convergent sensory pathways</t>
  </si>
  <si>
    <t>https://www.scopus.com/inward/record.uri?eid=2-s2.0-45649083972&amp;doi=10.1007%2fs10827-007-0062-6&amp;partnerID=40&amp;md5=e626f94e37959aea54b9aa58e740291b</t>
  </si>
  <si>
    <t>Information theoretical approaches to sensory processing in electric fish have focused on the encoding of amplitude modulations in a single sensory pathway in the South American gymnotiforms. To assess the generality of these studies, we investigated the encoding of amplitude and phase modulations in the distantly related African fish Gymnarchus. In both the amplitude- and time-coding pathways, primary afferents accurately estimated the time course of random modulations whereas hindbrain neurons extracted information about specific stimulus features. Despite exhibiting a clear preference for encoding amplitude or phase, afferents and hindbrain neurons could encode significant amounts of modulation of their nonpreferred attribute. Although no increase in feature extraction performance occurred where the two pathways converge in the midbrain, neurons there were increasingly sensitive to simultaneous modulation of both attributes. A shift from accurate stimulus estimation in the periphery to increasingly sparse representations of specific features appears to be a general strategy in electrosensory processing. Â© Springer Science+Business Media, LLC 2007.</t>
  </si>
  <si>
    <t>Ambiguity; Electric organ discharge; Electrosensory; Information theory; Weakly electric fish</t>
  </si>
  <si>
    <t>Electric discharges; Encoding (symbols); Fish; Modulation; Signal encoding; Timing circuits; Ambiguity; Amplitude information; Electric organ discharge; Electric organs; Electrosensory; Encodings; Sensitivity encoding; Theoretical approach; Timing information; Weakly electric fish; accuracy; ambiguity; amplitude modulation; animal cell; animal experiment; article; brain electrophysiology; controlled study; electric fish; electrostimulation; female; information processing; information science; male; mesencephalon; muscle spindle afferent nerve; neuromodulation; nonhuman; pattern recognition; priority journal; pyramidal nerve cell; rhombencephalon; sensitivity analysis; sensory nerve conduction; sensory stimulation; sensory system; South America; Neurons</t>
  </si>
  <si>
    <t>Ma X.; Suga N.</t>
  </si>
  <si>
    <t>Corticofugal modulation of the paradoxical latency shifts of inferior collicular neurons</t>
  </si>
  <si>
    <t>https://www.scopus.com/inward/record.uri?eid=2-s2.0-55249107116&amp;doi=10.1152%2fjn.90508.2008&amp;partnerID=40&amp;md5=3d8815ba72f220c4a8fa91d9ad1568a0</t>
  </si>
  <si>
    <t>The central auditory system creates various types of neurons tuned to different acoustic parameters other than a specific frequency. The response latency of auditory neurons typically shortens with an increase in stimulus intensity. However, âˆ¼10% of collicular neurons of the little brown bat show a "paradoxical latency-shift (PLS)": long latencies to intense sounds but short latencies to weak sounds. These neurons presumably are involved in the processing of target distance information carried by a pair of an intense biosonar pulse and its weak echo. Our current studies show that collicular PLS neurons of the big brown bat are modulated by the corticofugal (descending) system. Electric stimulation of cortical auditory neurons evoked two types of changes in the PLS neurons, depending on the relationship in the best frequency (BF) between the stimulated cortical and recorded collicular neurons. When the BF was matched between them, the cortical stimulation did not shift the BFs of the collicular neurons and shortened their response latencies at intense sounds so that the PLS became smaller. When the BF was unmatched, however, the cortical stimulation shifted the BFs of the collicular neurons and lengthened their response latencies at intense sounds, so that the PLS became larger. Cortical electric stimulation also modulated the response latencies of non-PLS neurons. It produced an inhibitory frequency tuning curve or curves. Our findings indicate that corticofugal feedback is involved in shaping the spectrotemporal patterns of responses of subcortical auditory neurons presumably through inhibition. Copyright Â© 2008 The American Physiological Society.</t>
  </si>
  <si>
    <t>Acoustic Stimulation; Animals; Auditory Pathways; Chiroptera; Dose-Response Relationship, Radiation; Electric Stimulation; Inferior Colliculi; Neurons; Psychophysics; Reaction Time; acoustic nerve fiber; action potential; animal cell; animal experiment; article; auditory stimulation; brain cortex; controlled study; electrostimulation; inferior colliculus; nerve cell stimulation; nonhuman; priority journal; animal; auditory nervous system; bat; cytology; inferior colliculus; methodology; nerve cell; physiology; psychophysics; radiation exposure; radiation response; reaction time</t>
  </si>
  <si>
    <t>Schlumpberger B.O.; Raguso R.A.</t>
  </si>
  <si>
    <t>Geographic variation in floral scent of Echinopsis ancistrophora (Cactaceae); evidence for constraints on hawkmoth attraction</t>
  </si>
  <si>
    <t>https://www.scopus.com/inward/record.uri?eid=2-s2.0-45749152115&amp;doi=10.1111%2fj.0030-1299.2008.16211.x&amp;partnerID=40&amp;md5=0beaeff8608b2a3df63940e886de6876</t>
  </si>
  <si>
    <t>Variation in floral phenotype (color, depth, nectar) suggests incipient specialization for bee or hawkmoth pollination across the geographic distribution of Echinopsis ancistrophora, with flower depth ranging from 4.5 to 24 cm. We used chemical and behavioral analyses to test whether fragrance has evolved in concert with morphology in these Andean cacti. Floral scent (145 total compounds) was collected using dynamic headspace methods and analyzed with gas chromatography-mass spectrometry, revealing subspecies-specific odors dominated by sesquiterpenes in E. ssp. ancistrophora and arachnacantha and fatty acid derivatives or aromatics in E. ssp. cardenasiana and pojoensis. Compounds indicative of sphingophily were not consistently found in moth-pollinated plants, and total scent emissions were significantly lower in populations with nocturnal anthesis. In wind tunnel assays, Manduca sexta moths were attracted to scent of ssp. ancistrophora from both bee and hawkmoth-pollinated populations, but not to scent of ssp. cardenasiana. However, hawkmoths were most attracted to the methyl benzoate-dominated scent of a distant relative, Echinopsis mirabilis. Thus, hawkmoth-pollinated descendants of the E. ancistrophora lineage may be phylogenetically constrained to emit weak, sesquiterpene-dominated fragrances that are not optimally attractive to hawkmoths, or floral scent may be under stronger selection by destructive flower visitors. Â© 2008 The Authors.</t>
  </si>
  <si>
    <t>Apoidea; Cactaceae; Echinopsis; Lepidoptera; Manduca sexta; Mirabilis; Sphingidae; bee; cactus; evolution; floral trait; geographical variation; moth; odor; phylogeny; pollination; testing method</t>
  </si>
  <si>
    <t>Grewe J.; WeckstrÃ¶m M.; Egelhaaf M.; Warzecha A.-K.</t>
  </si>
  <si>
    <t>Information and discriminability as measures of reliability of sensory coding</t>
  </si>
  <si>
    <t>https://www.scopus.com/inward/record.uri?eid=2-s2.0-44349167608&amp;doi=10.1371%2fjournal.pone.0001328&amp;partnerID=40&amp;md5=b94dc79aa90cafecc2ce74b078579f2b</t>
  </si>
  <si>
    <t>Response variability is a fundamental issue in neural coding because it limits all information processing. The reliability of neuronal coding is quantified by various approaches in different studies. In most cases it is largely unclear to what extent the conclusions depend on the applied reliability measure, making a comparison across studies almost impossible. We demonstrate that different reliability measures can lead to very different conclusions even if applied to the same set of data: in particular, we applied information theoretical measures (Shannon information capacity and Kullback-Leibler divergence) as well as a discrimination measure derived from signal-detection theory to the responses of blowfly photoreceptors which represent a well established model system for sensory information processing. We stimulated the photoreceptors with white noise modulated light intensity fluctuations of different contrasts. Surprisingly, the signal-detection approach leads to a safe discrimination of the photoreceptor response even when the response signal-to-noise ratio (SNR) is well below unity whereas Shannon information capacity and also Kullback-Leibler divergence indicate a very low performance. Applying different measures, can, therefore, lead to very different interpretations concerning the system's coding performance. As a consequence of the lower sensitivity compared to the signal-detection approach, the information theoretical measures overestimate internal noise sources and underestimate the importance of photon shot noise. We stress that none of the used measures and, most likely no other measure alone, allows for an unbiased estimation of a neuron's coding properties. Therefore the applied measure needs to be selected with respect to the scientific question and the analyzed neuron's functional context. Â© 2007 Grewe et al.</t>
  </si>
  <si>
    <t>Animals; Female; Photons; Reproducibility of Results; Sensory Thresholds; animal experiment; article; controlled study; female; fly; information processing; information science; light intensity; nerve cell; nonhuman; photon; photoreceptor; photostimulation; sensory system; signal detection; signal noise ratio; visual discrimination; white noise; animal; perceptive threshold; reproducibility</t>
  </si>
  <si>
    <t>Gordon N.; Shackleton T.M.; Palmer A.R.; Nelken I.</t>
  </si>
  <si>
    <t>Responses of neurons in the inferior colliculus to binaural disparities: Insights from the use of Fisher information and mutual information</t>
  </si>
  <si>
    <t>https://www.scopus.com/inward/record.uri?eid=2-s2.0-41049085162&amp;doi=10.1016%2fj.jneumeth.2007.11.005&amp;partnerID=40&amp;md5=3fcececeb91f9f2b7caf939c0cfcbb7b</t>
  </si>
  <si>
    <t>The minimal change in a stimulus property that is detectable by neurons has been often quantified using the receiver operating characteristic (ROC) curve, but recent studies introduced the use of the related Fisher information (FI). Whereas ROC analysis and FI quantify the information available for discriminating between two stimuli, global aspects of the information carried by a neuron are quantified by the mutual information (MI) between stimuli and responses. FI and MI have been shown to be related to each other when FI is large. Here the responses of neurons recorded in the inferior colliculus of anesthetized guinea pigs in response to ensembles of sounds differing in their interaural time differences (ITDs) or binaural correlation (BC) were analyzed. Although the FI is not uniformly large, there are strong relationships between MI and FI. Information-theoretic measures are used to demonstrate the importance of the non-Poisson statistics of these responses. These neurons may reflect the maximization of the MI between stimuli and responses under constraints on the coded stimulus range and the range of firing rates. Remarkably, whereas the maximization of MI, in conjunction with the non-Poisson statistics of the spike trains, is enough to create neurons whose ITD discrimination capabilities are close to the behavioral limits, the same rule does not achieve single-neuron BC discrimination that is as close to behavioral performance. Â© 2007 Elsevier B.V. All rights reserved.</t>
  </si>
  <si>
    <t>Auditory system; Binaural disparities; Fisher information; Guinea pig; Inferior colliculus; Mutual information</t>
  </si>
  <si>
    <t>Acoustic Stimulation; Algorithms; Animals; Data Interpretation, Statistical; Functional Laterality; Guinea Pigs; Inferior Colliculi; Information Theory; Neurons; Probability; ROC Curve; Sound Localization; animal cell; animal experiment; article; auditory system; binaural hearing; controlled study; guinea pig; inferior colliculus; nerve cell; nonhuman; priority journal; recording; roc curve; statistical analysis</t>
  </si>
  <si>
    <t>Dehnhardt G.; Mauck B.</t>
  </si>
  <si>
    <t>Mechanoreception in secondarily aquatic vertebrates</t>
  </si>
  <si>
    <t>https://www.scopus.com/inward/record.uri?eid=2-s2.0-77953584987&amp;partnerID=40&amp;md5=2e38f2a35817732c3e9aee1a21fa3875</t>
  </si>
  <si>
    <t>Hoffmann S.; Baier L.; Borina F.; Schuller G.; Wiegrebe L.; Firzlaff U.</t>
  </si>
  <si>
    <t>Psychophysical and neurophysiological hearing thresholds in the bat Phyllostomus discolor</t>
  </si>
  <si>
    <t>https://www.scopus.com/inward/record.uri?eid=2-s2.0-38049146370&amp;doi=10.1007%2fs00359-007-0288-9&amp;partnerID=40&amp;md5=18a91f32bbf16341b55a0591c0e23b3d</t>
  </si>
  <si>
    <t>Absolute hearing thresholds in the spear-nosed bat Phyllostomus discolor have been determined both with psychophysical and neurophysiological methods. Neurophysiological data have been obtained from two different structures of the ascending auditory pathway, the inferior colliculus and the auditory cortex. Minimum auditory thresholds of neurons are very similar in both structures. Lowest absolute thresholds of 0 dB SPL are reached at frequencies from about 35 to 55 kHz in both cases. Overall behavioural sensitivity is roughly 20 dB better than neural sensitivity. The behavioural audiogram shows a first threshold dip around 23 kHz but threshold was lowest at 80 kHz (-10 dB SPL). This high sensitivity at 80 kHz is not reflected in the neural data. The data suggest that P. discolor has considerably better absolute auditory thresholds than estimated previously. The psychophysical and neurophysiological data are compared to other phyllostomid bats and differences are discussed. Â© 2007 Springer-Verlag.</t>
  </si>
  <si>
    <t>Audiogram; Chiroptera; Echolocation; Neurophysiology; Psychophysics</t>
  </si>
  <si>
    <t>Acoustic Stimulation; Animals; Auditory Cortex; Auditory Pathways; Auditory Threshold; Chiroptera; Choice Behavior; Echolocation; Hearing; Inferior Colliculi; Male; Neurons; Psychophysics; Sound Spectrography; animal; article; auditory cortex; auditory nervous system; auditory stimulation; auditory threshold; bat; cytology; decision making; echolocation; hearing; inferior colliculus; male; nerve cell; physiology; psychological aspect; psychophysics; sound detection</t>
  </si>
  <si>
    <t>Brown J.W.; Hanes D.P.; Schall J.D.; Stuphorn V.</t>
  </si>
  <si>
    <t>Relation of frontal eye field activity to saccade initiation during a countermanding task</t>
  </si>
  <si>
    <t>https://www.scopus.com/inward/record.uri?eid=2-s2.0-49649122223&amp;doi=10.1007%2fs00221-008-1455-0&amp;partnerID=40&amp;md5=4d88c6d0777230f0471b1f12a6539890</t>
  </si>
  <si>
    <t>The countermanding (or stop signal) task probes the control of the initiation of a movement by measuring subjects' ability to withhold a movement in various degrees of preparation in response to an infrequent stop signal. Previous research found that saccades are initiated when the activity of movement-related neurons reaches a threshold, and saccades are withheld if the growth of activity is interrupted. To extend and evaluate this relationship of frontal eye field (FEF) activity to saccade initiation, two new analyses were performed. First, we fit a neurometric function that describes the proportion of trials with a stop signal in which neural activity exceeded a criterion discharge rate as a function of stop signal delay, to the inhibition function that describes the probability of producing a saccade as a function of stop signal delay. The activity of movement-related but not visual neurons provided the best correspondence between neurometric and inhibition functions. Second, we determined the criterion discharge rate that optimally discriminated between the distributions of discharge rates measured on trials when saccades were produced or withheld. Differential activity of movement-related but not visual neurons could distinguish whether a saccade occurred. The threshold discharge rates determined for individual neurons through these two methods agreed. To investigate how reliably movement-related activity predicted movement initiation; the analyses were carried out with samples of activity from increasing numbers of trials from the same or from different neurons. The reliability of both measures of initiation threshold improved with number of trials and neurons to an asymptote of between 10 and 20 movement-related neurons. Combining the activity of visual neurons did not improve the reliability of predicting saccade initiation. These results demonstrate how the activity of a population of movement-related but not visual neurons in the FEF contributes to the control of saccade initiation. The results also validate these analytical procedures for identifying signals that control saccade initiation in other brain structures. Â© 2008 Springer-Verlag.</t>
  </si>
  <si>
    <t>Frontal cortex; Motor control; Oculomotor; Reaction time; Response time; Saccade latency; Stochastic models; Stop signal</t>
  </si>
  <si>
    <t>Action Potentials; Animals; Attention; Frontal Lobe; Macaca mulatta; Male; Neurons; Neuropsychological Tests; Oculomotor Muscles; Orientation; Photic Stimulation; Psychomotor Performance; Reaction Time; Saccades; Stochastic Processes; Visual Pathways; Visual Perception; Volition; animal experiment; article; brain function; controlled study; male; motor control; nerve cell; nonhuman; priority journal; psychometry; reaction time; saccadic eye movement; visuomotor coordination</t>
  </si>
  <si>
    <t>Kender R.G.; Harte S.E.; Munn E.M.; Borszcz G.S.</t>
  </si>
  <si>
    <t>Affective Analgesia Following Muscarinic Activation of the Ventral Tegmental Area in Rats</t>
  </si>
  <si>
    <t>https://www.scopus.com/inward/record.uri?eid=2-s2.0-45549095088&amp;doi=10.1016%2fj.jpain.2008.01.334&amp;partnerID=40&amp;md5=d090f93aa650dab13ba66214d6869d16</t>
  </si>
  <si>
    <t>Cholinergic stimulation of dopamine neurons in the ventral tegmental area (VTA) underlies activation of the brain reward circuitry. Activation of this circuit is proposed to preferentially suppress the affective reaction to noxious stimulation. Vocalization afterdischarges (VADs) are a validated model of the affective response of rats to noxious tail shock. The antinociceptive action of the acetylcholine agonist carbachol microinjected into the VTA on VAD threshold was compared with its effect on the thresholds of other tail shock-elicited responses (VDS, vocalizations during shock; SMR, spinal motor reflexes). Whereas VADs are organized within the forebrain, VDSs and SMRs are organized at medullary and spinal levels of the neuraxis, respectively. Carbachol (1 Î¼g, 2 Î¼g, and 4 Î¼g) injected into VTA produced dose-dependent increases in VAD and VDS thresholds, although increases in VAD threshold were significantly greater than increases in VDS threshold. Administration of carbachol into VTA failed to elevate SMR threshold. Elevations in vocalization thresholds produced by intra-VTA carbachol were reversed in a dose-dependent manner by local administration of the muscarinic receptor antagonist atropine sulfate (30 Î¼g and 60 Î¼g). These results provide the first demonstration of the involvement of the VTA in muscarinic-induced suppression of pain affect. Perspective: Cholinergic activation of the brain reward circuit produced a preferential suppression of rats' affective reaction to noxious stimulation. The neurobiology that relates reinforcement to suppression of pain affect may provide insights into new treatments for pain and its associated affective disorders. Â© 2008 American Pain Society.</t>
  </si>
  <si>
    <t>acetylcholine; carbachol; emotion; muscarinic receptors; reinforcement; Ventral tegmental area; vocalization</t>
  </si>
  <si>
    <t>Analgesics, Non-Narcotic; Animals; Atropine; Behavior, Animal; Carbachol; Cholinergic Agents; Cholinergic Agonists; Dose-Response Relationship, Drug; Electroshock; Male; Microinjections; Muscarinic Antagonists; Pain Measurement; Pain Threshold; Prosencephalon; Rats; Rats, Long-Evans; Reaction Time; Reflex; Reinforcement (Psychology); Spinal Cord; Tail; Ventral Tegmental Area; Vocalization, Animal; atropine; carbachol; cholinergic receptor stimulating agent; muscarinic receptor; muscarinic receptor blocking agent; afterdischarge; analgesia; animal cell; animal experiment; animal model; animal tissue; article; cholinergic stimulation; controlled study; dopamine release; dose response; mood disorder; nerve cell; neurobiology; nociceptive stimulation; nonhuman; pain threshold; rat; receptor upregulation; reinforcement; ventral tegmentum; vocalization</t>
  </si>
  <si>
    <t>Chacron M.J.; Bastian J.</t>
  </si>
  <si>
    <t>Population coding by electrosensory neurons</t>
  </si>
  <si>
    <t>https://www.scopus.com/inward/record.uri?eid=2-s2.0-42249097282&amp;doi=10.1152%2fjn.01266.2007&amp;partnerID=40&amp;md5=89609ce4ea0d69c1d20388b9606632c1</t>
  </si>
  <si>
    <t>Sensory stimuli typically activate many receptors at once and therefore should lead to increases in correlated activity among central neurons. Such correlated activity could be a critical feature in the encoding and decoding of information in central circuits. Here we characterize correlated activity in response to two biologically relevant classes of sensory stimuli in the primary electrosensory nuclei, the electrosensory lateral line lobe, of the weakly electric fish Apteronotus leptorhynchus. Our results show that these neurons can display significant correlations in their baseline activities that depend on the amount of receptive field overlap. A detailed analysis of spike trains revealed that correlated activity resulted predominantly from a tendency to fire synchronous or antisynchronous bursts of spikes. We also explored how different stimulation protocols affected correlated activity: while prey-like stimuli increased correlated activity, conspecific-like stimuli decreased correlated activity. We also computed the correlations between the variabilities of each neuron to repeated presentations of the same stimulus (noise correlations) and found lower amounts of noise correlation for communication stimuli. Therefore the decrease in correlated activity seen with communication stimuli is caused at least in part by reduced noise correlations. This differential modulation in correlated activity occurred because of changes in burst firing at the individual neuron level. Our results show that different categories of behaviorally relevant input will differentially affect correlated activity. In particular, we show that the number of correlated bursts within a given time window could be used by postsynaptic neurons to distinguish between both stimulus categories. Copyright Â© 2008 The American Physiological Society.</t>
  </si>
  <si>
    <t>Algorithms; Animals; Data Interpretation, Statistical; Electric Fish; Electric Organ; Electric Stimulation; Electrophysiology; Evoked Potentials; Feedback; Lateral Line System; Microelectrodes; Motor Neurons; Neurons, Afferent; Predatory Behavior; Pyramidal Cells; animal cell; animal experiment; Apteronotus leptorhynchus; article; controlled study; electric fish; nerve cell; nonhuman; priority journal; sensory stimulation; spike wave; stimulation</t>
  </si>
  <si>
    <t>Rao V.; Snyder L.H.</t>
  </si>
  <si>
    <t>The road least taken</t>
  </si>
  <si>
    <t>https://www.scopus.com/inward/record.uri?eid=2-s2.0-44349168947&amp;doi=10.1038%2fnn0608-623&amp;partnerID=40&amp;md5=d3d136a27854b5d14a1f57f322263798</t>
  </si>
  <si>
    <t>Decisions between two alternatives have been extensively studied and modeled. A study now reports that during choices among several options, the responses of neurons in the lateral intraparietal area are still well described by the integration-to-bound model, supporting the general applicability of this computational framework. Â© 2008 Nature Publishing Group.</t>
  </si>
  <si>
    <t>Animals; Behavior, Animal; Decision Making; Discrimination (Psychology); Spatial Behavior; decision making; monkey; nerve cell; nerve ending; nonhuman; parietal lobe; perceptive discrimination; priority journal; saccadic eye movement; sensory stimulation; short survey; stimulus response</t>
  </si>
  <si>
    <t>Slotnick B.</t>
  </si>
  <si>
    <t>Response accuracy and odor sampling time in mice trained to discriminate between enantiomers of carvone and those of terpinen-4-ol</t>
  </si>
  <si>
    <t>https://www.scopus.com/inward/record.uri?eid=2-s2.0-34548352881&amp;doi=10.1093%2fchemse%2fbjm039&amp;partnerID=40&amp;md5=f8c7fd154f12c019f59d7df237bd557c</t>
  </si>
  <si>
    <t>Response accuracy and odor-sampling times were used to compare the ability of mice to detect (+)-carvone and (+)-terpinen-4-ol and to discriminate between enantiomers of carvone and of terpinen-4-ol. Except for increased odor sampling when mice were first exposed to the (+)-carvone odor, there was no difference in odor-sampling time or response accuracy in tests of odor detection or in discriminating between enantiomers of these odorants. These results fail to support the suggestion that odorants that produce different patterns of olfactory bulb activation should be easier to discriminate than those that produce much more similar patterns of bulbar activation. Â© The Author 2007. Published by Oxford University Press. All rights reserved.</t>
  </si>
  <si>
    <t>Enantiomers; Odor detection; Odor discrimination; Odor-sampling time; Olfactometer</t>
  </si>
  <si>
    <t>Acetates; Animals; Discrimination (Psychology); Discrimination Learning; Male; Mice; Mice, Inbred Strains; Monoterpenes; Odors; Reaction Time; Smell; Stereoisomerism; Terpenes; Mus; carvone; terpinen 4 ol; accuracy; animal behavior; animal model; article; controlled study; enantiomer; male; mouse; nonhuman; odor; olfactory bulb; olfactory discrimination; olfactory system; priority journal; task performance</t>
  </si>
  <si>
    <t>McNamara A.M.; Magidson P.D.; Linster C.</t>
  </si>
  <si>
    <t>Binary Mixture Perception Is Affected by Concentration of Odor Components</t>
  </si>
  <si>
    <t>Some controversy still exists as to how binary odorant mixtures are behaviorally perceived, despite many studies aimed at understanding this phenomenon. Binary mixture perception by rodents is a first step in elucidating how more complex odor blends may be perceived. Research thus far has examined how the degree of component similarity, olfactory receptor overlap, relative concentration of components, and even olfactory enrichment affect the behavioral perception of binary mixtures. These studies have aimed to categorize binary mixtures into 1 of 3 rigid categories, but often the results conflict as to which category a particular mixture belongs. In the present article, the authors used a habituation/discrimination paradigm to determine whether rats' perception of one component of a binary mixture of either perceptually similar or dissimilar components changed when the concentration of both components was varied together. The authors found that perception of a binary mixture changed with changing component concentration, such that one binary mixture could be categorized differently depending on component intensity. Â© 2007 American Psychological Association.</t>
  </si>
  <si>
    <t>discrimination; odor concentration; odor mixture; olfactory perception; rodent</t>
  </si>
  <si>
    <t>Animals; Data Interpretation, Statistical; Discrimination Learning; Dose-Response Relationship, Drug; Habituation, Psychophysiologic; Male; Odors; Rats; Rats, Sprague-Dawley; Smell; animal behavior; animal experiment; article; controlled study; habituation; male; nonhuman; olfactory discrimination; olfactory receptor; rat; smelling</t>
  </si>
  <si>
    <t>Boonman A.; Ostwald J.</t>
  </si>
  <si>
    <t>A modeling approach to explain pulse design in bats</t>
  </si>
  <si>
    <t>https://www.scopus.com/inward/record.uri?eid=2-s2.0-34547600286&amp;doi=10.1007%2fs00422-007-0164-2&amp;partnerID=40&amp;md5=0d93f9f39ea4d375b45ccc1abeb81f9f</t>
  </si>
  <si>
    <t>In this modeling study we wanted to find out why bats of the family Vespertilionidae (and probably also members of other families of bats) use pulses with a certain bandwidth and duration. Previous studies have only speculated on the function of bandwidth and pulse duration in bat echolocation or addressed this problem by assuming that bats optimize echolocation parameters to achieve very fine acuities in receiving single echoes. Here, we take a different approach by assuming that bats in nature rarely receive single echoes from each pulse emission, but rather many highly overlapping echoes. Some echolocation tasks require individual echoes to be separated to reconstruct reflection points in space. We used an established hearing model to investigate how the parameters bandwidth and pulse duration influence the separation of overlapping echoes. Our findings corroborate the following previously unknown or unsubstantiated facts: 1. Broadening the bandwidth improves the bat's lower resolution limit. 2. Increasing the sweep rate (defined by bandwidth and pulse duration) improves acuity of each extracted echo. 3. Decreasing the sweep rate improves the probability of frequency channels being activated. Since facts 2 and 3 affect sweep rate in an opposing fashion, an optimum sweep rate will exist, depending on the quality of the returning echoes and the requirements of the bat to improve acuity. The existence of an optimal sweep rate explains why bats are likely to use certain combinations of bandwidth and pulse duration to obtain such sweep rates. Â© 2007 Springer-Verlag.</t>
  </si>
  <si>
    <t>Acoustics; Animals; Artifacts; Auditory Cortex; Auditory Pathways; Auditory Perception; Chiroptera; Computer Simulation; Echolocation; Models, Neurological; Neural Networks (Computer); Psychophysics; Sound; Time Factors; Vocalization, Animal; Vespertilionidae; Bandwidth; Mathematical models; Optimization; Parameter estimation; Probability; acoustics; animal; article; artifact; artificial neural network; auditory cortex; auditory nervous system; bat; biological model; computer simulation; echolocation; hearing; physiology; psychophysics; sound; time; vocalization; Echolocation parameters; Frequency channels; Hearing model; Pulse design; Mammals</t>
  </si>
  <si>
    <t>Montani F.; Kohn A.; Smith M.A.; Schultz S.R.</t>
  </si>
  <si>
    <t>How do stimulus-dependent correlations between V1 neurons affect neural coding?</t>
  </si>
  <si>
    <t>https://www.scopus.com/inward/record.uri?eid=2-s2.0-34247465481&amp;doi=10.1016%2fj.neucom.2006.10.116&amp;partnerID=40&amp;md5=1f8dfde323b9553aafbc6e4552ef2d3f</t>
  </si>
  <si>
    <t>Nearby neurons in the visual cortex often partially synchronize their spiking activity. Despite the widespread observation of this phenomenon, its importance for visual coding and perception remains to be uncovered. We used information theory to study the coding of the contrast and direction of motion of visual stimuli by pairs of simultaneously recorded neurons in the macaque primary visual cortex. Direction coding showed weak synergistic effects at short timescales, trailing off to informational independence at long timescales. In comparison, contrast coding was dominated by redundancy due to the similarity in contrast tuning curves. Â© 2006 Elsevier B.V. All rights reserved.</t>
  </si>
  <si>
    <t>Cerebral cortex; Information theory; Synchronization</t>
  </si>
  <si>
    <t>Image coding; Neural networks; Neurons; Synchronization; animal experiment; article; controlled study; correlation analysis; information science; Macaca; nonhuman; priority journal; sensory nerve cell; sensory stimulation; spike wave; vision; visual cortex; visual stimulation; Cerebral cortex; Contrast tuning curves; Visual stimuli; Information theory</t>
  </si>
  <si>
    <t>Santi A.; Rooyen P.V.</t>
  </si>
  <si>
    <t>Memory for sequences of tone bursts in the rat: Reliance on temporal cues and evidence for an instructional ambiguity explanation of the choose-few effect</t>
  </si>
  <si>
    <t>https://www.scopus.com/inward/record.uri?eid=2-s2.0-35548982491&amp;doi=10.1016%2fj.lmot.2006.10.001&amp;partnerID=40&amp;md5=e756a8d6e17af11ad196f065aeedd18e</t>
  </si>
  <si>
    <t>Two groups of rats were trained in a symbolic delayed matching-to-sample task with a 0-s delay to discriminate sample stimuli that consisted of sequences of tone bursts. For one group, sequences varied in number with total sequence duration controlled. For the other group, total sequence duration, sum of the tone durations, and sum of the gap durations were all controlled. The former group of rats acquired the discrimination, but the latter group of rats were not able to learn the discrimination with the additional temporal cues controlled. Retention functions for the group that acquired the discrimination exhibited a choose-many bias at the 1-s delay and a choose-few bias at the 8-s delay regardless of the similarity in the intertrial interval and delay interval illumination condition. The asymmetrical retention functions appeared to be due to instructional ambiguity which resulted from the similarity of the delay interval to temporal features of the tone burst sequence, such as the gap between tone bursts and the total duration of tone. In Experiment 2, diagnostic tests provided evidence that rats discriminated the sequences of tone bursts by timing and summing the duration of individual tone bursts rather than using an event switch to count tones. Like pigeons, rats use multiple temporal features rather than number to discriminate sequences of successive events. Â© 2006 Elsevier Inc. All rights reserved.</t>
  </si>
  <si>
    <t>Delayed matching-to-sample; Memory for number; Number discrimination; Rats; Sequential stimuli</t>
  </si>
  <si>
    <t>Zentall T.R.</t>
  </si>
  <si>
    <t>Temporal discrimination learning by pigeons</t>
  </si>
  <si>
    <t>Memory for time by animals appears to undergo a systematic shortening. This so-called choose-short effect can be seen in a conditional temporal discrimination when a delay is inserted between the sample and comparison stimuli. We have proposed that this temporal shortening may result from a procedural artifact in which the delay appears similar to the intertrial interval and thus, produces an inadvertent ambiguity or 'instructional failure'. When this ambiguity is avoided by distinguishing the intertrial interval from the delay, as well as the samples from the delay, the temporal shortening effect and other asymmetries often disappear. By avoiding artifacts that can lead to a misinterpretation of results, we may understand better how animals represent time. An alternative procedure for studying temporal discriminations is with the psychophysical bisection procedure in which following conditional discrimination training, intermediate durations are presented and the point of subjective equality is determined. Research using the bisection procedure has shown that pigeons represent temporal durations not only as their absolute value but also relative to durations from which they must be discriminated. Using this procedure, we have also found that time passes subjectively slower when animals are required to respond to the to-be-timed stimulus. Â© 2006 Elsevier B.V. All rights reserved.</t>
  </si>
  <si>
    <t>Choose-short; Instructional ambiguity; Single-code/default coding; Subjective timing; Temporal discriminations; Timing</t>
  </si>
  <si>
    <t>Animals; Choice Behavior; Columbidae; Discrimination Learning; Memory; Time Perception; Animalia; Columba; bird; learning; memory; time dependent behavior; animal experiment; article; discrimination learning; nonhuman; pigeon; stimulus response; time perception; training</t>
  </si>
  <si>
    <t>Rennaker R.L.; Chen C.F.; Ruyle A.M.; Sloan A.M.; Wilson D.A.</t>
  </si>
  <si>
    <t>Spatial and temporal distribution of odorant-evoked activity in the piriform cortex</t>
  </si>
  <si>
    <t>https://www.scopus.com/inward/record.uri?eid=2-s2.0-33847136884&amp;doi=10.1523%2fJNEUROSCI.4072-06.2007&amp;partnerID=40&amp;md5=05920bba433a2133746639698fd52327</t>
  </si>
  <si>
    <t>Despite a remarkably precise spatial representation of odorant stimuli in the early stages of olfactory processing, the projections to the olfactory (piriform) cortex are more diffuse and show characteristics of a combinatorial array, with extensive overlap of afferent inputs and widespread intracortical association connections. Furthermore, although there is increasing evidence for the importance of temporal structure in olfactory bulb odorant-evoked output, little is known about how this temporal patterning is translated within cortical neural ensembles. The present study used multichannel electrode arrays and paired single-unit recordings in rat anterior piriform cortex to test several predictions regarding ensemble coding in this system. The results indicate that odorants evoke activity in a spatially scattered ensemble of anterior piriform cortex neurons, and the ensemble activity includes a rich temporal structure. The most pronounced discrimination between different odorants by cortical ensembles occurs during the first inhalation of a 2 s stimulus. The distributed spatial and temporal structure of cortical activity is present at both global and local scales, with neighboring single units contributing to coding of different odorants and active at different phases of the respiratory cycle. Finally, cross-correlogram analyses suggest that cortical unit activity reflects not only afferent input from the olfactory bulb but also intrinsic activity within the intracortical association fiber system. These results provide direct evidence for predictions stemming from anatomical- and theoretical-based models of piriform cortex. Copyright Â© 2007 Society for Neuroscience.</t>
  </si>
  <si>
    <t>Cross-correlation; Memory; Microelectrode arrays; Neural ensembles; Odor perception; Olfaction; Olfactory cortex</t>
  </si>
  <si>
    <t>Action Potentials; Animals; Behavior, Animal; Brain Mapping; Male; Odors; Olfactory Pathways; Rats; Rats, Long-Evans; Smell; Somatosensory Cortex; Time Factors; animal cell; animal experiment; animal tissue; article; brain nerve cell; breathing; controlled study; correlation analysis; evoked response; inhalation; male; microelectrode; nonhuman; odor; olfactory bulb; priority journal; pyriform cortex; rat; smelling; stimulus response</t>
  </si>
  <si>
    <t>Taylor K.M.; Horvitz J.C.; Balsam P.D.</t>
  </si>
  <si>
    <t>Amphetamine affects the start of responding in the peak interval timing task</t>
  </si>
  <si>
    <t>https://www.scopus.com/inward/record.uri?eid=2-s2.0-33846810161&amp;doi=10.1016%2fj.beproc.2006.11.005&amp;partnerID=40&amp;md5=38c1fdaf06f3395be93dc0f08c39609d</t>
  </si>
  <si>
    <t>In this paper we investigate how amphetamine affects performance in a PI task by comparing two analyses of responding during peak trials. After training on 24 s fixed interval (FI-24) with 96 s peak trials, rats were given amphetamine for 4 consecutive days at doses of .5 and 1.0 mg/kg. Responses during peak trials were fitted with a Gaussian distribution to estimate the expected time of reinforcement from the peak time. A single trials analysis was also performed to determine the start time and stop time of the transition into and out of a high rate of responding on each peak trial. Amphetamine significantly decreased peak times as measured with the Gaussian curve fitting. However, in the single trials analysis, animals initiated responding significantly earlier, but did not stop responding earlier. Thus, fitting a Gaussian to the average performance across trials sometimes provides a different characterization of the timing process than does analyzing the start and stop of responding on individual trials. In the current experiment, the latter approach provided a more precise characterization of the effects of amphetamine on response timing. Â© 2007 Elsevier B.V. All rights reserved.</t>
  </si>
  <si>
    <t>Amphetamine; Dopamine; Interval timing; Peak interval procedure; Rat</t>
  </si>
  <si>
    <t>Amphetamine; Animals; Biological Clocks; Data Interpretation, Statistical; Discrimination Learning; Dopamine Agents; Dose-Response Relationship, Drug; Male; Normal Distribution; Psychomotor Performance; Rats; Rats, Sprague-Dawley; Time Factors; Time Perception; Animalia; Rattus; amphetamine; drug; rodent; training; animal experiment; article; drug efficacy; intermethod comparison; male; nonhuman; rat; response time; task performance; time perception; training</t>
  </si>
  <si>
    <t>Averbeck B.B.; Lee D.</t>
  </si>
  <si>
    <t>Prefrontal neural correlates of memory for sequences</t>
  </si>
  <si>
    <t>https://www.scopus.com/inward/record.uri?eid=2-s2.0-33847347576&amp;doi=10.1523%2fJNEUROSCI.4483-06.2007&amp;partnerID=40&amp;md5=b946aa621f5ae8d0c4859174f4ac3109</t>
  </si>
  <si>
    <t>The sequence of actions appropriate to solve a problem often needs to be discovered by trial and error and recalled in the future when faced with the same problem. Here, we show that when monkeys had to discover and then remember a sequence of decisions across trials, ensembles of prefrontal cortex neurons reflected the sequence of decisions the animal would make throughout the interval between trials. This signal could reflect either an explicit memory process or a sequence-planning process that begins far in advance of the actual sequence execution. This finding extended to error trials such that, when the neural activity during the intertrial interval specified the wrong sequence, the animal also attempted to execute an incorrect sequence. More specifically, we used a decoding analysis to predict the sequence the monkey was planning to execute at the end of the fore-period, just before sequence execution. When this analysis was applied to error trials, we were able to predict where in the sequence the error would occur, up to three movements into the future. This suggests that prefrontal neural activity can retain information about sequences between trials, and that regardless of whether information is remembered correctly or incorrectly, the prefrontal activity veridically reflects the animal's action plan. Copyright Â© 2007 Society for Neuroscience.</t>
  </si>
  <si>
    <t>Ensemble; Executive control; Monkey; Neurophysiology; Prefrontal cortex; Sequence</t>
  </si>
  <si>
    <t>Analysis of Variance; Animals; Association Learning; Attention; Chronology; Decision Making; Macaca mulatta; Male; Mental Recall; Neurons; Prefrontal Cortex; animal behavior; animal experiment; article; brain nerve cell; controlled study; data base; electroencephalogram; male; medical error; memory; monkey; nonhuman; prefrontal cortex; priority journal</t>
  </si>
  <si>
    <t>Sato T.R.; Gray N.W.; Mainen Z.F.; Svoboda K.</t>
  </si>
  <si>
    <t>The functional microarchitecture of the mouse barrel cortex</t>
  </si>
  <si>
    <t>https://www.scopus.com/inward/record.uri?eid=2-s2.0-34547100567&amp;doi=10.1371%2fjournal.pbio.0050189&amp;partnerID=40&amp;md5=1e58fc8b7d0dac6042be871bf859d629</t>
  </si>
  <si>
    <t>Cortical maps, consisting of orderly arrangements of functional columns, are a hallmark of the organization of the cerebral cortex. However, the microorganization of cortical maps at the level of single neurons is not known, mainly because of the limitations of available mapping techniques. Here, we used bulk loading of Ca2+ indicators combined with two-photon microscopy to image the activity of multiple single neurons in layer (L) 2/3 of the mouse barrel cortex in vivo. We developed methods that reliably detect single action potentials in approximately half of the imaged neurons in L2/3. This allowed us to measure the spiking probability following whisker deflection and thus map the whisker selectivity for multiple neurons with known spatial relationships. At the level of neuronal populations, the whisker map varied smoothly across the surface of the cortex, within and between the barrels. However, the whisker selectivity of individual neurons recorded simultaneously differed greatly, even for nearest neighbors. Trial-to-trial correlations between pairs of neurons were high over distances spanning multiple cortical columns. Our data suggest that the response properties of individual neurons are shaped by highly specific subcolumnar circuits and the momentary intrinsic state of the neocortex. Â© 2007 Sato et al.</t>
  </si>
  <si>
    <t>Algorithms; Aniline Compounds; Animals; Brain Mapping; Evoked Potentials, Somatosensory; Fluorescent Dyes; Mice; Mice, Inbred C57BL; Models, Neurological; Neural Pathways; Organic Chemicals; Physical Stimulation; Sensory Receptor Cells; Somatosensory Cortex; Vibrissae; Xanthenes; Alexa594; aniline derivative; Fluo 4; fluorescent dye; organic compound; xanthene derivative; animal experiment; article; brain cortex; calcium transport; controlled study; diagnostic imaging; fluorescence microscopy; in vivo study; motoneuron; mouse; nerve cell; nonhuman; population; somatosensory cortex; statistical significance; vibrissa; algorithm; animal; biological model; brain mapping; C57BL mouse; cytology; evoked somatosensory response; histology; innervation; methodology; nerve tract; physiology; sensory receptor; stimulation</t>
  </si>
  <si>
    <t>Xiao Y.; Casti A.; Xiao J.; Kaplan E.</t>
  </si>
  <si>
    <t>Hue maps in primate striate cortex</t>
  </si>
  <si>
    <t>https://www.scopus.com/inward/record.uri?eid=2-s2.0-33947129782&amp;doi=10.1016%2fj.neuroimage.2006.11.059&amp;partnerID=40&amp;md5=7e66ecd0335079bf40db7c2b737ea17e</t>
  </si>
  <si>
    <t>The macaque striate cortex (V1) contains neurons that respond preferentially to various hues. The properties of these hue-selective neurons have been studied extensively at the single-unit level, but it is unclear how stimulus hue is represented by the distribution of activity across neuronal populations in V1. Here we use the intrinsic optical signal to image V1 responses to spatially uniform stimuli of various hues. We found that (1) each of these stimuli activates an array of patches in the supragranular layers of the parafoveal V1; (2) the patches activated by different hues overlapped partially; 3) the peak locations of these patches were determined by stimulus hue. The peaks associated with various hues form well-separated clusters, in which nearby peaks represent perceptually similar hues. Each cluster represents a full gamut of hue in a small cortical area (âˆ¼ 160Â Î¼m long). The hue order is preserved within each peak cluster, but the clusters have various geometrical shapes. These clusters were co-localized with regions that responded preferentially to chromatic gratings compared with achromatic ones. Our results suggest that V1 contains an array of hue maps, in which the hue of a stimulus is represented by the location of the peak response to the stimulus. The orderly, organized hue maps in V1, together with the recently discovered hue maps in the extrastriate cortical area V2, are likely to play an important role in hue perception in primates. Â© 2007 Elsevier Inc. All rights reserved.</t>
  </si>
  <si>
    <t>Color; Map; Optical imaging; Perception; Primate; Striate cortex</t>
  </si>
  <si>
    <t>Animals; Brain Mapping; Color; Macaca fascicularis; Photic Stimulation; Visual Cortex; analytic method; article; brain cortex; color discrimination; color vision; colorimetry; comparative study; controlled study; nerve cell; nonhuman; optics; primate; priority journal; striate cortex; vision</t>
  </si>
  <si>
    <t>Srygley R.B.</t>
  </si>
  <si>
    <t>Evolution of the wave: Aerodynamic and aposematic functions of butterfly wing motion</t>
  </si>
  <si>
    <t>https://www.scopus.com/inward/record.uri?eid=2-s2.0-34248594376&amp;doi=10.1098%2frspb.2006.0261&amp;partnerID=40&amp;md5=3d5e5b64ab8f553d9dc28bdbcf0026de</t>
  </si>
  <si>
    <t>Many unpalatable butterfly species use coloration to signal their distastefulness to birds, but motion cues may also be crucial to ward off predatory attacks. In previous research, captive passion-vine butterflies Heliconius mimetic in colour pattern were also mimetic in motion. Here, I investigate whether wing motion changes with the flight demands of different behaviours. If birds select for wing motion as a warning signal, aposematic butterflies should maintain wing motion independently of behavioural context. Members of one mimicry group (Heliconius cydno and Heliconius sapho) beat their wings more slowly and their wing strokes were more asymmetric than their sister-species (Heliconius melpomene and Heliconius erato, respectively), which were members of another mimicry group having a quick and steady wing motion. Within mimicry groups, wing beat frequency declined as its role in generating lift also declined in different behavioural contexts. In contrast, asymmetry of the stroke was not associated with wing beat frequency or behavioural context - strong indication that birds process and store the Fourier motion energy of butterfly wings. Although direct evidence that birds respond to subtle differences in butterfly wing motion is lacking, birds appear to generalize a motion pattern as much as they encounter members of a mimicry group in different behavioural contexts. Â© 2007 The Royal Society.</t>
  </si>
  <si>
    <t>Bird vision; Insect flight; Locomotor mimicry; Mimetic behaviour; Mutualism; MÃ¼llerian mimicry</t>
  </si>
  <si>
    <t>Adaptation, Biological; Analysis of Variance; Animals; Birds; Butterflies; Evolution; Flight, Animal; Panama; Pigmentation; Predatory Behavior; Species Specificity; Wing; Aves; Heliconius; Heliconius cydno; Heliconius erato; Heliconius melpomene; Heliconius sapho; Hexapoda; Papilionoidea; aerodynamics; aposematism; behavioral response; bird; butterfly; color morph; ecomorphology; flight behavior; locomotion; mimicry; mutualism; article; bird; butterfly; color; evolution; flight; forelimb; Heliconius cydno; Heliconius erato; Heliconius melpomene; Heliconius sapho; locomotion; molecular mimicry; nonhuman; priority journal; symbiosis; vision; adaptation; analysis of variance; animal; butterfly; comparative study; flying; forelimb; Panama; physiology; pigmentation; predation; species difference</t>
  </si>
  <si>
    <t>Kerr J.N.D.; De Kock C.P.J.; Greenberg D.S.; Bruno R.M.; Sakmann B.; Helmchen F.</t>
  </si>
  <si>
    <t>Spatial organization of neuronal population responses in layer 2/3 of rat barrel cortex</t>
  </si>
  <si>
    <t>https://www.scopus.com/inward/record.uri?eid=2-s2.0-36849035456&amp;doi=10.1523%2fJNEUROSCI.2210-07.2007&amp;partnerID=40&amp;md5=0ad51806fc2cb071fecb0382fe957427</t>
  </si>
  <si>
    <t>Individual pyramidal neurons of neocortex show sparse and variable responses to sensory stimuli in vivo. It has remained unclear how this variability extends to population responses on a trial-to-trial basis. Here, we characterized single-neuron and population responses to whisker stimulation in layer 2/3 (L2/3) of identified columns in rat barrel cortex using in vivo two-photon calcium imaging. Optical detection of single action potentials from evoked calcium transients revealed low spontaneous firing rates (0.25 Hz), variable response probabilities (range, 0-0.5; mean, 0.2 inside barrel column), and weak angular tuning of L2/3 neurons. On average, both the singleneuron response probability and the percentage of the local population activated were higher in the barrel column than above septa or in neighboring columns. Within the barrel column, mean response probability was highest in the center (0.4) and declined toward the barrel border. Neuronal pairs showed correlations in both spontaneous and sensory-evoked activity that depended on the location of the neurons. Correlation decreased with increasing distance between neurons and, for neuronal pairs the same distance apart, with distance of the pair from the barrel column center. Although neurons are therefore not activated independently from each other, we did not observe precisely repeating spatial activation patterns. Instead, population responses showed large trial-to-trial variability. Nevertheless, the accuracy of decoding stimulus onset times from local population activity increased with population size and depended on anatomical location. We conclude that, despite their sparseness and variability, L2/3 population responses show a clear spatial organization on the columnar scale. Copyright Â© 2007 Society for Neuroscience.</t>
  </si>
  <si>
    <t>Activity patterns; Correlation; Cortex; Orientation selection; Population coding; Population imaging; Somatosensory; Spatial organization; Vibrissa (whisker)</t>
  </si>
  <si>
    <t>Action Potentials; Animals; Animals, Newborn; Brain Mapping; Calcium; Electric Stimulation; Evoked Potentials, Somatosensory; Image Processing, Computer-Assisted; Neurons; Organic Chemicals; Patch-Clamp Techniques; Probability; Rats; Rats, Wistar; Somatosensory Cortex; Statistics as Topic; Vibrissae; animal cell; animal tissue; article; brain mapping; calcium transport; controlled study; evoked somatosensory response; in vivo study; nerve potential; nerve stimulation; nonhuman; priority journal; pyramidal nerve cell; rat; somatosensory cortex; spatial orientation; vibrissa</t>
  </si>
  <si>
    <t>Artificial neural networks and the study of evolution of prey coloration</t>
  </si>
  <si>
    <t>https://www.scopus.com/inward/record.uri?eid=2-s2.0-34247094796&amp;doi=10.1098%2frstb.2006.1969&amp;partnerID=40&amp;md5=9753d4b69b9333bc457e7612230309e2</t>
  </si>
  <si>
    <t>In this paper, I investigate the use of artificial neural networks in the study of prey coloration. I briefly review the anti-predator functions of prey coloration and describe both in general terms and with help of two studies as specific examples the use of neural network models in the research on prey coloration. The first example investigates the effect of visual complexity of background on evolution of camouflage. The second example deals with the evolutionary choice of defence strategy, crypsis or aposematism. I conclude that visual information processing by predators is central in evolution of prey coloration. Therefore, the capability to process patterns as well as to imitate aspects of predator's information processing and responses to visual information makes neural networks a well-suited modelling approach for the study of prey coloration. In addition, their suitability for evolutionary simulations is an advantage when complex or dynamic interactions are modelled. Since not all behaviours of neural network models are necessarily biologically relevant, it is important to validate a neural network model with empirical data. Bringing together knowledge about neural networks with knowledge about topics of prey coloration would provide a potential way to deepen our understanding of the specific appearances of prey coloration. Â© 2007 The Royal Society.</t>
  </si>
  <si>
    <t>Aposematism; Camouflage; Evolutionary simulation; Mimicry; Perception; Predation</t>
  </si>
  <si>
    <t>Adaptation, Physiological; Animals; Color; Evolution; Models, Biological; Neural Networks (Computer); Predatory Behavior; aposematism; artificial neural network; mimicry; perception; predation; prey capture; simulation; adaptation; animal; article; artificial neural network; biological model; color; evolution; physiology; predation</t>
  </si>
  <si>
    <t>Van Der Meer M.A.A.; Knierim J.J.; Yoganarasimha D.; Wood E.R.; Van Rossum M.C.W.</t>
  </si>
  <si>
    <t>Anticipation in the rodent head direction system can be explained by an interaction of head movements and vestibular firing properties</t>
  </si>
  <si>
    <t>https://www.scopus.com/inward/record.uri?eid=2-s2.0-35348877249&amp;doi=10.1152%2fjn.00233.2007&amp;partnerID=40&amp;md5=807ca8676121cde549941a2434b90d28</t>
  </si>
  <si>
    <t>The rodent head-direction (HD) system, which codes for the animal's head direction in the horizontal plane, is thought to be critically involved in spatial navigation. Electrophysiological recording studies have shown that HD cells can anticipate the animal's HD by up to 75-80 ms. The origin of this anticipation is poorly understood. In this modeling study, we provide a novel explanation for HD anticipation that relies on the firing properties of neurons afferent to the HD system. By incorporating spike rate adaptation and postinhibitory rebound as observed in medial vestibular nucleus neurons, our model produces realistic anticipation on a large corpus of rat movement data. In addition, HD anticipation varies between recording sessions of the same cell, between active and passive movement, and between different studies. Such differences do not appear to be correlated with behavioral variables and cannot be accounted for using earlier models. In the present model, anticipation depends on the power spectrum of the head movements. By direct comparison with recording data, we show that the model explains 60-80% of the observed anticipation variability. We conclude that HD afferent dynamics and the statistics of rat head movements are important in generating HD anticipation. This result contributes to understanding the functional circuitry of the HD system and has methodological implications for studies of HD anticipation. Copyright Â© 2007 The American Physiological Society.</t>
  </si>
  <si>
    <t>Algorithms; Animals; Data Interpretation, Statistical; Electrophysiology; Head Movements; Linear Models; Male; Models, Neurological; Movement; Nerve Net; Neurons; Photic Stimulation; Poisson Distribution; Psychomotor Performance; Rats; Rats, Long-Evans; Rotation; Vestibule, Labyrinth; adaptation; animal experiment; anticipation; article; cell activity; comparative study; controlled study; electrophysiology; experimental model; head movement; nonhuman; priority journal; rat; rodent; sensory nerve; spike; vestibular nucleus</t>
  </si>
  <si>
    <t>Shen K.; ParÃ© M.</t>
  </si>
  <si>
    <t>Neuronal activity in superior colliculus signals both stimulus identity and saccade goals during visual conjunction search</t>
  </si>
  <si>
    <t>https://www.scopus.com/inward/record.uri?eid=2-s2.0-36448946150&amp;doi=10.1167%2f7.5.15&amp;partnerID=40&amp;md5=02aab3027e68607e4c9b5629e962db7b</t>
  </si>
  <si>
    <t>Although we know that the process of saccade target selection is reflected in the activity of sensory-motor neurons within saccade executive centers, the description of this process at the neural level has yet to fully account for all selection outcomes. The current study sought to determine how neuronal activity in the intermediate layers of the superior colliculus (SC) determines correct saccade target selection by examining the activity of visuomovement neurons during both correct and error trials of monkeys performing a relatively difficult visual conjunction search task. We found that a stimulus presented in a neuron's response field, but not foveated, was associated with greater activity if it was the search target instead of a distractor, indicating that SC neurons could represent stimulus identity. Nevertheless, activity was greater when a saccade was made to a stimulus than when it was not, further implicating these neurons in selecting the saccade goal. Together with the related observation that, when the target fell in their response fields, SC neurons discharged significantly more if the monkey correctly selected it instead of a distractor, these results suggest that visual stimuli are selected when these neurons reach a critical activation level. Our findings show that the outcome of all visual search trials, regardless of the stimulus being selected, is predicted by SC neuronal activity. Â© ARVO.</t>
  </si>
  <si>
    <t>Monkey; Saccadic eye movements; Superior colliculus; Visual attention; Visual conjunction search</t>
  </si>
  <si>
    <t>Animals; Attention; Behavior, Animal; Differential Threshold; Discrimination (Psychology); Female; Fovea Centralis; Goals; Macaca mulatta; Neurons; Photic Stimulation; Saccades; Signal Detection (Psychology); Superior Colliculi; Visual Perception; animal; animal behavior; article; attention; cytology; differential threshold; female; Macaca; methodology; motivation; nerve cell; perceptive discrimination; photostimulation; physiology; retina fovea; saccadic eye movement; superior colliculus; vision</t>
  </si>
  <si>
    <t>Husson T.R.; Mallik A.K.; Zhang J.X.; Issa N.P.</t>
  </si>
  <si>
    <t>Functional imaging of primary visual cortex using flavoprotein autofluorescence</t>
  </si>
  <si>
    <t>https://www.scopus.com/inward/record.uri?eid=2-s2.0-34547897006&amp;doi=10.1523%2fJNEUROSCI.2156-07.2007&amp;partnerID=40&amp;md5=50a5a2a0985c4e3af9046733d83bc700</t>
  </si>
  <si>
    <t>Neuronal autofluorescence, which results from the oxidation of flavoproteins in the electron transport chain, has recently been used to mapcortical responses to sensory stimuli. This approach could represent a substantial improvement over other optical imaging methods because it is a direct (i.e., nonhemodynamic) measure of neuronal metabolism. However, its application to functional imaging has been limited because strong responses have been reported only in rodents. In this study, we demonstrate that autofluorescence imaging (AFI) can be used tomapthe functional organization of primary visual cortex in both mouse and cat. In cat area 17, orientation preference maps generated by AFI had the classic pinwheel structure and matched those generated by intrinsic signal imaging in the same imaged field. The spatiotemporal profile of the autofluorescence signal had several advantages over intrinsic signal imaging, including spatially restricted fluorescence throughout its response duration, reduced susceptibility to vascular artifacts, an improved spatial response profile, and a faster time course. These results indicate that AFI is a robust and useful measure of large-scale cortical activity patterns in visual mammals. Copyright Â© 2007 Society for Neuroscience.</t>
  </si>
  <si>
    <t>Animals; Brain Mapping; Cats; Female; Flavoproteins; Fluorescence; Mice; Photic Stimulation; Reaction Time; Retinoscopy; Visual Cortex; flavoprotein; animal experiment; article; artifact; autofluorescence; brain function; brain mapping; cat; controlled study; female; fluorescence analysis; functional status; mouse; neuroimaging; nonhuman; priority journal; spatial frequency discrimination; visual cortex</t>
  </si>
  <si>
    <t>Finn I.M.; Priebe N.J.; Ferster D.</t>
  </si>
  <si>
    <t>The Emergence of Contrast-Invariant Orientation Tuning in Simple Cells of Cat Visual Cortex</t>
  </si>
  <si>
    <t>https://www.scopus.com/inward/record.uri?eid=2-s2.0-33947631976&amp;doi=10.1016%2fj.neuron.2007.02.029&amp;partnerID=40&amp;md5=5c0c50c7e3b8177eefe16f788716133a</t>
  </si>
  <si>
    <t>Simple cells in primary visual cortex exhibit contrast-invariant orientation tuning, in seeming contradiction to feed-forward models that rely on lateral geniculate nucleus (LGN) input alone. Contrast invariance has therefore been thought to depend on the presence of intracortical lateral inhibition. In vivo intracellular recordings instead suggest that contrast invariance can be explained by three properties of the excitatory pathway. (1) Depolarizations evoked by orthogonal stimuli are determined by the amount of excitation a cell receives from the LGN, relative to the excitation it receives from other cortical cells. (2) Depolarizations evoked by preferred stimuli saturate at lower contrasts than the spike output of LGN relay cells. (3) Visual stimuli evoke contrast-dependent changes in trial-to-trial variability, which lead to contrast-dependent changes in the relationship between membrane potential and spike rate. Thus, high-contrast, orthogonally oriented stimuli that evoke significant depolarizations evoke few spikes. Together these mechanisms, without lateral inhibition, can account for contrast-invariant stimulus selectivity. Â© 2007 Elsevier Inc. All rights reserved.</t>
  </si>
  <si>
    <t>Animals; Cats; Contrast Sensitivity; Female; Geniculate Bodies; Membrane Potentials; Models, Neurological; Neural Inhibition; Neurons; Orientation; Patch-Clamp Techniques; Photic Stimulation; Visual Cortex; Visual Pathways; animal experiment; article; cat; depolarization; in vivo study; lateral geniculate nucleus; membrane potential; nerve cell excitability; nonhuman; priority journal; spike; stimulus response; visual cortex; visual orientation; visual stimulation</t>
  </si>
  <si>
    <t>Coleman M.J.; Roy A.; Wild J.M.; Mooney R.</t>
  </si>
  <si>
    <t>Thalamic gating of auditory responses in telencephalic song control nuclei</t>
  </si>
  <si>
    <t>https://www.scopus.com/inward/record.uri?eid=2-s2.0-34548652294&amp;doi=10.1523%2fJNEUROSCI.2215-07.2007&amp;partnerID=40&amp;md5=7ba32342f661b1dddab41eee1d13367c</t>
  </si>
  <si>
    <t>In songbirds, nucleus Uvaeformis (Uva) is the sole thalamic input to the telencephalic nucleus HVC (used as a proper name), a sensorimotor structure essential to learned song production that also exhibits state-dependent responses to auditory presentation of the bird's own song (BOS). The role of Uva in influencing HVC auditory activity is unknown. Using in vivo extracellular and intracellular recordings in urethane-anesthetized zebra finches, we characterized the auditory properties of Uva and examined its influence on auditory activity in HVC and in the telencephalic nucleus interface (NIf), the main auditory afferent of HVC and a corecipient of Uva input. We found robust auditory activity in Uva and determined that Uva is innervated by the ventral nucleus of lateral lemniscus, an auditory brainstem component. Thus, Uva provides a direct linkage between the auditory brainstem and HVC. Although low-frequency electrical stimulation in Uva elicited short-latency depolarizing postsynaptic potentials in HVC neurons, reversibly silencing Uva exerted little effect on BOS-evoked activity in HVC neurons. However, high-frequency stimulation in Uva suppressed auditory-evoked synaptic and suprathreshold activity in all HVC neuron types, a process accompanied by decreased input resistance of individual HVC neurons. Furthermore, high-frequency stimulation in Uva simultaneously suppressed auditory activity in HVC and NIf. These results suggest that Uva can gate auditory responses in HVC through a mechanism that involves inhibition local to HVC as well as withdrawal of auditory-evoked excitatory drive from NIf. Thus, Uva could play an important role in state-dependent gating of auditory activity in telencephalic sensorimotor structures important to learned vocal control. Copyright Â© 2007 Society for Neuroscience.</t>
  </si>
  <si>
    <t>Auditory gating; Auditory pathways; Frequency-dependent; In vivo intracellular; Thalamocortical; Thalamus; Zebra finch</t>
  </si>
  <si>
    <t>Acoustic Stimulation; Action Potentials; Animals; Auditory Pathways; Female; Finches; Male; Songbirds; Telencephalon; Thalamus; Vocalization, Animal; animal experiment; animal tissue; article; auditory system; controlled study; evoked brain stem auditory response; finch; male; nonhuman; postsynaptic potential; priority journal; singing; telencephalon; thalamus</t>
  </si>
  <si>
    <t>Swindale N.V.</t>
  </si>
  <si>
    <t>A model for the thick, thin and pale stripe organization of primate V2</t>
  </si>
  <si>
    <t>https://www.scopus.com/inward/record.uri?eid=2-s2.0-35448929330&amp;doi=10.1080%2f09548980701648472&amp;partnerID=40&amp;md5=d32bb243fca5d441c494c48329d6ef99</t>
  </si>
  <si>
    <t>Models based on the idea of dimension reduction have been successful in describing the patterns of ocular dominance, spatial frequency and orientation preference found in primate V1. It is shown here that this approach can be extended to describe the organization of thick, thin and pale cytochrome oxidase stripes of primate V2 given an appropriately constructed stimulus space which includes a 3-valued variable which co-varies with color, orientation and disparity. The model successfully describes several aspects of V2 organization, including the fact that there are two pale stripes for each thick and thin stripe and the strong tendency for stripes to run perpendicular to the V1 border. In addition it predicts the presence of reversals in the direction of mapping of retinal eccentricity which should be more common in the pale stripes than elsewhere.</t>
  </si>
  <si>
    <t>Cytochrome oxidase; Kohonen; Pale stripes; Self-organizing map; Thick stripes; Thin stripes; V2</t>
  </si>
  <si>
    <t>Animals; Brain Mapping; Computer Simulation; Electron Transport Complex IV; Mathematics; Models, Neurological; Primates; Visual Cortex; Visual Pathways; cytochrome c oxidase; animal; article; biological model; brain mapping; computer simulation; histology; mathematics; metabolism; physiology; primate; visual cortex; visual system</t>
  </si>
  <si>
    <t>Tone and call responses of units in the auditory nerve and dorsal medullary nucleus of Xenopus laevis</t>
  </si>
  <si>
    <t>https://www.scopus.com/inward/record.uri?eid=2-s2.0-36448948689&amp;doi=10.1007%2fs00359-007-0285-z&amp;partnerID=40&amp;md5=fdd3b36a45f80461025cc50dbceca431</t>
  </si>
  <si>
    <t>The clawed frog Xenopus laevis produces vocalizations consisting of distinct patterns of clicks. This study provides the first description of spontaneous, pure-tone and communication-signal evoked discharge properties of auditory nerve (n.VIII) fibers and dorsal medullary nucleus (DMN) cells in an obligatorily aquatic anuran. Responses of 297 n.VIII and 253 DMN units are analyzed for spontaneous rates (SR), frequency tuning, rate-intensity functions, and firing rate adaptation, with a view to how these basic characteristics shape responses to recorded call stimuli. Response properties generally resemble those in partially terrestrial anurans. Broad tuning exists across characteristic frequencies (CFs). Threshold minima are -101 dB re 1 mm/s at 675 Hz; -87 dB at 1,600 Hz; and -61 dB at 3,000 Hz (-90, -77, and -44 dB re 1 Pa, respectively), paralleling the peak frequency of vocalizations at 1.2-1.6 kHz with âˆ¼500 Hz in 3 dB bandwidth. SRs range from 0 to 80 (n.VIII) and 0 to 73 spikes/s (DMN). Nerve and DMN units of all CFs follow click rates in natural calls, â‰¤67 clicks/s and faster. Units encode clicks with a single spike, double spikes, or bursts. Spike times correlate closely with click envelopes. No temporal filtering for communicative click rates occurs in either n.VIII or the DMN. Â© 2007 Springer-Verlag.</t>
  </si>
  <si>
    <t>Amphibian; Auditory nerve; Dorsal medullary nucleus; Hearing; Sound communication</t>
  </si>
  <si>
    <t>Acoustic Stimulation; Action Potentials; Animals; Audiometry; Auditory Pathways; Cochlear Nerve; Dose-Response Relationship, Radiation; Ear, Middle; Female; Male; Medulla Oblongata; Neurons, Afferent; Orientation; Sensory Thresholds; Sex Factors; Vocalization, Animal; Xenopus laevis; action potential; animal; article; audiometry; auditory nervous system; auditory stimulation; cochlear nerve; cytology; female; histology; male; medulla oblongata; methodology; middle ear; orientation; perceptive threshold; physiology; radiation response; sensory nerve cell; sex difference; vocalization; Xenopus laevis</t>
  </si>
  <si>
    <t>Daly K.C.; Carrell L.A.; Mwilaria E.</t>
  </si>
  <si>
    <t>Detection Versus Perception: Physiological and Behavioral Analysis of Olfactory Sensitivity in the Moth (Manduca sexta)</t>
  </si>
  <si>
    <t>https://www.scopus.com/inward/record.uri?eid=2-s2.0-34548824890&amp;doi=10.1037%2f0735-7044.121.4.794&amp;partnerID=40&amp;md5=9c1af96c8354f7552b99446e1433e026</t>
  </si>
  <si>
    <t>The precise relationship between olfactory transduction sensitivity and sensitivity at the level of sensory perception is poorly understood. The goal of this work was to correlate neurophysiological measures of sensory transduction and psychophysical measures of salient odor perception using the moth (Manduca sexta). Moths were conditioned to respond to a single monomolecular odor and then tested across a dilution series. Resulting concentration-response functions were dependent on the conditioning odor and its concentration but not on the moth's sex. Comparison of responsiveness to odor versus an odorless blank provided a statistical indicator of detection threshold. Separate control experiments revealed that conditioned responsiveness to odor was a function of test concentration and independent of the conditioning concentration. Next, electroantennogram (EAG) responses to these odorants and concentrations were recorded. EAG responses were highly correlated with the behavioral results but typically identified lower detection thresholds. Furthermore, significant effects of sex, Sex x Odor, and Sex x Odor x Concentration were observed only within the EAG data, suggesting a mismatch across methods. Possible reasons for and implications of this mismatch are discussed. Â© 2007 American Psychological Association.</t>
  </si>
  <si>
    <t>antennal lobe; electroantennogram; electromyography; olfaction detection; olfactory learning</t>
  </si>
  <si>
    <t>Analysis of Variance; Animals; Behavior, Animal; Conditioning, Classical; Dose-Response Relationship, Drug; Electrophysiology; Evoked Potentials; Female; Male; Manduca; Odors; Olfactory Pathways; Perception; Probability; Sensory Thresholds; Sex Factors; Signal Detection (Psychology); Smell; 2 hexanone; 2 octene; 3 hexenyl propionate; linalool; nerolidol; propionic acid derivative; salicylic acid methyl ester; unclassified drug; analytic method; animal experiment; article; behavioral science; comparative study; controlled study; female; male; Manduca sexta; moth; neurophysiology; nonhuman; olfactory discrimination; sensory stimulation; smelling</t>
  </si>
  <si>
    <t>O'Neill M.; Brown V.J.</t>
  </si>
  <si>
    <t>Amphetamine and the Adenosine A2A Antagonist KW-6002 Enhance the Effects of Conditional Temporal Probability of a Stimulus in Rats</t>
  </si>
  <si>
    <t>https://www.scopus.com/inward/record.uri?eid=2-s2.0-34548836627&amp;doi=10.1037%2f0735-7044.121.3.535&amp;partnerID=40&amp;md5=e9327b986a6ac773ebb2e628d8546199</t>
  </si>
  <si>
    <t>As the length of foreperiod preceding an imperative signal increases, reaction time decreases and anticipatory (prior to the signal) responding increases. The authors designed a task to dissociate the effect of elapsing time in the foreperiod and conditional temporal probability of the imperative stimulus. The effects of 2 drugs-amphetamine and KW-6002-known to enhance the effect of foreperiod were compared. Three groups of rats were trained to respond to an auditory signal presented at 1 of 3 foreperiods, unpredictable from trial to trial. The length of preparation time was different for each group, but conditional temporal probability was the same. Reaction times were faster as a function of increased preparation time, whereas anticipatory responses were strongly modulated by conditional probability. Both amphetamine and KW-6002 speeded reaction times and increased anticipatory responding. The pattern of behavior was consistent with the suggestion that they enhanced the motor preparatory effects of conditional probability rather than speeded a timing process. The authors concluded that preparation time and expectancy (conditional temporal probability of an imperative signal) have differential effects on performance and that amphetamine and KW-6002 enhance the effect of expectancy. Â© 2007 American Psychological Association.</t>
  </si>
  <si>
    <t>anticipation; expectancy; foreperiod; psychomotor stimulation; time perception</t>
  </si>
  <si>
    <t>Amphetamine; Animals; Behavior, Animal; Central Nervous System Stimulants; Conditioning, Operant; Male; Probability; Purines; Rats; Reaction Time; Receptor, Adenosine A2A; Time Factors; amphetamine; istradefylline; animal experiment; article; auditory stimulation; conditioning; controlled study; data analysis; dissociation; dose response; drug effect; drug efficacy; mental performance; nonhuman; outcome assessment; prediction; probability; rat; reaction time; signal transduction; temporal summation; treatment duration; treatment response</t>
  </si>
  <si>
    <t>Treesukosol Y.; Lyall V.; Heck G.L.; DeSimone J.A.; Spector A.C.</t>
  </si>
  <si>
    <t>A psychophysical and electrophysiological analysis of salt taste in Trpv1 null mice</t>
  </si>
  <si>
    <t>https://www.scopus.com/inward/record.uri?eid=2-s2.0-34248170131&amp;doi=10.1152%2fajpregu.00587.2006&amp;partnerID=40&amp;md5=4cdc86ab0cd31b39935587e356d1a071</t>
  </si>
  <si>
    <t>Current evidence suggests salt taste transduction involves at least two mechanisms, one that is amiloride sensitive and appears to use apically located epithelial sodium channels relatively selective for Na+ and a second that is amiloride insensitive and uses a variant of the transient receptor potential vanilloid receptor 1 (TRPV1) that serves as a nonspecific cation channel. To provide a functional context for these findings, we trained Trpv1 knockout (KO) and wild-type (WT) C57BL/6J mice (n = 9 or 10/group) in a two-response operant discrimination procedure and measured detection thresholds to NaCl and KCl with and without amiloride. The KO and WT mice had similar detection thresholds for NaCl and KCl. Amiloride shifted the NaCl sensitivity curve to the same degree in both groups and had virtually no effect on KCl thresholds. In addition, a more detailed analysis of chorda tympani nerve (CT) responses to NaCl, with and without benzamil (Bz, an amiloride analog) treatment revealed that the tonic portion of the CT response of KO mice to NaCl + Bz was absent, but both KO and WT mice displayed some degree of a phasic response to NaCl with and without Bz. Because these transients constitute the entire CT response to NaCl + Bz in Trpv1 KO mice, it is possible that these signals are sufficient to maintain normal NaCl detectabilty in the behavioral task used here. Additionally, there may be other amiloride-insensitive salt transduction mechanisms in taste receptor fields other than the anterior tongue that maintain normal salt detection performance in the KO mice. Copyright Â© 2007 the American Physiological Society.</t>
  </si>
  <si>
    <t>C57BL/6 mice; Chorda tympani nerve; Gustatory system; Taste ion channels; Vanilloid receptors</t>
  </si>
  <si>
    <t>Amiloride; Animals; Chorda Tympani Nerve; Electrophysiology; Genotype; Male; Mice; Mice, Inbred C57BL; Mice, Knockout; Potassium Chloride; Sodium Channel Blockers; Sodium Chloride; Taste; TRPV Cation Channels; Water Deprivation; amiloride; benzamil; potassium chloride; sodium chloride; animal behavior; animal experiment; article; chorda tympani; controlled study; electrophysiology; genotype; male; mouse; nerve potential; nonhuman; priority journal; psychophysiology; salt taste; signal transduction; smell and taste parameters; stimulus response; taste; taste acuity; taste bud</t>
  </si>
  <si>
    <t>Sokolov E.N.; Satinskas R.; Stabinyte D.; Pleskacauskas A.; Vaitkevicius H.; Stanikunas R.; Shvegzda A.</t>
  </si>
  <si>
    <t>Encoding of stimulus movement parameters in the cat visual system</t>
  </si>
  <si>
    <t>https://www.scopus.com/inward/record.uri?eid=2-s2.0-34247599721&amp;doi=10.1007%2fs11055-007-0026-3&amp;partnerID=40&amp;md5=c5bbf7e3109ccb09fdddf23ef2e0c806</t>
  </si>
  <si>
    <t>Analysis of matrixes consisting of the numbers of spikes evoked by the movement of simple and complex stimuli in cat visual cortex neurons by the principal components method demonstrated vector encoding. The responses of direction detectors to the movement of points and orientation detectors to changes in the angle of a line were encoded independently in areas V1 and V2 of the cortex. Each type of detector was represented by excitation of two cardinal neurons generating sine and cosine functions. The responses of neurons in the associative cortex with selectivity for the direction of movement of specifically oriented bars depended on four cardinal neurons formed by summation of the excitations of the cardinal neurons of the directional and orientational channels. Â© Springer Science+Business Media, Inc. 2007.</t>
  </si>
  <si>
    <t>Local and global signal processing; Movement; Vector description; Visual stimulus; Visual system</t>
  </si>
  <si>
    <t>Action Potentials; Animals; Cats; Movement; Neurons; Orientation; Photic Stimulation; Reaction Time; Visual Cortex; Visual Pathways; animal experiment; article; association cortex; brain nerve cell; cat; controlled study; movement (physiology); movement perception; nerve cell stimulation; nonhuman; orientation; principal component analysis; spike; visual cortex; visual stimulation; visual system</t>
  </si>
  <si>
    <t>Clark A.M.; Wallisch P.</t>
  </si>
  <si>
    <t>In-depth investigation: How low can you go?</t>
  </si>
  <si>
    <t>https://www.scopus.com/inward/record.uri?eid=2-s2.0-33847004357&amp;doi=10.1523%2fJNEUROSCI.4907-06.2007&amp;partnerID=40&amp;md5=f129ee49bfa4af10b487ca1cd73401e1</t>
  </si>
  <si>
    <t>Animals; Discrimination (Psychology); Judgment; Macaca; Neurons; Space Perception; Temporal Lobe; Vision, Binocular; Visual Cortex; Visual Pathways; behavior; decision making; nerve cell; neuroscience; noise; nonhuman; perceptive discrimination; priority journal; psychophysics; short survey; stimulus response; task performance; visual cortex; visual system</t>
  </si>
  <si>
    <t>Chatterjee S.; Merwine D.K.; Amthor F.R.; Grzywacz N.M.</t>
  </si>
  <si>
    <t>Properties of stimulus-dependent synchrony in retinal ganglion cells</t>
  </si>
  <si>
    <t>https://www.scopus.com/inward/record.uri?eid=2-s2.0-37549042786&amp;doi=10.1017%2fS0952523807070757&amp;partnerID=40&amp;md5=92d1d8cdadabf527080707fb13c9cb3a</t>
  </si>
  <si>
    <t>Neighboring retinal ganglion cells often spike synchronously, but the possible function and mechanism of this synchrony is unclear. Recently, the strength of the fast correlation between ON-OFF directionally selective cells of the rabbit retina was shown to be stimulus dependent. Here, we extend that study, investigating stimulus-dependent correlation among multiple ganglion-cell classes, using multi-electrode recordings. Our results generalized those for directionally selective cells. All cell pairs exhibiting significant spike synchrony did it for an extended edge but rarely for full-field stimuli. The strength of this synchrony did not depend on the amplitude of the response and correlations could be present even when the cells' receptive fields did not overlap. In addition, correlations tended to be orientation selective in a manner predictable by the relative positions of the receptive fields. Finally, extended edges and full-field stimuli produced significantly greater and smaller correlations than predicted by chance respectively. We propose an amacrine-network model for the enhancement and depression of correlation. Such an apparently purposeful control of correlation adds evidence for retinal synchrony playing a functional role in vision. Copyright Â© 2007 Cambridge University Press.</t>
  </si>
  <si>
    <t>Amacrine-cell network; Ganglion cell; Rabbit retina; Stimulus-dependent correlation; Synchronous spikes</t>
  </si>
  <si>
    <t>Action Potentials; Animals; Dioctyl Sulfosuccinic Acid; Dose-Response Relationship, Radiation; Drug Combinations; Eye; Female; Male; Models, Neurological; Orientation; Phenolphthalein; Photic Stimulation; Rabbits; Retina; Retinal Ganglion Cells; Time Factors; Visual Fields; Visual Pathways; animal tissue; article; cell stimulation; cell synchronization; cellular distribution; correlation function; female; male; movement perception; nonhuman; priority journal; rabbit; receptive field; retina amacrine cell; retina ganglion cell; vision</t>
  </si>
  <si>
    <t>Hawkins L.A.; Magurran A.E.; Armstrong J.D.</t>
  </si>
  <si>
    <t>Innate abilities to distinguish between predator species and cue concentration in Atlantic salmon</t>
  </si>
  <si>
    <t>https://www.scopus.com/inward/record.uri?eid=2-s2.0-34249987940&amp;doi=10.1016%2fj.anbehav.2006.08.011&amp;partnerID=40&amp;md5=1dd68dbb935a3859bf2b21076e02b92c</t>
  </si>
  <si>
    <t>Atlantic salmon, Salmo salar, increase their ventilation rate in response to predator odour cues. We measured the ventilation response of newly hatched Atlantic salmon to odours of high- and low-risk predators at five concentrations (10-200%). Concentration may be interpreted as predator proximity and/or number of predators present and thus represents a gradation of predation risk. Predator species (pike, Esox lucius, and minnow, Phoxinus phoxinus) and predator odour concentration affected the number of individuals responding and the strength of individual response. Fewer individuals responded to minnow odour than pike odour, and the proportion of individuals responding also declined with odour concentration. Salmon responded more strongly to high-risk predator (pike) odour than the low-risk (minnow) odour for a given concentration, and ventilation rate generally increased with increasing concentrations of both odours. This study shows that Atlantic salmon have the innate ability to evaluate risk in terms of odour concentration and predator species. Crown Copyright Â© 2007.</t>
  </si>
  <si>
    <t>Atlantic salmon; innate behaviour; odour concentration; predator recognition; Salmo salar; ventilation rate</t>
  </si>
  <si>
    <t>Cyprinidae; Esox lucius; Phoxinus phoxinus; Salmo salar; antipredator defense; innate behavior; odor; olfaction; olfactory cue; physiological response; predation risk; risk assessment; salmonid; ventilation</t>
  </si>
  <si>
    <t>Ludvig E.A.; Conover K.; Shizgal P.</t>
  </si>
  <si>
    <t>The effects of reinforcer magnitude on timing in rats</t>
  </si>
  <si>
    <t>https://www.scopus.com/inward/record.uri?eid=2-s2.0-34247191516&amp;doi=10.1901%2fjeab.2007.38-06&amp;partnerID=40&amp;md5=f558b8a66882615e97a8601ce0ed5a28</t>
  </si>
  <si>
    <t>The relation between reinforcer magnitude and timing behavior was studied using a peak procedure. Four rats received multiple consecutive sessions with both low and high levels of brain stimulation reward (BSR). Rats paused longer and had later start times during sessions when their responses were reinforced with low-magnitude BSR. When estimated by a symmetric Gaussian function, peak times also were earlier; when estimated by a better-fitting asymmetric Gaussian function or by analyzing individual trials, however, these peak-time changes were determined to reflect a mixture of large effects of BSR on start times and no effect on stop times. These results pose a significant dilemma for three major theories of timing (SET, MTS, and BeT), which all predict no effects for chronic manipulations of reinforcer magnitude. We conclude that increased reinforcer magnitude influences timing in two ways: through larger immediate after-effects that delay responding and through anticipatory effects that elicit earlier responding.</t>
  </si>
  <si>
    <t>Electrical brain stimulation; Fixed intervals; Lever press; Peak procedure; Rat; Reward magnitude; Timing</t>
  </si>
  <si>
    <t>Animals; Behavior, Animal; Brain; Electric Stimulation; Male; Rats; Rats, Long-Evans; Reinforcement (Psychology); Reward; Time Factors; animal; animal behavior; article; brain; electrostimulation; Long Evans rat; male; physiology; rat; reinforcement; reward; time</t>
  </si>
  <si>
    <t>Colomb J.; Grillenzoni N.; Stocker R.F.; Ramaekers A.</t>
  </si>
  <si>
    <t>Complex behavioural changes after odour exposure in Drosophila larvae</t>
  </si>
  <si>
    <t>https://www.scopus.com/inward/record.uri?eid=2-s2.0-33947702019&amp;doi=10.1016%2fj.anbehav.2006.04.016&amp;partnerID=40&amp;md5=4418257ae0e5ff766821a8d549ba113f</t>
  </si>
  <si>
    <t>A variety of odorants attract Drosophila larvae, although this behaviour can be modulated by experience. For instance, larvae pre-exposed to an attractive odorant may subsequently display less attraction towards the same compound. In previous reports, this phenomenon has been interpreted as a drop in olfactory sensitivity, caused by sensory adaptation. We tried to elucidate the basis of this behavioural modification by pre-exposing larvae to various odours. After multiple pre-exposure cycles larvae were repulsed by initially attractive odours, and pre-exposure did not change the threshold concentration driving a behavioural response. We therefore believe that sensitivity to the odorant was only slightly affected in our protocol. Our results thus do not support the previous interpretation and rather suggest that olfactory pre-exposure induces a change in the hedonic value of the odour. Although we did not succeed in elucidating the exact nature of the underlying mechanism, we can reject an association of the odour with the absence of food as an interpretation of the observed behavioural changes; this is because addition of food did not abolish the repulsion to the pre-exposed odour. In addition to ruling out previous interpretations of odour pre-exposure effects, this study stresses the complexity of Drosophila larval behaviour. Â© 2007 The Association for the Study of Animal Behaviour.</t>
  </si>
  <si>
    <t>Drosphila larvae; odorants; olfactory learning</t>
  </si>
  <si>
    <t>behavioral response; fly; larva; learning; odor; olfaction</t>
  </si>
  <si>
    <t>Winkowski D.E.; Knudsen E.I.</t>
  </si>
  <si>
    <t>Top-down control of multimodal sensitivity in the barn owl optic tectum</t>
  </si>
  <si>
    <t>https://www.scopus.com/inward/record.uri?eid=2-s2.0-36849093985&amp;doi=10.1523%2fJNEUROSCI.3937-07.2007&amp;partnerID=40&amp;md5=21a72a61cae08a118ee4264970b70b9d</t>
  </si>
  <si>
    <t>We studied the effects of electrically microstimulating a gaze-control area in the owl's forebrain, the arcopallial gaze fields (AGFs), on the responsiveness of neurons in the optic tectum (OT) to visual and auditory stimuli. Microstimulation of the AGF enhanced the visual and auditory responsiveness and stimulus discriminability of OT neurons representing the same location in space as that represented at the microstimulation site in the AGF. At such OT sites, AGF microstimulation also sharpened auditory receptive fields and shifted them toward the location represented at the AGF stimulation site. At the same time, AGF microstimulation suppressed the responsiveness of OT neurons that represented visual or auditory stimuli at other locations in space. The top-down influences of this forebrain gaze-control area on sensory responsiveness in the owl OT are strikingly similar to the space-specific regulation of visual responsiveness in the monkey visual cortex produced by voluntary attention as well as by microstimulation of the frontal eye fields. This experimental approach provides a means for discovering mechanisms that underlie the top-down regulation of sensory responses. Copyright Â© 2007 Society for Neuroscience.</t>
  </si>
  <si>
    <t>Attention; Barn owl; Gaze control; Optic tectum; Superior colliculus: Arcopallium</t>
  </si>
  <si>
    <t>Acoustic Stimulation; Action Potentials; Animals; Auditory Perception; Brain Mapping; Dose-Response Relationship, Radiation; Electric Stimulation; Models, Neurological; Neurons; Photic Stimulation; Reaction Time; Sensitivity and Specificity; Statistics, Nonparametric; Strigiformes; Superior Colliculi; Visual Perception; animal experiment; animal tissue; article; auditory stimulation; controlled study; electrostimulation; eye movement; forebrain; gaze; nonhuman; optic tectum; owl; priority journal; vision; visual stimulation</t>
  </si>
  <si>
    <t>Palmer C.; Cheng S.-Y.; Seidemann E.</t>
  </si>
  <si>
    <t>Linking neuronal and behavioral performance in a reaction-time visual detection task</t>
  </si>
  <si>
    <t>Perceptual decisions are likely to be based on signals that are provided by populations of neurons in early sensory cortical areas. How these neural responses are combined across neurons and over time to mediate behavior is unknown. To study the link between neural responses and perceptual decisions, we recorded the activity of single units(SU) and multiple units(MU)in the primary visual cortex (V1) of monkeys while they performed a reaction-time visual detection task. We then determined how well the target could be detected from these neural signals. We found that, on average, the detection sensitivities supported by SU and MU in V1 are comparable with the detection sensitivity of the monkey even when considering neural responses during brief temporal intervals (median duration, 137 ms) that ended shortly before the monkey's reaction time. However, we observed systematic differences between the overall shape of the neurometric functions and the monkey's psychometric functions. We also examined the quantitative relationship between SU and MU activity and found that MU responses are consistent with the sum of the responses of multiple SU, most of which have low stimulus selectivity. Finally, we found weak but significant trial-to-trial covariations between V1 activity and behavioral choices, demonstrating for the first time that choice probability can be observed at the earliest stages of cortical sensory processing. Together, these results suggest that the activity of a large population of V1 neurons is combined suboptimally by subsequent processing stages to mediate behavioral performance in visual detection tasks. Copyright Â© 2007 Society for Neuroscience.</t>
  </si>
  <si>
    <t>Choice probability; Electrophysiology; Neurometric function; Population coding; Visual cortex; Visual detection</t>
  </si>
  <si>
    <t>Animals; Eye Movements; Macaca mulatta; Neurons; Photic Stimulation; Psychomotor Performance; Reaction Time; Visual Cortex; Visual Perception; animal experiment; article; behavior; controlled study; monkey; nerve cell; nerve potential; nonhuman; priority journal; psychometry; quantitative analysis; reaction time; task performance; visual cortex; visual memory; visual stimulation</t>
  </si>
  <si>
    <t>Qiu F.T.; Von Der Heydt R.</t>
  </si>
  <si>
    <t>Neural representation of transparent overlay</t>
  </si>
  <si>
    <t>https://www.scopus.com/inward/record.uri?eid=2-s2.0-33847182002&amp;doi=10.1038%2fnn1853&amp;partnerID=40&amp;md5=c49b653d1ae9dd21c83ed2ec701ebbc0</t>
  </si>
  <si>
    <t>Perceptual transparency is a surprising phenomenon in which a number of regions of different shades organize into overlaying transparent objects. We recorded single neuron responses from Macaca mulatta area V2 to a display of two bright and two dark squares that appeared as two overlaying bars. We found that neurons assign border ownership according to the transparent interpretation, representing the shapes of the bars rather than the squares. Â© 2007 Nature Publishing Group.</t>
  </si>
  <si>
    <t>Animals; Contrast Sensitivity; Macaca mulatta; Neurons; Pattern Recognition, Visual; Photic Stimulation; Visual Cortex; Visual Fields; animal experiment; article; controlled study; discriminative stimulus; intracellular recording; Macaca; motor unit; nerve cell network; neuromodulation; nonhuman; priority journal; visual discrimination; visual stimulation</t>
  </si>
  <si>
    <t>Leiser S.C.; Moxon K.A.</t>
  </si>
  <si>
    <t>Responses of Trigeminal Ganglion Neurons during Natural Whisking Behaviors in the Awake Rat</t>
  </si>
  <si>
    <t>https://www.scopus.com/inward/record.uri?eid=2-s2.0-33845716901&amp;doi=10.1016%2fj.neuron.2006.10.036&amp;partnerID=40&amp;md5=6ed14509ceb69cfe81aa2b3ec09894cb</t>
  </si>
  <si>
    <t>Rats use their whiskers to locate and discriminate tactile features of their environment. Mechanoreceptors surrounding each whisker encode and transmit sensory information from the environment to the brain via afferents whose cell bodies lie in the trigeminal ganglion (Vg). These afferents are classified as rapidly (RA) or slowly (SA) adapting by their response to stimulation. The activity of these cells in the awake behaving rat is yet unknown. Therefore, we developed a method to chronically record Vg neurons during natural whisking behaviors and found that all cells exhibited (1) no neuronal activity when the whiskers were not in motion, (2) increased activity when the rat whisked, with activity correlated to whisk frequency, and (3) robust increases in activity when the whiskers contacted an object. Moreover, we observed distinct differences in the firing rates between RA and SA cells, suggesting that they encode distinct aspects of stimuli in the awake rat. Â© 2007 Elsevier Inc. All rights reserved.</t>
  </si>
  <si>
    <t>Action Potentials; Afferent Pathways; Animals; Electrophysiology; Male; Neurons, Afferent; Rats; Rats, Long-Evans; Touch; Trigeminal Ganglion; Trigeminal Nerve; Vibrissae; Wakefulness; animal behavior; animal cell; animal experiment; article; brain nerve cell; chronicity; correlation analysis; evoked somatosensory response; nerve conduction; nerve stimulation; neurobiology; nonhuman; perikaryon; priority journal; rat; somatosensory system; trigeminus ganglion; vibrissa; wakefulness</t>
  </si>
  <si>
    <t>The role of correlations in direction and contrast coding in the primary visual cortex</t>
  </si>
  <si>
    <t>https://www.scopus.com/inward/record.uri?eid=2-s2.0-33847346389&amp;doi=10.1523%2fJNEUROSCI.3417-06.2007&amp;partnerID=40&amp;md5=b1995c3d0103ddf316fe77a4cb868de8</t>
  </si>
  <si>
    <t>The spiking activity of nearby cortical neurons is not independent. Numerous studies have explored the importance of this correlated responsivity for visual coding and perception, often by comparing the information conveyed by pairs of simultaneously recorded neurons with the sum of information provided by the respective individual cells. Pairwise responses typically provide slightly more information so that encoding is weakly synergistic. The simple comparison between pairwise and summed individual responses conflates several forms of correlation, however, making it impossible to judge the relative importance of synchronous spiking, basic tuning properties, and stimulus-independent and stimulus-dependent correlation. We have applied an information theoretic approach to this question, using the responses of pairs of neurons to drifting sinusoidal gratings of different directions and contrasts that have been recorded in the primary visual cortex of anesthetized macaque monkeys. Our approach allows us to break down the information provided by pairs of neurons into a number of components. This analysis reveals that, although synchrony is prevalent and informative, the additional information it provides frequently is offset by the redundancy arising from the similar tuning properties of the two cells. Thus coding is approximately independent with weak synergy or redundancy arising, depending on the similarity in tuning and the temporal precision of the analysis. We suggest that this would allow cortical circuits to enjoy the stability provided by having similarly tuned neurons without suffering the penalty of redundancy, because the associated information transmission deficit is compensated for by stimulus-dependent synchrony. Copyright Â© 2007 Society for Neuroscience.</t>
  </si>
  <si>
    <t>Cerebral cortex; Extracellular recording; Information theory; Neuronal ensembles; Redundancy; Striate cortex; Synchronization; Synchrony; Synergy</t>
  </si>
  <si>
    <t>Animals; Cortical Synchronization; Macaca fascicularis; Macaca radiata; Male; Neurons; Visual Cortex; Visual Perception; accuracy; animal cell; animal experiment; article; cell activity; conceptual framework; controlled study; correlation analysis; cortical synchronization; information science; Macaca; nerve cell; nonhuman; priority journal; stimulus response; vision; visual cortex; visual stimulation</t>
  </si>
  <si>
    <t>Hung C.P.; Ramsden B.M.; Roe A.W.</t>
  </si>
  <si>
    <t>A functional circuitry for edge-induced brightness perception</t>
  </si>
  <si>
    <t>https://www.scopus.com/inward/record.uri?eid=2-s2.0-34548297407&amp;doi=10.1038%2fnn1948&amp;partnerID=40&amp;md5=d8957b0776d19817155c432d0f3f18ec</t>
  </si>
  <si>
    <t>The identification of visual contours and surfaces is central to visual scene segmentation. One view of image construction argues that object contours are first identified and then surfaces are filled in. Although there are psychophysical and single-unit data to suggest that the filling-in view is correct, the underlying circuitry is unknown. Here we examine specific spike-timing relationships between border and surface responses in cat visual cortical areas 17 and 18. With both real and illusory (Cornsweet) brightness contrast stimuli, we found a border-to-surface shift in the relative timing of spike activity. This shift was absent when borders were absent and could be reversed with relocation of the stimulus border, indicating that the direction of information flow is highly dependent on stimulus conditions. Furthermore, this effect was seen predominantly in 17-18, and not 17-17, interactions. These results demonstrate a border-to-surface mechanism at early stages of visual processing and emphasize the importance of interareal circuitry in vision. Â© 2007 Nature Publishing Group.</t>
  </si>
  <si>
    <t>Action Potentials; Animals; Cats; Contrast Sensitivity; Models, Neurological; Nerve Net; Neurons; Optical Illusions; Photic Stimulation; Time Factors; Visual Cortex; animal experiment; article; brightness; cat; controlled study; nonhuman; perception; priority journal; spike wave; vision; visual cortex; visual stimulation</t>
  </si>
  <si>
    <t>Majaj N.J.; Carandini M.; Movshon J.A.</t>
  </si>
  <si>
    <t>Motion integration by neurons in macaque MT is local, not global</t>
  </si>
  <si>
    <t>https://www.scopus.com/inward/record.uri?eid=2-s2.0-33846189249&amp;doi=10.1523%2fJNEUROSCI.3183-06.2007&amp;partnerID=40&amp;md5=2a89869af1b39138d0397285a948ffa8</t>
  </si>
  <si>
    <t>Direction-selective neurons in primary visual cortex have small receptive fields that encode the motions of local features. These motions often differ from the motion of the object to which they belong and must therefore be integrated elsewhere. A candidate site for this integration is visual cortical area MT (V5), in which cells with large receptive fields compute the motion of patterns. Previous studies of motion integration in MT have used stimuli that fill the receptive field, and thus do not test whether motion information is really integrated across this whole area. For each MT neuron, we identified two regions ("patches") within the receptive field that were approximately equally effective in driving responses. We then measured responses to plaids whose component gratings overlapped within a patch, and compared them with responses to the same component gratings presented in separate patches. Cells that were selective for the direction of motion of the whole pattern when the gratings overlapped lost this selectivity when the gratings were separated and became selective instead for the direction of motion of the individual components. If MT cells simply pooled all of the inputs that endow them with a receptive field, they would encode all of the motions in the receptive field as belonging to a single object. Our results indicate instead that critical elements of the computations underlying pattern-direction selectivity in MT are done locally, on a scale smaller than the whole receptive field. Copyright Â© 2007 Society for Neuroscience.</t>
  </si>
  <si>
    <t>Component; Extrastriate; MT; Pattern; V5; Vision; Visual motion</t>
  </si>
  <si>
    <t>Animals; Macaca; Motion Perception; Neurons; Photic Stimulation; Visual Cortex; Visual Pathways; animal cell; animal experiment; article; controlled study; Macaca; motion; nerve cell; nonhuman; priority journal; receptive field; stimulus response; vision; visual cortex; visual stimulation</t>
  </si>
  <si>
    <t>Davison I.G.; Katz L.C.</t>
  </si>
  <si>
    <t>Sparse and selective odor coding by mitral/tufted neurons in the main olfactory bulb</t>
  </si>
  <si>
    <t>https://www.scopus.com/inward/record.uri?eid=2-s2.0-33847205313&amp;doi=10.1523%2fJNEUROSCI.3779-06.2007&amp;partnerID=40&amp;md5=f204b47f9575a17529c2087323e9bef7</t>
  </si>
  <si>
    <t>The mammalian olfactory system recognizes an enormous variety of odorants carrying a wide range of important behavioral cues. In the main olfactory bulb (MOB), odorants are ultimately represented through the action potential activity of mitral/tufted cells (M/Ts), whose selectivity and tuning to odorant molecules are therefore fundamental determinants of MOB sensory coding. However, the sheer number and diversity of discrete olfactory stimuli has been a major barrier to comprehensively evaluating M/T selectivity. To address this issue, we assessed M/T odorant responses in anesthetized mice to a 348-odorant panel widely and systematically distributed throughout chemical space, presented both individually and in mixtures at behaviorally relevant concentrations. We found that M/T activation by odorants was markedly selective, with neurons responding robustly, sensitively, and reliably to only a highly restricted subset of stimuli. Multiple odorants activating a single neuron commonly shared clear structural similarity, but M/T tuning also frequently extended beyond obviously defined chemical categories. Cells typically responded to effective compounds presented both individually and in mixtures, although firing rates evoked by mixtures typically showed partial suppression. Response selectivity was further confirmed in awake animals by chronic recordings of M/Ts. These data indicate that individual M/Ts encode specific odorant attributes shared by only a small fraction of compounds and imply that the MOB relays the collective molecular features of an odorant stimulus through a restricted set of M/Ts, each narrowly tuned to a particular stimulus characteristic. Copyright Â© 2007 Society for Neuroscience.</t>
  </si>
  <si>
    <t>In vivo; Mitral cell; Mixture; Odor; Olfactory bulb; Receptive field; Sensory coding</t>
  </si>
  <si>
    <t>Animals; Chemistry; Female; Male; Mice; Mice, Inbred C57BL; Molecular Structure; Neurons, Afferent; Odors; Olfactory Bulb; Sensory Thresholds; Smell; anesthesia; animal cell; article; cell activation; cell fractionation; cell structure; concentration (parameters); controlled study; female; male; mouse; nonhuman; odor; olfactory bulb; priority journal; sensitivity and specificity; structural homology</t>
  </si>
  <si>
    <t>Medina J.F.; Lisberger S.G.</t>
  </si>
  <si>
    <t>Variation, signal, and noise in cerebellar sensory-motor processing for smooth-pursuit eye movements</t>
  </si>
  <si>
    <t>https://www.scopus.com/inward/record.uri?eid=2-s2.0-34250793896&amp;doi=10.1523%2fJNEUROSCI.1323-07.2007&amp;partnerID=40&amp;md5=4bc0d7c771cacdc73eb5e26e7114013f</t>
  </si>
  <si>
    <t>Neural responses are variable, yet motor performance can be quite precise. To ask how neural signal and noise are processed in the brain during sensory-motor behavior, we have evaluated the trial-by-trial variation of Purkinje cell (PC) activity in the floccular complex of the cerebellum, an intermediate stage in the neural circuit for smooth-pursuit eye movements. We find strong correlations between small trial-by-trial variations in the simple spike activity of individual PCs and the eye movements at the initiation of pursuit. The correlation is lower but still present during steady-state pursuit. Recordings from a few pairs of PCs verified the predictions of a model of the PC population, that there is a transition from highly covariant PC activity during movement initiation to more independent activity later on. Application to the data of a theoretical and computational analysis suggests that variation in pursuit initiation arises mostly from variation in visual motion signals that provide common inputs to the PC population. Variation in eye movement during steady-state pursuit can be attributed primarily to signal-dependent motor noise that arises downstream from PCs. Copyright Â© 2007 Society for Neuroscience.</t>
  </si>
  <si>
    <t>Cerebellum; Correlation; Flocculus; Motor control; Noise reduction; Visual motion</t>
  </si>
  <si>
    <t>Action Potentials; Animals; Cerebellum; Macaca mulatta; Motion Perception; Neurons, Afferent; Photic Stimulation; Pursuit, Smooth; Signal Transduction; article; cerebellum; controlled study; correlation analysis; eye movement; information processing; locomotion; motor performance; movement (physiology); nerve cell; noise; noise reduction; nonhuman; perceptive discrimination; priority journal; Purkinje cell; sensory analysis; signal detection; spike wave; steady state; visuomotor coordination</t>
  </si>
  <si>
    <t>Blonde G.D.; Garcea M.; Spector A.C.</t>
  </si>
  <si>
    <t>The relative effects of transection of the gustatory branches of the seventh and ninth cranial nerves on NaCl taste detection in rats</t>
  </si>
  <si>
    <t>https://www.scopus.com/inward/record.uri?eid=2-s2.0-33745910282&amp;doi=10.1037%2f0735-7044.120.3.580&amp;partnerID=40&amp;md5=94f99f5df7c021a83ab8b4938141a22f</t>
  </si>
  <si>
    <t>Chorda tympani nerve (CT) transection in rats severely impairs NaCl taste detection. These rats can detect higher concentrations of NaCl, however, suggesting that remaining oral nerves maintain some salt sensibility. Rats were tested in a gustometer with a 2-response operant taste-detection task before and after sham surgery (n = 5), combined transection of the CT and the greater superficial petrosal nerves (GSP; 7x, n = 6), or transection of the glossopharyngeal nerve (GL; 9x, n = 4). Thresholds did not significantly change after sham surgery. Although the GL responds to NaCl and innervates nearly 60% of total taste buds, 9x surgery had no effect. However, 7x surgery increased NaCl detection threshold by ~2.5 log-sub-1-sub-0 units, greater than that reported for CT transection alone. These results suggest that the GSP contributes to NaCl sensitivity in rats and also demonstrate that the GL and perhaps the superior laryngeal and lingual nerve proper can maintain some NaCl detectability at high concentrations. These findings confirm the primacy of the 7th nerve relative to the 9th nerve in sensibility of NaCl in the rat model. Copyright 2006 by the American Psychological Association.</t>
  </si>
  <si>
    <t>Chorda tympani nerve; Glossopharyngeal nerve; Greater superficial petrosal nerve; Nerve injury; Salt taste</t>
  </si>
  <si>
    <t>Analysis of Variance; Animals; Behavior, Animal; Chorda Tympani Nerve; Conditioning, Operant; Discrimination Learning; Drinking Behavior; Glossopharyngeal Nerve; Male; Rats; Rats, Sprague-Dawley; Reinforcement Schedule; Sodium Chloride; Taste; Taste Threshold; Time Factors; sodium chloride; animal experiment; animal model; article; chorda tympani; comparative study; concentration (parameters); controlled study; cranial nerve injury; device; experimental rat; facial nerve; facial nerve injury; glossopharyngeal nerve injury; gustatory system; lingual nerve; male; measurement; nerve transection; neurosurgery; nonhuman; rat; sensibility; sensitivity analysis; sodium appetite; statistical significance; superior laryngeal nerve; task performance; taste acuity; taste bud</t>
  </si>
  <si>
    <t>Keough D.; Santi A.; Van Rooyen P.</t>
  </si>
  <si>
    <t>Pigeons' memory for sequences of light flashes when gap duration is an unreliable discriminative cue</t>
  </si>
  <si>
    <t>In Experiment 1, pigeons were trained with a 1-sec dark and a 1-sec houselight-illuminated delay interval to discriminate between sequences of two and four flashes of light (feeder illumination). The sequences could be discriminated on the basis of the number of flashes, the number of gaps, or the duration of the gap between flashes. A choose-few bias was obtained at extended dark delays, but not at extended illuminated delays. Pigeons appeared to confuse long dark delays with the longer gap between flashes on few-sample trials. In Experiment 2, additional sample sequences were included that made gap duration an unreliable cue for discriminating between the few and many samples. A significant choose-many bias was obtained at extended dark delay intervals, but no biased forgetting was found at extended illuminated delays. The pigeons appeared to discriminate light flash sequences by relying on multiple temporal features of a sequence rather than using an event switch to count flashes. The biased-forgetting effects observed appear to be due to instructional ambiguity that results from the similarity of the delay interval to features of the flash sequences. Copyright 2007 Psychonomic Society, Inc.</t>
  </si>
  <si>
    <t>animal experiment; article; association; darkness; illumination; light; memory consolidation; nonhuman; perceptive discrimination; pigeon</t>
  </si>
  <si>
    <t>Cheng R.-K.; Liao R.-M.</t>
  </si>
  <si>
    <t>Dopamine receptor antagonists reverse amphetamine-induced behavioral alteration on a differential reinforcement for low-rate (DRL) operant task in the rat</t>
  </si>
  <si>
    <t>https://www.scopus.com/inward/record.uri?eid=2-s2.0-34547119281&amp;partnerID=40&amp;md5=880c0214c644d9bd8651eb19a48da15b</t>
  </si>
  <si>
    <t>Previous studies have shown that amphetamine significantly alters operant responding on the behavior maintained on a schedule of differential reinforcement of low-rate (DRL). As such, behavioral deficiency of DRL responding has been observed by the drug-induced increase of non-reinforced responses and a leftward shift of inter-response time (IRT) curve on DRL responding in the rat. However, the neurochemical basis for amphetamine-induced DRL behavioral alternations remain to be elucidated. The present study was then designed to examine whether the effects of amphetamine were dependent on dopamine-subtyped receptors, this was carried out by the co-administration of the selective D1 and D2 receptor antagonists, SCH23390 and raclopride respectively. Rats were first trained to perform on DRL 10-sec task and then divided into four groups, which received separate types of double injections before the behavioral session. The four groups were the saline control group, the amphetamine alone group, the dopamine antagonist alone group, and the combination amphetamine and dopamine antagonist group. The saline control group performed DRL responding in an efficient manner with a major index for the peak time of the IRT curve, which was fairly localized within the 10-sec bin throughout the test phase. The subjects injected with amphetamine (1 mg/ kg) significantly shortened IRT that led to a leftward shift of IRT curve, which was further revealed by a decreased peak time without significant effectiveness on the peak rate and burst response. Even though the group given SCH23390 or raclopride alone showed profound disruption on DRL behavior by flattening the IRT curve, the co-administration of amphetamine with SCH23390 or raclopride reversed the aforementioned amphetamine-induced behavioral deficiency on DRL task. Together, these results suggest that the dopamine D1 and D2 receptors are involved and important to the temporal regulation of DRL response under psychostimulant drug treatment. Furthermore, this highlights the involvement of the brain dopamine systems in the temporal regulation of DRL behavior performance.</t>
  </si>
  <si>
    <t>D1 and D2 receptors; IRT analysis; Psychostimulant; Raclopride; SCH23390; Timing behavior</t>
  </si>
  <si>
    <t>(R)-2,3,4,5-Tetrahydro-8-chloro-3-methyl-5-phenyl-1H-3-benzazepin-7-ol; Amphetamine; Animals; Behavior, Animal; Conditioning, Operant; Dopamine Antagonists; Dopamine Uptake Inhibitors; Male; Raclopride; Rats; Rats, Sprague-Dawley; Receptors, Dopamine D1; Receptors, Dopamine D2; Reinforcement Schedule; Task Performance and Analysis; Time Factors; 8 chloro 2,3,4,5 tetrahydro 3 methyl 5 phenyl 1h 3 benzazepin 7 ol hydrogen maleate; amphetamine; dopamine 1 receptor; dopamine 1 receptor blocking agent; dopamine 2 receptor; dopamine 2 receptor blocking agent; raclopride; 8 chloro 2,3,4,5 tetrahydro 3 methyl 5 phenyl 1h 3 benzazepin 7 ol hydrogen maleate; amphetamine; dopamine 1 receptor; dopamine 2 receptor; dopamine receptor blocking agent; dopamine uptake inhibitor; raclopride; animal experiment; animal model; article; behavior disorder; controlled study; dopaminergic system; drug dose comparison; drug efficacy; drug selectivity; drug specificity; male; neuromodulation; nonhuman; rat; reinforcement; task performance; animal; animal behavior; drug effect; instrumental conditioning; physiology; Sprague Dawley rat; task performance; time</t>
  </si>
  <si>
    <t>Wang Y.; Xiao Y.; Felleman D.J.</t>
  </si>
  <si>
    <t>V2 thin stripes contain spatially organized representations of achromatic luminance change</t>
  </si>
  <si>
    <t>https://www.scopus.com/inward/record.uri?eid=2-s2.0-33845780548&amp;doi=10.1093%2fcercor%2fbhj131&amp;partnerID=40&amp;md5=da98d91dc7fd148a99b14f5803a74b08</t>
  </si>
  <si>
    <t>A considerable amount of research over the last decades has focused on the apparent specialization of V2 thin stripes for the processing of color in diurnal primates. However, because V2 thin stripes are functionally heterogeneous in that they consist of largely separate color- and luminance-preferring domains and because the color-preferring domains contain a systematic representation of hue, we hypothesized that they contained functional maps that subserve luminance processing. Here we show, using optical imaging of intrinsic cortical signals and microelectrode recording, that the V2 thin stripe luminance-preferring domains contain spatially segregated modules that encode the direction of relative luminance change. Quantitative analysis of the cortical responses to luminance increments or decrements indicates that these luminance-sensitive modules also encode the magnitude of the luminance change by the magnitude of the evoked cortical response. These results demonstrate an important role of V2 thin stripes in the processing of luminance and thus suggest that thin stripes are involved in the overall processing of the surface properties of objects rather than simply the processing of color. Â© The Author 2006. Published by Oxford University Press. All rights reserved.</t>
  </si>
  <si>
    <t>Cytochrome oxidase stripes; Functional imaging; Luminance coding; Macaque monkey; Optical recording; Visual cortex</t>
  </si>
  <si>
    <t>Animals; Brain Mapping; Color; Cytochromes c; Electrophysiology; Evoked Potentials; Immunohistochemistry; Macaca fascicularis; Microelectrodes; Neurons; Photic Stimulation; Visual Cortex; Visual Perception; animal experiment; article; brain cortex; brain function; color; controlled study; evoked cortical response; imaging; luminance; microelectrode; nonhuman; priority journal; quantitative analysis; sensitivity analysis; surface property</t>
  </si>
  <si>
    <t>Hanks T.D.; Ditterich J.; Shadlen M.N.</t>
  </si>
  <si>
    <t>Microstimulation of macaque area LIP affects decision-making in a motion discrimination task</t>
  </si>
  <si>
    <t>https://www.scopus.com/inward/record.uri?eid=2-s2.0-33745625592&amp;doi=10.1038%2fnn1683&amp;partnerID=40&amp;md5=e4eeb9f8e5d857f312a28c8894171a5f</t>
  </si>
  <si>
    <t>A central goal of cognitive neuroscience is to elucidate the neural mechanisms underlying decision-making. Recent physiological studies suggest that neurons in association areas may be involved in this process. To test this, we measured the effects of electrical microstimulation in the lateral intraparietal area (LIP) while monkeys performed a reaction-time motion discrimination task with a saccadic response. In each experiment, we identified a cluster of LIP cells with overlapping response fields (RFs) and sustained activity during memory-guided saccades. Microstimulation of this cluster caused an increase in the proportion of choices toward the RF of the stimulated neurons. Choices toward the stimulated RF were faster with microstimulation, while choices in the opposite direction were slower. Microstimulation never directly evoked saccades, nor did it change reaction times in a simple saccade task. These results demonstrate that the discharge of LIP neurons is causally related to decision formation in the discrimination task. Â© 2006 Nature Publishing Group.</t>
  </si>
  <si>
    <t>Action Potentials; Animals; Behavior, Animal; Decision Making; Discrimination (Psychology); Electric Stimulation; Macaca mulatta; Motion Perception; Neurons; Parietal Lobe; Photic Stimulation; Reaction Time; Saccades; animal experiment; article; brain depth stimulation; cluster analysis; cognition; controlled study; decision making; discrimination learning; electrostimulation; Macaca; memory; motion; nerve cell; neuroscience; nonhuman; parietal lobe; physiology; priority journal; reaction time; saccadic eye movement; task performance</t>
  </si>
  <si>
    <t>Nelson P.C.; Carney L.H.</t>
  </si>
  <si>
    <t>Neural rate and timing cues for detection and discrimination of amplitude-modulated tones in the awake rabbit inferior colliculus</t>
  </si>
  <si>
    <t>https://www.scopus.com/inward/record.uri?eid=2-s2.0-33846407636&amp;doi=10.1152%2fjn.00776.2006&amp;partnerID=40&amp;md5=9ab77c58cd29c0508242640190abec53</t>
  </si>
  <si>
    <t>Neural responses to amplitude-modulated (AM) tones in the unanesthetized rabbit inferior colliculus (IC) were studied in an effort to establish explicit relationships between physiological and psychophysical measures of temporal envelope processing. Specifically, responses to variations in modulation depth (m) at the cell's best modulation frequency, with and without modulation maskers, were quantified in terms of average rate and synchronization to the envelope over the entire perceptual dynamic range of depths. Statistically significant variations in the metrics were used to define neural AM detection and discrimination thresholds. Synchrony emerged at modulation depths comparable with psychophysical AM detection sensitivities in some neurons, whereas the lowest rate-based neural thresholds could not account for psychoacoustical thresholds. The majority of rate thresholds (85%) were -10 dB or higher (in 20 log m), and 16% of the population exhibited no systematic dependence of average rate on m. Neural thresholds for AM detection did not decrease systematically at higher SPLs (as observed psychophysically): thresholds remained constant or increased with level for most cells tested at multiple sound-pressure levels (SPLs). At depths higher than the rate-based detection threshold, some rate modulation-depth functions were sufficiently steep with respect to the across-trial variability of the rate to predict depth discrimination thresholds as low as 1 dB (comparable with the psychophysics). Synchrony, on the other hand, did not vary systematically with m in many cells at high modulation depths. A simple computational model was extended to reproduce several features of the modulation frequency and depth dependence of both transient and sustained pure-tone responders. Copyright Â© 2007 The American Physiological Society.</t>
  </si>
  <si>
    <t>Acoustic Stimulation; Action Potentials; Animals; Auditory Pathways; Auditory Perception; Auditory Threshold; Computer Simulation; Cues; Female; Inferior Colliculus; Models, Animal; Neurons; Pattern Recognition, Physiological; Pitch Discrimination; Psychophysics; Rabbits; Time Perception; amplitude modulation; article; controlled study; depth perception; female; inferior colliculus; nerve cell; nonhuman; priority journal; psychophysics; rabbit</t>
  </si>
  <si>
    <t>RenterÃ­a R.C.; Tian N.; Cang J.; Nakanishi S.; Stryker M.P.; Copenhagen D.R.</t>
  </si>
  <si>
    <t>Intrinsic ON responses of the retinal OFF pathway are suppressed by the ON pathway</t>
  </si>
  <si>
    <t>https://www.scopus.com/inward/record.uri?eid=2-s2.0-33751099822&amp;doi=10.1523%2fJNEUROSCI.1718-06.2006&amp;partnerID=40&amp;md5=6ac1e4ed3fa3562d1f6e92f48b70149b</t>
  </si>
  <si>
    <t>Parallel ON and OFF pathways conduct visual signals from bipolar cells in the retina to higher centers in the brain. ON responses are thought to originate by exclusive use of metabotropic glutamate receptor 6 (mGluR6) expressed in retinal ON bipolar cells. Paradoxically, we find ON responses in retinal ganglion cells of mGluR6-null mice, but they occur at long latency. The long-latency ON responses are not blocked by metabotropic glutamate or cholinergic receptor antagonists and are not produced by activation of receptive field surrounds. We show that these longer-latency ON responses are initiated in the OFF pathways. Our results expose a previously unrecognized intrinsic property of OFF retinal pathways that generates responses to light onset. In mGluR6-null mice, long-latency ON responses are observed in the visual cortex, indicating that they can be conducted reliably to higher visual areas. In wild-type (WT) mice, APB (DL-2-amino-4-phosphonobutyric acid), an mGluR6 agonist, blocks normal, short-latency ON responses but unmasks longer-latency ones. We find that these potentially confusing ON responses in the OFF pathway are actively suppressed in WT mice via two pharmacologically separable retinal circuits that are activated by the ON system in the retina. Consequently, we propose that a major function of the signaling of the ON pathway to the OFF pathway is suppression of these mistimed, and therefore inappropriate, light-evoked responses. Copyright Â© 2006 Society for Neuroscience.</t>
  </si>
  <si>
    <t>Long-latency ON response; mGluR6 knock-out mouse; Multielectrode array; Retina; Retinal ganglion cells; Visual cortex</t>
  </si>
  <si>
    <t>Action Potentials; Animals; Excitatory Amino Acid Agonists; Excitatory Amino Acid Antagonists; Female; Glutamic Acid; Male; Mice; Mice, Inbred C57BL; Mice, Knockout; Neural Inhibition; Neurons; Reaction Time; Receptors, Metabotropic Glutamate; Retina; Retinal Bipolar Cells; Retinal Ganglion Cells; Synaptic Transmission; Visual Cortex; Visual Pathways; 2 amino 2 (2 carboxycyclopropyl) 3 (xanthen 9 yl)propionic acid; 2 amino 4 phosphonobutyric acid; 4 carboxy 2 methylphenylglycine; cholinergic receptor blocking agent; metabotropic receptor 6; metabotropic receptor antagonist; animal experiment; animal tissue; article; controlled study; electroretinogram; latent period; mouse; nerve cell; nonhuman; photostimulation; priority journal; protein expression; receptive field; retina; retina bipolar ganglion cell; signal transduction; visual cortex; visual system</t>
  </si>
  <si>
    <t>Guilhardi P.; MacInnis M.L.M.; Church R.M.; Machado A.</t>
  </si>
  <si>
    <t>Shifts in the psychophysical function in rats</t>
  </si>
  <si>
    <t>https://www.scopus.com/inward/record.uri?eid=2-s2.0-34247140553&amp;doi=10.1016%2fj.beproc.2007.02.002&amp;partnerID=40&amp;md5=f477f3a80c26507738e5687273ce698d</t>
  </si>
  <si>
    <t>The primary goal was to compare results from a free-operant procedure with pigeons [Machado, A., Guilhardi, P., 2000. Shifts in the psychometric function and their implications for models of timing. J. Exp. Anal. Behav. 74, 25-54, Experiment 2] with new results obtained with rats. The secondary goal was to compare the results of both experiments with dependent variables that were not used in the original publication. As in the original study with pigeons, rats were trained on a two-alternative free-operant psychophysical procedure in which left lever press responses were reinforced during the first and second quarters of a 60-s trial, and right lever press responses were reinforced during the third and fourth quarters of the trial. The quarters were reinforced according to four independent variable interval (VI) schedules of reinforcement. The VI duration was manipulated in each quarter, and shifts in the psychophysical functions that relate response rate with time since trial onset were measured. The results obtained with rats were consistent with those previously obtained with pigeons. In addition, results not originally reported were also consistent between rats and pigeons, and provided insights into the perception, memory, and decision processes in Scalar Expectancy Theory and Learning-to-Time Theory. Â© 2007 Elsevier B.V. All rights reserved.</t>
  </si>
  <si>
    <t>Pigeons; Psychophysical function; Rats; Secondary data analysis; Temporal bisection; Timing</t>
  </si>
  <si>
    <t>Columba; Rattus; behavioral response; comparative study; decision making; gamebird; memory; perception; psychology; rodent; animal experiment; article; controlled study; dependent variable; experimental study; experimental test; independent variable; male; nonhuman; pigeon; psychological model; psychometry; psychophysics; rat; reinforcement; response time</t>
  </si>
  <si>
    <t>Gibson G.; Russell I.</t>
  </si>
  <si>
    <t>Flying in Tune: Sexual Recognition in Mosquitoes</t>
  </si>
  <si>
    <t>https://www.scopus.com/inward/record.uri?eid=2-s2.0-33745672337&amp;doi=10.1016%2fj.cub.2006.05.053&amp;partnerID=40&amp;md5=28d9b8ebad2a1c9b42f9cb58bfc56e9d</t>
  </si>
  <si>
    <t>Mosquitoes hear with their antennae, which in most species are sexually dimorphic. Johnston, who discovered the mosquito auditory organ at the base of the antenna 150 years ago, speculated that audition was involved with mating behaviour [1]. Indeed, male mosquitoes are attracted to female flight tones [2-4]. The male auditory organ has been proposed to act as an acoustic filter for female flight tones, but female auditory behavior is unknown [5]. We show, for the first time, interactive auditory behavior between males and females that leads to sexual recognition. Individual males and females both respond to pure tones by altering wing-beat frequency. Behavioral auditory tuning curves, based on minimum threshold sound levels that elicit a change in wing-beat frequency to pure tones, are sharper than the mechanical tuning of the antennae, with males being more sensitive than females. We flew opposite-sex pairs of tethered Toxorhynchites brevipalpis and found that each mosquito alters its wing-beat frequency in response to the flight tone of the other, so that within seconds their flight-tone frequencies are closely matched, if not completely synchronized. The flight tones of same-sex pairs may converge in frequency but eventually diverge dramatically. Â© 2006 Elsevier Ltd. All rights reserved.</t>
  </si>
  <si>
    <t>Acoustic Stimulation; Animal Communication; Animals; Culicidae; Female; Male; Pitch Discrimination; Sexual Behavior, Animal; Startle Reaction; Wing; Toxorhynchites brevipalpis; animal; animal communication; article; auditory stimulation; female; forelimb; hearing; male; mosquito; physiology; sexual behavior; startle reflex</t>
  </si>
  <si>
    <t>Chen Y.; Geisler W.S.; Seidemann E.</t>
  </si>
  <si>
    <t>Optimal decoding of correlated neural population responses in the primate visual cortex</t>
  </si>
  <si>
    <t>https://www.scopus.com/inward/record.uri?eid=2-s2.0-33750464532&amp;doi=10.1038%2fnn1792&amp;partnerID=40&amp;md5=fb0091e4968be057ad04c661d31deaf5</t>
  </si>
  <si>
    <t>Even the simplest environmental stimuli elicit responses in large populations of neurons in early sensory cortical areas. How these distributed responses are read out by subsequent processing stages to mediate behavior remains unknown. Here we used voltage-sensitive dye imaging to measure directly population responses in the primary visual cortex (V1) of monkeys performing a demanding visual detection task. We then evaluated the ability of different decoding rules to detect the target from the measured neural responses. We found that small visual targets elicit widespread responses in V1, and that response variability at distant sites is highly correlated. These correlations render most previously proposed decoding rules inefficient relative to one that uses spatially antagonistic center-surround summation. This optimal decoder consistently outperformed the monkey in the detection task, demonstrating the sensitivity of our techniques. Overall, our results suggest an unexpected role for inhibitory mechanisms in efficient decoding of neural population responses. Â© 2006 Nature Publishing Group.</t>
  </si>
  <si>
    <t>Algorithms; Animals; Fixation, Ocular; Functional Laterality; Haplorhini; Neurons; Photic Stimulation; Psychomotor Performance; Saccades; Space Perception; Visual Cortex; Visual Perception; animal experiment; article; behavioral science; cell population; controlled study; nerve cell; nonhuman; priority journal; stimulation; vision test; visual cortex; visual stimulation</t>
  </si>
  <si>
    <t>Yazdanbakhsh A.; Livingstone M.S.</t>
  </si>
  <si>
    <t>End stopping in V1 is sensitive to contrast</t>
  </si>
  <si>
    <t>https://www.scopus.com/inward/record.uri?eid=2-s2.0-33745737170&amp;doi=10.1038%2fnn1693&amp;partnerID=40&amp;md5=c5aa808b7763dcda2a0c5fcdff663b7b</t>
  </si>
  <si>
    <t>Common situations that result in different perceptions of grouping and border ownership, such as shadows and occlusion, have distinct sign-of-contrast relationships at their edge-crossing junctions. Here we report a property of end stopping in V1 that distinguishes among different sign-of-contrast situations, thereby obviating the need for explicit junction detectors. We show that the inhibitory effect of the end zones in end-stopped cells is highly selective for the relative sign of contrast between the central activating stimulus and stimuli presented at the end zones. Conversely, the facilitatory effect of end zones in length-summing cells is not selective for the relative sign of contrast between the central activating stimulus and stimuli presented at the end zones. This finding indicates that end stopping belongs in the category of cortical computations that are selective for sign of contrast, such as direction selectivity and disparity selectivity, but length summation does not. Â© 2006 Nature Publishing Group.</t>
  </si>
  <si>
    <t>Animals; Contrast Sensitivity; Macaca mulatta; Models, Neurological; Motion Perception; Photic Stimulation; Psychophysics; Visual Cortex; Visual Fields; animal cell; article; brain cortex; cell junction; contrast; controlled study; mathematical computing; nonhuman; priority journal; sensitivity analysis; stimulus response</t>
  </si>
  <si>
    <t>Sueur J.; Windmill J.F.C.; Robert D.</t>
  </si>
  <si>
    <t>Tuning the drum: The mechanical basis for frequency discrimination in a Mediterranean cicada</t>
  </si>
  <si>
    <t>https://www.scopus.com/inward/record.uri?eid=2-s2.0-33751114719&amp;doi=10.1242%2fjeb.02460&amp;partnerID=40&amp;md5=9f2ce295fb59157e2277ea3114cba20b</t>
  </si>
  <si>
    <t>Cicadas are known to use sound to find a mate. While the mechanism employed by male cicadas to generate loud calling songs has been described in detail, little information exists to explain how their ears work. Using microscanning laser Doppler vibrometry, the tympanal vibrations in the cicada Cicadatra atra are measured in response to acoustic playbacks. The topographically accurate optical measurements reveal the vibrational behaviour of the anatomically complex tympanal membrane. Notably, the tympanal ridge, a distinct structural element of the tympanum that is a link to the receptor cells, undergoes mechanical vibrations reminiscent of a travelling wave. In effect, the frequency for which the maximum deflection amplitude is observed regularly decreases from the apex to the base of the ridge. It is also shown that whilst female ears are mechanically tuned to the male's song, the male's tympanum is only partially tuned to its own song. This study establishes the presence of a peripheral auditory mechanism that can potentially process auditory frequency analysis. In view of the importance of acoustic signalling in cicadas, this unconventional tympanal mechanism may be employed in the context of species recognition and sexual selection.</t>
  </si>
  <si>
    <t>Biomechanics; Cicada; Frequency discrimination; Hearing; Travelling wave; Tympanum</t>
  </si>
  <si>
    <t>Acoustic Stimulation; Acoustics; Animals; Biomechanics; Ear, Middle; Female; Hearing; Hemiptera; Male; Mating Preference, Animal; Vibration; Vocalization, Animal; Atra; Cicada; Cicadidae; acoustics; animal; article; auditory stimulation; biomechanics; female; hearing; Hemiptera; male; middle ear; physiology; sexual selection; vibration; vocalization</t>
  </si>
  <si>
    <t>Palmer A.R.; Liu L.-f.; Shackleton T.M.</t>
  </si>
  <si>
    <t>Changes in interaural time sensitivity with interaural level differences in the inferior colliculus</t>
  </si>
  <si>
    <t>https://www.scopus.com/inward/record.uri?eid=2-s2.0-33845639178&amp;doi=10.1016%2fj.heares.2006.10.005&amp;partnerID=40&amp;md5=900cbc40b9f56d771827c70948d07461</t>
  </si>
  <si>
    <t>We measured interaural time difference (ITD) sensitivity of 72 cells in the inferior colliculus of the anaesthetised guinea pig as a function of frequency and interaural level difference (ILD). For many units there was a "null" frequency, where varying the ILD made no difference to the position of the peak of the ITD sensitivity. This null frequency was not necessarily at the characteristic frequency (CF): it occurred at CF in less than a third of the neurons for which we had sufficient data (14/50). Equally often, the null occurred below (15/50) and less often, above CF (8/50). The remaining (13/50) neurons showed clear phase changes, but these were erratic or parallel and no null could be attributed. In 33 of the 37 neurons with an identifiable null frequency, the peak ITD moved towards the recording side with increasing ILD, for frequencies above the null, and away for frequencies below the null. The changes in ITD sensitivity expressed as phase were maximally about 0.2-0.3 cycles. Many of the changes in response phase with ILD are in the same direction and magnitude as changes in the phase locking with sound level in auditory nerve fibres. Thus, these changes in phase sensitivity at the basilar membrane and auditory nerve are maintained through to ITD tuning in the IC. This is consistent with a coincidence detection mechanism. However, some of the more complex phenomena which we observe are consistent with convergence at the IC. Â© 2006 Elsevier B.V. All rights reserved.</t>
  </si>
  <si>
    <t>Inferior colliculus; Interaural level differences; Interaural time differences</t>
  </si>
  <si>
    <t>Acoustic Stimulation; Animals; Female; Guinea Pigs; Inferior Colliculus; Male; Neurons; Sound Localization; Time Factors; accuracy; acoustic nerve fiber; animal experiment; article; cochlear nerve; controlled study; female; frequency modulation; functional anatomy; guinea pig; inferior colliculus; interaural level difference; interaural time discrimination; male; measurement; nerve cell; nonhuman; phase transition; priority journal; sensitivity analysis; sound detection</t>
  </si>
  <si>
    <t>DiGian K.A.; Zentall T.R.</t>
  </si>
  <si>
    <t>Matching-to-sample in pigeons: In the absence of sample memory, sample frequency is a better predictor of comparison choice than the probability of reinforcement for comparison choice</t>
  </si>
  <si>
    <t>https://www.scopus.com/inward/record.uri?eid=2-s2.0-36148942496&amp;doi=10.3758%2fBF03206430&amp;partnerID=40&amp;md5=e98b8729eeff11524a9594419184cb24</t>
  </si>
  <si>
    <t>In matching-to-sample, comparison choice should be controlled by the identity of the sample and, when the sample is not available, by the overall probability of reinforcement associated with each of the comparisons. In the present research, pigeons were trained to match a frequent sample (appearing on 80% of the trials) to one comparison (Cfr) and an infrequent sample (appearing on 20% of the trials) to the other (Cinf), with the number of reinforcements associated with each sample equated. In Experiment 1, the task was identity matching; in Experiments 2 and 3, it was symbolic matching. We asked whether, when control of comparison choice by the sample was reduced (by inserting a delay between the sample and the comparisons), pigeons would choose comparisons on the basis of (1) the number of reinforcements per comparison (and thus show no comparison bias), (2) the comparison associated with the more frequent sample during training (and show a preference for Cfr), or (3) the probability of reinforcement given a correct response (and show a preference for Cinf), or (4) inhibition produced by nonreinforced choice of the more frequently correct comparison (and show a preference for Cinf). Pigeons showed a significant tendency to choose C fr. In Experiment 3, we showed that this bias did not result from the effects of intertrial facilitation or interference. Thus, it appears that when control of comparison choice by the sample is reduced, pigeons' choice is controlled not merely by the probability of reinforcement but also by overall sample frequency. Copyright 2007 Psychonomic Society, Inc.</t>
  </si>
  <si>
    <t>animal behavior; animal experiment; article; controlled study; frequency analysis; memory; nonhuman; pigeon; probability; reinforcement; sample (statistics)</t>
  </si>
  <si>
    <t>Disruption of temporal discrimination and the choose-short effect</t>
  </si>
  <si>
    <t>https://www.scopus.com/inward/record.uri?eid=2-s2.0-34249817581&amp;doi=10.3758%2fbf03196075&amp;partnerID=40&amp;md5=26f19abdf20ba8365957c062a44533a9</t>
  </si>
  <si>
    <t>The present experiment examined the effects of several disruptors on temporal discrimination. Pigeons responded under a 0-delay symbolic matching-to-sample procedure in which responses to one key color were reinforced following the presentation of four shorter sample durations, and responses to another key color were reinforced following the presentation of four longer sample durations. Steady-state performance was disrupted by presession feeding, intertrial-interval food, visual distraction, and extinction. All disruptors decreased temporal-discrimination accuracy. Analyses of the fitted cumulative normal functions indicated that decreases in accuracy were produced mainly by decreases in overall stimulus control rather than specific effects on timing. In addition, all disruptors selectively decreased accuracy on long-sample trials - a choose-short effect. This effect is interpreted in terms of decreased attention to the samples under disruption. Current theories of the choose-short effect do not appear to easily account for these results. Copyright 2007 Psychonomic Society, Inc.</t>
  </si>
  <si>
    <t>accuracy; animal experiment; article; color; nonhuman; perceptive discrimination; pigeon; reinforcement; time</t>
  </si>
  <si>
    <t>Santi A.; Lellwitz J.; Gagne S.</t>
  </si>
  <si>
    <t>Pigeons' memory for sequences of light flashes: Reliance on temporal properties and evidence for delay interval/gap confusion</t>
  </si>
  <si>
    <t>https://www.scopus.com/inward/record.uri?eid=2-s2.0-33244477030&amp;doi=10.1016%2fj.beproc.2006.01.006&amp;partnerID=40&amp;md5=85c7be144e73c407136012d9ea47f2c6</t>
  </si>
  <si>
    <t>In Experiment 1, pigeons were trained to discriminate between sequences of two and four light flashes (illumination of the feeder). Retention functions obtained with dark delays exhibited a choose-many bias at a 1-s delay and a choose-few bias at delays of 4 and 8 s. Retention functions obtained with illuminated delays only displayed a slight choose-few bias. In Experiment 2, additional birds were trained with the same sample sequences. However, the intertrial interval was illuminated by the houselight for Group Light, and it was dark for Group Dark. The acquisition data suggested that multiple temporal features of the light flash sequences controlled choice responding. For both groups, the retention functions were similar to those obtained in Experiment 1. In Experiment 3, baseline training with a 1-s dark delay eliminated the choose-many bias, but a significant choose-few bias at extended dark delays was still observed. Pigeons discriminate light flash sequences by relying on temporal properties of the sequence rather than using an event switch to count flashes. The biased-forgetting effects obtained in these studies appear to be primarily due to confusion between the delay interval and the gap between light flashes. Â© 2006 Elsevier B.V. All rights reserved.</t>
  </si>
  <si>
    <t>Delayed matching-to-sample; Memory for number; Number discrimination; Pigeon; Sequential stimuli</t>
  </si>
  <si>
    <t>Animals; Attention; Choice Behavior; Columbidae; Conditioning, Operant; Cues; Discrimination Learning; Mental Recall; Photic Stimulation; Psychophysics; Retention (Psychology); Serial Learning; Time Perception; Visual Perception; Animalia; Aves; Bias; Columba; bird; animal experiment; conference paper; controlled study; illumination; information processing; light; memory; memory consolidation; nonhuman; perceptive discrimination; pigeon; temporal summation</t>
  </si>
  <si>
    <t>MacInnis M.L.M.</t>
  </si>
  <si>
    <t>Do rats time filled and empty intervals of equal duration differently?</t>
  </si>
  <si>
    <t>https://www.scopus.com/inward/record.uri?eid=2-s2.0-34247107951&amp;doi=10.1016%2fj.beproc.2007.02.006&amp;partnerID=40&amp;md5=c583a9f16c4084490c41991db1f5336f</t>
  </si>
  <si>
    <t>The goal was to determine whether rats time filled and empty intervals of equal duration differently. Each of five rats was trained for 50 sessions on an instrumental appetitive head entry procedure in which food was available (primed) every 120 s. On "empty" cycles, 30 s prior to the next food prime, a 0.5-s pulse of white noise was presented. On "filled" cycles, 30 s prior to the next food prime, white noise came on and stayed on until food was delivered. The two types of cycles were presented with equal probability. The results showed that the rats timed both the food-to-food interval and the stimulus-to-food interval. A comparison of the response gradients on filled and empty cycles following stimulus presentation showed better temporal discrimination on filled cycles. The results were modeled using a Packet theory of timing, with a linear averaging rule to combine the temporal information provided by the stimulus and food. The model fits to the individual response gradients were evaluated with a Turing test. Â© 2007 Elsevier B.V. All rights reserved.</t>
  </si>
  <si>
    <t>Empty intervals; Filled intervals; Packet theory; Rats; Simultaneous temporal processing; Timing; Turing test</t>
  </si>
  <si>
    <t>Rattus; behavioral response; modeling; probability; rodent; animal experiment; appetite; article; controlled study; experimental study; food intake; male; nonhuman; probability; psychological theory; rat; stimulus response; stomach emptying; time perception; white noise</t>
  </si>
  <si>
    <t>Risner M.L.; Lemerise E.; Vukmanic E.V.; Moore A.</t>
  </si>
  <si>
    <t>Behavioral spectral sensitivity of the zebrafish (Danio rerio)</t>
  </si>
  <si>
    <t>https://www.scopus.com/inward/record.uri?eid=2-s2.0-33646138233&amp;doi=10.1016%2fj.visres.2005.12.014&amp;partnerID=40&amp;md5=acb3e00f97aa0249a134f0e166523ced</t>
  </si>
  <si>
    <t>While the zebrafish (Danio rerio) continues to become an important animal model for the investigation of the genetic and physiological bases of visual processing of the vertebrate retina, its visual behavior, particularly regarding color processing, has received little attention. The purpose of this study was to obtain behavioral spectral sensitivity functions from adult zebrafish using an appetitive instrumental conditioning procedure. A three-chamber maze was implemented to train light-adapted adult zebrafish to swim into the chamber that contained a suprathreshold monochromatic stimulus for a food reward. Visual threshold was determined by varying the stimulus irradiance using a 'two-down one-up' staircase procedure. Threshold values were obtained for wavelengths from 340 to 640 nm. Spectral sensitivity functions obtained show contributions from two nonopponent cone mechanisms (UV and S) and two opponent mechanisms (M-S and L-M). These cone mechanisms are qualitatively similar to those obtained via physiological measures from the On-responses of the zebrafish retina and optic tectum. However, the functions are not quantitatively similar suggesting that further visual processing takes place beyond the processing of the retinal circuitry and processing of the initial stages of the optic tectum. These results demonstrate that the zebrafish is an excellent model to examine and compare the relationship between physiological and behavioral color processing. Â© 2006.</t>
  </si>
  <si>
    <t>Behavioral spectral sensitivity; Color vision; Danio rerio; Instrumental conditioning; Zebrafish</t>
  </si>
  <si>
    <t>Animals; Behavior, Animal; Color Perception; Conditioning, Operant; Cones (Retina); Discrimination Learning; Electroretinography; Female; Male; Sensory Thresholds; Zebrafish; animal experiment; appetite; article; female; food; instrumental conditioning; male; nonhuman; optic tectum; priority journal; qualitative analysis; retina; spectral sensitivity; visual threshold; zebra fish</t>
  </si>
  <si>
    <t>Lee K.-M.; Keller E.L.</t>
  </si>
  <si>
    <t>Symbolic cue-driven activity in superior colliculus neurons in a peripheral visual choice task</t>
  </si>
  <si>
    <t>https://www.scopus.com/inward/record.uri?eid=2-s2.0-33744942088&amp;doi=10.1152%2fjn.01071.2005&amp;partnerID=40&amp;md5=448fbfce1930a6134e1b8020413904c9</t>
  </si>
  <si>
    <t>Recent evidence implicates the superior colliculus (SC) in cognitive processes, such as target selection and control of spatial attention, in addition to the execution of saccadic eye movements. We report here the presence of a cognitive response in some cells in the SC in a task that requires the long-term association of spatial location with an arbitrary color. In this study, using a visual choice response task, we demonstrate that visuomotor neurons in the SC were activated by the appearance of a central symbolic cue delivered outside of the visual response fields of the recorded neurons. This procedure ensures that cognitively generated activity in these SC cells is not confounded with modulation of activity from previous visual stimuli that appeared in the response field of the neurons. The experiments suggest that cognitive signals can activate SC cells by themselves instead of only being able to modulate activities already evoked by visual events. Furthermore, a substantial fraction of these cells accurately reflected cue-aligned target selection in advance of saccade initiation. Our results add further support to other studies that have demonstrated that internally generated signals exist in SC cells. Copyright Â© 2006 The American Physiological Society.</t>
  </si>
  <si>
    <t>Animals; Choice Behavior; Color Perception; Cues; Decision Making; Discrimination (Psychology); Fixation, Ocular; Macaca mulatta; Male; Motion Perception; Neurons; Saccades; Superior Colliculus; Symbolism; Visual Fields; animal experiment; article; association; cognition; controlled study; male; monkey; nerve cell; nonhuman; peripheral vision; priority journal; spatial orientation; superior colliculus; task performance; visual field; visual stimulation; visuomotor coordination</t>
  </si>
  <si>
    <t>Sanada T.M.; Ohzawa I.</t>
  </si>
  <si>
    <t>Encoding of three-dimensional surface slant in cat visual areas 17 and 18</t>
  </si>
  <si>
    <t>https://www.scopus.com/inward/record.uri?eid=2-s2.0-33646197066&amp;doi=10.1152%2fjn.00955.2005&amp;partnerID=40&amp;md5=1ba1770b5e06ddc5f7f51251cf017c35</t>
  </si>
  <si>
    <t>How are surface orientations of three-dimensional objects and scenes represented in the visual system? We have examined an idea that these surface orientations are encoded by neurons with a variety of tilts in their binocular receptive field (RF) structure. To examine whether neurons in the early visual areas are capable of encoding surface orientations, we have recorded from single neurons extracellularly in areas 17 and 18 of the cat using standard electrophysiological methods. Binocular RF structures are obtained using a binocular version of the reverse correlation technique. About 30% of binocularly responsive neurons have RFs with statistically significant tilts from the frontoparallel plane. The degree of tilts is sufficient for representing the range of surface slants found in typical visual environments. For a subset of neurons having significant RF tilts, the degrees of tilt are correlated with the preferred spatial frequency difference between the two eyes, indicating that a modified disparity energy model can account for the selectivity, at least partially. However, not all cases could be explained by this model, suggesting that multiple mechanisms may be responsible. Therefore an alternative hypothesis is also examined, where the tilt is generated by pooling of multiple disparity detectors whose preferred disparities progressively shift over space. Although there is evidence for extensive spatial pooling, this hypothesis was not satisfactory either, in that the neurons with extensive pooling tended to prefer an untilted surface. Our results suggest that encoding of surface orientations may begin with the binocular neurons in the early visual cortex. Copyright Â© 2006 The American Physiological Society.</t>
  </si>
  <si>
    <t>Animals; Brain Mapping; Cats; Functional Laterality; Models, Neurological; Neurons; Orientation; Photic Stimulation; Vision Disparity; Vision, Binocular; Visual Cortex; Visual Fields; animal experiment; article; binocular vision; brain electrophysiology; cat; correlation analysis; energy; eye; hypothesis; model; nerve cell; nonhuman; orientation; priority journal; receptive field; spatial frequency discrimination; statistical significance; three dimensional imaging; visual cortex; visual system</t>
  </si>
  <si>
    <t>Van Hooser S.D.; Heimel J.A.; Chung S.; Nelson S.B.</t>
  </si>
  <si>
    <t>Lack of patchy horizontal connectivity in primary visual cortex of a mammal without orientation maps</t>
  </si>
  <si>
    <t>https://www.scopus.com/inward/record.uri?eid=2-s2.0-33747069690&amp;doi=10.1523%2fJNEUROSCI.0108-06.2006&amp;partnerID=40&amp;md5=025bb0f25b4595d14c5bf1e61a66fc1a</t>
  </si>
  <si>
    <t>In the cerebral cortex of mammals, horizontal connections link cells up to several millimeters apart. In primary visual cortex (V1) of mammals with orientation maps, horizontal connections ramify in periodic patches across the cortical surface, connecting cells with similar orientation preferences. Rodents have orientation-selective cells but lack orientation maps, raising questions about relationships of horizontal connections to functional maps and receptive field properties. To address these questions, we studied anatomy of horizontal connections and characterized horizontal functional interactions in V1 of the gray squirrel, a highly visual rodent. Long-range intrinsic connections in squirrel V1 extended 1-2 mm but were not patchy or periodic. This result suggests that periodic and patchy connectivity is not a universal organizing principle of cortex, and the existence of patchy and periodic connectivity and functional maps may be linked. In multielectrode and intracellular recordings, we found evidence of unselective local interactions among cells, similar to pinwheel centers of carnivores. These data suggest that, in mammals with and without orientation maps, local connections link near neighbors without regard to orientation selectivity. In single-unit recordings, we found length-summing and end-stopped cells that were similar to those in other mammals. Length-summing cell surrounds were orientation selective, whereas surrounds of end-stopped cells were not. Receptive field response classes are quite similar across mammals, and therefore patchy and columnar connectivity may not be essential for these properties. Copyright Â© 2006 Society for Neuroscience.</t>
  </si>
  <si>
    <t>Functional architecture; Horizontal connections; Orientation maps; Retrograde labeling; Squirrel; Visual cortex</t>
  </si>
  <si>
    <t>Animals; Cell Communication; Electrophysiology; Intracellular Membranes; Neurons; Sciuridae; Visual Cortex; Visual Pathways; animal experiment; animal tissue; article; brain cortex; controlled study; eye movement; mammal; nerve cell; nonhuman; orientation; priority journal; receptive field; rodent; squirrel; visual cortex; animal; cell communication; cytology; electrophysiology; histology; intracellular membrane; physiology; Sciuridae; visual system</t>
  </si>
  <si>
    <t>Nealen P.M.; Schmidt M.F.</t>
  </si>
  <si>
    <t>Distributed and selective auditory representation of song repertoires in the avian song system</t>
  </si>
  <si>
    <t>https://www.scopus.com/inward/record.uri?eid=2-s2.0-33751539291&amp;doi=10.1152%2fjn.01130.2005&amp;partnerID=40&amp;md5=ce793a6a781876fabb456a75018861e9</t>
  </si>
  <si>
    <t>For many songbirds, the vocal repertoire constitutes acoustically distinct songs that are flexibly used in various behavioral contexts. To investigate how these different vocalizations are represented in the song neural system, we presented multiple song stimuli while performing extracellular recording in nucleus HVC in adult male song sparrows Melospiza melodia, a species known for its complex vocal repertoire and territorial use of song. We observed robust auditory responses to natural song stimuli in both awake and anesthetized animals. Auditory responses were selective for multiple songs of the bird's own repertoire (BOR) over acoustically modified versions of these stimuli. Selectivity was evident in both awake and anesthetized HVC, in contrast to auditory selectivity in zebra finch HVC, which is apparent only under anesthesia. Presentation of multiple song stimuli at different recording locations demonstrated that stimulus acoustic features and local neuronal tuning both contribute to auditory responsiveness. HVC auditory responsiveness was broadly distributed and nontopographic. Variance in auditory responsiveness was greater among than within HVC recording locations in both anesthetized and awake birds, in contrast to the global nature of auditory representation within zebra finch HVC. To assess the spatial consistency of auditory representation within HVC, we measured the repeatability with which ensembles of BOR songs were represented across the nucleus. Auditory response ranks to different songs were more consistent across recording locations in awake than in anesthetized animals. This spatial reliability of auditory responsiveness suggests that sound stimulus acoustic features contribute relatively more to auditory responsiveness in awake than in anesthetized animals. Copyright Â© 2006 The American Physiological Society.</t>
  </si>
  <si>
    <t>Acoustic Stimulation; Anesthesia; Animals; Auditory Perception; Electrodes, Implanted; Finches; Male; Sparrows; Species Specificity; Vocalization, Animal; Wakefulness; anesthesia; animal experiment; article; auditory response; auditory stimulation; male; nervous system; nonhuman; priority journal; songbird; sparrow; species difference; vocalization; wakefulness</t>
  </si>
  <si>
    <t>Vlasak A.N.</t>
  </si>
  <si>
    <t>The relative importance of global and local landmarks in navigation by Columbian ground squirrels (Spermophilus Columbianus)</t>
  </si>
  <si>
    <t>https://www.scopus.com/inward/record.uri?eid=2-s2.0-33745645008&amp;doi=10.1037%2f0735-7036.120.2.131&amp;partnerID=40&amp;md5=7d83cef682baef30ec2cb25c090fc251</t>
  </si>
  <si>
    <t>In order to survive, small burrowing mammals need to remember the locations of escape burrows. Therefore, it is important to know what types of landmarks are used to aid navigation in the wild. The author tested the ability of free-ranging Columbian ground squirrels (Spermophilus columbianus) to locate escape burrows when local (e.g., vegetation pattern, local relief), global (e.g., forest edge, mountain outline), or both types of landmarks were obstructed. Results suggest that squirrels need both local and global landmarks of the environment for successful navigation, and that the upper portion of the horizon is especially important for orientation. Moreover, the lack of information from one type of landmark (local or global) cannot be completely compensated by the other type. Copyright 2006 by the American Psychological Association.</t>
  </si>
  <si>
    <t>Columbian ground squirrels; Landmark-based navigation; Landmarks; Spatial memory; Spermophilus columbianus</t>
  </si>
  <si>
    <t>Animals; Behavior, Animal; Discrimination Learning; Environment; Female; Memory; Sciuridae; Space Perception; Spatial Behavior; animal; animal behavior; article; behavior; depth perception; discrimination learning; environment; female; memory; Sciuridae</t>
  </si>
  <si>
    <t>Sokolov E.N.; Satinskas R.; Stabinyte D.; Pleskacauskas A.; Vaitkyavicius H.; Stanikunas R.; Shvegzda A.</t>
  </si>
  <si>
    <t>Coding of stimulus movement parameters in cat visual system</t>
  </si>
  <si>
    <t>https://www.scopus.com/inward/record.uri?eid=2-s2.0-33745773325&amp;partnerID=40&amp;md5=c113ac67c602cd060085f908942f9a43</t>
  </si>
  <si>
    <t>The principal component analysis of matrices composed of spike numbers generated by visual neurons of cats in response to motion of simple and complex stimuli revealed vector encoding. Responses of detectors of moving dot direction and detectors of oblique line orientation are encoded independently in V1 and V2 cortices by excitation of two cardinal neurons. Each pair of these neurons generates sine and cosine functions. Responses of detectors in the association cortex selective to specific orientation of moving stripes depend on the activity of four cardinal neurons which sum up the excitation incoming from the direction and orientation channels.</t>
  </si>
  <si>
    <t>Local and global signal processing; Movement; Vector representation; Visual stimuli; Visual system</t>
  </si>
  <si>
    <t>Animals; Cats; Evoked Potentials, Visual; Motion Perception; Neurons; Photic Stimulation; Visual Cortex; animal; article; cat; cytology; evoked visual response; movement perception; nerve cell; photostimulation; physiology; visual cortex</t>
  </si>
  <si>
    <t>Howe P.D.L.; Livingstone M.S.</t>
  </si>
  <si>
    <t>V1 partially solves the stereo aperture problem</t>
  </si>
  <si>
    <t>https://www.scopus.com/inward/record.uri?eid=2-s2.0-33747884480&amp;doi=10.1093%2fcercor%2fbhj077&amp;partnerID=40&amp;md5=821d0f34cb886be74ec13d7d1e34bbf1</t>
  </si>
  <si>
    <t>If a bar stimulus extends beyond a cell's receptive field, then alterations in binocular disparity parallel to the bar's orientation leave the portion of the stimulus within the cell's receptive field unchanged. This makes it hard for the cell to respond correctly to the bar's disparity. Likening the cell's receptive field to an aperture through which the cell views the world, this issue has been called the "aperture problem" and is a specific form of the more general stereo correspondence problem. We found no cells in macaque primary visual cortex (V1) that, when faced with this situation, were sensitive to the disparity of the bar. However, we did find a number of cells that showed sensitivity to parallel disparity shifts, but these cells responded only to the ends of the long bar. The ability to respond selectively to such tracking features could be the first step towards solving the stereo aperture problem. The second step would require either that the disparity information that in V1 is associated only with the ends of the stimulus be associated with the rest of the stimulus or that subsequent stages of visual processing respond preferentially to the end-selective cells. As this second step does not appear to occur in V1, we conclude that V1 only partially solves the stereo aperture problem. Â© The Author 2005. Published by Oxford University Press. All rights reserved.</t>
  </si>
  <si>
    <t>Correspondence problem; Depth perception; End-stopping; Stereopsis; Striate cortex; V1</t>
  </si>
  <si>
    <t>Animals; Depth Perception; Evoked Potentials, Visual; Female; Macaca mulatta; Male; Photic Stimulation; Vision Disparity; Vision, Binocular; Visual Cortex; Visual Fields; animal experiment; article; binocular vision; controlled study; depth perception; female; Macaca; male; nonhuman; priority journal; receptive field; retina receptive field; stereoscopic vision; striate cortex; visual cortex; visual stimulation</t>
  </si>
  <si>
    <t>Weiffen M.; MÃ¶ller B.; Mauck B.; Dehnhardt G.</t>
  </si>
  <si>
    <t>Effect of water turbidity on the visual acuity of harbor seals (Phoca vitulina)</t>
  </si>
  <si>
    <t>https://www.scopus.com/inward/record.uri?eid=2-s2.0-31844450314&amp;doi=10.1016%2fj.visres.2005.08.015&amp;partnerID=40&amp;md5=8fa0c18690a5ff07b97e1ea017bb0353</t>
  </si>
  <si>
    <t>The underwater visual acuity (the angle subtended by the minimal resolvable line width of high contrast square wave gratings at a viewing distance of 2 m) of two male harbor seals was determined at different levels of water turbidity. Starting with visual acuity angles of 5.5â€² and 12.7â€² in clear water we found visual acuity to decrease rapidly with increasing turbidity at rates of 7.4â€² and 6.0â€² per formazin nephelometric unit (FNU). Besides the individual differences in visual performance of the harbor seals tested, our results reveal a dramatic loss of visual acuity even at moderate levels of turbidity. At sites in the German Wadden Sea, where harbor seals are known to roam and forage, we measured turbidity levels exceeding 40 FNU. These data suggest that turbidity has to be considered as an important factor in the sensory ecology of pinnipeds. Â© 2005 Elsevier Ltd. All rights reserved.</t>
  </si>
  <si>
    <t>Harbor seals; Phoca vitulina; Turbidity; Visual acuity</t>
  </si>
  <si>
    <t>Animals; Male; Phoca; Photic Stimulation; Photometry; Visual Acuity; Water; animal experiment; article; ecology; male; nonhuman; priority journal; psychophysics; seal; turbidity; vision; visual acuity; water analysis</t>
  </si>
  <si>
    <t>Odum A.L.; Ward R.D.</t>
  </si>
  <si>
    <t>Characterizing the effects of d-amphetamine on temporal discrimination</t>
  </si>
  <si>
    <t>Although the effects of dopamine agonists on temporal discrimination have been widely studied, conclusions as to their behavioral and neurophysiological effects are difficult due to a number of discrepant findings in the literature. This study examined whether a previously unexplored procedural difference could account for some of these discrepancies. In three experiments, pigeons categorized the duration of temporal samples during two variants of the interval-bisection procedure. In the position variant, responses to a side key that corresponded to the sample duration produced food. In the color-matching variant, responses to the key color that corresponded to the sample duration produced food. Across experiments, d-amphetamine produced a general disruption of temporal discrimination not accompanied by over or underestimation of time in both procedures. This effect occurred whether pigeons were exposed to both procedures within session (Experiment 1) or across conditions (Experiments 2 and 3) and whether the pigeons were drug experienced (Experiments 1 and 2) or naÃ¯ve (Experiment 3). Analyses of the cumulative normal functions fitted to the proportion-long response data indicated that d-amphetamine produced its effects by selectively decreasing stimulus control, rather than by affecting timing. Â© 2007 Elsevier B.V. All rights reserved.</t>
  </si>
  <si>
    <t>d-Amphetamine; Interval bisection; Pigeon; Temporal discrimination; Timing</t>
  </si>
  <si>
    <t>Columba; dexamphetamine; behavioral response; drug; gamebird; physiological response; temporal distribution; animal experiment; article; color; controlled study; dose response; drug effect; drug mechanism; experimental study; food; nonhuman; pigeon; time perception</t>
  </si>
  <si>
    <t>Minini L.; Jeffery K.J.</t>
  </si>
  <si>
    <t>Do rats use shape to solve "shape discriminations"?</t>
  </si>
  <si>
    <t>Visual discrimination tasks are increasingly used to explore the neurobiology of vision in rodents, but it remains unclear how the animals solve these tasks: Do they process shapes holistically, or by using low-level features such as luminance and angle acuity? In the present study we found that when discriminating triangles from squares, rats did not use shape but instead relied on local luminance differences in the lower hemifield. A second experiment prevented this strategy by using stimuli - squares and rectangles - that varied in size and location, and for which the only constant predictor of reward was aspect ratio (ratio of height to width: a simple descriptor of "shape"). Rats eventually learned to use aspect ratio but only when no other discriminand was available, and performance remained very poor even at asymptote. These results suggest that although rats can process both dimensions simultaneously, they do not naturally solve shape discrimination tasks this way. This may reflect either a failure to visually process global shape information or a failure to discover shape as the discriminative stimulus in a simultaneous discrimination. Either way, our results suggest that simultaneous shape discrimination is not a good task for studies of visual perception in rodents. Â©2006 by Cold Spring Harbor Laboratory Press.</t>
  </si>
  <si>
    <t>Animals; Discrimination Learning; Form Perception; Light; Male; Photic Stimulation; Problem Solving; Rats; Rats, Inbred Strains; Size Perception; Visual Perception; article; controlled study; learning; luminance; nonhuman; priority journal; rat; vision; visual discrimination; visual information</t>
  </si>
  <si>
    <t>Hayar A.; Bryant J.L.; Boughter J.D.; Heck D.H.</t>
  </si>
  <si>
    <t>A low-cost solution to measure mouse licking in an electrophysiological setup with a standard analog-to-digital converter</t>
  </si>
  <si>
    <t>https://www.scopus.com/inward/record.uri?eid=2-s2.0-33646229778&amp;doi=10.1016%2fj.jneumeth.2005.10.023&amp;partnerID=40&amp;md5=a0e99348c8911b015998d2d813666639</t>
  </si>
  <si>
    <t>Licking behavior in rodents is widely used to determine fluid consumption in various behavioral contexts and is a typical example of rhythmic movement controlled by internal pattern-generating mechanisms. The measurement of licking behavior by commercially available instruments is based on either tongue protrusion interrupting a light beam or on an electrical signal generated by the tongue touching a metal spout. We report here that licking behavior can be measured with high temporal precision by simply connecting a metal sipper tube to the input of a standard analog/digital (A/D) converter and connecting the animal to ground (via a metal cage floor). The signal produced by a single lick consists of a 100-800 mV dc voltage step, which reflects the metal-to-water junction potential and persists for the duration of the tongue-spout contact. This method does not produce any significant electrical artifacts and can be combined with electrophysiological measurements of single unit activity from neurons involved in the control of the licking behavior. Â© 2005 Elsevier B.V. All rights reserved.</t>
  </si>
  <si>
    <t>Awake mouse; Central pattern generator; Cerebellum; Electrophysiology; Licking; Lickometer</t>
  </si>
  <si>
    <t>Action Potentials; Analog-Digital Conversion; Animals; Behavior, Animal; Cerebellum; Costs and Cost Analysis; Drinking Behavior; Female; Male; Mice; Pyramidal Cells; Research Design; analog digital converter; animal behavior; animal experiment; article; artifact; controlled study; electric potential; electrophysiology; female; licking; male; measurement; methodology; mouse; nerve cell; nonhuman; priority journal; tongue</t>
  </si>
  <si>
    <t>Jozefowiez J.; Cerutti D.T.; Staddon J.E.R.</t>
  </si>
  <si>
    <t>Timescale invariance and Weber's law in choice</t>
  </si>
  <si>
    <t>https://www.scopus.com/inward/record.uri?eid=2-s2.0-33746635661&amp;doi=10.1037%2f0097-7403.32.3.229&amp;partnerID=40&amp;md5=ea57948af74b171c39c09d435c77f464</t>
  </si>
  <si>
    <t>Pigeons were exposed to concurrent schedules for which reinforcement was alternately available at different times for each of two choices. In Experiment 1 (in which reinforcement times progressed arithmetically), overall, but not relative, response rate was timescale invariant. In Experiment 2 (in which reinforcement times progressed geometrically and were more spaced out), there was temporal control at all reinforcement times, but the amplitude of left-right response alternation decreased as time in the trial increased. These results indicate that the temporal regulation of both overall and relative response rates conforms to Weber's law although relative rate is heavily influenced by processes other than timing. It also adds support to the idea that overall and relative response rate reflects the operation of two independent processes. Copyright 2006 by the American Psychological Association.</t>
  </si>
  <si>
    <t>Choice; Interval timing; Weber's law</t>
  </si>
  <si>
    <t>Animals; Behavior, Animal; Choice Behavior; Columbidae; Conditioning, Operant; Discrimination Learning; Female; Male; Models, Psychological; Reinforcement (Psychology); Reinforcement Schedule; Time Factors; Columba; animal; animal behavior; article; comparative study; decision making; discrimination learning; female; instrumental conditioning; male; physiology; pigeons and doves; psychological model; reinforcement; time</t>
  </si>
  <si>
    <t>Clara E.; Regolin L.; Vallortigara G.</t>
  </si>
  <si>
    <t>Preference for symmetry is experience dependent in newborn chicks (Gallus gallus)</t>
  </si>
  <si>
    <t>https://www.scopus.com/inward/record.uri?eid=2-s2.0-33846394658&amp;doi=10.1037%2f0097-7403.33.1.12&amp;partnerID=40&amp;md5=adebb44f584af7df834bdbdd32446732</t>
  </si>
  <si>
    <t>Spontaneous pecking preferences toward symmetric or asymmetric stimuli were tested in newborn chicks (Gallus gallus). A preference for asymmetric patterns was found in nave chicks (either 24 or 48 hours old), although a preference for symmetry appeared at retest after chicks had experienced standard rearing conditions (Experiments 1 and 2). Only food-experienced chicks preferred symmetric patterns; food-deprived and hand-fed chicks did not show any preference (Experiment 3). A key factor that allowed for the emergence of a preference for symmetry may relate to the improving of pecking sensorimotor skills occurring during active food manipulation. Possible explanations are discussed for the late emergence of the preference for symmetry and for the preference for asymmetry found in nave chicks. Copyright 2007 by the American Psychological Association.</t>
  </si>
  <si>
    <t>Domestic chicken; Food experience; Gallus gallus; Newborn chicks; Pecking preferences; Preference for symmetry; Rearing; Spontaneous preference</t>
  </si>
  <si>
    <t>Age Factors; Animals; Appetitive Behavior; Chickens; Choice Behavior; Discrimination Learning; Food Deprivation; Orientation; Pattern Recognition, Visual; Social Environment; Gallus gallus; age; animal; appetite; article; chicken; decision making; discrimination learning; food deprivation; orientation; pattern recognition; social environment</t>
  </si>
  <si>
    <t>Casper B.M.; Mann D.A.</t>
  </si>
  <si>
    <t>Evoked potential audiograms of the nurse shark (Ginglymostoma cirratum) and the yellow stingray (Urobatis jamaicensis)</t>
  </si>
  <si>
    <t>https://www.scopus.com/inward/record.uri?eid=2-s2.0-33746090471&amp;doi=10.1007%2fs10641-006-9012-9&amp;partnerID=40&amp;md5=bd0ba1c3ec8a07bd9a43bec23fad515f</t>
  </si>
  <si>
    <t>The hearing thresholds of the nurse shark, Ginglymostoma cirratum, and the yellow stingray, Urobatis jamaicensis, were measured using auditory evoked potentials (AEP). Stimuli were calibrated using a pressure-velocity probe so that the acoustic field could be completely characterized. The results show similar hearing thresholds for both species and similar hearing thresholds to previously measured audiograms for the lemon shark, Negaprion brevirostris, and the horn shark, Heterodontis francisi. All of these audiograms suggest poor hearing abilities, raising questions about field studies showing attraction of sharks to acoustic signals. By extrapolating the particle acceleration thresholds into estimates of their equivalent far-field sound pressure levels, it appears that these sharks cannot likely detect most of the sounds that have attracted sharks in the field. Â© Springer Science+Business Media B.V. 2006.</t>
  </si>
  <si>
    <t>Audiogram; Auditory Evoked Potential; Elasmobranch; Hearing; Particle acceleration</t>
  </si>
  <si>
    <t>Chondrichthyes; Citrus limon; Ginglymostoma cirratum; Heterodontus francisci; Negaprion brevirostris; Urobatis jamaicensis; hearing; shark</t>
  </si>
  <si>
    <t>Sullivan T.J.; de Sa V.R.</t>
  </si>
  <si>
    <t>A model of surround suppression through cortical feedback</t>
  </si>
  <si>
    <t>https://www.scopus.com/inward/record.uri?eid=2-s2.0-33745712959&amp;doi=10.1016%2fj.neunet.2005.12.003&amp;partnerID=40&amp;md5=041aa29fef05c93f36ca698839e28799</t>
  </si>
  <si>
    <t>Surround suppression occurs when a visual stimulus outside a neuron's classical receptive field causes a reduction in firing rate. It has become clear that several mechanisms are working together to induce center-surround effects such as surround suppression. While several models exist that rely on lateral connections within V1 to explain surround suppression, few have been proposed that show how cortical feedback might play a role. In this work, we propose a theory in which reductions in excitatory feedback contribute to a neuron's suppressed firing rate. We also provide a computational model that incorporates this idea. Â© 2006 Elsevier Ltd. All rights reserved.</t>
  </si>
  <si>
    <t>Contextual modulation; Cortical feedback; Feedback; Surround suppression</t>
  </si>
  <si>
    <t>Animals; Feedback; Models, Neurological; Neural Inhibition; Neural Networks (Computer); Neurons; Photic Stimulation; Visual Cortex; Visual Fields; Feedback; Mathematical models; Neurology; article; feedback system; nerve cell; nerve cell network; priority journal; theory; Contextual modulation; Cortical feedback; Surround suppression; Neural networks</t>
  </si>
  <si>
    <t>Nevin J.A.; Davison M.; Odum A.L.; Shahan T.A.</t>
  </si>
  <si>
    <t>A theory of attending, remembering, and reinforcement in delayed matching to sample</t>
  </si>
  <si>
    <t>https://www.scopus.com/inward/record.uri?eid=2-s2.0-35349023601&amp;doi=10.1901%2fjeab.2007.88-285&amp;partnerID=40&amp;md5=7e80eeba0164d124c1378580eeab48db</t>
  </si>
  <si>
    <t>A theory of attending and reinforcement in conditional discriminations (Nevin, Davison, &amp; Shahan, 2005) is extended to working memory in delayed matching to sample by adding terms for disruption of attending during the retention interval. Like its predecessor, the theory assumes that reinforcers and disruptors affect the independent probabilities of attending to sample and comparison stimuli in the same way as the rate of overt free-operant responding as suggested by Nevin and Grace (2000), and that attending is translated into discriminative performance by the model of Davison and Nevin (1999). The theory accounts for the effects of sample-stimulus discriminability and retention-interval disruption on the levels and slopes of forgetting functions, and for the diverse relations between accuracy and sensitivity to reinforcement reported in the literature. It also accounts for the effects of reinforcer probability in multiple schedules on the levels and resistance to change of forgetting functions; for the effects of reinforcer probabilities signaled within delayed-matching trials; and for the effects of reinforcer delay, sample duration, and intertrial-interval duration. The model accounts for some data that have been problematic for previous theories, and makes testably different predictions of the effects of reinforcer probabilities and disruptors on forgetting functions in multiple schedules and signaled trials.</t>
  </si>
  <si>
    <t>Accuracy; Attending; Delayed matching to sample; Reinforcer delay; Reinforcer probability; Remembering; Sensitivity</t>
  </si>
  <si>
    <t>Boloori A.-R.; Stanley G.B.</t>
  </si>
  <si>
    <t>The dynamics of spatiotemporal response integration in the somatosensory cortex of the vibrissa system</t>
  </si>
  <si>
    <t>https://www.scopus.com/inward/record.uri?eid=2-s2.0-33645645265&amp;doi=10.1523%2fJNEUROSCI.4056-05.2006&amp;partnerID=40&amp;md5=639f518cac02b8dbf38792bc1795b4ca</t>
  </si>
  <si>
    <t>Spatiotemporal response integration across the neural receptive field (RF) is a general feature of sensory coding and has an important role in shaping responses to naturalistic stimuli. In the primary somatosensory cortex of the rat vibrissa pathway, such integration across the vibrissa array strongly shapes the coding of spatiotemporally distributed deflections. Using a spatiotemporal paired-pulse paradigm, this study revealed that fundamentally different types of pairwise interactions have similar qualitative behavior but that the magnitude, latency, and precision of the neural responses depend on the specific RF components being engaged. In all cases, however, increase in the suppression of response magnitude accompanied a lengthening of latency and a decrease in response precision. Furthermore, nonlinear interactions evoked by stimulation of multiple RF subregions strongly influence both response magnitude and timing to more complex sequences. Despite their complexity, such response interactions are highly predictable from elementary pairwise interactions. To understand the functional role of spatiotemporal interactions in coding, we developed a response model that incorporated the experimentally measured modulations in response magnitude, latency, and precision induced by cross-vibrissa interactions. Simulations of a simplified textural discrimination task indicate that spatiotemporal interactions enhance discrimination under certain stimulus time scales. This improvement follows from a nonlinear response property that acts to restore the neural response in the face of suppression. Together, the present findings highlight the role of response integration in shaping single-cell responses and provide predictions about how changes inresponse parameters influence coding accuracy. Copyright Â© 2006 Society for Neuroscience.</t>
  </si>
  <si>
    <t>Barrel cortex; Frequency response; Precision; Prediction; Suppression; Tactile discrimination</t>
  </si>
  <si>
    <t>Action Potentials; Afferent Pathways; Animals; Computer Simulation; Evoked Potentials, Somatosensory; Female; Models, Neurological; Nerve Net; Neurons, Afferent; Physical Stimulation; Rats; Rats, Sprague-Dawley; Somatosensory Cortex; Synaptic Transmission; Touch; Vibrissae; accuracy; animal cell; animal experiment; article; behavior; controlled study; dynamics; female; latent period; nerve potential; nonhuman; priority journal; qualitative analysis; rat; response time; somatosensory cortex; spatial discrimination; stimulus; tactile discrimination; time perception; vibrissa</t>
  </si>
  <si>
    <t>Timing, remembering, and discrimination</t>
  </si>
  <si>
    <t>https://www.scopus.com/inward/record.uri?eid=2-s2.0-33847084375&amp;doi=10.1901%2fjeab.2007.25-05&amp;partnerID=40&amp;md5=b186434b8f0166f84e8e27cf329a3abe</t>
  </si>
  <si>
    <t>Four pigeons were first trained in a timing procedure. In one condition, each trial began with the presentation of an X on the center key, followed by a delay (short or long), after which two side keys were lit. If the delay was short, pecks to the red side key were reinforced. If the delay was long, pecks to the green side key were reinforced. In a second condition, the opposite contingencies applied following presentation of a square on the center key. Choice responses were then tested at 10 time intervals ranging from short to long (1 to 4 s and 4 to 7 s in different conditions). The two timing conditions were combined to create a remembering condition in which correct responding depended upon discrimination of both the sample stimulus (X or square) and the delay interval (short or long). Choices varied systematically across delay in timing conditions, but in remembering conditions, accurate choice at the training delays did not initially generalize to intermediate delays. However, with prolonged training in the remembering task, the response pattern began to resemble that of the timing conditions. Generalization gradients were asymmetrical, in accordance with Weber's Law, in that greater generalization occurred with longer delays than with shorter delays.</t>
  </si>
  <si>
    <t>Delayed-symbolic-matching to sample; Discrimination; Generalization; Key peck; Pigeon; Remembering; Timing</t>
  </si>
  <si>
    <t>Animals; Appetitive Behavior; Association Learning; Color Perception; Columbidae; Discrimination Learning; Generalization, Stimulus; Memory, Short-Term; Mental Recall; Symbolism; Time Perception; animal; appetite; article; color vision; discrimination learning; learning; pigeons and doves; recall; short term memory; symbolism; time perception</t>
  </si>
  <si>
    <t>Zaksas D.; Pasternak T.</t>
  </si>
  <si>
    <t>Directional signals in the prefrontal cortex and in area MT during a working memory for visual motion task</t>
  </si>
  <si>
    <t>https://www.scopus.com/inward/record.uri?eid=2-s2.0-33751083562&amp;doi=10.1523%2fJNEUROSCI.3420-06.2006&amp;partnerID=40&amp;md5=412caa6a376ceb35870cddb6cc6e53bb</t>
  </si>
  <si>
    <t>Neurons in the middle temporal visual area (MT) have been implicated in the perception of visual motion, whereas prefrontal cortex (PFC) neurons have been linked to temporary storage of sensory signals, attentional and executive control of behavior. Using a task that placed demands on both sets of neurons, we investigated their contribution to working memory for visual motion. Monkeys compared the direction of two moving random-dot stimuli, sample and test, separated by a brief memory delay. Neurons in both areas showed robust direction-selective activity during all phases of the task. During the sample, âˆ¼60% of task-related PFC neurons were direction selective, and this selectivity emerged 40 ms later than in MT. Unlike MT, the PFC responses to sample did not correlate with behavioral choices, but their selectivity was modulated by task demands and diminished on error trials. Reliable directional signals were found in both areas during the memory delay, but these signals were transient rather than sustained by neurons of either area. Responses to the test in both areas were modulated by the remembered sample direction, decreasing when the test direction matched the sample. This decrease arose in the PFC 100 ms later than in MT and was predictive of the forthcoming decision. Our data suggest that neurons in the two regions are functionally connected and make unique contributions to different task components. PFC neurons reflect task-related information about visual motion and represent decisions that may be based, in part, on the comparison in MT between the remembered sample and test. Copyright Â© 2006 Society for Neuroscience.</t>
  </si>
  <si>
    <t>Delay activity; Direction discrimination; Extrastriate cortex; Prefrontal cortex; Random dots; Same/different task; Single-cell recordings; Working memory</t>
  </si>
  <si>
    <t>Action Potentials; Animals; Behavior, Animal; Brain Mapping; Choice Behavior; Cues; Discrimination (Psychology); Macaca mulatta; Macaca nemestrina; Male; Memory, Short-Term; Motion Perception; Neurons; Photic Stimulation; Prefrontal Cortex; Reaction Time; ROC Curve; Temporal Lobe; Visual Pathways; animal cell; animal experiment; article; behavior; comparative study; controlled study; correlation analysis; decision making; directional vision; male; monkey; nerve cell; nonhuman; prefrontal cortex; priority journal; reliability; signal transduction; stimulus response; task performance; temporal cortex; visual cortex; visual stimulation; working memory</t>
  </si>
  <si>
    <t>Belke T.W.; Christie-Fougere M.M.</t>
  </si>
  <si>
    <t>Investigations of timing during the schedule and reinforcement intervals with wheel-running reinforcement</t>
  </si>
  <si>
    <t>https://www.scopus.com/inward/record.uri?eid=2-s2.0-33750034577&amp;doi=10.1016%2fj.beproc.2006.06.004&amp;partnerID=40&amp;md5=d1c008d261fd9e5194d15e9fd1b4b3ea</t>
  </si>
  <si>
    <t>Across two experiments, a peak procedure was used to assess the timing of the onset and offset of an opportunity to run as a reinforcer. The first experiment investigated the effect of reinforcer duration on temporal discrimination of the onset of the reinforcement interval. Three male Wistar rats were exposed to fixed-interval (FI) 30-s schedules of wheel-running reinforcement and the duration of the opportunity to run was varied across values of 15, 30, and 60 s. Each session consisted of 50 reinforcers and 10 probe trials. Results showed that as reinforcer duration increased, the percentage of postreinforcement pauses longer than the 30-s schedule interval increased. On probe trials, peak response rates occurred near the time of reinforcer delivery and peak times varied with reinforcer duration. In a second experiment, seven female Long-Evans rats were exposed to FI 30-s schedules leading to 30-s opportunities to run. Timing of the onset and offset of the reinforcement period was assessed by probe trials during the schedule interval and during the reinforcement interval in separate conditions. The results provided evidence of timing of the onset, but not the offset of the wheel-running reinforcement period. Further research is required to assess if timing occurs during a wheel-running reinforcement period. Â© 2006 Elsevier B.V. All rights reserved.</t>
  </si>
  <si>
    <t>Fixed interval; Lever pressing; Peak procedure; Rat; Timing; Wheel-running reinforcement</t>
  </si>
  <si>
    <t>Analysis of Variance; Animals; Choice Behavior; Circadian Rhythm; Conditioning, Classical; Discrimination (Psychology); Female; Male; Motor Activity; Rats; Rats, Long-Evans; Rats, Wistar; Reinforcement (Psychology); Reinforcement Schedule; Time Factors; Time Perception; Rattus norvegicus; experimental study; female; male; reinforcement; rodent; animal behavior; animal experiment; article; controlled study; female; male; nonhuman; rat; rat strain; reinforcement; response time; running; sex ratio; task performance; time perception</t>
  </si>
  <si>
    <t>McBride K.; Slotnick B.</t>
  </si>
  <si>
    <t>Discrimination between the enantiomers of carvone and of terpinen-4-ol odorants in normal rats and those with lesions of the olfactory bulbs</t>
  </si>
  <si>
    <t>https://www.scopus.com/inward/record.uri?eid=2-s2.0-33749163701&amp;doi=10.1523%2fJNEUROSCI.0504-06.2006&amp;partnerID=40&amp;md5=84efbb3a3cdfc2971d6debc6ea53fe9b</t>
  </si>
  <si>
    <t>We assessed (1) whether the enantiomers of terpinen-4-ol, odorants that activate nearly identical areas of the olfactory bulb, are more difficult to discriminate than those of carvone, odorants that activate different areas of the olfactory bulb, and (2) whether olfactory bulb lesions that disrupt the pattern of bulbar activation produced by these enantiomers degraded the ability of rats to discriminate between them. In psychophysical tests, normal rats discriminated between the enantiomers of terpinen-4-ol and of carvone equally well. Surgical lesions that removed the majority of bulbar glomeruli activated by these odorants (as demonstrated in previous olfactory bulb studies using intrinsic optical imaging and 2-deoxyglucose) resulted in increased detection thresholds but few or no deficits in discriminating between suprathreshold concentrations of the enantiomers. These results fail to confirm predictions based on 2-deoxyglucose maps of bulbar activity that enantiomers of terpinen-4-ol should be more difficult to discriminate than those of carvone and that the ability to discriminate between enantiomers of an odorant are based on differences in patterns of bulbar activation revealed in such maps. Copyright Â© 2006 Society for Neuroscience.</t>
  </si>
  <si>
    <t>Enantiomers; Lesions; Odor coding; Odor discrimination; Olfaction; Olfactory bulb</t>
  </si>
  <si>
    <t>Acetates; Animals; Brain Mapping; Conditioning, Operant; Discrimination (Psychology); Male; Monoterpenes; Odors; Olfactory Bulb; Perceptual Disorders; Psychomotor Performance; Rats; Rats, Long-Evans; Receptors, Odorant; Stereoisomerism; Stereotaxic Techniques; Terpenes; acetic acid ethyl ester; carvone; terpinen 4 ol; animal experiment; animal tissue; article; controlled study; enantiomer; male; nonhuman; olfactometry; olfactory bulb; olfactory discrimination; priority journal; psychophysiology; rat; smelling</t>
  </si>
  <si>
    <t>Machado A.; Arantes J.</t>
  </si>
  <si>
    <t>Further tests of the Scalar Expectancy Theory (SET) and the Learning-to-Time (LeT) model in a temporal bisection task</t>
  </si>
  <si>
    <t>https://www.scopus.com/inward/record.uri?eid=2-s2.0-33646146464&amp;doi=10.1016%2fj.beproc.2006.03.001&amp;partnerID=40&amp;md5=1c2ddec65b8672e226849a7c40478b98</t>
  </si>
  <si>
    <t>To contrast two models of timing, Scalar Expectancy Theory (SET) and Learning to Time (LeT), pigeons were exposed to a double temporal bisection procedure. On half of the trials, they learned to choose a red key after a 1 s signal and a green key after a 4 s signal; on the other half of the trials, they learned to choose a blue key after a 4-s signal and a yellow key after a 16-s signal. This was Phase A of an ABA design. On Phase B, the pigeons were divided into two groups and exposed to a new bisection task in which the signals ranged from 1 to 16 s and the choice keys were blue and green. One group was reinforced for choosing blue after 1-s signals and green after 16-s signals and the other group was reinforced for the opposite mapping (green after 1-s signals and blue after 16-s signals). Whereas SET predicted no differences between the groups, LeT predicted that the former group would learn the new discrimination faster than the latter group. The results were consistent with LeT. Finally, the pigeons returned to Phase A. Only LeT made specific predictions regarding the reacquisition of the four temporal discriminations. These predictions were only partly consistent with the results. Â© 2006 Elsevier B.V. All rights reserved.</t>
  </si>
  <si>
    <t>Learning-to-Time model; Scalar Expectancy Theory; Temporal bisection; Timing</t>
  </si>
  <si>
    <t>Algorithms; Animals; Behavior, Animal; Choice Behavior; Columbidae; Conditioning, Classical; Discrimination Learning; Generalization, Response; Models, Psychological; Psychological Theory; Psychometrics; Reference Values; Set (Psychology); Time Perception; Columba; bird; learning; reinforcement; response analysis; signal processing; temporal analysis</t>
  </si>
  <si>
    <t>Eylam S.; Spector A.C.</t>
  </si>
  <si>
    <t>Taste discrimination between NaCl and KCl is disrupted by amiloride in inbred mice with amiloride-insensitive chorda tympani nerves</t>
  </si>
  <si>
    <t>https://www.scopus.com/inward/record.uri?eid=2-s2.0-17844391249&amp;doi=10.1152%2fajpregu.00796.2004&amp;partnerID=40&amp;md5=ca02381a0e969647fa7e9460db0c3324</t>
  </si>
  <si>
    <t>The amiloride-sensitive salt transduction pathway is thought to be critical for the discrimination between sodium and nonsodium salts in rodents. In rats, lingual application of amiloride appears to render NaCl qualitatively indistinguishable from KCl. In this study, we tested four strains of mice for salt discriminability. In one strain (C57BL/6J), chorda tympani nerve (CT) responses to NaCl are attenuated by amiloride, and in the other three strains (BALB/cByJ, 129P3/J, DBA/2J) they are not. Under water-restriction conditions, these mice (7 mice/strain) were trained in a gustometer to lick for water from one reinforcement spout in response to a five-lick presentation of NaCl and to lick from another in response to KCl [salt concentration was varied (0.1-1 M) to render intensity irrelevant]. Mice were then tested with the stimuli dissolved in amiloride hydrochloride, and the latter was used as the reinforcer as well. Each concentration of amiloride (0.1-100 Î¼M) was used on 2 separate days with control sessions interposed. Mice from all four strains were able to discriminate NaCl from KCl reliably. Amiloride impaired this discrimination in a dose-dependent fashion. Moreover, performance on NaCl trials appeared to be more affected by amiloride than that on KCl trials in all four strains. Thus, in contrast to the predictions based on CT recordings, discrimination in all four strains appeared to depend on the amiloride-sensitive transduction pathway, which, in the case of BALB/cByJ, 129P3/J, and DBA/2J (and perhaps C57BL/6 as well), may exist in taste buds innervated by nerves other than the CT. Copyright Â© 2005 the American Physiological Society.</t>
  </si>
  <si>
    <t>129P3/J; Animal psychophysics; BALB/c; C57BL/6; DBA/2; Taste coding; Taste transduction</t>
  </si>
  <si>
    <t>Amiloride; Animals; Chorda Tympani Nerve; Discrimination (Psychology); Dose-Response Relationship, Drug; Male; Mice; Mice, Inbred Strains; Neural Conduction; Potassium Chloride; Signal Transduction; Sodium Chloride; Taste; Water Deprivation; amiloride; potassium chloride; sodium chloride; animal experiment; animal model; article; chorda tympani; controlled study; male; mouse; mouse strain; nonhuman; priority journal; taste acuity; taste bud; taste discrimination; water deprivation</t>
  </si>
  <si>
    <t>Dotson C.D.; Spector A.C.</t>
  </si>
  <si>
    <t>Drinking spout orifice size affects licking behavior in inbred mice</t>
  </si>
  <si>
    <t>https://www.scopus.com/inward/record.uri?eid=2-s2.0-23744504399&amp;doi=10.1016%2fj.physbeh.2005.06.010&amp;partnerID=40&amp;md5=a9bcbccb4fe9dc0a934f3c58c3bc04f4</t>
  </si>
  <si>
    <t>Using a lickometer, we assessed the effect of drinking spout orifice size on the licking behavior of inbred mice [C57BL/6J, SWR/J, 129P3/J and DBA/2J]. Animals licked from drinking spout sipper tubes that had what were defined as either a large (2.7 mm) or a small (1.5 mm) orifice. Mice took approximately twice as many licks from a stationary single small orifice drinking spout than when licking from a spout with a large orifice during separate 30-min sessions. However, their total intake volume was approximately the same. We calculated that mice received a mean of 0.55 Î¼L per lick from the drinking tubes with a small orifice and a mean of 1.15 Î¼L per lick from the drinking tubes with a large orifice. Thus, the animals appear to have regulated their fluid intake by proportionally adjusting their licking as a function of the lick volume. On average, this regulation occurred through modulation of the size of licking bursts and not their frequency. However, strain differences in compensation strategy were observed. When licking was restricted to a series of 5-s trials in a 30-min brief access test session, the smaller orifice size increased the range of responsiveness that was expressed. Mice increased their average licks per trial by 20% and took 60% more trials when licking from a spout with a small orifice. Interestingly, when the orifice size was quasi-randomly varied within a brief access session, licking was greater from large orifice drinking spouts, suggesting that water delivered from the two orifice sizes differs in its reinforcement efficacy. These findings demonstrate that drinking spout orifice size can significantly influence experimental outcomes in licking tests involving mice and care should be taken in controlling this variable in testing the effects of taste or other factors on ingestive behavior. Â© 2005 Elsevier Inc. All rights reserved.</t>
  </si>
  <si>
    <t>Brief access test; Drinking; Fluid intake; Ingestive behavior; Lick microstructure; Lickometer; Taste</t>
  </si>
  <si>
    <t>animal experiment; article; controlled study; drinking; fluid intake; licking; male; mouse; nonhuman; priority journal; reinforcement; strain difference; taste</t>
  </si>
  <si>
    <t>Rosen M.J.; Mooney R.</t>
  </si>
  <si>
    <t>Synaptic interactions underlying song-selectivity in the avian nucleus HVC revealed by dual intracellular recordings</t>
  </si>
  <si>
    <t>https://www.scopus.com/inward/record.uri?eid=2-s2.0-33644870697&amp;doi=10.1152%2fjn.00100.2005&amp;partnerID=40&amp;md5=65cb7692392a370b54c2979ecc455659</t>
  </si>
  <si>
    <t>Stimulus-dependent synaptic interactions underlying selective sensory representations in neural circuits specialized for sensory processing and sensorimotor integration remain poorly understood. The songbird telencephalic nucleus HVC is a sensorimotor area essential to learned vocal control with one projection neuron (PN) type (HVCRA) innervating a song premotor pathway, another PN (HVCX) innervating a basal ganglia pathway essential to vocal plasticity, and interneurons (HVCInt). Playback of the bird's own song (BOS), but not other songs, evokes action potential bursts from both PNs, but HVCRA and HVCX display distinct BOS-evoked subthreshold responses. To characterize synaptic interactions underlying HVC's BOS-selective responses and assess stimulus-evoked changes in functional interactions between HVC neurons, we made simultaneous in vivo intracellular recordings from various HVC neuron pairs in urethan-anesthetized zebra finches. Spike-triggered averaging revealed that all HVC neuron types receive common excitation and that the onset of this excitation occurs during a narrower time window in projection neurons during BOS playback. To distinguish local from extrinsic contributions to HVC subthreshold response patterns, we inactivated the HVC local circuit with GABA or occluded inhibition in single HVCX cells. After either treatment, BOS-evoked responses in HVC X neurons became purely depolarizing and subthreshold responses of HVCX and HVCRA cells became remarkably similar to one another while retaining BOS selectivity. Therefore both PN types receive a common extrinsic source of BOS-selective excitation, and local inhibition specifically alters processing of auditory information in HVCX cells. In HVC, excitatory and inhibitory synaptic interactions are recruited in a stimulus-dependent fashion, affecting auditory representations of the BOS locally and in other song nuclei important to song learning and production. Copyright Â© 2006 The American Physiological Society.</t>
  </si>
  <si>
    <t>Acoustic Stimulation; Action Potentials; Animals; Auditory Pathways; Finches; Learning; Nerve Net; Neurons, Afferent; Pattern Recognition, Physiological; Sensitivity and Specificity; Synaptic Transmission; Telencephalon; Vocalization, Animal; 4 aminobutyric acid; animal experiment; article; basal ganglion; excitation; female; in vivo study; intracellular membrane; intracellular recording; learning; male; nerve cell plasticity; nonhuman; premotor cortex; priority journal; sensorimotor function; songbird; stimulus response; synaptic membrane; telencephalon; vocalization; action potential; animal; auditory nervous system; auditory stimulation; finch; methodology; nerve cell network; pattern recognition; physiology; sensitivity and specificity; sensory nerve cell; synaptic transmission; telencephalon; vocalization</t>
  </si>
  <si>
    <t>Watanabe I.; Bi H.; Zhang B.; Sakai E.; Mori T.; Harwerth R.S.; Smith III E.L.; Chino Y.M.</t>
  </si>
  <si>
    <t>Directional bias of neurons in V1 and V2 of strabismic monkeys: Temporal-to-nasal asymmetry?</t>
  </si>
  <si>
    <t>https://www.scopus.com/inward/record.uri?eid=2-s2.0-32944458932&amp;doi=10.1167%2fiovs.05-0563&amp;partnerID=40&amp;md5=fb0a3eb52125939f7a31118603924723</t>
  </si>
  <si>
    <t>PURPOSE. Strabismus that develops shortly after birth is known to cause temporal-to-nasal eye movement asymmetries under monocular viewing. The neural mechanisms underlying this deficit are not well understood. In the current study, the hypothesis that this eye movement anomaly reflects a similar asymmetry in the directional response properties of neurons in the early stages of cortical processing was examined. METHODS. Strabismus was simulated with optical methods in infant monkeys between 4 and 14 weeks of age. When the monkeys were mature, microelectrode recording experiments were conducted in the primary visual cortex (V1) and visual area 2 (V2). After the spatial frequency of sine wave- grating stimuli for each neuron was optimized, each neuron's responsiveness to 24 directions of stimulus movement was measured. The preferred direction and the strength of directional bias were determined by a vector summation method. RESULTS. There was not an overabundance of neurons in V1 or V2 of strabismic monkeys preferring the temporal-to-nasal direction of stimulus movement. However, the average directional bias was significantly reduced in these strabismic monkeys. Interocular suppression was highly prevalent, and this suppression was stronger and more common in neurons dominated by the ipsilateral eye. CONCLUSIONS. The results suggest that the eye movement asymmetries in strabismic subjects do not result from similar asymmetries in the directional properties of V1 or V2 neurons, but rather reflect impoverished cortical signals to the brain stem nuclei that control eye movements. Copyright Â© Association for Research in Vision and Ophthalmology.</t>
  </si>
  <si>
    <t>Animals; Animals, Newborn; Disease Models, Animal; Dominance, Ocular; Eye Movements; Macaca mulatta; Microelectrodes; Motion Perception; Neurons; Strabismus; Vision, Binocular; Visual Cortex; animal experiment; animal model; article; eye movement control; monkey; nerve cell; nonhuman; priority journal; strabismus; visual cortex; visual nervous system; animal; binocular vision; disease model; eye dominance; eye movement; Macaca; microelectrode; movement perception; nerve cell; newborn; pathophysiology; physiology; strabismus; visual cortex</t>
  </si>
  <si>
    <t>Learning to avoid aposematic prey</t>
  </si>
  <si>
    <t>https://www.scopus.com/inward/record.uri?eid=2-s2.0-27144508360&amp;doi=10.1016%2fj.anbehav.2005.03.010&amp;partnerID=40&amp;md5=b7d45060c421a616c4d2fb9ea3b0325c</t>
  </si>
  <si>
    <t>The evolution of prey warning coloration is, literally, a textbook example of Darwinian adaptive evolution by natural selection. The cornerstone of this evolutionary process is a predation event, the dynamics of which are poorly understood. Aposematic (warningly coloured) prey are relatively unpalatable and their conspicuous appearance should enable predators to avoid them, but such is not always the case. Based on models of conditioned learning, it has been assumed that the number of aposematic prey that a predator will attack as it learns to avoid such prey should be constant or declining as the prey's abundance increases. However, empirical studies have shown that predators make more attacks on aposematic prey when those prey are more common. I suggest that this failure of theory to predict behaviour probably arises from limitations of the learning models in question. Rather than using mechanistic models of conditioned learning, I used signal detection theory to provide a functional characterization of the uncertainty that inexperienced predators encounter when learning to distinguish prey types. This characterization explains otherwise puzzling data on predation on aposematic prey and can offer insight on the selective pressures driving the evolution of aposematism and mimicry. Â© 2005 The Association for the Study of Animal Behaviour. Published by Elsevier Ltd. All rights reserved.</t>
  </si>
  <si>
    <t>adaptation; aposematism; color; learning; mimicry; natural selection; predator-prey interaction; prey availability</t>
  </si>
  <si>
    <t>Temchin A.N.; Recio-Spinoso A.; Van Dijk P.; Ruggero M.A.</t>
  </si>
  <si>
    <t>Wiener Kernels of chinchilla auditory-nerve fibers: Verification using responses to tones, clicks, and noise and comparison with basilar-membrane vibrations</t>
  </si>
  <si>
    <t>https://www.scopus.com/inward/record.uri?eid=2-s2.0-19344377191&amp;doi=10.1152%2fjn.00885.2004&amp;partnerID=40&amp;md5=a1db267ba289c7a200f3d7fbacb4c473</t>
  </si>
  <si>
    <t>Responses to tones, clicks, and noise were recorded from chinchilla auditory-nerve fibers (ANFs). The responses to noise were analyzed by computing the zeroth-, first-, and second-order Wiener kernels (h 0, h 1, and h 2). The h 1s correctly predicted the frequency tuning and phases of responses to tones of ANFs with low characteristic frequency (CF). The h 2s correctly predicted the frequency tuning and phases of responses to tones of all ANFs, regardless of CF. Also regardless of CF, the kernels jointly predicted about 77% of the features of ANF responses to "frozen" samples of noise. Near-CF group delays of kernels and signal-front delays of responses to intense rarefaction clicks exceeded by 1 ms the corresponding basilar-membrane delays at both apical and basal sites of the chinchilla cochlea. This result, confirming that synaptic and neural processes amount to 1 ms regardless of CF, permitted drawing a map of basilar-membrane delay as a function of position for the entire length of the chinchilla cochlea, a first for amniotic species. Copyright Â© 2005 The American Physiological Society.</t>
  </si>
  <si>
    <t>Acoustic Stimulation; Animals; Auditory Threshold; Basilar Membrane; Biomechanics; Cats; Chinchilla; Cochlear Microphonic Potentials; Cochlear Nerve; Dose-Response Relationship, Radiation; Evoked Potentials, Auditory; Guinea Pigs; Models, Statistical; Noise; Predictive Value of Tests; Reaction Time; Sound; Vibration; acoustic nerve fiber; animal tissue; article; auditory response; basilar membrane; chinchilla; click; cochlea; controlled study; low frequency noise; mathematical analysis; nonhuman; priority journal; rat; refractory period; synaptic inhibition; vibration</t>
  </si>
  <si>
    <t>Tamura H.; Kaneko H.; Fujita I.</t>
  </si>
  <si>
    <t>Quantitative analysis of functional clustering of neurons in the macaque inferior temporal cortex</t>
  </si>
  <si>
    <t>https://www.scopus.com/inward/record.uri?eid=2-s2.0-21444459112&amp;doi=10.1016%2fj.neures.2005.04.006&amp;partnerID=40&amp;md5=6dfa4e4454fdaebb4e3f0509540d6c91</t>
  </si>
  <si>
    <t>Neurons with similar preferences for two-dimensional shapes of intermediate complexity cluster in area TE of the monkey inferior temporal cortex. To further characterize the functional structure of area TE, we quantitatively analyzed various aspects of the visual responses of closely located neurons by applying multiple single-unit recording techniques in anesthetized monkeys. Examination of the visual responses elicited with a large, predetermined set of visual stimuli confirmed previous findings that nearby neurons, on average, exhibited positively correlated preferences for a set of visual stimuli. Nearby neurons also tended to be similar in their receptive-field organization and contrast-polarity preference. In contrast, no correlation was found in the size tuning of neighboring neurons. Pooling or subtraction of activities between a pair of nearby neurons was shown to improve stimulus discriminability, if the neuron pair had positively or negatively correlated stimulus preferences, respectively. These results indicate that nearby TE neurons share some aspects of stimulus preference, but their response selectivity differ in other aspects. Both pooling and subtraction between nearby neurons can reduce across-trial response variability, if these decoding strategies are applied to appropriate neuronal pools. Â© 2005 Elsevier Ireland Ltd and the Japan Neuroscience Society. All rights reserved.</t>
  </si>
  <si>
    <t>Area TE; Column; Functional organization; Monkey; Multiple single-unit recording; Object recognition; Ventral stream</t>
  </si>
  <si>
    <t>Action Potentials; Animals; Brain Mapping; Chi-Square Distribution; Cluster Analysis; Electrodes; Evoked Potentials, Visual; Macaca; Neurons; Pattern Recognition, Visual; Photic Stimulation; Statistics, Nonparametric; Temporal Lobe; Visual Fields; Visual Pathways; anesthesia; animal cell; animal experiment; article; brain function; cell activity; cell function; cell size; contrast; controlled study; correlation analysis; Macaca; monkey; nerve cell; nonhuman; polarimetry; priority journal; quantitative analysis; receptive field; recording; single unit activity; structure analysis; temporal cortex; vision; visual stimulation</t>
  </si>
  <si>
    <t>Zhang J.; Nakamoto K.T.; Kitzes L.M.</t>
  </si>
  <si>
    <t>Modulation of level response areas and stimulus selectivity of neurons in cat primary auditory cortex</t>
  </si>
  <si>
    <t>https://www.scopus.com/inward/record.uri?eid=2-s2.0-24944488792&amp;doi=10.1152%2fjn.01207.2004&amp;partnerID=40&amp;md5=b564c3733d0d1f9428d4e5526c3043d4</t>
  </si>
  <si>
    <t>Sounds commonly occur in sequences, such as in speech. It is therefore important to understand how the occurrence of one sound affects the response to a subsequent sound. We approached this question by determining how a conditioning stimulus alters the response areas of single neurons in the primary auditory cortex (AI) of barbiturate-anesthetized cats. The response areas consisted of responses to stimuli that varied in level at the two ears and delivered at the characteristic frequency of each cell. A binaural conditioning stimulus was then presented â‰¥50 ms before each of the stimuli comprising the level response area. An effective preceding stimulus alters the shape and severely reduces the size and response magnitude of the level response area. This ability of the preceding stimulus depends on its proximity in the level domain to the level response area, not on its absolute level or on the size of the response it evokes. Preceding stimuli evoke a nonlinear inhibition across the level response area that results in an increased selectivity of a cortical neuron for its preferred binaural stimuli. The selectivity of Al neurons during the processing of a stream of acoustic stimuli is likely to be restricted to a portion of their level response areas apparent in the tone-alone condition. Thus rather than being static, level response areas are fluid; they can vary greatly in extent, shape and response magnitude. The dynamic modulation of the level response area and level selectivity of AI neurons might be related to several tasks confronting the central auditory system. Copyright Â© 2005 The American Physiological Society.</t>
  </si>
  <si>
    <t>Acoustic Stimulation; Action Potentials; Animals; Auditory Cortex; Auditory Pathways; Auditory Perception; Cats; Functional Laterality; Hearing; Neurons; Sensory Thresholds; animal cell; animal experiment; article; auditory cortex; auditory nervous system; auditory stimulation; binaural hearing; brain cell; cat; controlled study; evoked auditory response; nerve stimulation; neuromodulation; nonhuman; priority journal; sound intensity; speech; stimulus response</t>
  </si>
  <si>
    <t>Rollenhagen J.E.; Olson C.R.</t>
  </si>
  <si>
    <t>Low-frequency oscillations arising from competitive interactions between visual stimuli in macaque inferotemporal cortex</t>
  </si>
  <si>
    <t>https://www.scopus.com/inward/record.uri?eid=2-s2.0-27144550418&amp;doi=10.1152%2fjn.00158.2005&amp;partnerID=40&amp;md5=8e30201ef18c9e9714840007a9b4c039</t>
  </si>
  <si>
    <t>Some neurons in the inferotemporal cortex (IT) of the macaque monkey respond to visual stimuli by firing action potentials in a series of sharply defined bursts at a frequency of about 5 Hz. The aim of the present study was to test the hypothesis that the oscillatory responses of these neurons depend on competitive interactions with other neurons selective for different stimuli. To test this hypothesis, we monitored responses to probe images displayed in the presence of other already visible backdrop images. Two stimuli were used in testing each neuron: a foveal image that, when displayed alone, elicited an excitatory response (the "object") and a peripheral image that, when displayed alone, elicited little or no activity (the "flanker"). We assessed the results of presenting these images separately and together in monkeys trained to maintain central fixation. Two novel phenomena emerged. First, displaying the object in the presence of the flanker enhanced the strength of the oscillatory component of the response to the object. This effect varied in strength across task contexts and may have depended on the monkey's allocating attention to the flanker. Second, displaying the flanker in the presence of the object gave rise to sometimes strong oscillations in which the initial phase was negative. This was all the more striking because the flanker by itself elicited little or no response. This effect was robust and invariant across task contexts. These results can be accounted for by competition between two neuronal populations, one selective for the object and the other for the flanker, if it is assumed that the visual responses of each population are subject to fatigue. Copyright Â© 2005 The American Physiological Society.</t>
  </si>
  <si>
    <t>Action Potentials; Animals; Biological Clocks; Evoked Potentials, Visual; Macaca mulatta; Male; Neurons, Afferent; Photic Stimulation; Task Performance and Analysis; Temporal Lobe; Visual Cortex; Visual Perception; animal experiment; article; attention; controlled study; craniotomy; curve fitting; eye fixation; fatigue; Fourier analysis; histogram; inferior temporal cortex; Macaca; male; nerve potential; nonhuman; nuclear magnetic resonance imaging; oscillation; priority journal; retina fovea; retina image; temporal cortex; visual stimulation</t>
  </si>
  <si>
    <t>Young E.D.; Calhoun B.M.</t>
  </si>
  <si>
    <t>Nonlinear modeling of auditory-nerve rate responses to wideband stimuli</t>
  </si>
  <si>
    <t>https://www.scopus.com/inward/record.uri?eid=2-s2.0-28044449897&amp;doi=10.1152%2fjn.00261.2005&amp;partnerID=40&amp;md5=3111e243ccbcaa976d6da610dbe7e975</t>
  </si>
  <si>
    <t>The spectral selectivity of auditory nerve fibers was characterized by a method based on responses to random-spectrum-shape stimuli. The method models the average discharge rate of fibers for steady stimuli and is based on responses to â‰ˆ100 noise-like stimuli with pseudorandom spectral levels in 1/8- or 1/16-octave frequency bins. The model assumes that rate is determined by a linear weighting of the spectrum plus a second-order weighting of all pairs of spectrum values within a certain frequency range of best frequency. The method allows prediction of rate responses to stimuli with arbitrary wideband spectral shapes, thus providing a direct test of the degree of linearity of spectral processing Auditory-nerve fibers are shown to rely mainly on linear weighting of the stimulus spectrum; however, significant second-order terms are present and are important in predicting responses to random-spectrum shape stimuli, although not for predicting responses to noise filtered with cat head-related transfer functions. The second-order terms weight the products of levels at identical frequencies positively and the products of different frequencies negatively. As such, they model both curvature in the rate versus level function and suppressive interactions between different frequency components. The first- and second-order characterizations derived in this method provide a measure of higher-order nonlinearities in neurons, albeit without providing information about temporal characteristics. Copyright Â© 2005 The American Physiological Society.</t>
  </si>
  <si>
    <t>Acoustic Stimulation; Animals; Auditory Pathways; Cats; Cochlear Nerve; Dose-Response Relationship, Radiation; Evoked Potentials, Auditory; Models, Neurological; Nonlinear Dynamics; Psychoacoustics; Spectrum Analysis; Time Factors; acoustic nerve fiber; animal experiment; article; auditory stimulation; cat; cochlear nucleus; mathematical model; nerve cell; noise; nonhuman; nonlinear system; priority journal; signal processing; sound intensity; spectrum</t>
  </si>
  <si>
    <t>Saulsgiver K.A.; McClure E.A.; Wynne C.D.L.</t>
  </si>
  <si>
    <t>Effects of d-amphetamine on the behavior of pigeons exposed to the peak procedure</t>
  </si>
  <si>
    <t>https://www.scopus.com/inward/record.uri?eid=2-s2.0-31544471407&amp;doi=10.1016%2fj.beproc.2005.12.005&amp;partnerID=40&amp;md5=27d1e7724d9b915ac4b609c83b5e84e3</t>
  </si>
  <si>
    <t>The effects of d-amphetamine on pigeons' key-pecking under the peak interval (PI) procedure were investigated in two experiments. In experiment I the effects of doses of d-amphetamine from 0.75 to 3.0 mg/kg on responding under PI 30 and 45 s were studied for 10 successive days. Reductions in peak time and wait time were observed at both PI values and an increase in the width was found at PI 30 s. There was no evidence of tolerance. In experiment II, pigeons exposed to a PI 45 s schedule were administered doses of d-amphetamine of 1.5 and 3.0 mg/kg for 30 successive days. Reductions in peak time and wait time were found here. Evidence of tolerance was found in wait time, peak time and width of the distribution at the higher dose. In both experiments a rate-dependent effect of the drug was found in the portion of each peak trial before the time that food was delivered on reinforced trials; this effect was weaker after the customary time of food delivery. The rate-dependent effect for responses before food time, combined with little effect of the drug on responses after food time, is shown by simulation to be sufficient to account for the reduction in peak time, without the need to appeal to an internal clock mechanism.</t>
  </si>
  <si>
    <t>d-Amphetamine; Key-peck; Peak procedure; Pigeon; Temporal control</t>
  </si>
  <si>
    <t>Analysis of Variance; Animals; Central Nervous System Stimulants; Columbidae; Dextroamphetamine; Discrimination Learning; Dose-Response Relationship, Drug; Drug Tolerance; Longitudinal Studies; Motor Skills; Reaction Time; Reinforcement Schedule; Statistics, Nonparametric; Time Factors; Time Perception; Animalia; Columba; dexamphetamine; behavior; perception; time; animal behavior; animal experiment; article; controlled study; dose response; drug tolerance; nonhuman; pigeon; stimulus response; time perception</t>
  </si>
  <si>
    <t>Da Silva S.P.; Lattal K.A.</t>
  </si>
  <si>
    <t>Contextual determinants of temporal control: Behavioral contrast in a free-operant psychophysical procedure</t>
  </si>
  <si>
    <t>The question of how temporal control of responding might be influenced by contingency changes in other contexts was investigated. Each of three pigeons first was exposed to a two-component multiple schedule in which a two-key free-operant psychophysical procedure operated in one component and a variable-interval schedule operated in the other component. The variable-interval schedule then was changed to extinction while the free-operant psychophysical procedure remained unchanged. Finally, the variable-interval schedule was reintroduced. Response rates on the left key and the estimated temporal threshold under the free-operant psychophysical procedure increased for each pigeon when the alternate component schedule was changed to extinction and then decreased again when the variable-interval schedule was reintroduced. The results suggest one way that temporal control is affected by its context, and may be interpreted through the direct effects of overall reinforcement rate on temporal control mechanisms or the disruptive effects of alternative sources of reinforcement on temporally controlled behavior. Â© 2005 Elsevier B.V. All rights reserved.</t>
  </si>
  <si>
    <t>Behavioral contrast; Pigeons; Temporal control; Timing</t>
  </si>
  <si>
    <t>Animals; Behavior, Animal; Columbidae; Conditioning, Operant; Differential Threshold; Environment; Psychophysics; Reaction Time; Time Perception; Animalia; Columba; behavior; time; animal experiment; article; behavior; controlled study; male; nonhuman; psychophysics; reinforcement; response time; time perception</t>
  </si>
  <si>
    <t>Sisneros J.A.; Bass A.H.</t>
  </si>
  <si>
    <t>Ontogenetic changes in the response properties of individual, primary auditory afferents in the vocal plainfin midshipman fish Porichthys notatus Girard</t>
  </si>
  <si>
    <t>https://www.scopus.com/inward/record.uri?eid=2-s2.0-25144458078&amp;doi=10.1242%2fjeb.01742&amp;partnerID=40&amp;md5=16ac9d607282f1480abc805ae3567377</t>
  </si>
  <si>
    <t>The auditory system of adult midshipman fish Porichthys notatus Girard is an important sensory receiver system used during intraspecific social communication to encode conspecific vocalizations, but the response properties and function of this system in the pre-adult stages are unknown. Midshipman fish, like other teleosts, use the saccule as the main acoustic end organ of the inner ear. In this study, we examined the discharge properties and the frequency response dynamics of auditory saccular afferent neurons in pre-adult midshipman (âˆ¼4-12 months of age) to determine whether encoding of auditory information, inclusive of conspecific vocalizations, changes across life history stages. Extracellular single unit recordings were made from saccular afferents while sound was presented via an underwater speaker. Comparisons with adult data show that the resting discharge rate and auditory threshold sensitivity increased with age/size, while temporal encoding of frequency did not show any significant shifts. The results indicate that the saccular afferents of juveniles, like those of non-reproductive adults, are best adapted to temporally encode the low frequency components (â‰¤100 Hz) of midshipman vocalizations. This report represents the first in vivo investigation of age-related changes in the encoding properties of individual auditory neurons for any fish species.</t>
  </si>
  <si>
    <t>Auditory neuron; Hearing; Midshipman fish; Ontogeny; Porichthys notatus; Saccule; Vocalization</t>
  </si>
  <si>
    <t>Acoustic Stimulation; Age Factors; Analysis of Variance; Animal Communication; Animals; Auditory Perception; Batrachoidiformes; Body Size; Cochlear Nerve; Electrophysiology; Neurons, Afferent; Saccule and Utricle; Porichthys notatus; Teleostei; age; analysis of variance; animal; animal communication; article; auditory stimulation; Batrachoidiformes; body size; cochlear nerve; comparative study; electrophysiology; growth, development and aging; hearing; physiology; sensory nerve cell; vestibule</t>
  </si>
  <si>
    <t>Miller P.; Wang X.-J.</t>
  </si>
  <si>
    <t>Power-law neuronal fluctuations in a recurrent network model of parametric working memory</t>
  </si>
  <si>
    <t>https://www.scopus.com/inward/record.uri?eid=2-s2.0-33644851076&amp;doi=10.1152%2fjn.00491.2005&amp;partnerID=40&amp;md5=710cde4140a99da7c22d1d75e036ccd3</t>
  </si>
  <si>
    <t>In a working memory system, persistent activity maintains information in the absence of external stimulation, therefore the time scale and structure of correlated neural fluctuations reflect the intrinsic microcircuit dynamics rather than direct responses to sensory inputs. Here we show that a parametric working memory model capable of graded persistent activity is characterized by arbitrarily long correlation times, with Fano factors and power spectra of neural activity described by the power laws of a random walk. Collective drifts of the mnemonic firing pattern induce long-term noise correlations between pairs of cells, with the sign (positive or negative) and amplitude proportional to the product of the gradients of their tuning curves. None of the power-law behavior was observed in a variant of the model endowed with discrete bistable neural groups, where noise fluctuations were unable to cause long-term changes in rate. Therefore such behavior can serve as a probe for a quasi-continuous attractor. We propose that the unusual correlated fluctuations have important implications for neural coding in parametric working memory circuits. Copyright Â© 2006 The American Physiological Society.</t>
  </si>
  <si>
    <t>Action Potentials; Animals; Biological Clocks; Cerebral Cortex; Computer Simulation; Feedback; Macaca; Memory; Models, Neurological; Models, Statistical; Nerve Net; Neurons; Numerical Analysis, Computer-Assisted; Synaptic Transmission; amplitude modulation; article; behavior; brain nerve cell; cell activity; nerve cell plasticity; noise measurement; nonhuman; power spectrum; priority journal; stimulus response; working memory; action potential; animal; biological model; biological rhythm; brain cortex; computer simulation; feedback system; Macaca; mathematical computing; memory; nerve cell; nerve cell network; physiology; statistical model; synaptic transmission</t>
  </si>
  <si>
    <t>Satorra-MarÃ­n N.; Homs-Ormo S.; ArÃ©valo-GarcÃ­a R.; Morgado-Bernal I.; Coll-Andreu M.</t>
  </si>
  <si>
    <t>Effects of pre-training pedunculopontine tegmental nucleus lesions on delayed matching- and non-matching-to-position in a T-maze in rats</t>
  </si>
  <si>
    <t>https://www.scopus.com/inward/record.uri?eid=2-s2.0-17044412474&amp;doi=10.1016%2fj.bbr.2004.11.022&amp;partnerID=40&amp;md5=f69bdad696d3ad74ee4a7b0c509c7dff</t>
  </si>
  <si>
    <t>Lesions of the pedunculopontine tegmental nucleus (PPTg) can impair spatial learning tasks, but it is not clear whether those detrimental effects depend on the specific training conditions (for example, number of response choices available) or are secondary to enhanced anxiety. In the present work, rats with either bilateral excitotoxic (ibotenate) lesions of the PPTg (lesion group) or with vehicle infusions (control group) were tested in an elevated plus-maze, in order to measure anxiety-like behaviours and spontaneous locomotion. Subsequently, they were trained in a delayed matching-to-position (DMTP) task in a T-maze (a two-response choice task). After reaching a predefined learning criterion, or after a maximum of 30 training sessions, the animals were trained in a delayed non-matching-to-position (DNMTP) task. Lesioned animals made less grooming episodes, stretch-attend postures and closed arm entries than controls in the elevated plus-maze, suggesting slightly lower anxiety levels. None of the lesioned rats reached the learning criterion for the DMTP, and overall accuracy levels were significantly lower in those rats, compared to controls. In the DNMTP task, lesioned animals showed lower accuracy levels and higher side bias than controls in some of the sessions, but there were no significant differences between the two groups in the proportion of animals reaching the learning criterion. It is concluded that spatial learning deficits induced by damage to the PPTg are not secondary to enhanced anxiety. Instead, those deficits seem to be influenced by several conditions that modify task demands, the number of response choices being only one of such conditions. Â© 2004 Elsevier B.V. All rights reserved.</t>
  </si>
  <si>
    <t>Anxiety; Pedunculopontine tegmental nucleus; Spatial matching learning; Spatial non-matching learning</t>
  </si>
  <si>
    <t>ibotenic acid; animal cell; animal experiment; animal model; animal tissue; anxiety; article; brain stem injury; cognition; controlled study; learning; locomotion; male; nonhuman; pedunculopontine tegmental nucleus; priority journal; rat; spatial discrimination; task performance</t>
  </si>
  <si>
    <t>Lehmkuhle M.J.; Normann R.A.; Maynard E.M.</t>
  </si>
  <si>
    <t>Trial-by-trial discrimination of three enantiomer pairs by neural ensembles in mammalian olfactory bulb</t>
  </si>
  <si>
    <t>https://www.scopus.com/inward/record.uri?eid=2-s2.0-33645958260&amp;doi=10.1152%2fjn.01334.2004&amp;partnerID=40&amp;md5=658f4f69c31a0c021977a5b218050163</t>
  </si>
  <si>
    <t>Populations of output neurons in the mammalian olfactory bulb (OB) exhibit distinct, widespread spatial and temporal activation patterns when stimulated with odorants. However, questions remain as to how ensembles of mitral/tufted (M/T) neurons in the mammalian OB represent odorant information. In this report, the single-trial encoding limits of random ensembles of putative single- and multiunit M/T cells in the anesthetized rat OB during presentations of enantiomers of limonene, carvone, and 2-butanol are investigated using simultaneous multielectrode recording techniques. The results of these experiments are: the individual constituents of our recorded ensembles broadly represent information about the presented odorants, the ensemble single-trial response of small spatially distributed populations of M/T neurons can readily discriminate between six different odorants, and the most consistent odorant discrimination is attained when the ensemble consists of all available units and their responses are integrated over an entire breathing cycle. These results suggest that small differences in spike counts among the ensemble members become significant when taken within the context of the entire ensemble. This may explain how ensembles of broadly tuned OB neurons contribute to olfactory perception and may explain how small numbers of individual units receiving input from distinct olfactory receptor neurons can be combined to form a robust representation of odorants. Copyright Â© 2006 The American Physiological Society.</t>
  </si>
  <si>
    <t>Action Potentials; Animals; Butanols; Computer Simulation; Cyclohexenes; Discrimination Learning; Male; Models, Neurological; Models, Statistical; Monoterpenes; Nerve Net; Neurons, Afferent; Odors; Olfactory Bulb; Rats; Rats, Wistar; Receptors, Odorant; Smell; Terpenes; 2 butanol; carvone; limonene; 2-butanol; butanol; cyclohexene derivative; terpene; animal experiment; article; controlled study; electrode; enantiomer; male; mammal; nerve cell; nonhuman; olfactory bulb; olfactory discrimination; olfactory receptor; priority journal; rat; recording; smelling; statistical significance; action potential; animal; biological model; comparative study; computer simulation; discrimination learning; drug effect; nerve cell network; odor; olfactory receptor; physiology; sensory nerve cell; statistical model; Wistar rat</t>
  </si>
  <si>
    <t>Seki1 Y.; Okanoya K.</t>
  </si>
  <si>
    <t>Effects of visual stimulation on the auditory responses of the HVC song control nucleus in anesthetized Bengalese Finches</t>
  </si>
  <si>
    <t>https://www.scopus.com/inward/record.uri?eid=2-s2.0-40749095745&amp;doi=10.2326%2fosj.5.39&amp;partnerID=40&amp;md5=61c329a1bf9e66d41575f77aacfb79e6</t>
  </si>
  <si>
    <t>In songbirds, the auditory neurons of the telencephalic song control nuclei, especially those in the high vocal center (HVC), respond to the bird's own song (BOS) selectively. Since songs are elicited by the sight of conspecific females and interrupted by intense visual stimulation, such as strobe lights, visual input might modulate this auditory selectivity. This study used acute electrophysiological experiments using Bengalese Finches (Lonchura striata var. domestica) to examine whether strobe lights affect this auditory response. The results showed that visual inputs did not affect the neural activities in response to the BOS. When the visual stimulus was presented alone, we did not record comparable neural activities to auditory stimuli, although vague, weak electrical potential fluctuations were observed. This means that direct visual inputs do not reach all HVC neurons that have BOS selectivity, and the effects of visual information might be very limited in the song control system. Although visual information should have some relationship to singing behaviors, such effects might be mediated by indirect connections from the visual system via unidentified emotional modules. Â© 2006, The Ornithological Society of Japan. All rights reserved.</t>
  </si>
  <si>
    <t>Bengalese Finches (Lonchura striata var. domestica); Electrophysiol-ogy; HVC; Visual stimulus</t>
  </si>
  <si>
    <t>Ingham N.J.; McAlpine D.</t>
  </si>
  <si>
    <t>GABAergic inhibition controls neural gain in inferior colliculus neurons sensitive to interaural time differences</t>
  </si>
  <si>
    <t>https://www.scopus.com/inward/record.uri?eid=2-s2.0-21544467271&amp;doi=10.1523%2fJNEUROSCI.0146-05.2005&amp;partnerID=40&amp;md5=30c9bb9384ded327a0c7b2f664a0fc14</t>
  </si>
  <si>
    <t>We investigated the role of GABAergic inhibition on the responses of inferior colliculus (IC) neurons sensitive to interaural time differences (ITDs) in anesthetized guinea pigs. Responses to static and dynamic ITDs were obtained before, during, and after recovery from ionotophoretic application of GABA, or antagonists to the GABAA receptor gabazine and bicuculline. For most neurons, a linear relationship was observed between discharge rates evoked by a particular ITD during drug application and control discharge rates. Blocking GABAergic inhibition, or adding exogenous GABA, scaled IC discharge rates in a multiplicative (divisive) and/or additive (subtractive) manner. When the influence of iontophoresed GABA antagonists or exogenous GABA on discharge rates was accounted for, GABAergic inhibition was found to have no effect on the ITD tuning properties of IC neurons. The tuning sharpness of ITD functions, the ITD that evoked 50% response magnitude, and the relative symmetry of ITD functions around their peak response were unaffected by blockade of inhibition or addition of tonic inhibition. However, the ability of neurons to discriminate between ITDs by virtue of differences in their discharge rate was altered by blocking or adding GABA. We propose that inhibition in the IC is involved in the control of the neural gain of the output of IC neurons rather than the regulation of ITD tuning. This gain control appears to arise from a combination of additive and multiplicative processes, and may involve mechanisms such as shunting inhibition or changes in the efficacy of inhibitory and excitatory inputs. Copyright Â© 2005 Society for Neuroscience.</t>
  </si>
  <si>
    <t>GABAergic; Gain control; Inferior colliculus; Inhibition; Interaural time differences; Iontophoresis</t>
  </si>
  <si>
    <t>Acoustic Stimulation; Animals; Auditory Perception; Excitatory Amino Acid Antagonists; gamma-Aminobutyric Acid; Inferior Colliculus; Neurons; Time Perception; 3 amino 2 (3 carboxypropyl) 6 (4 methoxyphenyl)pyridazinium bromide; 4 aminobutyric acid; 4 aminobutyric acid A receptor blocking agent; 4 aminobutyric acid receptor; 4 aminobutyric acid receptor blocking agent; atropine; bicuculline; hypnorm; animal experiment; article; auditory stimulation; controlled study; evoked response; guinea pig; inferior colliculus; interaural time discrimination; iontophoresis; measurement; nerve cell membrane potential; nonhuman; priority journal; signal detection; sound detection</t>
  </si>
  <si>
    <t>Lehrer M.; Campan R.</t>
  </si>
  <si>
    <t>Solomon S.G.; Lennie P.</t>
  </si>
  <si>
    <t>Chromatic gain controls in visual cortical neurons</t>
  </si>
  <si>
    <t>https://www.scopus.com/inward/record.uri?eid=2-s2.0-18644368740&amp;doi=10.1523%2fJNEUROSCI.5316-04.2005&amp;partnerID=40&amp;md5=0e85a9bbd74f4475980227289c989269</t>
  </si>
  <si>
    <t>Although the response of a neuron in the visual cortex generally grows nonlinearly with contrast, the spatial tuning of the cell remains stable. This is thought to reflect the activity of a contrast gain control ("normalization") that has very broad tuning on the relevant stimulus dimension. Contrast invariant tuning on a particular dimension is probably necessary for reliable representation of stimuli on that dimension. In the lateral geniculate nucleus (LGN), V1, and V2 of anesthetized macaque, we measured chromatic tuning of neurons at several contrasts to characterize the gain controls and identify cells that might be important for representing color. We estimated separately the chromatic signature of the linear receptive field and that of the gain control. In the LGN, we found normalization in magnocellular cells and cells receiving excitatory S-cone input but not in parvocellular cells or those receiving inhibitory S-cone input. We found normalization in all types of cortical neurons. Among cells that preferred achromatic modulation, or modulation along intermediate directions in color space (making them responsive to both achromatic and chromatic stimuli), normalization was driven by mechanisms tuned to a restricted range of directions in color space, close to achromatic. As a result, chromatic tuning varied with contrast. Among the relatively few cells that strongly preferred chromatic modulation, normalization was driven by mechanisms sensitive to modulation along all directions in color space, especially isoluminant. As a result, chromatic tuning changed little with contrast. To the extent that contrast invariant tuning is important in representing chromaticity, relatively few cortical neurons are involved. Copyright Â© 2005 Society for Neuroscience.</t>
  </si>
  <si>
    <t>Color; Contrast; Extrastriate; Lateral geniculate; Striate cortex; Vision</t>
  </si>
  <si>
    <t>Animals; Behavior, Animal; Color Perception; Cones (Retina); Geniculate Bodies; Macaca; Male; Models, Neurological; Neurons; Photic Stimulation; Space Perception; Visual Cortex; Visual Pathways; animal experiment; article; brain cell; chromatin; color vision; colorimetry; contrast; controlled study; excitatory junction potential; giant cell; lateral geniculate nucleus; male; nonhuman; priority journal; receptive field; retina cone; visual cortex</t>
  </si>
  <si>
    <t>Phelps S.M.; Rand A.S.; Ryan M.J.</t>
  </si>
  <si>
    <t>A cognitive framework for mate choice and species recognition</t>
  </si>
  <si>
    <t>Mating decisions contribute to both the fitness of individuals and the emergence of evolutionary diversity, yet little is known about their cognitive architecture. We propose a simple model that describes how preferences are translated into decisions and how seemingly disparate patterns of preference can emerge from a single perceptual process. The model proposes that females use error-prone estimates of attractiveness to select mates based on a simple decision ride: choose the most attractive available male that exceeds some minimal criterion. We test the model in the tÃºngara frog, a well-characterized species with an apparent dissociation between mechanisms of mate choice and species recognition. As suggested by our model results, we find that a mate attraction feature alters assessments of species status. Next, we compare female preferences in one-choice and two-choice tests, contexts thought to emphasize species recognition and mate choice, respectively. To do so, we use the model to generate maximum-likelihood estimators of preference strengths from empirical data. We find that a single representation of preferences is sufficient to explain response probabilities in both contexts across a wide range of stimuli. In this species, mate choice and species recognition are accurately and simply summarized by our model. While the findings resolve long-standing anomalies, they also illustrate how models of choice can bridge theoretical and empirical treatments of animal decisions. The data demonstrate a remarkable congruity of perceptual processes across contexts, tasks, and taxa. Â© 2006 by The University of Chicago. All rights reserved.</t>
  </si>
  <si>
    <t>Animal cognition; Animal communication; Decision theory; Mate choice; Perceptual error; Sexual selection</t>
  </si>
  <si>
    <t>Animals; Choice Behavior; Cognition; Female; Male; Models, Biological; Recognition (Psychology); Sexual Behavior, Animal; Social Behavior; Species Specificity; Animalia; Anura; Physalaemus pustulosus; mate choice; model; recognition; sexual selection; animal; article; biological model; cognition; decision making; female; male; recognition; sexual behavior; social behavior; species difference</t>
  </si>
  <si>
    <t>Yokoyama K.; Dailey D.; Chase S.</t>
  </si>
  <si>
    <t>Processing of conflicting and redundant stimulus information by pigeons</t>
  </si>
  <si>
    <t>https://www.scopus.com/inward/record.uri?eid=2-s2.0-33750295800&amp;doi=10.3758%2fBF03192879&amp;partnerID=40&amp;md5=aed754e06df96e217d12d47f84a6386b</t>
  </si>
  <si>
    <t>Selective attention in processing of visual information by pigeons, trained on alternating sessions with two colors (red and green) and two forms (a diamond and an X shape) differentially associated with a left-right key choice task, was examined. A color and a form were presented together on probe trials during sessions in which, on other trials, only one of the dimensions, color or form, was shown. The dimension in effect on the surrounding trials had no influence on choice when the information provided by the two dimensions on probe trials was in conflict-color correct for one choice and form for the other. When both color and form redundantly cued the correct choice, there was no increase in accuracy in comparison with that associated with one dimension. Following separate training on the color and form discriminations, pigeons appeared to base their choices on color on some trials, on form on other trials, but not on both simultaneously. These findings are discussed in terms of an exemplar model of information processing. Copyright 2006 Psychonomic Society, Inc.</t>
  </si>
  <si>
    <t>animal experiment; article; association; color discrimination; controlled study; discriminative stimulus; nonhuman; pattern recognition; pigeon; selective attention; stimulus response; task performance; visual discrimination; visual display unit; visual information</t>
  </si>
  <si>
    <t>Del Negro C.; Lehongre K.; Edeline J.-M.</t>
  </si>
  <si>
    <t>Selectivity of canary HVC neurons for the bird's own song: Modulation by photoperiodic conditions</t>
  </si>
  <si>
    <t>https://www.scopus.com/inward/record.uri?eid=2-s2.0-19044392612&amp;doi=10.1523%2fJNEUROSCI.4847-04.2005&amp;partnerID=40&amp;md5=3dbc085f6f374ee3df35fccc1592c728</t>
  </si>
  <si>
    <t>To what extent seasonal factors modify the neuronal functional properties within the nuclei of the avian song system remains an open question. In adult songbirds, neurons of the song premotor nucleus HVC (used as a proper name) exhibit selective responses for the bird's own song (BOS). Here we examine whether, outside the breeding season, when songs are less stereotyped, HVC neurons of male canaries still respond selectively to the BOS produced during this period. In an initial experiment, single-unit recordings (n = 114) revealed that the neuronal selectivity for the current BOS was attenuated in males exposed to a short-day photoperiod (typical of the nonbreeding season) compared with that found in males exposed to a long-day photoperiod. In long-day conditions, 35% of the cells responded to the BOS, whereas only 12% did in short-day conditions; there were four times more selective cells (dâ€² &gt; 1) in long-day than in short-day conditions. To determine whether these effects were the consequence of differences in acoustic features between breeding and nonbreeding songs, neurons (n = 72) recorded in short-day conditions were tested with both a short-day BOS and a long-day BOS. A low percentage of neurons exhibited responses to short-day or to long-day BOS (11% for each song). Responses of putative interneurons (spike duration &lt;0.4 ms) and of putative relay cells were similarly attenuated by the short-day conditions. These results strongly suggest that, in canary, rather than being a fixed property, the selectivity for the BOS moves along a continuum and peaks when the day length mimics the breeding conditions. Copyright Â© 2005 Society for Neuroscience.</t>
  </si>
  <si>
    <t>Auditory selectivity; Electrophysiology; HVC nucleus; In vivo recordings; Seasonal plasticity; Songbirds</t>
  </si>
  <si>
    <t>Acoustic Stimulation; Action Potentials; Analysis of Variance; Animals; Auditory Perception; Behavior, Animal; Canaries; Discrimination (Psychology); Male; Neurons; Photoperiod; Prosencephalon; Time Factors; Vocalization, Animal; animal cell; animal experiment; article; breeding method; canary; cell type; cochlear nerve; controlled study; interneuron; male; nerve cell; nonhuman; photoperiodicity; premotor cortex; priority journal; single unit activity; stereotypy</t>
  </si>
  <si>
    <t>Perge J.A.; Borghuis B.G.; Bours R.J.E.; Lankheet M.J.M.; Van Wezel R.J.A.</t>
  </si>
  <si>
    <t>Dynamics of directional selectivity in MT receptive field centre and surround</t>
  </si>
  <si>
    <t>https://www.scopus.com/inward/record.uri?eid=2-s2.0-27644476196&amp;doi=10.1111%2fj.1460-9568.2005.04363.x&amp;partnerID=40&amp;md5=2e278070a80a06668c2c8583cc12582f</t>
  </si>
  <si>
    <t>We studied receptive field organization of motion-sensitive neurons in macaque middle temporal cortical area (MT), by mapping direction selectivity in space and in time. Stimuli consisted of pseudorandom sequences of single motion steps presented simultaneously at many different receptive field locations. Spatio-temporal receptive field profiles were constructed by cross-correlating stimuli and spikes. The resulting spike-triggered averages revealed centre-surround organization. The temporal dynamics of the receptive fields were generally biphasic with increased probability for the preferred direction at short latency (50-70 ms) and decreased probability at longer latency (80-100 ms). The response latency of the receptive field surround was on average 16 ms longer than that of the centre. Our results show that surround input and biphasic behaviour reflect two different mechanisms, which make MT cells specifically sensitive to motion contrast in space and time. Â© Federation of European Neuroscience Societies.</t>
  </si>
  <si>
    <t>Electrophysiology; Extrastriate cortex; Macaque monkey; Middle temporal area; Motion perception</t>
  </si>
  <si>
    <t>Action Potentials; Animals; Brain Mapping; Linear Models; Macaca mulatta; Male; Models, Biological; Motion Perception; Neurons; Nonlinear Dynamics; Physical Stimulation; Predictive Value of Tests; Space Perception; Time Factors; Visual Cortex; Visual Fields; Visual Pathways; animal experiment; article; brain electrophysiology; brain mapping; controlled study; latent period; Macaca; male; movement perception; nerve cell; nerve stimulation; nonhuman; priority journal; receptive field; temporal cortex</t>
  </si>
  <si>
    <t>Grace R.C.; Berg M.E.; Kyonka E.G.E.</t>
  </si>
  <si>
    <t>Choice and timing in concurrent chains: Effects of initial-link duration</t>
  </si>
  <si>
    <t>https://www.scopus.com/inward/record.uri?eid=2-s2.0-31544447180&amp;doi=10.1016%2fj.beproc.2005.11.002&amp;partnerID=40&amp;md5=7953b7938652efe6d0d4ac8da754c2c2</t>
  </si>
  <si>
    <t>Theories of timing have been applied to choice between delayed rewards by assuming that delays are represented in memory and that subjects sample from memory when choosing between alternatives. To search for covariation in single-trial measures of performance that might confirm this assumption, we used a procedure that allowed for convergent measurement of choice and timing behavior. Four pigeons responded in a concurrent chains/peak procedure in which the terminal links were fixed-interval (FI) 8 s and FI 16 s, across conditions the duration of the initial-link schedule was either short or long, and one quarter of the terminal links lasted for 48 s and ended without reinforcer delivery. Preference for the FI 8-s alternative was stronger with shorter initial links, replicating the 'initial-link effect'. Responding on no-food trials was unaffected by initial-link duration, and aggregated across trials, was typical of the peak procedure: response distributions were approximately Gaussian, with modes near the FI schedule durations, and variance was greater for the FI 16-s terminal link. Analysis of local measures of initial-link performance (e.g., pause to begin responding, time spent responding, number and duration of visits to each alternative, etc.) found that the initial-link effect was associated with an increase in the number and duration of visits per cycle to the nonpreferred alternative. Regression analyses showed that local initial-link measures contributed relatively little additional variance in predicting performance on individual no-food trials beyond that accounted for by FI schedule. Our results provide no clear evidence that initial- and terminal-link responding in concurrent chains are mediated by a common representation of terminal-link delays. Â© 2005 Elsevier B.V. All rights reserved.</t>
  </si>
  <si>
    <t>Choice; Concurrent chains; Key peck; Peak procedure; Pigeons; Scalar expectancy theory; Timing</t>
  </si>
  <si>
    <t>Analysis of Variance; Animals; Choice Behavior; Columbidae; Reinforcement Schedule; Set (Psychology); Time Perception; Animalia; Columba; behavior; memory; time; animal experiment; article; controlled study; memory; mental performance; mental task; nonhuman; normal distribution; regression analysis; reinforcement; time</t>
  </si>
  <si>
    <t>Amoser S.; Ladich F.</t>
  </si>
  <si>
    <t>Are hearing sensitivities of freshwater fish adapted to the ambient noise in their habitats?</t>
  </si>
  <si>
    <t>https://www.scopus.com/inward/record.uri?eid=2-s2.0-26844541542&amp;doi=10.1242%2fjeb.01809&amp;partnerID=40&amp;md5=f36ebf48f7e5de27e725ef5d87789409</t>
  </si>
  <si>
    <t>Several groups of fishes, among them two thirds of all freshwater fishes, have developed hearing specializations that enhance auditory sensitivity and broaden frequency ranges compared with hearing non-specialists (generalists), which lack such adaptations. It has been speculated that the enhanced sensitivities of these so-called hearing specialists have evolved in quiet habitats such as lakes, backwaters of rivers, slowly flowing streams or the deep sea. To test this hypothesis, noise levels and frequency spectra of four different freshwater habitats near Vienna, Austria (Danube River, Triesting stream, Lake Neusiedl, backwaters of the Danube River), were recorded and played back to native fish species while simultaneously measuring their auditory thresholds using the auditory evoked potential (AEP) recording technique. As a representative of hearing specialists, we chose the common carp (Cyprinus carpio, Cyprinidae) and for the hearing generalists the European perch (Perca fluviatilis, Percidae). Data show that the carp's hearing is only moderately masked by the quiet habitat noise level of standing waters (mean threshold shift 9 dB) but is heavily affected by stream and river noise by up to 49 dB in its best hearing range (0.5-1.0 kHz). In contrast, the perch's hearing thresholds were only slightly affected (mean up to 12 dB, at 0.1 kHz) by the highest noise levels presented. Our results indicate that hearing abilities of specialists such as carp are well adapted to the lowest noise levels encountered in freshwater habitats and that their hearing is considerably masked in some parts of their distribution range. Hearing in non-specialists such as perch, on the other hand, is only slightly or not at all impaired in all habitats.</t>
  </si>
  <si>
    <t>Ambient noise; Auditory evoked potential; Cyprinus carpio; Evolution; Fish; Freshwater; Hearing specializations; Masking; Perca fluviatilis</t>
  </si>
  <si>
    <t>Acoustic Stimulation; Adaptation, Physiological; Analysis of Variance; Animals; Auditory Threshold; Austria; Carps; Environment; Evoked Potentials, Auditory; Evolution; Fresh Water; Noise; Perches; Cyprinidae; Cypriniformes; Cyprinus carpio; Perca fluviatilis; Percidae; Pisces; fresh water; adaptation; analysis of variance; animal; article; auditory stimulation; auditory threshold; Austria; carp; comparative study; environment; evoked auditory response; evolution; noise; perch; physiology</t>
  </si>
  <si>
    <t>Guo K.; Robertson R.; Nevado A.; Pulgarin M.; Mahmoodi S.; Young M.P.</t>
  </si>
  <si>
    <t>Primary visual cortex neurons that contribute to resolve the aperture problem</t>
  </si>
  <si>
    <t>https://www.scopus.com/inward/record.uri?eid=2-s2.0-33644844904&amp;doi=10.1016%2fj.neuroscience.2005.12.016&amp;partnerID=40&amp;md5=815d3268e6776b7b6a4ebca348cc87ee</t>
  </si>
  <si>
    <t>It is traditional to believe that neurons in primary visual cortex are sensitive only or principally to stimulation within a spatially restricted receptive field (classical receptive field). It follows from this that they should only be capable of encoding the direction of stimulus movement orthogonal to the local contour, since this is the only information available in their classical receptive field "aperture." This direction is not necessarily the same as the motion of the entire object, as the direction cue within an aperture is ambiguous to the global direction of motion, which can only be derived by integrating with unambiguous components of the object. Recent results, however, show that primary visual cortex neurons can integrate spatially and temporally distributed cues outside the classical receptive field, and so we reexamined whether primary visual cortex neurons suffer the "aperture problem." With the stimulation of an optimally oriented bar drifting across the classical receptive field in different global directions, here we show that a subpopulation of primary visual cortex neurons (25/81) recorded from anesthetized and paralyzed marmosets is capable of integrating informative unambiguous direction cues presented by the bar ends, well outside their classical receptive fields, to encode global motion direction. Although the stimuli within the classical receptive field were identical, their directional responses were significantly modulated according to the global direction of stimulus movement. Hence, some primary visual cortex neurons are not local motion energy filters, but may encode signals that contribute directly to global motion processing. Â© 2005 Published by Elsevier Ltd on behalf of IBRO.</t>
  </si>
  <si>
    <t>Aperture problem; Direction selectivity; Monkey; Motion; Primary visual cortex</t>
  </si>
  <si>
    <t>Action Potentials; Animals; Callithrix; Motion Perception; Neurons; Neuropsychological Tests; Orientation; Photic Stimulation; Synaptic Transmission; Visual Cortex; Visual Fields; Visual Pathways; animal experiment; article; association; brain function; controlled study; data analysis; directional vision; information processing; motion; nerve cell; nonhuman; priority journal; receptive field; stimulus response; vision; visual cortex; visual stimulation</t>
  </si>
  <si>
    <t>Brenner E.; Cornelissen F.W.</t>
  </si>
  <si>
    <t>A way of selectively degrading colour constancy demonstrates the experience dependence of colour vision</t>
  </si>
  <si>
    <t>Animals; Color Perception; Cones (Retina); Learning; Lighting; Macaca; Photic Stimulation; Recognition (Psychology); Sensory Deprivation; Visual Perception; animal; color vision; illumination; learning; letter; Macaca; photostimulation; physiology; recognition; retina cone; sensory deprivation; vision</t>
  </si>
  <si>
    <t>Narayanan N.S.; Kimchi E.Y.; Laubach M.</t>
  </si>
  <si>
    <t>Redundancy and synergy of neuronal ensembles in motor cortex</t>
  </si>
  <si>
    <t>https://www.scopus.com/inward/record.uri?eid=2-s2.0-18244362048&amp;doi=10.1523%2fJNEUROSCI.4697-04.2005&amp;partnerID=40&amp;md5=698dda7c95e1d94f286a389c6932a227</t>
  </si>
  <si>
    <t>We examined the ability of neuronal ensembles from rat motor cortex to predict behavioral performance during a reaction time task. We found that neurons that were the best individual predictors of task performance were not necessarily the neurons that contributed the most predictive information to an ensemble of neurons. To understand this result, we applied a framework for quantifying statistical relationships between neurons (Schneidman et al., 2003) to all possible combinations of neurons within our ensembles. We found that almost all neurons (96%) contributed redundant predictive information to the ensembles. This redundancy resulted in the maintenance of predictive information despite the removal of many neurons from each ensemble. Moreover, the balance of synergistic and redundant interactions depended on the number of neurons in the ensemble. Small ensembles could exhibit synergistic interactions (e.g., 23 Â± 9% of ensembles with two neurons were synergistic). In contrast, larger ensembles exhibited mostly redundant interactions (e.g., 99 Â± 0.1% of ensembles with eight neurons were redundant). We discuss these results with regard to constraints on interpreting neuronal ensemble data and with respect to motor cortex involvement in reaction time performance. Copyright Â© 2005 Society for Neuroscience.</t>
  </si>
  <si>
    <t>Motor cortex; Neuronal ensembles; Population coding; Reaction time; Redundancy; Synergy</t>
  </si>
  <si>
    <t>Action Potentials; Animals; Behavior, Animal; Conditioning, Operant; Male; Models, Neurological; Motor Cortex; Neurons; Pattern Recognition, Visual; Predictive Value of Tests; Psychomotor Performance; Rats; Rats, Long-Evans; Reaction Time; Time Factors; Wakefulness; animal experiment; article; behavior; controlled study; male; motor cortex; nerve cell; nonhuman; priority journal; quantitative analysis; rat; reaction time; task performance</t>
  </si>
  <si>
    <t>He L.; Li X.; Hua T.; Bao P.; Ma R.; Zhou Y.</t>
  </si>
  <si>
    <t>Chronic morphine exposure affects the visual response properties of V1 neurons in cat</t>
  </si>
  <si>
    <t>https://www.scopus.com/inward/record.uri?eid=2-s2.0-26944447896&amp;doi=10.1016%2fj.brainres.2005.08.036&amp;partnerID=40&amp;md5=2151f52db5cecf091175f0443bc0fa9c</t>
  </si>
  <si>
    <t>Chronic opiate exposure leads to maladaptive changes in brain function. In view of the localization of opiate receptors in mammalian visual system, chronic opiate exposure is likely to affect the visual responses properties of V1 neurons. Using in vivo single-unit recording, we here showed that chronic morphine treatment resulted in the functional abnormality of primary visual cortical cells. When compared with saline-treated (as control) cats, cortical neurons in morphine-treated cats exhibited higher spontaneous activity, lower signal-to-noise ratios and weaker orientation and direction selectivity. However, re-exposure with morphine could significantly improve the function of V1 neurons in morphine-treated cats. These findings demonstrated that chronic morphine treatment could significantly degrade the response properties of V1 neurons and may lead to a function dependence on morphine in visual cortical cells. Â© 2005 Elsevier B.V. All rights reserved.</t>
  </si>
  <si>
    <t>Direction selectivity; Orientation selectivity; Signal-to-noise ratio; Spontaneous activity; Visual cortex</t>
  </si>
  <si>
    <t>Animals; Cats; Male; Morphine; Narcotics; Neurons; Time Factors; Visual Cortex; Visual Perception; morphine; sodium chloride; animal experiment; animal tissue; article; brain cell; cat; comparative study; controlled study; long term exposure; male; nonhuman; priority journal; recording; signal noise ratio; statistical significance; vision; visual stimulation</t>
  </si>
  <si>
    <t>Shoemaker P.A.; O'Carroll D.C.; Straw A.D.</t>
  </si>
  <si>
    <t>Velocity constancy and models for wide-field visual motion detection in insects</t>
  </si>
  <si>
    <t>https://www.scopus.com/inward/record.uri?eid=2-s2.0-27144507563&amp;doi=10.1007%2fs00422-005-0007-y&amp;partnerID=40&amp;md5=f45d1ebb11d5bafcd6264214a2c7232f</t>
  </si>
  <si>
    <t>The tangential neurons in the lobula plate region of the flies are known to respond to visual motion across broad receptive fields in visual space.When intracellular recordings are made from tangential neurons while the intact animal is stimulated visually with moving natural imagery,we find that neural response depends upon speed of motion but is nearly invariant with respect to variations in natural scenery. We refer to this invariance as velocity constancy. It is remarkable because natural scenes, in spite of similarities in spatial structure, vary considerably in contrast, and contrast dependence is a feature of neurons in the early visual pathway as well as of most models for the elementary operations of visual motion detection. Thus, we expect that operations must be present in the processing pathway that reduce contrast dependence in order to approximate velocity constancy.We consider models for such operations, including spatial filtering, motion adaptation, saturating nonlinearities, and nonlinear spatial integration by the tangential neurons themselves, and evaluate their effects in simulations of a tangential neuron and precursor processing in response to animated natural imagery. We conclude that all such features reduce interscene variance in response, but that the model system does not approach velocity constancy as closely as the biological tangential cell. Â© Springer-Verlag 2005.</t>
  </si>
  <si>
    <t>Animals; Insects; Models, Neurological; Motion Perception; Neurons; Visual Pathways; Animalia; Hexapoda; Insecta; Animation; Biodiversity; Imaging systems; Mathematical models; Object recognition; animal; article; biological model; insect; movement perception; nerve cell; physiology; visual system; Motion detection; Spatial structure; Velocity constancy; Visual motion; Cybernetics</t>
  </si>
  <si>
    <t>Effects of prefeeding, intercomponent-interval food, and extinction on temporal discrimination and pacemaker rate</t>
  </si>
  <si>
    <t>https://www.scopus.com/inward/record.uri?eid=2-s2.0-31544476525&amp;doi=10.1016%2fj.beproc.2005.11.016&amp;partnerID=40&amp;md5=6cb2495c6ab763bf4dee45b09915e3ea</t>
  </si>
  <si>
    <t>This experiment investigated the effects of nonpharmacological disruption on temporal discrimination. Pigeons responded on a multiple schedule composed of fixed interval, color-matching, and temporal-discrimination components. The effects of three different disruptors (prefeeding, intercomponent-interval food, and extinction) were assessed. All disruptors decreased response rates during the fixed interval. Prefeeding and intercomponent-interval food had unsystematic effects on response patterning during the fixed interval, whereas extinction increased the relative response rate in the initial portions of the fixed interval. Accuracy of color matching was decreased by prefeeding and was not systematically affected by intercomponent-interval food and extinction. In the temporal-discrimination component, all disruptors flattened the psychophysical functions relating proportion long responses to sample duration. This result indicates a general disruption of temporal discrimination. In addition, parameter estimates derived from the behavioral theory of timing indicated all disruptors decreased pacemaker rate, a result consistent with the predictions of the theory. These results highlight the similarities between disruption of temporal discrimination by pharmacological and nonpharmacological manipulations. Â© 2005 Elsevier B.V. All rights reserved.</t>
  </si>
  <si>
    <t>Behavioral theory of timing; Disruption; Pacemaker rate; Pigeon; Temporal discrimination; Timing</t>
  </si>
  <si>
    <t>Animals; Attention; Columbidae; Discrimination Learning; Extinction, Psychological; Field Dependence-Independence; Reactive Inhibition; Reinforcement (Psychology); Time Perception; Animalia; Columba; behavior; feeding; perception; time; animal experiment; article; color vision test; controlled study; disruptive behavior; nonhuman; pacemaker; pigeon; psychophysics; reinforcement; time perception</t>
  </si>
  <si>
    <t>Watanabe H.; Mizunami M.</t>
  </si>
  <si>
    <t>Classical conditioning of activities of salivary neurones in the cockroach</t>
  </si>
  <si>
    <t>https://www.scopus.com/inward/record.uri?eid=2-s2.0-33644932772&amp;doi=10.1242%2fjeb.02049&amp;partnerID=40&amp;md5=aee469a5cf77926dad6edd8dc6acc44b</t>
  </si>
  <si>
    <t>Secretion of saliva to aid swallowing and digestion is a basic physiological function found in many vertebrates and invertebrates. For mammals, classical conditioning of salivation in dogs was reported by Pavlov a century ago. However, conditioning of salivation or of related neural activities in non-mammalian species has not been reported. In many species of insects, salivation is regulated by salivary neurones. In this study, we found that salivary neurones of the cockroach Periplaneta americana exhibited a strong response to sucrose solution applied to the mouth and a weak response to odours applied to an antenna, and we studied the effect of conditioning on the activities of salivary neurones. After three sets of differential conditioning trials in which an odour was presented just before the presentation of sucrose solution and the other odour was presented alone, the response of salivary neurones to sucrose-associated odour significantly increased but that to the odour presented alone was unchanged. Backward pairing trials in which an odour was presented after the presentation of sucrose solution were not effective in achieving conditioning. Our study of the change in the level of saliva secretion in response to electrical stimulation of salivary neurones suggested that the magnitude of increase in odour response of salivary neurones by conditioning is sufficient to lead to an increased level of salivation. This study suggests classical conditioning of salivation in an insect.</t>
  </si>
  <si>
    <t>Insect; Learning; Memory; Olfaction; Salivary neurones; Taste</t>
  </si>
  <si>
    <t>Animals; Conditioning, Classical; Electrophysiology; Male; Neurons; Odors; Periplaneta; Salivary Glands; Blattaria; Canis familiaris; Hexapoda; Insecta; Invertebrata; Mammalia; Periplaneta; Periplaneta americana; Vertebrata; animal; article; conditioned reflex; electrophysiology; innervation; male; nerve cell; odor; Periplaneta; physiology; salivary gland</t>
  </si>
  <si>
    <t>Xiao J.; Padoa-Schioppa C.; Bizzi E.</t>
  </si>
  <si>
    <t>Neuronal correlates of movement dynamics in the dorsal and ventral premotor area in the monkey</t>
  </si>
  <si>
    <t>https://www.scopus.com/inward/record.uri?eid=2-s2.0-28644444404&amp;doi=10.1007%2fs00221-005-0074-2&amp;partnerID=40&amp;md5=61fc7797e827bcb3a8602858c90dbf53</t>
  </si>
  <si>
    <t>We investigated how neurons in the different motor areas of the frontal lobe reflect the movement dynamics, and how their neuronal activity undergoes plastic changes when monkeys adapt to perturbing forces (they learn new dynamics). Here we describe the results obtained in the dorsal premotor area (PMd) and ventral premotor area (PMv). Monkeys performed visually instructed, delayed reaching movements before, during and after exposure and adaptation to a viscous, curl force field. During movement planning (i.e., during an instructed delay that followed the cue and preceded the go signal), we found dynamics-related activity in PMd but not in PMv. A closer analysis revealed that the population of PMd reflected the dynamics of the upcoming movement increasingly over the course of the delay, starting from a kinematics-related signal. During movement execution, dynamics-related activity was present in both PMd and PMv. In this respect, the results for PMd were similar to that previously found for the supplementary motor area (SMA) whereas the results for PMv were more similar to that previously found for the primary motor cortex (M1). Plastic changes associated with the acquisition of new dynamics found in PMd and PMv were qualitatively similar to those previously observed in M1 and SMA. The ensemble of our experiments suggest a broader picture of the cortical control of movements, whereby multiple areas all contribute to the various sensorimotor processes, including "low" computations such as the movement dynamics, but also express a degree of specialization. Â© Springer-Verlag 2005.</t>
  </si>
  <si>
    <t>Force field adaptation; Internal model; Kinematics-to-dynamics transformation; Monkey; Motor learning</t>
  </si>
  <si>
    <t>Action Potentials; Animals; Behavior, Animal; Biomechanics; Brain Mapping; Cues; Female; Macaca mulatta; Motor Cortex; Movement; Neurons; Nonlinear Dynamics; Psychomotor Performance; Psychophysics; Reaction Time; animal cell; animal experiment; article; association; controlled study; force; hand movement; kinematics; male; monkey; motor activity; motor cortex; nerve cell; nerve cell plasticity; nonhuman; premotor cortex; priority journal; qualitative analysis; sensorimotor cortex; signal detection; viscosity; visual stimulation; voluntary movement</t>
  </si>
  <si>
    <t>Karmeier K.; Krapp H.G.; Egelhaaf M.</t>
  </si>
  <si>
    <t>Population coding of self-motion: Applying Bayesian analysis to a population of visual interneurons in the fly</t>
  </si>
  <si>
    <t>https://www.scopus.com/inward/record.uri?eid=2-s2.0-23944502754&amp;doi=10.1152%2fjn.00278.2005&amp;partnerID=40&amp;md5=3b95fd7bad18bbddc151b469e0bb8d36</t>
  </si>
  <si>
    <t>Coding of sensory information often involves the activity of neuronal populations. We demonstrate how the accuracy of a population code depends on integration time, the size of the population, and noise correlation between the participating neurons. The population we study consists of 10 identified visual interneurons in the blowfly Calliphora vicina involved in optic flow processing. These neurons are assumed to encode the animal's head or body rotations around horizontal axes by means of graded potential changes. From electrophysiological experiments we obtain parameters for modeling the neurons' responses. From applying a Bayesian analysis on the modeled population response we draw three major conclusions. First, integration of neuronal activities over a time period of only 5 ms after response onset is sufficient to decode accurately the rotation axis. Second, noise correlation between neurons has only little impact on the population's performance. And third, although a population of only two neurons would be sufficient to encode any horizontal rotation axis, the population of 10 vertical system neurons is advantageous if the available integration time is short. For the fly, short integration times to decode neuronal responses are important when controlling rapid flight maneuvers. Copyright Â© 2005 The American Physiological Society.</t>
  </si>
  <si>
    <t>Animals; Bayes Theorem; Cell Count; Diptera; Female; Interneurons; Membrane Potentials; Models, Neurological; Motion Perception; Photic Stimulation; Probability; Rotation; Time Factors; Visual Cortex; Visual Fields; Visual Pathways; animal experiment; animal tissue; article; Bayes theorem; body movement; calliphora vicina; coding; electrophysiology; female; fly; flying; head movement; interneuron; motion; nerve cell; nonhuman; priority journal; visual nervous system; visual stimulation</t>
  </si>
  <si>
    <t>Asgari K.; Body S.; Zhang Z.; Fone K.C.F.; Bradshaw C.M.; Szabadi E.</t>
  </si>
  <si>
    <t>Effects of 5-HT1A and 5-HT2A receptor stimulation on temporal differentiation performance in the fixed-interval peak procedure</t>
  </si>
  <si>
    <t>https://www.scopus.com/inward/record.uri?eid=2-s2.0-31544439355&amp;doi=10.1016%2fj.beproc.2005.06.007&amp;partnerID=40&amp;md5=5f35f045590269d1278d4c21903efe50</t>
  </si>
  <si>
    <t>We examined the effects of the 5-HT1A receptor agonist 8-hydroxy-2-(di-n-propylamino)tetralin (8-OH-DPAT) and 5-HT2A/2C receptor agonist 2,5-dimethoxy-4-iodoamphetamine (DOI) on performance on the fixed-interval peak procedure, and the sensitivity of these effects to 5-HT 1A and 5-HT2A receptor antagonists (N-[2-(4-[2- methoxyphenyl]-1-piperazinyl]ethyl]-N-2-pyridinylcyclohexanecarboxamide [WAY-100635] and ketanserin). Rats were trained to press a lever for food reinforcement in 50 min sessions consisting of 32 trials in which the lever was continuously available, separated by 10 s inter-trial intervals. In 16 trials, reinforcement was delivered following the first response after 30 s had elapsed since trial onset (fixed-interval 30 s). In 16 randomly interposed (peak/probe) trials, reinforcement was omitted, and the lever remained in the operant chamber for 120 s. Response rate in probe trials was plotted against time from trial onset. Time to peak response rate (tpeak) and the Weber fraction were derived from modified Gaussian curves fitted to each rat's data. 8-OH-DPAT (0.05 mg kg-1) reduced tpeak and increased the Weber fraction; the effect on tpeak was antagonized by WAY-100635 (0.1 mg kg-1). DOI (0.25 mg kg-1) also reduced tpeak and increased the Weber fraction; the reduction of tpeak was antagonized by ketanserin (2 mg kg-1). Stimulation of 5-HT 1A and 5-HT2A receptors alters temporal differentiation in qualitatively similar ways. Â© 2005 Elsevier B.V. All rights reserved.</t>
  </si>
  <si>
    <t>5-HT&lt;sub&gt;1A&lt;/sub&gt; receptors; 5-HT&lt;sub&gt;2A&lt;/sub&gt; receptors; 8-OH-DPAT; DOI; Fixed-interval peak procedure; Ketanserin; Temporal differentiation; WAY-100635</t>
  </si>
  <si>
    <t>8-Hydroxy-2-(di-n-propylamino)tetralin; Amphetamines; Animals; Discrimination Learning; Female; Normal Distribution; Rats; Rats, Wistar; Reaction Time; Receptor, Serotonin, 5-HT1A; Receptor, Serotonin, 5-HT2A; Reinforcement Schedule; Serotonin Agonists; Statistics, Nonparametric; Time Perception; Animalia; 2 dipropylamino 8 hydroxytetralin; 4 iodo 2,5 dimethoxyamphetamine; ketanserin; n [2 [4 (2 methoxyphenyl) 1 piperazinyl]ethyl] n (2 pyridyl)cyclohexanecarboxamide; serotonin 1A agonist; serotonin 1A antagonist; serotonin 2A agonist; serotonin 2A antagonist; serotonin 2C agonist; 2 dipropylamino 8 hydroxytetralin; 4 iodo 2,5 dimethoxyamphetamine; 4-iodo-2,5-dimethoxyphenylisopropylamine; amphetamine derivative; serotonin 1A receptor; serotonin 2A receptor; serotonin agonist; behavior; perception; rodent; time; animal experiment; article; controlled study; data analysis; drug effect; female; nonhuman; normal distribution; rat; receptor sensitivity; reinforcement; animal; comparative study; discrimination learning; drug potentiation; metabolism; nonparametric test; physiology; reaction time; time perception; Wistar rat</t>
  </si>
  <si>
    <t>Price N.S.C.; Crowder N.A.; Hietanen M.A.; Ibbotson M.R.</t>
  </si>
  <si>
    <t>Neurons in V1, V2, and PMLS of cat cortex are speed tuned but not acceleration tuned: The influence of motion adaptation</t>
  </si>
  <si>
    <t>https://www.scopus.com/inward/record.uri?eid=2-s2.0-33644855388&amp;doi=10.1152%2fjn.00890.2005&amp;partnerID=40&amp;md5=3683db27b0e17c4747f2f14675223621</t>
  </si>
  <si>
    <t>We studied neurons in areas V1, V2, and posteromedial lateral suprasylvian area (PMLS) of anesthetized cats, assessing their speed tuning using steps to constant speeds and acceleration and deceleration tuning using speed ramps. The results show that the speed tuning of neurons in all three cortical areas is highly dependent on prior motion history, with early responses during speed steps tuned to higher speeds than later responses. The responses to speed ramps are profoundly influenced by speed-dependent response latencies and ongoing changes in neuronal speed tuning due to adaptation. Acceleration evokes larger transient and sustained responses than subsequent deceleration of the same rate with this disparity increasing with ramp rate. Consequently, there was little correlation between preferred speeds measured using speed steps, acceleration or deceleration. From 146 recorded cells, the proportion of cells that were clearly speed tuned ranged from 69 to 100% across the three brain areas. However, only 13 cells showed good skewed Gaussian fits and systematic variation in their responses to a range of accelerations. Although suggestive of acceleration coding, this apparent tuning was attributable to a cell's speed tuning and the different stimulus durations at each acceleration rate. Thus while the majority of cells showed speed tuning, none unequivocally showed acceleration tuning. The results are largely consistent with an existing model that predicts responses to accelerating stimuli developed for macaque MT, which showed that the responses to acceleration can be decoded if adaptation is taken into account. However, the present results suggest future models should include stimulus-specific adaptation and speed-dependent response latencies. Copyright Â© 2006 The American Physiological Society.</t>
  </si>
  <si>
    <t>Acceleration; Action Potentials; Adaptation, Physiological; Animals; Cats; Female; Male; Motion Perception; Neurons; Photic Stimulation; Visual Cortex; Visual Pathways; acceleration; animal experiment; article; brain cortex; cat; controlled study; deceleration; female; male; motion; nerve cell; nonhuman; normal distribution; priority journal; suprasylvian gyrus; velocity; acceleration; action potential; adaptation; animal; methodology; movement perception; nerve cell; photostimulation; physiology; visual cortex; visual system</t>
  </si>
  <si>
    <t>Wiest M.C.; Bentley N.; Nicolelis M.A.L.</t>
  </si>
  <si>
    <t>Heterogeneous integration of bilateral whisker signals by neurons in primary somatosensory cortex of awake rats</t>
  </si>
  <si>
    <t>https://www.scopus.com/inward/record.uri?eid=2-s2.0-17644374757&amp;doi=10.1152%2fjn.00556.2004&amp;partnerID=40&amp;md5=0a22d9cbaa68c7543e3aff6d11329aa3</t>
  </si>
  <si>
    <t>Bilateral single-unit recordings in primary somatosensory cortex (S1) of anesthetized rats have revealed substantial cross talk between cortical hemispheres, suggesting the possibility that behaviorally relevant bilateral integration could occur in S1. To determine the extent of bilateral neural responses in awake animals, we recorded S1 multi- and single-unit activity in head-immobilized rats while stimulating groups of 4 whiskers from the same column on both sides of the head. Results from these experiments confirm the widespread presence of single units responding to tactile stimuli on either side of the face in S1 of awake animals. Quantification of bilateral integration by multiunits revealed both facilitative and suppressive integration of bilateral inputs. Varying the interval between left and right whisker stimuli between 0 and 120 ms showed the temporal integration of bilateral stimuli to be dominated on average by suppression at intervals around 30 ms, in agreement with comparable recordings in anesthetized animals. Contrary to the anesthetized data, in the awake animals we observed a high level of heterogeneity of bilateral responses and a strong interaction between synchronous bilateral stimuli. The results challenge the traditional conception of highly segregated hemispheric processing channels in the rat S1 cortex, and support the hypothesis that callosal cross-projections between the two hemispheres mediate rats' known ability to integrate bilateral whisker signals. Copyright Â© 2005 The American Physiological Society.</t>
  </si>
  <si>
    <t>Action Potentials; Animals; Electrodes, Implanted; Evoked Potentials, Somatosensory; Female; Functional Laterality; Neurons; Physical Stimulation; Rats; Rats, Long-Evans; Reaction Time; Somatosensory Cortex; Vibrissae; Wakefulness; animal experiment; animal tissue; article; brain cortex; controlled study; corpus callosum; face; female; head movement; hemisphere; integration; nerve cell; nerve potential; nonhuman; priority journal; rat; signal transduction; single unit activity; somatosensory cortex; stimulation; tactile stimulation; vibrissa; wakefulness</t>
  </si>
  <si>
    <t>Priebe N.J.; Lisberger S.G.; Movshon J.A.</t>
  </si>
  <si>
    <t>Tuning for spatiotemporal frequency and speed in directionally selective neurons of macaque striate cortex</t>
  </si>
  <si>
    <t>https://www.scopus.com/inward/record.uri?eid=2-s2.0-33644992639&amp;doi=10.1523%2fJNEUROSCI.3936-05.2006&amp;partnerID=40&amp;md5=bd03a8d16da621033d8741cf8c00b1a3</t>
  </si>
  <si>
    <t>We recorded the responses of direction-selective simple and complex cells in the primary visual cortex (V1) of anesthetized, paralyzed macaque monkeys. When studied with sine-wave gratings, almost all simple cells in V1 had responses that were separable for spatial and temporal frequency: the preferred temporal frequency did not change and preferred speed decreased as a function of the spatial frequency of the grating. As in previous recordings from the middle temporal visual area (MT), approximately one-quarter of V1 complex cells had separable responses to spatial and temporal frequency, and one-quarter were "speed tuned" in the sense that preferred speed did not change as a function of spatial frequency. Half fell between these two extremes. Reducing the contrast of the gratings caused the population of V1 complex cells to become more separable in their tuning for spatial and temporal frequency. Contrast dependence is explained by the contrast gain of the neurons, which was relatively higher for gratings that were either both of high or both of low temporal and spatial frequency. For stimuli that comprised two spatially superimposed sine-wave gratings, the preferred speeds and tuning bandwidths of V1 neurons could be predicted from the sum of the responses to the component gratings presented alone, unlike neurons in MT that showed nonlinear interactions. We conclude that spatiotemporal modulation of contrast gain creates speed tuning from separable inputs in V1 complex cells. Speed tuning in MT could be primarily inherited from V1, but processing that occurs after V1 and possibly within MT computes selective combinations of speed-tuned signals of special relevance for downstream perceptual and motor mechanisms. Copyright Â© 2006 Society for Neuroscience.</t>
  </si>
  <si>
    <t>Direction tuning; MT; Sine wave gratings; Spatial frequency; Speed tuning; Visual motion processing</t>
  </si>
  <si>
    <t>Action Potentials; Animals; Brain Mapping; Macaca fascicularis; Microelectrodes; Motion Perception; Neurons; Photic Stimulation; Retina; Temporal Lobe; Time Perception; Vision, Monocular; Visual Cortex; anesthesia; animal cell; animal experiment; animal tissue; article; brain nerve cell; cell population; contrast; frequency modulation; Macaca; monkey; nonhuman; nonlinear system; paralysis; priority journal; spatial frequency discrimination; striate cortex; temporal cortex; time perception; tuning curve; velocity; visual cortex; waveform</t>
  </si>
  <si>
    <t>Nizami L.</t>
  </si>
  <si>
    <t>Dynamic range relations for auditory primary afferents</t>
  </si>
  <si>
    <t>https://www.scopus.com/inward/record.uri?eid=2-s2.0-26444468889&amp;doi=10.1016%2fj.heares.2005.05.002&amp;partnerID=40&amp;md5=4792fe6b624f139a820a65b9a49393b4</t>
  </si>
  <si>
    <t>Dynamic range is one of four attributes typically assigned to the plot of firing rate vs. stimulus level of an auditory primary afferent. Dynamic range is generally understood to be the contiguous range of sound-pressure-level over which the neuron can indicate some small level change. Typically, however, dynamic range has been quantified as the width in decibels between the endpoints of the rate-level plot, which is not a measure of sensitivity to level change. A sensitivity measure is provided here by first deriving an equation for the intensity-difference limen (DL) in terms of attributes of the rate-level curve. The result is a generally U-shaped curve of DL vs. level. Any given criterion DL corresponds to a horizontal line cutting the DL curve at two points, with the separation in decibels between those points providing a dynamic range for that DL criterion. Plotting the dynamic ranges vs. the respective DLs yields a dynamic range curve. These were made for 62 afferents from the cat. The dynamic ranges of sloping-saturating rate-level plots do not exceed those for sigmoidal plots until the DL criterion reaches 50 dB, supporting the conclusion of Palmer and Evans [Cochlear fibre rate-intensity functions: no evidence for basilar membrane nonlinearities, Hearing Research 2 (1980) 319-326] that sloping saturation is not a reflection of cochlear nonlinearity. Â© 2005 Elsevier B.V. All rights reserved.</t>
  </si>
  <si>
    <t>Cat; Dynamic range; Intensity-difference limen; Signal Detection Theory</t>
  </si>
  <si>
    <t>Acoustic Stimulation; Animals; Auditory Cortex; Auditory Pathways; Auditory Perception; Cats; Discrimination (Psychology); Evoked Potentials, Auditory; Hearing; Models, Neurological; article; auditory nervous system; auditory stimulation; dynamics; hearing; priority journal; sensitivity analysis; sensory nerve cell; signal detection</t>
  </si>
  <si>
    <t>Lu W.; Xu J.; Shepherd R.K.</t>
  </si>
  <si>
    <t>Cochlear implantation in rats: A new surgical approach</t>
  </si>
  <si>
    <t>https://www.scopus.com/inward/record.uri?eid=2-s2.0-20444444284&amp;doi=10.1016%2fj.heares.2005.03.010&amp;partnerID=40&amp;md5=782a9a7fc8267e3324b5e3937cb5cd58</t>
  </si>
  <si>
    <t>The laboratory rat has been used extensively in auditory research but has had limited use in cochlear implant related research due mainly to the surgically restricted access to the scala tympani. We have developed a new surgical method for cochlear implantation in rats. The key to this protocol was cauterizing the stapedial artery (SA) and making a small cochleostomy near the round window in order to enlarge the surgical access to the scala tympani. Five normal hearing Hooded Wistar rats were used to investigate the effect of cauterizing the SA on hearing and auditory nerve survival. Results showed that cauterizing the SA was surgically feasible, afforded excellent exposure of the round window niche for cochleostomy, and did not adversely affect acoustic thresholds measured electrophysiologically. Moreover, there was no difference in spiral ganglion cell densities for any cochlear turn when compared with the contralateral control ears. Three deafened rats were subsequently implanted with a scala tympani electrode array using this new surgical approach. Electrically evoked auditory brainstem responses using bipolar stimulation, and subsequent cochlear histopathology demonstrated that cochlear implantation using a custom-made rat electrode array was safe and effective. The surgical approach presented in this paper presents a safe and effective procedure for acute or chronic cochlear implantation in the rat model. Â© 2005 Elsevier B.V. All rights reserved.</t>
  </si>
  <si>
    <t>Cochlear histopathology; Cochlear implant; Electrically evoked auditory brainstem response; Stapedial artery</t>
  </si>
  <si>
    <t>Animals; Arteries; Audiometry, Evoked Response; Auditory Threshold; Cell Count; Cochlea; Cochlear Implantation; Deafness; Electric Stimulation; Electrocoagulation; Electrodes, Implanted; Models, Animal; Rats; Rats, Wistar; Spiral Ganglion; animal cell; animal experiment; animal tissue; article; auditory stimulation; auditory threshold; cauterization; cell density; cochlea; cochlear nerve; cochleostomy; controlled study; ear surgery; electrode; electrophysiology; evoked brain stem auditory response; feasibility study; hearing; hearing impairment; histopathology; implantation; intermethod comparison; nonhuman; priority journal; rat; safety; spiral ganglion; stapedial artery cauterization; surgical technique; treatment outcome</t>
  </si>
  <si>
    <t>Catania A.C.</t>
  </si>
  <si>
    <t>The operant reserve: A computer simulation in (accelerated) real time</t>
  </si>
  <si>
    <t>https://www.scopus.com/inward/record.uri?eid=2-s2.0-17444388054&amp;doi=10.1016%2fj.beproc.2005.02.009&amp;partnerID=40&amp;md5=0943b216ca622ae902be43d0d1d46da6</t>
  </si>
  <si>
    <t>In Skinner's Reflex Reserve theory, reinforced responses added to a reserve depleted by responding. It could not handle the finding that partial reinforcement generated more responding than continuous reinforcement, but it would have worked if its growth had depended not just on the last response but also on earlier responses preceding a reinforcer, each weighted by delay. In that case, partial reinforcement generates steady states in which reserve decrements produced by responding balance increments produced when reinforcers follow responding. A computer simulation arranged schedules for responses produced with probabilities proportional to reserve size. Each response subtracted a fixed amount from the reserve and added an amount weighted by the reciprocal of the time to the next reinforcer. Simulated cumulative records and quantitative data for extinction, random-ratio, random-interval, and other schedules were consistent with those of real performances, including some effects of history. The model also simulated rapid performance transitions with changed contingencies that did not depend on molar variables or on differential reinforcement of inter-response times. The simulation can be extended to inhomogeneous contingencies by way of continua of reserves arrayed along response and time dimensions, and to concurrent performances and stimulus control by way of different reserves created for different response classes. Â© 2005 Published by Elsevier B.V.</t>
  </si>
  <si>
    <t>Computer simulation; Cumulative record; Extinction; Input-output function; Inter-response times; Operant reserve; Reflex reserve; Reinforcement schedules</t>
  </si>
  <si>
    <t>behavioral response; computer simulation; real time; behavior; computer simulation; conference paper; instrumental conditioning; molecular dynamics; molecular interaction; reinforcement; statistical analysis; stimulus response; theoretical model</t>
  </si>
  <si>
    <t>Dent M.L.; Dooling R.J.</t>
  </si>
  <si>
    <t>The precedence effect in three species of birds (Melopsittacus undulatus, Serinus canaria, and Taeniopygia guttata)</t>
  </si>
  <si>
    <t>The perceived locations of paired auditory images, simulating direct sounds and their echoes, have been recently studied in budgerigars (Metopsittacus undulatus; M. L. Dent &amp; R. J. Dooling, 2003a, 2003b). In this article, the authors extend those experiments to include measurements of the precedence effect using a discrimination paradigm in two additional bird species: canaries (Serinus canaria) and zebra finches (Taeniopygia guttata). Although time courses of summing localization, localization dominance, and echo thresholds were similar across all species, budgerigars had slightly higher overall levels of discrimination. The results from these experiments add further support that the precedence effect in birds is similar to that found in other animals and that the ability to suppress echoes that might degrade localization and auditory object perception may be a general property of the vertebrate auditory system.</t>
  </si>
  <si>
    <t>Animals; Canaries; Melopsittacus; Sound Localization; Space Perception; animal; article; canary; depth perception; parakeet; sound detection</t>
  </si>
  <si>
    <t>Skals N.; Anderson P.; Kanneworff M.; LÃ¶fstedt C.; Surlykke A.</t>
  </si>
  <si>
    <t>Her odours make him deaf: Crossmodal modulation of olfaction and hearing in a male moth</t>
  </si>
  <si>
    <t>https://www.scopus.com/inward/record.uri?eid=2-s2.0-15044356320&amp;doi=10.1242%2fjeb.01400&amp;partnerID=40&amp;md5=feb3ec229a3f579f18159c45b70fbfb9</t>
  </si>
  <si>
    <t>All animals have to cope with sensory conflicts arising from simultaneous input of incongruent data to different sensory modalities. Nocturnal activity in moths includes mate-finding behaviour by odour detection and bat predator avoidance by acoustic detection. We studied male moths that were simultaneously exposed to female sex pheromones indicating the presence of a potential mate, and artificial bat cries simulating a predation risk. We show that stimulation of one sensory modality can modulate the response to information from another, suggesting that behavioural thresholds are dynamic and depend on the behavioural context. The tendency to respond to bat sounds decreased as the quality and/or the amount of sex pheromone increased. The behavioural threshold for artificial bat cries increased by up to 40 dB when male moths where simultaneously exposed to female sex pheromones. As a consequence, a male moth that has detected the pheromone plume from a female will not try to evade an approaching bat until the bat gets close, hence incurring increased predation risk. Our results suggest that male moths' reaction to sensory conflicts is a trade-off depending on the relative intensity of the input to CNS from the two sensory modalities.</t>
  </si>
  <si>
    <t>Crossmodal integration; Hearing in moth; Moth olfaction; Predation risk; Sensory conflict; Trade-off</t>
  </si>
  <si>
    <t>Acoustic Stimulation; Afferent Pathways; Animals; Hearing; Male; Moths; Odors; Sex Attractants; Sexual Behavior, Animal; Smell; Animalia; Lepidoptera; sex pheromone; animal; article; auditory stimulation; comparative study; hearing; male; moth; odor; physiology; sensory nerve; sexual behavior</t>
  </si>
  <si>
    <t>Niell C.M.; Smith S.J.</t>
  </si>
  <si>
    <t>Functional imaging reveals rapid development of visual response properties in the zebrafish tectum</t>
  </si>
  <si>
    <t>https://www.scopus.com/inward/record.uri?eid=2-s2.0-15444372530&amp;doi=10.1016%2fj.neuron.2005.01.047&amp;partnerID=40&amp;md5=3ab803768a28f20d28331978b8487b95</t>
  </si>
  <si>
    <t>The visual pathway from the retina to the optic tectum in fish and frogs has long been studied as a model for neural circuit formation. Although morphological aspects, such as axonal and dendritic arborization, have been well characterized, less is known about how this translates into functional properties of tectal neurons during development. We developed a system to provide controlled visual stimuli to larval zebrafish, while performing two-photon imaging of tectal neurons loaded with a fluorescent calcium indicator, allowing us to determine visual response properties in intact fish. In relatively mature larvae, we describe receptive field sizes, visual topography, and direction and size selectivity. We also characterize the onset and development of visual responses, beginning when retinal axons first arborize in the tectum. Surprisingly, most of these properties are established soon after dendrite growth and synaptogenesis begin and do not require patterned visual experience or a protracted period of refinement. Copyright Â©2005 by Elsevier Inc.</t>
  </si>
  <si>
    <t>calcium; fluorescein; indicator; animal cell; animal experiment; animal tissue; article; cell growth; controlled study; dendrite; embryo; evoked visual response; fish; fluorescence microscopy; larva; nerve cell; nerve fiber; nonhuman; optic tectum; perception; priority journal; receptive field; retina; synaptogenesis; zebra fish</t>
  </si>
  <si>
    <t>Arabzadeh E.; Panzeri S.; Diamond M.E.</t>
  </si>
  <si>
    <t>Whisker vibration information carried by rat barrel cortex neurons</t>
  </si>
  <si>
    <t>https://www.scopus.com/inward/record.uri?eid=2-s2.0-3042801119&amp;doi=10.1523%2fJNEUROSCI.1389-04.2004&amp;partnerID=40&amp;md5=09f3444bbb92375c85190e5ef2659c95</t>
  </si>
  <si>
    <t>Rats can make extremely fine texture discriminations by "whisking" their vibrissa across the surface of an object. We have investigated one hypothesis for the neuronal basis of texture representation by measuring how clusters of neurons in the barrel cortex of anesthetized rats encode the kinetic features of sinusoidal whisker vibrations. Mutual information analyses of spike counts led to a number of findings. Information about vibration kinetics became available as early as 6 msec after stimulus onset and reached a peak at âˆ¼20-30 msec. Vibration speed, proportional to the product of vibration amplitude (A) and frequency (f), was the kinetic property most reliably reported by cortical neurons. Indeed, by measuring information when the complete stimulus set was collapsed into feature-defined groups, we found that neurons reduced the dimensionality of the stimulus from two features (A, f) to a single feature, the product Af. Moreover, because different neurons encode stimuli in the same manner, information loss was negligible even when the activity of separate neuronal clusters was pooled. This suggests a decoding scheme whereby target neurons could capture all available information simply by summating the signals from separate barrel cortex neurons. These results indicate that neuronal population activity provides sufficient information to allow nearly perfect discrimination of two vibrations, based on their deflection speeds, within a time scale comparable with that of a single whisking motion across a surface.</t>
  </si>
  <si>
    <t>Barrel; Coding; Cortex; Information; Texture; Vibrissa</t>
  </si>
  <si>
    <t>Animals; Brain Mapping; Discrimination (Psychology); Male; Mechanoreceptors; Neurons, Afferent; Rats; Rats, Wistar; Somatosensory Cortex; Surface Properties; Touch; Vibration; Vibrissae; adolescent; animal experiment; article; brain cell; cell population; coding; information; information processing; kinetics; male; nonhuman; priority journal; rat; signal processing; somatosensory cortex; spike; surface property; tactile discrimination; texture; velocity; vibration; vibration amplitude; vibration frequency; vibration information; vibrissa</t>
  </si>
  <si>
    <t>Remembering: The role of extraneous reinforcement</t>
  </si>
  <si>
    <t>https://www.scopus.com/inward/record.uri?eid=2-s2.0-33751025457&amp;doi=10.3758%2fBF03192860&amp;partnerID=40&amp;md5=7dfdc6875642bd470cdfb341fb6154ce</t>
  </si>
  <si>
    <t>In two experiments, pigeons' responding on an extraneous task was explicitly reinforced during delayed matching-to-sample trials. In Experiment 1, red or green sample stimuli were followed by retention intervals of 0.2, 1, 4, or 12 sec, during which pecks to a white center key were reinforced with 2.5-sec access to wheat according to extinction, variable-interval 30-sec, and variable-interval 15-sec schedules in different conditions. A proportion of .2, .5, .7, or .9 of subsequent red or green choice responses that matched the sample were reinforced with 3-sec access to wheat. The result was that increasing center key reinforcement, or reducing reinforcer probability, lowered overall accuracy. Initial discriminability fell, but with no change in the rate of forgetting. In Experiment 2, initial discriminability was affected by extraneous reinforcers that were contingent on center key pecking, but not by noncontingent reinforcers. A plausible conclusion is that initial discriminability decreases when reinforcers strengthen competing behaviors. Copyright 2005 Psychonomic Society, Inc.</t>
  </si>
  <si>
    <t>Animals; Behavior, Animal; Columbidae; Memory; Models, Psychological; Reinforcement (Psychology); animal experiment; article; confounding variable; controlled study; curve fitting; discriminant analysis; learning; memory; nonhuman; pigeon; reinforcement; stimulation; animal; animal behavior; physiology; pigeons and doves; psychological model; reinforcement</t>
  </si>
  <si>
    <t>ValentinÄ‰iÄ‰ T.; Miklavc P.; DolenÅek J.; PliberÅek K.</t>
  </si>
  <si>
    <t>Correlations between olfactory discrimination, olfactory receptor neuron responses and chemotopy of amino acids in fishes</t>
  </si>
  <si>
    <t>https://www.scopus.com/inward/record.uri?eid=2-s2.0-33644545088&amp;doi=10.1093%2fchemse%2fbjh240&amp;partnerID=40&amp;md5=334a7e4d55bb347d544b56fb1ad9a6e5</t>
  </si>
  <si>
    <t>Behavior; Coding; Conditioning; Electroolfactogram; Electrophysiology; Fishes; Mixtures</t>
  </si>
  <si>
    <t>Amino Acids; Animals; Catfishes; Chemoreceptors; Methionine; Models, Biological; Models, Genetic; Olfactory Receptor Neurons; Smell; Valine; Variation (Genetics); Zebrafish; Danio rerio; Pisces; alanine; amino acid; amino acid mixture; arginine; isoleucine; leucine; lysine; methionine; norvaline; proline; serine; valine; catfish; chemical cue; chemosensitivity; conference paper; nerve potential; nonhuman; olfactometry; olfactory bulb; olfactory discrimination; olfactory receptor; olfactory system; priority journal; sensory stimulation; sensory system electrophysiology; synaptic transmission; tissue regeneration; zebra fish</t>
  </si>
  <si>
    <t>Salazar R.F.; KÃ¶nig P.; Kayser C.</t>
  </si>
  <si>
    <t>Directed interactions between visual areas and their role in processing image structure and expectancy</t>
  </si>
  <si>
    <t>https://www.scopus.com/inward/record.uri?eid=2-s2.0-4544368230&amp;doi=10.1111%2fj.1460-9568.2004.03579.x&amp;partnerID=40&amp;md5=7850c0d3e4d53de35998127a3c5eab7e</t>
  </si>
  <si>
    <t>During sensory processing, cortical areas continuously exchange information in different directions along the hierarchy. The functional role of such interactions, however, has been the subject of various proposals. Here, we investigate the role of bottom-up and top-down interactions in processing stimulus structure and their relation to expected events. Applying multivariate autoregressive methods to local field potentials recorded in alert cats, we quantify directed interactions between primary (A17/18) and higher (A21) visual areas. A trial-by-trial analysis yields the following findings. To assess the role of interareal interactions in processing stimulus structure, we recorded in naÃ¯ve animals during stimulation with natural movies and pink noise stimuli. The overall interactions decrease compared with baseline for both stimuli. To investigate whether forthcoming events modulate interactions, we recorded in trained animals viewing two stimuli, one of which had been associated with a reward. Several results support such modulations. First, the interactions increase compared with baseline and this increase is not observed in a context where food was not delivered. Second, these stimuli have a differential effect on top-down and bottom-up components. This difference is emphasized during the stimulus presentation and is maximal shortly before the possible reward. Furthermore, a spectral decomposition of the interactions shows that this asymmetry is most dominant in the gamma frequency range. Concluding, these results support the notion that interareal interactions are more related to an expectancy state rather than to processing of stimulus structure.</t>
  </si>
  <si>
    <t>Cat; Gamma oscillations; Granger causality; Local field potential; Multivariate analysis</t>
  </si>
  <si>
    <t>Animals; Cats; Female; Neurons; Photic Stimulation; Reward; Visual Cortex; article; auditory stimulation; brain function; cat; controlled study; electric potential; female; nonhuman; oscillation; priority journal; sensory stimulation; signal processing; stimulus response; visual cortex; visual stimulation</t>
  </si>
  <si>
    <t>Reeb B.C.; Tang A.C.</t>
  </si>
  <si>
    <t>Sex difference in temporal patterns of social interaction and its dependence upon neonatal novelty exposure</t>
  </si>
  <si>
    <t>https://www.scopus.com/inward/record.uri?eid=2-s2.0-13444256434&amp;doi=10.1016%2fj.bbr.2004.09.025&amp;partnerID=40&amp;md5=9d0f088e3bb05881623ccc14c96b370e</t>
  </si>
  <si>
    <t>Rodents have been an indispensable tool for the study of the neural mechanisms underlying a variety of emotional, social, and cognitive functions and dysfunctions. Surprisingly, little is known concerning sex difference in rodent social recognition memory and its sensitivity to neonatal stimulation. During the first 3 weeks of life, we exposed male and female neonates to a novel cage for 3-min per day while the matched littermate controls remained in the home cage. At 7 weeks and 7 months of age, we measured frequencies of social investigation over repeated social exposures and found that males showed greater habituation in social investigation than females during both juvenility and adulthood and that neonatal novelty exposure affected changes in the frequency of social investigation across multiple exposures in a sex-dependent manner. We speculate that these observed sex differences may reflect a sex difference in affinity for conspecific novelty rather than memory capability. Â© 2004 Elsevier B.V. All rights reserved.</t>
  </si>
  <si>
    <t>Development; Early life experience; Neonatal handling; Ontogeny; Sex difference; Social behavior; Social recognition memory</t>
  </si>
  <si>
    <t>adulthood; animal experiment; article; cage; controlled study; female; habituation; juvenile; male; memory; newborn; nonhuman; priority journal; rat; sex difference; social interaction</t>
  </si>
  <si>
    <t>Machado A.; Pata P.</t>
  </si>
  <si>
    <t>Testing the scalar expectancy theory (SET) and the learning-to-time model (LeT) in a double bisection task</t>
  </si>
  <si>
    <t>https://www.scopus.com/inward/record.uri?eid=2-s2.0-22844433332&amp;doi=10.3758%2fbf03196055&amp;partnerID=40&amp;md5=86b31b2b2d87e0c4403a0acdece2bee9</t>
  </si>
  <si>
    <t>Two theories of timing, scalar expectancy theory (SET) and learning-to-time (LeT), make substantially different assumptions about what animals learn in temporal tasks. In a test of these assumptions, pigeons learned two temporal discriminations. On Type 1 trials, they learned to choose a red key after a 1-sec signal and a green key after a 4-sec signal; on Type 2 trials, they learned to choose a blue key after a 4-sec signal and a yellow key after either an 8-sec signal (Group 8) or a 16-sec signal (Group 16). Then, the birds were exposed to signals 1 sec, 4 sec, and 16 sec in length and given a choice between novel key combinations (red or green vs. blue or yellow). The choice between the green key and the blue key was of particular significance because both keys were associated with the same 4-sec signal. Whereas SET predicted no effect of the test signal duration on choice, LeT predicted that preference for green would increase monotonically with the length of the signal but would do so faster for Group 8 than for Group 16. The results were consistent with LeT, but not with SET. Copyright 2005 Psychonomic Society, Inc.</t>
  </si>
  <si>
    <t>Animals; Behavior, Animal; Columbidae; Discrimination Learning; Psychological Theory; Time Perception; animal experiment; article; discrimination learning; discriminative stimulus; exploratory behavior; learning; learning to time model; nonhuman; pigeon; response time; scalar expectancy theory; task performance; theoretical model; theory construction; time; time perception; animal; animal behavior; discrimination learning; pigeons and doves; psychological theory; time perception</t>
  </si>
  <si>
    <t>Lynn S.K.; Cnaani J.; Papaj D.R.</t>
  </si>
  <si>
    <t>Peak shift discrimination learning as a mechanism of signal evolution</t>
  </si>
  <si>
    <t>https://www.scopus.com/inward/record.uri?eid=2-s2.0-21044451931&amp;doi=10.1111%2fj.0014-3820.2005.tb01780.x&amp;partnerID=40&amp;md5=f285da7992b8e51e78e0e8927aba16e0</t>
  </si>
  <si>
    <t>"Peak shift" is a behavioral response bias arising from discrimination learning in which animals display a directional, but limited, preference for or avoidance of unusual stimuli. Its hypothesized evolutionary relevance has been primarily in the realm of aposematic coloration and limited sexual dimorphism. Here, we develop a novel functional approach to peak shift, based on signal detection theory, which characterizes the response bias as arising from uncertainty about stimulus appearance, frequency, and quality. This approach allows the influence of peak shift to be generalized to the evolution of signals in a variety of domains and sensory modalities. The approach is illustrated with a bumblebee (Bombus impatiens) discrimination learning experiment. Bees exhibited peak shift while foraging in an artificial Batesian mimicry system. Changes in flower abundance, color distribution, and visitation reward induced bees to preferentially visit novel flower colors that reduced the risk of flower-type misidentification. Under conditions of signal uncertainty, peak shift results in visitation to rarer, but more easily distinguished, morphological variants of rewarding species in preference to their average morphology. Peak shift is a common and taxonomically widespread phenomenon. This example of the possible role of peak shift in signal evolution can be generalized to other systems in which a signal receiver learns to make choices in situations in which signal variation is linked to the sender's reproductive success. Â© 2005 The Society for the Study of Evolution. All rights reserved.</t>
  </si>
  <si>
    <t>Batesian mimicry; Decision-making; Learning; Peak shift; Sexual selection; Signal detection theory; Signal evolution</t>
  </si>
  <si>
    <t>Animalia; Apoidea; Bombus impatiens; Impatiens; evolution; learning; selection; sexual selection; signal</t>
  </si>
  <si>
    <t>Deweese M.R.; Zador A.M.</t>
  </si>
  <si>
    <t>Shared and private variability in the auditory cortex</t>
  </si>
  <si>
    <t>https://www.scopus.com/inward/record.uri?eid=2-s2.0-4143079351&amp;doi=10.1152%2fjn.00197.2004&amp;partnerID=40&amp;md5=274121cba482685283c25bed679530a5</t>
  </si>
  <si>
    <t>The high variability of cortical sensory responses is often assumed to impose a major constraint on efficient computation. In the auditory cortex, however, response variability can be very low. We have used in vivo whole cell patch-clamp methods to study the trial-to-trial variability of the subthreshold fluctuations in membrane potential underlying tone-evoked responses in the auditory cortex of anesthetized rats. Using methods adapted from classical quantal analysis, we partitioned this subthreshold variability into a private component (which includes synaptic, thermal, and other sources local to the recorded cell) and a shared component arising from network interactions. Here we report that this private component is remarkably small, usually about 1-3 mV, as quantified by the variance divided by the mean of the ensemble of tone-evoked response heights. The snared component can be much larger, and shows more heterogeneity across the population, ranging from about 0 to 10 mV. The remarkable fact that, at least 5 synapses from the auditory periphery, this variability remains so small raises the possibility that the intervening neural circuitry is organized so as to prevent private noise from accumulating as neural signals propagate to the cortex.</t>
  </si>
  <si>
    <t>Acoustic Stimulation; Action Potentials; Animals; Auditory Cortex; Evoked Potentials, Auditory; Membrane Potentials; Rats; Rats, Sprague-Dawley; animal experiment; animal model; article; auditory cortex; auditory stimulation; controlled study; evoked response; excitatory postsynaptic potential; membrane potential; neuromuscular synapse; nonhuman; patch clamp; priority journal; quantitative assay; rat; reliability; sensory stimulation; signal detection; signal noise ratio; stimulus response</t>
  </si>
  <si>
    <t>The functional consequences of gustatory nerve regeneration as assessed behaviorally in a rat model</t>
  </si>
  <si>
    <t>https://www.scopus.com/inward/record.uri?eid=2-s2.0-33644501831&amp;doi=10.1093%2fchemse%2fbjh116&amp;partnerID=40&amp;md5=35e5c3029cfc789c86a9892a1d2a6cd8</t>
  </si>
  <si>
    <t>Chorda tympani; Glossopharyngeal; Nerve transection; Neural plasticity; Taste; Taste psychophysics</t>
  </si>
  <si>
    <t>Animals; Axons; Chorda Tympani Nerve; Models, Animal; Models, Biological; Nerve Regeneration; Neurons; Neurons, Afferent; Rats; Sodium Chloride; Taste; Taste Buds; Animalia; Chorda; Cinchona pubescens; amiloride; quinine; animal behavior; animal experiment; animal model; chorda tympani; conference paper; deafferentation; functional assessment; glossopharyngeal nerve; gustatory nervous system; gustatory system; immunoreactivity; nerve cell plasticity; nerve conduction; nerve regeneration; nerve stimulation; nerve transection; nonhuman; priority journal; rat; sensitivity analysis; sensory system electrophysiology; solitary tract nucleus; taste; taste acuity; taste bud; taste discrimination; tongue</t>
  </si>
  <si>
    <t>McAlpine D.</t>
  </si>
  <si>
    <t>Neural sensitivity to periodicity in the inferior colliculus: Evidence for the role of cochlear distortions</t>
  </si>
  <si>
    <t>https://www.scopus.com/inward/record.uri?eid=2-s2.0-4143131228&amp;doi=10.1152%2fjn.00034.2004&amp;partnerID=40&amp;md5=40676b37bbefb8f7226c79266dd133ed</t>
  </si>
  <si>
    <t>Responses of low characteristic-frequency (CF) neurons in the inferior colliculus were obtained to amplitude-modulated (AM) high-frequency tones in which the modulation rate was equal to the neuron's CF. Despite all spectral components lying outside the pure tone-evoked response areas, discharge rates were modulated by the AM signals. Introducing a low-frequency tone (CF - 1 Hz) to the same ear as the AM tones produced a 1-Hz beat in the neural response. Introducing a tone (CF - 1 Hz) to the opposite ear to the AM tone also produced a beat in the neural response, with the beat at the period of the interaural phase difference between the CF - 1 Hz tone in one ear, and the AM rate in the other ear. The monaural and interaural interactions of the AM signals with introduced pure tones suggest that AM tones generate combination tones, (inter-modulation distortion) on the basilar membrane. These interact with low-frequency tones presented to the same ear to produce monaural beats on the basilar membrane, modulating the responses of inferior colliculus (IC) neurons on the 1-Hz period of the monaural beats or interacting binaurally with neural input generated in response to stimulation of the opposite ear. The auditory midbrain appears to show a robust representation of cochlear distortions generated by amplitude-modulated sounds.</t>
  </si>
  <si>
    <t>Acoustic Stimulation; Animals; Cochlea; Guinea Pigs; Inferior Colliculus; Neurons; Periodicity; amplitude modulation; animal experiment; article; auditory masking; basilar membrane; binaural hearing; cochlea; evoked auditory response; guinea pig; inferior colliculus; low frequency noise; monaural hearing; nonhuman; periodicity; pitch; priority journal; pure tone audiometry; signal noise ratio; single unit activity</t>
  </si>
  <si>
    <t>Wesierska M.; Dockery C.; Fenton A.A.</t>
  </si>
  <si>
    <t>Beyond memory, navigation, and inhibition: Behavioral evidence for hippocampus-dependent cognitive coordination in the rat</t>
  </si>
  <si>
    <t>https://www.scopus.com/inward/record.uri?eid=2-s2.0-14644401696&amp;doi=10.1523%2fJNEUROSCI.3962-04.2005&amp;partnerID=40&amp;md5=03c294e0fc853a4bb2d9fdce60d4ed3f</t>
  </si>
  <si>
    <t>Injecting tetrodotoxin (TTX) into one hippocampus impaired avoidance of a place defined by distal cues while rats were on a slowly rotating arena. The impairment could be explained by a deficit in memory, navigation, or behavioral inhibition. Here, we show that the TTX injection abolished the ability of rats to organize place-avoidance behavior specifically when distal room and local arena cues were continuously dissociated. The results provide evidence that injecting TTX into one hippocampus specifically impaired the coordination of representations that support organized behavior because of the following: (1) rats normally coordinate separate room and arena avoidance memories; (2) the TTX injection spared spatial, relational, and representational memory, navigation, and behavioral inhibition; and (3) the TTX-induced impairment of place avoidance depended on the need to coordinate representations of local and distal stimuli. Copyright Â© 2005 Society for Neuroscience.</t>
  </si>
  <si>
    <t>Cognitive coordination; Cognitive disorganization; Dynamic grouping; Hippocampus; Reversible lesion; Spatial cognition</t>
  </si>
  <si>
    <t>Anesthetics, Local; Animals; Avoidance Learning; Behavior, Animal; Cognition; Hippocampus; Inhibition (Psychology); Male; Maze Learning; Memory; Memory Disorders; Rats; Rats, Long-Evans; Space Perception; Tetrodotoxin; Time Factors; tetrodotoxin; animal behavior; article; avoidance behavior; behavior control; cognition; cognitive defect; controlled study; coordination; discrimination learning; hippocampus; learning; maze test; memory disorder; nonhuman; orientation; priority journal; rat; spatial discrimination; task performance</t>
  </si>
  <si>
    <t>Keller E.L.; Lee K.-M.; McPeek R.M.</t>
  </si>
  <si>
    <t>Readout of higher-level processing in the discharge of superior colliculus neurons</t>
  </si>
  <si>
    <t>https://www.scopus.com/inward/record.uri?eid=2-s2.0-22144474016&amp;doi=10.1196%2fannals.1325.019&amp;partnerID=40&amp;md5=855040b7b0711329f54448f448cbcffe</t>
  </si>
  <si>
    <t>The discharge of neurons in the deeper layers of the superior colliculus (SC) was studied while monkeys performed two visual discrimination tasks that required different amounts of cognitive processing. In a search paradigm the animal's task was to saccade to the location of an odd-colored stimulus located in an array of distractors of uniform color (pop-out visual search). The visual stimuli remained on the screen as the discrimination process distinguished target from distractors. In a choice response task the color of a central cue signaled which stimulus from a previously presented array of colored stimuli was to be the target of a saccade. The stimulus array was turned off well before the central cue was presented. Most neurons showed activity aligned on both the visual input and the motor response in single-target tasks. Many of these same neurons showed additional discharge that was correlated with the required higher-level decision processes in both of these more natural visual tasks. In the case of pop-out search the SC has been shown to be functionally involved in the decision processes. The cue-aligned activity in SC in the choice response task is surprising because no transient visual stimulus appeared in the response field of the neuron. Â© 2005 New York Academy of Sciences.</t>
  </si>
  <si>
    <t>Choice response paradigm; Frontal eye fields; Saccades; Search paradigm; Superior colliculus</t>
  </si>
  <si>
    <t>Animalia; animal experiment; cognition; color; conference paper; controlled study; decision making; Macaca; male; nonhuman; response time; reward; saccadic eye movement; superior colliculus; visual discrimination; visual stimulation</t>
  </si>
  <si>
    <t>Gollisch T.; Herz A.V.M.</t>
  </si>
  <si>
    <t>Input-driven components of spike-frequency adaptation can be unmasked in vivo</t>
  </si>
  <si>
    <t>https://www.scopus.com/inward/record.uri?eid=2-s2.0-4444221808&amp;doi=10.1523%2fJNEUROSCI.0398-04.2004&amp;partnerID=40&amp;md5=15b37a868ffcfcff58fb3399b9d8b1c6</t>
  </si>
  <si>
    <t>Spike-frequency adaptation affects the response characteristics of many sensory neurons, and different biophysical processes contribute to this phenomenon. Many cellular mechanisms underlying adaptation are triggered by the spike output of the neuron in a feedback manner (e.g., specific potassium currents that are primarily activated by the spiking activity). In contrast, other components of adaptation may be caused by, in a feedforward way, the sensory or synaptic input, which the neuron receives. Examples include viscoelasticity of mechanoreceptors, transducer adaptation in hair cells, and short-term synaptic depression. For a functional characterization of spike-frequency adaptation, it is essential to understand the dependence of adaptation on the input and output of the neuron. Here, we demonstrate how an input-driven component of adaptation can be uncovered in vivo from recordings of spike trains in an insect auditory receptor neuron, even if the total adaptation is dominated by output-driven components. Our method is based on the identification of different inputs that yield the same output and sudden switches between these inputs. In particular, we determined for different sound frequencies those intensities that are required to yield a predefined steady-state firing rate of the neuron. We then found that switching between these sound frequencies causes transient deviations of the firing rate. These firing-rate deflections are evidence of input-driven adaptation and can be used to quantify how this adaptation component affects the neural activity. Based on previous knowledge of the processes in auditory transduction, we conclude that for the investigated auditory receptor neurons, this adaptation phenomenon is of mechanical origin.</t>
  </si>
  <si>
    <t>Adaptation; Auditory; In vivo; Insect; Mechanosensory; Receptor; Sensory neurons; Sound; Transduction</t>
  </si>
  <si>
    <t>Acoustic Stimulation; Action Potentials; Adaptation, Physiological; Animals; Auditory Pathways; Cochlear Nerve; Locusta migratoria; Mechanotransduction, Cellular; Models, Neurological; Nerve Fibers; Neurons, Afferent; adaptation; article; auditory nervous system; feedback system; hair cell; mechanoreceptor; nonhuman; potassium current; priority journal; sensory nerve cell; sound; spike; synapse; transducer; viscoelasticity</t>
  </si>
  <si>
    <t>Temporal dynamics of direction tuning in motion-sensitive macaque area MT</t>
  </si>
  <si>
    <t>https://www.scopus.com/inward/record.uri?eid=2-s2.0-15544389980&amp;doi=10.1152%2fjn.00601.2004&amp;partnerID=40&amp;md5=9473d72fdf8d1fb427bf1509885a2e78</t>
  </si>
  <si>
    <t>We studied the temporal dynamics of motion direction sensitivity in macaque area MT using a motion reverse correlation paradigm. Stimuli consisted of a random sequence of motion steps in eight different directions. Cross-correlating the stimulus with the resulting neural activity reveals the temporal dynamics of direction selectivity. The temporal dynamics of direction selectivity at the preferred speed showed two phases along the time axis: one phase corresponding to an increase in probability for the preferred direction at short latencies and a second phase corresponding to a decrease in probability for the preferred direction at longer latencies. The strength of this biphasic behavior varied between neurons from weak to very strong and was uniformly distributed. Strong biphasic behavior suggests optimal responses for motion steps in the antipreferred direction followed by a motion step in the preferred direction. Correlating spikes to combinations of motion directions corroborates this distinction. The optimal combination for weakly biphasic cells consists of successive steps in the preferred direction, whereas for strongly biphasic cells, it is a reversal of directions. Comparing reverse correlograms to combinations of stimuli to predictions based on correlograms for individual directions revealed several nonlinear effects. Correlations for successive presentations of preferred directions were smaller than predicted, which could be explained by a static nonlinearity (saturation). Correlations to pairs of (nearly) opposite directions were larger than predicted. These results show that MT neurons are generally more responsive when sudden changes in motion directions occur, irrespective of the preferred direction of the neurons. The latter nonlinearities cannot be explained by a simple static nonlinearity at the output of the neuron, but most likely reflect network interactions. Copyright Â© 2005 The American Physiological Society.</t>
  </si>
  <si>
    <t>Action Potentials; Animals; Macaca mulatta; Male; Motion Perception; Photic Stimulation; Temporal Lobe; Time Factors; adaptation; animal experiment; article; latent period; Macaca; male; movement perception; nerve cell network; nerve conduction; nonhuman; nonlinear system; priority journal; signal processing; temporal lobe</t>
  </si>
  <si>
    <t>Osiejuk T.S.; RatyÅ„ska K.; Cygan J.P.; Dale S.</t>
  </si>
  <si>
    <t>Frequency shift in homologue syllables of the Ortolan Bunting Emberiza hortulana</t>
  </si>
  <si>
    <t>https://www.scopus.com/inward/record.uri?eid=2-s2.0-11844252003&amp;doi=10.1016%2fj.beproc.2004.11.005&amp;partnerID=40&amp;md5=97c7cb3c52836a1d43f20ab27a556a06</t>
  </si>
  <si>
    <t>Results of this study indicate that in the Ortolan Bunting Emberiza hortulana, syllables of the same shape on sonograms (i.e. homologue syllables) often significantly differ between males in frequency parameters. Typically, homologue syllables of different males in the studied population had a similar bandwidth but shifted minimal and maximal frequencies. We found no strong evidence supporting that the frequency of homologue syllables is affected by the body size variation of males. Besides, frequency parameters of different song types within a male's repertoire did not correlate with each other. Moreover, we found that some males within the population sing two versions of apparently 'the same' song type, which differ in frequency parameters of syllables. Such different frequency versions were sung with eventual variety, which suggests that they are treated as different song types by birds. All these results support the idea that the fine acoustic structure of syllables (and song) is under a strong influence of the acoustic template (i.e. depend mainly on from whom the song was copied). We also found that the frequency of initial syllables within the song strophe is much more variable between males than in case of final syllables. Regardless of the great between-individual variation in initial syllable frequency, the syllables forming the final part of the song are kept within a very restricted bandwidth. These results support our earlier finding that strict syntactic rules of song formation exist in this species. These rules condition the acoustic variation of the initial and final part of the song. At least potentially, such a system enables species recognition and individual variation irrespective of repertoire level. Results of this study indicate that more attention should be paid to the problem of minimal units of song repertoire and to identity of such units within the bird population. Â© 2004 Elsevier B.V. All rights reserved.</t>
  </si>
  <si>
    <t>Acoustic template; Body size; Emberiza hortulana; Frequency parameters; Ortolan Bunting; Syllables; Syntax</t>
  </si>
  <si>
    <t>Acoustics; Animals; Behavior, Animal; Birds; Body Size; Male; Vocalization, Animal; Aves; Emberiza hortulana; vocalization; anatomical variation; animal behavior; animal experiment; article; auditory system; bird; body size; controlled study; correlation analysis; female; frequency analysis; male; nonhuman; sex difference; singing; statistical significance</t>
  </si>
  <si>
    <t>Klump G.M.; Benedix Jr. J.H.; Gerhardt H.C.; Narins P.M.</t>
  </si>
  <si>
    <t>AM representation in green treefrog auditory nerve fibers: Neuroethological implications for pattern recognition and sound localization</t>
  </si>
  <si>
    <t>https://www.scopus.com/inward/record.uri?eid=2-s2.0-11844252124&amp;doi=10.1007%2fs00359-004-0558-8&amp;partnerID=40&amp;md5=54af884087812620e110babbb0e6e409</t>
  </si>
  <si>
    <t>In addition to spectral call components, temporal patterns in the advertisement-call envelope of green treefrog males (Hyla cinerea) provide important cues for female mate choice. Rapid amplitude modulation (AM) with rates of 250-300 Hz is typical for this species' advertisement calls. Here we report data on the encoding of these rapid call modulations by studying the responses of single auditory nerve fibers to two-tone stimuli with envelope periodicities close to those of the natural call. The free-field response properties of 86 nerve fibers were studied from 32 anesthetized males. The accuracy of stimulus envelope coding was quantified using both a Gaussian function fit to the interspike interval histograms derived from the first seven 20-ms stimulus segments, and the vector-strength metric applied to the phase-locked responses. Often, AM encoding in the initial stimulus segment was more faithful than that in its second half. This result may explain why conspecific females prefer calls in which the initial segment is unmasked rather than masked. Both the questions of pattern recognition and localization are discussed, and the data are related to behavioral observations of female choice and localization performance in this species. Â© Springer-Verlag 2004.</t>
  </si>
  <si>
    <t>Amphibian; Amplitude modulation; Anuran; Auditory nerve; Ear</t>
  </si>
  <si>
    <t>Acoustic Stimulation; Animals; Behavior, Animal; Cochlear Nerve; Dose-Response Relationship, Radiation; Evoked Potentials, Auditory; Female; Male; Neurons; Normal Distribution; Pattern Recognition, Physiological; Ranidae; Reaction Time; Sensory Thresholds; Sound Localization; Vocalization, Animal; animal; animal behavior; article; auditory stimulation; cochlear nerve; comparative study; cytology; evoked auditory response; female; frog; male; methodology; nerve cell; normal distribution; pattern recognition; perceptive threshold; physiology; radiation exposure; radiation response; reaction time; sound detection; vocalization</t>
  </si>
  <si>
    <t>Daly K.C.; Wright G.A.; Smith B.H.</t>
  </si>
  <si>
    <t>Molecular features of odorants systematically influence slow temporal responses across clusters of coordinated antennal lobe units in the moth Manduca sexta</t>
  </si>
  <si>
    <t>https://www.scopus.com/inward/record.uri?eid=2-s2.0-3042552334&amp;doi=10.1152%2fjn.01132.2003&amp;partnerID=40&amp;md5=f66531f08f8667c2a016fa5e113992ee</t>
  </si>
  <si>
    <t>Behavioral studies of olfactory discrimination and stimulus generalization in many species indicate that the molecular features of monomolecular odorants are important for odor discrimination. Here we evaluate how features, such as carbon chain length and functional group, are represented in the first level of synaptic processing. We recorded antennal lobe ensemble responses in the moth Manduca sexta to repeated 100-ms pulses of monomolecular alcohols and ketones. Most units exhibited a significant change in spike rate in response to most odorants that outlasted the duration of the stimulus. Peristimulus data were then sampled over 780 ms for each pulse of all odorants. Factor analysis was used to assess whether there were groups of units with common response patterns. We found that factors identified and represented activity for clusters of units with common temporal response characteristics. These temporally patterned responses typically spanned 780 ms and were often dependent on carbon chain length and functional group. Furthermore, cross-correlation analysis frequently indicated significant coincident spiking even during spontaneous activity. However, this synchrony occurred mainly between units recorded on the same tetrode. In a final analysis, the Euclidean distance between odor responses was calculated for each pair of odorants using factors as dimensions. The distance between responses for any two odorants was maximized by âˆ¼240 ms. This time course corresponded to the brief sequence of coordinated bursts across the recorded population. The distance during this period was also a function of systematic differences in molecular features. Results of this Euclidian analysis thus directly correlate to previous behavioral studies of stimulus generalization in M. sexta.</t>
  </si>
  <si>
    <t>Action Potentials; Animals; Discrimination (Psychology); Fatty Alcohols; Manduca; Reaction Time; Smell; Time Factors; alcohol; ketone; animal behavior; animal experiment; animal model; animal tissue; antenna; article; cell synchronization; cluster analysis; controlled study; euclidian analysis; factorial analysis; larva; Lepidoptera; Manduca sexta; mathematical analysis; nonhuman; odor; olfactory discrimination; priority journal; slow temporal response; smelling; spike; stimulus response</t>
  </si>
  <si>
    <t>Uzzell V.J.; Chichilnisky E.J.</t>
  </si>
  <si>
    <t>Precision of spike trains in primate retinal ganglion cells</t>
  </si>
  <si>
    <t>https://www.scopus.com/inward/record.uri?eid=2-s2.0-3142674925&amp;doi=10.1152%2fjn.01171.2003&amp;partnerID=40&amp;md5=f5f1382fcd3c65129ea3c4f2d12922aa</t>
  </si>
  <si>
    <t>Recent studies have revealed striking precision in the spike trains of retinal ganglion cells in several species and suggested that this precision could be an important aspect of visual signaling. However, the precision of spike trains has not yet been described in primate retina. The spike time and count variability of parasol (magnocellular-projecting) retinal ganglion cells was examined in isolated macaque monkey retinas stimulated with repeated presentations of high contrast, spatially uniform intensity modulation. At the onset of clearly delineated periods of firing, retinal ganglion cells fired spikes time-locked to the stimulus with a variability across trials as low as 1 ms. Spike count variance across trials was much lower than the mean and sometimes approached the minimum variance possible with discrete counts, inconsistent with Poisson statistics expected from independently generated spikes. Spike time and count variability decreased systematically with stimulus strength. These findings were consistent with a model in which firing probability was determined by a stimulus-driven free firing rate modulated by a recovery function representing the action potential absolute and relative refractory period.</t>
  </si>
  <si>
    <t>Action Potentials; Animals; Computer Simulation; Macaca; Models, Neurological; Photic Stimulation; Refractory Period, Electrophysiological; Retinal Ganglion Cells; action potential; animal cell; animal tissue; article; controlled study; giant cell; Macaca; nonhuman; Poisson distribution; priority journal; refractory period; retina; retina ganglion cell; spike wave; visual stimulation; visual system</t>
  </si>
  <si>
    <t>Perez-Orive J.; Bazhenov M.; Laurent G.</t>
  </si>
  <si>
    <t>Intrinsic and circuit properties favor coincidence detection for decoding oscillatory input</t>
  </si>
  <si>
    <t>https://www.scopus.com/inward/record.uri?eid=2-s2.0-3042757977&amp;doi=10.1523%2fJNEUROSCI.1084-04.2004&amp;partnerID=40&amp;md5=172613f0165dd71bb8c3751c84e00d67</t>
  </si>
  <si>
    <t>In the insect olfactory system the antennal lobe generates oscillatory synchronization of its output as a framework for coincidence detection by its target, the mushroom body (MB). The intrinsic neurons of the MB (Kenyon cells, KCs) are thus a good model system in which to investigate the functional relevance of oscillations and neural synchronization. We combine electrophysiological and modeling approaches to examine how intrinsic and circuit properties might contribute to the preference of KCs for coincident input and how their decoding of olfactory information is affected by the absence of oscillatory synchronization in their input. We show that voltage-dependent subthreshold properties of KCs bring about a supralinear summation of their inputs, favoring responses to coincident EPSPs. Abolishing oscillatory synchronization weakens the preference of KCs for coincident input and causes a large reduction in their odor specificity. Finally, we find that a decoding strategy that is based on coincidence detection enhances both noise tolerance and input discriminability by KCs.</t>
  </si>
  <si>
    <t>Coding; Coincidence detection; Kenyon cell; Mushroom body; Oscillations; Synchrony</t>
  </si>
  <si>
    <t>Action Potentials; Animals; Biological Clocks; Dendrites; Excitatory Postsynaptic Potentials; Female; Grasshoppers; Male; Models, Neurological; Mushroom Bodies; Nerve Net; Neurons; Odors; Sense Organs; Smell; Time Factors; adolescent; animal experiment; article; coding; coincidence detection; cortical synchronization; electrophysiology; female; information processing; Kenyon cell; locust; male; model; mushroom body; nerve cell; nerve cell network; noise; noise tolerance; nonhuman; odor; olfactory system; oscillation; perceptive discrimination; priority journal; sensory stimulation; signal detection</t>
  </si>
  <si>
    <t>Paninski L.; Shoham S.; Fellows M.R.; Hatsopoulos N.G.; Donoghue J.P.</t>
  </si>
  <si>
    <t>Superlinear population encoding of dynamic hand trajectory in primary motor cortex</t>
  </si>
  <si>
    <t>https://www.scopus.com/inward/record.uri?eid=2-s2.0-4744360960&amp;doi=10.1523%2fJNEUROSCI.0919-04.2004&amp;partnerID=40&amp;md5=35a4f5b47df7cbf811a084c87c2fb530</t>
  </si>
  <si>
    <t>Neural activity in primary motor cortex (MI) is known to correlate with hand position and velocity. Previous descriptions of this tuning have (1) been linear in position or velocity, (2) depended only instantaneously on these signals, and/or (3) not incorporated the effects of interneuronal dependencies on firing rate. We show here that many MI cells encode a superlinear function of the full time-varying hand trajectory. Approximately 20% of MI cells carry information in the hand trajectory beyond just the position, velocity, and acceleration at a single time lag. Moreover, approximately one-third of MI cells encode the trajectory in a significantly superlinear manner; as one consequence, even small position changes can dramatically modulate the gain of the velocity tuning of MI cells, in agreement with recent psychophysical evidence. We introduce a compact nonlinear "preferred trajectory" model that predicts the complex structure of the spatiotemporal tuning functions described in previous work. Finally, observing the activity of neighboring cells in the MI network significantly increases the predictability of the firing rate of a single MI cell; however, we find interneuronal dependencies in MI to be much more locked to external kinematic parameters than those described recently in the hippocampus. Nevertheless, this neighbor activity is approximately as informative as the hand velocity, supporting the view that neural encoding in MI is best understood at a population level.</t>
  </si>
  <si>
    <t>Correlated coding; Gain modulation; Hand; Motion; Motor activity; Motor cortex; Movement; Statistical model</t>
  </si>
  <si>
    <t>Action Potentials; Animals; Biomechanics; Cell Communication; Conditioning, Operant; Hand; Macaca fascicularis; Macaca mulatta; Models, Neurological; Models, Statistical; Motor Cortex; Movement; Neurons; Probability; acceleration; animal experiment; article; controlled study; depth perception; hand function; hand movement; hand trajectory; hippocampus; interneuron; Macaca; mathematical model; motor activity; motor cortex; nonhuman; position; priority journal; psychophysiology; statistical analysis; time perception; velocity</t>
  </si>
  <si>
    <t>Coleman M.J.; Mooney R.</t>
  </si>
  <si>
    <t>Synaptic transformations underlying highly selective auditory representations of learned birdsong</t>
  </si>
  <si>
    <t>https://www.scopus.com/inward/record.uri?eid=2-s2.0-7244224872&amp;doi=10.1523%2fJNEUROSCI.0947-04.2004&amp;partnerID=40&amp;md5=d4d290e25e42e0a87892bd13b8b3fbdd</t>
  </si>
  <si>
    <t>Stimulus-specific neuronal responses are a striking characteristic of several sensory systems, although the synaptic mechanisms underlying their generation are not well understood. The songbird nucleus HVC (used here as a proper name) contains projection neurons (PNs) that fire temporally sparse bursts of action potentials to playback of the bird's own song (BOS) but are essentially silent when presented with other acoustical stimuli. To understand how such remarkable stimulus specificity emerges, it is necessary to compare the auditory-evoked responsiveness of the afferents of HVC with synaptic responses in identified HVC neurons. We found that inactivating the interfacial nucleus of the nidopallium (NIf) could eliminate all auditory-evoked subthreshold activity in both HVC PN types, consistent with NIf serving as the major auditory afferent of HVC. Simultaneous multiunit extracellular recordings in NIf and intracellular recordings in HVC revealed that NIf population activity and HVC subthreshold responses were similar in their selectivity for BOS and that NIf spikes preceded depolarizations in all HVC cell types. These results indicate that information about the BOS as well as other auditory stimuli is transmitted synaptically from NIf to HVC. Unlike HVC PNs, however, HVC-projecting NIf neurons fire throughout playback of BOS as well as non-BOS stimuli. Therefore, temporally sparse BOS-evoked firing and enhanced BOS selectivity, manifested as an absence of suprathreshold responsiveness to non-BOS stimuli, emerge in HVC. The transformation to a sparse auditory representation parallels differences in NIf and HVC activity patterns seen during singing, which may point to a common mechanism for encoding sensory and motor representations of song.</t>
  </si>
  <si>
    <t>Auditory; Communication; In vivo intracellular; Neuronal interaction; Songbird; Temporal sparseness; Tuning; Vocal learning; Zebra finch</t>
  </si>
  <si>
    <t>Animals; Auditory Pathways; Evoked Potentials, Auditory; Learning; Male; Membrane Potentials; Neurons, Afferent; Songbirds; Synaptic Transmission; Telencephalon; Vocalization, Animal; action potential; animal experiment; article; auditory stimulation; bird; controlled study; depolarization; evoked auditory response; male; nerve potential; nonhuman; priority journal; songbird; spike wave; synaptic transmission; Taeniopygia guttata; animal; auditory nervous system; cell membrane potential; comparative study; cytology; evoked auditory response; learning; physiology; sensory nerve cell; songbird; telencephalon; vocalization</t>
  </si>
  <si>
    <t>Zhou Y.; Carney L.H.; Colburn H.S.</t>
  </si>
  <si>
    <t>A model for interaural time difference sensitivity in the medial superior olive: Interaction of excitatory and inhibitory synaptic inputs, channel dynamics, and cellular morphology</t>
  </si>
  <si>
    <t>https://www.scopus.com/inward/record.uri?eid=2-s2.0-16244405862&amp;doi=10.1523%2fJNEUROSCI.3064-04.2005&amp;partnerID=40&amp;md5=62f754a06c796e54c9e939417c614ed1</t>
  </si>
  <si>
    <t>This study reports simulations of recent physiological results from the gerbil medial superior olive (MSO) that reveal that blocking glycinergic inhibition can shift the tuning for the interaural time difference (ITD) of the cell (Brand et al., 2002). Our simulations indicate that the model proposed in the study by Brand et al. (2002) requires precisely timed, short-duration inhibition with temporal accuracy exceeding that described in the auditory system. An alternative model is proposed that incorporates two anatomic observations in the MSO: (1) the axon arises from the dendrite that receives ipsilateral inputs; and (2) inhibitory synapses are located primarily on the soma in adult animals. When the inhibitory currents are activated or blocked, the model cell successfully simulates experimentally observed shifts in the best ITD. The asymmetrical cell structure allows an imbalance between the ipsilateral and contralateral excitatory inputs and shifts the ITD curve such that the best ITD is not at zero. Fine adjustment of the best ITD is achieved by the interplay of somatic sodium currents and synaptic inhibitory currents. The shift of the best ITD in the model is limited to âˆ¼0.2 ms, which is behaviorally significant with respect to ITDs encountered in perceptual tasks. The model suggests a mechanism for dynamically "fine-tuning" the ITD sensitivity of MSO cells by the opponency between depolarizing sodium currents and hyperpolarizing inhibitory currents. Copyright Â© 2005 Society for Neuroscience.</t>
  </si>
  <si>
    <t>Asymmetrical cell morphology; Binaural hearing; Inhibition; Interaural time differences; Medial superior olive; Neural modeling</t>
  </si>
  <si>
    <t>Animals; Auditory Perception; Computer Simulation; Differential Threshold; Dose-Response Relationship, Radiation; Electric Stimulation; Evoked Potentials; Functional Laterality; Gerbillinae; Ion Channel Gating; Ion Channels; Membrane Potentials; Models, Neurological; Neural Inhibition; Neurons; Olivary Nucleus; Potassium; Sodium; Synapses; Time Factors; potassium channel; potassium ion; sodium channel; sodium ion; animal model; article; auditory nervous system; binaural hearing; cell structure; dendrite; dynamics; gerbil; interaural time discrimination; mathematical model; medial superior olive; membrane potential; morphology; nerve cell; nerve fiber; nonhuman; priority journal; sound detection; synapse; time</t>
  </si>
  <si>
    <t>Lampl I.; Ferster D.; Poggio T.; Riesenhuber M.</t>
  </si>
  <si>
    <t>Intracellular measurements of spatial integration and the MAX operation in complex cells of the cat primary visual cortex</t>
  </si>
  <si>
    <t>https://www.scopus.com/inward/record.uri?eid=2-s2.0-14844326685&amp;doi=10.1152%2fjn.00060.2004&amp;partnerID=40&amp;md5=5f247bedbe27285d4ad0bbb37c7f5d4a</t>
  </si>
  <si>
    <t>We have examined the spatial integration properties of complex cells to determine whether some of their responses can be described by a maximum operation (MAX)-like computation, as suggested by Riesenhuber and Poggio's model of object recognition. Membrane potential was recorded from anesthetized cats while optimally oriented bars were presented, either alone or in pairs, in different parts of the cells' receptive field. In most cells, the membrane potential response to two bars presented simultaneously could not be predicted by the sum of the responses to individual bars. In many cells, however, the responses closely approximated a MAX-like model. That is, the response of the cell to two bars was similar to the larger of the two individual responses ("soft-MAX"). The degree of nonlinear summation varied from cell to cell and varied within single cells from one stimulus configuration to another but on average fit most closely to the MAX model. The firing response of the cells was also well predicted by the MAX-like model. The MAX-like behavior was independent of the distance between the bars (orthogonal to the preferred orientation), independent of the relative amplitude of the responses, and slightly less pronounced at low levels of contrast. This MAX-like behavior of a subset of complex cells may play an important role in invariant object recognition in clutter. Copyright Â© 2004 The American Physiological Society.</t>
  </si>
  <si>
    <t>Animals; Cats; Female; Membrane Potentials; Pattern Recognition, Visual; Space Perception; Visual Cortex; amplitude modulation; animal cell; article; cat; mathematical computing; mathematical model; measurement; membrane potential; nonhuman; priority journal; receptive field; stimulus; visual cortex; visual memory; animal; cell membrane potential; cytology; depth perception; female; pattern recognition; physiology</t>
  </si>
  <si>
    <t>Guilhardi P.; Church R.M.</t>
  </si>
  <si>
    <t>Dynamics of temporal discrimination</t>
  </si>
  <si>
    <t>https://www.scopus.com/inward/record.uri?eid=2-s2.0-33846693058&amp;doi=10.3758%2fBF03193179&amp;partnerID=40&amp;md5=2693c60d61eb877488f55ba80c06a545</t>
  </si>
  <si>
    <t>The purpose of this research was to describe and explain the acquisition of temporal discriminations, transitions from one temporal interval to another, and asymptotic performance of stimulus and temporal discriminations. Rats were trained on a multiple cued interval (MCI) procedure with a head entry response on three signaled fixed-interval schedules of reinforcement (30, 60, and 120 sec). They readily learned the three temporal discriminations, whether they were presented simultaneously or successively, and they rapidly adjusted their performance to new intervals when the intermediate interval was varied daily. Although exponential functions provided good descriptions of many measures of temporal discrimination, different parameter values were required for each measure. The addition of a linear operator to a packet theory of timing with a single set of parameters provided a quantitative process model that fit many measures of the dynamics of temporal discrimination. Copyright 2005 Psychonomic Society, Inc.</t>
  </si>
  <si>
    <t>Animals; Cues; Discrimination (Psychology); Male; Models, Statistical; Rats; Rats, Sprague-Dawley; Reaction Time; Reinforcement (Psychology); Time Perception; animal experiment; article; association; dynamics; learning; male; mathematical computing; memory; nonhuman; perception; rat; reinforcement; stimulus response; task performance; time perception; animal; perceptive discrimination; reaction time; Sprague Dawley rat; statistical model</t>
  </si>
  <si>
    <t>DeAngelis G.C.; Newsome W.T.</t>
  </si>
  <si>
    <t>Perceptual "read-out" of conjoined direction and disparity maps in extrastriate area MT</t>
  </si>
  <si>
    <t>https://www.scopus.com/inward/record.uri?eid=2-s2.0-19344378097&amp;doi=10.1371%2fjournal.pbio.0020077&amp;partnerID=40&amp;md5=1d8a1a181bd59f753cecbaa4deb68e7a</t>
  </si>
  <si>
    <t>Cortical neurons are frequently tuned to several stimulus dimensions, and many cortical areas contain intercalated maps of multiple variables. Relatively little is known about how information is "read out" of these multidimensional maps. For example, how does an organism extract information relevant to the task at hand from neurons that are also tuned to other, irrelevant stimulus dimensions? We addressed this question by employing microstimulation techniques to examine the contribution of disparity-tuned neurons in the middle temporal (MT) visual area to performance on a direction discrimination task. Most MT neurons are tuned to both binocular disparity and the direction of stimulus motion, and MT contains topographic maps of both parameters. We assessed the effect of microstimulation on direction judgments after first characterizing the disparity tuning of each stimulation site. Although the disparity of the stimulus was irrelevant to the required task, we found that microstimulation effects were strongly modulated by the disparity tuning of the stimulated neurons. For two of three monkeys, microstimulation of nondisparity-selective sites produced large biases in direction judgments, whereas stimulation of disparity-selective sites had little or no effect. The binocular disparity was optimized for each stimulation site, and our result could not be explained by variations in direction tuning, response strength, or any other tuning property that we examined. When microstimulation of a disparity-tuned site did affect direction judgments, the effects tended to be stronger at the preferred disparity of a stimulation site than at the nonpreferred disparity, indicating that monkeys can selectively monitor direction columns that are best tuned to an appropriate conjunction of parameters. We conclude that the contribution of neurons to behavior can depend strongly upon tuning to stimulus dimensions that appear to be irrelevant to the current task, and we suggest that these findings are best explained in terms of the strategy used by animals to perform the task.</t>
  </si>
  <si>
    <t>Animals; Electrophysiology; Female; Macaca mulatta; Male; Motion Perception; Neurons; Normal Distribution; Temporal Lobe; Vision; Vision Disparity; Visual Cortex; Visual Pathways; Animalia; animal cell; animal experiment; article; binocular vision; brain cortex; controlled study; female; male; monkey; nerve cell; nerve cell stimulation; nonhuman; perception; stimulation; visual stimulation; animal; depth perception; electrophysiology; histology; Macaca; metabolism; movement perception; nerve cell; normal distribution; physiology; temporal lobe; vision; visual cortex; visual system</t>
  </si>
  <si>
    <t>Lemasson M.; DelbÃ© C.; Gheusi G.; Vincent J.-D.; Lledo P.-M.</t>
  </si>
  <si>
    <t>Use of ultrasonic vocalizations to assess olfactory detection in mouse pups treated with 3-methylindole</t>
  </si>
  <si>
    <t>https://www.scopus.com/inward/record.uri?eid=2-s2.0-11844302832&amp;doi=10.1016%2fj.beproc.2004.09.001&amp;partnerID=40&amp;md5=042109b94bc5160fbeb849e5fd1c2317</t>
  </si>
  <si>
    <t>Altricial mammals use olfaction long before the olfactory bulb has reached its anatomically mature state. Indeed, while audition and vision are still not functional, the olfactory system of newborn animals can clearly process distinct odorant molecules. Although several previous studies have emphasized the important role that olfaction plays in early critical functions, it has been difficult to develop a sensitive and reliable test to precisely quantify olfactory ability in pups. One difficulty in determining early sensory capabilities is the rather limited behavioral repertory of neonates. The present study examines the use of ultrasonic vocalizations emitted by isolated rodent pups as a potential index of odor detection in newborn mice. As early as postnatal day 2, mice reliably decrease their emission of ultrasonic calls in response to odor exposure to the bedding of adult male mice but not in response to clean bedding odors or to non-social odorant molecules. A toxin known to damage the olfactory epithelium in adult, the 3-methylindole, impairs the ultrasonic call responses triggered by exposure to male bedding, thus confirming the efficiency of this olfactotoxin on mice pups. The administration of 3-methylindole severely reduced the life expectancy of the majority of subjects. This result is discussed according to the critical role of olfaction in nipple-seeking behavior in mouse pups. Â© 2004 Elsevier B.V. All rights reserved.</t>
  </si>
  <si>
    <t>Behavior; Development; Olfaction; Olfactotoxin; Sensory deprivation; Ultrasound emission</t>
  </si>
  <si>
    <t>Animals; Animals, Newborn; Behavior, Animal; Discrimination (Psychology); Male; Mice; Mice, Inbred C57BL; Odors; Sensory Deprivation; Skatole; Smell; Ultrasonics; Vocalization, Animal; Animalia; Mammalia; Rodentia; skatole; behavior; animal behavior; animal experiment; article; controlled study; female; hearing; life expectancy; mouse; nonhuman; olfactory system; sensation; sensitivity analysis; smelling; ultrasound; vision; vocalization</t>
  </si>
  <si>
    <t>Ledgeway T.; Zhan C.; Johnson A.P.; Song Y.; Baker Jr. C.L.</t>
  </si>
  <si>
    <t>The direction-selective contrast response of area 18 neurons is different for first- and second-order motion</t>
  </si>
  <si>
    <t>https://www.scopus.com/inward/record.uri?eid=2-s2.0-18744365493&amp;doi=10.1017%2fS0952523805221120&amp;partnerID=40&amp;md5=4d6eba30c0991d40829225d5f1fe65e9</t>
  </si>
  <si>
    <t>Cortical neurons selective for the direction of motion often exhibit some limited response to motion in their nonpreferred directions. Here we examine the dependence of neuronal direction selectivity on stimulus contrast, both for first-order (luminance-modulated, sine-wave grating) and second-order (contrast-modulated envelope) stimuli. We measured responses from single neurons in area 18 of cat visual cortex to both kinds of moving stimuli over a wide range of contrasts (1.25-80%). Direction-selective contrast response functions (CRFs) were calculated as the preferred-minus-null difference in average firing frequency as a function of contrast. We also applied receiver operating characteristic analysis to our CRF data to obtain neurometric functions characterizing the potential ability of each neuron to discriminate motion direction at each contrast level tested. CRFs for sine-wave gratings were usually monotonic; however, a substantial minority of neurons (35%) exhibited nonmonotonic CRFs (such that the degree of direction selectivity decreased with increasing contrast). The underlying preferred and nonpreferred direction CRFs were diverse, often having different shapes in a given neuron. Neurometric functions for direction discrimination showed a similar degree of heterogeneity, including instances of nonmonotonicity. For contrast-modulated stimuli, however, CRFs for either carrier or envelope contrast were always monotonic. In a given neuron, neurometric thresholds were typically much higher for second- than for first-order stimuli. These results demonstrate that the degree of a cell's direction selectivity depends on the contrast at which it is measured, and therefore is not a characteristic parameter of a neuron. In general, contrast response functions for first-order stimuli were very heterogeneous in shape and sensitivity, while those for second-order stimuli showed less sensitivity and were quite stereotyped in shape. Copyright Â© 2005 Cambridge University Press.</t>
  </si>
  <si>
    <t>Contrast response function; Direction selectivity; First-order motion; Second-order motion; Visual cortex</t>
  </si>
  <si>
    <t>Animals; Cats; Contrast Sensitivity; Electrophysiology; Motion Perception; Neurons; Visual Cortex; animal cell; animal experiment; animal tissue; article; brain cell; brain region; calculation; controlled study; first order motion; luminance; measurement; motion; nerve cell; nonhuman; parameter; priority journal; second order motion; visual cortex; visual stimulation</t>
  </si>
  <si>
    <t>Samonds J.M.; Bonds A.B.</t>
  </si>
  <si>
    <t>Gamma oscillation maintains stimulus structure-dependent synchronization in cat visual cortex</t>
  </si>
  <si>
    <t>https://www.scopus.com/inward/record.uri?eid=2-s2.0-16644380403&amp;doi=10.1152%2fjn.00548.2004&amp;partnerID=40&amp;md5=a1f9badd850a403c822777295ccfeb8e</t>
  </si>
  <si>
    <t>Visual cortical cells demonstrate both oscillation and synchronization, although the underlying causes and functional significance of these behaviors remain uncertain. We simultaneously recorded single-unit activity with microelectrode arrays in supragranular layers of area 17 of cats paralyzed and anesthetized with propofol and N2O. Rate-normalized autocorrelograms of 24 cells reveal bursting (100%) and gamma oscillation (63%). Renewal density analysis, used to explore the source of oscillation, suggests a contribution from extrinsic influences such as feedback. However, a bursting refractory period, presumably membrane-based, could also encourage oscillatory firing. When we investigated the source of synchronization for 60 cell pairs we found only moderate correlation of synchrony with bursts and oscillation. We did, nonetheless, discover a possible functional role for oscillation. In all cases of cross-correlograms that exhibited oscillation, the strength of the synchrony was maintained throughout the stimulation period. When no oscillation was apparent, 75% of the cell pairs showed decay in their synchronization. The synchrony between cells is strongly dependent on similar response onset latencies. We therefore propose that structured input, which yields tight organization of latency, is a more likely candidate for the source of synchronization than oscillation. The reliable synchrony at response onset could be driven by spatial and temporal correlation of the stimulus that is preserved through the earlier stages of the visual system. Oscillation then contributes to maintenance of the synchrony to enhance reliable transmission of the information for higher cognitive processing. Copyright Â© 2005 The American Physiological Society.</t>
  </si>
  <si>
    <t>Action Potentials; Animals; Cats; Cortical Synchronization; Feedback; Neurons; Photic Stimulation; Reaction Time; Time Factors; Visual Cortex; propofol; article; cat; cognition; cortical synchronization; feedback system; latent period; mathematical analysis; microelectrode; nonhuman; oscillation; priority journal; refractory period; single unit activity; temporal lobe; visual cortex; visual stimulation; visual system; action potential; animal; classification; comparative study; cytology; methodology; nerve cell; photostimulation; physiology; reaction time; time</t>
  </si>
  <si>
    <t>Horwitz G.D.; Batista A.P.; Newsome W.T.</t>
  </si>
  <si>
    <t>Direction-selective visual responses in macaque superior colliculus induced by behavioral training</t>
  </si>
  <si>
    <t>https://www.scopus.com/inward/record.uri?eid=2-s2.0-3543117928&amp;doi=10.1016%2fj.neulet.2004.05.059&amp;partnerID=40&amp;md5=825ec574b806538b131d561dfc84a47d</t>
  </si>
  <si>
    <t>In a previous report, we described a heretofore undetected population of neurons in the intermediate and deep layers of the monkey superior colliculus (SC) that yielded directionally selective visual responses to stimuli presented within the central 4Â°of the visual field. We observed these neurons in three monkeys that had been extensively trained to perform a visual direction discrimination task in this region of the visual field. The task required the monkeys to report the perceived direction of motion by making a saccadic eye movement to one of two targets aligned with the two possible directions of motion. We hypothesized that these neurons reflect a learned association between visual motion direction and saccade direction formed through extensive training on the direction discrimination task. We tested this hypothesis by searching for direction-selective visual responses in two monkeys that had been trained to perform a similar motion discrimination task in which the direction of stimulus motion was dissociated from the direction of the operant saccade. Strongly directional visual responses were absent in these monkeys, consistent with the notion that extensive training can induce highly specific visual responses in a subpopulation of SC neurons. Â© 2004 Elsevier Ireland Ltd. All rights reserved.</t>
  </si>
  <si>
    <t>Direction selectivity; Learning; Macaque; Plasticity; Superior colliculus; Vision</t>
  </si>
  <si>
    <t>Animals; Behavior, Animal; Discrimination (Psychology); Fixation, Ocular; Macaca; Motion Perception; ROC Curve; Superior Colliculus; Teaching; Visual Fields; animal experiment; article; association; brain region; cell subpopulation; controlled study; dissociation; hypothesis; instrumental conditioning; learning; Macaca; monkey; motion; nerve cell; nonhuman; observation; perception; priority journal; saccadic eye movement; superior colliculus; task performance; training; vision; visual discrimination; visual field; visual stimulation</t>
  </si>
  <si>
    <t>Nadler J.W.; DeAngelis G.C.</t>
  </si>
  <si>
    <t>Precision pooling predicts primate perceptual performance</t>
  </si>
  <si>
    <t>https://www.scopus.com/inward/record.uri?eid=2-s2.0-16644380084&amp;doi=10.1038%2fnn0105-12&amp;partnerID=40&amp;md5=55092f34f1a73a3fc6d5dc029f14dfd0</t>
  </si>
  <si>
    <t>Moving stimuli evoke a response from a large number of neurons in cortical area MT. A new study investigates how perceptual decisions may arise from that population response, with important implications for theories of neural coding.</t>
  </si>
  <si>
    <t>Animals; Behavior, Animal; Discrimination (Psychology); Frontal Lobe; Models, Neurological; Motion Perception; Neurons; Primates; brain cell; cell population; evoked cortical response; evoked visual response; movement perception; nonhuman; perceptive discrimination; primate; priority journal; short survey; animal; animal behavior; biological model; frontal lobe; nerve cell; note; perceptive discrimination; physiology</t>
  </si>
  <si>
    <t>Thompson K.G.; Bichot N.P.; Sato T.R.</t>
  </si>
  <si>
    <t>Frontal eye field activity before visual search errors reveals the integration of bottom-up and top-down salience</t>
  </si>
  <si>
    <t>https://www.scopus.com/inward/record.uri?eid=2-s2.0-16644363089&amp;doi=10.1152%2fjn.00330.2004&amp;partnerID=40&amp;md5=e6db688ff8195dd57ccbef2d4fd8a577</t>
  </si>
  <si>
    <t>We investigated the saccade decision process by examining activity recorded in the frontal eye field (FEF) of monkeys performing 2 separate visual search experiments in which there were errors in saccade target choice. In the first experiment, the difficulty of a singleton search task was manipulated by varying the similarity between the target and distractors; errors were made more often when the distractors were similar to the target. On catch trials in which the target was absent the monkeys occasionally made false alarm errors by shifting gaze to one of the distractors. The second experiment was a popout color visual search task in which the target and distractor colors switched unpredictably across trials. Errors occurred most frequently on the first trial after the switch and less often on subsequent trials. In both experiments, FEF neurons selected the saccade goal on error trials, not the singleton target of the search array. Although saccades were made to the same stimulus locations, presaccadic activation and the magnitude of selection differed across trial conditions. The variation in presaccadic selective activity was accounted for by the variation in saccade probability across the stimulus-response conditions, but not by variations in saccade metrics. These results suggest that FEF serves as a saccade probability map derived from the combination of bottom-up and top-down influences. Peaks on this map represent the behavioral relevance of each item in the visual field rather than just reflecting saccade preparation. This map in FEF may correspond to the theoretical salience map of many models of attention and saccade target selection.</t>
  </si>
  <si>
    <t>Action Potentials; Animals; Behavior, Animal; Choice Behavior; Conditioning, Operant; Discrimination (Psychology); Frontal Lobe; Macaca; Memory; Neurons; Photic Stimulation; Probability; Reaction Time; ROC Curve; Saccades; Time Factors; Visual Fields; Visual Perception; animal experiment; article; attention; controlled study; monkey; nonhuman; priority journal; saccadic eye movement; stimulus response; visual discrimination; visual field; action potential; animal; animal behavior; comparative study; decision making; frontal lobe; instrumental conditioning; Macaca; memory; nerve cell; perceptive discrimination; photostimulation; physiology; probability; reaction time; roc curve; time; vision; visual field</t>
  </si>
  <si>
    <t>Cardin J.A.; Schmidt M.F.</t>
  </si>
  <si>
    <t>Reiss L.A.J.; Young E.D.</t>
  </si>
  <si>
    <t>Spectral edge sensitivity in neural circuits of the dorsal cochlear nucleus</t>
  </si>
  <si>
    <t>https://www.scopus.com/inward/record.uri?eid=2-s2.0-17044424994&amp;doi=10.1523%2fJNEUROSCI.4963-04.2005&amp;partnerID=40&amp;md5=1de221249fbbc6d83c842166ba5f73eb</t>
  </si>
  <si>
    <t>One possible function of the dorsal cochlear nucleus (DCN) is discrimination of head-related transfer functions (HRTFs), spectral cues used for vertical sound localization. Recent psychophysical and physiological studies suggest that steep, rising spectral edges may be the features used to identify HRTFs. Here we showed, using notch noise and noise band stimuli presented over a range of frequencies, that a subclass of DCN type IV neurons responded with a response peak when the rising spectral edge of a notch or band was aligned near best frequency (BF). This edge sensitivity was correlated with weak or inhibited responses to broadband noise and inhibition in receptive fields at frequencies below BF. Some aspects of the inhibition shaping the response peak, namely inhibition to rising edges below BF and to falling edges at BF, could be explained by the properties of type II interneurons with BFs below those of the type IV neurons. However, many type IV neurons also showed inhibitory responses with the rising spectral edge just above BF, and these responses could not be reproduced by current models of DCN circuitry. Therefore, a new component of the DCN circuit is needed to fully explain the responses to rising spectral edges. This shaping of edge sensitivity by inhibition to rising spectral edges both below and above BF suggests the specialization of DCN for spectral edge coding along the to no topic gradient. Copyright Â© 2005 Society for Neuroscience.</t>
  </si>
  <si>
    <t>DCN; Dorsal cochlear nucleus; Head-related transfer functions; Sound localization; Spectral edges; Spectral notches</t>
  </si>
  <si>
    <t>Acoustic Stimulation; Animals; Auditory Pathways; Auditory Perception; Cats; Cochlear Nucleus; Dose-Response Relationship, Radiation; Evoked Potentials, Auditory; Models, Neurological; Nerve Net; Neurons; Spectrum Analysis; adolescent; animal cell; animal experiment; animal model; animal tissue; article; auditory stimulation; cat; cochlear nucleus; controlled study; interneuron; nonhuman; priority journal; sound detection; sound intensity</t>
  </si>
  <si>
    <t>Gill B.M.; Knapp C.M.; Kornetsky C.</t>
  </si>
  <si>
    <t>The effects of cocaine on the rate independent brain stimulation reward threshold in the mouse</t>
  </si>
  <si>
    <t>https://www.scopus.com/inward/record.uri?eid=2-s2.0-4544259042&amp;doi=10.1016%2fj.pbb.2004.07.001&amp;partnerID=40&amp;md5=7146770efb60bf6fe5f0d357e4c3213e</t>
  </si>
  <si>
    <t>Interest in the development of mouse models of drug abuse liability has increased with the introduction of selective gene expression. In the rat, the ability of drugs to lower brain stimulation reward (BSR) thresholds often correlates with high abuse liability. Measurement of BSR thresholds using rate-independent methods decreases the influence of impaired motor performance on threshold determination that may confound studies of mutant mice. In the present experiment, the effects of cocaine on mouse BSR thresholds were assessed using a modification of the rate-independent psychophysical method of limits as current intensity was systematically varied in a series of descending and ascending discrete trials. Bipolar electrodes were implanted into the medial forebrain bundle of male C57Bl/6N mice and the effects of intraperitoneal saline and cocaine (5.0-30.0 mg/kg) on BSR thresholds were assessed using a within-subject crossover design. Threshold was defined as the intensity at which the mouse would respond in 50% of the trials. Threshold levels were significantly lowered below levels of control following cocaine administration with the maximum lowering following a 20.0-mg/kg dose. These findings indicate that cocaine increases the sensitivity of the mouse to BSR, and that BSR thresholds can be determined using rate-independent methods in this species. Â© 2004 Published by Elsevier Inc.</t>
  </si>
  <si>
    <t>Brain stimulation reward; Cocaine; Mice; Threshold</t>
  </si>
  <si>
    <t>Animals; Brain; Cocaine; Dose-Response Relationship, Drug; Electric Stimulation; Electrodes, Implanted; Male; Medial Forebrain Bundle; Mice; Mice, Inbred C57BL; Reward; cocaine; animal behavior; animal experiment; article; brain depth stimulation; concentration response; controlled study; electric current; electrode; forebrain; male; maximum allowable concentration; mouse; nonhuman; priority journal; psychologic test; reward; statistical significance</t>
  </si>
  <si>
    <t>Colbert C.L.; Garcea M.; Spector A.C.</t>
  </si>
  <si>
    <t>Effects of selective lingual gustatory deafferentation on suprathreshold taste intensity discrimination of NaCl in rats</t>
  </si>
  <si>
    <t>In rats, chorda tympani nerve transection (CTX) greatly increases the detection threshold of sodium chloride (NaCl) and severely disrupts salt discriminability. Here it is shown that CTX has surprisingly little effect, if any, on suprathreshold intensity discrimination. Glossopharyngeal nerve transection (GLX), which has no reported effect on salt sensibility, also did not affect performance. Rats were tested in a 2-response, operant taste intensity discrimination task. Difference thresholds for CTX rats were only slightly higher (âˆ¼0.15 log10 unit) than those for GLX and sham-transected rats, when 0.05 M served as the standard, and did not significantly differ when 0.1 M NaCl was the standard. Although the perceived intensity of NaCl might be reduced by CTX, input from remaining taste nerves sufficiently maintains the relative discriminability of suprathreshold NaCl concentrations.</t>
  </si>
  <si>
    <t>Analysis of Variance; Animals; Behavior, Animal; Chorda Tympani Nerve; Denervation; Differential Threshold; Discrimination Learning; Glossopharyngeal Nerve; Male; Rats; Rats, Sprague-Dawley; Saline Solution, Hypertonic; Sodium Chloride; Taste; Taste Buds; Taste Threshold; sodium chloride; animal behavior; animal experiment; animal model; animal tissue; article; chorda tympani; concentration response; controlled study; deafferentation; discrimination learning; glossopharyngeal nerve; gustatory nervous system; histopathology; instrumental conditioning; male; nerve transection; nonhuman; perceptive discrimination; performance; rat; sensibility; task performance; taste acuity; taste discrimination</t>
  </si>
  <si>
    <t>Russ J.M.; Jones G.; Mackie I.J.; Racey P.A.</t>
  </si>
  <si>
    <t>Interspecific responses to distress calls in bats (Chiroptera: Vespertilionidae): A function for convergence in call design?</t>
  </si>
  <si>
    <t>https://www.scopus.com/inward/record.uri?eid=2-s2.0-3042819780&amp;doi=10.1016%2fj.anbehav.2003.09.003&amp;partnerID=40&amp;md5=19b660c03f64a4297d770d5e9f7cb11a</t>
  </si>
  <si>
    <t>Distress calls were recorded from three sympatric species of pipistrelle bat (Pipistrellus nathusii, P. pipistrellus and P. pygmaeus) in England and Northern Ireland. At foraging sites, we conducted playback experiments, consisting of experimental distress call sequences from each species and control sequences of random noise and sound recorded with no bats present. We measured response by simultaneously recording ultrasound during playbacks and counting the echolocation pulses above a predetermined threshold which were then identified to species. All three species responded to each other's calls. The number of recorded echolocation pulses of all species increased eight-fold, on average, during the playback of distress call sequences compared with the playback of ultrasonic noise, and four-fold compared with the playback of silence. In a separate playback experiment, the number of echolocation pulses of P. pygmaeus increased 14-fold during the playback of distress calls of four endemic species of bat from Madagascar (Emballonura atrata, Myotis goudoti, Miniopterus majori and M. manavi) compared with the playback of silence. This increased response might have been caused by the high calling rates of the Malagasy species. Distress calls of P. nathusii, P. pipistrellus and P. pygmaeus were structurally convergent, consisting of a series of downward-sweeping, frequency-modulated elements of short duration and high intensity with a relatively strong harmonic content. Selection may favour convergence in the structure of distress calls among bat species, if attracting heterospecifics increases the chance of repelling predators by mobbing. Â© 2004 The Association for the Study of Animal Behaviour. Published by Elsevier Ltd. All rights reserved.</t>
  </si>
  <si>
    <t>England; Eurasia; Europe; Northern Ireland; United Kingdom; Western Europe; Chiroptera; Emballonura; Emballonura atrata; Miniopterus; Myotis; Myotis goudoti; Pipistrellus; Pipistrellus nathusii; Pipistrellus pipistrellus; Vespertilionidae; bat; calling behavior; echolocation; interspecific interaction</t>
  </si>
  <si>
    <t>Jha S.H.; Knapp C.M.; Kornetsky C.</t>
  </si>
  <si>
    <t>Effects of morphine on brain-stimulation reward thresholds in young and aged rats</t>
  </si>
  <si>
    <t>https://www.scopus.com/inward/record.uri?eid=2-s2.0-9644265604&amp;doi=10.1016%2fj.pbb.2004.08.014&amp;partnerID=40&amp;md5=f73cb13e2f74ee6e2c9d0c94b79be4c0</t>
  </si>
  <si>
    <t>Mesolimbic opioid systems are altered with aging; however, the effects of these changes on the rewarding actions of opioids have not been examined. The present experiment assessed differences in the responsiveness of brain reward pathways in young and aged rats to the effects of morphine using the brain-stimulation reward (BSR) model. Aged (24 months) and young (5 months) male F344/BNF 1 rats were stereotaxically implanted with a bipolar stainless steel electrode into the lateral hypothalamic (LH) region of the medial forebrain bundle. Thresholds were determined using the rate-independent psychophysical method. Each animal was tested after the administration of saline or morphine at 0.5, 1, 2.5, 5 and 10 mg/kg doses. A significant difference in the mean baseline threshold between aged (99.8Â±6 Î¼A) and young rats (149.1Â±14 Î¼A) was observed. Although in both groups morphine lowered the BSR threshold, there were no significant differences between the groups except at the 10-mg/kg dose, the difference did approach significance. This study indicates that there are baseline differences in the rewarding threshold in the two groups, that morphine lowers the threshold in young and aged animals and that the hedonic effects produced by morphine, for the most, part remain preserved in aged animals. Â© 2004 Elsevier Inc. All rights reserved.</t>
  </si>
  <si>
    <t>Aging; Brain-stimulation reward; Morphine</t>
  </si>
  <si>
    <t>Aging; Animals; Brain; Dose-Response Relationship, Drug; Male; Morphine; Rats; Rats, Inbred BN; Rats, Inbred F344; Reward; Animalia; morphine; sodium chloride; aged; animal experiment; animal tissue; article; brain depth stimulation; controlled study; drug effect; lateral hypothalamus; limbic cortex; male; medial forebrain bundle; nonhuman; priority journal; psychopharmacotherapy; rat; rat strain; reward; skin electrode; species comparison; stereotaxic surgery</t>
  </si>
  <si>
    <t>Purushothaman G.; Bradley D.C.</t>
  </si>
  <si>
    <t>Neural population code for fine perceptual decisions in area MT</t>
  </si>
  <si>
    <t>https://www.scopus.com/inward/record.uri?eid=2-s2.0-16644383303&amp;doi=10.1038%2fnn1373&amp;partnerID=40&amp;md5=11a24b58c22b490e099f0bdf30523f78</t>
  </si>
  <si>
    <t>In the middle temporal (MT) area of primates, many motion-sensitive neurons with a wide range of preferred directions respond to a stimulus moving in a single direction. These neurons are involved in direction perception, but it is not clear how perceptual decisions are related to the population response. We recorded the activities of MT neurons in rhesus monkeys while they discriminated closely related directions, and examined the relationship between the activities of neurons tuned to different directions and the monkeys' choices. Perceptual decisions were significantly correlated with the activities of the highest-precision neurons but not with those of the lowest-precision neurons. The combined performance of the high-precision neurons matched the monkeys' behavior, whereas the ability to predict behavior based on the entire active population was poor. These results suggest that fine discrimination decisions are crucially dependent on the activities of the most informative neurons.</t>
  </si>
  <si>
    <t>Animals; Behavior, Animal; Choice Behavior; Discrimination (Psychology); Macaca mulatta; Models, Neurological; Neurons; Psychophysics; Space Perception; Temporal Lobe; accuracy; animal behavior; animal experiment; article; controlled study; discrimination learning; nerve conduction; nonhuman; perceptive discrimination; priority journal; psychophysics; rhesus monkey; temporal lobe; animal; biological model; comparative study; decision making; depth perception; Macaca; nerve cell; physiology; temporal lobe</t>
  </si>
  <si>
    <t>Priebe N.J.; Ferster D.</t>
  </si>
  <si>
    <t>Direction selectivity of excitation and inhibition in simple cells of the cat primary visual cortex</t>
  </si>
  <si>
    <t>https://www.scopus.com/inward/record.uri?eid=2-s2.0-11344254404&amp;doi=10.1016%2fj.neuron.2004.12.024&amp;partnerID=40&amp;md5=2a04f530d135a17131ffde4b9565862f</t>
  </si>
  <si>
    <t>Direction selectivity in simple cells of primary visual cortex, defined from their spike responses, cannot be predicted using linear models. It has been suggested that the shunting inhibition evoked by visual stimulation is responsible for the nonlinear component of direction selectivity. Cortical inhibition would suppress a neuron's firing when stimuli move in the nonpreferred direction, but would allow responses to stimuli in the preferred direction. Models of direction selectivity based solely on input from the lateral geniculate nucleus, however, propose that the nonlinear response is caused by spike threshold. By extracting excitatory and inhibitory components of synaptic inputs from intracellular records obtained in vivo, we demonstrate that excitation and inhibition are tuned for the same direction, but differ in relative timing. Further, membrane potential responses combine in a linear fashion. Spike threshold, however, quantitatively accounts for the nonlinear component of direction selectivity, amplifying the direction selectivity of spike output relative to that of synaptic inputs.</t>
  </si>
  <si>
    <t>Action Potentials; Animals; Cats; Cell Membrane; Female; Geniculate Bodies; Models, Neurological; Motion Perception; Neural Inhibition; Neural Pathways; Neurons; Nonlinear Dynamics; Orientation; Patch-Clamp Techniques; Synapses; Synaptic Transmission; Visual Cortex; Visual Pathways; animal experiment; animal tissue; article; cat; evoked response; excitation; female; geniculate nucleus; inhibition (psychology); membrane potential; nonhuman; priority journal; quantitative analysis; receptive field; recording; spatial summation; stimulus response; synapse; visual cortex; visual stimulation</t>
  </si>
  <si>
    <t>Wright G.A.; Lutmerding A.; Dudareva N.; Smith B.H.</t>
  </si>
  <si>
    <t>Intensity and the ratios of compounds in the scent of snapdragon flowers affect scent discrimination by honeybees (Apis mellifera)</t>
  </si>
  <si>
    <t>https://www.scopus.com/inward/record.uri?eid=2-s2.0-17644406088&amp;doi=10.1007%2fs00359-004-0576-6&amp;partnerID=40&amp;md5=2f74d74924d93c2f09d513fcb148a7e0</t>
  </si>
  <si>
    <t>Floral scent is used by pollinators during foraging to identify and discriminate among flowers. The ability to discriminate among scents may depend on both scent intensity and the ratios of the concentrations of the volatile compounds of a complex mixture rather than on the presence of a few compounds. We used four scent-emitting cultivars of snapdragon (Antirrhinum majus) to test this hypothesis by examining the ability of honeybees to differentiate among their scents. Each cultivar produced three monoterpenes (myrcene, E-Î²-ocimene, and linalool) and five phenylpropanoids (methylbenzoate, acetophenone, dimethoxytoluene, cis-methylcinnamate, and trans-methylcinnamate). Cultivars were reliably classified by their scents in a canonical discriminant analysis. Honeybees were unable to discriminate among the scents of flowers of the same cultivar in our assay. The ability of honeybees to discriminate among the scents of different cultivars was a function of the intensity of the floral scent. Discrimination was also correlated to the distance among the scents described by the discriminant analysis; the cultivars that had the greatest differences observed in the discriminant analysis were the easiest to discriminate. Our results show that honeybees are capable of using all of the floral volatiles to discriminate subtle differences in scent. Â© Springer-Verlag 2004.</t>
  </si>
  <si>
    <t>Discrimination; Floral scent; Honeybees; Olfaction; Snapdragon</t>
  </si>
  <si>
    <t>Animals; Antirrhinum; Bees; Behavior, Animal; Chemotactic Factors; Chemotaxis; Differential Threshold; Discrimination Learning; Dose-Response Relationship, Drug; Odors; Smell; Species Specificity; chemotactic factor; animal; animal behavior; Antirrhinum; article; bee; chemotaxis; classification; comparative study; differential threshold; discrimination learning; dose response; drug effect; metabolism; odor; physiology; secretion; species difference</t>
  </si>
  <si>
    <t>Huang J.; Wu X.; Yeomans J.; Li L.</t>
  </si>
  <si>
    <t>Opposite effects of tetanic stimulation of the auditory thalamus or auditory cortex on the acoustic startle reflex in awake rats</t>
  </si>
  <si>
    <t>https://www.scopus.com/inward/record.uri?eid=2-s2.0-18844379444&amp;doi=10.1111%2fj.1460-9568.2005.04030.x&amp;partnerID=40&amp;md5=34ef6e0540e8f9d582b35e586b6aa942</t>
  </si>
  <si>
    <t>The amygdala mediates both emotional learning and fear potentiation of startle. The lateral amygdala nucleus (LA) receives auditory inputs from both the auditory thalamus (medial geniculate nucleus; MGN) and auditory association cortex (AAC), and is critical for auditory fear conditioning. The central amygdala nucleus, which has intra-amygdaloid connections with LA, enhances startle magnitude via midbrain connections to the startle circuits. Tetanic stimulation of either MGN or AAC in vitro or in vivo can induce longterm potentiation in LA. In the present study, behavioural consequences of tetanization of these auditory afferents were investigated in awake rats. The acoustic startle reflex of rats was enhanced by tetanic stimulation of MGN, but suppressed by that of AAC. All the tetanization-induced changes of startle diminished within 24 h. Blockade of GABAB receptors in the LA area reversed the suppressive effect of tetanic stimulation of AAC on startle but did not change the enhancing effect of tetanic stimulation of MGN. Moreover, transient electrical stimulation of MGN enhanced the acoustic startle reflex when it lagged behind acoustic stimulation, but inhibited the acoustic startle reflex when it preceded acoustic stimulation. The results of the present study indicate that MGN and AAC afferents to LA play different roles in emotional modulation of startle, and AAC afferents are more influenced by inhibitory GABAB transmission in LA. Â© 2005 Federation of European Neuroscience Societies.</t>
  </si>
  <si>
    <t>Auditory association cortex; Fear potentiation of startle; GABA&lt;sub&gt;B&lt;/sub&gt; receptor; Lateral amygdala; Medial geniculate nucleus</t>
  </si>
  <si>
    <t>Acoustic Stimulation; Analysis of Variance; Animals; Auditory Cortex; Baclofen; Behavior, Animal; Electric Stimulation; Functional Laterality; GABA Antagonists; Geniculate Bodies; Male; Models, Biological; Rats; Rats, Wistar; Startle Reaction; Time Factors; Wakefulness; 4 aminobutyric acid B receptor; amygdaloid nucleus; animal experiment; article; auditory cortex; auditory stimulation; brain depth stimulation; brain function; brain region; conditioning; controlled study; electrostimulation; emotion; fear; in vitro study; in vivo study; long term potentiation; male; mesencephalon; nerve cell network; nonhuman; priority journal; rat; startle reflex; thalamus</t>
  </si>
  <si>
    <t>Macknik S.L.; Martinez-Conde S.</t>
  </si>
  <si>
    <t>The spatial and temporal effects of lateral inhibitory networks and their relevance to the visibility of spatiotemporal edges</t>
  </si>
  <si>
    <t>https://www.scopus.com/inward/record.uri?eid=2-s2.0-2542449173&amp;doi=10.1016%2fj.neucom.2004.01.126&amp;partnerID=40&amp;md5=497ebcdcb3ca9752df42b23653b41477</t>
  </si>
  <si>
    <t>The response dynamics of neurons in the visual pathway are driven, in part, by the dynamics of lateral inhibitory networks. Illusions of invisibility, such as the visual masking illusions, in addition to the dynamics of visibility itself, can be explained by the actions of such networks. Here we provide a descriptive model of a lateral inhibitory network in space and time. We provide physiological evidence that neurons in the early visual system of primates respond in a fashion predicted by these temporal dynamics. Furthermore, we discuss how the network predicts the existence of novel visual illusions and their physiological correlates. Â© 2004 Elsevier B.V. All rights reserved.</t>
  </si>
  <si>
    <t>Lateral geniculate nucleus; Monkey; Physiology; V1 primary visual cortex model; Visual masking</t>
  </si>
  <si>
    <t>Correlation methods; Neural networks; Physiology; Vision; animal experiment; article; controlled study; correlation analysis; dynamics; lateral geniculate nucleus; model; monkey; nerve cell inhibition; nerve cell network; nonhuman; prediction; primate; priority journal; retina ganglion cell; spatial discrimination; stimulus response; time perception; visual cortex; visual illusion; visual masking; visual stimulation; visual system; Lateral inhibitory networks; Response dynamics; Neurology</t>
  </si>
  <si>
    <t>Kayser C.; KÃ¶nig P.</t>
  </si>
  <si>
    <t>Population coding of orientation in the visual cortex of alert cats - An information theoretic analysis</t>
  </si>
  <si>
    <t>https://www.scopus.com/inward/record.uri?eid=2-s2.0-11244271938&amp;partnerID=40&amp;md5=485943307c5c2420d69dc26747fe1484</t>
  </si>
  <si>
    <t>We studied the encoding of stimulus orientation in the visual cortex of alert animals using information theory methods. Based on a labeled-line code, the encoding of orientation was mostly synergistic and only few pairs coded redundant. The synergy contributed about 20% of the information and was strongest for sites with distinct tuning curves. A recently proposed decomposition of synergy revealed that redundancy introduced by common tuning preferences is more than just compensated by noise correlations which mostly contributed synergistically. Based on a pooled response code, the contribution of noise correlations diminished resulting in a severe information loss. Thus, to operate economically, cortical neurons should either employ a labeled-line code or, if using pooled responses, be highly selective in choosing afferents. Â© 2004 Lippincott Williams &amp; Wilkins.</t>
  </si>
  <si>
    <t>Area 21a; Firing rate; Information; Population coding; Redundancy; Synergy</t>
  </si>
  <si>
    <t>Animals; Cats; Information Theory; Neural Networks (Computer); Orientation; Visual Cortex; Visual Perception; Wakefulness; animal experiment; article; brain cell; cat; coding; noise; nonhuman; priority journal; sensory nerve; theoretical model; visual cortex; visual orientation; visual stimulation</t>
  </si>
  <si>
    <t>Colonna A.E.; Adams D.O.; Noble A.C.</t>
  </si>
  <si>
    <t>Comparison of procedures for reducing astringency carry-over effects in evaluation of red wines</t>
  </si>
  <si>
    <t>https://www.scopus.com/inward/record.uri?eid=2-s2.0-2042462551&amp;doi=10.1111%2fj.1755-0238.2004.tb00005.x&amp;partnerID=40&amp;md5=c53933fa4101ad0d2512955b65bb2191</t>
  </si>
  <si>
    <t>The intensity of astringency of red wine increases when a single wine is sipped repeatedly or during evaluation of several red wines in one session. The effectiveness of different rinses in reducing or preventing the build-up of astringency was evaluated using time-intensity (TI) methodology. Trained subjects continuously rated the intensity of an astringent red wine using a sip and spit protocol. Ten s after the wine was sipped, it was expectorated. Ten s later, a rinse was sipped, which was spat out after another 10 s. Judges rated until astringency was no longer perceived. Between wine-rinse combinations, subjects rinsed twice with de-ionised water for 20 s. Intensity ratings at maximum intensity and at 5 s intervals were extracted from the TI curves and subjected to analysis of variance. Pectin (1 g/L) reduced astringency more effectively than water, polyvinylpyrrolidone (PVP) (4 g/L), gelatin (6 g/L), or ovalbumin (4 g/L) (Experiment 1). Low (1 g/L) and high (5 g/L) concentrations of pectin and a high (1 g/L) concentration of carboxymethylcellulose (CMC) decreased astringency significantly more than rinses of Polycose, (5 and 40 g/L), CMC (0.01 g/L) or water (Experiment 2). In a third Experiment, unsalted crackers were shown to be more effective in decreasing astringency than water, although the pectin (5 g/L) rinse was superior to crackers and water. For the inter-stimulus rinse protocol to be most effective, it was found to be important to remove the residuals from each 'rinse' by extensive water rinses before tasting the next wine.</t>
  </si>
  <si>
    <t>Astringency; Carry-over; Inter-stimulus protocol; Red wine; Rinse</t>
  </si>
  <si>
    <t>MÃ¼ller J.R.; Metha A.B.; Krauskopf J.; Lennie P.</t>
  </si>
  <si>
    <t>Local signals from beyond the receptive fields of striate cortical neurons</t>
  </si>
  <si>
    <t>https://www.scopus.com/inward/record.uri?eid=2-s2.0-17144470686&amp;doi=10.1152%2fjn.00005.2003&amp;partnerID=40&amp;md5=4b368931781785bf097f7b8ebc4df88b</t>
  </si>
  <si>
    <t>We examined in anesthetized macaque how the responses of a striate cortical neuron to patterns inside the receptive field were altered by surrounding patterns outside it. The changes in a neuron's response brought about by a surround are immediate and transient: they arise with the same latency as the response to a stimulus within the receptive field (this argues for a source locally in striate cortex) and become less effective as soon as 27 ms later. Surround signals appeared to exert their influence through divisive interaction (normalization) with those arising in the receptive field. Surrounding patterns presented at orientations slightly oblique to the preferred orientation consistently deformed orientation tuning curves of complex (but not simple) cells, repelling the preferred orientation but without decreasing the discriminability of the preferred grating and ones at slightly oblique orientations. By reducing responsivity and changing the tuning of complex cells locally in stimulus space, surrounding patterns reduce the correlations among responses of neurons to a particular stimulus, thus reducing the redundancy of image representation.</t>
  </si>
  <si>
    <t>Animals; Electrophysiology; Macaca fascicularis; Neurons; Orientation; Photic Stimulation; Visual Cortex; Visual Fields; Visual Perception; action potential; animal cell; article; brain cell; controlled study; latent period; Macaca; nonhuman; priority journal; receptive field; signal transduction; spike; stimulus response; striate cortex; visual cortex</t>
  </si>
  <si>
    <t>Freedman D.J.; Riesenhuber M.; Poggio T.; Miller E.K.</t>
  </si>
  <si>
    <t>A comparison of primate prefrontal and inferior temporal cortices during visual categorization</t>
  </si>
  <si>
    <t>https://www.scopus.com/inward/record.uri?eid=2-s2.0-0038790213&amp;doi=10.1523%2fjneurosci.23-12-05235.2003&amp;partnerID=40&amp;md5=c6fbe77d67d1b129d48a254dd9e28db4</t>
  </si>
  <si>
    <t>Previous studies have suggested that both the prefrontal cortex (PFC) and inferior temporal cortex (ITC) are involved in high-level visual processing and categorization, but their respective roles are not known. To address this, we trained monkeys to categorize a continuous set of visual stimuli into two categories, "cats" and "dogs." The stimuli were parametrically generated using a computer graphics morphing system (Shelton, 2000) that allowed precise control over stimulus shape. After training, we recorded neural activity from the PFC and the ITC of monkeys while they performed a category-matching task. We found that the PFC and the ITC play distinct roles in category-based behaviors: the ITC seems more involved in the analysis of currently viewed shapes, whereas the PFC showed stronger category signals, memory effects, and a greater tendency to encode information in terms of its behavioral meaning.</t>
  </si>
  <si>
    <t>Categorization; Inferior temporal cortex; Learning; Monkey; Object vision; Prefrontal cortex; Vision</t>
  </si>
  <si>
    <t>adolescent; animal experiment; article; behavior; classification; comparative study; computer graphics; controlled study; female; inferior temporal cortex; information processing; learning; Macaca; nonhuman; prefrontal cortex; priority journal; temporal cortex; vision; visual categorization; visual information</t>
  </si>
  <si>
    <t>Uka T.; DeAngelis G.C.</t>
  </si>
  <si>
    <t>Task-specific contribution of area MT to stereoscopic depth discrimination</t>
  </si>
  <si>
    <t>We have previously reported the involvement of area MT in a coarse depth discrimination task: single MT neurons exhibit sensitivity comparable to that of monkeys, and trial-to-trial fluctuations in MT responses are correlated with monkeys' perceptual choices (VSS 2001). Here we asked whether MT is engaged in a stereo task with different information processing demands: we recorded from 98 MT neurons in two monkeys while they performed a fine depth discrimination (stereoacuity) task. Visual stimuli were bi-partite (center/surround) random-dot stereograms tailored to match the receptive field properties of each neuron. Monkeys discriminated the relative depth between the two patches. The disparity of the surround patch was chosen to lie at the steepest slope of each neuron's disparity-tuning curve. Task difficulty was titrated around psychophysical threshold by finely varying the disparity of the center patch. Neuronal and psychophysical thresholds were calculated using ROC analysis (e.g. Britten et al. 1992). Fifty seven neurons had thresholds significantly larger than the corresponding psychophysical thresholds, and we only found 13 neurons with thresholds lower than the monkeys' The average neuronal to psychophysical threshold ratio was 1.76. We also tested whether MT responses were correlated with perceptual reports by computing "choice probabilities" (Britten et al. 1996). The average choice probability (0.52) was not significantly above chance (p&gt;0.91), and equal numbers of neurons had significant choice probabilities above and below 0.5. Thus, we found no consistent relationship between neuronal responses and behavioral choice in this task. Results are consistent with the idea that MT does not contribute to fine judgments of relative depth, which may be due to MT neurons not encoding relative disparity (VSS 2002). This contrasts with our previous findings in the coarse depth discrimination task, and argues for a task-specific role of MT in stereopsis.</t>
  </si>
  <si>
    <t>animal cell; animal experiment; article; brain nerve cell; correlation analysis; decision making; depth perception; monkey; nonhuman; pattern recognition; probability; psychophysiology; receiver operating characteristic; receptive field; stereoscopic vision; task performance; visual acuity; visual information; visual orientation; visual stimulation</t>
  </si>
  <si>
    <t>Wixted J.T.; Gaitan S.C.</t>
  </si>
  <si>
    <t>Stimulus salience and asymmetric forgetting in the pigeon</t>
  </si>
  <si>
    <t>https://www.scopus.com/inward/record.uri?eid=2-s2.0-3242722121&amp;doi=10.3758%2fbf03196018&amp;partnerID=40&amp;md5=3407bd8afdb11efa76cc2dad239ed175</t>
  </si>
  <si>
    <t>Pigeons were trained using a symbolic delayed matching-to-sample procedure involving bright versus dim houselight samples. We hypothesized that when sample stimuli differ in salience, increasing the size of the retention interval will affect performance on trials initiated by the more salient sample only. In agreement with this prediction, accuracy following the dim sample did not decline as the retention interval increased, whereas accuracy following the bright sample declined to well below 50% correct. In a second experiment, the less salient (dim) sample from Experiment 1 was arranged as the more salient sample in a sample/no-sample procedure. Accuracy on dim sample trials then declined to well below 50% correct as the retention interval increased, whereas accuracy on no-sample trials remained constant. The results suggest that when sample stimuli differ in salience, pigeons may transform the nominal discrimination task into a detection task in which they respond on the basis of the presence or absence of the more salient sample.</t>
  </si>
  <si>
    <t>accuracy; animal behavior; animal experiment; article; brightness; controlled study; delayed matching to sample procedure; discriminative stimulus; memory; memory consolidation; nonhuman; paired associate learning; pigeon; prediction; stimulus generalization; task performance; training</t>
  </si>
  <si>
    <t>Lifshitz J.; Furman A.C.; Altman K.W.; Saunders J.C.</t>
  </si>
  <si>
    <t>Spatial tuning curves along the chick basilar papilla in normal and sound-exposed ears</t>
  </si>
  <si>
    <t>https://www.scopus.com/inward/record.uri?eid=2-s2.0-3042693371&amp;doi=10.1007%2fs10162-002-3034-6&amp;partnerID=40&amp;md5=c8c92d7977478aa76177de245ff19113</t>
  </si>
  <si>
    <t>Intense sound exposure destroys chick short hair cells and damages the tectorial membrane. Within a few days postexposure, signs of repair appear resulting in nearly complete structural recovery of the inner ear. Tectorial membrane repair, however, is incomplete, leaving a permanent defect on the sensory surface. The consequences of this defect on cochlear function, and particularly frequency analysis, are unclear. The present study organizes the sound-induced discharge activity of cochlear nerve units to describe the distribution of neural activity along the tonotopic axis of the basilar papilla. The distribution of this activity is compared in 12-day postexposed and age-matched control groups. Spontaneous activity, tuning curves, and rate-intensity functions were measured in each unit. Discharge activity at 60 frequency and intensity combinations was identified in the tuning curves of hundreds of units. Activity at each of these criterion frequency/intensity combinations was plotted against the unit's characteristic frequency to construct spatial tuning curves (STCs). The STCs depict tone-driven cochlear nerve activity along the length of the papilla. Tuning sharpness, low- and high- frequency slopes, and the maximum response were quantified for each STC. The sharpness of tuning increased with increasing criterion frequency. However, within a frequency, increasing sound intensity yielded more broadly tuned STCs. Also, the high-frequency slope was consistently steeper than the low-frequency slope. The STCs of exposed ears exhibited slightly less frequency selectivity than control ears across all frequencies and larger maximum responses for STCs with criterion frequencies spanning the tectorial membrane defect. When rate-intensity types were segregated, differences were observed in the STCs between saturating and sloping-up units. We propose that STC shape may be determined by global mechanical events, as well as localized tuning and nonlinear processes associated with individual hair cells. The results indicated that 12 days after intense sound exposure, global and local contributions to spatially distributed neural activity are restored.</t>
  </si>
  <si>
    <t>Acoustic overstimulation; Basilar papilla; Chicks; Cochlear nerve; Hair cell regeneration; Single nerve units; Tuning curves</t>
  </si>
  <si>
    <t>animal experiment; animal tissue; article; auditory stimulation; chicken; cochlea duct; cochlear nerve; controlled study; nonhuman; priority journal; spatial frequency discrimination; tuning curve</t>
  </si>
  <si>
    <t>Massaux A.; Dutrieux G.; Cotillon-Williams N.; Manunta Y.; Edeline J.-M.</t>
  </si>
  <si>
    <t>Auditory Thalamus Bursts in Anesthetized and Non-Anesthetized States: Contribution to Functional Properties</t>
  </si>
  <si>
    <t>https://www.scopus.com/inward/record.uri?eid=2-s2.0-16544392987&amp;doi=10.1152%2fjn.00970.2003&amp;partnerID=40&amp;md5=d54a27898f26e898b118cbace2bc236e</t>
  </si>
  <si>
    <t>Over the last 10 years, high-frequency bursts of action potentials have been the subject of intense researches to understand their potential role in information encoding. Based on recordings from auditory thalamus neurons (n = 302) collected during anesthesia (pentobarbital, urethan, or ketamine/xylazine), waking (W), and slow-wave sleep (SWS), we investigated how bursts participate to frequency tuning, intensity-function, response latency (and latency variability), and stimulus detectability. Although present in all experimental conditions, bursts never dominated the cells mode of discharge: the highest proportion was found during ketamine/xylazine anesthesia (22%), the lowest during waking (4.5%). In all experimental conditions, bursts preferentially occurred at or around the cells best frequency (BF), thus increasing the frequency selectivity. This effect was observed at both the intensities producing the highest and the lowest evoked responses. Testing the intensity-functions indicated that for most of the cells, there was no systematic relationship between burst proportion and responses strength. Under several conditions (W, SWS, and urethan), when cells exhibited bursts &gt;20%, the variability of their response latency was reduced in burst mode compared with single-spike mode. During W, this effect was accompanied by a reduction of the response latency. Finally, a receiver operating characteristic analysis indicated no particular relation between bursts and stimulus detectability. Compared with single-spike mode, which is present for broader frequency ranges, the prominence of bursts at the BF should contribute to filter information reaching the targets of medial geniculate cells at both cortical and subcortical levels.</t>
  </si>
  <si>
    <t>Acoustic Stimulation; Anesthesia; Animals; Electroencephalography; Electromyography; Electrophysiology; Evoked Potentials, Auditory; Guinea Pigs; Hippocampus; Male; Neurons; Rats; Rats, Sprague-Dawley; ROC Curve; Thalamus; ketamine; pentobarbital; urethan; xylazine; acoustic nerve fiber; action potential; anesthesia; animal experiment; animal tissue; article; controlled study; frequency analysis; guinea pig; information processing; male; medial geniculate body; nonhuman; priority journal; receiver operating characteristic; signal processing; slow wave sleep; stimulus response; walking</t>
  </si>
  <si>
    <t>Louage D.H.G.; Van Der Heijden M.; Joris P.X.</t>
  </si>
  <si>
    <t>Temporal Properties of Responses to Broadband Noise in the Auditory Nerve</t>
  </si>
  <si>
    <t>https://www.scopus.com/inward/record.uri?eid=2-s2.0-13844264904&amp;doi=10.1152%2fjn.00816.2003&amp;partnerID=40&amp;md5=c324333ffc200685cd300d830c10e4e8</t>
  </si>
  <si>
    <t>Temporal information in the responses of auditory neurons to sustained sounds has been studied mostly with periodic stimuli, using measures that are based on Fourier analysis. Less information is available on temporal aspects of responses to nonperiodic wideband sounds. We recorded responses to a reference Gaussian noise and its polarity-inverted version in the auditory nerve of barbiturate-anesthetized cats and used shuffled autocorrelograms (SACs) to quantify spike timing. Two metrics were extracted from the central peak of autocorrelograms: the peak-height and the width at halfheight. Temporal information related to stimulus fine-structure was isolated from that to envelope by subtracting or adding responses to the reference and inverted noise. Peak-height and halfwidth generally behaved as expected from the existing body of data on phase-locking to pure tones and sinusoidally amplitude-modulated tones but showed some surprises as well. Compared with synchronization to low-frequency tones, SACs reveal large differences in temporal behavior between the different classes of nerve fibers (based on spontaneous rate) as well as a strong dependence on characteristic frequency (CF) throughout the phase-locking range. SACs also reveal a larger temporal consistency (i.e., tendency to discharge at the same point in time on repeated presentation of the same stimulus) in the responses to the stochastic noise stimulus than in the responses to periodic tones. Responses at high CFs reflect envelope phase-locking and are consistent with previous reports using sinusoidal AM. We conclude that the combined use of broadband noise and SAC analysis allow a more general characterization of temporal behavior than periodic stimuli and Fourier analysis.</t>
  </si>
  <si>
    <t>Acoustic Stimulation; Animals; Cats; Cochlear Nerve; Data Interpretation, Statistical; Electric Stimulation; Electrophysiology; Evoked Potentials, Auditory; Nerve Fibers; Noise; Software; acoustic nerve fiber; amplitude modulation; animal experiment; animal tissue; article; cat; cochlear nerve; controlled study; Fourier analysis; low frequency noise; nonhuman; normal distribution; priority journal; signal noise ratio; sound intensity; stochastic model</t>
  </si>
  <si>
    <t>Kent P.F.; Mozell M.M.; Youngentob S.L.; Yurco P.</t>
  </si>
  <si>
    <t>Mucosal activity patterns as a basis for olfactory discrimination: Comparing behavior and optical recordings</t>
  </si>
  <si>
    <t>https://www.scopus.com/inward/record.uri?eid=2-s2.0-0141687007&amp;doi=10.1016%2fS0006-8993%2803%2902512-5&amp;partnerID=40&amp;md5=267c12d8b3433472586f372c2f3736da</t>
  </si>
  <si>
    <t>In over half a century numerous studies have demonstrated that different odorants produce individually different spatial patterns of neural receptor activity on the olfactory mucosa. However, the thought that these differential activity patterns could be the neural code underlying olfactory perception has not been tested directly. In the present study using operant techniques, rats were trained to differentially identify five odors from a homologous series of iso-intensive straight-chain aldehydes that differed serially by only one carbon atom, viz. hexaldehyde to decaldehyde. The rats identified each of the five odorants with greater than 90% correct identification. The degree of perceptual similarity between any pair of the five odorants was determined. Using multidimensional scaling techniques (MDS) the similarity measures yielded a two-dimensional perceptual odorant space. Optical techniques were used to record the olfactory mucosal activity patterns in response to these same five iso-intensive aldehydes. The mucosal activity elicited by each odorant revealed individually distinct band-like patterns that varied both within and across these bands. More importantly, the relative differential responsivity of the bands was related to chain length. An MDS analysis of the dissimilarity measure between all possible pairs of odorant induced activity patterns yielded a two-dimensional neurophysiologic odorant space. Further analysis indicated that the neurophysiologic and psychophysically determined odorant spaces were highly correlated (F1,39=23.9, P=nil). These results give additional credence to the concept that the odorant-induced mucosal activity patterns may serve as the substrate for the perception of odorant quality. Â© 2003 Elsevier B.V. All rights reserved.</t>
  </si>
  <si>
    <t>Behavior; Mucosal activity pattern; Odorant quality perception; Optical imaging; Rat</t>
  </si>
  <si>
    <t>Aldehydes; Animals; Behavior, Animal; Brain Mapping; Conditioning, Operant; Diagnostic Imaging; Discrimination Learning; Dose-Response Relationship, Drug; Fluorescent Dyes; Individuality; Nasal Septum; Odors; Olfactory Mucosa; Perception; Psychophysics; Pyridinium Compounds; Rats; Rats, Long-Evans; Sensory Thresholds; Smell; Stimulation, Chemical; Turbinates; aldehyde derivative; 1 (3 sulfonatopropyl) 4 (beta)(2 (di n butylamino) 6 naphthylvinyl)pyridinium betaine; 1-(3-sulfonatopropyl)-4-(beta)(2-(di-n-butylamino)-6-naphthylvinyl)pyridinium betaine; aldehyde; fluorescent dye; pyridinium derivative; animal experiment; article; behavior; controlled study; correlation analysis; data analysis; instrumental conditioning; neurophysiology; nonhuman; odor; olfactory discrimination; olfactory epithelium; perception; priority journal; rat; visual system; animal; animal behavior; brain mapping; comparative study; diagnostic imaging; discrimination learning; dose response; drug effect; histology; individuality; Long Evans rat; methodology; nose septum; odor; olfactory epithelium; perceptive threshold; physiology; psychophysics; stimulation; turbinate</t>
  </si>
  <si>
    <t>Alsop B.</t>
  </si>
  <si>
    <t>Signal-detection analyses of conditional discrimination and delayed matching-to-sample performance</t>
  </si>
  <si>
    <t>https://www.scopus.com/inward/record.uri?eid=2-s2.0-4744364565&amp;doi=10.1901%2fjeab.2004.82-57&amp;partnerID=40&amp;md5=68b59f8a7b927b3cad32f6f4bf0ea45f</t>
  </si>
  <si>
    <t>Quantitative analyses of stimulus control and reinforcer control in conditional discriminations and delayed matching-to-sample procedures often encounter a problem; it is not clear how to analyze data when subjects have not made errors. The present article examines two common methods for overcoming this problem. Monte Carlo simulations of performance demonstrated that both methods introduced systematic deviations into the results, and that there were genuine risks of drawing misleading conclusions concerning behavioral models of signal detection and animal short-term memory.</t>
  </si>
  <si>
    <t>Conditional discrimination; Delayed matching to sample; Signal detection; Simulations</t>
  </si>
  <si>
    <t>Pack C.C.; Livingstone M.S.; Duffy K.R.; Born R.T.</t>
  </si>
  <si>
    <t>End-stopping and the aperture problem: Two-dimensional motion signals in macaque V1</t>
  </si>
  <si>
    <t>https://www.scopus.com/inward/record.uri?eid=2-s2.0-0041519445&amp;doi=10.1016%2fS0896-6273%2803%2900439-2&amp;partnerID=40&amp;md5=52579cd6d5acbd1a89af31be9b205488</t>
  </si>
  <si>
    <t>Our perception of fine visual detail relies on small receptive fields at early stages of visual processing. However, small receptive fields tend to confound the orientation and velocity of moving edges, leading to ambiguous or inaccurate motion measurements (the aperture problem). Thus, it is often assumed that neurons in primary visual cortex (V1) carry only ambiguous motion information. Here we show that a subpopulation of V1 neurons is capable of signaling motion direction in a manner that is independent of contour orientation. Specifically, end-stopped V1 neurons obtain accurate motion measurements by responding only to the endpoints of long contours, a strategy which renders them largely immune to the aperture problem. Furthermore, the time course of end-stopping is similar to the time course of motion integration by MT neurons. These results suggest that cortical neurons might represent object motion by responding selectively to two-dimensional discontinuities in the visual scene.</t>
  </si>
  <si>
    <t>animal experiment; article; brain cell; cell subpopulation; Macaca; nonhuman; perception; priority journal; signal transduction; velocity; vision; visual cortex; visual stimulation; visual system</t>
  </si>
  <si>
    <t>Nelken I.; Fishbach A.; Las L.; Ulanovsky N.; Farkas D.</t>
  </si>
  <si>
    <t>Primary auditory cortex of cats: Feature detection or something else?</t>
  </si>
  <si>
    <t>https://www.scopus.com/inward/record.uri?eid=2-s2.0-0346307209&amp;doi=10.1007%2fs00422-003-0445-3&amp;partnerID=40&amp;md5=03beb696c1bc7129eeb85d15015fa53b</t>
  </si>
  <si>
    <t>Neurons in sensory cortices are often assumed to be "feature detectors", computing simple and then successively more complex features out of the incoming sensory stream. These features are somehow integrated into percepts. Despite many years of research, a convincing candidate for such a feature in primary auditory cortex has not been found. We argue that feature detection is actually a secondary issue in understanding standing the role of primary auditory cortex. Instead, the major contribution of primary auditory cortex to auditory perception is in processing previously derived features on a number of different timescales. We hypothesize that, as a result, neurons in primary auditory cortex represent sounds in terms of auditory objects rather than in terms of feature maps. According to this hypothesis, primary auditory cortex has a pivotal role in the auditory system in that it generates the representation of auditory objects to which higher auditory centers assign properties such as spatial location, source identity, and meaning.</t>
  </si>
  <si>
    <t>Acoustic Stimulation; Action Potentials; Animals; Auditory Cortex; Auditory Perception; Cats; Inferior Colliculus; Models, Neurological; Neurons; Felis catus; Audition; Biomedical engineering; Edge detection; Neurophysiology; Parallel processing systems; action potential; animal; auditory cortex; auditory stimulation; biological model; cat; hearing; inferior colliculus; nerve cell; physiology; review; Cats; Feature detection; Neurons; Primary auditory cortex; Sensory cortices; Cybernetics</t>
  </si>
  <si>
    <t>Dyer A.G.; Chittka L.</t>
  </si>
  <si>
    <t>Biological significance of distinguishing between similar colours in spectrally variable illumination: Bumblebees (Bombus terrestris) as a case study</t>
  </si>
  <si>
    <t>Individual bumblebees were trained to choose between rewarded target flowers and non-rewarded distractor flowers in a controlled illumination laboratory. Bees learnt to discriminate similar colours, but with smaller colour distances the frequency of errors increased. This indicates that pollen transfer might occur between flowers with similar colours, even if these colours are distinguishable. The effect of similar colours on reducing foraging accuracy of bees is evident for colour distances high above discrimination threshold, which explains previous field observations showing that bees do not exhibit complete flower constancy unless flower colour between species is distinct. Bees tested in spectrally different illumination conditions experienced a significant decrease in their ability to discriminate between similar colours. The extent to which this happens differs in different areas of colour space, which is consistent with a von Kries-type model of colour constancy. We find that it would be beneficial for plant species to have highly distinctive colour signals to overcome limitations on the bees performance in reliably judging differences between similar colours. An exception to this finding was flowers that varied in shape, in which case bees used this cue to compensate for inaccuracies of colour vision. Â© Springer-Verlag 2003.</t>
  </si>
  <si>
    <t>Colour constancy; Colour vision; Evolution; Flowers; Insect vision</t>
  </si>
  <si>
    <t>Animals; Bees; Color; Color Perception; Discrimination (Psychology); Lighting; Photic Stimulation; animal; article; bee; color; color vision; comparative study; illumination; methodology; perceptive discrimination; photostimulation; physiology</t>
  </si>
  <si>
    <t>Horwitz G.D.; Chichilnisky E.J.; Albright T.D.</t>
  </si>
  <si>
    <t>Luminance transients facilitate subsequent blue-yellow signals in individual macaque v1 neurons</t>
  </si>
  <si>
    <t>https://www.scopus.com/inward/record.uri?eid=2-s2.0-4243066454&amp;doi=10.1167%2f3.9.139&amp;partnerID=40&amp;md5=0eab34ecaa63d659801e21980588fb57</t>
  </si>
  <si>
    <t>The responses of some V1 neurons change nearly linearly with cone contrast whereas other neurons respond non-linearly. We studied color-opponent V1 neurons using a novel reverse correlation procedure that permits identification and characterization of a wide class of non-linear neuron. Previously we reported that the responses of blue-yellow neurons were non-linear and could be modeled as the product of a full-wave rectified luminance signal and a half-wave rectified blue-yellow signal (Horwitz et al. 2002 Soc. Neurosci. Abs. 720.8). Here we consider the temporal relationship between these luminance and blue-yellow signals. V1 neurons in awake, fixating monkeys were stimulated with randomly flickering colored checkerboard patterns. Stimuli preceding spikes were analyzed to assess stimulus selectivity. The average stimulus preceding a spike in blue-yellow neurons was, by definition, an increase in blue and a decrease in yellow. Principal components analysis on the ensemble of spike-triggered stimuli revealed a rectified luminance signal. Joint consideration of both response properties was consistent with a multiplicative interaction between luminance and blue-yellow inputs. The luminance signal reached its maximum âˆ¼10 ms before the blue-yellow signal. These results are consistent with the idea that luminance transients increase the response gain of blue-yellow V1 neurons after a brief delay. This enhancement may be related to psychophysical demonstrations that luminance transients facilitate color vision.</t>
  </si>
  <si>
    <t>animal cell; article; color discrimination; color vision; correlation analysis; eye fixation; luminance; Macaca; nerve cell; nerve cell stimulation; nonhuman; principal component analysis; psychophysiology; signal transduction; stimulus response; wakefulness</t>
  </si>
  <si>
    <t>Palanca B.J.A.; DeAngelis G.C.</t>
  </si>
  <si>
    <t>Macaque middle temporal neurons signal depth in the absence of motion</t>
  </si>
  <si>
    <t>https://www.scopus.com/inward/record.uri?eid=2-s2.0-0041920923&amp;doi=10.1523%2fjneurosci.23-20-07647.2003&amp;partnerID=40&amp;md5=b912dfbef67d43b53a2c637eb54f7b96</t>
  </si>
  <si>
    <t>The middle temporal (MT) visual area is widely accepted to play important roles in motion processing. It is unclear, however, whether MT contributes to visual perception during the viewing of static scenes, when there is little retinal image motion during the interval between saccades. Some previous studies suggest that MT neurons give little or no response to stationary stimuli that are flashed onto the receptive field, but no previous study has directly examined the fidelity with which MT neurons code visual information in moving versus stationary stimuli. In this study, we compare the ability of MT neurons to signal binocular disparity in moving versus stationary random-dot stereograms. Although responses to moving stimuli are typically stronger, many MT neurons give robust responses to stationary stereograms, and some MT neurons actually prefer stationary patterns to those moving at any tested speed. These responses to stationary stimuli are not caused by monitor refresh or microsaccades. Disparity tuning curves for moving and stationary stimuli are nearly identical in shape for most neurons. Although the disparity discriminability of MT neurons is generally higher for moving stereograms when responses are averaged over the entire 1.5 sec trial epoch, discriminability is comparable for moving and stationary stimuli during the first 200-300 msec of the response. Thus, in a normal time interval between saccades, MT neurons signal the binocular disparity of stationary stimuli with high fidelity. These findings show that MT can be a reliable source of visual information during the viewing of static scenes.</t>
  </si>
  <si>
    <t>Binocular disparity; Extrastriate; Motion; Saccade; Stereopsis; Visual cortex</t>
  </si>
  <si>
    <t>animal experiment; article; binocular vision; controlled study; image analysis; Macaca; male; motion; nonhuman; perception; priority journal; saccadic eye movement; signal processing; stereoradiography; stimulus response; vision; visual cortex; visual stimulation</t>
  </si>
  <si>
    <t>Bandyopadhyay S.; Young E.D.</t>
  </si>
  <si>
    <t>Discrimination of Voiced Stop Consonants Based on Auditory Nerve Discharges</t>
  </si>
  <si>
    <t>https://www.scopus.com/inward/record.uri?eid=2-s2.0-1642458156&amp;doi=10.1523%2fJNEUROSCI.4234-03.2004&amp;partnerID=40&amp;md5=b96b5a4994ed8905e6c2e397309f29ea</t>
  </si>
  <si>
    <t>Previous studies of the neural representation of speech assumed some form of neural code, usually discharge rate or phase locking, for the representation. In the present study, responses to five synthesized CVC_CV (e.g., /dad_da/) utterances have been examined using information-theoretic distance measures [or Kullback-Leibler (KL) distance] that are independent of a priori assumptions about the neural code. The consonants in the stimuli fall along a continuum from /b/ to /d/ and include both formant-frequency (F1, F2, and F3) transitions and onset (release) bursts. Differences in responses to pairs of stimuli, based on single-fiber auditory nerve responses at 70 and 50 dB sound pressure level, have been quantified, based on KL and KL-like distances, to show how each portion of the response contributes to information coding and the fidelity of the encoding. Distances were large at best frequencies, in which the formants differ but were largest for fibers encoding the high-frequency release bursts. Distances computed at differing time resolutions show significant information in the temporal pattern of spiking, beyond that encoded by rate, at time resolutions from 1-40 msec. Single-fiber just noticeable differences (JNDs) for F2 and F3 were computed from the data. These results show that F2 is coded with greater fidelity than F3, even among fibers tuned to F3, and that JNDs are larger in the syllable final consonant than in the releases.</t>
  </si>
  <si>
    <t>Auditory nerve; Formant transitions; Information theory; JND; Kullback-Leibler distance; Neural discrimination; Release burst; Stop consonant</t>
  </si>
  <si>
    <t>Acoustic Stimulation; Action Potentials; Animals; Cats; Cochlear Nerve; Discrimination (Psychology); Kinetics; Phonetics; Speech; Speech Perception; animal experiment; article; auditory discrimination; auditory stimulation; cochlear nerve; consonant; controlled study; mathematical model; nerve potential; nonhuman; priority journal; psychophysics; sound pressure; spike; superior olivary nucleus; vowel</t>
  </si>
  <si>
    <t>DeWeese M.R.; Wehr M.; Zador A.M.</t>
  </si>
  <si>
    <t>Binary spiking in auditory cortex</t>
  </si>
  <si>
    <t>https://www.scopus.com/inward/record.uri?eid=2-s2.0-0041819709&amp;doi=10.1523%2fjneurosci.23-21-07940.2003&amp;partnerID=40&amp;md5=f38400fcbd1c198be6d9fb3cb4626034</t>
  </si>
  <si>
    <t>Neurons are often assumed to operate in a highly unreliable manner: a neuron can signal the same stimulus with a variable number of action potentials. However, much of the experimental evidence supporting this view was obtained in the visual cortex. We have, therefore, assessed trial-to-trial variability in the auditory cortex of the rat. To ensure single-unit isolation, we used cell-attached recording. Tone-evoked responses were usually transient, often consisting of, on average, only a single spike per stimulus. Surprisingly, the majority of responses were not just transient, but were also binary, consisting of 0 or 1 action potentials, but not more, in response to each stimulus; several dramatic examples consisted of exactly one spike on 100% of trials, with no trial-to-trial variability in spike count. The variability of such binary responses differs from comparably transient responses recorded in visual cortical areas such as area MT, and represent the lowest trial-to-trial variability mathematically possible for responses of a given firing rate. Our study thus establishes for the first time that transient responses in auditory cortex can be described as a binary process, rather than as a highly variable Poisson process. These results demonstrate that cortical architecture can support a more precise control of spike number than was previously recognized, and they suggest a re-evaluation of models of cortical processing that assume noisiness to be an inevitable feature of cortical codes.</t>
  </si>
  <si>
    <t>Auditory cortex; Cell-attached recording; Neural coding; Neural computation; Neural reliability; Poisson spiking</t>
  </si>
  <si>
    <t>action potential; animal experiment; article; auditory cortex; cell adhesion; controlled study; evoked auditory response; nerve cell; noise; nonhuman; priority journal; rat; signal processing; spike; visual cortex</t>
  </si>
  <si>
    <t>Schneidman E.; Bialek W.; Berry II M.J.</t>
  </si>
  <si>
    <t>Synergy, Redundancy, and Independence in Population Codes</t>
  </si>
  <si>
    <t>https://www.scopus.com/inward/record.uri?eid=2-s2.0-0347064157&amp;doi=10.1523%2fjneurosci.23-37-11539.2003&amp;partnerID=40&amp;md5=bab31c6d56813c70ea44b77eccaaa153</t>
  </si>
  <si>
    <t>A key issue in understanding the neural code for an ensemble of neurons is the nature and strength of correlations between neurons and how these correlations are related to the stimulus. The issue is complicated by the fact that there is not a single notion of independence or lack of correlation. We distinguish three kinds: (1) activity independence; (2) conditional independence; and (3) information independence. Each notion is related to an information measure: the information between cells, the information between cells given the stimulus, and the synergy of cells about the stimulus, respectively. We show that these measures form an interrelated framework for evaluating contributions of signal and noise correlations to the joint information conveyed about the stimulus and that at least two of the three measures must be calculated to characterize a population code. This framework is compared with others recently proposed in the literature. In addition, we distinguish questions about how information is encoded by a population of neurons from how that information can be decoded. Although information theory is natural and powerful for questions of encoding, it is not sufficient for characterizing the process of decoding. Decoding fundamentally requires an error measure that quantifies the importance of the deviations of estimated stimuli from actual stimuli. Because there is no a priori choice of error measure, questions about decoding cannot be put on the same level of generality as for encoding.</t>
  </si>
  <si>
    <t>Decoding; Encoding; Information theory; Neural code; Noise correlation; Signal correlation</t>
  </si>
  <si>
    <t>animal behavior; article; entropy; information processing; mathematical model; motor activity; nerve cell; noise; priority journal; sensory stimulation; stimulus response</t>
  </si>
  <si>
    <t>Guo K.; Benson P.J.; Blakemore C.</t>
  </si>
  <si>
    <t>Pattern motion is present in V1 of awake but not anaesthetized monkeys</t>
  </si>
  <si>
    <t>https://www.scopus.com/inward/record.uri?eid=2-s2.0-1542359599&amp;doi=10.1111%2fj.1460-9568.2004.03212.x&amp;partnerID=40&amp;md5=07a9d37a0cd6a6050e35f059993bf8a6</t>
  </si>
  <si>
    <t>We compared responses of neurons, recorded in striate cortex (area V1) of awake, fixating monkeys, to a single drifting grating with those to a 'plaid' pattern comprised of two superimposed drifting gratings separated in orientation by 90Â°. Five out of 54 (9%) of V1 direction selective neurons responded to the direction of motion of the whole pattern [pattern motion (PM) selectivity]. Tuning curves for plaid stimuli were similar in both optimum direction and width of tuning to those for single gratings. Twenty nine out of 54 (54%) responded simply to the motion of individual orientated gratings within the pattern [component motion (CM) selectivity]. The remaining 37% (20/54) neurons were unclassified. In control experiments, 39 direction selective neurons were recorded in area V1 of anaesthetized monkey and cats. Unlike area V1 in behaving monkeys, none of these neurons exhibited PM selectivity to the drifting plaids. Twenty eight out of 39 (72%) of them responded to the direction of the component gratings and were classified as CM selectivity. Our results indicate that although most V1 neurons are CM selective, as described in anaesthetized animals, a subpopulation is clearly PM selective in behaving monkeys, reflecting integration of locally derived motion signals. Neurons in V1 therefore carry signals that may contribute to pattern motion processing and perception. This perceptual interpretation in V1 might depend much more critically on information integration mechanisms that only function properly in awake, perceiving animals.</t>
  </si>
  <si>
    <t>Monkey; Motion selectivity; Pattern motion; Striate cortex</t>
  </si>
  <si>
    <t>Anesthesia; Animals; Macaca mulatta; Male; Motion Perception; Pattern Recognition, Visual; Photic Stimulation; Visual Cortex; Wakefulness; anesthesia; animal behavior; animal experiment; article; cat; controlled study; grating; male; monkey; motion; movement perception; nerve cell; nonhuman; priority journal; signal transduction; striate cortex; wakefulness</t>
  </si>
  <si>
    <t>Collin S.P.; Whitehead D.</t>
  </si>
  <si>
    <t>The functional roles of passive electroreception in non-electric fishes</t>
  </si>
  <si>
    <t>https://www.scopus.com/inward/record.uri?eid=2-s2.0-2942615254&amp;doi=10.1163%2f157075604323010024&amp;partnerID=40&amp;md5=04f281f2a0b73918fb56f4e44de18258</t>
  </si>
  <si>
    <t>Passive electroreception is a complex and specialised sense found in a large range of aquatic vertebrates primarily designed for the detection of weak bioelectric fields. Particular attention has traditionally focused on cartilaginous fishes, but a range of teleost and non-teleost fishes from a diversity of habitats have also been examined. As more species are investigated, it has become apparent that the role of electroreception in fishes is not restricted to locating prey, but is utilised in other complex behaviours. This paper presents the various functional roles of passive electroreception in non-electric fishes, by reviewing much of the recent research on the detection of prey in the context of differences in species' habitat (shallow water, deep-sea, freshwater and saltwater). A special case study on the distribution and neural groupings of ampullary organs in the omnihaline bull shark. Carcharhinus leucas, is also presented and reveals that prey-capture, rather than navigation, may be an important determinant of pore distribution. The discrimination between potential predators and conspecifics and the role of bioelectric stimuli in social behaviour is discussed, as is the ability to migrate over short or long distances in order to locate environmentally favourable conditions. The various theories proposed regarding the importance and mediation of geomagnetic orientation by either an electroreceptive and/or a magnetite-based sensory system receives particular attention. The importance of electroreception to many species is emphasised by highlighting what still remains to be investigated, especially with respect to the physical, biochemical and neural properties of the ampullary organs and the signals that give rise to the large range of observed behaviours. Â© Koninklijke Brill NV, Leiden, 2004.</t>
  </si>
  <si>
    <t>Ampullae of Lorenzini; Electric fields; Migration; Orientation; Passive electroreception; Predation</t>
  </si>
  <si>
    <t>Carcharhinus; Carcharhinus leucas; Chondrichthyes; electric fish; Leucas; Pisces; Teleostei; Vertebrata; fish; functional role; migration; orientation; predation</t>
  </si>
  <si>
    <t>Lu Z.; Xu Z.; Buchser W.J.</t>
  </si>
  <si>
    <t>Acoustic response properties of lagenar nerve fibers in the sleeper goby, Dormitator latifrons</t>
  </si>
  <si>
    <t>https://www.scopus.com/inward/record.uri?eid=2-s2.0-0347664208&amp;doi=10.1007%2fs00359-003-0462-7&amp;partnerID=40&amp;md5=5c61bcd4b63c1f5fc48100bb5f119a9d</t>
  </si>
  <si>
    <t>Auditory and vestibular functions of otolithic organs vary among vertebrate taxa. The saccule has been considered a major hearing organ in many fishes. However, little is known about the auditory role of the lagena in fishes. In this study we analyzed directional and frequency responses from single lagenar fibers of Dormitator latifrons to linear accelerations that simulate underwater acoustic particle motion. Characteristic frequencies of the lagenar fibers fell into two groups: â‰¤ 50 Hz and 80-125 Hz. We observed various temporal response patterns: strong phase-locking, double phase-locking, phase-locked bursting, and non-phase-locked bursting. Some bursting responses have not been previously observed in vertebrate otolithic nerve fibers. Lagenar fibers could respond to accelerations as small as 1.1 mm s-2. Like saccular fibers, lagenar fibers were directionally responsive and decreased directional selectivity with stimulus level. Best response axes of the lagenar fibers clustered around the lagenar longitudinal axis in the horizontal plane, but distributed in a diversity of axes in the mid-sagittal plane, which generally reflect morphological polarizations of hair cells in the lagena. We conclude that the lagena of D. latifrons plays a role in sound localization in elevation, particularly at high stimulus intensities where responses of most saccular fibers are saturated.</t>
  </si>
  <si>
    <t>Directional selectivity; Ear; Hearing; Otolithic organ; Tuning</t>
  </si>
  <si>
    <t>Acoustic Stimulation; Action Potentials; Animals; Auditory Threshold; Cochlear Nerve; Ear, Inner; Fishes; Hair Cells; Hearing; Neurons, Afferent; Pitch Perception; Reaction Time; Sound Localization; action potential; animal; article; auditory stimulation; auditory threshold; cochlear nerve; cytology; fish; hair cell; hearing; histology; inner ear; physiology; reaction time; sensory nerve cell; sound detection</t>
  </si>
  <si>
    <t>Bendiksby M.S.; Platt M.L.</t>
  </si>
  <si>
    <t>Effects of attention and motivation on neuronal activity in parietal cortex</t>
  </si>
  <si>
    <t>https://www.scopus.com/inward/record.uri?eid=2-s2.0-4243123086&amp;doi=10.1167%2f3.9.475&amp;partnerID=40&amp;md5=9929ca726e7bd64d15b99addbff57bb4</t>
  </si>
  <si>
    <t>Prior studies have demonstrated that neuronal activity in the lateral intraparietal area (LIP) is correlated with the probability or magnitude of reward that can be expected upon execution of visually-guided saccades as well as by the deployment of visual attention. Reward-related modulations in neuronal activity may thus reflect differential deployment of attention to visual stimuli based on reward size or certainty. The goal of this study was to distinguish motivational from attentional representations in LIP. To accomplish this, rhesus monkeys were trained to perform a peripheral attention task at psychophysical threshold. Subjects were required to indicate the brief flicker of one of two peripheral cues by shifting gaze to a response target positioned in the opposite hemifield. On each trial, one randomly selected peripheral cue was illuminated first, indicating the location of the flicker with 80% validity. The magnitude of reward delivered for correct trials was then varied independently across blocks. Flicker detection was correlated with cue validity, indicating that subjects selectively attended to the early onset location. Blocks of larger reward were associated with shorter reaction times on both valid and invalid trials, indicating a general increase in motivation. Elevated motivation was associated with increases in the signal detection measure d', indicating enhanced visual processing at the attended location. Neuronal activity in LIP was higher for the attended location, and increased reward was associated with enhanced neuronal selectivity. These data suggest that neuronal activity in LIP reflects the differential deployment of attention to visual stimuli, and that motivation sharpens attentional processing.</t>
  </si>
  <si>
    <t>animal behavior; animal experiment; article; association; attention; cell activity; controlled study; correlation analysis; gaze; illumination; image processing; motivation; nerve cell; nonhuman; parietal lobe; probability; psychophysiology; reward; rhesus monkey; saccadic eye movement; selective attention; signal detection; task performance; training; visual discrimination; visual field; visual stimulation</t>
  </si>
  <si>
    <t>Loquet G.; Meyer K.; Rouiller E.M.</t>
  </si>
  <si>
    <t>Effects of intensity of repetitive acoustic stimuli on neural adaptation in the ventral cochlear nucleus of the rat</t>
  </si>
  <si>
    <t>https://www.scopus.com/inward/record.uri?eid=2-s2.0-0346158390&amp;doi=10.1007%2fs00221-003-1689-9&amp;partnerID=40&amp;md5=c6cd3376eb97983c3d3dafb03a722d21</t>
  </si>
  <si>
    <t>To study neural adaptation as a function of stimulus intensity, auditory near-field evoked potentials were recorded from the ventral cochlear nucleus in awake Long Evans rats. Responses to 250-ms trains of repetitive clicks (pulse rates ranging from 100 to 1000 pulses per second) were collected at stimulus intensities of 5, 10, 30, 50 and 70 dB SPL. The amplitude of the first negative (N1) component of the average evoked potentials to individual pulses in the train was measured by using a subtraction method. The N1 responses were normalized with respect to the highest cochlear nucleus potential observed in the train, and then plotted as a function of click position in the train. As expected, the general trend of the curves was an exponential decay reaching a plateau more or less rapidly as a function of both intensity and rate of stimulation. Fitting these curves with exponential decay equations revealed that the rapid time constant decreased for increasing stimulus intensities whereas the short-term time constant is relatively independent of intensity. The amount of adaptation (expressed as the ratio of the plateau to the first peak amplitude) was substantially less prominent at low intensities (5-10 dB SPL) and low rates (100-200 pulses per second) than at higher intensities and high rates. These results indicate that adaptation patterns obtained in the ventral cochlear nucleus by using near-field evoked potentials exhibit properties comparable to those already present at the level of the auditory nerve.</t>
  </si>
  <si>
    <t>Auditory evoked potentials click; Brainstem; Unanesthetized</t>
  </si>
  <si>
    <t>Acoustic Stimulation; Adaptation, Psychological; Animals; Auditory Pathways; Auditory Perception; Cochlear Nerve; Cochlear Nucleus; Evoked Potentials, Auditory; Male; Periodicity; Rats; Rats, Long-Evans; Reaction Time; adaptation; animal experiment; auditory response; auditory stimulation; cochlear nerve; cochlear nucleus; conference paper; controlled study; evoked auditory response; male; nonhuman; priority journal; rat; rat strain</t>
  </si>
  <si>
    <t>Representation of an Abstract Perceptual Decision in Macaque Superior Colliculus</t>
  </si>
  <si>
    <t>https://www.scopus.com/inward/record.uri?eid=2-s2.0-3543083221&amp;doi=10.1152%2fjn.00872.2003&amp;partnerID=40&amp;md5=0f6e792a93c30d231d3585b45bf691ad</t>
  </si>
  <si>
    <t>We recorded from neurons in the intermediate and deep layers of the superior colliculus (SC) while monkeys performed a novel direction discrimination task. In contrast to the task we used previously, the new version required the monkey to dissociate perceptual judgments from preparation to execute specific operant saccades. The monkey discriminated between 2 opposed directions of motion in a random-dot motion stimulus and was required to maintain the decision in memory throughout a delay period before the target of the required operant saccade was revealed. We hypothesized that perceptual decisions made in this paradigm would be represented in an "abstract" or "categorical" form within the brain, probably in the frontal cortex, and that decision-related neural activity would be eliminated from spatially organized preoculomotor structures such as the SC. To our surprise, however, a small population of neurons in the intermediate and deep layers of the SC fired in a choice-specific manner early in the trial well before the monkey could plan the operant saccade. Furthermore, the representation of the decision during the delay period appeared to be spatial: the active region in the SC map corresponded to the region of space toward which the perceptually discriminated stimulus motion flowed. Electrical microstimulation experiments suggested that these decision-related SC signals were not merely related to covert saccade planning. We conclude that monkeys may employ, in part, a spatially referenced mnemonic strategy for representing perceptual decisions, even when an abstract, categorical representation might appear more likely a priori.</t>
  </si>
  <si>
    <t>Algorithms; Animals; Decision Making; Discrimination (Psychology); Electric Stimulation; Electrodes; Electrophysiology; Fixation, Ocular; Macaca mulatta; Memory; Microelectrodes; Models, Neurological; Occipital Lobe; Perception; Photic Stimulation; Saccades; Signal Transduction; Superior Colliculus; Visual Fields; animal experiment; article; decision making; electrostimulation; frontal cortex; Macaca; memory; monkey; motion; nonhuman; perception; perceptive discrimination; priority journal; saccadic eye movement; signal transduction; superior colliculus; task performance</t>
  </si>
  <si>
    <t>Burton B.G.; Laughlin S.B.</t>
  </si>
  <si>
    <t>Neural images of pursuit targets in the photoreceptor arrays of male and female houseflies Musca domestica</t>
  </si>
  <si>
    <t>https://www.scopus.com/inward/record.uri?eid=2-s2.0-0345446710&amp;doi=10.1242%2fjeb.00600&amp;partnerID=40&amp;md5=bddc5ea3449e88d996a0644ceea3ce3b</t>
  </si>
  <si>
    <t>Male houseflies use a sex-specific frontal eye region, the lovespot, to detect and pursue mates. We recorded the electrical responses of photoreceptors to optical stimuli that simulate the signals received by a male or female photoreceptor as a conspecific passes through its field of view. We analysed the ability of male and female frontal photoreceptors to code conspecifics over the range of speeds and distances encountered during pursuit, and reconstructed the neural images of these targets in photoreceptor arrays. A male's lovespot photoreceptor detects a conspecific at twice the distance of a female photoreceptor, largely through better optics. This detection distance greatly exceeds those reported in previous behavioural studies. Lovespot photoreceptors respond more strongly than female photoreceptors to targets tracked during pursuit, with amplitudes reaching 25 mV. The male photoreceptor also has a faster response, exhibits a unique preference for stimuli of 20-30 ms duration that selects for conspecifics and deblurs moving images with response transients. White-noise analysis substantially underestimates these improvements. We conclude that in the lovespot, both optics and phototransduction are specialised to enhance and deblur the neural images of moving targets, and propose that analogous mechanisms may sharpen the neural image still further as it is transferred to visual interneurones.</t>
  </si>
  <si>
    <t>Coding; Housefly; Photoreceptor; Retina; Target; Tracking</t>
  </si>
  <si>
    <t>Animals; Electrophysiology; Female; Houseflies; Male; Microelectrodes; Models, Theoretical; Photic Stimulation; Photoreceptors, Invertebrate; Phototransduction; Sex Characteristics; Sexual Behavior, Animal; Vision; Visual Acuity; Animalia; Insecta; Musca domestica; animal; article; comparative study; electrophysiology; female; house fly; male; microelectrode; photoreceptor; photostimulation; phototransduction; physiology; sexual behavior; sexual development; theoretical model; vision; visual acuity</t>
  </si>
  <si>
    <t>Oral amiloride treatment decreases taste sensitivity to sodium salts in C57BL/6J and DBA/2J mice</t>
  </si>
  <si>
    <t>https://www.scopus.com/inward/record.uri?eid=2-s2.0-1542752281&amp;doi=10.1093%2fchemse%2f28.5.447&amp;partnerID=40&amp;md5=f6eb91805685f77a03856ffcc3664a71</t>
  </si>
  <si>
    <t>Sodium taste transduction is thought to occur via an amiloride-sensitive, sodium-selective pathway and an amiloride-insensitive, cation nonselective, anion-dependent pathway(s). It has been shown by others that amiloride, an epithelial sodium channel (ENaC) blocker; significantly reduces the chorda tympani nerve response to lingually applied NaCl in C57BL/6 (B6) mice but not in DBA/2 (D2) mice, suggesting that the latter strain might not possess functional ENaCs in taste receptor cells. We psychophysically measured and compared taste detection thresholds of NaCl and sodium gluconate (NaGlu) prepared with and without 100 Î¼M amiloride in these two strains (eight/strain). Mice were trained and tested in a two-response operant signal detection procedure conducted in a gustometer. Surprisingly, no strain effect was found for the detection thresholds of both salts (âˆ¼0.05-0.06 M). Moreover, these thresholds were increased by almost an order of magnitude by amiloride adulteration of the solutions. This marked effect of amiloride on sodium detection thresholds suggests that ENaCs are necessary for normal sensitivity to sodium salts in both strains. In addition, because NaGlu is thought to stimulate primarily the amiloride-sensitive pathway, especially at low concentrations, the similarity of NaCl and NaGlu thresholds (r &gt; 0.81 both strains) suggests that ENaCs are also sufficient to support the detection of sodium in weak solutions by B6 and D2 mice. Â© Oxford University Press 2003. All rights reserved.</t>
  </si>
  <si>
    <t>Animal psychophysics; Epithelial sodium channels; Gustatory system; Inbred mice; Sodium chloride</t>
  </si>
  <si>
    <t>Administration, Oral; Amiloride; Animals; Gluconates; Male; Mice; Mice, Inbred C57BL; Mice, Inbred DBA; Sodium Chloride; Sodium Chloride, Dietary; Taste Threshold; Animalia; Chorda; amiloride; gluconate sodium; sodium chloride; amiloride; gluconic acid; sodium chloride; animal experiment; article; chorda tympani; concentration response; controlled study; instrumental conditioning; male; measurement; mouse; nonhuman; priority journal; psychophysiology; sensitivity analysis; signal detection; strain difference; taste acuity; taste bud; taste discrimination; animal; C57BL mouse; DBA mouse; drug effect; oral drug administration; salt intake</t>
  </si>
  <si>
    <t>Single neuron sensitivity for a fine motion discrimination task</t>
  </si>
  <si>
    <t>Aim. The primate visual system is capable of discriminating minute differences (1-2 deg) in motion directions. Neural mechanisms underlying this acute psychophysical ability are unknown. The aim of this study was to determine whether single neurons can mediate such perceptual decisions. Methods. A rhesus monkey was trained to fixate a central dot while a reference RDK with upward-moving dots was presented. After a brief interval, a similar RDK moving in a direction 0.25-3 deg offset to one side of the reference was presented. The monkey indicated the side of the offset. Thresholds were estimated at 80% levels on the psychometric function. Responses of single MT neurons of various preferred directions were recorded for reference and test stimuli whose location, size and speed matched those of the RFs. Thresholds were estimated at 80% levels on the neurometric functions. Results. Most neurons (37/59) had a threshold 10-100 times the psychophysical threshold. The "best" neural threshold obtained (2/59) was 4 times the behavioral threshold. The mean threshold of 59 neurons was 35.7 deg and the mean psychophysical threshold (n=11) 1.8 deg. Conclusions. Previous studies reported motion detection thresholds of single MT neurons to be similar to psychophysical thresholds for discriminating opposite directions [Newsome et al, 1989] indicating that broad pooling may result from anatomically coarse read-out mechanisms [Shadlen et al, 1996]. This study, using a fine discrimination task, showed motion discrimination thresholds of single MT neurons are significantly higher than psychophysical discrimination thresholds and established a functional necessity for broad pooling.</t>
  </si>
  <si>
    <t>animal experiment; article; behavior; brain nerve cell; controlled study; eye fixation; movement perception; nonhuman; psychometry; psychophysiology; recording; reference value; rhesus monkey; task performance; time perception; velocity; visual discrimination; visual field; visual stimulation; visual system; visual threshold</t>
  </si>
  <si>
    <t>Tsutsui K.-I.; Jiang M.; Sakata H.; Taira M.</t>
  </si>
  <si>
    <t>Short-term memory and perceptual decision for three-dimensional visual features in the caudal intraparietal sulcus (area CIP)</t>
  </si>
  <si>
    <t>https://www.scopus.com/inward/record.uri?eid=2-s2.0-0037707893&amp;doi=10.1523%2fjneurosci.23-13-05486.2003&amp;partnerID=40&amp;md5=d8fcdc9e11ce0c5598176f84408e7b9e</t>
  </si>
  <si>
    <t>The purpose of the present study was to examine whether neurons in the caudolateral part of the intraparietal sulcus (area CIP), a part of the posterior parietal cortex, contribute to short-term memory and perceptual decision of three-dimensional (3D) surface orientation, in addition to its purely visual nature of responding selectively to 3D surface orientation. Activities of CIP neurons were recorded while monkeys performed a modified delayed matching-to-sample (DMTS) task using stereoscopic stimuli. Seventy-seven neurons were examined with a routine of the DMTS task, and 94% (72 of 77) of them showed selectivity to surface orientation. Furthermore, 82% (63 of 77) of the examined neurons showed sustained activity during delay, and 60% (38 of 63) of them showed selective delay activity depending on the sample stimulus, suggesting that they contribute to short-term memory of 3D visual features. On the other hand, 53% (41 of 77) of the examined neurons showed modulation of visual response depending on whether a stimulus appeared as a sample, match, or non-match stimulus (contextual modulation). The majority (73%, 30 of 41) of these neurons with contextual modulation showed activity change depending on whether the test stimuli did or did not match the sample stimuli (match-nonmatch modulation), suggesting their involvement in matching, or perceptual decision, concerning 3D visual features. These findings suggest that CIP neurons play important roles not only in the perception of 3D visual features but also in cognitive functions such as short-term memory and perceptual decision of 3D visual information.</t>
  </si>
  <si>
    <t>3D visual feature; Delayed matching-to-sample (DMTS) task; Matching; Perceptual decision; Short-term memory; Surface orientation</t>
  </si>
  <si>
    <t>animal experiment; animal model; animal tissue; article; cognition; male; monkey; nonhuman; parietal lobe; perception; priority journal; short term memory; task performance; visual adaptation; visual information</t>
  </si>
  <si>
    <t>Hueter R.E.; Mann D.A.; Maruska K.P.; Sisneros J.A.; Demski L.S.</t>
  </si>
  <si>
    <t>Sensory biology of elasmobranchs</t>
  </si>
  <si>
    <t>https://www.scopus.com/inward/record.uri?eid=2-s2.0-84866499455&amp;partnerID=40&amp;md5=c929b344c7184e8d6666fe40a8e4cf0e</t>
  </si>
  <si>
    <t>Sharks have become practically legendary for their sensory abilities. Some of the recognition is deserved, and some is often exaggerated. Accounts of sharks being able to smell or hear a single fish from miles away may be fish stories, but controlled measurements of elasmobranch sensory function have revealed that these animals possess an exquisite array of sensory systems for detecting prey and conspecifics, avoiding predators and obstacles, and orienting in the sea. This sensory array provides information to a central nervous system (CNS) that includes a relatively large brain, particularly in the rays and galeomorph sharks, whose brain-to-body weight ratios are comparable to those of birds and mammals (Northcutt, 1978). Â© 2004 by CRC Press LLC.</t>
  </si>
  <si>
    <t>Song System Auditory Responses Are Stable and Highly Tuned during Sedation, Rapidly Modulated and Unselective during Wakefulness, and Suppressed by Arousal</t>
  </si>
  <si>
    <t>https://www.scopus.com/inward/record.uri?eid=2-s2.0-0242677548&amp;doi=10.1152%2fjn.00391.2003&amp;partnerID=40&amp;md5=aa1b8fe6ccd63399e018862b44529b8b</t>
  </si>
  <si>
    <t>We used auditory responsiveness in the avian song system to investigate the complex relationship between behavioral state and sensory processing in a high-order sensorimotor brain area. We present evidence from recordings in awake, anesthetized, and sleeping male zebra finches (Taeniopygia guttata) that auditory responsiveness in nucleus HVc is profoundly affected by changes in behavioral state. In anesthetized and sleeping birds, auditory responses were characterized by an increase in firing rate that was selective for the bird's own song (BOS) and highly stable over time. In contrast, HVc responses during wakefulness were extremely variable and transitioned between undetectable and robust levels over short intervals. Surprisingly, auditory responses in awake birds were not selective for the BOS stimulus. The variability of HVc auditory responses in awake birds suggests that, as in mammals, wakefulness is not a uniform behavioral state. Rather, auditory responsiveness likely is continually influenced by variables such as arousal state. We therefore developed several experimental paradigms in which we could manipulate arousal levels during auditory stimulus presentation. In all cases, arousal suppressed HVc auditory responses. This effect was specific to the song system, as auditory responses in Field L, a primary auditory area that is a source of auditory input to HVc, were unaffected. While arousal acts as a negative regulator of HVc auditory responsiveness, the presence and variability of the responses observed in awake, alert birds suggests that other mechanisms, such as attention, may enhance auditory responsiveness. The interplay between behavioral state and sensory processing may regulate song system responsiveness according to the bird's behavioral and social context.</t>
  </si>
  <si>
    <t>Acoustic Stimulation; Animals; Arousal; Auditory Perception; Male; Sleep; Songbirds; Vocalization, Animal; Wakefulness; animal behavior; animal experiment; animal tissue; arousal; article; auditory nervous system; auditory stimulation; bird; brain region; controlled study; fowl; male; music; nerve cell network; nonhuman; priority journal; regulatory mechanism; sedation; sensorimotor function; wakefulness</t>
  </si>
  <si>
    <t>Gold J.I.</t>
  </si>
  <si>
    <t>Tehovnik E.J.; Slocum W.M.</t>
  </si>
  <si>
    <t>Behavioural state affects saccades elicited electrically from neocortex</t>
  </si>
  <si>
    <t>https://www.scopus.com/inward/record.uri?eid=2-s2.0-1242351253&amp;doi=10.1016%2fj.neubiorev.2003.10.001&amp;partnerID=40&amp;md5=a212aca88221b6c129d3cf50d7d9adeb</t>
  </si>
  <si>
    <t>Reviewed is how behavioural context influences saccadic eye movements elicited electrically from the neocortex of monkeys. Factors found to affect stimulation-evoked saccades include (1) motor state, i.e. whether stimulation is delivered during free-viewing, or during or after active fixation, or before an animal is about to execute a saccade to a target location, and (2) reward delivery, i.e. the characteristics and timing of reward, which can promote or inhibit the evocation of saccades. We conclude that anyone using electrical stimulation in neocortex to study sensory and cognitive processes must control for the possibility that stimulation of cortex is merely generating a saccade vector whose expression is being obscured by the behavioural paradigm in use. Areas of neocortex from which saccades can be evoked using low currents (&lt;100 Î¼A) are surprisingly widespread and include regions traditionally considered within the sensory domain (e.g. V1, V2, V4, and MT), in addition to visuomotor regions such as the lateral intraparietal area, the dorsomedial frontal cortex, the frontal eye fields, and the prefrontal cortex. This is especially true once the behavioural state of a stimulated animal is put under experimental control. Â© 2004 Elsevier Ltd. All rights reserved.</t>
  </si>
  <si>
    <t>Behavioural context; Cerebral cortex; Cognition; Decision; Dorsomedial frontal cortex; Electrical microstimulation; Frontal eye fields; Learning; Rhesus monkeys; Saccadic eye movements; Striate cortex</t>
  </si>
  <si>
    <t>affect; behavior; brain; brain function; cognition; electric current; electricity; electrostimulation; eye movement control; fixation failure; learning; monkey; neocortex; nonhuman; prefrontal cortex; priority journal; review; reward; saccadic eye movement; task performance; wakefulness</t>
  </si>
  <si>
    <t>Shape discrimination by wasps (Paravespula germanica) at the food source: Generalization among various types of contrast</t>
  </si>
  <si>
    <t>https://www.scopus.com/inward/record.uri?eid=2-s2.0-7744231157&amp;doi=10.1007%2fs00359-004-0523-6&amp;partnerID=40&amp;md5=c362cbeabf87c63879b3602c0c69cd67</t>
  </si>
  <si>
    <t>Wasps (Paravespula germanica) were trained and tested at an artificial feeding site, using convex shapes that produced colour contrast, luminance contrast, or motion contrast against the background. With each of the three types of contrast, we tested the wasps' capacity to discriminate the learned shape from novel shapes. In addition, in each experiment we tested the wasps' capability to recognize the learned shape when it offered a different type of contrast than that it had during the training. With the coloured shapes, a side-glance at the colour discrimination performance of the wasps was possible in addition. Wasps are found to discriminate between a variety of convex shapes regardless of the type of contrast that they produce against the background. Mainly, they discriminate the learned shape from novel shapes even if the colour of the shapes or the type of contrast they produce against the background is altered in the test. Thus, wasps generalize the learned shape from one colour to another, as well as between colour contrast, luminance contrast, and motion contrast. Â© Springer-Verlag 2004.</t>
  </si>
  <si>
    <t>Colour contrast; Convex shapes; Generalization; Luminance contrast; Motion contrast; Shape discrimination; Wasps Paravespula germanica</t>
  </si>
  <si>
    <t>Animals; Behavior, Animal; Choice Behavior; Color Perception; Discrimination (Psychology); Discrimination Learning; Feeding Behavior; Form Perception; Generalization (Psychology); Motion Perception; Photic Stimulation; Wasps; animal; animal behavior; article; color vision; comparative study; decision making; discrimination learning; feeding behavior; learning; movement perception; pattern recognition; perceptive discrimination; photostimulation; physiology; wasp</t>
  </si>
  <si>
    <t>Fitzmaurice M.C.; Ciaramitaro V.M.; Palmer L.A.; Rosenquist A.C.</t>
  </si>
  <si>
    <t>Visual detection deficits following inactivation of the superior colliculus in the cat</t>
  </si>
  <si>
    <t>https://www.scopus.com/inward/record.uri?eid=2-s2.0-2942528877&amp;doi=10.1017%2fS095252380320609X&amp;partnerID=40&amp;md5=043dd8b8d907587dab01671e1f19ec7a</t>
  </si>
  <si>
    <t>Lesion or inactivation of the superior colliculus (SC) of the cat results in an animal that fails to orient toward peripheral visual stimuli which normally evoke a brisk, reflexive orienting response. A failure to orient toward a visual stimulus could be the result of a sensory impairment (a failure to detect the visual stimulus) or a motor impairment (an inability to generate the orienting response). Either mechanism could explain the deficit observed during SC inactivation since neurons in the SC can carry visual sensory signals as well as motor commands involved in the generation of head and eye movements. We investigated the effects of SC inactivation in the cat in two ways. First, we tested cats in a visual detection task that required the animals to press a central, stationary foot pedal to indicate detection of a peripheral visual stimulus. Such a motor response does not involve any components of the orienting response and is unlikely to depend on SC motor commands. A deficit in this task would indicate that the SC plays an important role in the detection of visual targets even in a task that does not require visual orienting. Second, to further investigate the visual orienting deficit observed during SC inactivation and to make direct comparisons between detection and orienting performance, we tested cats in a standard perimetry paradigm. Performance in both tasks was tested following focal inactivation of the SC with microinjections of muscimol at various depths and rostral/caudal locations throughout the SC. Our results reveal a dramatic deficit in both the visual detection task and the visual orienting task following inactivation of the SC with muscimol.</t>
  </si>
  <si>
    <t>Muscimol; Superior colliculus; Visual detection; Visual orienting</t>
  </si>
  <si>
    <t>Animals; Cats; GABA Agonists; Male; Muscimol; Perceptual Disorders; Superior Colliculus; Visual Perception; muscimol; 4 aminobutyric acid receptor stimulating agent; muscimol; animal cell; animal experiment; animal model; animal tissue; article; cat; controlled study; eye movement; head movement; male; microinjection; motor activity; nonhuman; orienting response; perimetry; peripheral vision; priority journal; signal transduction; superior colliculus; task performance; vision; visual orientation; visual stimulation; animal; drug effect; pathophysiology; perception disorder; physiology</t>
  </si>
  <si>
    <t>Theunissen F.E.; Woolley S.M.N.; Hsu A.; Fremouw T.</t>
  </si>
  <si>
    <t>Methods for the analysis of auditory processing in the brain</t>
  </si>
  <si>
    <t>https://www.scopus.com/inward/record.uri?eid=2-s2.0-3242727585&amp;doi=10.1196%2fannals.1298.020&amp;partnerID=40&amp;md5=8df8233573f8f7fc562253506544c1c5</t>
  </si>
  <si>
    <t>Understanding song perception and singing behavior in birds requires the study of auditory processing of complex sounds throughout the avian brain. We can divide the basics of auditory perception into two general processes: (1) encoding, the process whereby sound is transformed into neural activity and (2) decoding, the process whereby patterns of neural activity take on perceptual meaning and therefore guide behavioral responses to sounds. In birdsong research, most studies have focused on the decoding process: What are the responses of the specialized auditory neurons in the song control system? and What do they mean for the bird? Recently, new techniques addressing both encoding and decoding have been developed for use in songbirds. Here, we first describe some powerful methods for analyzing what acoustical aspects of complex sounds like songs are encoded by auditory processing neurons in songbird brain. These methods include the estimation and analysis of spectro-temporal receptive fields (STRFs) for auditory neurons. Then we discuss the decoding methods that have been used to understand how songbird neurons may discriminate among different songs and other sounds based on mean spike-count rates.</t>
  </si>
  <si>
    <t>Amplitude modulation tuning; Modulation transfer function; Reverse correlation; Song-selective neurons; Spectro-temporal receptive fields</t>
  </si>
  <si>
    <t>Animalia; Aves; Galliformes; Passeri; acoustic nerve fiber; amplitude modulation; animal behavior; auditory nervous system; bird; brain function; conference paper; control system; fowl; hearing; modulation transfer function; nerve potential; nonhuman; singing; songbird; sound</t>
  </si>
  <si>
    <t>Fletcher M.L.; Wilson D.A.</t>
  </si>
  <si>
    <t>Olfactory bulb mitral-tufted cell plasticity: Odorant-specific tuning reflects previous odorant exposure</t>
  </si>
  <si>
    <t>https://www.scopus.com/inward/record.uri?eid=2-s2.0-0042634267&amp;doi=10.1523%2fjneurosci.23-17-06946.2003&amp;partnerID=40&amp;md5=07504f7fcd0794a90a010561ec31681d</t>
  </si>
  <si>
    <t>Olfactory system second-order neurons, mitral-tufted cells, have odorant receptive fields (ORFs) (molecular receptive ranges in odorant space for carbon chain length in organic odorant molecules). This study quantified several dimensions of these excitatory odorant receptive fields to novel odorants in rats and then examined the effects of passive odorant exposure on the shape of the ORF-tuning curve. ORFs for carbon chain length of novel ethyl esters (pure odorants that the animals had not been exposed to previously) were determined before and after a 50 sec prolonged exposure to one of the odorants. In response to novel odorants, quantitative analysis of mitral-tufted cell excitatory ORFs revealed that the median ORF width spanned 3- 4 carbons, generally with a single-most excitatory odorant. Exposure to either the most excitatory odorant (ON-PEAK) or an odorant that was two carbons longer (OFF-PEAK) for 50 sec produced whole ORF suppression immediately after the end of the prolonged exposure, with the ON-PEAK exposure producing the greatest suppression. These results are consistent with a feature-detecting function for mitral-tufted cells. Redetermination of the ORF 15 and 60 min after the exposure revealed that OFF-PEAK exposure produced a reduction in responsiveness to the best odorant and an increase in responsiveness to the exposed odorant. In contrast, exposure to the ON-PEAK odorant or no odorant did not affect ORFs. Given that mitral-tufted cells receive exclusive excitatory input from olfactory receptor neurons expressing identical receptor proteins, it is hypothesized that experience-induced mitral-tufted cell ORF changes reflect modulation of lateral and centrifugal olfactory bulb circuits.</t>
  </si>
  <si>
    <t>Adaptation; Dynamic processing; Habituation; Mitral cell; Odor coding; Odorant receptive fields; Olfactory memory; Perceptual learning; Receptive field</t>
  </si>
  <si>
    <t>carbon; adaptation; animal experiment; article; controlled study; exposure; habituation; male; memory; mitral cell; nerve cell plasticity; nonhuman; odor; olfactory bulb; olfactory system; perception; priority journal; quantitative analysis; rat; receptive field; stimulus response</t>
  </si>
  <si>
    <t>Kraemer S.; Apfelbach R.</t>
  </si>
  <si>
    <t>Olfactory sensitivity, learning and cognition in young adult and aged male Wistar rats</t>
  </si>
  <si>
    <t>https://www.scopus.com/inward/record.uri?eid=2-s2.0-2342468700&amp;doi=10.1016%2fj.physbeh.2004.01.012&amp;partnerID=40&amp;md5=dd0fd1a14f62987512704dda8379f5fc</t>
  </si>
  <si>
    <t>Psychophysical experiments with male Wistar rats, ranging from 2 to more than 25 months old, revealed age-related differences in olfactory sensitivity. The highest sensitivities were found in rats 13 months old, and the lowest sensitivity was found in the group aged 25 months and older. Consequently, we considered the hypotheses that young rats will require less time and less trials than aged conspecifics to learn an olfactory discrimination task and that olfactory cognitive abilities will be reduced in older individuals. Rats were initially trained in an olfactometer using operant techniques to discriminate between the odor ethyl acetate (EA) and clean air. Next, young adult and 28-month-old rats were tested on seven different go/no-go odor discrimination tasks. Aged rats performed as well as young adults did on all tasks and we conclude that, for a variety of odor discrimination problems, aged rats show no deterioration in learning ability. This is the first report on olfactory sensitivity, learning ability and cognition in Wistar rats that have passed the normal life span for this strain. Data show that the inability to learn and cognitive deficits do not necessarily develop with age. Â© 2004 Elsevier Inc. All rights reserved.</t>
  </si>
  <si>
    <t>Aging; Odor discrimination; Odor memory; Olfactory sensitivity; Rat</t>
  </si>
  <si>
    <t>acetic acid ethyl ester; aged; aging; air; article; cognition; controlled study; learning; male; nonhuman; odor; olfactory discrimination; priority journal; rat; sensory stimulation; smelling; stimulus response; task performance</t>
  </si>
  <si>
    <t>Contribution of area MT to stereoscopic depth perception: Choice-related response modulations reflect task strategy</t>
  </si>
  <si>
    <t>Due to the diversity of tuning properties in sensory cortex, only a fraction of neurons are engaged in a particular task. Characterizing the tuning properties of neurons that are functionally linked to behavior is essential for understanding how activity is "read out" from sensory maps to guide decisions. We recorded from middle temporal (MT) neurons while monkeys performed a depth discrimination task, and we characterized the linkage between MT responses and behavioral choices. Trial-to-trial response fluctuations of MT neurons with odd-symmetric ("Near," "Far") disparity tuning were predictive of monkeys' choices, whereas responses of neurons with even-symmetric tuning were not. This result cannot be explained by neuronal sensitivity or any other response property of MT neurons that we examined but is simply explained by the task strategy that monkeys learned during training. We suggest that this approach provides a physiological means to explore how task strategies are implemented in the brain.</t>
  </si>
  <si>
    <t>Animals; Choice Behavior; Depth Perception; Discrimination (Psychology); Macaca mulatta; Male; Photic Stimulation; Temporal Lobe; animal behavior; animal experiment; article; brain nerve cell; decision making; depth perception; discriminative stimulus; male; monkey; nonhuman; priority journal; spatial discrimination; task performance; temporal cortex; visual stimulation</t>
  </si>
  <si>
    <t>Rowland N.E.; Farnbauch L.J.; Crews E.C.</t>
  </si>
  <si>
    <t>Sodium deficiency and salt appetite in ICR:CD1 mice</t>
  </si>
  <si>
    <t>https://www.scopus.com/inward/record.uri?eid=2-s2.0-1242269780&amp;doi=10.1016%2fj.physbeh.2003.11.004&amp;partnerID=40&amp;md5=8b5485de323f2f6f23c8464e8dff4877</t>
  </si>
  <si>
    <t>Using an outbred strain of mouse, we examined several characteristics of sodium appetite induced by depletion. We found that an appetite for 0.15 M NaCl solution was stimulated 24 h after injection of furosemide and access to a low-sodium diet, but not by low-sodium diet alone. When the duration of exposure to low-sodium diet was increased from 1 to 7 days, there was no additional effect on either the appetite or the blood plasma changes including elevated hematocrit ratio, protein and aldosterone concentrations, and plasma renin activity (PRA). Mice also showed an appetite for hypertonic (0.5 M) NaCl in solutions or in a gel matrix; the intakes of these two were comparable but the gel measurement was gravimetric so maybe more accurate. In the same study, we showed that single injections of either 10 or 40 mg/kg furosemide followed by a 24-h low-sodium diet produced similar appetites, but that 2.5 mg/kg had a submaximal effect. Lastly, we further validated the use of the gel matrix by showing in chronically depleted mice that intake was inversely related to NaCl concentration in the range 0.5-1.5 M, and that appetite was selective for sodium but not the anion with which it was paired. Â© 2004 Elsevier Inc. All rights reserved.</t>
  </si>
  <si>
    <t>Dose-response; Furosemide; Low-sodium diet; Sodium chloride gel; Taste specificity</t>
  </si>
  <si>
    <t>aldosterone; furosemide; protein; sodium chloride; aldosterone blood level; animal experiment; article; conditioning; controlled study; diagnostic accuracy; female; gel; gravimetry; hematocrit; hormone determination; long term exposure; male; mouse; mouse strain; nonhuman; plasma renin activity; plasma volume; priority journal; protein blood level; sodium appetite; sodium deficiency; sodium depletion; sodium intake; sodium restriction</t>
  </si>
  <si>
    <t>Malone J.C.; Armento M.E.A.; Nemeth R.M.; Billington E.J.; Carpenter C.N.; Andrews K.B.</t>
  </si>
  <si>
    <t>Adaptation level effects in discrimination of flicker frequency</t>
  </si>
  <si>
    <t>https://www.scopus.com/inward/record.uri?eid=2-s2.0-1642452800&amp;doi=10.1016%2fj.beproc.2003.08.001&amp;partnerID=40&amp;md5=7e20a145642ec81818db0388c89ad7b8</t>
  </si>
  <si>
    <t>Pigeons accustomed to food reinforcement for responding in the presence of a 25-Hz flickering light were exposed to several sets of flicker-frequency stimuli arranged as increasing and decreasing series. In the first experiment, food was occasionally delivered for key pecks during 30-s periods of 25-Hz flicker appearing at the beginning, midway, and at the end of an ascending and descending series of nine frequencies, ranging from 13 to 37Hz. These stimuli appeared for 15-s periods with no food available (extinction). Gradients of responding to flicker values in the ascending series differed from those in the descending series, showing displacements in peak responding toward the lower and higher frequency values, respectively. The same effects occurred when the sequence was changed so that a descending series was followed by an ascending series of frequencies. These effects are consonant with an adaptation level (AL) interpretation and were replicated in a second experiment in which durations of the extinction presentations were increased to 30s. In a final condition, only a descending series was presented and displacement of peak responding from 25Hz to a higher frequency stimulus, 28Hz, was observed. Â© 2003 Elsevier B.V. All rights reserved.</t>
  </si>
  <si>
    <t>Adaptation level theory; Flicker frequency; Hysteresis; Maintained generalization gradients; Pigeons; Sequential effects</t>
  </si>
  <si>
    <t>Columba; behavior; bird; adaptation; animal behavior; animal experiment; article; controlled study; discrimination learning; nonhuman; pigeon; reinforcement; stimulus response</t>
  </si>
  <si>
    <t>Doucet J.R.; Ryugo D.K.</t>
  </si>
  <si>
    <t>Axonal pathways to the lateral superior olive labeled with biotinylated dextran amine injections in the dorsal cochlear nucleus of rats</t>
  </si>
  <si>
    <t>https://www.scopus.com/inward/record.uri?eid=2-s2.0-0037674845&amp;doi=10.1002%2fcne.10722&amp;partnerID=40&amp;md5=0d6414dd23d1ae3a926e670cec9722a1</t>
  </si>
  <si>
    <t>The lateral superior olive (LSO) contains cells that are sensitive to intensity differences between the two ears, a feature used by the brain to localize sounds in space. This report describes a source of input to the LSO that complements bushy cell projections from the ventral cochlear nucleus (VCN). Injections of biotinylated dextran amine (BDA) into the dorsal cochlear nucleus (DCN) of the rat label axons and swellings in several brainstem structures, including the ipsilateral LSO. Labeling in the ipsilateral LSO was confined to a thin band that extended throughout the length of the structure such that it resembled an LSO isofrequency lamina. The source of this labeled pathway was not obvious, because DCN neurons do not project to the LSO, and VCN bushy cells were not filled by these injections. Filled neurons in several brainstem structures emerged as possible sources. Three observations suggest that most of the axonal labeling in the LSO derives from a single source. First, the number of labeled VCN planar multipolar cells and the amount of labeling in the LSO were consistent and robust across animals. In contrast, the number of labeled cells in most other structures was small and highly variable. Second, the locations of planar cells and filled axons in the LSO were related topographically to the position of the DCN injection site. Third, labeled terminal arborizations in the LSO arose from collaterals of axons in the trapezoid body (output tract of planar cells). We infer that planar multipolar cells, in addition to bushy cells, are a source of ascending input from the cochlear nucleus to the LSO. Â© 2003 Wiley-Liss, Inc.</t>
  </si>
  <si>
    <t>Axon collaterals; Binaural hearing; Intensity coding; Neuroanatomy</t>
  </si>
  <si>
    <t>Animals; Auditory Pathways; Axonal Transport; Biotin; Brain Mapping; Brain Stem; Cochlear Nucleus; Dextrans; Fluorescent Dyes; Male; Nerve Net; Neurons, Afferent; Olivary Nucleus; Rats; Rats, Sprague-Dawley; Signal Transduction; dextran derivative; animal tissue; article; brain stem; cochlear nucleus; injection; male; nerve fiber; neuroanatomy; nonhuman; observation; priority journal; rat; superior olivary nucleus; topography</t>
  </si>
  <si>
    <t>Grau-Serrat V.; Carr C.E.; Simon J.Z.</t>
  </si>
  <si>
    <t>Modeling coincidence detection in nucleus laminaris</t>
  </si>
  <si>
    <t>https://www.scopus.com/inward/record.uri?eid=2-s2.0-0346937253&amp;doi=10.1007%2fs00422-003-0444-4&amp;partnerID=40&amp;md5=6d768546ccbfa4557b284396bcbd1b3b</t>
  </si>
  <si>
    <t>A biologically detailed model of the binaural avian nucleus laminaris is constructed, as a two-dimensional array of multicompartment, conductance-based neurons, along tonotopic and interaural time delay (ITD) axes. The model is based primarily on data from chick nucleus laminaris. Typical chick-like parameters perform ITD discrimination up to 2 kHz, and enhancements for barn owl perform ITD discrimination up to 6 kHz. The dendritic length gradient of NL is explained concisely. The response to binaural out-of-phase input is suppressed well below the response to monaural input (without any spontaneous activity on the opposite side), implicating active potassium channels as crucial to good ITD discrimination.</t>
  </si>
  <si>
    <t>Animals; Auditory Pathways; Brain Stem; Chickens; Computer Simulation; Models, Neurological; Neurons; Sound Localization; Strigiformes; Aves; Galliformes; Gallus gallus; Strigiformes; Tyto alba; Audition; Biomedical engineering; Computer simulation; Mathematical models; Neurophysiology; Numerical analysis; animal; article; auditory nervous system; biological model; brain stem; chicken; computer simulation; nerve cell; owl; physiology; sound detection; Interaural time delay; Magnocellularis; Nucleus laminaris; Cybernetics</t>
  </si>
  <si>
    <t>Inhibitory and excitatory mechanisms underlying auditory responses to learned vocalizations in the songbird nucleus HVC</t>
  </si>
  <si>
    <t>https://www.scopus.com/inward/record.uri?eid=2-s2.0-0038305215&amp;doi=10.1016%2fS0896-6273%2803%2900357-X&amp;partnerID=40&amp;md5=bb85257a70fd3443fbf2de5e03143d91</t>
  </si>
  <si>
    <t>Speech and birdsong require auditory feedback for their development and maintenance, necessitating precise auditory encoding of vocal sounds. In songbirds, the telencephalic song premotor nucleus HVC contains neurons that respond highly selectively to the bird's own song (BOS), a property distinguishing HVC from its auditory afferents. We examined the contribution of inhibitory and excitatory synaptic inputs to BOS-evoked firing in those HVC neurons innervating a pathway essential for audition-dependent vocal plasticity. Using in vivo intracellular techniques, we found that G protein-coupled, potassium-mediated inhibition, tuned to the BOS, interacts with BOS-tuned excitation through several mechanisms to shape neuronal firing patterns. Furthermore, in the absence of this inhibition, the response bias to the BOS increases, reminiscent of cancellation mechanisms in other sensorimotor systems.</t>
  </si>
  <si>
    <t>guanine nucleotide binding protein; potassium; animal cell; animal experiment; article; auditory response; cell activity; cell nucleus; conditioning; hearing; in vivo study; intracellular space; male; molecular interaction; nonhuman; plasticity; priority journal; signal transduction; songbird; synapse; vocalization</t>
  </si>
  <si>
    <t>Eylam S.; Tracy T.; Garcea M.; Spector A.C.</t>
  </si>
  <si>
    <t>Amiloride is an ineffective conditioned stimulus in taste aversion learning in C57BL/6J and DBA/2J mice</t>
  </si>
  <si>
    <t>https://www.scopus.com/inward/record.uri?eid=2-s2.0-3042698687&amp;doi=10.1093%2fchemse%2fbjg060&amp;partnerID=40&amp;md5=4ecabbfc0f58b129450f802aa7f4942a</t>
  </si>
  <si>
    <t>The epithelial sodium channel (ENaC) blocker amiloride has been shown to increase the behaviorally measured NaCl detection threshold in mice. In this study, a conditioned taste aversion (CTA) paradigm was used to examine whether 100 Î¼M amiloride has a perceptible taste that could contribute to this observed decrease in behavioral responsiveness. Eighty-four C57BL/6J (B6) and 64 DBA/2J (D2) mice were divided into eight groups (n = 8-12 per group), in which half received an injection of 0.15 M LiCl (2 mEq/kg) and the other half an equivalent saline injection, in three conditioning trials. The four conditioned stimuli were 100 Î¼M amiloride hydrochloride, water, 0.1 and 0.3 M NaCl. Neither strain demonstrated acquisition of a CTA to amiloride in a brief-access (BA) taste test (5 s trials in the gustometer). Although 0.3 M NaCl is inherently aversive, its pairing with LiCl led to significantly further decreases in licking during the BA test on salt trials in both strains. The D2 strain clearly avoided 0.1 M NaCl, whereas avoidance of this stimulus was more equivocal in B6 mice. The inefficacy of amiloride to serve as a conditioned stimulus in taste aversion learning involving three LiCl pairings suggests that the effects of this ENaC blocker on taste-related behavioral responses to NaCl are likely due to its pharmacological interference with sodium taste transduction. Â© Oxford University Press 2003; all rights reserved.</t>
  </si>
  <si>
    <t>Conditioned taste aversion; Epithelial sodium channels; Mouse strains; Sodium transduction; Taste psychophysics</t>
  </si>
  <si>
    <t>Amiloride; Animals; Avoidance Learning; Conditioning (Psychology); Feeding Behavior; Lithium Chloride; Male; Mice; Mice, Inbred C57BL; Mice, Inbred DBA; Sodium Chloride; Taste; Water; amiloride; lithium chloride; sodium channel blocking agent; sodium chloride; water; amiloride; lithium chloride; sodium chloride; animal experiment; article; avoidance behavior; controlled study; licking; male; mouse; mouse strain; nonhuman; priority journal; sensory stimulation; stimulus response; taste acuity; taste aversion; taste discrimination; animal; avoidance behavior; C57BL mouse; conditioning; DBA mouse; drug effect; feeding behavior; physiology; taste</t>
  </si>
  <si>
    <t>Burnat K.; Vandenbussche E.; Ernicki B.</t>
  </si>
  <si>
    <t>Global motion detection is impaired in cats deprived early of pattern vision</t>
  </si>
  <si>
    <t>https://www.scopus.com/inward/record.uri?eid=2-s2.0-0037151628&amp;doi=10.1016%2fS0166-4328%2801%2900456-9&amp;partnerID=40&amp;md5=d33c1341180fff41d2ea709945ea1dcb</t>
  </si>
  <si>
    <t>We investigated global motion detection in binocularly deprived cats (BD cats) and control cats (C cats). The cats were trained in the two-choice free running apparatus for a food reward. The positive stimulus was a moving random-dot pattern with all dots moving in one direction, the negative stimulus was the same random-dot pattern but stationary. The BD cats were severely impaired in detection of global motion stimulus as compared with the C cats. In contrast, their level of performance in a simple relative motion detection task (one square) did not differ from that in the C cats. However, in more complex relative motion detection task (two squares) the performance of the BD cats was impaired. The deficit in the detection of global motion in BD cats may be due to impairments of their Y-pathway. Copyright Â© 2002 Elsevier Science B.V.</t>
  </si>
  <si>
    <t>Cat; Global motion; Motion perception; Relative motion; Visual deprivation; Y-pathway</t>
  </si>
  <si>
    <t>Animal; Cats; Cues; Motion Perception; Pattern Recognition, Visual; Support, Non-U.S. Gov't; Vision, Binocular; Visual Cortex; Animals; Cats; Cues; Vision, Binocular; Visual Cortex; animal experiment; article; cat; controlled study; food; motion; nonhuman; pattern stimulation; perception; priority journal; reward; signal detection; task performance; visual deprivation; visual stimulation; animal; association; binocular vision; movement perception; pattern recognition; physiology; visual cortex</t>
  </si>
  <si>
    <t>Santi A.; Hornyak S.; Miki A.</t>
  </si>
  <si>
    <t>Pigeons' memory for empty and filled time intervals signaled by light</t>
  </si>
  <si>
    <t>https://www.scopus.com/inward/record.uri?eid=2-s2.0-0042659245&amp;doi=10.1016%2fS0023-9690%2803%2900021-3&amp;partnerID=40&amp;md5=eb874f3c1424c97fcbb6309663719601</t>
  </si>
  <si>
    <t>In Experiment 1, pigeons were trained in a within-subjects design to discriminate durations of a filled interval (2 and 8 s of light), and durations of an empty interval (2 and 8 s bound by two 500-ms light markers). Filled intervals required a response to one set of comparisons (e.g., blue vs yellow), whereas empty intervals required a response to a different set of comparisons (e.g., red vs green). Delay testing and sample stimulus omission both resulted in a choose-short bias on filled interval trials, and a choose-long bias on empty interval trials. In Experiment 2, the results of mixed-choice probe tests ruled out an explanation of these response biases in terms of asymmetrical coding and default responding. In Experiment 3, the results of varying the duration of the second marker on empty interval trials ruled out a reliance on timing and summing the duration of the markers themselves. In Experiment 4, the sample durations were changed to 0.5 and 2 s in order to minimize the possibility that the birds were counting the markers, but a choose-long effect on empty interval trials was still evident. The signal detection model of memory biases described by Gaitan and Wixted (2000) was considered to have some strength in providing a parsimonious explanation for the current within-subject findings. Â© 2003 Elsevier Science (USA). All rights reserved.</t>
  </si>
  <si>
    <t>Aguilera P.A.; Caputi A.A.</t>
  </si>
  <si>
    <t>Electroreception in G. carapo: Detection of changes in waveform of the electrosensory signals</t>
  </si>
  <si>
    <t>https://www.scopus.com/inward/record.uri?eid=2-s2.0-0037353257&amp;doi=10.1242%2fjeb.00198&amp;partnerID=40&amp;md5=4f26f35106ccf0e3a40b0e39c2bdc4e4</t>
  </si>
  <si>
    <t>Electric fish evaluate the near environment by detecting changes in their self-generated electric organ discharge. To investigate impedance modulation of the self-generated electric field, this field was measured at the electrosensory fovea of Gymnotus carapo in the presence and absence of objects. Changes in local fields provoked by resistive objects were predicted by the change in total energy. Objects with capacitive impedance generated large variations in the relative importance of the different waveform components of the electric organ discharge. We tested the hypothesis that fish discriminate changes in waveform as well as increases in total energy using the novelty response, which is a behavioural response consisting of a transient acceleration of EOD frequency that can follow a change in object impedance. For resistive loads, the amplitude of novelty responses was well predicted by the increase in total energy. For complex loads, the amplitude of novelty responses was correlated not only with increases in total energy but also with waveform changes, consisting of reductions in the early slow negative wave and increases in the late sharp negative wave. The total energy and waveform effects appeared to be additive. These results indicate that G. carapo discriminates complex impedance based on an evaluation of different waveform parameters.</t>
  </si>
  <si>
    <t>Electric fish; Electric image; Electrosensory; Feature discrimination; Gymnotus carapo</t>
  </si>
  <si>
    <t>Animals; Electric Impedance; Electric Organ; Electrophysiology; Gymnotiformes; Orientation; Receptors, Sensory; Sensation; Animalia; electric fish; Gymnotiformes; Gymnotus; Gymnotus carapo; animal; article; electric organ; electrophysiology; Gymnotiformes; impedance; orientation; physiology; sensation; sensory receptor</t>
  </si>
  <si>
    <t>Giraudet F.; Horner K.C.; Cazals Y.</t>
  </si>
  <si>
    <t>Similar half-octave TTS protection of the cochlea by xylazine/ketamine or sympathectomy</t>
  </si>
  <si>
    <t>https://www.scopus.com/inward/record.uri?eid=2-s2.0-0036888803&amp;doi=10.1016%2fS0378-5955%2802%2900698-6&amp;partnerID=40&amp;md5=bef5a10801873a1bcda9ed3e295fec56</t>
  </si>
  <si>
    <t>Cochlear efferents, sympathetic control and stress conditions have been shown to influence sound-induced hearing loss. These factors are also known to be modified by sedation/anesthesia. We tested here the effect of sedation/anesthesia on temporary threshold shift (TTS) compared to that in the same awake animals. The effect of sympathectomy was also tested. We employed awake guinea pigs with a chronically implanted electrode on the round window of each of the cochleae. Each ear was tested for its sensitivity to TTS induced by a 1 min or a 10 min exposure to an 8 kHz pure tone at 96 dB sound pressure level. After an intramuscular injection of xylazine or ketamine together with xylazine, TTS at half-octave frequencies was reduced compared to that in awake animals. The second half-octave frequencies were less affected. This specific pattern of protection was also observed here after surgical ablation of a superior cervical ganglion. The data lead to the speculation that protection from TTS under sedation/anesthesia might be due to diminished sympathetic influence. Xylazine is a pre-synaptic Î±2-adrenoreceptor agonist which blocks noradrenaline release from the sympathetic system. Ketamine is a N-methyl-D-aspartic acid receptor antagonist which could reduce glutamate excitotoxicity as well as reduce sympathetic activity. Â© 2002 Elsevier Science B.V. All rights reserved.</t>
  </si>
  <si>
    <t>Anesthesia; Cochlea; Hearing; Stress; Sympathetics; Trauma</t>
  </si>
  <si>
    <t>Adrenergic alpha-Agonists; Anesthesia; Animals; Auditory Threshold; Cochlea; Excitatory Amino Acid Antagonists; Guinea Pigs; Hypnotics and Sedatives; Ketamine; Sympathectomy; Time Factors; Xylazine; ketamine; xylazine; alpha adrenergic receptor stimulating agent; amino acid receptor blocking agent; hypnotic sedative agent; ketamine; xylazine; animal experiment; animal tissue; article; auditory threshold shift; cervical ganglion; cochlea; controlled study; drug effect; guinea pig; nonhuman; noradrenalin release; priority journal; pure tone audiometry; sedation; sympathectomy; sympathetic tone; anesthesia; animal; auditory threshold; physiology; time</t>
  </si>
  <si>
    <t>Mason C.R.; Idrobo F.; Early S.J.; Abibi A.; Zheng L.; Harrison J.M.; Carney L.H.</t>
  </si>
  <si>
    <t>CS-dependent response probability in an auditory masked-detection task: Considerations based on models of Pavlovian conditioning</t>
  </si>
  <si>
    <t>https://www.scopus.com/inward/record.uri?eid=2-s2.0-0038168851&amp;doi=10.1080%2f02724990244000052&amp;partnerID=40&amp;md5=804429773d74c333ae75c02ecd5fe2bb</t>
  </si>
  <si>
    <t>Experimental studies were performed using a Pavlovian-conditioned eyeblink response to measure detection of a variable-sound-level tone (T) in a fixed-sound-level masking noise (N) in rabbits. Results showed an increase in the asymptotic probability of conditioned responses (CRs) to the reinforced TN trials and a decrease in the asymptotic rate of eyeblink responses to the non-reinforced N presentations as a function of the sound level of the T. These observations are consistent with expected behaviour in an auditory masked detection task, but they are not consistent with predictions from a traditional application of the Rescorla-Wagner or Pearce models of associative learning. To implement these models, one typically considers only the actual stimuli and reinforcement on each trial. We found that by considering perceptual interactions and concepts from signal detection theory, these models could predict the CS dependence on the sound level of the T. In these alternative implementations, the animal's response probabilities were used as a guide in making assumptions about the "effective stimuli".</t>
  </si>
  <si>
    <t>Animals; Auditory Perception; Blinking; Conditioning, Classical; Models, Psychological; Perceptual Masking; Probability; Rabbits; animal; article; blinking; conditioned reflex; hearing; perception; physiology; probability; psychological model; rabbit</t>
  </si>
  <si>
    <t>Wirth O.; Lattal K.A.; Hopko S.</t>
  </si>
  <si>
    <t>Using Visual Reinforcement to Establish Stimulus Control of Responding of Siamese Fighting Fish (Betta splendens)</t>
  </si>
  <si>
    <t>https://www.scopus.com/inward/record.uri?eid=2-s2.0-0042853181&amp;doi=10.1037%2f0735-7036.117.1.111&amp;partnerID=40&amp;md5=81802d967363ca241ddd666de19f32e8</t>
  </si>
  <si>
    <t>Stimulus control of ring swimming was studied with male Siamese fighting fish (Betta splendens) using 2-component multiple schedules in which the components were correlated with the presence or absence of air bubbles in the water. In Experiment 1, either response-independent mirror presentations or extinction was juxtaposed with immediate response-dependent mirror presentations. Rates of ring swimming generally were higher with immediate reinforcement than with either response-independent mirror presentations or extinction. In Experiment 2, different durations of response-dependent mirror presentations were juxtaposed. Generally, higher rates of ring swimming occurred with 15-s than with 0-, 1-, or 3-s durations. Results demonstrate that stimulus control of responding can be established with these fish under several conditions of differential reinforcement.</t>
  </si>
  <si>
    <t>Animals; Extinction, Psychological; Fishes; Male; Photic Stimulation; Reinforcement (Psychology); Swimming; Time Factors; Visual Perception; animal; article; fish; male; photostimulation; physiology; reinforcement; swimming; time; vision</t>
  </si>
  <si>
    <t>Wright T.F.; Cortopassi K.A.; Bradbury J.W.; Dooling R.J.</t>
  </si>
  <si>
    <t>Hearing and Vocalizations in the Orange-Fronted Conure (Aratinga canicularis)</t>
  </si>
  <si>
    <t>https://www.scopus.com/inward/record.uri?eid=2-s2.0-0042853180&amp;doi=10.1037%2f0735-7036.117.1.87&amp;partnerID=40&amp;md5=e19c68fe09dc9e41374acca3d7393db9</t>
  </si>
  <si>
    <t>The auditory sensitivities of the orange-fronted conure (Aratinga canicularis) were examined in relation to the spectral characteristics of its vocalizations. Absolute thresholds, masked thresholds, frequency difference limens, and intensity difference limens for pure tones were obtained using psychoacoustic techniques. In general, hearing abilities are similar to those found in many avian auditory generalists. One exception is the unusually low critical ratio (masked threshold) between 2.0 and 4.0 kHz, similar to that previously found in the budgerigar (Melopsittacus undulatus). These auditory sensitivities were compared with average spectra for (a) contact calls and (b) a general sample of vocalizations recorded from wild birds. The spectral regions of both greatest vocal energy and best auditory sensitivity were between 2.0 and 5.0 kHz.</t>
  </si>
  <si>
    <t>Animals; Auditory Threshold; Birds; Hearing; Perceptual Masking; Psychoacoustics; Sound Spectrography; Tape Recording; Videotape Recording; Vocalization, Animal; animal; article; auditory threshold; bird; hearing; instrumentation; perception; physiology; psychophysics; recording; sound detection; videorecording; vocalization</t>
  </si>
  <si>
    <t>KrÃ¶ger R.H.H.; Knoblauch B.; Wagner H.-J.</t>
  </si>
  <si>
    <t>Rearing in different photic and spectral environments changes the optomotor response to chromatic stimuli in the cichlid fish Aequidens pulcher</t>
  </si>
  <si>
    <t>https://www.scopus.com/inward/record.uri?eid=2-s2.0-0037506145&amp;doi=10.1242%2fjeb.00337&amp;partnerID=40&amp;md5=ddd4e5d53e27385486ac89b705f460c6</t>
  </si>
  <si>
    <t>Developmental plasticity of spectral processing in vertebrates was investigated in fish by using an innate behavior, the optomotor response. Rearing blue acara (Aequidens pulcher; Cichlidae) under white lights of different intensities as well as deprivation of long wavelengths induced significant changes in the animals' responses to chromatic stimuli. Deprivation of short wavelengths had no effect. With this and previous studies on animals reared under similar conditions, we have demonstrated that developmental plasticity in spectral processing is present at a wide range of neural levels, spanning from photoreceptors to behavior. We hypothesize that earlier studies did not reveal such effects because of the rearing and testing conditions used.</t>
  </si>
  <si>
    <t>Aequidens pulcher; Cichlid fish; Color vision; Developmental plasticity; Spectral processing; Vertebrate</t>
  </si>
  <si>
    <t>Animals; Behavior, Animal; Cichlids; Color Perception; Goldfish; Neuronal Plasticity; Photic Stimulation; Photoreceptors, Vertebrate; Species Specificity; Aequidens; Aequidens pulcher; Animalia; Carassius auratus; Cichlidae; Vertebrata; animal; animal behavior; article; cichlid; color vision; comparative study; goldfish; growth, development and aging; nerve cell plasticity; photoreceptor; photostimulation; physiology; species difference</t>
  </si>
  <si>
    <t>Contribution of middle temporal area to coarse depth discrimination: Comparison of neuronal and psychophysical sensitivity</t>
  </si>
  <si>
    <t>https://www.scopus.com/inward/record.uri?eid=2-s2.0-0037995729&amp;doi=10.1523%2fjneurosci.23-08-03515.2003&amp;partnerID=40&amp;md5=2df4900f90c494b7a8949c9cf5e47bd2</t>
  </si>
  <si>
    <t>Recent work suggests that the middle temporal (MT) area contributes to depth perception in addition to its well established roles in motion perception. To determine whether single MT neurons carry disparity signals with sufficient fidelity to account for depth perception, we have compared neuronal and psychophysical sensitivity to disparity while monkeys discriminated between two coarse disparities (near vs far) in the presence of noise. The strength of the visual stimulus was titrated around psychophysical threshold by varying the percentage of binocularly correlated dots in a random dot stereogram. We find that the average MT neuron has sensitivity equal to that of the monkey, as was reported previously for direction discrimination in MT. We further address some important factors that could bias the neuronal/psychophysical sensitivity comparison, including the possibility that monkeys reach a decision before the end of the stimulus presentation. Unlike the predictions of a simple model that uses Poisson spiking statistics, the sensitivity of many MT neurons has little dependence on the time interval over which spikes are counted to compute a neuronal threshold. Thus the response properties of many MT neurons appear to be adapted for rapid discrimination of depth, and we describe how temporal variations in both signal and noise contribute to this effect. We therefore predicted that psychophysical thresholds should exhibit little dependence on viewing duration in our task, and this was confirmed by additional behavioral experiments. Overall, our findings show that MT is well suited to provide sensory signals that form the basis for perceptual judgments of depth.</t>
  </si>
  <si>
    <t>Binocular disparity; Depth discrimination; Extrastriate; Neuronal sensitivity; Stereopsis; Visual cortex</t>
  </si>
  <si>
    <t>animal experiment; article; depth perception; discrimination learning; electrophysiology; male; middle temporal lobe; monkey; motion; noise; nonhuman; priority journal; psychophysics; stereoscopic vision; stimulus response; task performance; temporal lobe; visual cortex; visual stimulation</t>
  </si>
  <si>
    <t>Glendinning J.I.; Davis A.; Ramaswamy S.</t>
  </si>
  <si>
    <t>Contribution of different taste cells and signaling pathways to the discrimination of "bitter" taste stimuli by an insect</t>
  </si>
  <si>
    <t>https://www.scopus.com/inward/record.uri?eid=2-s2.0-0037104788&amp;doi=10.1523%2fjneurosci.22-16-07281.2002&amp;partnerID=40&amp;md5=04cae13f377acba9e308d7dbaf0d642d</t>
  </si>
  <si>
    <t>Animals can discriminate among many different types of foods. This discrimination process involves multiple sensory systems, but the sense of taste is known to play a central role. We asked how the taste system contributes to the discrimination of different "bitter" taste stimuli in Manduca sexta caterpillars. This insect has approximately eight bilateral pairs of taste cells that respond selectively to bitter taste stimuli. Each bilateral pair of bitter-sensitive taste cells has a different molecular receptive range (MRR); some of these taste cells also contain two signaling pathways with distinctive MRRs and temporal patterns of spiking. To test for discrimination, we habituated the caterpillar's taste-mediated aversive response to one bitter taste stimulus (salicin) and then asked whether this habituation phenomenon generalized to four other bitter taste stimuli (caffeine, aristolochic acid, Grindelia extract, and Canna extract). We inferred that the two compounds were discriminable if the habituation phenomenon failed to generalize (e.g., from salicin to aristolochic acid). We found that M. sexta could discriminate between salicin and those bitter taste stimuli that activate (1) different populations of bitter-sensitive taste cells (Grindelia extract and Canna extract) or (2) different signaling pathways within the same bitter-sensitive taste cell (aristolochic acid). M. sexta could not discriminate between salicin and a bitter taste stimulus that activates the same signaling pathway within the same bitter-sensitive taste cell (caffeine). We propose that the heterogeneous population of bitter-sensitive taste cells and signaling pathways within this insect facilitates the discrimination of bitter taste stimuli.</t>
  </si>
  <si>
    <t>Bitter taste; Discrimination; Habituation-generalization paradigm; Insect; Manduca sexta; Taste cell</t>
  </si>
  <si>
    <t>animal cell; animal experiment; article; aversion; bitter taste; controlled study; habituation; Lepidoptera; neuromodulation; nonhuman; priority journal; taste bud; taste discrimination</t>
  </si>
  <si>
    <t>Williams Z.M.; Elfar J.C.; Eskandar E.N.; Toth L.J.; Assad J.A.</t>
  </si>
  <si>
    <t>Parietal activity and the perceived direction of ambiguous apparent motion</t>
  </si>
  <si>
    <t>https://www.scopus.com/inward/record.uri?eid=2-s2.0-0038021570&amp;doi=10.1038%2fnn1055&amp;partnerID=40&amp;md5=f94e409ac68b2e16681fb56f773b5c71</t>
  </si>
  <si>
    <t>We recorded from parietal neurons in monkeys (Macacca mulatta) trained to report the direction of an apparent motion stimulus consisting of regularly spaced columns of dots surrounded by an aperture. Displacing the dots by half their inter-column spacing produced vivid apparent motion that could be perceived in either the preferred or anti-preferred direction for each neuron. Many neurons in the lateral intraparietal area (LIP) responded more strongly on trials in which the animals reported perceiving the neurons' preferred direction, independent of the hand movement used to report their percept. This selectivity was less common in the medial superior temporal area (MST) and virtually absent in the middle temporal area (MT). Variations in activity of LIP and MST neurons just before motion onset were also predictive of the animals' subsequent perceived direction. These data suggest a hierarchy of representation in parietal cortex, whereby neuronal responses become more aligned with subjective perception in higher parietal areas.</t>
  </si>
  <si>
    <t>Action Potentials; Animals; Hand; Macaca mulatta; Male; Motion Perception; Movement; Neurons; Parietal Lobe; Photic Stimulation; Psychomotor Performance; ambiguity; animal experiment; article; brain electrophysiology; eye movement; hand movement; lateral intraparietal area; Macaca; medial superior temporal area; modulation; movement perception; nerve cell; nonhuman; parietal lobe; priority journal; receptive field; temporal lobe; visual stimulation</t>
  </si>
  <si>
    <t>Biebel U.W.; Langner G.</t>
  </si>
  <si>
    <t>Evidence for interactions across frequency channels in the inferior colliculus of awake chinchilla</t>
  </si>
  <si>
    <t>https://www.scopus.com/inward/record.uri?eid=2-s2.0-0036019169&amp;doi=10.1016%2fS0378-5955%2802%2900459-8&amp;partnerID=40&amp;md5=524b8e79f91587fcc3d087d1d49117c9</t>
  </si>
  <si>
    <t>As a result of cochlear processing, information about acoustic broadband signals is distributed across many parallel frequency channels. Periodic modulations of signal envelopes - conspicuous in particular in harmonic signals - may extend across a wide frequency range and give rise to temporal response patterns in the auditory nerve, particularly useful for recombination of constituents and the separation of the signals from background noise. Herein we report evidence that across frequency processing as necessary for binding of related signal components occurs already in the auditory midbrain of mammals. Extracellular recordings were made from 231 multi and single units in the inferior colliculus of awake chinchillas. Loud pure tones evoked onset type excitation (26%) and suppression of spontaneous rate (60%) not only in the range of the units' characteristic frequency (CF), but also in a frequency range far above CF. About 80% of all units tuned to CFs below 3 kHz gave sustained responses to low level stimuli of high frequencies (&gt;2CF) provided the tones were sinusoidally amplitude modulated (SAM) with a unit specific modulation frequency although none of the spectral components of the amplitude modulation alone was sufficient to evoke such a response, even at high intensities. Low level high carrier SAM responses and wide band onset responses as well as inhibition must have their origin in a non-linear across frequency channel interaction of neuronal information. Many aspects of these responses cannot be explained by peripheral distortion in the cochlea. We therefore propose a mechanism of integration across frequency channels that may originate within the inferior colliculus and/or the nuclei of the lateral lemniscus. This process may lead to the binding of information that shares a common periodicity and may thereby help to distinguish different acoustic objects. Copyright Â© 2002 Elsevier Science B.V.</t>
  </si>
  <si>
    <t>Chinchilla; Inferior colliculus; Modulation; Periodicity coding; Spectral integration</t>
  </si>
  <si>
    <t>Acoustic Stimulation; Animal; Auditory Perception; Chinchilla; Evoked Potentials, Auditory; Inferior Colliculus; Male; Models, Neurological; Support, Non-U.S. Gov't; Acoustic Stimulation; Animals; Evoked Potentials, Auditory; Male; Models, Neurological; amplitude modulation; animal experiment; article; auditory discrimination; auditory stimulation; auditory system examination; chinchilla; cochlea; controlled study; frequency analysis; inferior colliculus; nonhuman; priority journal; pure tone audiometry; recording; signal processing; spectral sensitivity; tuning curve; wakefulness; animal; biological model; chinchilla; evoked auditory response; hearing; male; physiology</t>
  </si>
  <si>
    <t>HÃ¶rster W.; Krumm E.; Mohr C.; Delius J.D.</t>
  </si>
  <si>
    <t>Conditioning the pecking motions of pigeons</t>
  </si>
  <si>
    <t>https://www.scopus.com/inward/record.uri?eid=2-s2.0-0037188440&amp;doi=10.1016%2fS0376-6357%2801%2900208-X&amp;partnerID=40&amp;md5=06e6b87dc74ecb68f9369612aa047270</t>
  </si>
  <si>
    <t>The spatio-temporal courses of head and neck motions of pigeons while pecking at small grains are described. Single and serial pecks are distinguished but the inter- and intraindividual variability of the peck kinetics is stressed. Pigeons were then trained with instrumental conditioning procedures to speed-up their pecking. A partial reinforcement schedule where pigeons had to peck repeatedly before receiving reward led to a mild shortening of inter-peck intervals at lower reinforcement rates but surprisingly, a lengthening at higher rates. A schedule where short inter-peck intervals were differentially rewarded yielded a pronounced abbreviation of the inter-peck intervals, but this was achieved by a reduction of the movement path rather than an increase in motion velocity. A schedule whereby increased approach velocities were differentially rewarded yielded marked movement accelerations. When pigeons were rewarded for diminished approach speeds they also showed significant movement decelerations. Finally, it is shown that pigeons could learn to reliably abort their peck approach movement when a visual stimulus signalling a penalty was occasionally presented during the approach movement. The proportion of successful peck interruptions decreased as these interruption signals occurred later during the approach phase. It is concluded that the pecking of pigeons is neither an innately fixed nor a visually ballistic movement. It is instead a multiply controlled and flexibly adaptable response pattern. Copyright Â© 2002 Elsevier Science B.V.</t>
  </si>
  <si>
    <t>Ballistic motion; Fixed pattern; Instrumental conditioning; Movement speed; Pigeon pecking</t>
  </si>
  <si>
    <t>Columba; bird; adaptation; animal behavior; animal experiment; ballistics; conditioning; controlled study; grain; head movement; individuality; instrumental conditioning; learning; motion; movement (physiology); neck; nonhuman; pecking; pigeon; position; punishment; reinforcement; review; reward; velocity; visual stimulation</t>
  </si>
  <si>
    <t>Afferent response parameters derived from postmasker probe-detection thresholds: 'The decay of sensation' revisited</t>
  </si>
  <si>
    <t>https://www.scopus.com/inward/record.uri?eid=2-s2.0-0037225380&amp;doi=10.1016%2fS0378-5955%2802%2900706-2&amp;partnerID=40&amp;md5=ea51deb3a23a6b16699fc35f2f11a3bf</t>
  </si>
  <si>
    <t>The classical model of forward masking postulates that the detection threshold for a tone probe that follows a stimulus of similar frequency content is elevated relative to the quiet threshold because the probe must evoke a just-detectable increment in a decaying postmasker sensation. That postmasker decay is charted by probe-detection thresholds if the sensation increment is small and constant. This model was examined for a 2-kHz Gaussian-shaped probe and a 2-kHz forward masker, based on the model's assumption that a just-detectable increment in sensation results from a just-detectable increment in level. Psychometric functions for detection were obtained at 2.5-30 ms postmasker. Their means and standard deviations generally decreased with delay. It was assumed that standard deviation is related to the putative just-detectable level increment by a simple monotonic transformation. Thus, if the standard deviation of the psychometric function for probe detection is neither small nor constant, then the corresponding just-detectable increment in level is neither small nor constant, and the just-detectable increment in sensation is neither small nor constant. The classical model also fails to allow for the variability of internal events. The concept of detection threshold as a sensation increment was preserved in a Signal Detection model, that does allow for internal variability. In this model the postmasker residual is the input to a probe detector. The new model produces an equation for the just-detectable level increment as a function of probe delay. Comparison data were generated by again assuming some relation between the standard deviation of the psychometric function for detection, and the just-detectable increment in level. The fit of equation to data yields robust values for the probe detector's maximum firing rate, dynamic range, and spike-counting time. All that is required to account for the decay of sensation, for a pure tone, is a single neuron operating at some higher center. Â© 2002 Elsevier Science B.V. All rights reserved.</t>
  </si>
  <si>
    <t>Forward masking; Gaussian; Just-detectable increment; Psychometric; Sensation; Signal detection</t>
  </si>
  <si>
    <t>Animals; Auditory Threshold; Hearing; Models, Psychological; Neurons, Afferent; Perceptual Masking; Psychometrics; Signal Detection (Psychology); article; auditory threshold; comparative study; dynamics; evoked response; hearing acuity; nerve cell; nonhuman; priority journal; psychometry; pure tone audiometry; sensation; sensory nerve; signal detection; stimulus response; auditory masking; biological model; mechanical probe; sensory nerve; statistical analysis</t>
  </si>
  <si>
    <t>Pavlova E.L.; Deliagina T.G.</t>
  </si>
  <si>
    <t>Asymmetry in the pitch control system of the lamprey caused by a unilateral labyrinthectomy</t>
  </si>
  <si>
    <t>https://www.scopus.com/inward/record.uri?eid=2-s2.0-0038556696&amp;doi=10.1152%2fjn.00830.2002&amp;partnerID=40&amp;md5=7c3861163fd640c399e5aa5d838620a3</t>
  </si>
  <si>
    <t>A postural control system in the lamprey is driven by vestibular input and maintains a definite orientation of the animal during swimming. After a unilateral labyrinthectomy (UL), the lamprey continuously rolls toward the damaged side. Important elements of the postural network are the reticulospinal (RS) neurons that are driven by vestibular input and transmit commands for postural corrections to the spinal cord. We characterized the effect of UL on vestibular responses in RS neurons elicited by rotation of the animal in the pitch plane. The activity of RS neurons was recorded from their axons in the spinal cord before and after UL. The neurons can be classified into the Up and Down groups activated preferentially with nose-up or nose-down rotation, respectively. After UL, vestibular responses in the group Up changed only slightly on the damaged side and disappeared almost completely on the opposite side. In the group Down, responses on both sides persisted after UL. These results indicate that the left and right subgroups of the group Up neurons receive excitatory input mainly from the contralateral labyrinth. In contrast, the group Down neurons receive excitatory input from both labyrinths. We conclude that the UL-induced changes in vestibular responses to pitch tilt will disturb the normal activity of the postural control system. The UL-induced asymmetry in the bilateral activity of the group Up neurons seems to be an important factor contributing to the loss of equilibrium in UL animals and to their rotation during swimming.</t>
  </si>
  <si>
    <t>Animals; Ear, Inner; Electrodes, Implanted; Functional Laterality; Interneurons; Lampreys; Microelectrodes; Orientation; Reticular Formation; Rotation; Spinal Cord; Vestibule; animal experiment; article; body equilibrium; body posture; labyrinthectomy; lamprey; nerve cell network; nerve conduction; nonhuman; pitch; priority journal; reticulospinal tract; spinal cord; swimming; vestibular function</t>
  </si>
  <si>
    <t>Kaiser D.H.; Zentall T.R.; Neiman E.</t>
  </si>
  <si>
    <t>Timing in pigeons: Effects of the similarity between intertrial interval and gap in a timing signal</t>
  </si>
  <si>
    <t>https://www.scopus.com/inward/record.uri?eid=2-s2.0-0036779892&amp;doi=10.1037%2f0097-7403.28.4.416&amp;partnerID=40&amp;md5=ec3bf7774f2ff39a17b7869f833d428d</t>
  </si>
  <si>
    <t>Previous research suggests that when a fixed interval is interrupted (known as the gap procedure), pigeons tend to reset memory and start timing from 0 after the gap. However, because the ambient conditions of the gap typically have been the same as during the intertrial interval (ITI), ambiguity may have resulted. In the present experiment, the authors found that when ambient conditions during the gap were similar to the ITI, pigeons tended to reset memory, but when ambient conditions during the gap were different from the ITI, pigeons tended to stop timing, retain the duration of the stimulus in memory, and add to that time when the stimulus reappeared. Thus, when the gap was unambiguous, pigeons timed accurately. Copyright 2002 by the American Psychological Association. Inc.</t>
  </si>
  <si>
    <t>Animals; Attention; Columbidae; Conditioning, Operant; Discrimination Learning; Mental Recall; Probability Learning; Reinforcement (Psychology); Reinforcement Schedule; Retention (Psychology); Time Factors; Time Perception; Columba; animal; article; attention; comparative study; discrimination learning; instrumental conditioning; learning; long term memory; physiology; pigeons and doves; recall; reinforcement; time; time perception</t>
  </si>
  <si>
    <t>Gerstein G.L.; Kirkland K.L.; Musial P.G.; Talwar S.K.</t>
  </si>
  <si>
    <t>Recordings, behaviour and models related to corticothalamic feedback</t>
  </si>
  <si>
    <t>https://www.scopus.com/inward/record.uri?eid=2-s2.0-0037196085&amp;doi=10.1098%2frstb.2002.1166&amp;partnerID=40&amp;md5=7857d0d23d3f2a4804373925ea77ea22</t>
  </si>
  <si>
    <t>In this paper, we review recent work on aspects of corticothalamic interactions in the auditory and in the visual systems. There are gross similarities in the arrangements of these systems, but considerable contrasts in the processing computations and in the effects of corticothalamic feedback.</t>
  </si>
  <si>
    <t>Auditory; Corticothalamic feedback; Lateral geniculate nucleus; Medial geniculate body; Pitch discrimination; Visual</t>
  </si>
  <si>
    <t>Animalia; nervous system</t>
  </si>
  <si>
    <t>Machado A.; Keen R.</t>
  </si>
  <si>
    <t>Seasonal plasticity of peripheral auditory frequency sensitivity</t>
  </si>
  <si>
    <t>https://www.scopus.com/inward/record.uri?eid=2-s2.0-0037319220&amp;doi=10.1523%2fjneurosci.23-03-01049.2003&amp;partnerID=40&amp;md5=69873ed1b1d56a08f3a5abf2dfaea527</t>
  </si>
  <si>
    <t>Female midshipman fish (Porichthys notatus) use the auditory sense to detect and locate vocalizing males during the breeding season. Detection of conspecific vocal signals is essential to their reproductive success and can evoke strong phonotactic responses in gravid females but not in spent females that have released all of their eggs. Here, we test the hypothesis that seasonal variation in reproductive state affects the neurophysiological response properties of the peripheral auditory system in female midshipman fish. Iso-intensity responses of eighth nerve afferents from the sacculus, the main auditory end organ of the inner ear, to individual tones were measured for spike rate and vector strength (VS) of synchronization. Most auditory saccular units in reproductive, summer females showed robust temporal encoding up to 340 Hz, whereas nonreproductive winter females showed comparable encoding only up to 100 Hz. The dramatic upward shift in temporal encoding among summer fish was paralleled by increases in best frequency (BF), maximum evoked spike rate at BF, VS values at BF, and the percentage of units that showed significant VS to iso-intensity tones &gt; 140 Hz. Reproductive summer females were best suited to encode the higher harmonic components of male advertisement calls. This first demonstration of a natural cyclicity in peripheral auditory frequency sensitivity among vertebrates may represent, in this case, an adaptive plasticity of the female midshipman's auditory system to enhance the acquisition of auditory information needed for mate identification and localization during the breeding season.</t>
  </si>
  <si>
    <t>Auditory plasticity; Hair cell; Hearing; Reproduction; Sacculus; Vocalization</t>
  </si>
  <si>
    <t>animal experiment; animal model; article; auditory nervous system; breeding success; cell synchronization; controlled study; fish; hair cell; hearing; nerve cell plasticity; nerve excitability; nonhuman; peripheral nerve; priority journal; sacculus; seasonal variation; stimulus response</t>
  </si>
  <si>
    <t>Kanwal J.S.; Medvedev A.V.; Micheyl C.</t>
  </si>
  <si>
    <t>Neurodynamics for auditory stream segregation: Tracking sounds in the mustached bat's natural environment</t>
  </si>
  <si>
    <t>https://www.scopus.com/inward/record.uri?eid=2-s2.0-0346886954&amp;doi=10.1088%2f0954-898X_14_3_303&amp;partnerID=40&amp;md5=c6457c7705a60df1e47c506c7d313ec1</t>
  </si>
  <si>
    <t>During navigation and the search phase of foraging, mustached bats emit âˆ¼25 ms long echolocation pulses (at 10-40 Hz) that contain multiple harmonics of a constant frequency (CF) component followed by a short (3 ms) downward frequency modulation. In the context of auditory stream segregation, therefore, bats may either perceive a coherent pulse-echo sequence (PEPE...), or segregated pulse and echo streams (P-P-P... and E-E-E...). To identify the neural mechanisms for stream segregation in bats, we developed a simple yet realistic neural network model with seven layers and 420 nodes. Our model required recurrent and lateral inhibition to enable output nodes in the network to 'latch-on' to a single tone (corresponding to a CF component in either the pulse or echo), i.e., exhibit differential suppression by the alternating two txones presented at a high rate (&gt;10 Hz). To test the applicability of our model to echolocation, we obtained neurophysiological data from the primary auditory cortex of awake mustached bats. Event-related potentials reliably reproduced the latching behaviour observed at output nodes in the network. Pulse as well as nontarget (clutter) echo CFs facilitated this latching. Individual single unit responses were erratic, but when summed over several recording sites, they also exhibited reliable latching behaviour even at 40 Hz. On the basis of these findings, we propose that a neural correlate of auditory stream segregation is present within localized synaptic activity in the mustached bat's auditory cortex and this mechanism may enhance the perception of echolocation sounds in the natural environment.</t>
  </si>
  <si>
    <t>animal behavior; artificial neural network; auditory stimulation; bat; cell function; conference paper; echolocation; electrophysiology; event related potential; foraging; frequency modulation; hearing; nerve cell; neurophysiology; nonhuman; stimulus response</t>
  </si>
  <si>
    <t>Li C.-S.; Cho Y.K.; Smith D.V.</t>
  </si>
  <si>
    <t>Taste responses of neurons in the hamster solitary nucleus are modulated by the central nucleus of the amygdala</t>
  </si>
  <si>
    <t>https://www.scopus.com/inward/record.uri?eid=2-s2.0-0036900847&amp;doi=10.1152%2fjn.00239.2002&amp;partnerID=40&amp;md5=673554983b0ade008b26d8f35ac39f7f</t>
  </si>
  <si>
    <t>Previous studies have shown a modulatory influence of forebrain gustatory areas, such as the gustatory cortex and lateral hypothalamus, on the activity of taste-responsive cells in the nucleus of the solitary tract (NST). The central nucleus of the amygdala (CeA), which receives gustatory afferent information, also exerts descending control over taste neurons in the parabrachial nuclei (PbN) of the pons. The present studies were designed to investigate the role of descending amgydaloid projections to the NST in the modulation of gustatory activity. Extracellular action potentials were recorded from 109 taste-responsive cells in the NST of urethan-anesthetized hamsters and analyzed for a change in excitability following electrical and chemical stimulation of the CeA. Electrical stimulation of the CeA orthodromically modulated 36 of 109 (33.0%) taste-responsive NST cells. An excitatory response was observed in 33 (30.28%) cells. An initial decrease in excitability to electrical stimulation of the CeA, suggestive of postsynaptic inhibition, was observed in three (2.75%) NST taste cells. NST cells modulated by the CeA were significantly less responsive to taste stimuli than cells that were not. Many of these cells were under the modulatory influence of the contralateral CeA (28/36 = 77.8%) as well as the ipsilateral (22/36 = 61.1%); 14 (38.9%) were excited bilaterally. Latencies for excitation were longer after ipsilateral than after contralateral CeA stimulation. Microinjection of DL-homocysteic acid (DLH) into the CeA mimicked the effect of electrical stimulation on each of the nine cells tested: DLH excited eight and inhibited one of these electrically activated NST cells. Application of subthreshold electrical stimulation to the CeA during taste trials increased the taste responses of every CeA-responsive NST cell (n = 7) tested with this protocol. These effects would enhance taste discriminability by increasing the signal-to-noise ratio of taste-evoked activity.</t>
  </si>
  <si>
    <t>homocysteine; action potential; amygdaloid nucleus; animal tissue; article; electrostimulation; forebrain; gustatory nervous system; hamster; latent period; lateral hypothalamus; male; nerve cell excitability; nerve cell stimulation; nerve projection; neuromodulation; nonhuman; parabrachial nucleus; postsynaptic inhibition; priority journal; solitary tract nucleus; taste; taste discrimination</t>
  </si>
  <si>
    <t>Suzuki A.; Kozloski J.; Crawford J.D.</t>
  </si>
  <si>
    <t>Temporal encoding for auditory computation: Physiology of primary afferent neurons in sound-producing fish</t>
  </si>
  <si>
    <t>https://www.scopus.com/inward/record.uri?eid=2-s2.0-0037101651&amp;doi=10.1523%2fjneurosci.22-14-06290.2002&amp;partnerID=40&amp;md5=6de39b7a1028db27dd8230ac93ed5463</t>
  </si>
  <si>
    <t>Many fish rely on sounds for communication, yet the peripheral structures containing the hair cells are simple, without the morphological specializations that facilitate frequency analysis in the mammalian cochlea. Despite this, neurons in the midbrain of sound-producing fish (Pollimyrus) have complex receptive fields, extracting features from courtship sounds. Here we present an analysis of the initial encoding of sounds by the primary afferents and demonstrate that the representation of sound undergoes a substantial transformation as it ascends to the midbrain. Afferents were isolated as they coursed from the sacculus through the medulla. Tones (100 Hz-1.2 kHz) elicited synchronized spikes [vector strength (VS) &gt;0.9] on each stimulus cycle [coefficient of variation (CV) &lt;1.1], with little spike rate adaptation. Most afferents (67%) were spontaneously active and began synchronizing 10 dB below rate threshold. Rate thresholds for the most sensitive afferents (65 dB) were close to behavioral thresholds. The distribution of characteristic frequencies and best sensitivities was matched to the spectrum of sounds of this species and to its audiogram. Three clusters of afferents were identified, one including afferents that generated spike bursts and had v-shaped response areas (bursters), and two others that included entrained afferents with broad response areas (entrained types I and II). All afferents encoded the timing of clicks within click trains with time-locked spikes, and none showed selectivity for interclick intervals. Understanding the computations that yield complex receptive fields is an essential goal for auditory neuroscience, and these data on primary encoding advance this goal, allowing a comparison of inputs with feature-extracting midbrain neurons.</t>
  </si>
  <si>
    <t>Auditory communication; Computation; Electric fish; Hearing; Mormyridae; Neural transformation; Primary afferent; Temporal processing</t>
  </si>
  <si>
    <t>animal communication; animal experiment; animal tissue; article; audiography; auditory nervous system; cochlea; courtship; fish; hearing; muscle spindle afferent nerve; nonhuman; priority journal; receptive field; sound transmission; spike</t>
  </si>
  <si>
    <t>Tanaka Y.Z.; Koyama T.; Mikami A.</t>
  </si>
  <si>
    <t>Visual responses in the temporal cortex to moving objects with invariant contours</t>
  </si>
  <si>
    <t>https://www.scopus.com/inward/record.uri?eid=2-s2.0-0036038792&amp;doi=10.1007%2fs00221-002-1058-0&amp;partnerID=40&amp;md5=7e4f8bbd47dfbe5de16c436810c2f4a6</t>
  </si>
  <si>
    <t>We were interested in how the visual attributes of motion and shape are integrated in the temporal cortex of monkeys. We recorded neural activity in the middle portion of the superior temporal sulcus (STS) of monkeys during a sequential visual discrimination task while the animals maintained fixation. We used images of objects with invariant outlines rotating in 3D space either clockwise or counterclockwise as visual stimuli. In the sequential discrimination task, after the fixation pattern was presented for 1.0 s, the sample stimulus (S1) appeared at the center of the monitor screen for 0.8 s. After a delay period of 0.5-2.0 s, the same stimulus or a new response stimulus appeared on the screen for 0.8 s. In each block, the response stimulus was either a new direction of rotation or a new shape. Of 425 responding neurons isolated in the STS, 202 (48%) showed significant activity when S1 stimuli were presented. Of these visual neurons, 27 (13%) were categorized as motion and shape selective (MS), 69 (34%) as shape selective (S), and 6 (3%) as motion selective (M). Briefer than for MS or S neurons, the latency of the remaining non-selective neurons was 80 ms. Latencies of visual response (110 ms) of both MS and S neurons were similar. On the other hand, MS neurons started responding later (180 ms) to changes in direction. Our findings show that neurons in the STS, responding selectively to changes in shape, do respond to relatively simple motion and that variable contouring is not essential to elicit motion response. The results may also suggest the functional segregation of selective versus non-selective neurons and the later arrival of directional response to MS neurons in the STS.</t>
  </si>
  <si>
    <t>Form vision; Integration; Monkey; Temporal cortex; Visual motion</t>
  </si>
  <si>
    <t>Action Potentials; Animals; Brain Mapping; Contrast Sensitivity; Cues; Discrimination Learning; Evoked Potentials, Visual; Macaca mulatta; Motion Perception; Neurons; Pattern Recognition, Visual; Photic Stimulation; Psychomotor Performance; Reaction Time; Rotation; Temporal Lobe; Visual Cortex; Visual Pathways; animal experiment; animal tissue; article; cell isolation; controlled study; electroencephalogram; latent period; monitor; monkey; motion; nerve cell; nonhuman; priority journal; rotation; sampling; task performance; temporal cortex; time; vision; visual discrimination; visual stimulation</t>
  </si>
  <si>
    <t>Rauske P.L.; Shea S.D.; Margoliash D.</t>
  </si>
  <si>
    <t>State and neuronal class-dependent reconfiguration in the avian song system</t>
  </si>
  <si>
    <t>https://www.scopus.com/inward/record.uri?eid=2-s2.0-0344837806&amp;doi=10.1152%2fjn.00655.2002&amp;partnerID=40&amp;md5=4b31c4b51564954d9e423607e790eba6</t>
  </si>
  <si>
    <t>Sensory systems may adapt to behavioral requirements through state-dependent changes. In the forebrain song-system nucleus HVc of zebra finches, state-dependent auditory responses have been described in multiunit recordings. Here we report on behavioral state-dependent changes in the activity of distinct HVc neuronal classes. HVc projection neurons were identified by electrically stimulating HVc's target nuclei, the robust nucleus of the archistriatum and Area X, in anesthetized zebra finches. Projection neurons and two classes of putative interneurons could be distinguished on the basis of extracellular spike waveforms, with the first two factors of a principal components analysis accounting for 81% of the variance in spike morphometric values. Spike width was the best single variable for distinguishing among the neuronal classes. Putative interneurons had much higher firing rates spontaneously and in response to song than did projection neurons, which had extremely low spontaneous rates and phasic responses to song. Recordings from HVc in behaving animals were dominated by the two classes of putative interneurons. Both classes showed strong, selective, and temporally similar auditory responses during sleep, but only one class of interneurons reliably maintained auditory responses on waking. These responses were weaker and less selective than those seen during sleep. The observation that HVc auditory responsiveness in awake zebra finches is restricted to some classes of neurons may help explain prior multiunit results that suggested nearly complete suppression of HVc auditory responses in awake birds. We propose that the heterogeneous effects of behavioral state on distinct subpopulations of HVc neurons allow HVc to participate in multiple roles during song production, conspecific song recognition, and possibly memory consolidation during sleep.</t>
  </si>
  <si>
    <t>Action Potentials; Anesthesia; Animals; Auditory Pathways; Auditory Perception; Brain; Electric Stimulation; Electrophysiology; Interneurons; Sleep; Songbirds; Vocalization, Animal; Wakefulness; animal behavior; article; auditory response; electrostimulation; forebrain; fowl; interneuron; memory consolidation; nerve conduction; nerve projection; nonhuman; priority journal; sleep; vocalization; wakefulness; waveform</t>
  </si>
  <si>
    <t>Slotnick B.; Bodyak N.</t>
  </si>
  <si>
    <t>Odor Discrimination and Odor Quality Perception in Rats with Disruption of Connections between the Olfactory Epithelium and Olfactory Bulbs</t>
  </si>
  <si>
    <t>https://www.scopus.com/inward/record.uri?eid=2-s2.0-0037095690&amp;doi=10.1523%2fjneurosci.22-10-04205.2002&amp;partnerID=40&amp;md5=37bae42cf3a023e50875009f75be26d0</t>
  </si>
  <si>
    <t>Rats were trained using olfactometry and operant conditioning to discriminate among homologous fatty acids, homologous aldehydes, and a series of unrelated odors. Their memory for the positive and negative assignment of each odor (tested under extinction) was assessed before and after they had received selective lesions of the olfactory bulbs or injection of the olfactory epithelial toxin 3-methyl indole (3-MI). Response accuracy on the memory test provided a measure of the extent to which treatments altered the remembered perceptual quality of the odors. The degree of deafferentation of the bulb by treatment with 3-MI was assessed using anterograde transport of horseradish peroxidase applied to the olfactory epithelium. Rats treated with 3-MI had a detectable reaction product only in varying numbers of glomeruli on the lateral and, in some cases, posterior medial walls of the olfactory bulb. Bulbar lesions destroyed the dorsal and dorsomedial bulbar areas that have been identified in optical and electrophysiological studies as showing responses to fatty acids. Rats with bulbar lesions had good to near perfect retention on their post-treatment memory test on all odor pairs, as did 3-MI-treated rats that still had substantial input to glomeruli on the lateral or posterior medial wall of the bulb. 3-MI-treated rats with substantially fewer afferent connections had severe retention deficits, particularly for the aldehyde and fatty acid odors, but this loss was secondary to deficits in the ability to discriminate among these odors. The results indicate that input to bulbar areas that are activated by a series of homologous odors may not be essential for odor discrimination and that deafferentation of the majority of bulbar glomeruli may be primarily without effect on odor quality perception as assessed by the memory test. These outcomes point to a much higher degree of redundancy within the olfactory bulb than that envisioned by current combinatorial or odotopic hypotheses of odor quality coding or, alternatively, to mechanisms of odor coding used in the awake behaving animal that have not yet been elucidated.</t>
  </si>
  <si>
    <t>Odor coding; Odor quality; Olfactory bulb; Olfactory discrimination; Olfactory memory; Olfatoxin</t>
  </si>
  <si>
    <t>Afferent Pathways; Aldehydes; Animals; Behavior, Animal; Conditioning, Operant; Discrimination (Psychology); Fatty Acids; Female; Male; Memory; Odors; Olfaction Disorders; Olfactory Bulb; Olfactory Mucosa; Rats; Rats, Long-Evans; Skatole; Smell; aldehyde derivative; fatty acid; horseradish peroxidase; skatole; toxin; aldehyde; fatty acid; animal experiment; animal tissue; article; cell disruption; controlled study; deafferentation; electrophysiology; female; instrumental conditioning; male; memory; nerve lesion; nonhuman; olfactory bulb; olfactory discrimination; olfactory epithelium; perception; priority journal; rat; stimulus response; animal; animal behavior; chemically induced disorder; drug effect; Long Evans rat; odor; pathology; perceptive discrimination; physiology; sensory nerve; smelling disorder</t>
  </si>
  <si>
    <t>Jones B.M.</t>
  </si>
  <si>
    <t>Quantitative analyses of matching-to-sample performance</t>
  </si>
  <si>
    <t>Six pigeons performed a simultaneous matching-to-sample (MTS) task involving patterns of dots on a liquid-crystal display. Two samples and two comparisons differed in terms of the density of pixels visible through pecking keys mounted in front of the display. Selections of Comparison 1 after Sample 1, and of Comparison 2 after Sample 2, produced intermittent access to food, and errors always produced a time-out. The disparity between the samples and between the comparisons varied across sets of conditions. The ratio of food deliveries for the two correct responses varied over a wide range within each set of conditions, and one condition arranged extinction for correct responses following Sample 1. The quantitative models proposed by Davison and Tustin (1978), Alsop (1991), and Davison (1991) failed to predict performance in some extreme reinforcer-ratio conditions because comparison choice approached indifference (and strong position biases emerged) when the sample clearly signaled a low (or zero) rate of reinforcement. An alternative conceptualization of the reinforcement contingencies operating in MTS tasks is advanced and was supported by further analyses of the data. This model relates the differential responding between the comparisons following each sample to the differential reinforcement for correct responses following that sample.</t>
  </si>
  <si>
    <t>Discriminated operant; Key peck; Matching-to-sample; Pigeons; Quantitative models; Reinforcement contingencies; Signal-detection</t>
  </si>
  <si>
    <t>Animals; Behavior, Animal; Columbidae; Discrimination (Psychology); Matched-Pair Analysis; Reinforcement (Psychology); Signal Detection (Psychology); animal; animal behavior; article; perceptive discrimination; pigeons and doves; reinforcement; statistical analysis</t>
  </si>
  <si>
    <t>Gold J.I.; Shadlen M.N.</t>
  </si>
  <si>
    <t>The influence of behavioral context on the representation of a perceptual decision in developing oculomotor commands</t>
  </si>
  <si>
    <t>https://www.scopus.com/inward/record.uri?eid=2-s2.0-0037439651&amp;doi=10.1523%2fjneurosci.23-02-00632.2003&amp;partnerID=40&amp;md5=66331fa842443072d69e1ac51c87ff9f</t>
  </si>
  <si>
    <t>To make decisions about sensory stimuli, the brain must weigh the evidence that supports or opposes the alternative interpretations. In the present study, we evaluated the hypothesis that a quantity reflecting the weight of sensory evidence is represented in brain circuits responsible for the behavioral response used to indicate the decision. We trained monkeys to decide the direction of random-dot motion and to indicate their decision with an eye movement to one of two choice targets. We interrupted decision formation with electrical microstimulation of the frontal eye field, causing an evoked eye movement that is influenced by ongoing oculomotor activity. For the "pro-saccade" version of the task, in which the correct target was at a known location in the direction of motion, the microstimulus-evoked eye movement reflected both the impending pro-saccadic response and the temporal accumulation of motion information used to select that response. In contrast, for the "colored-target" task, in which the correct target was of a particular color but at an unpredictable location, little ongoing oculomotor activity was evident. The results suggest that formation of the decision and formation of the behavioral response share a common level of neural organization, but only when the decision is associated with a specific, predictable movement.</t>
  </si>
  <si>
    <t>Cortex; Electrical microstimulation; Perceptual decision; Saccade; Sensory-motor association; Visual motion</t>
  </si>
  <si>
    <t>animal behavior; animal experiment; article; brain cortex; decision making; electrostimulation; eye movement; eye movement control; eye tracking; hypothesis; information processing; male; monkey; movement (physiology); nonhuman; perception; priority journal; saccadic eye movement; sensorimotor function; sensory stimulation; task performance; training</t>
  </si>
  <si>
    <t>Shahan T.A.; Magee A.; Dobberstein A.</t>
  </si>
  <si>
    <t>The resistance to change of observing</t>
  </si>
  <si>
    <t>https://www.scopus.com/inward/record.uri?eid=2-s2.0-2642532576&amp;doi=10.1901%2fjeab.2003.80-273&amp;partnerID=40&amp;md5=bf88e558a7e5efbb972b8747e30f6e58</t>
  </si>
  <si>
    <t>Observing responses produce contact with discriminative stimuli and have been considered analogous to attending. Many studies have examined the effects of reinforcement rate on the resistance to change of simple operant behavior, but nothing is known about the resistance to change of observing. Two experiments examined the effects of primary reinforcement rate on the resistance to change of observing behavior of pigeons. In Experiment 1, a multiple schedule of observing-response procedures was arranged. In a rich component, observing responses produced stimuli correlated with a high rate of random-interval (RI) reinforcement or extinction. In a lean component, observing responses produced stimuli correlated with a lower rate of RI reinforcement or extinction. In both components, observing responses produced the multiple-schedule stimuli on a fixed-interval 0.75-s schedule. In Experiment 2, a similar procedure was used, but observing in the rich and lean components produced schedule-correlated stimuli on an RI 15-s schedule. Observing in the rich component occurred at a higher rate and was more resistant to disruptions produced by presession feeding and response-independent food deliveries during intercomponent intervals. Despite more frequent observing during unsignaled periods of extinction than unsignaled periods of RI reinforcement, observing during extinction periods was less resistant to change. In addition, replicating the usual result, responding on the food key was generally more resistant to change in the presence of stimuli associated with higher reinforcement rates. These results suggest that quantitative descriptions of resistance to change derived with simple food-maintained responding may be applicable to observing, and perhaps by extension, to attending.</t>
  </si>
  <si>
    <t>Attention; Conditioned reinforcement; Key peck; Observing; Pigeon; Reinforcement rate; Resistance to change</t>
  </si>
  <si>
    <t>Odum A.L.</t>
  </si>
  <si>
    <t>Behavioral pharmacology and timing</t>
  </si>
  <si>
    <t>https://www.scopus.com/inward/record.uri?eid=2-s2.0-0037188176&amp;doi=10.1016%2fS0376-6357%2802%2900008-6&amp;partnerID=40&amp;md5=24a646145c178b397a778b8ed2998924</t>
  </si>
  <si>
    <t>Drug effects on temporally patterned behavior are often described under the rubric of rate dependency: the effect of a drug on behavior is related to the rate of behavior in the absence of the drug. Specifically, drugs increase low rate behavior and decrease high rate behavior. These same types of effects are interpreted in the timing literature, however, as selective changes in temporal discrimination. The present series of experiments arrange situations that allow divergent predictions based on the two interpretations. In one component of a multiple schedule, when the response key is lit blue, food is available after the houselight is presented for a short duration (5 s). In the other component of the multiple schedule, when the response key is lit green, food is available after the houselight is presented for a long duration (30 s). No food is available after intermediate durations. Specific focus is given to a neuropharmacological information-processing model of timing. Predictions were compared for drugs that are thought to affect the clock and memory stages in the model. The results do not generally lend support for the neuropharmacological interpretation of the scalar expectancy theory, but emphasize the need for an explanatory mechanism that is consistent with the empirical generalization of rate dependency. Copyright Â© 2002 Elsevier Science B.V.</t>
  </si>
  <si>
    <t>Atropine; D-Amphetamine; Key peck; Physostigmine; Pigeon; Rate dependency; Temporal discrimination; Timing</t>
  </si>
  <si>
    <t>Columba; amphetamine; atropine; physostigmine; behavioral response; article; behavior; experimental model; memory; neuropharmacology; nonhuman; pigeon; prediction; time perception</t>
  </si>
  <si>
    <t>Lewicki M.S.</t>
  </si>
  <si>
    <t>Efficient coding of natural sounds</t>
  </si>
  <si>
    <t>https://www.scopus.com/inward/record.uri?eid=2-s2.0-0036212160&amp;doi=10.1038%2fnn831&amp;partnerID=40&amp;md5=8eeb80254cb2ac9b68990292235e44a4</t>
  </si>
  <si>
    <t>The auditory system encodes sound by decomposing the amplitude signal arriving at the ear into multiple frequency bands whose center frequencies and bandwidths are approximately exponential functions of the distance from the stapes. This organization is thought to result from the adaptation of cochlear mechanisms to the animal's auditory environment. Here we report that several basic auditory nerve fiber tuning properties can be accounted for by adapting a population of filter shapes to encode natural sounds efficiently. The form of the code depends on sound class, resembling a Fourier transformation when optimized for animal vocalizations and a wavelet transformation when optimized for non-biological environmental sounds. Only for the combined set does the optimal code follow scaling characteristics of physiological data. These results suggest that auditory nerve fibers encode a broad set of natural sounds in a manner consistent with information theoretic principles.</t>
  </si>
  <si>
    <t>Animals; Auditory Pathways; Auditory Perception; Cochlea; Cochlear Nerve; Fourier Analysis; Mathematics; Models, Neurological; Regression Analysis; Sound; Time Factors; Vocalization, Animal; adaptation; amplitude modulation; article; auditory nervous system; cochlea; cochlear nerve; Fourier transformation; frequency analyzer; priority journal; signal processing; sound; speech discrimination; stapes; statistical model; vocalization</t>
  </si>
  <si>
    <t>Mo C.-H.; Koch C.</t>
  </si>
  <si>
    <t>Modeling reverse-phi motion-selective neurons in cortex: Double synaptic-veto mechanism</t>
  </si>
  <si>
    <t>https://www.scopus.com/inward/record.uri?eid=2-s2.0-0038100196&amp;doi=10.1162%2f08997660360581886&amp;partnerID=40&amp;md5=cb3a872db9ddd85db40dcf59e548f109</t>
  </si>
  <si>
    <t>Reverse-phi motion is the illusory reversal of perceived direction of movement when the stimulus contrast is reversed in successive frames. Living-stone, Tsao, and Conway (2000) showed that direction-selective cells in striate cortex of the alert macaque monkey showed reversed excitatory and inhibitory regions when two different contrast bars were flashed sequentially during a two-bar interaction analysis. While correlation or motion energy models predict the reverse-phi response, it is unclear how neurons can accomplish this. We carried out detailed biophysical simulations of a direction-selective cell model implementing a synaptic shunting scheme. Our results suggest that a simple synaptic-veto mechanism with strong direction selectivity for normal motion cannot account for the observed reverse-phi motion effect. Given the nature of reverse-phi motion, a direct interaction between the ON and OFF pathway, missing in the original shunting-inhibition model, it is essential to account for the reversal of response. We here propose a double synaptic-veto mechanism in which ON excitatory synapses are gated by both delayed ON inhibition at their null side and delayed OFF inhibition at their preferred side. The converse applies to OFF excitatory synapses. Mapping this scheme onto the dendrites of a direction-selective neuron permits the model to respond best to normal motion in its preferred direction and to reverse-phi motion in its null direction. Two-bar interaction maps showed reversed excitation and inhibition regions when two different contrast bars are presented.</t>
  </si>
  <si>
    <t>Animals; Biophysics; Cerebral Cortex; Computer Simulation; Geniculate Bodies; Macaca; Models, Neurological; Neural Inhibition; Neurons; Synapses; Visual Fields; Visual Pathways; animal; article; biological model; biophysics; brain cortex; computer simulation; cytology; geniculate body; Macaca; nerve cell; nerve cell inhibition; physiology; synapse; visual field; visual system</t>
  </si>
  <si>
    <t>Verhagen J.V.; Giza B.K.; Scott T.R.</t>
  </si>
  <si>
    <t>Responses to taste stimulation in the ventroposteromedial nucleus of the thalamus in rats</t>
  </si>
  <si>
    <t>https://www.scopus.com/inward/record.uri?eid=2-s2.0-0037246252&amp;doi=10.1152%2fjn.00870.2001&amp;partnerID=40&amp;md5=120c0215ce8a3b971cc27231be7e7299</t>
  </si>
  <si>
    <t>Extracellular action potentials were recorded from 73 neurons in the parvicellular division of the ventroposteromedial (VPMpc) nucleus of the thalamus of anesthetized Wistar rats during gustatory, thermal, and tactile stimulation of the whole oral cavity. The stimulus array consisted of 16 room-temperature (23Â°C) sapid stimuli, distilled water at three temperatures (0, 23, and 37Â°C), and 0.1 M NaCl at three temperatures (0, 23, and 37Â°C). Among all 151 neurons isolated in VPMpc, 9% responded exclusively to taste, 33% to taste and temperature, none to taste and touch, but 6% to all three modalities. Discharge rates evoked by the basic tastants were 13.8 Â± 1.6 (SD) spikes/s for 0.1 M NaCl, 9.3 Â± 1.4 spikes/s for 0.01 M HC, 5.1 Â± 0.9 spikes/s for 0.5 M sucrose, and 4.3 Â± 0.6 spikes/s for 0.01 M quinine HCl. Water evoked mean responses at 0, 23, and 37Â°C of 9.9 Â± 1.5, 0.6 Â± 0.4, and 1.3 Â± 0.9 spikes/s, respectively. The mean firing rate evoked by 37 and 0Â°C NaCl was 15.0 Â± 2.4 and 17.0 Â± 2.8 spikes/s, respectively. The exponent of the NaCl concentration-response power function was 0.39. Thalamic taste cells were broadly tuned. The mean breadth-of-tuning coefficient for these 73 gustatory cells was 0.79 Â± 0.02. Two cells responded predominantly with inhibition, which accounted for the majority of inhibitory responses. The taste neurons were statistically divisible into three groups: sodium-oriented (n = 40), acid-oriented (n = 12), and sugar-oriented (n = 17). Four additional bitter-oriented neurons were not closely enough related to be defined as a group and were considered outliers. The sodium-oriented group could be divided into three statistically distinct subgroups, differing in the specificity of their responses to NaCl. With respect to polymodal sensitivity, spontaneous rate, evoked response rates, signal-to-noise ratio, proportions of cells responding best to basic tastants, taste neuron groups, taste spaces, and temporal responses, VPMpc neurons have characteristics that are intermediate between those of parabrachial and cortical gustatory neurons.</t>
  </si>
  <si>
    <t>animal experiment; article; controlled study; evoked response; female; male; nerve cell excitability; nonhuman; priority journal; rat; signal noise ratio; taste discrimination; thalamus ventral nucleus; time</t>
  </si>
  <si>
    <t>Bosking W.H.; Crowley J.C.; Fitzpatrick D.</t>
  </si>
  <si>
    <t>Spatial coding of position and orientation in primary visual cortex</t>
  </si>
  <si>
    <t>https://www.scopus.com/inward/record.uri?eid=2-s2.0-0036730392&amp;doi=10.1038%2fnn908&amp;partnerID=40&amp;md5=bfbb05f8c661964e6c25b3566f0428bc</t>
  </si>
  <si>
    <t>We examined the spatial distribution of population activity in primary visual cortex (V1) of tree shrews with optical imaging and electrophysiology. A line stimulus, thinner than the average V1 receptive field, evoked a broad strip of neural activity of nearly constant size for all stimulus locations tested within the central 10Â° of visual space. Stimuli in adjacent positions activated highly overlapping populations of neurons; nevertheless, small changes in stimulus position produced orderly changes in the location of the peak of the population response. Statistically significant shifts in the population response were found for stimulus displacements an order of magnitude smaller than receptive field width, down to the limit of optical imaging resolution. Based on the pattern of population activity, we conclude that the map of visual space in V1 is orderly at a fine scale and has uniform coverage of position and orientation without local relationships in the mapping of these features.</t>
  </si>
  <si>
    <t>Action Potentials; Animals; Brain Mapping; Evoked Potentials, Visual; Female; Male; Nerve Net; Neural Pathways; Neurons; Orientation; Pattern Recognition, Visual; Photic Stimulation; Tupaia; Visual Cortex; Visual Fields; animal experiment; article; body position; brain mapping; electrophysiology; female; imaging system; male; nerve cell; nonhuman; optical resolution; primate; priority journal; spatial orientation; visual cortex; visual field; visual stimulation</t>
  </si>
  <si>
    <t>Maunsell J.H.R.; Cook E.P.</t>
  </si>
  <si>
    <t>The role of attention in visual processing</t>
  </si>
  <si>
    <t>https://www.scopus.com/inward/record.uri?eid=2-s2.0-0037194552&amp;doi=10.1098%2frstb.2002.1107&amp;partnerID=40&amp;md5=1a2cf3a210137a79588b5df81daf8bea</t>
  </si>
  <si>
    <t>Attention to a visual stimulus typically increases the responses of cortical neurons to that stimulus. Because many studies have shown a close relationship between the performance of individual neurons and behavioural performance of animal subjects, it is important to consider how attention affects this relationship. Measurements of behavioural and neuronal performance taken from rhesus monkeys while they performed a motion detection task with two attentional states show that attention alters the relationship between behaviour and neuronal response. Notably, attention affects the relationship differently in different cortical visual areas. This indicates that a close relationship between neuronal and behavioural performance on a given task persists over changes in attentional state only within limited regions of visual cortex.</t>
  </si>
  <si>
    <t>Attention; Macaque monkey; Performance; Single unit; Visual cortex</t>
  </si>
  <si>
    <t>Animals; Attention; Behavior, Animal; Cerebral Cortex; Macaca mulatta; Motion Perception; Neurons; Photic Stimulation; Visual Perception; Animalia; Macaca; Macaca mulatta; vision; animal; animal behavior; article; attention; brain cortex; Macaca; movement perception; nerve cell; photostimulation; physiology; vision</t>
  </si>
  <si>
    <t>Linking reward expectation to behavior in the basal ganglia</t>
  </si>
  <si>
    <t>https://www.scopus.com/inward/record.uri?eid=2-s2.0-0037213476&amp;doi=10.1016%2fS0166-2236%2802%2900002-4&amp;partnerID=40&amp;md5=5dcf82a64c688e32730fe2467653018d</t>
  </si>
  <si>
    <t>Psychological factors such as expected reward value can have strong effects on behavior. Although signals related to reward have been found in numerous brain regions, how these signals are used by the circuits that control action is unknown. A recent study suggests that neurons in the caudate nucleus of the basal ganglia could play a role in transforming expected reward into a spatially selective behavioral bias.</t>
  </si>
  <si>
    <t>Animals; Basal Ganglia; Behavior, Animal; Caudate Nucleus; Neurons; Photic Stimulation; Reward; animal behavior; animal experiment; anticipation; basal ganglion; behavioral science; brain region; caudate nucleus; controlled study; monkey; nerve cell; nerve cell network; nerve potential; nonhuman; priority journal; reward; short survey; signal transduction</t>
  </si>
  <si>
    <t>Wysocki L.E.; Ladich F.</t>
  </si>
  <si>
    <t>Can fishes resolve temporal characteristics of sounds? New insights using auditory brainstem responses</t>
  </si>
  <si>
    <t>https://www.scopus.com/inward/record.uri?eid=2-s2.0-0036019394&amp;doi=10.1016%2fS0378-5955%2802%2900336-2&amp;partnerID=40&amp;md5=c7b1093af906b678a91345b432a8ac28</t>
  </si>
  <si>
    <t>Numerous fish species produce broad-band pulsed sounds with a distinct temporal patterning which is thought to be important during intraspecific communication. In order to determine whether fishes are able to utilize temporal characteristics of acoustic signals, time resolution was determined in four species of otophysines and anabantoids by analyzing auditory brainstem responses (ABRs) to double-click stimuli with varying click periods. At click periods of 3.5 ms, two distinct ABRs were clearly detectable in all species. The minimum pulse period resolvable by the auditory system was below 1.5 ms in each species and slightly intensity-dependent. No differences were found between vocal and non-vocal species within each taxon. Comparisons of the time resolution data to the pulse periods of intraspecific sounds in the vocal species showed that the otophysine Platydoras costatus and the anabantoid Trichopsis vittata are likely to process each pulse within a series of intraspecific sounds. However, as non-vocal and vocal species have a similar minimum resolvable click period, the high temporal resolution capacities of the auditory system of fish might not represent special adaptations for intraspecific acoustic communication. Nonetheless, we suggest that temporal characteristics of naturally occurring conspecific and heterospecific sounds provide reliable information for acoustic communication. Copyright Â© 2002 Elsevier Science B.V.</t>
  </si>
  <si>
    <t>Acoustic communication; Auditory brainstem response; Auditory temporal resolution; Teleost; Temporal sound pattern</t>
  </si>
  <si>
    <t>Acoustic Stimulation; Animal; Auditory Perception; Catfishes; Comparative Study; Evoked Potentials, Auditory, Brain Stem; Fishes; Goldfish; Perciformes; Species Specificity; Support, Non-U.S. Gov't; Vocalization, Animal; Acoustic Stimulation; Animals; Catfishes; Evoked Potentials, Auditory, Brain Stem; Goldfish; Perciformes; Species Specificity; Vocalization, Animal; animal experiment; article; auditory discrimination; click; controlled study; evoked brain stem auditory response; fish; hearing; interpersonal communication; nonhuman; priority journal; sound; species difference; teleost; time; animal; auditory stimulation; catfish; comparative study; evoked brain stem auditory response; fish; goldfish; hearing; Perciformes; physiology; vocalization</t>
  </si>
  <si>
    <t>Averbeck B.B.; Crowe D.A.; Chafee M.V.; Georgopoulos A.P.</t>
  </si>
  <si>
    <t>Neural activity in prefrontal cortex during copying geometrical shapes. II. Decoding shape segments from neural ensembles</t>
  </si>
  <si>
    <t>https://www.scopus.com/inward/record.uri?eid=2-s2.0-0037849943&amp;doi=10.1007%2fs00221-003-1417-5&amp;partnerID=40&amp;md5=82d1b588ed8a367dee9b05e2485032fd</t>
  </si>
  <si>
    <t>We trained two monkeys to draw copies of geometrical shapes (e.g. squares, triangles) using a joystick, and found that several variables describing the arm trajectories were encoded in the activity of individual prefrontal neurons (Averbeck et al. 2003). Copy trajectories were drawn as sequences of segments, identified by the serial order in which they were drawn and the shape that they together produced. Here we use linear discriminant analysis to test how well the segments of copied shapes could be decoded from the neural activity patterns of small ensembles (3-22 neurons) of simultaneously recorded cells in prefrontal cortex. Using this analysis, the proper segment (drawn by the monkey) was correctly decoded from the ensemble activity pattern during the drawing of that segment in 60-80% of the cases when the largest ensembles were considered. The information transmitted by these ensembles, as well as by single neurons, was also calculated. We found that the information transmitted by the ensembles increased on average with the number of neurons they contained. Each neuron conveyed information about multiple segments within the drawing trajectory, suggesting that neurons were 'broadly tuned' across segments and that the neural code of segment was distributed.</t>
  </si>
  <si>
    <t>Discriminant analysis; Information theory; Neural decoding; Neural ensemble; Prefrontal cortex</t>
  </si>
  <si>
    <t>animal experiment; article; discriminant analysis; drawing; geometry; information; Macaca; male; nonhuman; prefrontal cortex; priority journal; theory</t>
  </si>
  <si>
    <t>Miller P.; Brody C.D.; Romo R.; Wang X.-J.</t>
  </si>
  <si>
    <t>A Recurrent Network Model of Somatosensory Parametric Working Memory in the Prefrontal Cortex</t>
  </si>
  <si>
    <t>https://www.scopus.com/inward/record.uri?eid=2-s2.0-0142250860&amp;doi=10.1093%2fcercor%2fbhg101&amp;partnerID=40&amp;md5=112dc811bdf0bfeaa0bb03e6b3c731d8</t>
  </si>
  <si>
    <t>A parametric working memory network stores the information of an analog stimulus in the form of persistent neural activity that is monotonically tuned to the stimulus. The family of persistent firing patterns with a continuous range of firing rates must all be realizable under exactly the same external conditions (during the delay when the transient stimulus is withdrawn). How this can be accomplished by neural mechanisms remains an unresolved question. Here we present a recurrent cortical network model of irregularly spiking neurons that was designed to simulate a somatosensory working memory experiment with behaving monkeys. Our model reproduces the observed positively and negatively monotonic persistent activity, and heterogeneous tuning curves of memory activity. We show that fine-tuning mathematically corresponds to a precise alignment of cusps in the bifurcation diagram of the network. Moreover, we show that the fine-tuned network can integrate stimulus inputs over several seconds. Assuming that such time integration occurs in neural populations downstream from a tonically persistent neural population, our model is able to account for the slow ramping-up and ramping-down behaviors of neurons observed in prefrontal cortex.</t>
  </si>
  <si>
    <t>animal cell; article; feedback system; internalization; monkey; nerve cell network; nerve conduction; nerve stimulation; nonhuman; prefrontal cortex; priority journal; sensory stimulation; somatosensory system; spatial summation; stimulus response; synaptic transmission; working memory</t>
  </si>
  <si>
    <t>Prusky G.T.; Harker K.Troy; Douglas R.M.; Whishaw I.Q.</t>
  </si>
  <si>
    <t>Variation in visual acuity within pigmented, and between pigmented and albino rat strains</t>
  </si>
  <si>
    <t>https://www.scopus.com/inward/record.uri?eid=2-s2.0-0037112121&amp;doi=10.1016%2fS0166-4328%2802%2900126-2&amp;partnerID=40&amp;md5=fdb130e68d37fe43a5778f3873cfe200</t>
  </si>
  <si>
    <t>Many researchers assume that laboratory rats have poor vision, and accordingly, that they need not consider differences in the visual function of rats as a consequence of strain or experience. Currently, it is not specifically known whether rat domestication has negatively affected the visual function of laboratory rat strains, what the effects of strain albinism are on rat visual function, or whether there are strain differences in the visual function of laboratory rats that are independent of pigmentation. In order to address these questions, we measured psychophysically the vertical grating acuity of three pigmented (Dark Agouti, Fisher-Norway, Long-Evans) and three albino (Fisher-344, Sprague-Dawley, Wistar) strains of laboratory rats, and compared their acuity with that of wild rats. The grating thresholds of Dark Agouti, Long-Evans and wild strains clustered around 1.0 cycle/degree (c/d) and did not significantly differ from one another. Fisher-Norway rats, however, had a significantly higher threshold of 1.5 c/d. The grating thresholds of Fisher-344, Sprague-Dawley, and Wistar strains, which were clustered around 0.5 c/d, were significantly lower than those of the pigmented strains. These data demonstrate that there is significant strain variability in the visual function of laboratory rats. Domestication of Long-Evans and Dark Agouti strains does not appear to have compromised visual acuity, but in the case of Fisher-Norway rats, selective breeding may have enhanced their acuity. Strain selection associated with albinism, however, appears to have consistently impaired visual acuity. Therefore, a consideration of strain differences in visual function should accompany the selection of a rat model for behavioral tasks that involve vision, or when comparing visuo-behavioral measurements across rat strains. Â© 2002 Elsevier Science B.V. All rights reserved.</t>
  </si>
  <si>
    <t>Albino rat; Morris water maze; Pigmented rat; Rat visual perception; Retina; Visual acuity; Visual cortex; Visual discrimination; Visual-spatial behavior</t>
  </si>
  <si>
    <t>Albinism; Animals; Animals, Wild; Microcomputers; Neurons; Pattern Recognition, Visual; Photic Stimulation; Pigmentation; Rats; Rats, Inbred F344; Rats, Inbred Strains; Rats, Long-Evans; Rats, Sprague-Dawley; Rats, Wistar; Software; Species Specificity; Visual Acuity; Visual Cortex; Visual Fields; albinism; animal experiment; article; behavior; breeding; controlled study; grating; male; maze test; nonhuman; priority journal; rat; strain difference; vision; visual acuity; visual discrimination</t>
  </si>
  <si>
    <t>Boye S.M.; Contant C.; RomprÃ© P.-P.</t>
  </si>
  <si>
    <t>Mesencephalic substrate of reward: Possible role for lateral pontine tegmental cells</t>
  </si>
  <si>
    <t>https://www.scopus.com/inward/record.uri?eid=2-s2.0-0037072541&amp;doi=10.1016%2fS0006-8993%2802%2903099-8&amp;partnerID=40&amp;md5=a190a7b6e6f8a0d6f65c50260066158c</t>
  </si>
  <si>
    <t>The present study was aimed at determining whether cells located in the lateral pontine tegmentum could constitute part of the neural circuitry that mediates the rewarding effect of mesencephalic electrical brain stimulation. Single action potentials were recorded from lateral pontine tegmental cells in urethane-anesthetized rats following antidromic activation from the ventral tegmental area and/or posterior mesencephalon. A total of 445 cells were recorded in 13 animals and of these, 44 were antidromically driven from the ventral tegmental area (n=13 ipsi-, n=5 contralateral), the posterior mesencephalon (n=8 ipsi-, n=5 midline), or from both sites (n=13). The occurrence of collision between ortho- and antidromic action potentials triggered by concurrent stimulation of both sites is consistent with psychophysical data obtained previously in behaving animals, and likewise suggests that the two sites are linked by uninterrupted axons. In five of the cells that were driven from both sites, the inter-electrode conduction time exceeded the difference in latencies, suggesting that stimulation of the ventral tegmental area and posterior mesencephalon triggered action potentials in different axonal branches of the same cell. Estimates of the end of the absolute refractory period ranged from 0.44 to 1.6 ms (ventral tegmental area) and from 0.3 to 2.0 ms (posterior mesencephalon), times that overlap with behaviorally derived estimates for mesencephalic reward-relevant neurons. These results suggest that cells originating in the lateral pontine tegmentum might constitute part of the directly-stimulated substrate responsible for the rewarding effect of mesencephalic electrical brain stimulation. Â© 2002 Elsevier Science B.V. All rights reserved.</t>
  </si>
  <si>
    <t>Brain stimulation reward; Collision; Lateral pontine tegmentum; Posterior mesencephalon; Ventral tegmental area</t>
  </si>
  <si>
    <t>Action Potentials; Animals; Electric Stimulation; Electrophysiology; Evoked Potentials; Histological Techniques; Male; Neurons; Pons; Rats; Rats, Long-Evans; Reward; Tegmentum Mesencephali; urethan; action potential; animal behavior; animal tissue; antidromic stimulation; article; brain depth stimulation; conductance; controlled study; electrode; electrostimulation; latent period; male; mesencephalon; nerve cell; nerve fiber; nonhuman; pons angle; priority journal; psychophysiology; rat; ventral tegmentum</t>
  </si>
  <si>
    <t>Hopson J.W.</t>
  </si>
  <si>
    <t>General learning models: Timing without a clock</t>
  </si>
  <si>
    <t>https://www.scopus.com/inward/record.uri?eid=2-s2.0-85042350652&amp;partnerID=40&amp;md5=8175ee98fc8100aa21f3e38310f7a7a9</t>
  </si>
  <si>
    <t>The senses available to animals tend to be divided into at least two distinct portions. The eye is distinct from the visual cortex, the ear from the auditory cortex. It is possible to study the properties of the eye without reference to the visual areas of the brain. The study of vision as a whole would of course involve both, but the source of visual information is a distinct unit, isolated from the rest of the visual system. Â© 2003 by Taylor &amp; Francis Group, LLC.</t>
  </si>
  <si>
    <t>Kremper A.; Schanze T.; Eckhorn R.</t>
  </si>
  <si>
    <t>Classification of neural signals by a generalized correlation classifier based on radial basis functions</t>
  </si>
  <si>
    <t>https://www.scopus.com/inward/record.uri?eid=2-s2.0-0037094407&amp;doi=10.1016%2fS0165-0270%2802%2900041-9&amp;partnerID=40&amp;md5=235d854f7195be3401076ce4dcaff59c</t>
  </si>
  <si>
    <t>A common problem in neuroscience is to identify the features by which a set of measurements can be segregated into different classes, for example into different responses to sensory stimuli. A main difficulty is that the derived distributions are often high-dimensional and complex. Many multivariate analysis techniques, therefore, aim to find a simpler low-dimensional representation. Most of them either involve huge efforts in implementation and data handling or ignore important structures and relationships within the original data. We developed a dimension reduction method by means of radial basis functions (RBF), where only a system of linear equations has to be solved. We show that this approach can be regarded as an extension of a linear correlation-based classifier. The validity and reliability of this technique is demonstrated on artificial data sets. Its practical relevance is further confirmed by discriminating recordings from monkey visual cortex evoked by different stimuli. Â© 2002 Elsevier Science B.V. All rights reserved.</t>
  </si>
  <si>
    <t>Dimension reduction; Discriminant analysis; Multi-channel analysis; Receiver operating characteristic; Visual cortex</t>
  </si>
  <si>
    <t>Animals; Discriminant Analysis; Electrodes; Haplorhini; Models, Neurological; Photic Stimulation; Reproducibility of Results; Synaptic Transmission; Visual Cortex; analytic method; article; classification; controlled study; correlation analysis; evoked cortical response; evoked somatosensory response; nonhuman; priority journal; reliability; signal detection; validation process; visual cortex</t>
  </si>
  <si>
    <t>Panzeri S.; Petersen R.S; Schultz S.R; Lebedev M.A; Diamond M.E</t>
  </si>
  <si>
    <t>Coding of stimulus location by spike timing in rat somatosensory cortex</t>
  </si>
  <si>
    <t>https://www.scopus.com/inward/record.uri?eid=2-s2.0-0036064599&amp;doi=10.1016%2fS0925-2312%2802%2900428-9&amp;partnerID=40&amp;md5=f21970ba1c7b309938792449a62cc210</t>
  </si>
  <si>
    <t>Although the timing of single spikes is known to code for time-varying stimulus features, it remains unclear whether time is also important in coding of static stimulus variables. We review a new information theoretic method for analyzing spike timing codes and apply it to single neurons recorded from the somatosensory cortex of the rat. We found that precise spike timing increases the information transmitted about stimulus location by a substantial amount, compared to that transmitted only by spike counts. PSTH modulations constitute the crucial component of this code, while correlations between the spikes play a less important (but positive) role. Â© 2002 Elsevier Science B.V. All rights reserved.</t>
  </si>
  <si>
    <t>Barrel cortex; Single spike; Temporal encoding; Whisker</t>
  </si>
  <si>
    <t>Sensory perception; animal cell; animal experiment; animal model; article; brain depth stimulation; brain nerve cell; coding; controlled study; correlation analysis; information processing; nerve cell membrane steady potential; nonhuman; priority journal; rat; response time; somatosensory cortex; spike; Spikes; Neurology</t>
  </si>
  <si>
    <t>Roitman J.D.; Shadlen M.N.</t>
  </si>
  <si>
    <t>Response of neurons in the lateral intraparietal area during a combined visual discrimination reaction time task</t>
  </si>
  <si>
    <t>https://www.scopus.com/inward/record.uri?eid=2-s2.0-0036850727&amp;doi=10.1523%2fjneurosci.22-21-09475.2002&amp;partnerID=40&amp;md5=e6bd77e0f1a77f374957f65990602f73</t>
  </si>
  <si>
    <t>Decisions about the visual world can take time to form, especially when information is unreliable. We studied the neural correlate of gradual decision formation by recording activity from the lateral intraparietal cortex (area LIP) of rhesus monkeys during a combined motion-discrimination reaction-time task. Monkeys reported the direction of random-dot motion by making an eye movement to one of two peripheral choice targets, one of which was within the response field of the neuron. We varied the difficulty of the task and measured both the accuracy of direction discrimination and the time required to reach a decision. Both the accuracy and speed of decisions increased as a function of motion strength. During the period of decision ormation, the epoch between onset of visual motion and the initiation of the eye movement response, LIP neurons underwent ramp-like changes in their discharge rate that predicted the monkey's decision. A steeper rise in spike rate was associated with stronger stimulus motion and shorter reaction times. The observations suggest that neurons in LIP integrate time-varying signals that originate in the extrastriate visual cortex, accumulating evidence for or against a specific behavioral response. A threshold level of LIP activity appears to mark the completion of the decision process and to govern the tradeoff between accuracy and speed of perception.</t>
  </si>
  <si>
    <t>Decision; Electrophysiology; Lateral intraparietal area (LIP); Psychophysics; Random-dot motion; Reaction time; Vision</t>
  </si>
  <si>
    <t>accuracy; animal behavior; animal experiment; article; decision making; discriminative stimulus; electrophysiology; eye movement; female; monkey; nerve cell; nonhuman; parietal lobe; perception; priority journal; psychophysics; reaction time; spike wave; task performance; velocity; visual cortex; visual discrimination</t>
  </si>
  <si>
    <t>Ditterich J.; Mazurek M.E.; Shadlen M.N.</t>
  </si>
  <si>
    <t>Microstimulation of area MT affects response times in a direction discrimination task</t>
  </si>
  <si>
    <t>https://www.scopus.com/inward/record.uri?eid=2-s2.0-4243158422&amp;doi=10.1167%2f2.7.414&amp;partnerID=40&amp;md5=48025442a0106bad4eeed7d75536602c</t>
  </si>
  <si>
    <t>Using cortical microstimulation (Î¼Stim), Newsome et al. showed that direction-selective neurons in area MT represent the evidence upon which monkeys base their decision about direction in a stochastic random-dot motion task. Near threshold, Î¼Stim caused monkeys to favor the direction preferred by the stimulated neurons. Our goal is to understand the mechanism underlying the transformation of such sensory evidence to a decision. Insight into this process can be gained by measuring the amount of time it takes to reach a decision. We trained monkeys on a version of the random-dot motion task that allowed us to measure both sensitivity and reaction time (RT). In contrast with previous experiments, the monkey controlled viewing duration by making an eye movement to one of two choice targets when it was prepared to indicate its decision. The percentage of coherently moving dots was varied over a range that spanned psychophysical threshold and Î¼Stim was applied on half of the trials. Consistent with previous reports, Î¼ Stim caused the monkey to bias its decisions in favor of the preferred direction of neurons near the stimulating electrode. Microstimulation also affected RT in a manner that depended on the direction of motion. When motion was in the neurons' preferred direction, Î¼Stim reduced RT for correct choices. When the motion was in the opposite (null) direction, Î¼Stim prolonged RT. These findings suggest that the monkey forms its decision by integrating motion information coded in area MT until the accumulated weight of evidenced is sufficient to commit to a behavioral response. The prolonged RT on null direction trials suggests that MT information is not only used as evidence in favor of the preferred direction, but also as evidence against the opposite direction. The effect of Î¼Stim on both the speed and accuracy of decisions lends new insight into the neural mechanisms responsible for reading the visual cortex.</t>
  </si>
  <si>
    <t>accuracy; animal experiment; article; brain depth stimulation; brain nerve cell; brain region; decision making; eye movement; monkey; nonhuman; psychophysiology; reaction time; reading; sensitivity analysis; statistics; task performance; training; visual cortex; visual discrimination</t>
  </si>
  <si>
    <t>Sakurai Y.</t>
  </si>
  <si>
    <t>Boucher Y.; Simons C.T.; Cuellar J.M.; Jung S.-W.; Carstens M.I.; Carstens E.</t>
  </si>
  <si>
    <t>Activation of brain stem neurons by irritant chemical stimulation of the throat assessed by c-fos immunohistochemistry</t>
  </si>
  <si>
    <t>https://www.scopus.com/inward/record.uri?eid=2-s2.0-0037219897&amp;doi=10.1007%2fs00221-002-1308-1&amp;partnerID=40&amp;md5=4506bd531ab1398d18a7a47661073e9c</t>
  </si>
  <si>
    <t>The method of c-fos immunohistochemistry was used to identify the brain stem distribution of neurons activated following irritant chemical stimulation of the laryngopharyngeal mucosa. In pentobarbital-anesthetized rats, either water (control), nicotine (600 mM, 1 ml) or capsaicin (330 Î¼M, 1 ml) was applied to the pharynx via a cannula placed posterior to the soft palate. Following nicotine and capsaicin, there was a significant increase in fos-like immunoreactivity (FLI) compared with controls in the following areas: nucleus of the solitary tract from the level of the pyramidal decussation caudally to the level of the area postrema rostrally; dorsomedial aspect of trigeminal subnucleus caudalis (Vc); and paratrigeminal islands interspersed in the spinal trigeminal tract. There was significantly more FLI in Vc and paratrigeminal nuclei following capsaicin than following nicotine, while the reverse was true for NTS. In addition, there was a significant increase in FLI in area postrema and the ventrolateral medullary region dorsal to the lateral reticular nucleus following nicotine but not capsaicin. The distributions of FLI in NTS, area postrema, Vc, and paratrigeminal nuclei are consistent with prior anatomical tract-tracing studies and suggest roles for these brain stem regions in mediating sensory and reflex responses to irritant chemical stimulation of the upper respiratory mucosa.</t>
  </si>
  <si>
    <t>Brain stem; c-Fos; Capsaicin; Laryngopharyngeal stimulation; Neuron distribution; Nicotine; Rat</t>
  </si>
  <si>
    <t>Animals; Brain Stem; Capsaicin; Immunohistochemistry; Male; Mouth Mucosa; Neurons; Nicotine; Pharynx; Proto-Oncogene Proteins c-fos; Rats; Rats, Sprague-Dawley; Stimulation, Chemical; capsaicin; irritant agent; nicotine; phenobarbital; protein c fos; water; anesthesia; animal experiment; animal tissue; area postrema; article; brain stem; cannula; controlled study; evoked somatosensory response; immunohistochemistry; immunoreactivity; lateral reticular nucleus; male; nerve cell stimulation; nociceptive stimulation; nonhuman; pharynx; priority journal; rat; rat strain; reflex; soft palate; solitary tract nucleus; throat; trigeminal nucleus</t>
  </si>
  <si>
    <t>Grace R.C.</t>
  </si>
  <si>
    <t>The value hypothesis and acquisition of preference in concurrent chains</t>
  </si>
  <si>
    <t>https://www.scopus.com/inward/record.uri?eid=2-s2.0-0036233164&amp;doi=10.3758%2fBF03192906&amp;partnerID=40&amp;md5=3d519b281081b027ec98cd8b6ddf334b</t>
  </si>
  <si>
    <t>Experiment 1 compared the acquisition of initial- and terminal-link responding in concurrent chains. The terminal-link schedules were fixed interval (FI) 10 sec and FI 20 sec, but some presentations were analogous to no-food trials in the peak procedure, lasting 60 sec with no reinforcement delivery. Pigeons completed a series of reversals in which the schedules signaled by the terminal-link stimuli (red and green on the center key) were changed. Acquisition of temporal control of terminal-link responding (as measured by peak location on no-food trials) was more rapid than acquisition of preference in the initial links. Experiment 2 compared acquisition in concurrent chains, using the typical procedure in which the terminal-link schedules are changed with a novel arrangement in which the initial-link key assignments were changed while the terminal-link schedules remained the same. Acquisition of preference was faster in the latter condition, in which the terminal-link stimulus-reinforcer relations were preserved. These experiments provide the first acquisition data that support the view that initial-link preference is determined by the values of the terminal-link stimuli.</t>
  </si>
  <si>
    <t>Animalia; Columba; animal behavior; animal experiment; article; nonhuman; pigeon; reinforcement; stimulus</t>
  </si>
  <si>
    <t>Kralik J.D.; Hauser M.D.</t>
  </si>
  <si>
    <t>A nonhuman primate's perception of object relations: Experiments on cottontop tamarins, Saguinus oedipus</t>
  </si>
  <si>
    <t>https://www.scopus.com/inward/record.uri?eid=2-s2.0-0036349916&amp;doi=10.1006%2fanbe.2002.1892&amp;partnerID=40&amp;md5=4f48efc2dbbc40a588fa7a3f599e625a</t>
  </si>
  <si>
    <t>Objects in nature often have spatial and functional relationships with other objects. For example, fruit may be connected to tree branches, bushes sometimes function as landmarks for home, and stones are functionally associated with nuts when they are used to crack the nuts open. Although animals may use the spatial and functional relationships between specific objects, it is important for ethologists interested in cognitive mechanisms to ask whether animals understand the spatial relationship between objects in a more general and abstract way. In this experiment, we ask whether a small New World monkey, the cottontop tamarin, is capable of perceiving the abstract relational concept of 'connectedness'. Using a traditional operant paradigm, subjects were required to press one button to images with connected objects, and another button to images with separated objects. In Phase 1 of the experiment, subjects received training with only one connected and one separated image. Following training, probe images were presented in which features such as colour, texture and shape were systematically manipulated to determine which features were more important in stimulus classification. Accuracies and reaction times of responses were recorded. On the basis of their performance, the tamarins appeared to recognize that changes in the colour or texture of two objects plays no functional role in determining whether such objects are connected or separated. In contrast, changes in the shape and distance between two objects does play an important functional role, and the tamarins appeared to be sensitive to such changes. In Phase 2, subjects received training with a larger set of images. After this training, classification accuracy remained significantly above chance with most probes, suggesting that the tamarins had acquired a more general connectedness concept. In Phase 3, novel images were presented. Classification accuracy was significantly above chance for many of the novel images. Overall, results suggest that tamarins perceive spatial relationships between stimuli to some extent and can classify images based in part on their spatial relationship. Other recent experiments have shown that cottontop tamarins respond to spatial relationships even better than in the current experiment when they have to act directly on the objects. The difference between these results suggests that tamarins perceive the spatial relationships between objects more readily in the context of an ecologically valid problem. Â© 2002 The Association for the Study of Animal Behaviour.</t>
  </si>
  <si>
    <t>Animalia; Anthropoidea; Platyrrhini; Primates; Saguinus; Saguinus imperator; Saguinus oedipus; Saguinus oedipus; cognition; experimental study; perception; primate; recognition; spatial cognition</t>
  </si>
  <si>
    <t>Au W.W.L.; Lemonds D.W.; Vlachos S.; Nachtigall P.E.; Roitblat H.L.</t>
  </si>
  <si>
    <t>Atlantic bottlenose dolphin (Tursiops truncatus) hearing threshold for brief broadband signals</t>
  </si>
  <si>
    <t>https://www.scopus.com/inward/record.uri?eid=2-s2.0-85047670591&amp;doi=10.1037%2f0735-7036.116.2.151&amp;partnerID=40&amp;md5=a0f47e518e56f8ba7fefb5ffc70aa73b</t>
  </si>
  <si>
    <t>The hearing sensitivity of an Atlantic bottlenose dolphin (Tursiops truncatus) to both pure tones and broadband signals simulating echoes from a 7.62-cm water-filled sphere was measured. Pure tones with frequencies between 40 and 140 kHz in increments of 20 kHz were measured along with broadband thresholds using a stimulus with a center frequency of 97.3 kHz and 88.2 kHz. The pure-tone thresholds were compared with the broadband thresholds by converting the pure-tone threshold intensity to energy flux density. The results indicated that dolphins can detect broadband signals slightly better than a pure-tone signal. The broadband results suggest that an echolocating bottlenose dolphin should be able to detect a 7.62-cm diameter water-filled sphere out to a range of 178 m in a quiet environment.</t>
  </si>
  <si>
    <t>Animals; Appetitive Behavior; Auditory Threshold; Dolphins; Echolocation; Female; Pitch Discrimination; Psychoacoustics; Sound Spectrography; animal; appetite; article; auditory threshold; dolphin; echolocation; female; hearing; psychological aspect; psychophysics; sound detection</t>
  </si>
  <si>
    <t>Davis K.A.</t>
  </si>
  <si>
    <t>Evidence of a functionally segregated pathway from dorsal cochlear nucleus to inferior colliculus</t>
  </si>
  <si>
    <t>https://www.scopus.com/inward/record.uri?eid=2-s2.0-0036095181&amp;doi=10.1152%2fjn.00769.2001&amp;partnerID=40&amp;md5=67c2fb935445d9b977c4ef551d36ce06</t>
  </si>
  <si>
    <t>Type O units in the central nucleus of the inferior colliculus (ICC) of decerebrate cats are excited by best frequency (BF) tones near threshold, but are inhibited by high-level tones at all frequencies. Dorsal cochlear nucleus (DCN) principal cells display similar response map features and project directly to the ICC, and are thus supposed to be the dominant source of excitatory input for type O units. To test this hypothesis, the responses of type O units were compared before and after two pharmacological manipulations. When DCN to ICC axons were blocked by pressure injections of lidocaine, most type O units (âˆ¼80%) were silenced or showed substantially reduced activity, but some units showed increased activity. All of the former units had low maximal rates to BF tones, whereas the latter units had high rates. When local circuit inhibitory mechanisms in the ICC were blocked by iontophoretic application of bicuculline or strychnine, type O unit responses also fell into two classes: low-rate units that showed increased spontaneous and driven activities and high-rate units that showed, in addition, altered response map features. Taken together, these results demonstrate that low-rate type O units are part of a functionally segregated pathway initiated by the DCN, whereas high-rate type O units are created at the level of the ICC.</t>
  </si>
  <si>
    <t>bicuculline; lidocaine; strychnine; animal cell; animal experiment; animal model; animal tissue; article; auditory stimulation; cat; cochlear nucleus; controlled study; decerebration; electrophysiology; inferior colliculus; iontophoresis; nonhuman; priority journal</t>
  </si>
  <si>
    <t>Klump G.M.; Nieder A.</t>
  </si>
  <si>
    <t>Release from masking in fluctuating background noise in a songbird's auditory forebrain</t>
  </si>
  <si>
    <t>https://www.scopus.com/inward/record.uri?eid=2-s2.0-0035800199&amp;doi=10.1097%2f00001756-200107030-00013&amp;partnerID=40&amp;md5=63659166c8dd35531f267a239cc2a317</t>
  </si>
  <si>
    <t>Fluctuations in the ubiquitous masking background noise can be exploited by the vertebrate auditory system to considerably improve signal detection. Here we demonstrate neuronal masking release in amplitude-modulated background noise on the level of the European starling's auditory forebrain, an area that is the analogue of the mammalian primary auditory cortex. Tone-evoked responses in the presence of modulated and unmodulated maskers were recorded in unrestrained birds via radiotelemetry. Based on a rate code, the average amount-of neuronal masking release was similar to that observed in a psychoacoustic study on the starling with stimuli confined to a single auditory filter. The results suggest that the neurons exploited predominantly temporal features of the acoustic background to improve signal detection. Â© 2001 Lippincott Williams &amp; Wilkins.</t>
  </si>
  <si>
    <t>Auditory scene analysis; Bird; CMR; Hearing; Release from masking; Signal detection field</t>
  </si>
  <si>
    <t>acoustics; adaptation; amplitude modulation; animal experiment; animal model; article; auditory cortex; auditory masking; auditory stimulation; auditory threshold; controlled study; evoked response; forebrain; nonhuman; priority journal; signal detection; songbird; stimulus response; telemetry</t>
  </si>
  <si>
    <t>Gerhardt H.C.</t>
  </si>
  <si>
    <t>Petersen R.S.; Panzeri S.; Diamond M.E.</t>
  </si>
  <si>
    <t>Population coding of stimulus location in rat somatosensory cortex</t>
  </si>
  <si>
    <t>https://www.scopus.com/inward/record.uri?eid=2-s2.0-0035829717&amp;doi=10.1016%2fS0896-6273%2801%2900481-0&amp;partnerID=40&amp;md5=a52d13d74785aa9842b4329ea297c8c4</t>
  </si>
  <si>
    <t>This study explores the nature of population coding in sensory cortex by applying information theoretic analyses to neuron pairs recorded simultaneously from rat barrel cortex. We quantified the roles of individual spikes and spike patterns in encoding whisker stimulus location. 82%-85% of the total information was contained in the timing of individual spikes: first spike time was particularly crucial. Spike patterns within neurons accounted for the remaining 15%-18%. Neuron pairs located in the same barrel column coded redundantly, whereas pairs in neighboring barrel columns coded independently. The barrel cortical population code for stimulus location appears to be the time of single neurons' first poststimulus spikes - a fast, robust coding mechanism that does not rely on "synergy" in crossneuronal spike patterns.</t>
  </si>
  <si>
    <t>animal tissue; article; brain nerve cell; cellular distribution; controlled study; electrode; electrophysiology; male; nerve cell stimulation; nonhuman; priority journal; rat; somatosensory cortex; spike wave; stimulus response; vibrissa</t>
  </si>
  <si>
    <t>Santi A.; Coppa R.; Ross L.</t>
  </si>
  <si>
    <t>Effects of the dopamine D2 agonist, quinpirole, on time and number processing in rats</t>
  </si>
  <si>
    <t>https://www.scopus.com/inward/record.uri?eid=2-s2.0-0035084043&amp;doi=10.1016%2fS0091-3057%2800%2900452-4&amp;partnerID=40&amp;md5=f9eb620937e9bf9456e78068ac9ce933</t>
  </si>
  <si>
    <t>In Experiment 1, rats were trained to discriminate discrete sound sequences that varied in time or number. On time trials, the number of sounds was held constant at 4 and the duration of the sound sequence was either 2 or 8 s. On number trials, the duration of the sound sequence was held constant at 4 s, and the number of sounds was either 2 or 8. Psychophysical functions for time and number were obtained by presenting unreinforced sequences of intermediate duration or number. In agreement with previous research, sensitivity to variation in time was greater than variation in number. Rats received injections of the specific D2 agonist, quinpirole (0.08 mg/kg), or saline. Quinpirole significantly attenuated control by both time and number, but it did not increase behavioral estimates of time or number. In Experiment 2, rats were given different dosages of quinpirole (0.02, 0.04 or 0.06 mg/kg). The steepness of the psychophysical functions for both time and number was reduced in a dose-related fashion without any evidence of an increase in the estimation of time or number. The similarity of the effect of quinpirole on both time and number processing is consistent with the idea that the same internal mechanism is used for timing and counting. However, it is not consistent with the idea that D2 dopamine agonists selectively increase the rate of the internal clock, which is assumed to underlie performance in a temporal bisection procedure. Quinpirole (at doses between 0.02 and 0.08 mg/kg) reduces sensitivity to time and number in a bisection procedure without altering the speed of the internal clock. Â© 2001 Elsevier Science Inc.</t>
  </si>
  <si>
    <t>D2 agonist; Discrimination; Dopamine; Internal clock; Quinpirole; Rats; Time and number processes</t>
  </si>
  <si>
    <t>Acoustic Stimulation; Animal; Cognition; Conditioning, Operant; Discrimination (Psychology); Discrimination Learning; Dopamine Agonists; Male; Quinpirole; Rats; Rats, Long-Evans; Receptors, Dopamine D2; Support, Non-U.S. Gov't; Time Perception; quinpirole; dopamine 2 receptor; dopamine receptor stimulating agent; quinpirole; animal experiment; article; controlled study; discriminative stimulus; dose response; drug effect; male; mental function; nonhuman; priority journal; psychophysiology; rat; sound; stimulus response; time; training; animal; auditory stimulation; cognition; discrimination learning; drug potentiation; instrumental conditioning; perceptive discrimination; rat strain; time perception</t>
  </si>
  <si>
    <t>Fletcher L.B.; Crawford J.D.</t>
  </si>
  <si>
    <t>Acoustic detection by sound-producing fishes (mormyridae): The role of gas-filled tympanic bladders</t>
  </si>
  <si>
    <t>https://www.scopus.com/inward/record.uri?eid=2-s2.0-0035144399&amp;partnerID=40&amp;md5=f0a69b19ec55c764d18de3aa8178e9ab</t>
  </si>
  <si>
    <t>Mormyrid electric fish use sounds for communication and have unusual ears. Each ear has a small gas-filled tympanic bladder coupled to the sacculus. Although it has long been thought that this gas-filled structure confers acoustic pressure sensitivity, this has never been evaluated experimentally. We examined tone detection thresholds by measuring behavioral responses to sounds in normal fish and in fish with manipulations to one or to both of the tympanic bladders. We found that the tympanic bladders increase auditory sensitivity by approximately 30 dB in the middle of the animal's hearing range (200-1200 Hz). Normal fish had their best tone detection thresholds in the range 400-500 Hz, with thresholds of approximately 60 dB (re 1 Î¼Pa). When the gas was displaced from the bladders with physiological saline, the animals showed a dramatic loss of auditory sensitivity. In contrast, control animals in which only one bladder was manipulated or in which a sham operation had been performed on both sides had normal hearing.</t>
  </si>
  <si>
    <t>Auditory sensitivity; Communication; Electric fish; Hearing; Mormyridae; Tympanic bladder</t>
  </si>
  <si>
    <t>Acoustic Stimulation; Animals; Auditory Threshold; Ear, Middle; Electric Fish; Gases; Vocalization, Animal; Animalia; Mormyridae; Pisces; animal; article; auditory stimulation; auditory threshold; electric fish; gas; histology; middle ear; physiology; vocalization</t>
  </si>
  <si>
    <t>Ringach D.L.; Bredfeldt C.E.; Shapley R.M.; Hawken M.J.</t>
  </si>
  <si>
    <t>Suppression of neural responses to nonoptimal stimuli correlates with tuning selectivity in macaque V1</t>
  </si>
  <si>
    <t>https://www.scopus.com/inward/record.uri?eid=2-s2.0-0036090018&amp;doi=10.1152%2fjn.00614.2001&amp;partnerID=40&amp;md5=56999b249f8c710af613b6f2adabb896</t>
  </si>
  <si>
    <t>Neural responses in primary visual cortex (area V1) are selective for the orientation and spatial frequency of luminance-modulated sinusoidal gratings. Selectivity could arise from enhancement of the cell's response by preferred stimuli, suppression by nonoptimal stimuli, or both. Here, we report that the majority of V1 neurons do not only elevate their activity in response to preferred stimuli, but their firing rates are also suppressed by nonoptimal stimuli. The magnitude of suppression is similar to that of enhancement. There is a tendency for net response suppression to peak at orientations near orthogonal to the optimal for the cell, but cases where suppression peaks at oblique orientations are observed as well. Interestingly, selectivity and suppression correlate in V1: orientation and spatial frequency selectivity are higher for neurons that are suppressed by nonoptimal stimuli than for cells that are not. This finding is consistent with the idea that suppression plays an important role in the generation of sharp cortical selectivity. We show that nonlinear suppression is required to account for the data. However, the precise structure of the neural circuitry generating the suppressive signal remains unresolved. Our results are consistent with both feedback and (nonlinear) feed-forward inhibition.</t>
  </si>
  <si>
    <t>animal experiment; article; luminance; Macaca; nerve cell; nerve cell network; nerve potential; nonhuman; positive feedback; priority journal; signal transduction; spatial frequency discrimination; stimulus response; visual cortex; visual stimulation</t>
  </si>
  <si>
    <t>Schwartz J.J.; Buchanan B.W.; Gerhardt H.C.</t>
  </si>
  <si>
    <t>Female mate choice in the gray treefrog (Hyla versicolor) in three experimental environments</t>
  </si>
  <si>
    <t>We studied female mate choice by Hyla versicolor in three venues to examine how acoustic and spatial complexity, background noise, and the calling behavior of males might influence preferences manifest in previous laboratory two-stimulus choice tests. Our laboratory-based two-stimulus choice tests with and without broadcasts of chorus noise demonstrated that females prefer long calls relative to short calls when calling efforts of alternatives are equivalent. Background noise impaired the ability of females to discriminate in favor of longer over shorter calls, but the magnitude of the effect was small. Captures of females at eight speakers broadcasting 6- to 27-pulse calls at the edge of a pond revealed strong discrimination against only the shortest call variant. In natural choruses, females may only rarely encounter males using such unattractive vocalizations. Female phonotaxis at an artificial pond with caged and electronically monitored calling males also indicated that consequences of female preferences for temporal aspects of calling observed in two-stimulus choice tests are much attenuated in choruses and explain only small portions (&lt;10%) of the variation in male mating success. Nevertheless, relatively high call duration and calling effort increased male attractiveness. Acoustic interference emerged as another significant factor influencing male mating success and possibly the differences in female choice observed in laboratory and chorus settings. We suggest that the bias of females against both overlapped and very short calls may help explain why males lengthen their calls but lower their rate of delivery in response to increases in chorus size.</t>
  </si>
  <si>
    <t>Chorusing; Female; Frog; Mate choice; Pattern recognition</t>
  </si>
  <si>
    <t>Hyla versicolor; amphibian; female behavior; mate choice; preference behavior</t>
  </si>
  <si>
    <t>Kraft J.M.; Peirce J.W.; Forte J.D.; Krauskopf J.; Lennie P.</t>
  </si>
  <si>
    <t>Nonlinear combination of binocular signals in macaque cortex</t>
  </si>
  <si>
    <t>https://www.scopus.com/inward/record.uri?eid=2-s2.0-4143116859&amp;doi=10.1167%2f1.3.274&amp;partnerID=40&amp;md5=6444a89d1f08f710c6cdee46a1e93b68</t>
  </si>
  <si>
    <t>We studied the principles by which contrast signals are combined binocularly in visual areas V1 and V2. We recorded the responses of single-units to drifting sinusoidal gratings of optimal spatial frequency and orientation. We first found the relative spatial phases of the gratings that maximized and minimized the responses to binocular stimulation. Then, using pairs of moving gratings in one or other of these relative phases, we measured the responses to all possible pairings of 8 levels of contrast spanning the full range in each eye. This provided two sets of 64 responses that defined binocular contrast-response surfaces. Using each contrast-response surface, we examined whether or not the effects of contrast variation in one eye were independent of the contrast presented to the other eye. By identifying iso-response contours in a contrast response surface, we could characterize input nonlinearities; by comparing the amplitudes of responses to binocular stimuli with the sum of responses to the components presented separately, we could characterize output nonlinearities. Units in both V1 and V2 commonly demonstrated binocular interactions that implied both input and output nonlinearities. For constant amplitude of response, less net contrast was needed when it was distributed across both eyes than when delivered via one eye. We also found that the response to a pair of gratings presented concurrently to both eyes often did not equal the sum of the responses to each of the gratings presented alone. These failures of response summation were often expressed as a form of super-additivity, in which the response to the pair of gratings exceeded the sum of the responses to individual ones, but sometimes we observed a destructive interference. Our finding of super-additivity contrasts with previous descriptions of linear summation, and would not be expected from psychophysical observations on binocular combination.</t>
  </si>
  <si>
    <t>action potential; animal experiment; article; binocular vision; brain region; contrast; controlled study; grating; linear system; Macaca; nerve cell membrane potential; nonhuman; nonlinear system; observation; psychophysiology; recording; signal detection; spatial frequency discrimination; spatial summation; surface property; visual cortex; visual orientation; visual stimulation</t>
  </si>
  <si>
    <t>Izumi A.</t>
  </si>
  <si>
    <t>Auditory stream segregation in Japanese monkeys</t>
  </si>
  <si>
    <t>https://www.scopus.com/inward/record.uri?eid=2-s2.0-0036136982&amp;doi=10.1016%2fS0010-0277%2801%2900161-5&amp;partnerID=40&amp;md5=88a7430ff938d037276ba9cebeac3537</t>
  </si>
  <si>
    <t>Japanese monkeys were examined to determine whether they perceptually segregate tone sequences. Monkeys were required to discriminate two sequences of tones (target sequences) differing in frequency contours. Distractor sequences were presented simultaneously with the target sequences. Monkeys could discriminate the sequences when the frequency ranges of the target and distractor sequences did not overlap, but they could not when the ranges overlapped. Subsequent probe tests confirmed that the discrimination depended on cues other than the local pitch of the component tones regardless of the presence of the distractor sequence. The results suggest that monkeys segregate tone sequences based on frequency proximity, and they perceive global characters of the segregated streams. Â© 2002 Elsevier Science B.V. All rights reserved.</t>
  </si>
  <si>
    <t>Auditory stream; Discrimination; Japanese monkey</t>
  </si>
  <si>
    <t>Animals; Attention; Female; Macaca; Male; Pitch Discrimination; Psychoacoustics; Biodiversity; Rivers; article; association; auditory discrimination; auditory stimulation; controlled study; female; instrumental conditioning; Japan; male; monkey; nonhuman; pitch; priority journal; reinforcement; vocalization; Tone sequences; Audition</t>
  </si>
  <si>
    <t>McCaughey S.A.; Tordoff M.G.</t>
  </si>
  <si>
    <t>Magnesium appetite in the rat</t>
  </si>
  <si>
    <t>https://www.scopus.com/inward/record.uri?eid=2-s2.0-0036117783&amp;doi=10.1006%2fappe.2001.0443&amp;partnerID=40&amp;md5=ae1437e95c613de6f28697133e39aaf5</t>
  </si>
  <si>
    <t>Rats modify their ingestive behaviour to correct deficiencies of minerals such as sodium and calcium. Here, we examined the effect of magnesium deprivation on the ingestion of MgCl2 and other solutions. Male Sprague-Dawley rats were fed a nutritionally complete or magnesium-deficient diet and were then given 3.2, 10, 32, or 100 mM MgCl2, 32 mM CaCl2, 32 mM NaCl, 10 mM HCl, or 2.5 mM saccharin, and their intake was measured for 24 h in a two-bottle choice test with water. Within the first 5 min, magnesium-deprived subjects given 3.2, 32, or 100 mM MgCl2 or 32 mM CaCl2 drank significantly more of these solutions than did replete rats. In a separate study, rats fed replete, magnesium-deficient, or calcium-deficient diets were given a three-bottle choice between water, 32 mM MgCl2, and 32 mM CaCl2. The deprived rats preferred the solution that ameliorated their deficiency; for example, during the first 1 h, the magnesium-deprived rats drank 3.1 Â± 0.5 ml MgCl2 and 1.1 Â± 0.4 ml CaCl2, whereas the calcium-deprived rats drank 1.8 Â± 0.5 ml MgCl2 and 3.9 Â± 0.4 ml CaCl2. Thus, magnesium deprivation leads to a compensatory appetite for magnesium, and the appetites for magnesium and calcium are distinct and specific. The rapid expression of magnesium appetite suggests that it depends in part on innate, gustatory factors. Â© 2002 Elsevier Science Ltd.</t>
  </si>
  <si>
    <t>calcium; magnesium; magnesium chloride; water; animal experiment; animal model; animal tissue; appetite; article; calcium intake; controlled study; food intake; food preference; gustatory system; magnesium deficiency; male; nonhuman; rat; sodium appetite; taste</t>
  </si>
  <si>
    <t>Eggermont J.J.</t>
  </si>
  <si>
    <t>Temporal modulation transfer functions in cat primary auditory cortex: Separating stimulus effects from neural mechanisms</t>
  </si>
  <si>
    <t>https://www.scopus.com/inward/record.uri?eid=2-s2.0-0036086667&amp;doi=10.1152%2fjn.00490.2001&amp;partnerID=40&amp;md5=59175d9bb79d70b54c38f8065ece2edb</t>
  </si>
  <si>
    <t>We present here a comparison between the local field potentials (LFP) and multiunit (MU) responses, comprising 401 single units, in primary auditory cortex (AI) of 31 cats to periodic click trains, gamma-tone and time-reversed gamma-tone trains, AM noise, AM tones, and frequency-modulated (FM) tones. In a large number of cases, the response to all six stimuli was obtained for the same neurons. We investigate whether cortical neurons are likely to respond to all types of repetitive transients and modulated stimuli and whether a dependence on modulating waveform, or tone or noise carrier, exists. In 97% of the recordings, a temporal modulation transfer function (tMTF) for MU activity was obtained for gamma-tone trains, in 92% for periodic click trains, in 83% for time-reversed gamma-tone trains, in 82% for AM noise, in 71% for FM tones, and only in 53% for AM tones. In 31% of the cases, the units responded to all six stimuli in an envelope-following way. These particular units had significantly larger onset responses to each stimulus compared with all other units. The overall response distribution shows the preference of AI units for stimuli with short rise times such as clicks and gamma tones. It also shows a clear asymmetry in the ability to respond to AM noise and AM tones and points to a strong effect of the frequency content of the carrier on the subcortical processing of AM stimuli. Yet all temporal response properties were independent of characteristic frequency and frequency-tuning curve bandwidth. We show that the observed differences in the tMTFs for different stimuli are to a large extent produced by the different degree of phase locking of the neuronal firings to the envelope of the first stimulus in the train or first modulation period. A normalization procedure, based on these synchronization differences, unified the tMTFs for all stimuli except clicks and allowed the identification of a largely stimulus-invariant, low-pass temporal filter function that most likely reflects the properties of synaptic depression and facilitation. For nonclick stimuli, the low-pass filter has a cutoff frequency of âˆ¼10 Hz and a slope of âˆ¼6 dB/octave. For nonclick stimuli, there was a systematic difference between the vector strength for LFPs and MU activity that can likely be attributed to postactivation suppression mechanisms.</t>
  </si>
  <si>
    <t>animal experiment; article; auditory cortex; auditory stimulation; cat; click; controlled study; facilitation; frequency discrimination; noise; nonhuman; priority journal; time; waveform</t>
  </si>
  <si>
    <t>Nieder A.; Wagner H.</t>
  </si>
  <si>
    <t>Rochefort C.; Gheusi G.; Vincent J.-D.; Lledo P.-M.</t>
  </si>
  <si>
    <t>Enriched Odor Exposure Increases the Number of Newborn Neurons in the Adult Olfactory Bulb and Improves Odor Memory</t>
  </si>
  <si>
    <t>https://www.scopus.com/inward/record.uri?eid=2-s2.0-0036550759&amp;doi=10.1523%2fjneurosci.22-07-02679.2002&amp;partnerID=40&amp;md5=858172e4fdc468436bf40a79fbadf9e1</t>
  </si>
  <si>
    <t>In the mammalian forebrain, most neurons originate from proliferating cells in the ventricular zone lining the lateral ventricles, including a discrete area of the subventricular zone (SVZ). In this region, neurogenesis continues into adulthood. Most of the cells generated in the SVZ are neuronal precursors with progeny that migrate rostrally along a pathway known as the rostral migratory stream before they reach the main olfactory bulb (MOB) where they differentiate into local interneurons. The olfactory system thus provides an attractive model to investigate neuronal production and survival, processes involving interplay between genetic and epigenetic influences. The present study was conducted to investigate whether exposure to an odor-enriched environment affects neurogenesis and learning in adult mice. Animals housed in either a standard or an odor-enriched environment for 40 d were injected intraperitoneally with bromodeoxyuridine (BrdU) to detect proliferation among progenitor cells and to follow their survival in the MOB. The number of BrdU-labeled neurons was not altered 4 hr after a single BrdU injection. In contrast, the number of surviving progenitors 3 weeks after BrdU injection was markedly increased in animals housed in an enriched environment. This effect was specific because enriched odor exposure did not influence hippocampal neurogenesis. Finally, we showed that adult mice housed in odor-enriched cages display improved olfactory memory without a change in spatial learning performance. By maintaining a constitutive turnover of granule cells subjected to modulation by environmental cues, ongoing bulbar neurogenesis could be associated with improved olfactory memory.</t>
  </si>
  <si>
    <t>Behavior; Cell survival; Hippocampus; Interneurons; Neurogenesis; Olfaction; Progenitor cells</t>
  </si>
  <si>
    <t>Administration, Inhalation; Aldehydes; Animals; Behavior, Animal; Bromodeoxyuridine; Cell Count; Cell Division; Cell Survival; Hippocampus; Immunohistochemistry; Male; Memory; Mice; Mice, Inbred C57BL; Neurons; Octanols; Odors; Oils, Volatile; Olfactory Bulb; Smell; Stem Cells; Stimulation, Chemical; Xylenes; broxuridine; 3 xylene; 3-xylene; aldehyde; essential oil; octanol; xylene; animal cell; animal experiment; animal tissue; article; cell count; cell proliferation; cell survival; controlled study; environmental exposure; hippocampus; injection; learning; male; memory; mouse; nervous system development; newborn; nonhuman; odor; olfactory bulb; olfactory nerve; priority journal; stem cell; animal; animal behavior; C57BL mouse; cell division; cytology; drug effect; immunohistochemistry; inhalational drug administration; nerve cell; odor; physiology; stimulation</t>
  </si>
  <si>
    <t>Von Stebut B.; Schmidt S.</t>
  </si>
  <si>
    <t>Frequency discrimination threshold at search call frequencies in the echolocating bat, Eptesicus fuscus</t>
  </si>
  <si>
    <t>https://www.scopus.com/inward/record.uri?eid=2-s2.0-0034936974&amp;doi=10.1007%2fs003590100200&amp;partnerID=40&amp;md5=2f9a5435decc39edadcaacb6bfb5639b</t>
  </si>
  <si>
    <t>While searching for prey in open spaces, Eptesicus fuscus emits long-duration, downward frequency-modulated calls which cover a frequency band of about 28-22 kHz. In the ascending auditory pathways of E. fuscus, neurons tuned to these search call frequencies are characterised by a remarkably high frequency selectivity and very sensitive absolute thresholds. We investigated whether this narrow tuning is reflected in an exceptional psychoacoustic frequency discrimination ability. The average frequency difference limen of E. fuscus at search call frequencies determined in a two-alternative, forced-choice experiment amounted to about 420 Hz, corresponding to a Weber ratio of 0.017. This value is similar to those found in non-echolocating mammals, and an order of magnitude larger than the frequency difference limens of bats emitting constant-frequency call components. We discuss these differences in frequency difference limen, and relate them to different echolocation strategies.</t>
  </si>
  <si>
    <t>Bat; Eptesicus fuscus; Frequency discrimination; Inferior colliculus; Psychoacoustics</t>
  </si>
  <si>
    <t>Acoustics; Animals; Auditory Threshold; Chiroptera; Echolocation; acoustics; animal; article; auditory threshold; bat; echolocation; physiology</t>
  </si>
  <si>
    <t>Brozoski T.J.; Bauer C.A.; Caspary D.M.</t>
  </si>
  <si>
    <t>Elevated fusiform cell activity in the dorsal cochlear nucleus of chinchillas with psychophysical evidence of tinnitus</t>
  </si>
  <si>
    <t>https://www.scopus.com/inward/record.uri?eid=2-s2.0-0037088912&amp;doi=10.1523%2fjneurosci.22-06-02383.2002&amp;partnerID=40&amp;md5=7d6cb489152a00f7e1bc23a3c43660e2</t>
  </si>
  <si>
    <t>Chinchillas with psychophysical evidence of chronic tinnitus were shown to have significantly elevated spontaneous activity and stimulus-evoked responses in putative fusiform cells of the dorsal cochlear nuclei (DCN). Chinchillas were psychophysically trained and tested before and after exposure to a traumatic unilateral 80 dB (sound pressure level) 4 kHz tone. Before exposure, two groups were matched in terms of auditory discrimination performance (noise, and 1, 4, 6, and 10 kHz tones). After exposure, a single psychophysical difference emerged between groups. The exposed group displayed enhanced discrimination of 1 kHz tones (p = 0.00027). Postexposure discrimination of other stimuli was unaffected. It was hypothesized that exposed animals experienced a chronic subjective tone (i.e., tinnitus), resulting from their trauma, and that features of this subjective tone were similar enough to 1 kHz to affect discrimination of 1 kHz objective signals. After psychophysical testing, single-unit recordings were obtained from each animal's DCN fusiform cell layer. Putative fusiform cells of exposed animals showed significantly (p = 0.0136) elevated spontaneous activity, compared with cells of unexposed animals. Putative fusiform cells of exposed animals showed a greater stimulus-evoked response to tones at 1 kHz (p = 0.0000006) and at characteristic-frequency (p = 0.0000009). This increased activity was more pronounced on the exposed side. No increase in stimulus-evoked responses was observed to other frequencies or noise. These parallel psychophysical and electrophysiological results are consistent with the hypothesis that chronic tonal tinnitus is associated with, and may result from, trauma-induced elevation of activity of DCN fusiform cells.</t>
  </si>
  <si>
    <t>Acoustic trauma; Dorsal cochlear nucleus; Fusiform cells; Neural plasticity; Psychophysical animal model; Tinnitus</t>
  </si>
  <si>
    <t>animal experiment; article; auditory discrimination; chinchilla; cochlear nucleus; evoked auditory response; male; nerve cell plasticity; nerve conduction; noise; nonhuman; priority journal; psychophysiology; spindle cell; stimulus response; tinnitus</t>
  </si>
  <si>
    <t>McKibben J.R.; Bass A.H.</t>
  </si>
  <si>
    <t>Peripheral encoding of behaviorally relevant acoustic signals in a vocal fish: Harmonic and beat stimuli</t>
  </si>
  <si>
    <t>https://www.scopus.com/inward/record.uri?eid=2-s2.0-0034947068&amp;doi=10.1007%2fs003590100199&amp;partnerID=40&amp;md5=340de9ace2c54ec2d71441cf82963539</t>
  </si>
  <si>
    <t>Nesting male midshipman fish, Porichthys notatus, emit simple, long-duration sounds known as hums, which are attractive to gravid females. While hums share the multi-harmonic structure typical of many vertebrate communication sounds, their lack of amplitude modulation gives individual hums unusually simple temporal envelopes. However, hums often overlap, producing beats in the summed acoustic waveform. This study presents responses of individual saccular afferent fibers to two-tone harmonic and beat stimuli presented via an underwater loudspeaker. Spike activity was quantified as vector strength of synchronization and average spike rate. Responses to harmonic stimuli depended on harmonic phase; these effects apparently resulted primarily from variation in waveform fine temporal structure rather than auditory non-linearities. At most phases, addition of the harmonic enhanced afferent synchronization compared to the fundamental alone. Two-tone beat stimuli evoked stronger synchronization to the component frequencies than to the beat modulation rate. Vector strength tended to be higher to the lower frequency component, and this pattern appeared to derive from afferent tuning. Midshipman saccular afferents encoded both the temporal envelope and waveform fine structure of these naturalistic signals, information that may be important in conspecific communication.</t>
  </si>
  <si>
    <t>Auditory; Midshipman; Teleost; Temporal; VIIIth nerve</t>
  </si>
  <si>
    <t>Acoustics; Animal Communication; Animals; Auditory Perception; Batrachoidiformes; Central Nervous System; Female; Male; Reproduction; acoustics; animal; animal communication; article; Batrachoidiformes; central nervous system; female; hearing; male; physiology; reproduction</t>
  </si>
  <si>
    <t>DeAngelis G.C.; Uka T.</t>
  </si>
  <si>
    <t>MT neurons can account for behavioral performance in a depth discrimination task</t>
  </si>
  <si>
    <t>https://www.scopus.com/inward/record.uri?eid=2-s2.0-4143103729&amp;doi=10.1167%2f1.3.272&amp;partnerID=40&amp;md5=7815d4317466e226ff4ef89fa9ab0744</t>
  </si>
  <si>
    <t>Recent work has shown that cortical area MT contains a map of binocular disparities, and that electrical stimulation of MT neurons can bias judgements of depth. This suggests that MT neurons might be sufficiently sensitive to weak disparity signals to account for behavioral performance. To test this hypothesis, we recorded from isolated MT neurons in two rhesus monkeys during performance of a 2AFC depth discrimination task. Monkeys discriminated between two coarse disparities in random-dot stereograms, and task difficulty was titrated around psychophysical threshold by varying the percentage of binocularly correlated dots in the display. The visual stimulus was tailored to match the receptive field location and preferred velocity of each neuron. Behavioral thresholds (in % correlated dots) were measured at the 82% correct level from psychometric functions. Comparable neuronal thresholds were extracted from neurometric functions that were calculated for each single unit using ROC analysis. Across the entire sample of 104 neurons, the mean neuronal threshold (28.7%) was not significantly higher than the mean behavioral threshold (26.7%). Moreover, most neurons with strong disparity selectivity were more sensitive than the animal, and roughly 5 percent of neurons had thresholds lower than the monkey's best psychophysical threshold. We also computed "choice probabilities" to test whether trial-to-trial fluctuations in neuronal activity were predictive of behavioral choice. The average choice probability was 0.59 (0.62 and 0.56 for the two monkeys), which is larger than that reported previously for MT neurons in a direction discrimination task (Britten et al. 1996). Together, these findings indicate that monkeys could perform our depth discrimination task based on the activity of MT neurons.</t>
  </si>
  <si>
    <t>animal behavior; animal cell; animal experiment; article; binocular vision; brain cortex; brain nerve cell; calculation; cell activity; cell isolation; cellular distribution; controlled study; correlation function; decision making; depth perception; directional vision; image display; nonhuman; prediction; probability; psychometry; psychophysiology; randomization; receiver operating characteristic; receptive field; recording; rhesus monkey; sampling; sensitivity analysis; single unit activity; stereoradiography; task performance; velocity; visual stimulation; visual threshold</t>
  </si>
  <si>
    <t>Odum A.L.; Lieving L.M.; Schaal D.W.</t>
  </si>
  <si>
    <t>Effects of d-amphetamine in a temporal discrimination procedure: Selective changes in timing or rate dependency?</t>
  </si>
  <si>
    <t>https://www.scopus.com/inward/record.uri?eid=2-s2.0-0036725675&amp;doi=10.1901%2fjeab.2002.78-195&amp;partnerID=40&amp;md5=cc574308e3797cca5f821332462740ad</t>
  </si>
  <si>
    <t>Two experiments evaluated rate dependency and a neuropharmacological model of timing as explanations of the effects of amphetamine on behavior under discriminative control by time. Four pigeons pecked keys during 60-trial sessions. On each trial, the houselight was lit for a particular duration (5 to 30 s), and then the key was lit for 30 s. In Experiment 1, the key could be lit either green or blue. If the key was lit green and the sample was 30 s, or if the key was lit blue and the sample was 5 s, pecks produced food on a variable-interval 20-s schedule. The rate of key pecking increased as a function of sample duration when the key was green and decreased as a function of sample duration when the key was blue. Acute d-amphetamine (0.1 to 3.0 mg/kg) decreased higher rates of key pecking and increased lower rates of key pecking as predicted by rate dependency, but did not shift the timing functions leftward (toward overestimation) as predicted by the neuropharmacological model. These results were replicated in Experiment 2, in which the key was lit only one color during sessions, indicating that the effects were not likely due to disruption of discriminative control by key color. These results are thus consistent with rate dependency but not with the predictions of the neuropharmacological model.</t>
  </si>
  <si>
    <t>Amphetamine; Key peck; Pigeons; Rate dependency; Temporal discrimination; Timing</t>
  </si>
  <si>
    <t>Animals; Behavior, Animal; Columbidae; Dextroamphetamine; Discrimination Learning; Dopamine Agents; Drug Administration Schedule; Generalization (Psychology); Male; Random Allocation; Time Factors; Time Perception; dexamphetamine; dopamine receptor stimulating agent; animal; animal behavior; article; discrimination learning; drug administration; drug effect; learning; male; pigeons and doves; randomization; time; time perception</t>
  </si>
  <si>
    <t>Kisley M.A.; Gerstein G.L.</t>
  </si>
  <si>
    <t>Daily variation and appetitive conditioning-induced plasticity of auditory cortex receptive fields</t>
  </si>
  <si>
    <t>https://www.scopus.com/inward/record.uri?eid=2-s2.0-0034966151&amp;doi=10.1046%2fj.0953-816X.2001.01568.x&amp;partnerID=40&amp;md5=5814e755da8e2982b9dbfe7b34a1e51f</t>
  </si>
  <si>
    <t>Long-term modification of cortical receptive field maps follows learning of sensory discriminations and conditioned associations. In the process of determining whether appetitive - as opposed to aversive - conditioning is effective in causing such plastic changes, it was discovered that multineuron receptive fields, when measured in rats under ketamine-sedation, vary substantially over the course of a week, even in the absence of classical conditioning and electrode movement. Specifically, a simple correlation analysis showed that iso-intensity frequency response curves of multiunit clusters and local field potentials recorded from auditory cortex are nonstationary over 7 days. Nevertheless, significant plastic changes in receptive fields, due to conditioned pairing of a pure tone and electrical stimulation of brain reward centres, are detectable above and beyond these spontaneous daily variations. This finding is based on a novel statistical plasticity criterion which compares receptive fields recorded for three days before and three days after conditioning. Based on a more traditional criterion (i.e. one day before and after conditioning), the prevalence of learning-induced changes caused by appetitive conditioning appears to be comparable to that described in previous studies involving aversive conditioning.</t>
  </si>
  <si>
    <t>Classical conditioning; Ketamine; Learning; Pitch perception; Plasticity; Rat; Receptive field</t>
  </si>
  <si>
    <t>Acoustic Stimulation; Action Potentials; Animals; Appetite; Auditory Cortex; Circadian Rhythm; Conditioning, Classical; Electric Stimulation; Female; Learning; Neuronal Plasticity; Pitch Perception; Rats; Reward; ketamine; animal experiment; appetite; article; auditory cortex; auditory stimulation; aversion; conditioned reflex; conditioning; controlled study; correlation function; electrode; electrostimulation; female; hearing; learning; nerve cell plasticity; nonhuman; perceptive discrimination; priority journal; rat; receptive field; reward; time</t>
  </si>
  <si>
    <t>Northmore D.P.M.; Oh D.-J.</t>
  </si>
  <si>
    <t>Sequential recovery of sensitivity to negative and positive contrasts during optic nerve regeneration in goldfish</t>
  </si>
  <si>
    <t>https://www.scopus.com/inward/record.uri?eid=2-s2.0-0034999171&amp;doi=10.1017%2fS0952523801182040&amp;partnerID=40&amp;md5=d3824e59ed4d490c8c29d4196fc3912b</t>
  </si>
  <si>
    <t>A psychophysical procedure, classical conditioning of respiration, was used to measure contrast sensitivity to positive- and negative-contrast discs (8-deg diameter) in goldfish after crushing one optic nerve intraorbitally. In five out of six fish, sensitivity recovered to normal. Recovery times for negative contrasts were significantly shorter than for positive contrasts. The average times postcrush of initial responding to negative and positive contrasts were 23.8 and 30.6 days, and for threshold to come within 0.5 log unit of control values was 29.8 and 39.8 days, respectively. Thereafter, recovery to normal sensitivity was significantly faster for positive contrasts. These results parallel prior observations of neural activity in tectum after optic nerve crush: an early phase of OFF responding followed by a more sudden recovery of ON responding.</t>
  </si>
  <si>
    <t>Contrast sensitivity; Goldfish; Optic nerve regeneration</t>
  </si>
  <si>
    <t>Animals; Contrast Sensitivity; Goldfish; Nerve Crush; Nerve Regeneration; Optic Nerve; Psychophysics; animal experiment; animal model; article; contrast sensitivity; controlled study; electrophysiology; evoked response; goldfish; instrumental conditioning; nerve regeneration; nonhuman; optic nerve injury; priority journal; retina ganglion cell; stimulus response; visual acuity; visual discrimination</t>
  </si>
  <si>
    <t>Heffner H.E.; Harrington I.A.</t>
  </si>
  <si>
    <t>Tinnitus in hamsters following exposure to intense sound</t>
  </si>
  <si>
    <t>https://www.scopus.com/inward/record.uri?eid=2-s2.0-0036696113&amp;doi=10.1016%2fS0378-5955%2802%2900343-X&amp;partnerID=40&amp;md5=d7d73c682f60d9069f7f91364bd159ba</t>
  </si>
  <si>
    <t>Hamsters were trained with a conditioned suppression/avoidance procedure to drink in the presence of a broadband noise and/or a tone and to stop drinking in the absence of sound. A variety of tones and loudspeaker locations were used during training so that the animals would respond to a sound regardless of its frequency or location. Four groups of animals then had their left ears exposed to a 10-kHz tone at 124 or 127 dB for 0.5, 1, 2 or 4 h. They were then tested for tinnitus by comparing their performance with that of unexposed animals to determine if they behaved as if they perceived a sound when no external sound was present. The groups exposed for 2 and 4 h tested positive for tinnitus whereas those exposed for 0.5 and 1 h did not. The degree of hearing loss produced by the tone exposure was assessed using behavioral and auditory brainstem response (ABR) procedures. A partial dissociation was found between the hearing loss, as estimated by the ABR, and the results of the tinnitus test in that animals exposed for 1 h had the same hearing loss as the 2- and 4-h exposed animals, but did not test positive for tinnitus. This suggests that the positive scores on the tinnitus test were not due to hearing loss. These results are discussed along with those of previous behavioral studies of tinnitus in animals. Â© 2002 Published by Elsevier Science B.V.</t>
  </si>
  <si>
    <t>Audiogram; Auditory brainstem response; Hamster; Hearing loss; Tinnitus</t>
  </si>
  <si>
    <t>Acoustic Stimulation; Animals; Audiometry; Behavior, Animal; Conditioning (Psychology); Cricetinae; Evoked Potentials, Auditory, Brain Stem; Hearing; Hearing Loss, Noise-Induced; Mesocricetus; Radiation Injuries; Sound; Time Factors; Tinnitus; animal experiment; animal model; animal tissue; article; auditory stimulation; avoidance behavior; behavior; brain stem response; controlled study; dissociation; drinking behavior; exposure; hamster; hearing loss; male; noise; nonhuman; priority journal; sound; time; tinnitus</t>
  </si>
  <si>
    <t>Basso M.A.; Wurtz R.H.</t>
  </si>
  <si>
    <t>Neuronal activity in substantia nigra pars reticulata during target selection</t>
  </si>
  <si>
    <t>https://www.scopus.com/inward/record.uri?eid=2-s2.0-0036522986&amp;doi=10.1523%2fjneurosci.22-05-01883.2002&amp;partnerID=40&amp;md5=291176f8dd0a584addf7bad58d1552d0</t>
  </si>
  <si>
    <t>Complex visual scenes require that a target for an impending saccadic eye movement be selected from a number of possible targets. We investigated whether changing the number of stimuli from which a target would be identified altered the activity of substantia nigra pars reticulata (SNr) neurons of the basal ganglia (BG) and how such changes might contribute to changes we observed previously in the superior colliculus (SC). One, two, four, or eight visual stimuli appeared on random trials while monkeys fixated a centrally located spot. After a delay, one of the stimuli in the array changed luminance, indicating that it was the saccade target. We found that SNr neurons that had a pause in tonic activity after target onset and when the saccade was made to the target showed a modulation of activity during the multitarget task. Because the number of stimuli in the array increased from one to eight, the initial pause after the onset of the visual stimulus decreased. Activity during the preselection delay was reduced but was independent of the number of possible targets present. When one of the stimuli was identified as the saccade target, but before the saccade was made, we found a sharp decline in activity. This decline was related to the monkey's selecting the target rather than the luminance change identifying the target, because on error trials, when the luminance changed but a saccade was not made to the target, the activity did not decline. The decline for the preferred target location was also accompanied by a lesser decline for adjacent locations. Our findings indicate that SNr activity changes with target selection as it does with saccade initiation and that the SNr could make substantial, direct contributions to the SC at both times. The pause in SNr activity with target selection is consistent with the hypothesis that BG provide a disinhibition for the selection of desired movements.</t>
  </si>
  <si>
    <t>Competition; Disinhibition; Inhibition; Primate; Saccade; Vision</t>
  </si>
  <si>
    <t>animal experiment; article; basal ganglion; eye tracking; luminance; nerve conduction; nonhuman; priority journal; saccadic eye movement; substantia nigra; superior colliculus; task performance; visual stimulation</t>
  </si>
  <si>
    <t>Liang L.; Lu T.; Wang X.</t>
  </si>
  <si>
    <t>Neural representations of sinusoidal amplitude and frequency modulations in the primary auditory cortex of awake primates</t>
  </si>
  <si>
    <t>https://www.scopus.com/inward/record.uri?eid=2-s2.0-0036085881&amp;doi=10.1152%2fjn.2002.87.5.2237&amp;partnerID=40&amp;md5=e2720f0480f6fd45eb8cff54396e7d05</t>
  </si>
  <si>
    <t>We investigated neural coding of sinusoidally modulated tones (sAM and sFM) in the primary auditory cortex (A1) of awake marmoset monkeys, demonstrating that there are systematic cortical representations of embedded temporal features that are based on both average discharge rate and stimulus-synchronized discharge patterns. The rate-representation appears to be coded alongside the stimulus-synchronized discharges, such that the auditory cortex has access to both rate and temporal representations of the stimulus at high and low frequencies, respectively. Furthermore, we showed that individual auditory cortical neurons, as well as populations of neurons, have common features in their responses to both sAM and sFM stimuli. These results may explain the similarities in the perception of sAM and sFM stimuli as well as the different perceptual qualities effected by different modulation frequencies. The main findings include the following. 1) Responses of cortical neurons to sAM and sFM stimuli in awake marmosets were generally much stronger than responses to unmodulated tones. Some neurons responded to sAM or sFM stimuli but not to pure tones. 2) The discharge rate-based modulation transfer function typically had a band-pass shape and was centered at a preferred modulation frequency (rBMF). Population-averaged mean firing rate peaked at 16- to 32-Hz modulation frequency, indicating that the Al was maximally excited by this frequency range of temporal modulations. 3) Only approximately 60% of recorded units showed statistically significant discharge synchrony to the modulation waveform of sAM or sFM stimuli. The discharge synchrony-based best modulation frequency (tBMF) was typically lower than the rBMF measured from the same neuron. The distribution of rBMF over the population of neurons was approximately one octave higher than the distribution of tBMF. 4) There was a high degree of similarity between cortical responses to sAM and sFM stimuli that was reflected in both discharge rate- or synchrony-based response measures. 5) Inhibition appeared to be a contributing factor in limiting responses at modulation frequencies above the rBMF of a neuron. And 6) neurons with shorter response latencies tended to have higher tBMF and maximum discharge synchrony frequency than those with longer response latencies. rBMF was not significantly correlated with the minimum response latency.</t>
  </si>
  <si>
    <t>amplitude modulation; animal experiment; article; auditory cortex; auditory stimulation; brain cell; cortical synchronization; frequency modulation; latent period; marmoset; nerve excitability; nonhuman; priority journal; sound detection; stimulus response; wakefulness; waveform</t>
  </si>
  <si>
    <t>Yen S.-C.; Gray C.M.</t>
  </si>
  <si>
    <t>Properties of contour integration in a macaque monkey</t>
  </si>
  <si>
    <t>https://www.scopus.com/inward/record.uri?eid=2-s2.0-4143100483&amp;doi=10.1167%2f1.3.36&amp;partnerID=40&amp;md5=73528f136d4947f3e66965034b1db4c0</t>
  </si>
  <si>
    <t>As a prelude to investigating the physiology underlying contour integration in the macaque visual system, we conducted two sets of psychophysical experiments to characterize the properties of contour integration in a macaque monkey. First, we studied the latency of contour perception in the macaque visual system. The stimuli consisted of an array of 160 Gabor patches, with 8 Gabor patches aligned to form a closed contour. Reaction times were measured while the animal was required to either make a saccade to the contour within 600 ms of stimulus onset, or hold fixation for 750-1250 ms after stimulus onset and then saccade to the contour. We propose that the difference in reaction times between the first task, which contained both perceptual and motor components, and the second task, which was predominantly a motor task, may be used to estimate the latency of contour perception. Our results showed that this difference may be as small as 35 ms. In the second set of experiments, we studied the interactions between motion coherence and contour closure in a contour detection task. We trained the animal to perform the task using both stationary Gabor patches, as well as Gabor patches that moved within a stationary window. In the latter case, the Gabor patches on the contour moved either coherently in the same direction, or incoherently in one of two directions orthogonal to the orientation of the Gabor patch. We found that compared to static contours, coherent motion significantly increased the salience of both open and closed contours, while incoherent motion significantly decreased the salience of open contours but did not change the salience of closed contours. This suggests that cells activated by a closed contour may be able to compensate for the degradation in salience that results from the addition of incoherent motion.</t>
  </si>
  <si>
    <t>animal experiment; article; cell activation; controlled study; eye fixation; latent period; Macaca; motor performance; movement perception; nonhuman; psychophysiology; reaction time; saccadic eye movement; stimulus response; task performance; training; visual discrimination; visual system; visual system function</t>
  </si>
  <si>
    <t>Ehret G.</t>
  </si>
  <si>
    <t>Adaptations in the mouse auditory system for perception of ultrasonic communication calls</t>
  </si>
  <si>
    <t>https://www.scopus.com/inward/record.uri?eid=2-s2.0-27644434090&amp;doi=10.1023%2fA%3a1014042915818&amp;partnerID=40&amp;md5=1d8a953025f41fa4b6a2fda074c38273</t>
  </si>
  <si>
    <t>Ultrasonic calls in the frequency range of 40-80 kHz play an important role in sound communication of house mice. The processing of ultrasounds is enhanced by overrepresentation of the corresponding frequency range in the inferior colliculus and auditory cortex. The latter has an ultrasonic field that is distinct from the tonotopy of the primary auditory cortex and has connections with brain areas of multi-sensory, motivational, and motor control. Mechanisms, such as critical band filtering and categorical perception, ensure that ultrasounds can easily be discriminated from other sounds of the mouse acoustic repertoire. Â© 2001 MAIK "Nauka/Interperiodica".</t>
  </si>
  <si>
    <t>PeÃ±a J.L.; Viete S.; Funabiki K.; Saberi K.; Konishi M.</t>
  </si>
  <si>
    <t>Cochlear and neural delays for coincidence detection in owl's</t>
  </si>
  <si>
    <t>https://www.scopus.com/inward/record.uri?eid=2-s2.0-0035576231&amp;doi=10.1523%2fjneurosci.21-23-09455.2001&amp;partnerID=40&amp;md5=2ef92923e81db83fc458955e2976353d</t>
  </si>
  <si>
    <t>The auditory system uses delay lines and coincidence detection to measure the interaural time difference (ITD). Both axons and the cochlea could provide such delays. The stereausis theory assumes that differences in wave propagation time along the basilar membrane can provide the necessary delays, if the coincidence detectors receive input from fibers innervating different loci on the left and right basilar membranes. If this hypothesis were true, the left and right inputs to coincidence detectors should differ in their frequency tuning. The owl's nucleus laminaris contains coincidence detector neurons that receive input from the left and right cochlear nuclei. Monaural frequency-tuning curves of nucleus laminaris neurons showed small interaural differences. In addition, their preferred ITDs were not correlated with the interaural frequency mismatches. Instead, the preferred ITD of the neuron agrees with that predicted from the distribution of axonal delays. Thus, there is no need to invoke mechanisms other than neural delays to explain the detection of ITDs by the barn owl's laminaris neurons.</t>
  </si>
  <si>
    <t>Coincidence detection; Delay lines; Frequency tuning; Nucleus laminaris; Owl; Sound localization; Stereausis</t>
  </si>
  <si>
    <t>animal tissue; article; auditory system; basilar membrane; controlled study; electrostimulation; female; frequency analysis; innervation; male; nerve conduction; nerve fiber; nonhuman; owl; priority journal; sound detection; thalamus intralaminar nucleus; tuning curve</t>
  </si>
  <si>
    <t>Fletcher M.; Wilson D.A.</t>
  </si>
  <si>
    <t>Ontogeny of odor discrimination: A method to assess novel odor discrimination in neonatal rats</t>
  </si>
  <si>
    <t>https://www.scopus.com/inward/record.uri?eid=2-s2.0-0035851901&amp;doi=10.1016%2fS0031-9384%2801%2900602-3&amp;partnerID=40&amp;md5=ad37015882723019c95655c9e276263a</t>
  </si>
  <si>
    <t>Recent research using molecular and functional imaging techniques has demonstrated a highly precise spatial representation of odor quality in the rodent olfactory bulb, which is enhanced by extensive lateral inhibitory circuitry. Much of this olfactory bulb circuitry develops postnatally in the rat, leading to the prediction that behavioral discrimination of odor quality may also emerge postnatally. However, currently no behavioral paradigm has been identified to test this prediction. The present report describes the expression and habituation of odor-evoked heart rate-orienting responses in neonatal rats. The results demonstrate that odor-evoked-orienting responses can be observed at least as early as postnatal day 4 (PN 4), and in those animals showing orienting responses, habituation is constant throughout the postnatal period. Furthermore, the results suggest that examination of cross-habituation using this paradigm can be used to explore odor discrimination ability in neonates. These results lay the foundation for future studies of precise mapping of the ontogeny of novel odor discrimination. Â© 2001 Elsevier Science Inc. All rights reserved.</t>
  </si>
  <si>
    <t>Cardiac regulation; Cross-habituation; Nonassociative memory; Odor coding; Olfaction; Ontogeny of memory; Rat</t>
  </si>
  <si>
    <t>accuracy; animal experiment; article; cardiovascular response; controlled study; discrimination learning; female; habituation; heart rate; male; newborn; nonhuman; odor; olfactory discrimination; ontogeny; orientation; perinatal period; priority journal; rat</t>
  </si>
  <si>
    <t>Panzeri S.; Golledge H.D.R.; Zheng F.; TovÃ©e M.J.; Young M.P.</t>
  </si>
  <si>
    <t>Objective assessment of the functional role of spike train correlations using information measures</t>
  </si>
  <si>
    <t>https://www.scopus.com/inward/record.uri?eid=2-s2.0-0034884535&amp;doi=10.1080%2f13506280143000106&amp;partnerID=40&amp;md5=4719fb94063873af3e308f7bbc6eaa05</t>
  </si>
  <si>
    <t>The functional role of correlations between neuronal spike trains remains strongly debated. This debate partly stems from the lack of a standardized analysis technique capable of accurately quantifying the role of correlations in stimulus encoding. We believe that information theoretic measures may represent an objective method for analysing the functional role of neuronal correlations. Here we show that information analysis of pairs of spike trains allows the information content present in the firing rate to be disambiguated from any extra information that may be present in the temporal relationships of the two spike trains. We validate and illustrate the method by applying it to simulated data with variable degrees of known synchrony, and by applying it to recordings from pairs of sites in the primary visual cortex of anaesthetized cats. We discuss the importance of information theoretic analysis in elucidating the neuronal mechanisms underlying object identification.</t>
  </si>
  <si>
    <t>analytic method; anesthesia induction; animal experiment; animal model; article; cat; coding; controlled study; data analysis; electroencephalogram; histogram; information processing; measurement; medical illustration; methodology; nerve cell network; nerve conduction; neurophysiology; nonhuman; organization; priority journal; recording; simulation; spike wave; standard; stimulus response; temporal summation; theory; visual cortex; visual nervous system</t>
  </si>
  <si>
    <t>Bredfeldt C.E.; Ringach D.L.</t>
  </si>
  <si>
    <t>Dynamics of spatial frequency tuning in macaque V1</t>
  </si>
  <si>
    <t>https://www.scopus.com/inward/record.uri?eid=2-s2.0-0036523042&amp;doi=10.1523%2fjneurosci.22-05-01976.2002&amp;partnerID=40&amp;md5=746529eeac0f680b5c8fa1fe6f84f7e4</t>
  </si>
  <si>
    <t>Spatial frequency tuning in the lateral geniculate nucleus of the thalamus (LGN) and primary visual cortex (V1) differ substantially. LGN responses are largely low-pass in spatial frequency, whereas the majority of V1 neurons have bandpass characteristics. To study this transformation in spatial selectivity, we measured the dynamics of spatial frequency tuning using a reverse correlation technique. We find that a large proportion of V1 cells show inseparable responses in spatial frequency and time. In several cases, tuning becomes more selective over the course of the response, and the preferred spatial frequency shifts from low to higher frequencies. Many responses also show suppression at low spatial frequencies, which correlates with the increases in response selectivity and the shifts of preferred spatial frequency. These results indicate that suppression plays an important role in the generation of bandpass selectivity in V1.</t>
  </si>
  <si>
    <t>Dynamic tuning; Primate vision; Quality factor; Response suppression; Spatial frequency tuning; Striate cortex</t>
  </si>
  <si>
    <t>animal cell; article; feedback system; lateral geniculate nucleus; Macaca; nonhuman; priority journal; spatial frequency discrimination; striate cortex; visual cortex</t>
  </si>
  <si>
    <t>Ohyama T.; Horvitz J.C.; Kitsos E.; Balsam P.D.</t>
  </si>
  <si>
    <t>The role of dopamine in the timing of Pavlovian conditioned keypecking in ring doves</t>
  </si>
  <si>
    <t>https://www.scopus.com/inward/record.uri?eid=2-s2.0-0034879137&amp;doi=10.1016%2fS0091-3057%2801%2900557-3&amp;partnerID=40&amp;md5=f7e3c5c9ca6ae66621a382da124b28b4</t>
  </si>
  <si>
    <t>The effect of dopaminergic drugs on the timing of conditioned keypecking in ring doves was studied in two experiments. Subjects were given pairings of a keylight with food and the temporal distribution of keypecks was obtained during unreinforced probe trials. Experiment 1 demonstrated that injections of pimozide before each session immediately decreased response rates but shifted timing distributions gradually to the right over several days of treatment. Experiment 2 showed similar results using a longer interstimulus interval (ISI). No shifts were observed when the drug was injected after training sessions, or when a delay, identical to each subject's average latency to eat during the drug condition, was inserted between keylight offset and food presentation. Consequently, the shifts in timing were mediated neither by mere accumulation of the drug nor a delay from keylight offset to food presentation resulting from the drug's ability to slow motor processes. The results suggest that pimozide modulates response rate through its effect on motor processes or incentive value, and response timing through a conditioned response (CR) to injection-related cues established via their repeated pairings with the drug. Â© 2001 Elsevier Science Inc. All rights reserved.</t>
  </si>
  <si>
    <t>Amphetamine; Conditioning; Dopamine; Pimozide; Timing</t>
  </si>
  <si>
    <t>Amphetamine; Animals; Birds; Conditioning (Psychology); Dopamine Antagonists; Dopamine Uptake Inhibitors; Pimozide; Reaction Time; Time Factors; Columbiformes; amphetamine; dopamine receptor blocking agent; pimozide; analytic method; animal behavior; animal experiment; article; concentration response; conditioning; controlled study; dove; drug accumulation; drug effect; food intake; latent period; motor performance; nonhuman; priority journal; response time; stimulus response</t>
  </si>
  <si>
    <t>Body S.; Chiang T.-J.; Mobini S.; Ho M.-Y.; Bradshaw C.M; Szabadi E.</t>
  </si>
  <si>
    <t>Effect of 8-OH-DPAT on temporal discrimination following central 5-hydroxytryptamine depletion</t>
  </si>
  <si>
    <t>https://www.scopus.com/inward/record.uri?eid=2-s2.0-0036122972&amp;doi=10.1016%2fS0091-3057%2801%2900674-8&amp;partnerID=40&amp;md5=3d53c46296f0d988a83f807de0291032</t>
  </si>
  <si>
    <t>The 5-hydroxytryptamine (5-HT)1A receptor agonist 8-hydroxy-2-(di-n-propylamino)tetralin (8-OH-DPAT) alters performance in discrete-trials timing schedules. 5-HT1A receptors occur both presynaptically and postsynaptically, but it is not known which receptor population mediates the effects of 8-OH-DPAT on timing. Rats received intra-raphe injections of 5,7-dihydroxytryptamine (n=16) or sham lesions (n=14). They were trained in a discrete-trials psychophysical procedure in which levers were presented at a predetermined time after the onset of each trial (2.5, 7.5, ..., 47.5 s). A response on lever A was reinforced if lever presentation occurred &lt;25 s after trial onset; a response on lever B was reinforced if lever presentation occurred &gt;25 s after trial onset. After 70 preliminary sessions, the rats received 8-OH-DPAT (25, 50, 100, 200 Î¼g kg-1 sc) and saline vehicle. The percentage of responses on lever B (%B) increased as a function of time from trial onset. Under the baseline (vehicle-treatment) condition, performance did not differ between the two groups. 8-OH-DPAT did not alter the indifference point (time corresponding to %B=50%), but dose-dependently increased the Weber fraction in both groups. Forebrain concentrations of 5-HT and 5-HIAA in the lesioned group were approximately 10% of control levels. The results suggest that the effect of 8-OH-DPAT on performance on discrete-trials timing schedules is mediated by postsynaptic 5-HT1A receptors. Â© 2002 Elsevier Science Inc. All rights reserved.</t>
  </si>
  <si>
    <t>5,7-dihydroxytryptamine; 5-HT&lt;sub&gt;1A&lt;/sub&gt; receptors; 8-OH-DPAT; Discrete-trials psychophysical procedure; Timing</t>
  </si>
  <si>
    <t>5,7-Dihydroxytryptamine; 8-Hydroxy-2-(di-n-propylamino)tetralin; Animals; Brain Chemistry; Conditioning, Operant; Discrimination (Psychology); Dopamine; Female; Hydroxyindoleacetic Acid; Norepinephrine; Rats; Rats, Wistar; Receptors, Presynaptic; Serotonin; Serotonin Agents; Serotonin Agonists; Synapses; Time Perception; 2 dipropylamino 8 hydroxytetralin; 5,7 dihydroxytryptamine; serotonin; serotonin 1A agonist; serotonin 1A receptor; sodium chloride; animal behavior; animal experiment; animal tissue; article; controlled study; dose response; drug effect; drug mechanism; female; forebrain; nonhuman; priority journal; protein depletion; psychophysiology; rat; serotonin brain level; serotonin release; serotoninergic system; task performance; time perception; training</t>
  </si>
  <si>
    <t>Baum W.M.</t>
  </si>
  <si>
    <t>The Harvard Pigeon Lab under Herrnstein</t>
  </si>
  <si>
    <t>https://www.scopus.com/inward/record.uri?eid=2-s2.0-0036559922&amp;doi=10.1901%2fjeab.2002.77-347&amp;partnerID=40&amp;md5=b9c48ce425ae7b7b3d95f01747b32eb0</t>
  </si>
  <si>
    <t>The history of the Harvard Pigeon Lab is a history of two periods of remarkable productivity, the first under Skinner's leadership and the second under Herrnstein's. In each period, graduate students flocked to the leader and then began stimulating one another. Chance favored Herrnstein's leadership, too, because an unusually large number of graduate students were admitted in the fall of 1962. In each period, productivity declined as the leader lost interest in the laboratory and withdrew. Directly and indirectly, the laboratory finally died as a result of the cognitive "revolution." Skinner and his students saw the possibility of a natural science of behavior and set about establishing that science based on concepts such as response rate, stimulus control, and schedules of reinforcement. Herrnstein and his students saw that the science could be quantitative and set about making it so, with relative response rate, the matching law, and the psychophysics of choice (analogous to S. S. Stevens' psychophysics). The history might provide a golden research opportunity for someone interested in the impact of such self-organizing research groups on the progress of science.</t>
  </si>
  <si>
    <t>B. F. Skinner; Harvard Pigeon Lab; R. J. Herrnstein; Society for Quantitative Analyses of Behavior</t>
  </si>
  <si>
    <t>Animals; Columbidae; History, 20th Century; Laboratories; Massachusetts; Psychology, Experimental; Universities; animal; article; history; laboratory; organization and management; pigeons and doves; psychology; United States; university</t>
  </si>
  <si>
    <t>Lee T.S.; Yang C.F.; Romero R.D.; Mumford D.</t>
  </si>
  <si>
    <t>Neural activity in early visual cortex reflects behavioral experience and higher-order perceptual saliency</t>
  </si>
  <si>
    <t>https://www.scopus.com/inward/record.uri?eid=2-s2.0-85047695623&amp;doi=10.1038%2fnn0602-860&amp;partnerID=40&amp;md5=689a4edc6ef55b598249ae220d0e9c5c</t>
  </si>
  <si>
    <t>We report here that shape-from-shading stimuli evoked a long-latency contextual pop-out response in V1 and V2 neurons of macaque monkeys, particularly after the monkeys had used the stimuli in a behavioral task. The magnitudes of the pop-out responses were correlated to the monkeys' behavioral performance, suggesting that these signals are neural correlates of perceptual pop-out saliency. The signals changed with the animal's behavioral adaptation to stimulus contingencies, indicating that perceptual saliency is also a function of experience and behavioral relevance. The evidence that higher-order stimulus attributes and task experience can influence early visual processing supports the notion that perceptual computation is an interactive and plastic process involving multiple cortical areas.</t>
  </si>
  <si>
    <t>Adaptation, Psychological; Animals; Artifacts; Attention; Behavior, Animal; Eye Movements; Haplorhini; Neuronal Plasticity; Neurons; Photic Stimulation; Space Perception; Visual Cortex; Visual Perception; adaptation; animal experiment; article; behavior; experience; Macaca; nerve cell; nonhuman; priority journal; signal detection; stimulus response; task performance; vision; visual cortex; visual discrimination; visual stimulation</t>
  </si>
  <si>
    <t>Moller P.</t>
  </si>
  <si>
    <t>Multimodal sensory integration in weakly electric fish: A behavioral account</t>
  </si>
  <si>
    <t>https://www.scopus.com/inward/record.uri?eid=2-s2.0-0041322699&amp;doi=10.1016%2fS0928-4257%2803%2900010-X&amp;partnerID=40&amp;md5=7584a1873150745217dd103eb60e4dd8</t>
  </si>
  <si>
    <t>The ability to integrate multisensory information is a fundamental characteristic of the brain serving to enhance the detection and identification of external stimuli. Weakly electric fish employ multiple senses in their interactions with one another and with their inanimate environment (electric, visual, acoustic, mechanical, chemical, thermal, and hydrostatic pressure) and also generate signals using some of the same stimulus energies (electric, acoustic, visual, mechanical). A brief overview provides background on the sensory and motor channels available to the fish followed by an examination of how weakly electric fish 'benefit' from integrating various stimulus modalities that assist in prey detection, schooling, foraging, courtship, and object location. Depending on environmental conditions, multiple sensory inputs can act synergistically and improve the task at hand, can be redundant or contradictory, and can substitute for one another. Over time, in repeated encounters with familiar surrounds, loss of one modality can be compensated for through learning. Studies of neuronal substrates and an understanding of the computational algorithms that underlie multisensory integration ought to expose the physiological corollaries to widely published concepts such as internal representation, sensory expectation, sensory generalization, and sensory transfer. Â© 2003 Elsevier Ltd. All rights reserved.</t>
  </si>
  <si>
    <t>Electric fish; Electrosensing; Hcaring; Multisensory integration; Sensory expectation; Vision</t>
  </si>
  <si>
    <t>acoustics; animal behavior; chemical parameters; electric current; electric fish; foraging; hydrostatic pressure; mechanics; nonhuman; predation; review; sensory system electrophysiology; stimulus response; task performance; vision</t>
  </si>
  <si>
    <t>Thomas O.M.; Cumming B.G.; Parker A.J.</t>
  </si>
  <si>
    <t>A specialization for relative disparity in v2</t>
  </si>
  <si>
    <t>https://www.scopus.com/inward/record.uri?eid=2-s2.0-0036237976&amp;doi=10.1038%2fnn837&amp;partnerID=40&amp;md5=c8c3d932996407b9f9a5684794c8e1bd</t>
  </si>
  <si>
    <t>Stereoscopic depth perception relies on binocular disparities, or small geometric differences between the retinal images of each eye. The most reliable binocular depth judgments are those that are based on relative disparities between two simultaneously visible features in a scene. Many cortical areas contain neurons that are sensitive to disparity, but it is unclear whether any areas show a specific sensitivity to relative disparity. We recorded from neurons in the early cortical visual area V2 of the awake macaque during presentation of random-dot patterns. The depth of a central region ('center'), and that of an annular surrounding region ('surround'), were manipulated independently in these stimuli. Some cells were fully selective for the resulting relative disparities. Most showed partial selectivity, which nonetheless indicated a sensitivity for the depth relationship between center and surround. Both types of neural response could support psychophysical judgments of relative depth. Â© 2002 Nature Publishing Group.</t>
  </si>
  <si>
    <t>Animals; Depth Perception; Macaca mulatta; Neurons; Photic Stimulation; Vision Disparity; Visual Cortex; Wakefulness; article; binocular vision; cell specificity; depth perception; Macaca; nerve cell; nonhuman; priority journal; psychophysics; single unit activity; stereoscopic vision; visual cortex</t>
  </si>
  <si>
    <t>Meister M.; Bonhoeffer T.</t>
  </si>
  <si>
    <t>Tuning and topography in an odor map on the rat olfactory bulb</t>
  </si>
  <si>
    <t>https://www.scopus.com/inward/record.uri?eid=2-s2.0-0035866057&amp;doi=10.1523%2fjneurosci.21-04-01351.2001&amp;partnerID=40&amp;md5=c96184188ad4a8e6fff5f2b48e99571d</t>
  </si>
  <si>
    <t>The sense of smell originates in a diverse array of receptor neurons, comprising up to 1000 different types. To understand how these parallel channels encode chemical stimuli, we recorded the responses of glomeruli in the olfactory bulbs of the anesthetized rat, by optical imaging of intrinsic signals. Odor stimulation produced two kinds of optical responses at the surface of the bulb: A broad diffuse component superposed by discrete small spots. Histology showed that the spots correspond to individual glomeruli, and that âˆ¼ 400 of them can be monitored in this way. Based on its wavelength-dependence, this optical signal appears to derive from changes in light scattering during neural activity. Pure odorants generally activated several glomeruli in a bilaterally symmetric pattern, whose extent varied greatly with concentration. A simple formalism for ligand binding accounts quantitatively for this concentration dependence and yields the effective affinity with which a glomerulus responds to an odorant. When tested with aliphatic molecules of increasing carbon chain length, many glomeruli were sharply tuned for one or two adjacent chain lengths. Glomeruli with similar tuning properties were located near each other, producing a systematic map of molecular chain length on the surface of the olfactory bulb. Given local inhibitory circuits within the olfactory bulb, this can account for the observed functional inhibition between related odors. We explore several parallels to the function and architecture of the visual system that help interpret the neural representation of odors.</t>
  </si>
  <si>
    <t>Glomerulus; Imaging; Map; Olfaction; Receptor; Tuning</t>
  </si>
  <si>
    <t>animal experiment; animal tissue; article; multiple chemical sensitivity; nonhuman; odor; olfactory bulb; olfactory discrimination; priority journal; rat</t>
  </si>
  <si>
    <t>Yee K.K.; Wysocki C.J.</t>
  </si>
  <si>
    <t>Differential responses to odorant analogs after recovery from nerve transection</t>
  </si>
  <si>
    <t>https://www.scopus.com/inward/record.uri?eid=2-s2.0-0035997209&amp;doi=10.1016%2fS0031-9384%2802%2900806-5&amp;partnerID=40&amp;md5=85354f1e8330a25c0ffc9a530ee57556</t>
  </si>
  <si>
    <t>We previously found that exposure-induced increase in odor sensitivity involves, at least in part, the olfactory epithelium. We did this by exposing mice to 5Î±-androst-16-en-3-one (androstenone) and measuring changes in the epithelium. Past research showed that sensitivity to androstenone also could be induced by exposing individuals to 4-(4â€²,4â€²-dimethylcyclohexyl)-2-methylcyclohexanone (DMCMC), a structural and functional analog of androstenone. What remained unknown is whether structural and/or functional odorant analogs share peripheral components. In the current work, we used a well-established model to disconnect the olfactory epithelium from the olfactory bulbs (BNX) to disrupt mechanisms underlying olfactory coding (when the afferents reinnervate the bulb, they do not synapse in their original glomeruli), and to examine the effects of disruption and restoration on exposure-induced odor sensitivity. In this study, we determined whether analogs of androstenone, viz., 5Î±-androstan-3-one (androstanone) and DMCMC, could induce sensitivity to androstenone after BNX. Results demonstrate that exposure to either androstanone or DMCMC can induce sensitivity to androstenone in control mice. Different results were observed in mice that had recovered from bilateral BNX. Exposure to androstanone for 10 days immediately after surgery increased sensitivity to androstenone; however, exposure to DMCMC did not. These results suggest that androstanone and DMCMC, although apparent perceptual analogs of androstenone, may be using different pathways of olfaction within the central nervous system (CNS). Â© 2002 Elsevier Science Inc. All rights reserved.</t>
  </si>
  <si>
    <t>Behavior; Deafferentation; Induced odor sensitivity; Mouse; Olfaction</t>
  </si>
  <si>
    <t>Androstenes; Animals; Cyclohexanones; Dihydrotestosterone; Dose-Response Relationship, Drug; Linear Models; Male; Mice; Mice, Inbred CBA; Odors; Olfactory Nerve; Olfactory Receptor Neurons; 4 (4',4' dimethylcyclohexyl) 2 methylcyclohexanone; 5alpha androst 16 en 3 one; 5alpha androstan 3 one; cyclohexanone derivative; ketone derivative; unclassified drug; 4 (4',4' dimethylcyclohexyl) 2 methylcyclohexanone; 4-(4',4'-dimethylcyclohexyl)-2-methylcyclohexanone; androst 16 en 3 one; androst-16-en-3-one; androstan 3 one; androstan-3-one; androstane derivative; androstanolone; cyclohexanone derivative; drug derivative; animal behavior; article; controlled study; exposure; male; mouse; nerve transection; nonhuman; odor; olfactory bulb; olfactory epithelium; priority journal; reinnervation; smelling; synapse; animal; CBA mouse; dose response; odor; olfactory nerve; olfactory receptor; physiology; statistical model</t>
  </si>
  <si>
    <t>Information conveyed by onset transients in responses of striate cortical neurons</t>
  </si>
  <si>
    <t>https://www.scopus.com/inward/record.uri?eid=2-s2.0-0035449482&amp;doi=10.1523%2fjneurosci.21-17-06978.2001&amp;partnerID=40&amp;md5=a1820263294e15c3bbed98fdff9663f3</t>
  </si>
  <si>
    <t>Normal eye movements ensure that the visual world is seen episodically, as a series of often stationary images. In this paper we characterize the responses of neurons in striate cortex to stationary grating patterns presented with abrupt onset. These responses are distinctive. In most neurons the onset of a grating gives rise to a transient discharge that decays with a time constant of 100 msec or less. The early stages of response have higher contrast gain and higher response gain than later stages. Moreover, the variability of discharge during the onset transient is disproportionately low. These factors together make the onset transient an information-rich component of response, such that the detectability and discriminability of stationary gratings grows rapidly to an early peak, within 150 msec of the onset of the response in most neurons. The orientation selectivity of neurons estimated from the first 150 msec of discharge to a stationary grating is indistinguishable from the orientation selectivity estimated from longer segments of discharge to moving gratings. Moving gratings are ultimately more detectable than stationary ones, because responses to the former are continuously renewed. The principal characteristics of the response of a neuron to a stationary grating - the initial high discharge rate, which decays rapidly, and the change of contrast gain with time - are well captured by a model in which each excitatory synaptic event leads to an immediate reduction in synaptic gain, from which recovery is slow.</t>
  </si>
  <si>
    <t>Contrast gain; Detectability (d'); Discriminability; Gain control; Mean-to-variance ratio; Orientation selectivity; Refractoriness; Reliability; Striate cortex; Synaptic depression; Variability; Visual cortex</t>
  </si>
  <si>
    <t>animal experiment; article; brain cell; controlled study; discriminative stimulus; eye movement; Macaca; nerve cell membrane potential; nonhuman; priority journal; receptive field; striate cortex; visual cortex; visual stimulation</t>
  </si>
  <si>
    <t>Hanazawa A.; Komatsu H.</t>
  </si>
  <si>
    <t>Influence of the direction of elemental luminance gradients on the responses of V4 cells to textured surfaces</t>
  </si>
  <si>
    <t>https://www.scopus.com/inward/record.uri?eid=2-s2.0-0035875697&amp;doi=10.1523%2fjneurosci.21-12-04490.2001&amp;partnerID=40&amp;md5=039d31cdde8bdbc32f6e0e2f307e041f</t>
  </si>
  <si>
    <t>The texture of an object provides important cues for its recognition; however, little is known about the neural representation of texture. To investigate the representation of texture in the visual cortex, we recorded single-cell activities in area V4 of macaque monkeys. To distinguish the sensitivity of the cells to texture parameters such as density and element size from that to spatial frequency, we used texture stimuli mimicking shaded granular surfaces. We varied the size and density of the texture elements and the direction of elemental luminance gradients (apparent shadings) as stimulus parameters. Most macaque V4 cells (151 of 170; 89%) exhibited sensitivity to the texture parameters. Interestingly, 21 of these cells were tuned to single shading directions (unidirectional tuning). This unidirectional tuning cannot be explained by complex-cell-like tuning for spectral power of spatial frequency, because texture stimuli with a shading direction and its opposite have almost the same spectral power. Unidirectional tunings of these cells were invariant for the position of the texture elements. Thus, this tuning cannot be explained by simple-cell-like phase-dependent spatial frequency tuning or selectivity to a particular arrangement of the elements. Moreover, the unidirectional tuning had a bias toward vertical directions, consistent with an anisotropy in the perception of three-dimensional shape from shading. This novel spatial property suggests that V4 cells are involved in extracting texture features from objects, including their three-dimensionality.</t>
  </si>
  <si>
    <t>Density; Monkey; Shape from shading; Texture; V4; Visual cortex</t>
  </si>
  <si>
    <t>animal cell; animal experiment; article; luminance; monkey; nonhuman; priority journal; receptive field; spatial frequency discrimination; visual cortex; visual nervous system; visual stimulation</t>
  </si>
  <si>
    <t>The effect of amiloride on operantly conditioned performance in an NaCl taste detection task and NaCl preference in C57BL/6J mice</t>
  </si>
  <si>
    <t>https://www.scopus.com/inward/record.uri?eid=2-s2.0-0036147904&amp;doi=10.1037%2f0735-7044.116.1.149&amp;partnerID=40&amp;md5=4a294194fc18cb3325b94480a3b9daf9</t>
  </si>
  <si>
    <t>A 2-response operant taste discrimination procedure, modified to assess taste sensitivity in water-restricted C57BL/6J mice, revealed a detection threshold of 0.065 M sodium chloride. Amiloride increased the threshold by âˆ¼1 log10 unit. These results are the first to demonstrate the necessity of the amiloride-sensitive taste transduction pathway in the normal detection of low concentrations of sodium chloride in mice and provide a functional context in which to evaluate electrophysiological findings. Two-bottle preference tests performed with these mice and additional naive mice revealed only marginal, if any, effects of amiloride on salt intake behavior, highlighting the importance of considering the relative attributes and limitations of different behavioral assays of taste function.</t>
  </si>
  <si>
    <t>Amiloride; Animals; Conditioning, Operant; Discrimination Learning; Dose-Response Relationship, Drug; Male; Mice; Mice, Inbred C57BL; Sodium Chloride; Taste Threshold; amiloride; sodium chloride; animal experiment; article; concentration response; controlled study; instrumental conditioning; male; mouse; nonhuman; salt intake; task performance; taste acuity; taste preference</t>
  </si>
  <si>
    <t>Mimeault D.; Lepore F.; Guillemot J.-P.</t>
  </si>
  <si>
    <t>Phase- and position-disparity coding in the posteromedial lateral suprasylvian area of the cat</t>
  </si>
  <si>
    <t>https://www.scopus.com/inward/record.uri?eid=2-s2.0-0036499491&amp;doi=10.1016%2fS0306-4522%2801%2900542-5&amp;partnerID=40&amp;md5=1110dcbda99d3cf8de1359adc3304014</t>
  </si>
  <si>
    <t>The posteromedial lateral suprasylvian area of the cat is known to be involved in the analysis of motion and motion in depth. However, it remains unclear whether binocular cells in the posteromedial lateral suprasylvian area rely upon phase or positional offsets between their receptive fields in order to code binocular disparity. The present study aims at clarifying more precisely the neural mechanisms underlying stereoperception with two objectives in mind. First, to determine whether cells in the posteromedial lateral suprasylvian area code phase disparities. Secondly, to examine whether the cells sensitive to phase disparity are the same as those which code for position disparities or whether each group represent a different sub-population of disparity-sensitive neurons. We investigated this by testing both types of disparities on single neurons in this area. The results show that the vast majority of cells (74%), in the posteromedial lateral suprasylvian area, are sensitive to relative interocular phase disparities. These cells showed mostly facilitation (95%) and a few (5%) summation interactions. Moreover, most cells (81%) were sensitive to both position and phase disparities. The results of this study show that most binocular cells in the posteromedial lateral suprasylvian area are sensitive to both positional and phase offsets which demonstrate the importance of this area in stereopsis. Â© 2002 IBRO. Published by Elsevier Science Ltd. All rights reserved.</t>
  </si>
  <si>
    <t>Binocular interaction; Extrastriate cortex; Phase disparity; PMLS; Position disparity; Stereopsis</t>
  </si>
  <si>
    <t>Action Potentials; Animals; Cats; Female; Functional Laterality; Male; Neural Inhibition; Neurons; Photic Stimulation; Synaptic Transmission; Vision Disparity; Visual Cortex; Visual Fields; Visual Pathways; animal cell; animal experiment; article; brain nerve cell; cat; cell interaction; controlled study; facilitation; female; male; nonhuman; priority journal; stereoscopic vision; suprasylvian gyrus</t>
  </si>
  <si>
    <t>Koch U.; Grothe B.</t>
  </si>
  <si>
    <t>Interdependence of spatial and temporal coding in the auditory midbrain</t>
  </si>
  <si>
    <t>https://www.scopus.com/inward/record.uri?eid=2-s2.0-0034087151&amp;doi=10.1152%2fjn.2000.83.4.2300&amp;partnerID=40&amp;md5=dd70931f4420b5465c3a71c52e87322b</t>
  </si>
  <si>
    <t>To date, most physiological studies that investigated binaural auditory processing have addressed the topic rather exclusively in the context of sound localization. However, there is strong psychophysical evidence that binaural processing serves more than only sound localization. This raises the question of how binaural processing of spatial cues interacts with cues important for feature detection. The temporal structure of a sound is one such feature important for sound recognition. As a first approach, we investigated the influence of binaural cues on temporal processing in the mammalian auditory system. Here, we present evidence that binaural cues, namely interaural intensity differences (IIDs), have profound effects on filter properties for stimulus periodicity of auditory midbrain neurons in the echolocating big brown bat, Eptesicus fuscus. Our data indicate that these effects are partially due to changes in strength and timing of binaural inhibitory inputs. We measured filter characteristics for the periodicity (modulation frequency) of sinusoidally frequency modulated sounds (SFM) under different binaural conditions. As criteria, we used 50% filter cutoff frequencies of modulation transfer functions based on discharge rate as well as synchronicity of discharge to the sound envelope. The binaural conditions were contralateral stimulation only, equal stimulation at both ears (IID= 0 dB), and more intense at the ipsilateral ear (IID= -20, -30 dB). In 32% of neurons, the range of modulation frequencies the neurons responded to changed considerably comparing monaural and binaural (IID =0) stimulation. Moreover, in ~50% of neurons the range of modulation frequencies was narrower when the ipsilateral ear was favored (IID= -20) compared with equal stimulation at both ears (IID= 0). In ~10% of the neurons synchronization differed when comparing different binaural cues. Blockade of the GABAergic or glycinergic inputs to file cells recorded from revealed that inhibitory inputs were at least partially responsible for the observed changes in SFM filtering. In 25% of the neurons, drug application abolished those changes. Experiments using electronically introduced interaural time differences showed that the strength of ipsilaterally evoked inhibition increased with increasing modulation frequencies in one third of the cells tested. Thus glycinergic and GABAergic inhibition is at least one source responsible for the observed interdependence of temporal structure of a sound and spatial cues.</t>
  </si>
  <si>
    <t>4 aminobutyric acid receptor; glycine receptor; animal experiment; article; auditory nervous system; auditory stimulation; bat; binaural hearing; controlled study; echolocation; mesencephalon; nonhuman; priority journal; sound detection; spatial discrimination; time</t>
  </si>
  <si>
    <t>Beckers G.J.L.; Ten Cate C.</t>
  </si>
  <si>
    <t>Perceptual relevance of species-specific differences in acoustic signal structure in Streptopelia doves</t>
  </si>
  <si>
    <t>Acoustic signal characteristics that differ strongly between vocalizations of closely related species need not necessarily be the perceptually most important ones. In the dove genus Streptopelia, temporal parameters have been identified as the most distinctive species-specific differences between perch-coo vocalizations. Using synthetic coo model stimuli and an operant design, we tested the perceptual relevance of species-specific differences in temporal structure and amplitude modulation structure for two partly sympatric species, S. decaocto and S. chinensis. The majority of birds used both parameters to classify sound stimuli, although overall, amplitude modulation structure appeared somewhat more important. In an additional experiment, we tested the same birds to examine whether they predominantly used the first element in the classification of coo model stimuli. Our results show that the characteristics of the full signal, rather than the first element, determine classification. Â© 2001 The Association for the Study of Animal Behaviour.</t>
  </si>
  <si>
    <t>Streptopelia; Streptopelia chinensis; Streptopelia decaocto; bioacoustics; interspecific variation; perception; vocalization</t>
  </si>
  <si>
    <t>Fitzpatrick D.C.; Kuwada S.; Batra R.</t>
  </si>
  <si>
    <t>Neural sensitivity to interaural time differences: Beyond the Jeffress model</t>
  </si>
  <si>
    <t>https://www.scopus.com/inward/record.uri?eid=2-s2.0-0034652198&amp;doi=10.1523%2fjneurosci.20-04-01605.2000&amp;partnerID=40&amp;md5=1e115d1bda28e9daf81b6bfb34f7f4d4</t>
  </si>
  <si>
    <t>Interaural time differences (ITDs) are a major cue for localizing the azimuthal position of sounds. The dominant models for processing ITDs are based on the Jeffress model and predict neurons that fire maximally at a common ITD across their responsive frequency range. Such neurons are indeed found in the binaural pathways and are referred to as 'peak-type.' However, other neurons discharge minimally at a common ITD (trough-type), and others do not display a common ITD at the maxima or minima (intermediate-type). From recordings of neurons in the auditory cortex of the unanesthetized rabbit to low-frequency tones and envelopes of high-frequency sounds, we show that the different response types combine to form a continuous axis of best ITD. This axis extends to ITDs well beyond that allowed by the head width. In Jeffress- type models, sensitivity to large ITDs would require neural delay lines with large differences in path lengths between the two ears. Our results suggest instead that sensitivity to large ITDs is created with short delay lines, using neurons that display intermediate- and trough-type responses. We demonstrate that a neuron's best ITD can be predicted from (1) its characteristic delay, a rough measure of the delay line, (2) its characteristic phase, which defines the response type, and (3) its best frequency for ITD sensitivity. The intermediate- and trough-type neurons that have large best ITDs are predicted to be most active when sounds at the two ears are decorrelated and may transmit information about auditory space other than sound localization.</t>
  </si>
  <si>
    <t>Auditory neurophysiology; Auditory pathways; Interaural temporal disparities; Low-frequency hearing; Low-frequency signals; Sound localization</t>
  </si>
  <si>
    <t>animal experiment; article; auditory cortex; auditory nervous system; binaural hearing; female; hearing; model; nonhuman; priority journal; sound detection; time</t>
  </si>
  <si>
    <t>Hanazawa A.; Komatsu H.; Murakami I.</t>
  </si>
  <si>
    <t>Neural selectivity for hue and saturation of colour in the primary visual cortex of the monkey</t>
  </si>
  <si>
    <t>https://www.scopus.com/inward/record.uri?eid=2-s2.0-0034116107&amp;doi=10.1046%2fj.1460-9568.2000.00041.x&amp;partnerID=40&amp;md5=cfc5d04917befe32fb10f59885d1e0b2</t>
  </si>
  <si>
    <t>In the inferior temporal (IT) cortex of monkeys, which has been shown to play a critical role in colour discrimination, there are neurons sensitive to a narrow range of hues and saturation. By contrast, neurons in the retina and the parvocellular layer of the lateral geniculate nucleus (pLGN) encode colours in a way that does not provide explicit representation of hue or saturation, and the process by which hue- and saturation-selectivity is elaborated remains unknown. We therefore tested the colour-selectivity of neurons in the primary visual cortex (V1) and compared it with those of pLGN and IT neurons. Quantitative analysis was performed using a standard set of colours, systematically distributed within the CIE (Commission Internationale de l'Eclairage)-xy chromaticity diagram. Selectivity for hue and saturation was characterized by analysing response contours reflecting the overall distribution of responses across the chromaticity diagram. We found that the response contours of almost all pLGN neurons were linear and broadly tuned for hue. Many V1 neurons behaved similarly; nonetheless, a considerable number of V1 neurons had clearly curved response contours and were selective for a narrow range of hues or saturation. The relative frequencies of neurons exhibiting various selectivities for hue and saturation were remarkably similar in the V1 and IT cortex, but were clearly different in the pLGN. Thus, V1 apparently plays a very important role in the conversion of colour signals necessary for generating the elaborate colour selectivity observed in the IT cortex.</t>
  </si>
  <si>
    <t>Inferior temporal cortex; Lateral geniculate nucleus; Macaque monkey; V1</t>
  </si>
  <si>
    <t>Animals; Brain Mapping; Color; Color Perception; Discrimination (Psychology); Macaca; Neurons; Visual Cortex; animal experiment; animal model; article; brain region; color; color discrimination; colorimetry; controlled study; lateral geniculate nucleus; monkey; nerve cell; nonhuman; priority journal; visual cortex</t>
  </si>
  <si>
    <t>Generalization of delayed matching to sample following training at different delays</t>
  </si>
  <si>
    <t>https://www.scopus.com/inward/record.uri?eid=2-s2.0-0035221534&amp;doi=10.1901%2fjeab.2001.75-1&amp;partnerID=40&amp;md5=809b44494f481de1f9f8ccb8fc3c3288</t>
  </si>
  <si>
    <t>Four groups of pigeons were trained to perform a delayed matching-to-sample task with a single delay of 0, 2, 4, or 6 s from the outset of training. The longer the training delay, the more sessions were required for all birds to reach the same level of response accuracy. Following initial training, five test sessions that included nonreinforced trials with delay intervals of 0, 2, 4, 6, 8, and 10 s were interspersed between training sessions. Unlike typical forgetting functions in which accuracy decreases monotonically with increasing delay, the forgetting functions from test sessions resembled generalization gradients with the peak of the functions occurring at the training delay. Following additional training for all birds with a 0-s delay, forgetting functions decreased monotonically with increasing delay. The results suggested that remembering can be trained at a specific delay interval, and generalizes to similar delay intervals. Generalization along the temporal dimension of delay may contribute to typical forgetting functions in which accuracy decreases from 0-s delay.</t>
  </si>
  <si>
    <t>Delayed matching to sample; Exponential forgetting; Generalization; Pigeon; Remembering</t>
  </si>
  <si>
    <t>Animals; Behavior, Animal; Columbidae; Generalization (Psychology); Learning; Memory; Reinforcement (Psychology); Reinforcement Schedule; Time Perception; animal; animal behavior; article; learning; memory; physiology; pigeons and doves; reinforcement; time perception</t>
  </si>
  <si>
    <t>Yamamoto K.; Furuya I.; Watanabe S.</t>
  </si>
  <si>
    <t>Near-field visual acuity in Japanese jungle crows (Corvus macrorhynchos)</t>
  </si>
  <si>
    <t>https://www.scopus.com/inward/record.uri?eid=2-s2.0-0035120245&amp;doi=10.1016%2fS0031-9384%2800%2900356-5&amp;partnerID=40&amp;md5=abd21bfb459acb69420e6d2b9f66bd0e</t>
  </si>
  <si>
    <t>The near-field visual acuity of three Japanese jungle crows (Corvus macrorhynchos) was determined by means of operant conditioning. The task was discrimination of grating stimuli, and the threshold was measured by up-and-down method between sessions. To keep observing distance constant, a photo sensor was used and the head position was behaviorally fixed. The average visual acuity was 8.4 cycles/degree. When compared with other birds, this result is better than that of pigeons, and worse than that of predators. Â© 2001 Elsevier Science Inc.</t>
  </si>
  <si>
    <t>Japanese jungle crow; Near field; Operant conditioning; Threshold; Visual acuity</t>
  </si>
  <si>
    <t>animal behavior; animal experiment; animal model; article; controlled study; Corvus macrorhynchos; discrimination learning; head position; instrumental conditioning; nonhuman; priority journal; task performance; visual acuity; visual field; visual system; visual threshold</t>
  </si>
  <si>
    <t>Picard M.; Le Fur C.; Melcion J.-P.; Bouchot C.</t>
  </si>
  <si>
    <t>Feed particles: What chickens see and touch!; [CaractÃ©ristiques granulomÃ©triques de l'aliment: Le Â«point de vueÂ» (et de toucher) des volailles]</t>
  </si>
  <si>
    <t>https://www.scopus.com/inward/record.uri?eid=2-s2.0-0442328872&amp;partnerID=40&amp;md5=b087023ca08d30450932fcd7aa9cab87</t>
  </si>
  <si>
    <t>Day-old chicks learn to associate nutritional effects with the sensorial characteristics of feed particles, thanks to a precise visual observation of details and specific tactile capabilities of their beak. Selection of feed particles is fast and accurate. However this selection may vary according to the sensorial experience of the animal concerning the feed. Eating rate depends on the size and hardness of the pecked particles. The consequences on production are dependent on environmental conditions. Under fluctuating environmental conditions, chickens adapt faster to a dietary change than when they are kept under a homogenous and constant environment in the shed. The production system may therefore change the perception of the structure of feed particles by chickens and its consequences on productivity. Optimal characteristics are difficult to standardise. New methods result from the collaboration between nutritionists and feed technologists. They evaluate how the bird actually perceives the shape and texture of the feed particles. Studies of food intake behaviour of chickens are useful, at both the farm and laboratory levels, to measure the consequences of feed technology and adapt new modes of feed distribution. Nutrition and sensorial detection interact at the three critical phases of food intake behaviour: identification, prehension and intake of the feed. Modern feed technology that is integrated into the production system should take these three phases into account.</t>
  </si>
  <si>
    <t>Okatan M.; Grossberg S.</t>
  </si>
  <si>
    <t>Frequency-dependent synaptic potentiation, depression and spike timing induced by Hebbian pairing in cortical pyramidal neurons</t>
  </si>
  <si>
    <t>https://www.scopus.com/inward/record.uri?eid=2-s2.0-0034269157&amp;doi=10.1016%2fS0893-6080%2800%2900036-8&amp;partnerID=40&amp;md5=ca8f747c8ec707c0cc11b6367d09dbc7</t>
  </si>
  <si>
    <t>Experiments by Markram and Tsodyks (Nature, 382 (1996) 807-810) have suggested that Hebbian pairing in cortical pyramidal neurons potentiates or depresses the transmission of a subsequent pre-synaptic spike train at steady-state depending on whether the spike train is of low frequency or high frequency, respectively. The frequency above which pairing induced a significant decrease in steady-state synaptic efficacy was as low as about 20Hz and this value depends on such synaptic properties as probability of release and time constant of recovery from short-term synaptic depression. These characteristics of cortical synapses have not yet been fully explained by neural models, notably the decreased steady-state synaptic efficacy at high pre-synaptic firing rates. This article suggests that this decrease in synaptic efficacy in cortical synapses was not observed at steady-state, but rather during a transition period preceding it whose duration is frequency-dependent. It is shown that the time taken to reach steady-state may be frequency-dependent, and may take considerably longer to occur at high than low frequencies. As a result, the pairing-induced decrease in synaptic efficacy at high pre-synaptic firing rates helps to localize the firing of the post-synaptic neuron to a short time interval following the onset of high-frequency pre-synaptic spike trains. This effect may 'speed up the time scale' in response to high-frequency bursts of spikes, and may contribute to rapid synchronization of spike firing across cortical cells that are bound together by associatively learned connections. Copyright (C) 2000 Elsevier Science Ltd.; Experiments by Markram and Tsodyks have suggested that Hebbian pairing in cortical pyramidal neurons potentiates or depresses the transmission of a subsequent pre-synaptic spike train at steady-state depending on whether the spike train is of low frequency or high frequency, respectively. The frequency above which pairing induced a significant decrease in steady-state synaptic efficacy was as low as about 20 Hz and this value depends on such synaptic properties as probability of release and time constant of recovery from short-term synaptic depression. These characteristics of cortical synapses have not yet been fully explained by neural models, notably the decreased steady-state synaptic efficacy at high pre-synaptic firing rates. This article suggests that this decrease in synaptic efficacy in cortical synapses was not observed at steady-state, but rather during a transition period preceding it whose duration is frequency-dependent. It is shown that the time taken to reach steady-state may be frequency-dependent, and may take considerably longer to occur at high than low frequencies. As a result, the pairing-induced decrease in synaptic efficacy at high pre-synaptic firing rates helps to localize the firing of the post-synaptic neuron to a short time interval following the onset of high-frequency pre-synaptic spike trains. This effect may `speed up the time scale' in response to high-frequency bursts of spikes, and may contribute to rapid synchronization of spike firing across cortical cells that are bound together by associatively learned connections.</t>
  </si>
  <si>
    <t>Cortical pyramidal cells; Cortical synchronization; Frequency-dependent synaptic plasticity; Hebbian pairing; Synaptic depression; Synaptic potentiation</t>
  </si>
  <si>
    <t>Action Potentials; Algorithms; Animals; Cerebral Cortex; Excitatory Postsynaptic Potentials; Models, Neurological; Pyramidal Cells; Rats; Synapses; Synaptic Transmission; Computational complexity; Plasticity; Synchronization; article; brain cortex; cortical synchronization; excitatory postsynaptic potential; model; nerve cell plasticity; priority journal; pyramidal nerve cell; simulation; spike; synapse; Cortical pyramidal neurons; Hebbian pairing; Neural networks</t>
  </si>
  <si>
    <t>Signal T.; Foster T.M.; Temple W.</t>
  </si>
  <si>
    <t>Determination of auditory thresholds in the brushtail possum (Trichosurus vulpecula)</t>
  </si>
  <si>
    <t>https://www.scopus.com/inward/record.uri?eid=2-s2.0-0034981917&amp;doi=10.1016%2fS0031-9384%2801%2900446-2&amp;partnerID=40&amp;md5=449de3c4976016e7a511989ce8a5d65c</t>
  </si>
  <si>
    <t>The auditory abilities of the brushtail possum (Trichosurus vulpecula) have been measured by cochlear potential readings, but no behavioural determinations of their auditory abilities have been published. Six experimentally naive possums were trained to perform a two-response conditional discrimination between the presence and absence of an 880-Hz tone (at 80 dB). All six possums readily learned this task. The behavioural threshold for this tone was determined using a modified tracking procedure and found to be similar to that reported using cochlear microphonic potentials. One concern with the current method was the communal nature of the experimental environment so a further threshold determination in a sound-attenuating chamber was conducted. No substantial difference was noted between the results obtained in the two threshold determinations. The success of the current method means that a full, behavioural audiogram for the brushtail possum, which would complement the existing cochlear potential data, is now possible. Â© 2001 Elsevier Science Inc.</t>
  </si>
  <si>
    <t>Auditory thresholds; Trichosurus vulpecula</t>
  </si>
  <si>
    <t>animal behavior; animal experiment; article; auditory discrimination; auditory threshold; cochlea potential; controlled study; female; hearing acuity; male; marsupial; nonhuman; priority journal; technique</t>
  </si>
  <si>
    <t>Dorries K.M.; Kauer J.S.</t>
  </si>
  <si>
    <t>Relationships between odor-elicited oscillations in the salamander olfactory epithelium and olfactory bulb</t>
  </si>
  <si>
    <t>https://www.scopus.com/inward/record.uri?eid=2-s2.0-0033981641&amp;doi=10.1152%2fjn.2000.83.2.754&amp;partnerID=40&amp;md5=32244e3340308537a04e7a118b25bc78</t>
  </si>
  <si>
    <t>Oscillations in neuronal population activity, or the synchronous neuronal spiking that underlies them, are thought to play a functional role in sensory processing in the CNS. In the olfactory system, stimulus-induced oscillations are observed both in central processing areas and in the peripheral receptor epithelium. To examine the relationship between these peripheral and central oscillations, we recorded local field potentials simultaneously from the olfactory epithelium and olfactory bulb in tiger salamanders (Arabystoma tigrinum). Stimulus-induced oscillations recorded at these two sites were matched in frequency and slowed concurrently over the time course of the response, suggesting that the oscillations share a common source or are modulated together. Both the power and duration of oscillations increased over a range of amyl acetate concentrations from 2.5 x 10-2 to 1 x 10-1 dilution of saturated vapor, but peak frequency was not affected. The frequency of the oscillation did vary with different odorant compounds in both olfactory epithelium and bulb (OE and OB): amyl acetate, ethyl fenchol and d-carvone elicited oscillations of significantly different frequencies, and there was no difference in OE and OB oscillation frequencies. No change in the power or frequency of OE oscillations was observed after sectioning the olfactory nerve, indicating that the OE oscillations have a peripheral source. Finally, application of 1.0 and 10 Î¼M tetrodotoxin to the epithelium blocked OE oscillations in a dose-dependent and reversible manner, suggesting that peripheral olfactory oscillations are related to receptor neuron spiking.</t>
  </si>
  <si>
    <t>alcohol derivative; carvone; pentyl acetate; tetrodotoxin; animal experiment; article; cell population; controlled study; nerve cell excitability; nonhuman; odor; olfactory bulb; olfactory epithelium; olfactory nerve; oscillation; priority journal; salamander; sensory stimulation</t>
  </si>
  <si>
    <t>Wang X.; Kadia S.C.</t>
  </si>
  <si>
    <t>Differential representation of species-specific primate vocalizations in the auditory cortices of marmoset and cat</t>
  </si>
  <si>
    <t>https://www.scopus.com/inward/record.uri?eid=2-s2.0-0035655234&amp;doi=10.1152%2fjn.2001.86.5.2616&amp;partnerID=40&amp;md5=d5299903609801238a0d9397ec8a9f10</t>
  </si>
  <si>
    <t>A number of studies in various species have demonstrated that natural vocalizations generally produce stronger neural responses than do their time-reversed versions. The majority of neurons in the primary auditory cortex (A1) of marmoset monkeys responds more strongly to natural marmoset vocalizations than to the time-reversed vocalizations. However, it was unclear whether such differences in neural responses were simply due to the difference between the acoustic structures of natural and time-reversed vocalizations or whether they also resulted from the difference in behavioral relevance of both types of the stimuli. To address this issue, we have compared neural responses to natural and time-reversed marmoset twitter calls in A1 of cats with those obtained from A1 of marmosets using identical stimuli. It was found that the preference for natural marmoset twitter calls demonstrated in marmoset A1 was absent in cat Al. While both cortices responded approximately equally to time-reversed twitter calls, marmoset A1 responded much more strongly to natural twitter calls than did cat A1. This differential representation of marmoset vocalizations in two cortices suggests that experience-dependent and possibly species-specific mechanisms are involved in cortical processing of communication sounds.</t>
  </si>
  <si>
    <t>acoustics; animal experiment; article; auditory cortex; cat; controlled study; marmoset; nonhuman; priority journal; species difference; stimulation; vocalization</t>
  </si>
  <si>
    <t>Wiegrebe L.; Winter I.M.</t>
  </si>
  <si>
    <t>Temporal representation of iterated rippled noise as a function of delay and sound level in the ventral cochlear nucleus</t>
  </si>
  <si>
    <t>https://www.scopus.com/inward/record.uri?eid=2-s2.0-0035092871&amp;doi=10.1152%2fjn.2001.85.3.1206&amp;partnerID=40&amp;md5=b82146dfebd8d48f5a18676006722684</t>
  </si>
  <si>
    <t>The discharge patterns of single units in the ventral cochlear nucleus (VCN) of anesthetized guinea pigs were examined in response to iterated rippled noise (IRN) as a function of the IRN delay (which determines the IRN pitch) and the IRN sound level. Delays were varied over five octaves in half-octave steps, and sound levels were varied over a 30- or 50-dB range in steps of 5 dB. Neural responses were analyzed in terms of first-order and all-order inter-spike intervals (ISIs). The IRN quasi-periodicity was preserved in the all-order ISIs for most units independent of unit type or best frequency (BF). A deterioration of the temporal all-order code was found, however, when the neural response was influenced by inhibition. The IRN quasi-periodicity was also preserved in first-order ISIs for a limited range of IRN delays and levels. Sustained Chopper units (CS) in the VCN responded with very regular ISIs when the IRN delay corresponded to the unit's chopping period: i.e., the unit showed an increased proportion of intervals corresponding to the IRN delay (interval enhancement) relative to an equal-level, white-noise stimulation. This interval enhancement has a band-pass characteristic with a peak corresponding to the chopping period. Moreover, for CS units in rate saturation, the chopping period, and thus the interval enhancement to the IRN, did not vary with level. Units classified as onsetchopper also show a band-pass interval enhancement to the IRN stimuli: however, they show more level-dependent changes than CS units. Primary-like (PL) units also show level-dependent changes in their ability to code the IRN pitch in first-order intervals. The range of delays where PL units showed interval enhancement was broader and extended to shorter delays. Based on these findings, it is suggested that CS units may play an important role in pitch processing in that they transform a higher-order interval code into a first-order interval place code. Their limited dynamic range together with the preservation of the temporal stimulus features in saturation may serve as a physiological basis for the perceived level independence of pitch.</t>
  </si>
  <si>
    <t>animal tissue; article; cochlear nucleus; guinea pig; noise; nonhuman; periodicity; pitch; priority journal; single unit activity; sound intensity; sound transmission; spike; temporal summation; white noise</t>
  </si>
  <si>
    <t>Intrinsic and extrinsic contributions to auditory selectivity in a song nucleus critical for vocal plasticity</t>
  </si>
  <si>
    <t>https://www.scopus.com/inward/record.uri?eid=2-s2.0-0034662116&amp;doi=10.1523%2fjneurosci.20-14-05437.2000&amp;partnerID=40&amp;md5=83bca6caa988383aae4941ce9e01a74b</t>
  </si>
  <si>
    <t>The development, maintenance, and perception of learned vocalizations in songbirds are likely to require auditory neurons that respond selectively to song. Neurons with song-selective responses have been described in several brain nuclei critical to singing, but the mechanisms by which such response properties arise, are modified, and propagate are poorly understood. The lateral magnocellular nucleus of the anterior neostriatum (LMAN) is the output of an anterior forebrain pathway (AFP) essential for learning and maintenance of song, processes dependent on auditory feedback. Although neurons throughout this pathway respond selectively to auditory presentation of the bird's own song, LMAN is the last stage at which responses to this auditory information could be transformed before being transmitted to vocal motor areas, where such responses may influence vocal production. Indeed, previous extracellular studies have indicated that LMAN's auditory selectivity is greater than that at earlier stages of the AFR to determine whether LMAN local circuitry transforms or simply relays song-related auditory information to vocal control neurons, it is essential to distinguish local from extrinsic contributions to LMAN's auditory selectivity. In vivo intracellular recordings from LMAN projection neurons, coupled with local circuit inactivation, reveal that much of LMAN's song selectivity is supplied by its extrinsic inputs, but selective blockade of GABA receptors indicates that local inhibition is required for the expression of song selectivity. Therefore, LMAN neurons receive highly song-selective information, but LMAN's local circuitry can mask these selective inputs, providing a mechanism for context-dependent auditory feedback.</t>
  </si>
  <si>
    <t>Auditory selectivity; Bicuculline; Birdsong; GABA; In vivo; Inactivation; Intracellular; LMAN; Local circuitry; Song selectivity; Zebra finch</t>
  </si>
  <si>
    <t>4 aminobutyric acid; 4 aminobutyric acid receptor; bicuculline; animal cell; animal experiment; article; auditory discrimination; auditory masking; auditory stimulation; bird; cell structure; evoked auditory response; intracellular recording; magnocellular nucleus; male; neostriatum; nonhuman; priority journal; receptor blocking; stimulus response</t>
  </si>
  <si>
    <t>Pattern vision of the honeybee (Apis mellifera). What is an oriented edge?</t>
  </si>
  <si>
    <t>https://www.scopus.com/inward/record.uri?eid=2-s2.0-0033907053&amp;doi=10.1007%2fs003590000103&amp;partnerID=40&amp;md5=3c2fa2dd13669cec97ab1df2d04d80b7</t>
  </si>
  <si>
    <t>Pairs of black patterns on a white background, one rewarded the other not, were presented vertically each in one arm of a Y-maze. During training the locations of the black areas were changed every 5 min to prevent the bees using them as cues, but cues from edges were kept consistent. Bees detect orientation even in a gradient that subtends 36Â°from black to white (normal to the edge). Orientation cues in short lengths of edge are detected and summed on each side of the fixation point, irrespective of the lay-out of the pattern. Edges at right angles reduce the total orientation cue. The polarity of edges in a sawtooth grating is weakly discriminated, but not the orientation of a fault line where two gratings meet. Edge quality can be discriminated, but is not recognised in unfamiliar orientations. When spot location is excluded as a cue, the orientation of a row of spots or squares which individually provide no net orientation cue is not discriminated. In conclusion, when locations of black areas are shuffled, the bees remember the sum of local orientation cues but not the global pattern, and there is no re-assembly of a pattern based on differently oriented edges. A neuronal model consistent with these results is presented.</t>
  </si>
  <si>
    <t>Edge orientation; Filters; Honeybee; Vision</t>
  </si>
  <si>
    <t>Animalia; Apis mellifera; Apoidea; Insecta</t>
  </si>
  <si>
    <t>Kozloski J.; Crawford J.D.</t>
  </si>
  <si>
    <t>Transformations of an auditory temporal code in the medulla of a sound- producing fish</t>
  </si>
  <si>
    <t>https://www.scopus.com/inward/record.uri?eid=2-s2.0-0034654294&amp;doi=10.1523%2fjneurosci.20-06-02400.2000&amp;partnerID=40&amp;md5=9a59538974dc04ad51a4cc32b8b36972</t>
  </si>
  <si>
    <t>The fish auditory system provides important insights into the evolution and mechanisms of vertebrate hearing. Fish have relatively simple auditory systems, without a cochlea for mechanical frequency analysis. However, as in all vertebrates, the primary auditory afferents of fish represent sounds as stimulus-entrained spike trains. Thus, fish provide important models for studying how temporal spiking patterns are used in higher level neural computations. In this paper we demonstrate that one of the fundamental transformations of information in the auditory system of a sound-producing fish, Pollimyrus, takes place in the auditory medulla. We discovered a class of neurons in which evoked spiking patterns were relatively independent of the stimulus fine structure and appeared to reflect intrinsic properties of the neurons. These neurons generated sustained responses but were poorly phase-locked to tones compared with the primary afferents. The interval histograms showed that spike timing was regular. However, in contrast to primary afferents, the mode of the interspike interval distribution was independent of the period of tonal stimuli. The tuning of the neurons was broad, with best sensitivity in the same spectral region where these animals concentrate energy in their communication sounds. The physiology of these neurons was similar to that of the chopper neurons known in the auditory brainstem of mammals. Our findings suggest that this medullary transformation, from phase-locked afferent input to chopper-like physiology, is basic to vertebrate auditory processing, even within lineages that have not evolved a cochlea.</t>
  </si>
  <si>
    <t>Auditory communication; Chopper; Computation; Electric fish; Hearing; Neural transformation; Temporal processing</t>
  </si>
  <si>
    <t>animal experiment; animal model; animal tissue; article; auditory cortex; auditory system; controlled study; electric fish; evolution; fish; hearing; histogram; medulla oblongata; nonhuman; priority journal; sensory nerve; spike</t>
  </si>
  <si>
    <t>Talwar S.K.; Musial P.G.; Gerstein G.L.</t>
  </si>
  <si>
    <t>Role of mammalian auditory cortex in the perception of elementary sound properties</t>
  </si>
  <si>
    <t>https://www.scopus.com/inward/record.uri?eid=2-s2.0-0034995458&amp;doi=10.1152%2fjn.2001.85.6.2350&amp;partnerID=40&amp;md5=d286672841c3664ee3c0c138e83957e9</t>
  </si>
  <si>
    <t>Studies in several mammalian species have demonstrated that bilateral ablations of the auditory cortex have little effect on simple sound intensity and frequency-based behaviors. In the rat, for example, early experiments have shown that auditory ablations result in virtually no effect on the rat's ability to either detect tones or discriminate frequencies. Such lesion experiments, however, typically examine an animal's performance some time after recovery from ablation surgery. As such, they demonstrate that the cortex is not essential for simple auditory behaviors in the long run. Our study further explores the role of cortex in basic auditory perception by examining whether the cortex is normally involved in these behaviors. In these experiments we reversibly inactivated the rat primary auditory cortex (AI) using the GABA agonist muscimol, while the animals performed a simple auditory task. At the same time we monitored the rat's auditory activity by recording auditory evoked potentials (AEP) from the cortical surface. In contrast to lesion studies, the rapid time course of these experimental conditions preclude reorganization of the auditory system that might otherwise compensate for the loss of cortical processing. Soon after bilateral muscimol application to their AI region, our rats exhibited an acute and profound inability to detect tones. After a few hours this state was followed by a gradual recovery of normal hearing, first of tone detection and, much later, of the ability to discriminate frequencies. Surface muscimol application, at the same time, drastically altered the normal rat AEP. Some of the normal AEP components vanished nearly instantaneously to unveil an underlying waveform, whose size was related to the severity of accompanying behavioral deficits. These results strongly suggest that the cortex is directly involved in basic acoustic processing. Along with observations from accompanying multiunit experiments that related the AEP to AI neuronal activity, our results suggest that a critical amount of activity in the auditory cortex is necessary for normal hearing. It is likely that the involvement of the cortex in simple auditory perceptions has hitherto not been clearly understood because of underlying recovery processes that, in the long-term, safeguard fundamental auditory abilities after cortical injury.</t>
  </si>
  <si>
    <t>muscimol; animal experiment; article; audiometry; auditory cortex; brain injury; controlled study; evoked auditory response; female; hearing; nonhuman; priority journal; rat; sound; waveform</t>
  </si>
  <si>
    <t>Anzai A.; Ohzawa I.; Freeman R.D.</t>
  </si>
  <si>
    <t>Joint-encoding of motion and depth by visual cortical neurons: Neural basis of the Pulfrich effect</t>
  </si>
  <si>
    <t>https://www.scopus.com/inward/record.uri?eid=2-s2.0-0035029308&amp;doi=10.1038%2f87462&amp;partnerID=40&amp;md5=824aae01e476d82d72421725b16c5e88</t>
  </si>
  <si>
    <t>Motion and stereoscopic depth are fundamental parameters of the structural analysis of visual scenes. Because they are defined by a difference in object position, either over time or across the eyes, a common neural machinery may be used for encoding these attributes. To examine this idea, we analyzed responses of binocular complex cells in the cat striate cortex to stimuli of various intra- and interocular spatial and temporal shifts. We found that most neurons exhibit space-time-oriented response profiles in both monocular and binocular domains. This indicates that these neurons encode motion and depth jointly, and it explains phenomena such as the Pulfrich effect. We also found that the relationship between neuronal tuning of motion and depth conforms to that predicted by the use of motion parallax as a depth cue. These results demonstrate a joint-encoding of motion and depth at an early cortical stage.</t>
  </si>
  <si>
    <t>animal experiment; article; brain cell; depth perception; monocular vision; motion; movement perception; nonhuman; priority journal; spatial discrimination; stereoscopic vision; striate cortex; time perception; visual cortex; visual stimulation</t>
  </si>
  <si>
    <t>Konkle A.T.M.; Bielajew C.; Fouriezos G.; Thrasher A.</t>
  </si>
  <si>
    <t>Measuring threshold shifts for brain stimulation reward using the method of limits</t>
  </si>
  <si>
    <t>https://www.scopus.com/inward/record.uri?eid=2-s2.0-0035462039&amp;doi=10.1037%2fh0087371&amp;partnerID=40&amp;md5=b4c4d32f4b83ea7aa73b03dd62245126</t>
  </si>
  <si>
    <t>Thresholds determined from the frequency of pulses and the current for rewarding brain stimulation were obtained from rats with lateral hypothalamic electrodes. The threshold, defined as the frequency or current corresponding to one-half the maximum response rate, was interpolated from reward summation functions. Daily trials of both ascending and descending sequences of frequency and current yielded no significant difference between order of presentation. While there was more variability in the maximum response rates across the sessions, neither frequency-nor current-based threshold evaluations yielded significant rate effects. Our findings suggest that the threshold procedure is generally not influenced by the sequence of delivery of stimulus values and, thus, may be regarded as a reliable measure of the reinforcing properties of brain-stimulation reward.</t>
  </si>
  <si>
    <t>Analysis of Variance; Animals; Brain; Conditioning, Operant; Electric Stimulation; Male; Psychophysics; Rats; Rats, Long-Evans; Reward; Self Stimulation; analysis of variance; animal; article; brain; electrostimulation; instrumental conditioning; Long Evans rat; male; physiology; psychophysics; rat; reward; self stimulation</t>
  </si>
  <si>
    <t>Mattioli R.; Huston J.P.; Spieler R.E.</t>
  </si>
  <si>
    <t>ACTH4-10, substance P, and dizolcipine (MK-801) accelerate functional recovery after hemilabyrinthectomy in goldfish</t>
  </si>
  <si>
    <t>https://www.scopus.com/inward/record.uri?eid=2-s2.0-0034435010&amp;doi=10.1155%2fNP.2000.291&amp;partnerID=40&amp;md5=84446ae0127039874cb109cd5a4e1b1a</t>
  </si>
  <si>
    <t>In this study, we evaluated the goldfish model of hemilabyrinthectomy for investigating potential recovery-promoting drugs. In this lesion model, the unilateral removal of the labyrinth induces a postural imbalance in response to light (Dorsal Light Reflex), from which the animals can recover over time. The behavioral effects of two neuropeptides were tested-namely, of substance P and ACTH4-10, both of which are known to promote functional recovery in several other lesion models. Furthermore, the effect of MK-801, an antagonist of the glutamatergic NMDA-receptor subtype, was tested because this substance has also been shown to exert a neuroprotective effect. After lesion of the right labyrinth, the animals (n=12) were treated intraperitoneally daily either with vehicle (n=12), substance P (n=11), ACTH4-10 (n=12), or MK-801 (n=12). Another group (n=11), which served as a non-lesion control, did not receive hemilabyrinthectomy or systemic injections. The lesion group, treated post-operatively with vehicle, did not recover from the postural deviation over the 24-d testing period. In contrast, all three test substances accelerated the functional recovery after unilateral labyrinthectomy. The decrease of the dorsal light reflex persisted even after cessation of drug treatment after 20 d. The results indicate that using the dorsal light reflex in the model of hemilabyrinthectomy in goldfish provides a useful approach to studying the ability of potential new neurotrophic or neuroprotective drugs to promote functional recovery.</t>
  </si>
  <si>
    <t>ACTH4-10; Functional recovery; Goldfish; Learning; MK-801; Substance P</t>
  </si>
  <si>
    <t>corticotropin[4-10]; dizocilpine; drug vehicle; n methyl dextro aspartic acid receptor blocking agent; neuropeptide; receptor subtype; substance P; animal experiment; article; behavior; body equilibrium; body posture; controlled study; convalescence; drug withdrawal; goldfish; labyrinthectomy; light; model; neuroprotection; nonhuman; postoperative period; reflex; time</t>
  </si>
  <si>
    <t>Scott T.R.; Giza B.K.</t>
  </si>
  <si>
    <t>Issues of gustatory neural coding: Where they stand today</t>
  </si>
  <si>
    <t>https://www.scopus.com/inward/record.uri?eid=2-s2.0-0034177929&amp;doi=10.1016%2fS0031-9384%2800%2900189-X&amp;partnerID=40&amp;md5=d153336797158467e878be40090a543f</t>
  </si>
  <si>
    <t>The basic issues of gustatory neural coding are revisited. Questions addressed and conclusions drawn are: (1) what is the physical dimension across which gustatory neurons are sensitive, and upon which taste perceptions are based? The dimension that unites the various taste qualities is not physical, but physiological: a dimension of well-being, bounded by toxins at one extreme and nutrients at the other. (2) How broadly tuned are taste cells across the dimension? There are instances of specificity, but most mammalian taste cells respond to a range of qualities. (3) Are there basic taste qualities? Sweet, salty, sour, and bitter are widely accepted as basic tastes. Umami and starch tastes are considered basic by some. (4) Is taste topographically organized? There is some degree of physical separation among neurons most responsive to different taste qualities, but this does not appear to be sufficient precision to act as a meaningful coding mechanism. (5) Are there gustatory neuron types? Neurons, separated into categories according to their response profiles, respond as members of their category to the challenges of conditioned aversions and preferences, sodium deprivation, hyperglycemia, and receptor blockade, while cells from other categories react differently. This indicates the existence of functionally distinct types of taste cells. (6) Is the quality signal coded within the activity of the single most appropriate category of neurons, or is it carried by the pattern of response across neuronal categories? Both the breadth of responsiveness and the logical ambiguity of the signal in any one category of neurons argue that the taste message is carried by a pattern of activity across gustatory neuron types. Copyright (C) 2000 Elsevier Science Inc.</t>
  </si>
  <si>
    <t>Across-fiber pattern; Coding; Labeled-line theory; Monkey; Neuron types; Rat; Taste</t>
  </si>
  <si>
    <t>acetic acid; amiloride; caffeine; citric acid; fructose; glucose; glutamate sodium; quinine; saccharin; sodium; sodium chloride; starch; strychnine; sugar; cell type; chorda tympani; cluster analysis; coding; gustatory nervous system; monkey; nonhuman; priority journal; review; sensory nerve conduction; stimulus; taste; taste discrimination</t>
  </si>
  <si>
    <t>Prusky G.T.; West P.W.R.; Douglas R.M.</t>
  </si>
  <si>
    <t>Behavioral assessment of visual acuity in mice and rats</t>
  </si>
  <si>
    <t>https://www.scopus.com/inward/record.uri?eid=2-s2.0-0034237482&amp;doi=10.1016%2fS0042-6989%2800%2900081-X&amp;partnerID=40&amp;md5=9e2796f8ed8bf1a2def68aa7d999a454</t>
  </si>
  <si>
    <t>We have developed a simple computer-based discrimination task that enables the quick determination of visual acuities in rodents. A grating is displayed randomly on one of two monitors at the wide end of a trapezoidal-shaped tank containing shallow water. Animals are trained to swim toward the screens, and at a fixed distance, choose the screen displaying the grating and escape to a submerged platform hidden below it. Both mice and rats learn the task quickly. Performance falls below 70% when the spatial frequency is increased beyond 0.5 cycles in most C57BU6 mice, and around 1.0 cycles per degree (cpd) in Long-Evans rats. Copyright (C) 2000 Elsevier Science Ltd.</t>
  </si>
  <si>
    <t>Mouse; Rat; Rodent; Visual acuity; Water maze</t>
  </si>
  <si>
    <t>Adaptation, Physiological; Animals; Behavior, Animal; Mice; Mice, Inbred C57BL; Psychophysics; Rats; Rats, Long-Evans; Visual Acuity; water; animal experiment; article; behavior; computer; controlled study; grating; learning; maze test; mouse; nonhuman; priority journal; rat; spatial frequency discrimination; swimming; task performance; technique; visual acuity; visual discrimination</t>
  </si>
  <si>
    <t>Seven experiments on pattern vision of the honeybee, with a model</t>
  </si>
  <si>
    <t>https://www.scopus.com/inward/record.uri?eid=2-s2.0-0033854964&amp;doi=10.1016%2fS0042-6989%2800%2900096-1&amp;partnerID=40&amp;md5=8a80346545798a4d38cde1a37fab23ab</t>
  </si>
  <si>
    <t>When vertically presented patterns are fixed in relation to the point of choice of the bees, the locations of areas of colour or black can be discriminated in the vertical direction, and in the horizontal direction when the bees use some mark with green contrast on which to stabilize. The bees can fixate on a radial pattern, a spot, or a ring of spots. Resolution depends on fixation, which depends on green contrast, but the discrimination of locations then depends on the photon flux at green and blue receptors. The model proposes that, when the eye is stabilised, a tonic channel from all receptor types is activated in the region of the eye that looks at the cue. This channel generates a perceptual space in which location, colour and size contribute to a signature for each cue in each eye. In other channels of processing, the stimulus is the phasic modulation of green receptors by edges, and these pathways are colour blind. When the patterns are composed of bars, the cues are the radial and tangential edges and the integrated edge orientation, irrespective of shuffling of locations on the target. Orientation can be detected in fuzzy edges with a gradient of black to white over about 60Â°subtended from the point of choice. These cues correspond to the response profiles of large-field, phasic, coarsely tuned filters. There is no evidence that cues from edges have a spatial tag. The model also proposes that each filter for average orientation, or radial or tangential edges, corresponds to an ascending succession of phasic neurones. Each processing channel generates a perceptual space where combinations of related cues form signatures, and at least one signature is passed to memory as an index item. A pattern may generate several signatures but patterns are discriminated only when their signatures differ. In the bee there is no evidence for the re-assembly of the pattern. Copyright (C) 2000 Elsevier Science Ltd.</t>
  </si>
  <si>
    <t>Filter; Insect; Learning; Parallel pathway; Pattern perception</t>
  </si>
  <si>
    <t>Animals; Bees; Color Perception; Pattern Recognition, Visual; Visual Pathways; animal experiment; article; controlled study; filter; honeybee; learning; model; nonhuman; photoreceptor; priority journal; vision; visual discrimination; visual stimulation</t>
  </si>
  <si>
    <t>Di Lorenzo P.M.; Lemon C.H.</t>
  </si>
  <si>
    <t>The neural code for taste in the nucleus of the solitary tract of the rat: Effects of adaptation</t>
  </si>
  <si>
    <t>https://www.scopus.com/inward/record.uri?eid=2-s2.0-0033988904&amp;doi=10.1016%2fS0006-8993%2899%2902187-3&amp;partnerID=40&amp;md5=069554d65549f30d20ba39c2c964e44a</t>
  </si>
  <si>
    <t>Adaptation of the tongue to NaCl, HCl, quinine or sucrose was used as a tool to study the stability and organization of response profiles in the nucleus of the solitary tract (NTS). Taste responses in the NTS were recorded in anesthetized rats before and after adaptation of the tongue to NaCl, HCl, sucrose or quinine. Results showed that the magnitude of response to test stimuli following adaptation was a function of the context, i.e., adaptation condition, in which the stimuli were presented. Over half of all taste responses were either attenuated or enhanced following the adaptation procedure: NaCl adaptation produced the most widespread, non-stimulus-selective cross-adaptation and sucrose adaptation produced the least frequent cross-adaptation and the most frequent enhancement of taste responses. Adaptation to quinine cross-adapted to sucrose and adaptation to HCl cross-adapted to quinine in over half of the units tested. The adaptation procedure sometimes unmasked taste responses where none were present beforehand and sometimes altered taste responses to test stimuli even though the adapting stimulus did not itself produce a response. These effects demonstrated a form of context-dependency of taste responsiveness in the NTS and further suggest a broad potentiality in the sensitivity of NTS units across taste stimuli. Across unit patterns of response remained distinct from each other under all adaptation conditions. Discriminability of these patterns may provide a neurophysiological basis for residual psychophysical abilities following adaptation. Copyright (C) 2000 Elsevier Science B.V.</t>
  </si>
  <si>
    <t>Electrophysiology; Gustatory; Taste responses after adaptation</t>
  </si>
  <si>
    <t>Action Potentials; Adaptation, Physiological; Animals; Antimalarials; Electrophysiology; Hydrochloric Acid; Male; Olfactory Receptor Neurons; Quinine; Rats; Rats, Sprague-Dawley; Reaction Time; Sodium Chloride; Solitary Nucleus; Stimulation, Chemical; Sucrose; Taste; hydrochloric acid; quinine; sodium chloride; sucrose; adaptation; animal experiment; article; coding; controlled study; electrophysiology; male; nonhuman; priority journal; rat; solitary tract nucleus; taste; tongue</t>
  </si>
  <si>
    <t>Qiu C.; Salvi R.; Ding D.; Burkard R.</t>
  </si>
  <si>
    <t>Inner hair cell loss leads to enhanced response amplitudes in auditory cortex of unanesthetized chinchillas: Evidence for increased system gain</t>
  </si>
  <si>
    <t>https://www.scopus.com/inward/record.uri?eid=2-s2.0-0033990555&amp;doi=10.1016%2fS0378-5955%2899%2900171-9&amp;partnerID=40&amp;md5=6811d7095cf84d049e5b44d80ad20348</t>
  </si>
  <si>
    <t>Carboplatin preferentially destroys inner hair cells (IHCs) in the chinchilla inner ear, while retaining a near-normal outer hair cell (OHC) population. The present study investigated the functional consequences of IHC loss on the compound action potential (CAP), inferior colliculus potential (ICP) and auditory cortex potential (ACP) recorded from chronically implanted electrodes. IHC loss led to a reduction in CAP amplitude that was roughly proportional to IHC loss. The ICP amplitude was typically reduced by IHC loss, but the magnitude of this reduction was generally less than that observed for the CAP. In contrast to the CAP and ICP, ACP amplitudes were generally not reduced following IHC loss. In some animals, the ACP amplitude remained at pre-carboplatin values despite substantial IHC loss. However, in other animals, IHC loss led to an increase ('enhancement') of ACP amplitude. ACP enhancement was greatest at 1-2 weeks post-carboplatin, returning towards baseline amplitudes at 5 weeks post-carboplatin. In other animals, the ACP remained enhanced up to 5 weeks post-carboplatin. We interpret the transient and sustained enhancement of ACP amplitude following partial IHC loss as evidence of functional reorganization occurring at or below the level of the auditory cortex. These results suggest that the gain of the central auditory pathway increases following IHC loss to compensate for the reduced input from the cochlea. Copyright (C) 2000 Elsevier Science B.V.</t>
  </si>
  <si>
    <t>Auditory cortex; Auditory nerve; Carboplatin; Enhancement; Inferior colliculus; Inner hair cell loss</t>
  </si>
  <si>
    <t>Action Potentials; Animals; Antineoplastic Agents; Auditory Cortex; Auditory Pathways; Auditory Threshold; Carboplatin; Chinchilla; Hair Cells, Inner; Inferior Colliculus; carboplatin; acoustic nerve fiber; animal experiment; animal model; article; auditory cortex; auditory nervous system; chinchilla; cochlea; controlled study; drug toxicity; electrocochleography; inferior colliculus; nonhuman; priority journal</t>
  </si>
  <si>
    <t>Machado A.; Guilhardi P.</t>
  </si>
  <si>
    <t>Shifts in the psychometric function and their implications for models of timing</t>
  </si>
  <si>
    <t>https://www.scopus.com/inward/record.uri?eid=2-s2.0-0034230753&amp;doi=10.1901%2fjeab.2000.74-25&amp;partnerID=40&amp;md5=a123faa5017c185b363a3fd35f5418bc</t>
  </si>
  <si>
    <t>This study examined how two models of timing, scalar expectancy theory (SET) and learning to time (LeT), conceptualize the learning process in temporal tasks, and then reports two experiments to test these conceptualizations. Pigeons responded on a two-alternative free-operant psychophysical procedure in which responses on the left key were reinforceable during the first two, but not the last two, quarters of a 60-s trial, and responses on the right key were reinforceable during the last two, but not the first two, quarters of the trial. In Experiment 1 three groups of birds experienced a difference in reinforcement rates between the two keys only at the end segments of the trial (i.e., between the first and fourth quarters), only around the middle segments of the trial (i.e., between the second and third quarters), or in both end and middle segments. In Condition 1 the difference in reinforcement rate favored the left key; in Condition 2 it favored the right key. When the reinforcement rates differed in the end segments of the trial, the psychometric function - the proportion of right responses across the trial - did not shift across conditions; when it occurred around the middle of the trial or in both end and middle segments, the psychometric function shifted across conditions. Experiment 2 showed that the psychometric function shifts even when the overall reinforcement rate for the two keys is equal, provided the rates differ around the middle of the trial. This pattern of shifts of the psychometric function is inconsistent with SET. In contrast, LeT provided a good quantitative fit to the data.</t>
  </si>
  <si>
    <t>Key peck; Learning to time; Models of timing; Pigeon; Psychometric function; Temporal bisection</t>
  </si>
  <si>
    <t>Animals; Behavior, Animal; Columbidae; Learning; Models, Psychological; Psychometrics; Random Allocation; Reinforcement (Psychology); Reinforcement Schedule; Time Factors; animal; animal behavior; article; learning; physiology; pigeons and doves; psychological model; psychometry; randomization; reinforcement; statistics; time</t>
  </si>
  <si>
    <t>Katz J.S.; Cook R.G.</t>
  </si>
  <si>
    <t>Stimulus repetition effects on texture-based visual search by pigeons</t>
  </si>
  <si>
    <t>https://www.scopus.com/inward/record.uri?eid=2-s2.0-0034170520&amp;doi=10.1037%2f0097-7403.26.2.220&amp;partnerID=40&amp;md5=c7a50afeda0143ad20e944b08b78e8ac</t>
  </si>
  <si>
    <t>Four experiments investigated the effects of within-session stimulus repetition on texture discrimination. Six pigeons (Cohimba livia) searched for a contrasting target region (color or shape) randomly embedded within a larger distractor region for food reinforcement. Experiment 1 found that repeating features of the distractors, but not those of the target, across trials increased the accuracy of target localization relative to baseline. Experiment 2 found that subsequently switching the identity of a repeated distractor feature to the target decreased accuracy. Experiment 3 found that the effects of repeating a distractor feature influenced search performance for at least 60 trials after this learning. Experiment 4 found that differential stimulus-outcome relations can produce control by repeated target features. The results are discussed in terms of the factors and strategies involved in the control of avian visual search behavior. Copyright 2000 by the American Psychological Association, Inc.</t>
  </si>
  <si>
    <t>Animals; Color Perception; Columbidae; Discrimination Learning; Random Allocation; Reinforcement (Psychology); animal; article; color vision; discrimination learning; physiology; pigeons and doves; randomization; reinforcement</t>
  </si>
  <si>
    <t>Gottselig J.M.; Wasserman E.A.; Young M.E.</t>
  </si>
  <si>
    <t>Attentional trade-offs in pigeons learning to discriminate newly relevant visual stimulus dimensions</t>
  </si>
  <si>
    <t>https://www.scopus.com/inward/record.uri?eid=2-s2.0-0035324950&amp;doi=10.1006%2flmot.2000.1081&amp;partnerID=40&amp;md5=bee0800e12deba321504c19a12a3dc68</t>
  </si>
  <si>
    <t>Theories of selective attention posit that the amount of attention paid to some stimulus dimensions is inversely related to that paid to others, particularly under demanding task conditions. This "inverse hypothesis" and the data that support it have long been controversial. We developed a new, attentionally demanding, stepwise discrimination task to test the inverse hypothesis. Eight pigeons discriminated among 16 visual stimuli consisting of all combinations of four binary dimensions: brightness (black/white), size (large/small), line orientation (vertical/horizontal), and shape (circle/square). Each of four consecutive training phases required attention to one additional, more difficult stimulus dimension. As discriminative dimensions were added, discrimination of previously learned dimensions temporarily worsened in five of the pigeons. We conclude that attending to new dimensions transiently reduced these pigeons' attention to previously learned dimensions. Of the three pigeons that did not show attentional trade-offs, two learned exceptionally quickly, suggesting that the inverse hypothesis predominately prevails under challenging circumstances. Â© 2001 Academic Press.</t>
  </si>
  <si>
    <t>Attention; Attentional trade-offs; Discrimination learning; Inverse hypothesis; Operant conditioning; Pigeons; Vision</t>
  </si>
  <si>
    <t>Swaddle J.P.; Pruett-Jones S.</t>
  </si>
  <si>
    <t>Starlings can categorize symmetry differences in dot displays</t>
  </si>
  <si>
    <t>Fluctuating asymmetry is an estimate of developmental stability and, in some cases, the asymmetry of morphological traits can reflect aspects of individual fitness. As asymmetry can be a marker for fitness, it has been proposed that organisms could use morphological asymmetry as a direct visual cue during inter- and intraspecific encounters. Despite some experimental evidence to support this prediction, the perceptual abilities of animals to detect and respond to symmetry differences have been largely overlooked. Studying the ability of animals to perceive symmetry and factors that affect this ability are crucial to assessing whether fluctuating asymmetry could be used as a visual cue in nature. In this study, we investigated the ability of wild-caught European starlings Sturnus vulgaris to learn to discriminate symmetry from asymmetry in random dot patterns through operant learning experiments. The birds did not possess a spontaneous preference for either symmetry or asymmetry. The birds learned a symmetry preference, although the learning process took longer than that previously reported for pigeons Columba livia and was more error prone. After being trained to discriminate symmetry differences in random dot patterns, birds successfully transferred their symmetry discrimination abilities to a set of novel stimuli that they had not previously seen. This indicates that starlings can form a mental categorization of visual stimuli on the basis of a somewhat generalized symmetry phenomenon. We discuss these findings in relation to the probability that birds use fluctuating asymmetry as a visual cue.</t>
  </si>
  <si>
    <t>Fluctuating asymmetry; Operant learning; Perception; Signals; Sturnus vulgaris; Symmetry</t>
  </si>
  <si>
    <t>Columba livia; Sturnus vulgaris; developmental stability; fluctuating asymmetry; perception; visual cue</t>
  </si>
  <si>
    <t>Labuda C.J.; Fuchs P.N.</t>
  </si>
  <si>
    <t>A behavioral test paradigm to measure the aversive quality of inflammatory and neuropathic pain in rats</t>
  </si>
  <si>
    <t>https://www.scopus.com/inward/record.uri?eid=2-s2.0-0034096235&amp;doi=10.1006%2fexnr.2000.7395&amp;partnerID=40&amp;md5=ae43b3c9300fca16b5757960e6016107</t>
  </si>
  <si>
    <t>The present experiment assessed the aversive quality of neuropathic and inflammatory pain in rats. Compared to sham-treated animals, L5 ligated (neuropathic) and complete Freund's adjuvant (inflammatory)-treated animals displayed an initial period of escape followed by avoidance of a preferred location of the test chamber that was associated with mechanical stimulation of the hyperalgesic paw. The onset of the avoidance behavior occurred during the first 10-15 min of behavioral testing and was maximal at 30 min. It is concluded that animals find mechanical stimulation of the hyperalgesic paw aversive and that this behavioral test paradigm is an additional method that may be used to assess nociception in rat neuropathic and inflammatory models. (C) 2000 Academic Press.</t>
  </si>
  <si>
    <t>Affect; Freund's adjuvant; Ligation; Mechanical hyperalgesia; Motivation; Place preference</t>
  </si>
  <si>
    <t>Freund adjuvant; allodynia; animal experiment; animal model; article; aversive behavior; avoidance behavior; controlled study; hyperalgesia; inflammation; mechanical stimulation; motivation; nerve injury; neuropathy; nociception; nonhuman; place preference; priority journal; rat; thermal stimulation</t>
  </si>
  <si>
    <t>Popper A.N.; Lu Z.</t>
  </si>
  <si>
    <t>Structure-function relationships in fish otolith organs</t>
  </si>
  <si>
    <t>https://www.scopus.com/inward/record.uri?eid=2-s2.0-0034036666&amp;doi=10.1016%2fS0165-7836%2800%2900129-6&amp;partnerID=40&amp;md5=b01250644f9a5bdd6895f5c900b5985b</t>
  </si>
  <si>
    <t>Sound is increasingly being considered as a method to observe and/or control movements of fish. However, before designing acoustic methods for these tasks, it is necessary to understand how and what fish can hear, and how they respond to different types of sounds. In this paper we review the basic structure of the auditory system and describe the hearing capabilities of teleost fishes. There is considerable interspecific variation in fish ears and in the more peripheral structures associated with hearing (e.g., swim bladder) and this may have consequences for extrapolation of data between species with regard to hearing. There are also significant differences in the frequency range of sounds that may be detected by fishes and in the sensitivity to these sounds, and this certainly affects the nature of the signals that are usable in fish observation and control. (C) 2000 Elsevier Science B.V. All rights reserved.</t>
  </si>
  <si>
    <t>Ear; Fish; Hearing; Lagena; Otolith; Saccule; Sound localization; Utricle</t>
  </si>
  <si>
    <t>Gaitan S.C.; Wixted J.T.</t>
  </si>
  <si>
    <t>The role of 'nothing' in memory for event duration in pigeons</t>
  </si>
  <si>
    <t>https://www.scopus.com/inward/record.uri?eid=2-s2.0-0034085360&amp;doi=10.3758%2fBF03200250&amp;partnerID=40&amp;md5=6b4d5f78fab48f4f2d4e10c97035afc6</t>
  </si>
  <si>
    <t>The research reported herein is designed to test a signal detection account of the choose-short effect, which is the tendency of birds to report (after a long delay) that a short- duration sample was presented, regardless of whether a short or long sample initiated the trial. According to the detection account, the choose-short effect arises because birds learn to selectively search memory for evidence that the long sample appeared on a given trial. This idea is tested, in part, by replacing short-sample trials with no-sample trials and showing that performance is unaffected by this manipulation for birds exhibiting a choose-short effect. In addition, when no samples and long samples were associated with the same choice alternative (and the short sample was associated with the other alternative), birds were flexible enough to learn to respond on the basis of the presence versus the absence of the short sample (and, as a result, a choose-long effect was observed).</t>
  </si>
  <si>
    <t>Animalia; Aves; Columba; animal behavior; animal experiment; animal model; article; bird; controlled study; memory consolidation; nonhuman; pigeon; reinforcement; signal detection; stimulus response; task performance</t>
  </si>
  <si>
    <t>Schwarz S.; Von der Emde G.</t>
  </si>
  <si>
    <t>Distance discrimination during active electrolocation in the weakly electric fish Gnathonemus petersii</t>
  </si>
  <si>
    <t>Weakly electric fish use active electrolocation for orientation at night. They emit electric signals (electric organ discharges) which generate an electrical field around their body. By sensing field distortions, fish can detect objects and analyze their properties. It is unclear, however, how accurately they can determine the distance of unknown objects. Four Gnathonemus petersii were trained in two-alternative forced-choice procedures to discriminate between two objects differing in their distances to a gate. The fish learned to pass through the gate behind which the corresponding object was farther away. Distance discrimination thresholds for different types of objects were determined. Locomotor and electromotor activity during distance measurement were monitored. Our results revealed that all individuals quickly learned to measure object distance irrespective of size, shape or electrical conductivity of the object material. However, the distances of hollow, water-filled cubes and spheres were consistently misjudged in comparison with solid or more angular objects, being perceived as farther away than they really were. As training continued, fish learned to compensate for these 'electrosensory illusions' and erroneous choices disappeared with time. Distance discrimination thresholds depended on object size and overall object distance. During distance measurement, the fish produced a fast regular rhythm of EOD discharges. A mechanisms for distance determination during active electrolocation is proposed.</t>
  </si>
  <si>
    <t>Behavioral strategies; Depth perception; Environmental imaging; Sensory illusion; Spatial orientation</t>
  </si>
  <si>
    <t>Vogel D.; Bleckmann H.</t>
  </si>
  <si>
    <t>Behavioral discrimination of water motions caused by moving objects</t>
  </si>
  <si>
    <t>We tested whether goldfish, Carassius auratus, discriminate hydrodynamic stimuli caused by moving objects. Blindfolded goldfish responded to a passing object with changes in inter-gill-movement intervals. To learn whether goldfish can discriminate water motions caused by different moving objects we habituated them to a certain object stimulus. If the stimulus was altered, e.g., by altering speed, direction of motion, or size or shape of the object, fish again showed a temporary suspension of breathing when the object passed by. If animals failed to respond to an altered stimulus, we paired this stimulus with a weak electric shock during training. Goldfish discriminated object motion direction. In addition, in two choice experiments goldfish discriminated water motions caused by objects which moved with different speeds (e.g., 5 cm s-1 versus 6 cm s-1), or by objects which differed in size (e.g., 1 cm Ã— 1 cm versus 1.4 cm Ã— 1.4 cm cross section), or shape (e.g., a round versus a triangular object). If object size and/or shape was varied quasi-randomly such that the faster moving object not always caused the greatest water velocities, fish still discriminated object speed.</t>
  </si>
  <si>
    <t>Behavior; Carassius; Lateral line; Object detection; Sensory physiology</t>
  </si>
  <si>
    <t>Animalia; Carassius; Carassius auratus; Carassius auratus</t>
  </si>
  <si>
    <t>Plowright C.M.S.; Church D.; Behnke P.; Silverman A.</t>
  </si>
  <si>
    <t>Time estimation by pigeons on a fixed interval: The effect of pre-feeding</t>
  </si>
  <si>
    <t>https://www.scopus.com/inward/record.uri?eid=2-s2.0-0034718977&amp;doi=10.1016%2fS0376-6357%2800%2900110-8&amp;partnerID=40&amp;md5=39a006028e0f2b57687528457f4ce432</t>
  </si>
  <si>
    <t>Pigeons well trained on a fixed interval 10-s schedule of reinforcement were tested on the peak procedure. In a successive conditions design, they were either pre-fed or not in the experimental setting. Pre-feeding decreased the rate of responding. It also led to a maximum rate of responding that occurred 2-3 s later than in the control condition, where the maximum occurred at the usual time of reinforcement. The shift in peak time in response to pre-feeding shows that peak time may not be a pure measure of timing. The results are also interpreted in terms of timing theories. Â© 2000 Elsevier Science B.V.</t>
  </si>
  <si>
    <t>Fixed interval; Pacemaker; Peak procedure; Pigeon; Schedule of reinforcement; Timing</t>
  </si>
  <si>
    <t>animal experiment; article; controlled study; feeding; nonhuman; pigeon; reinforcement; theory; time perception; training</t>
  </si>
  <si>
    <t>Wirth S.; Stemmelin J.; Will B.; Christen Y.; Di Scala G.</t>
  </si>
  <si>
    <t>Facilitative effects of EGb 761 on olfactory recognition in young and aged rats</t>
  </si>
  <si>
    <t>https://www.scopus.com/inward/record.uri?eid=2-s2.0-0033953659&amp;doi=10.1016%2fS0091-3057%2899%2900188-4&amp;partnerID=40&amp;md5=1a375b5b23620f45248fda9d3653a4dc</t>
  </si>
  <si>
    <t>The aim of the present study was to evaluate the effects of chronic and acute treatment by the Gingko biloba extract, EGb 761 (IPSEN, France) on olfactory short-term memory in rats, using a spontaneous recognition procedure. The effects of a daily EGb 761 treatment (30 or 60 mg/kg) over a period of 30 days (Experiment 1) were evaluated in young male rats. Those of a single injection of EGb 761 were assessed either in young male rats at 60 or 120 mg/kg (Experiment 2) or in aged female rats at 60 mg/kg (Experiment 3). Results showed that, at the highest dose (60 mg/kg), chronic EGb 761 treatment enhanced the recognition performances, allowing recognition at delays at which control animals did not show any recognition. Acute treatment enhanced recognition at both doses tested. The results of the third experiment showed that EGb 761 had an overall enhancement effect on the performances of aged rats. In summary, our results provide evidence for a short-term memory enhancement effect of EGb 761 in both young and aged rats. (C) 2000 Elsevier Science Inc.</t>
  </si>
  <si>
    <t>Aging; EGb 761; Gingko biloba; Memory; Olfactory learning; Recognition</t>
  </si>
  <si>
    <t>Age Factors; Animals; Female; Flavonoids; Ginkgo biloba; Male; Memory; Plant Extracts; Plants, Medicinal; Rats; Rats, Long-Evans; Smell; Ginkgo biloba extract; aging; animal experiment; animal model; article; controlled study; drug effect; exploratory behavior; facilitation; motor performance; neurobiology; nonhuman; olfactory discrimination; priority journal; rat; recognition; short term memory; task performance</t>
  </si>
  <si>
    <t>Erickson C.A.; Jagadeesh B.; Desimone R.</t>
  </si>
  <si>
    <t>Clustering of perirhinal neurons with similar properties following visual experience in adult monkeys</t>
  </si>
  <si>
    <t>https://www.scopus.com/inward/record.uri?eid=2-s2.0-0033773817&amp;doi=10.1038%2f80664&amp;partnerID=40&amp;md5=7e6d89d8537c2f9426fdf18259a991e7</t>
  </si>
  <si>
    <t>The functional organization of early visual areas seems to be largely determined during development. However, the organization of areas important for learning and memory, such as perirhinal cortex, may be modifiable in adults. To test this hypothesis, we recorded from pairs of neurons in perirhinal cortex of macaques while they viewed multiple complex stimuli. For novel stimuli, neuronal response preferences for pairs of nearby neurons and far-apart neurons were uncorrelated. However, after one day of experience with the stimuli, response preferences of nearby neurons became more similar. We conclude that specific visual experience induces development of dusters of perirhinal neurons with similar stimulus preferences.</t>
  </si>
  <si>
    <t>Action Potentials; Animals; Discrimination Learning; Macaca mulatta; Male; Neurons; Pattern Recognition, Visual; Photic Stimulation; Visual Cortex; animal experiment; article; brain cortex; brain region; controlled study; electrophysiology; experience; learning; memory; nonhuman; priority journal; rhesus monkey; visual nervous system</t>
  </si>
  <si>
    <t>Uchida N.; Takahashi Y.K.; Tanifuji M.; Mori K.</t>
  </si>
  <si>
    <t>Odor maps in the mammalian olfactory bulb: Domain organization and odorant structural features</t>
  </si>
  <si>
    <t>https://www.scopus.com/inward/record.uri?eid=2-s2.0-0033804072&amp;doi=10.1038%2f79857&amp;partnerID=40&amp;md5=ea0401b60f168c95d4deb60ff0504ed9</t>
  </si>
  <si>
    <t>Psychophysical studies indicate that structural features of odorants differentially influence their perceived odor. In the olfactory bulb (OB), odorants are represented by ensembles of activated glomeruli. Here we used optical imaging of intrinsic signals to examine how these structural features are represented spatially in the sensory map of the rat OB. We found that the dorsal OB contained two topographically fixed domains; constituent glomeruli in each domain could be activated by odorants with particular functional groups. Within each domain, other structural features such as carbon chain length and branching were represented by local differences in patterns. These results suggest that structural features are categorized into two classes, primary features (functional groups) that characterize each domain, and secondary features that are represented by local positions within each domain. Such hierarchical representations of different structural features correlate well with psychophysical structure-odor relationships.</t>
  </si>
  <si>
    <t>Action Potentials; Animal; Brain Mapping; Molecular Conformation; Molecular Structure; Neurons; Odors; Olfactory Bulb; Rats; Rats, Sprague-Dawley; Receptors, Odorant; Signal Transduction; Smell; Support, Non-U.S. Gov't; animal cell; animal tissue; article; cell ultrastructure; nonhuman; olfactory bulb; olfactory system; priority journal; protein domain; protein structure; psychophysics; rat; structure activity relation; structure analysis</t>
  </si>
  <si>
    <t>Geran L.C.; Spector A.C.</t>
  </si>
  <si>
    <t>Sodium taste detectability in rats is independent of anion size: The psychophysical characteristics of the transcellular sodium taste transduction pathway</t>
  </si>
  <si>
    <t>https://www.scopus.com/inward/record.uri?eid=2-s2.0-0034538575&amp;doi=10.1037%2f0735-7044.114.6.1229&amp;partnerID=40&amp;md5=867133767a87f0c1a27d5a68a3a111e3</t>
  </si>
  <si>
    <t>There are two known sodium transduction pathways in the rat gustatory system. The transcellular pathway is blocked by amiloride, and the paracellular pathway is limited by the anion gluconate. The contribution of each pathway to sodium detection was assessed. Sodium gluconate (NaGlu) and NaCl thresholds did not differ, implying that the paracellular pathway is not necessary for normal sodium detection. Adding 100 Î¼M amiloride raised both NaCl and NaGlu thresholds but did not abolish all performance to NaGlu, indicating that some chemical cue was present at high concentrations. Rats were also exposed to one of three NaCl diets (0.12%, 1.0%, or 6.0% NaCl) through maternal and ad lib intake from Embryonic Day ! through testing in adulthood. No differences across dietary groups were found for NaCl or NaGlu threshold with or without amiloride. Thus, this developmental dietary treatment does not appear to affect taste sensitivity to sodium subserved through either transduction pathway. Collectively, these data suggest that the transcellular transduction pathway is both necessary and sufficient for normal sodium detection.</t>
  </si>
  <si>
    <t>amiloride; anion; gluconate sodium; gluconic acid; sodium; sodium chloride; animal experiment; article; association; cell transport; embryo; embryo development; female; gustatory system; male; molecular size; nonhuman; psychophysiology; rat; signal transduction; sodium intake; taste acuity; taste discrimination</t>
  </si>
  <si>
    <t>Gonzalez C.L.R.; Kolb B.; Whishaw I.Q.</t>
  </si>
  <si>
    <t>A cautionary note regarding drug and brain lesion studies that use swimming pool tasks: Partial reinforcement impairs acquisition of place learning in a swimming pool but not on dry land</t>
  </si>
  <si>
    <t>https://www.scopus.com/inward/record.uri?eid=2-s2.0-0034220763&amp;doi=10.1016%2fS0166-4328%2800%2900162-5&amp;partnerID=40&amp;md5=650bf4b95c7f97a355bbe601dd87e2ef</t>
  </si>
  <si>
    <t>Spatial tasks are used widely in neurobiological studies because it is thought that they provide an unbiased assessment of the integrity of neural structures that mediate spatial learning. For example, in the Morris swimming pool place task, animals are required to locate a hidden platform in a swimming pool in relation to environmental cues. Treatments that result in an animal's failure to find the platform are assumed to reflect defects in the function of neural systems involved in spatial learning. The present study demonstrates, however, that an animal's reinforcement history can contribute to its spatial performance. Animals were trained in the Morris place task with the platform present on 100, 75 or 50% of trials. Relative to the 100% group, the 75% group was impaired in place acquisition, and the 50% group failed to learn. Even placing the 50% group animals onto the platform at the completion of an unsuccessful trial failed to improve acquisition. Animals trained to search for food on an identical dry maze problem were not affected by similar reinforcement schedules. The present findings demonstrate that the Morris swimming pool place task does not provide an unbiased assessment of spatial learning: A treatment effect may be confounded with reinforcement history. The results are discussed in relation to widespread applications of the Morris place task to neurobiological problems. Â© 2000 Elsevier Science B.V. All rights reserved.</t>
  </si>
  <si>
    <t>Learning and memory; Partial reinforcement; Spatial learning; Water maze</t>
  </si>
  <si>
    <t>Analysis of Variance; Animals; Behavior, Animal; Conditioning, Operant; Confounding Factors (Epidemiology); Male; Maze Learning; Rats; Rats, Long-Evans; Reinforcement (Psychology); Swimming; analysis of variance; animal; animal behavior; article; epidemiology; instrumental conditioning; Long Evans rat; male; maze test; physiology; rat; reinforcement; swimming</t>
  </si>
  <si>
    <t>Salinas E.; Abbott L.F.</t>
  </si>
  <si>
    <t>Do simple cells in primary visual cortex form a tight frame?</t>
  </si>
  <si>
    <t>https://www.scopus.com/inward/record.uri?eid=2-s2.0-0034133183&amp;doi=10.1162%2f089976600300015817&amp;partnerID=40&amp;md5=a0d4eee91596f9f5cc60627048674c80</t>
  </si>
  <si>
    <t>Sets of neuronal tuning curves, which describe the responses of neurons as functions of a stimulus, can serve as a basis for approximating other functions of stimulus parameters. In a function-approximating network, synaptic weights determined by a correlation-based Hebbian rule are closely related to the coefficients that result when a function is expanded in an orthogonal basis. Although neuronal tuning curves typically are not orthogonal functions, the relationship between function approximation and correlation-based synaptic weights can be retained if the tuning curves satisfy the conditions of a tight frame. We examine whether the spatial receptive fields of simple cells in cat and monkey primary visual cortex (V1) form a tight frame, allowing them to serve as a basis for constructing more complicated extrastriate receptive fields using correlation-based synaptic weights. Our calculations show that the set of V1 simple cell receptive fields is not tight enough to account for the acuity observed psychophysically.</t>
  </si>
  <si>
    <t>Animals; Cats; Haplorhini; Models, Neurological; Neurons; Synapses; Visual Acuity; Visual Cortex; Visual Fields; Visual Perception; animal; article; biological model; cat; Haplorhini; nerve cell; physiology; synapse; vision; visual acuity; visual cortex; visual field</t>
  </si>
  <si>
    <t>DÃ¶rr S.; Neumeyer C.</t>
  </si>
  <si>
    <t>Kelly R.; Spetch M.L.</t>
  </si>
  <si>
    <t>Choice biases in delayed matching-to-sample duration with pigeons: Manipulations of ITI and delay illumination</t>
  </si>
  <si>
    <t>https://www.scopus.com/inward/record.uri?eid=2-s2.0-0034320332&amp;doi=10.1080%2f713932737&amp;partnerID=40&amp;md5=6d14d2f303b480a902b387d17930a119</t>
  </si>
  <si>
    <t>Two experiments investigated the effects of similarity between intertrial interval (ITI) and delay illumation on the choose-short effect. Different groups of pigeons learned to match "short" (2 s) and "long" (6 or 8 s) food samples to green and red test stimuli in a matching-to-sample procedure with a 5-s training delay. Subsequent 10-and 20-s delay tests revealed choose-short effects if the ITI and delay were both illuminated (i.e., group ON-ON), if the ITI and delay were both dark (i.e., group OFF-OFF), and if the ITI was illuminated and the delay was dark (i.e., group ON-OFF). In addition, either a choose-short effect or a choose-long effect was observed if the ITI was dark and the delay was illuminated (i.e., group OFF-ON). Results are incompatible with the confusion/instructional failure view of the choose-short effect.</t>
  </si>
  <si>
    <t>Animals; Association Learning; Color Perception; Columbidae; Conditioning, Operant; Mental Recall; Motivation; Time Perception; animal; article; color vision; instrumental conditioning; learning; motivation; pigeons and doves; recall; time perception</t>
  </si>
  <si>
    <t>Murthy A.; Thompson K.G.; Schall J.D.</t>
  </si>
  <si>
    <t>Dynamic dissociation of visual selection from saccade programming in frontal eye field</t>
  </si>
  <si>
    <t>https://www.scopus.com/inward/record.uri?eid=2-s2.0-0035657812&amp;doi=10.1152%2fjn.2001.86.5.2634&amp;partnerID=40&amp;md5=a3870dfd0cd0dfccf203254696d23845</t>
  </si>
  <si>
    <t>Previous studies of visually responsive neurons in the frontal eye fields have identified a selection process preceding saccades during visual search. The goal of this experiment was to determine whether the selection process corresponds to the selection of a conspicuous stimulus or to preparation of the next saccade. This was accomplished with the use of a novel task, called search-step, in which the target of a singleton visual search array switches location with a distracter on random trials. The target step trials created a condition in which the same stimulus yielded saccades either toward or away from the target. Visually responsive neurons in frontal eye field selected the current location of the conspicuous target even when gaze shifted to the location of a distractor. This dissociation demonstrates that the selection process manifest in visual neurons in the frontal eye field may be an explicit interpretation of the image and not an obligatory saccade command.</t>
  </si>
  <si>
    <t>animal experiment; article; computer program; computer system; controlled study; gaze; image analysis; nonhuman; priority journal; saccadic eye movement; technique; visual stimulation; visual system</t>
  </si>
  <si>
    <t>Mauck B.; Eysel U.; Dehnhardt G.</t>
  </si>
  <si>
    <t>Selective heating of vibrissal follicles in seals (Phoca vitulina) and dolphins (Sotalia fluviatilis guianensis)</t>
  </si>
  <si>
    <t>https://www.scopus.com/inward/record.uri?eid=2-s2.0-0033859434&amp;partnerID=40&amp;md5=acc6655691df9213471fe5fa0169b7dc</t>
  </si>
  <si>
    <t>The thermal characteristics of the mystacial vibrissae of harbour seals (Phoca vitulina) and of the follicle crypts on the rostrum of the dolphin Sotalia fluviatilis guianensis were measured using an infrared imaging system. Thermograms demonstrate that, in both species, single vibrissal follicles are clearly defined units of high thermal radiation, indicating a separate blood supply to these cutaneous structures. It is suggested that the high surface temperatures measured in the area of the mouth of the follicles is a function of the sinus system. In seals and dolphins, surface temperature gradually decreased with increasing distance from the centre of a follicle, indicating heat conduction from the sinus system via the follicle capsule to adjacent tissues. It is suggested that the follicular sinus system is a thermoregulatory structure responsible for the maintenance of high tactile sensitivity at the extremely low ambient temperatures demonstrated for the vibrissal system of seals. The vibrissal follicles of odontocetes have been described as vestigial structures, but the thermograms obtained in the present study provide the first evidence that, in Sotalia fluviatilis, the follicles possess a well-developed sinus system, suggesting that they are part of a functional mechanosensory system.</t>
  </si>
  <si>
    <t>Dolphin; Harbour seal; Infrared thermography; Phoca vitulina; Sotalia fluviatilis; Thermoregulation; Vibrissa</t>
  </si>
  <si>
    <t>Animals; Body Temperature Regulation; Cavernous Sinus; Diagnostic Imaging; Dolphins; Hair Follicle; Infrared Rays; Mechanoreceptors; Seals, Earless; Skin Temperature; Thermography; Thermoreceptors; Vibrissae; Animalia; Coryphaenidae; Phoca vitulina; Phocidae; Sotalia; Sotalia fluviatilis guianensis; animal; article; cavernous sinus; diagnostic imaging; dolphin; hair follicle; infrared radiation; mechanoreceptor; metabolism; Phoca; physiology; skin temperature; thermography; thermoreceptor; thermoregulation; vascularization; vibrissa</t>
  </si>
  <si>
    <t>Shadlen M.N.; Newsome W.T.</t>
  </si>
  <si>
    <t>Neural basis of a perceptual decision in the parietal cortex (area LIP) of the rhesus monkey</t>
  </si>
  <si>
    <t>https://www.scopus.com/inward/record.uri?eid=2-s2.0-0034796381&amp;doi=10.1152%2fjn.2001.86.4.1916&amp;partnerID=40&amp;md5=04cb010610cfcfabe72991699025b92e</t>
  </si>
  <si>
    <t>We recorded the activity of single neurons in the posterior parietal cortex (area LIP) of two rhesus monkeys while they discriminated the direction of motion in random-dot visual stimuli. The visual task was similar to a motion discrimination task that has been used in previous investigations of motion-sensitive regions of the extrastriate cortex. The monkeys were trained to decide whether the direction of motion was toward one of two choice targets that appeared on either side of the random-dot stimulus. At the end of the trial, the monkeys reported their direction judgment by making an eye movement to the appropriate target. We studied neurons in LIP that exhibited spatially selective persistent activity during delayed saccadic eye movement tasks. These neurons are thought to carry high-level signals appropriate for identifying salient visual targets and for guiding saccadic eye movements. We arranged the motion discrimination task so that one of the choice targets was in the LIP neuron's response field (RF) while the other target was positioned well away from the RF. During motion viewing, neurons in LIP altered their firing rate in a manner that predicted the saccadic eye movement that the monkey would make at the end of the trial. The activity thus predicted the monkey's judgment of motion direction. This predictive activity began early in the motion-viewing period and became increasingly reliable as the monkey viewed the random-dot motion. The neural activity predicted the monkey's direction judgment on both easy and difficult trials (strong and weak motion), whether or not the judgment was correct. In addition, the timing and magnitude of the response was affected by the strength of the motion signal in the stimulus. When the direction of motion was toward the RF, stronger motion led to larger neural responses earlier in the motion-viewing period. When motion was away from the RF, stronger motion led to greater suppression of ongoing activity. Thus the activity of single neurons in area LIP reflects both the direction of an impending gaze shift and the quality of the sensory information that instructs such a response. The time course of the neural response suggests that LIP accumulates sensory signals relevant to the selection of a target for an eye movement.</t>
  </si>
  <si>
    <t>animal experiment; article; cell activity; controlled study; decision making; female; information processing; male; motion; movement perception; nerve cell; nonhuman; parietal lobe; priority journal; rhesus monkey; saccadic eye movement; task performance; visual stimulation</t>
  </si>
  <si>
    <t>Amiloride increases sodium chloride taste detection threshold in rats</t>
  </si>
  <si>
    <t>https://www.scopus.com/inward/record.uri?eid=2-s2.0-0033915297&amp;doi=10.1037%2f0735-7044.114.3.623&amp;partnerID=40&amp;md5=47dcd054d942ef7676225d162df46a50</t>
  </si>
  <si>
    <t>The epithelial sodium-channel blocker amiloride has been shown to inhibit sodium responses in the 7th cranial nerve of the rat. In the signal detection task used in this study, amiloride (100 Î¼M) treatment raised the NaCl threshold by ~1 log10 unit. The inhibition constant for amiloride was 1 Î¼M at 0.013 M NaCl. Because the NaCl intake of adult rats has been shown to be related to the level of dietary NaCl exposure early in development, rats were exposed by way of maternal diet to 1 of 3 diets (0.1% NaCl, n = 8; 1.0% NaCl, n = 8; 3.0% NaCl, n = 9) from conception through weaning, to determine whether this treatment affects taste sensitivity. At Postnatal Day 30, rats were placed on 1.0% NaCl chow. This treatment did not affect NaCl detection or amiloride sensitivity in adulthood. The amiloride-induced shifts in NaCl sensitivity functions imply that the transcellular sodium transduction pathway is necessary for normal NaCl detection in the rat.</t>
  </si>
  <si>
    <t>amiloride; sodium chloride; animal experiment; article; controlled study; male; maternal nutrition; nonhuman; rat; salt intake; signal detection; signal transduction; taste discrimination</t>
  </si>
  <si>
    <t>Wilson D.A.</t>
  </si>
  <si>
    <t>Receptive fields in the rat piriform cortex</t>
  </si>
  <si>
    <t>https://www.scopus.com/inward/record.uri?eid=2-s2.0-0034961182&amp;doi=10.1093%2fchemse%2f26.5.577&amp;partnerID=40&amp;md5=22b6419440129e471f09e0487dad69c9</t>
  </si>
  <si>
    <t>Current models of odor discrimination in mammals involve molecular feature detection by a large family of diverse olfactory receptors, refinement of molecular feature extraction through precise projections of olfactory receptor neurons to the olfactory bulb to form an odor-specific spatial map of molecular features across glomerular layer, and synthesis of these features into odor objects within the piriform cortex. This review describes our recent work on odor and spatial receptive fields within the anterior piriform cortex and compares these fields with receptive fields of their primary afferent, olfactory bulb mitral/tufted cells. The results suggest that receptive fields in the piriform cortex are ensemble in nature, highly dynamic, and may contribute to odor discrimination and odor memory.</t>
  </si>
  <si>
    <t>animal experiment; article; controlled study; mammal; memory; nerve projection; nonhuman; olfactory bulb; olfactory discrimination; olfactory receptor; priority journal; pyriform cortex; rat; receptive field; sensory nerve cell</t>
  </si>
  <si>
    <t>Curtis K.S.; Krause E.G.; Contreras R.J.</t>
  </si>
  <si>
    <t>Altered NaCl taste responses precede increased NaCl ingestion during Na+ deprivation</t>
  </si>
  <si>
    <t>https://www.scopus.com/inward/record.uri?eid=2-s2.0-0035047150&amp;doi=10.1016%2fS0031-9384%2801%2900422-X&amp;partnerID=40&amp;md5=1cdfe78ca7d17172337dbea0a591c830</t>
  </si>
  <si>
    <t>It has been suggested that Na+ deficiency alters the sensitivity of taste receptors, thereby rendering NaCl solutions more palatable or preferred and more likely to be ingested. Increased ingestion of concentrated NaCl solutions by rats during dietary Na+ deprivation occurs only after approximately 8-10 days. To determine whether changes in gustatory responses mediate the deprivation-induced NaCl ingestion (salt appetite), we evaluated taste responses to a range of NaCl concentrations before, during, and after dietary Na+ deprivation. Rats were trained to lick rapidly in short-duration (10 s) tests by mixing NaCl solutions in a dilute sucrose solution. This method elicited consistent, interpretable rates of licking, even of normally avoided NaCl concentrations, without the necessity of depriving the rats of water. The licking rate increased after dietary Na+ deprivation of only 2 days, increased further after 5 days of Na+ deprivation and, after 10 days, was not different from that after 2 days. These results suggest that a change in the response to NaCl taste, as evidenced by increased rates of licking during short-access tests, occurred after 2 days of dietary Na+ deprivation. In contrast, a significant increase in the 24-h ingestion of a concentrated NaCl solution occurred only after approximately 1 week of maintenance on Na+-deficient chow. Thus, it is unlikely that a delayed change in the response to NaCl taste to more palatable or preferred underlies the delayed increase in 24-h NaCl intake during dietary Na+ deprivation. Â© 2001 Elsevier Science Inc.</t>
  </si>
  <si>
    <t>Dietary sodium deprivation; Gustatory responses; Rats</t>
  </si>
  <si>
    <t>sodium chloride; sodium ion; sucrose; water; animal experiment; article; controlled study; licking; male; nonhuman; priority journal; rat; salt intake; sodium deficiency; taste acuity; taste preference</t>
  </si>
  <si>
    <t>Gallistel C.R.; Gibbon J.</t>
  </si>
  <si>
    <t>Time, rate, and conditioning</t>
  </si>
  <si>
    <t>https://www.scopus.com/inward/record.uri?eid=2-s2.0-0034169238&amp;doi=10.1037%2f0033-295X.107.2.289&amp;partnerID=40&amp;md5=8a38aa07cee4d22722670dcb28cb1441</t>
  </si>
  <si>
    <t>The authors draw together and develop previous timing models for a broad range of conditioning phenomena to reveal their common conceptual foundations: First, conditioning depends on the learning of the temporal intervals between events and the reciprocals of these intervals, the rates of event occurrence. Second, remembered intervals and rates translate into observed behavior through decision processes whose structure is adapted to noise in the decision variables. The noise and the uncertainties consequent on it have both subjective and objective origins. A third feature of these models is their timescale invariance, which the authors argue is a very important property evident in the available experimental data. This conceptual framework is similar to the psychophysical conceptual framework in which contemporary models of sensory processing are rooted. The authors contrast it with the associative conceptual framework.</t>
  </si>
  <si>
    <t>Animals; Appetitive Behavior; Conditioning, Operant; Models, Biological; Reaction Time; Reinforcement (Psychology); animal; appetite; biological model; instrumental conditioning; physiology; reaction time; reinforcement; review</t>
  </si>
  <si>
    <t>Lampl I.; Anderson J.S.; Gillespie D.C.; Ferster D.</t>
  </si>
  <si>
    <t>Prediction of orientation selectivity from receptive field architecture in simple cells of cat visual cortex</t>
  </si>
  <si>
    <t>https://www.scopus.com/inward/record.uri?eid=2-s2.0-0035025904&amp;doi=10.1016%2fS0896-6273%2801%2900278-1&amp;partnerID=40&amp;md5=cc7534b432138b59db20a17b2256cea8</t>
  </si>
  <si>
    <t>From the intracellularly recorded responses to small, rapidly flashed spots, we have quantitatively mapped the receptive fields of simple cells in the cat visual cortex. We then applied these maps to a feedforward model of orientation selectivity. Both the preferred orientation and the width of orientation tuning of the responses to oriented stimuli were well predicted by the model. Where tested, the tuning curve was well predicted at different spatial frequencies. The model was also successful in predicting certain features of the spatial frequency selectivity of the cells. It did not successfully predict the amplitude of the responses to drifting gratings. Our results show that the spatial organization of the receptive field can account for a large fraction of the orientation selectivity of simple cells.</t>
  </si>
  <si>
    <t>amplitude modulation; animal cell; animal experiment; article; brain mapping; cell selection; controlled study; mathematical analysis; model; nonhuman; orientation; priority journal; quantitative assay; receptive field; visual cortex</t>
  </si>
  <si>
    <t>Simmons A.M.; Sanderson M.I.; Garabedian C.E.</t>
  </si>
  <si>
    <t>Representation of waveform periodicity in the auditory midbrain of the bullfrog, Rana catesbeiana</t>
  </si>
  <si>
    <t>https://www.scopus.com/inward/record.uri?eid=2-s2.0-0034450028&amp;doi=10.1007%2fs101620010002&amp;partnerID=40&amp;md5=b09e9367ec7241db0fe2fa09e865bca6</t>
  </si>
  <si>
    <t>The period of complex signals is encoded in the bullfrog's eighth nerve by a synchrony code based on phase-locked responding. We examined how these arrays of phase-locked activity are represented in different subnuclei of the auditory midbrain, the torus semicircularis (TS). Recording sites in different areas of the TS differ in their ability to synchronize to the envelope of complex stimuli, and these differences in synchronous activity are related to response latency. Cells in the caudal principal nucleus (cell sparse zone) have longer latencies, and show little or no phase-locked activity, even in response to low modulation rates, while some cells in lateral areas of the TS (magnocellular nucleus, lateral part of principal nucleus) synchronize to rates as high as 90-100 Hz. At midlevels of the TS, there is a lateral-to-medial gradient of synchronization ability: cells located more laterally show better phaselocking than those located more medially. Pooled all-order interval histograms from short latency cells located in the lateral TS represent the waveform periodicity of a biologically relevant complex harmonic signal at different stimulus levels, and in a manner consistent with behavioral data from vocalizing male frogs. Long latency cells in the caudal parts of the TS (cell sparse zone, caudal magnocellular nucleus) code stimulus period by changes in spike rate, rather than by changes in synchronized activity. These data suggest that neural codes based on rate processing and time domain processing are represented in anatomically different areas of the TS. They further show that a populationbased analysis can increase the precision with which temporal features are represented in the central auditory system.</t>
  </si>
  <si>
    <t>Auditory; Complex sounds; Midbrain; Periodicity coding; Synchrony; Temporal coding</t>
  </si>
  <si>
    <t>animal behavior; animal experiment; article; auditory discrimination; auditory system function; controlled study; cortical synchronization; frog; latent period; magnocellular nucleus; male; mesencephalon; nonhuman; periodicity; priority journal; response time; semicircular canal; signal detection; sound; stimulus response; vestibulocochlear nerve; vocalization; waveform</t>
  </si>
  <si>
    <t>Popke E.J.; Mayorga A.J.; Fogle C.M.; Paule M.G.</t>
  </si>
  <si>
    <t>Comparison of drug effects on the performance of two timing tasks in rats</t>
  </si>
  <si>
    <t>https://www.scopus.com/inward/record.uri?eid=2-s2.0-0034536965&amp;doi=10.1016%2fS0091-3057%2800%2900380-4&amp;partnerID=40&amp;md5=1b5796b55fc3f1a29b0a52f777ec251a</t>
  </si>
  <si>
    <t>Previous evidence suggests that different timing tasks are differentially sensitive to pharmacological manipulation, especially when different values for the temporal parameters are used. The present series of experiments compared the effects of physostigmine, caffeine, pentobarbital, morphine, and naloxone on the performance of a differential reinforcement of low rates with limited hold (DRL-LH) and a temporal response differentiation (TRD) task. In the DRL-LH task, rats were reinforced for responses that occurred 10-14 s from the end of the previous response. In the TRD task, rats were reinforced for responses with a duration of 10-14 s. The peak response time and peak spread of the initiation time distribution (for DRL-LH) or the response duration distribution (for TRD) were used as indices of temporal discrimination. Physostigmine, caffeine, and pentobarbital produced very similar effects on peak response time for both tasks, but the effects of morphine and naloxone were different for the two tasks. Effects on peak spread for the two tasks did not always correspond to changes in peak response time, suggesting that different processes may be measured by these two endpoints. Further, these effects were independent of changes in response rate suggesting that the effects were not due to gross disruptions in motivation or motor control. These results suggest that the effects of drugs on DRL-LH and TRD performance may differ, even when temporal parameters are identical. Â© 2000 Elsevier Science Inc.</t>
  </si>
  <si>
    <t>Behavior; Clock; DRL; Operant; Temporal; Time; TRD</t>
  </si>
  <si>
    <t>Analysis of Variance; Animals; Behavior, Animal; Caffeine; Central Nervous System Stimulants; Cholinesterase Inhibitors; Dose-Response Relationship, Drug; Hypnotics and Sedatives; Male; Morphine; Naloxone; Narcotic Antagonists; Narcotics; Pentobarbital; Physostigmine; Rats; Rats, Sprague-Dawley; Task Performance and Analysis; Time Factors; caffeine; morphine; naloxone; pentobarbital; physostigmine; animal experiment; article; controlled study; instrumental conditioning; male; motivation; motor control; nonhuman; priority journal; rat; reinforcement; response time; task performance; time; time perception</t>
  </si>
  <si>
    <t>Lin D.; Koob G.F.; Markou A.</t>
  </si>
  <si>
    <t>Time-dependent alterations in ICSS thresholds associated with repeated amphetamine administrations</t>
  </si>
  <si>
    <t>https://www.scopus.com/inward/record.uri?eid=2-s2.0-0033974379&amp;doi=10.1016%2fS0091-3057%2899%2900213-0&amp;partnerID=40&amp;md5=af546eec1b3f213b6358b70ec991e6bd</t>
  </si>
  <si>
    <t>The time interval between successive injections of psychostimulant drugs, such as amphetamine, plays an important role in the development of neuroadaptive responses to these drugs. Changes in reward function were quantified using a discrete-trial current-intensity paradigm to determine thresholds for lateral hypothalamic electrical self-stimulation after experimenter-administered amphetamine injections (4 mg/kg, IP) at 1- and 5- day intervals. Repeated administration of amphetamine produced progressive changes in ICSS behavior that were dependent on the time interval between injections. The acute effects of amphetamine on ICSS thresholds were potentiated, and threshold elevations associated with withdrawal from the drug diminished after repeated drug challenges at 5-day intervals. By contrast, daily injections of the same dose of amphetamine did not alter the acute threshold-lowering effect of the drug, but resulted in progressive increments in thresholds at later time points. Notably, the decreases in response latency produce by acute amphetamine administration were potentiated by both exposure regimens, which indicates a dissociation of drug effects on motor performance and brain stimulation reward. Thus, the distinct components of changes in reward function associated with acute amphetamine administration and subsequent withdrawal were differentially altered by the two exposure regimens, suggesting that the pattern of exposure is an important determinant of neuroadaptive responses to the drug. (C) 2000 Elsevier Science Inc.</t>
  </si>
  <si>
    <t>Amphetamine; Reward; Self-stimulation; Withdrawal</t>
  </si>
  <si>
    <t>Amphetamine; Animals; Brain; Male; Rats; Rats, Wistar; Reaction Time; Reward; Self Stimulation; Time Factors; amphetamine; dexamphetamine; animal experiment; article; behavior; controlled study; drug effect; drug exposure; drug response; electrostimulation; lateral hypothalamus; male; motor performance; nonhuman; perceptive threshold; priority journal; rat; response time; reward; self stimulation; time</t>
  </si>
  <si>
    <t>Grace R.C.; Nevin J.A.</t>
  </si>
  <si>
    <t>Response strength and temporal control in fixed-interval schedules</t>
  </si>
  <si>
    <t>https://www.scopus.com/inward/record.uri?eid=2-s2.0-0034524743&amp;doi=10.3758%2fBF03200266&amp;partnerID=40&amp;md5=1787f0c7398813941fdfbb30e088e16a</t>
  </si>
  <si>
    <t>Pigeons responded in a two-component peak procedure in which the components differed in terms of reinforcement magnitude (Experiment 1), immediacy (Experiment 2), or probability (Experiment 3). The prediction of behavioral momentum theory that responding in the relatively richer component should be more resistant to change was tested by (1) presenting response-independent food in the intervals between components according to a variable-time (VT) schedule, (2) prefeeding, and (3) extinction. In all the experiments, peak location in baseline occurred earlier, relative to the schedule value in the richer component. Peak response rate was more resistant to change in the richer component during the VT and prefeeding tests, and change in peak rate was more sensitive to differential reinforcement than change in overall response rate. Changes in measures of performance on peak trials during the disruptor tests were partially consistent with predictions of the behavioral theory of timing. The results suggest that peak response rate provides a more sensitive index of resistance to change for fixed-interval schedules than does overall response rate and that reinforcement strengthens both peak responding and temporal control.</t>
  </si>
  <si>
    <t>animal experiment; article; control; feeding behavior; nonhuman; pigeon; prediction; reinforcement; response time; stimulus response; theory</t>
  </si>
  <si>
    <t>Derby C.D.</t>
  </si>
  <si>
    <t>Learning from spiny lobsters about chemosensory coding of mixtures</t>
  </si>
  <si>
    <t>https://www.scopus.com/inward/record.uri?eid=2-s2.0-0034176909&amp;doi=10.1016%2fS0031-9384%2800%2900202-X&amp;partnerID=40&amp;md5=7b3af63f4ad7f589ddedd8299e3b6a50</t>
  </si>
  <si>
    <t>Studies of the peripheral olfactory system of the Caribbean spiny lobster Panulirus argus and related decapod crustaceans have helped us understand mechanisms of coding of mixtures, some of which are discussed in this review. Although the number of cells in the lobster's olfactory system is much lower than in vertebrate olfactory systems, it is a highly complex system. The receptor neurons (RNs) of this olfactory system are complex processors that cannot be categorized into discrete cell types, but rather have a diversity of response profiles. Each RN can have different types of receptor proteins, second messengers, and/or ion channels, which undoubtedly contributes to the functional diversity of these neurons and makes them complex peripheral integrators. The RNs probably encode information about the quality of mixtures as a distributed or population code, providing a basis for behavioral discrimination of natural food stimuli. Analysis of distributed codes for a series of blend ratios of binary mixtures reveals that the qualities of individual compounds are probably not lost when mixed. Such peripheral processing allows spiny lobsters to perceive complex odors as a set of elemental cues if the salience of the components is sufficiently high. Copyright (C) 2000 Elsevier Science Inc.</t>
  </si>
  <si>
    <t>Chemical senses; Crustacea; Olfaction; Panulirus argus; Perception</t>
  </si>
  <si>
    <t>behavior; chemoreceptor; chemosensitivity; Crustacea; learning; lobster; nonhuman; olfactory system; perception; perceptive threshold; priority journal; review; sensory nerve conduction; smelling</t>
  </si>
  <si>
    <t>Zhou H.; Friedman H.S.; Von Der Heydt R.</t>
  </si>
  <si>
    <t>Coding of border ownership in monkey visual cortex</t>
  </si>
  <si>
    <t>https://www.scopus.com/inward/record.uri?eid=2-s2.0-0034280490&amp;doi=10.1523%2fjneurosci.20-17-06594.2000&amp;partnerID=40&amp;md5=3d7a2bb588d2d615a0fbbf8aec6d0928</t>
  </si>
  <si>
    <t>Areas V1 and V2 of the visual cortex have traditionally been conceived as stages of local feature representations. We investigated whether neural responses carry information about how local features belong to objects. Single-cell activity was recorded in areas V1, V2, and V4 of awake behaving monkeys. Displays were used in which the same local feature (contrast edge or line) could be presented as part of different figures. For example, the same light-dark edge could be the left side of a dark square or the right side of a light square. Each display was also presented with reversed contrast. We found significant modulation of responses as a function of the side of the figure in &gt;50% of neurons of V2 and V4 and in 18% of neurons of the top layers of V1. Thus, besides the local contrast border information, neurons were found to encode the side to which the border belongs ('border ownership coding'). A majority of these neurons coded border ownership and the local polarity of luminance-chromaticity contrast. The others were insensitive to contrast polarity. Another 20% of the neurons of V2 and V4, and 48% of top layer V1, coded local contrast polarity, but not border ownership. The border ownership-related response differences emerged soon (&lt;25 msec) after the response onset. In V2 and V4, the differences were found to be nearly independent of figure size up to the limit set by the size of our display (21Â°). Displays that differed only far outside the conventional receptive field could produce markedly different responses. When tested with more complex displays in which figure-ground cues were varied, some neurons produced invariant border ownership signals, others failed to signal border ownership for some of the displays, but neurons that reversed signals were rare. The influence of visual stimulation far from the receptive field center indicates mechanisms of global context integration. The short latencies and incomplete cue invariance suggest that the border-ownership effect is generated within the visual cortex rather than projected down from higher levels.</t>
  </si>
  <si>
    <t>Area V1; Area V2; Area V4; Awake macaque monkey; Figure-ground segregation; Nonclassical receptive fields; Perceptual organization; Primate visual cortex; Single-unit activity; Visual perception</t>
  </si>
  <si>
    <t>animal cell; animal experiment; animal tissue; article; cell activity; colorimetry; luminance; monkey; nerve cell; nonhuman; priority journal; receptive field; single unit activity; vision; visual cortex; wakefulness</t>
  </si>
  <si>
    <t>Horwitz G.D.; Newsome W.T.</t>
  </si>
  <si>
    <t>Target selection for saccadic eye movements: Direction-selective visual responses in the superior colliculus</t>
  </si>
  <si>
    <t>https://www.scopus.com/inward/record.uri?eid=2-s2.0-0035657616&amp;doi=10.1152%2fjn.2001.86.5.2527&amp;partnerID=40&amp;md5=d56314dab74a1a92a1c4b3236fb99976</t>
  </si>
  <si>
    <t>We investigated the role of the superior colliculus (SC) in saccade target selection in rhesus monkeys who were trained to perform a directiondiscrimination task. In this task, the monkey discriminated between opposed directions of visual motion and indicated its judgment by making a saccadic eye movement to one of two visual targets that were spatially aligned with the two possible directions of motion in the display. Thus the neural circuits that implement target selection in this task are likely to receive directionally selective visual inputs and be closely linked to the saccadic system. We therefore studied prelude neurons in the intermediate and deep layers of the SC that can discharge up to several seconds before an impending saccade, indicating a relatively high-level role in saccade planning. We used the direction-discrimination task to identify neurons whose prelude activity "predicted" the impending perceptual report several seconds before the animal actually executed the operant eye movement; these "choice predicting" cells comprised âˆ¼30% of the neurons we encountered in the intermediate and deep layers of the SC. Surprisingly, about half of these prelude cells yielded direction-selective responses to our motion stimulus during a passive fixation task. In general, these neurons responded to motion stimuli in many locations around the visual field including the center of gaze where the visual discriminanda were positioned during the direction-discrimination task. Preferred directions generally pointed toward the location of the movement field of the SC neuron in accordance with the sensorimotor demands of the discrimination task. Control experiments indicate that the directional responses do not simply reflect covertly planned saccades. Our results indicate that a small population of SC prelude neurons exhibits properties appropriate for linking stimulus cues to saccade target selection in the context of a visual discrimination task.</t>
  </si>
  <si>
    <t>animal cell; article; discrimination learning; epileptic discharge; eye movement; female; gaze; male; monkey; nonhuman; priority journal; saccadic eye movement; sensorimotor cortex; superior colliculus; task performance; visual adaptation; visual discrimination</t>
  </si>
  <si>
    <t>Hertwig I.; Schneider H.</t>
  </si>
  <si>
    <t>Comparative light and electron microscopic study of the auditory organs of two species of fishes (Pisces): Hyphessobrycon simulans (Ostariophysi) and Poecilia reticulata (Acanthopterygii)</t>
  </si>
  <si>
    <t>https://www.scopus.com/inward/record.uri?eid=2-s2.0-0032972801&amp;doi=10.1076%2fejom.37.1.17.4765&amp;partnerID=40&amp;md5=249c74d4d4599d57e2e9f06f41b06d66</t>
  </si>
  <si>
    <t>Hyphessobrycon simulans has a Weberian apparatus for transmission of sound energy to the auditory organ, whereas Poecilia reticulata does not. The fine structure of the auditory organs is identical in the two species. The better hearing - expressed by large bandwidth and high sensitivity - typical of the Ostariophysi - seems to be based exclusively on the presence of the Weberian apparatus. The sensory epithelium of the saccule and the lagena is made up of hair (sensory) cells and supporting cells. The vertically orientated macula sacculi is divided into a dorsal and a ventral cell area with oppositely arranged hair-cell kinocilia. The sagitta takes up the center of the saccule and shows only three small sites with connections to the otolithic membrane. Remarkably, the dorsal sensory cells are connected to the ventral part of the otolith, but the ventral cells are connected to the dorsal part. The macula of the lagena also comprises a dorsal and a ventral cell area with oppositely arranged hair cells. The sensory cells in all maculae are of type II. They exhibit a striking apical cell protrusion, the cuticular villus. It is partially fused with the kinocilium in the contact zones and joined to the otolithic membrane. The cuticular villus probably stabilizes the long kinocilia.</t>
  </si>
  <si>
    <t>Auditory organs; Comparative morphology; Cuticular villus; Electron microscopy; Hyphessobrycon simulans; Pisces; Poecilia reticulata</t>
  </si>
  <si>
    <t>Animals; Epithelial Cells; Fishes; Hair Cells; Hearing; Microscopy, Electron; Microscopy, Phase-Contrast; Poecilia; Saccule and Utricle; Sense Organs; Species Specificity; animal cell; article; auditory nervous system; comparative study; electron microscopy; fish; hair cell; morphology; neuroepithelium; nonhuman; otolith; priority journal; sound detection; species difference</t>
  </si>
  <si>
    <t>Langen T.A.</t>
  </si>
  <si>
    <t>How western scrub-jays (Aphelocoma californica) select a nut: Effects of the number of options, variation in nut size, and social competition among foragers</t>
  </si>
  <si>
    <t>Western scrub-jays (Aphelocoma californica) often visually assess and handle several whole (unshelled) peanuts before selecting one to transport and cache; this behavior is a search for a preferred heavy nut. I repeatedly video-taped individually identifiable jays as they landed on a feeding platform and chose from presentations of peanuts that varied in the number of items or in the distribution of sizes. I examined how differences among these presentations and a bird's social status affected the amount of assessment and the economic consequences of choice. I also examined the specific patterns of handling peanuts, called sampling, to quantify the degree to which sampling sequences were typified by repeated comparisons among sampled peanuts (retrospective sampling), or sequential assessment and rejection of peanuts (prospective sampling). Peanut assessment was more extensive and prospective when there were many options from which to choose than when there were few. Peanut assessment was more extensive and retrospective when options were similar in size than when they varied. Scrub-jays were more likely to make repeated comparisons immediately before selecting a peanut than elsewhere in a sampling sequence. Subordinate scrub-jays, who were at the greatest risk of preemption by competitors, assessed peanuts less extensively and were more prospective in their sampling than dominants. Unless peanuts were very similar in size, jays were more accurate at selecting a high-quality peanut and achieved a higher rate of food storage than if they had not assessed. These results show that scrub-jays can adaptively modify how they search to improve their rate of food storage, and also suggest some of the specific search tactics used by jays when assessing peanuts.Â© Springer-Verlag 1999.</t>
  </si>
  <si>
    <t>Aphelocoma californica; Assessment; Dominance; Foraging; Optimal choice behavior</t>
  </si>
  <si>
    <t>Jitsumori M.; Natori M.; Okuyama K.</t>
  </si>
  <si>
    <t>Recognition of moving video images of conspecifics by pigeons: Effects of individuals, static and dynamic motion cues, and movement</t>
  </si>
  <si>
    <t>https://www.scopus.com/inward/record.uri?eid=2-s2.0-0032877408&amp;doi=10.3758%2fBF03199729&amp;partnerID=40&amp;md5=da50304a13f07ba17337e45da6ca3b55</t>
  </si>
  <si>
    <t>Two groups of pigeons were trained with a go/no-go procedure to discriminate video images of conspecifics based on the individuals or else on their actions. Both groups showed rapid acquisition, and the discrimination transferred to new scenes in Experiment 1 and to static scenes in Experiment 2. In Experiment 3, experimentally naive pigeons were trained to discriminate video images of particular birds showing different actions. Transfer to novel scenes, including a new bird and a new motion, revealed the dominance of motion as a cue to discriminate video images. In Experiment 4, the pigeons trained to discriminate video scenes of 2 pigeons showing a variety of activities successfully recognized these stimuli regardless of whether the video was played forward or backward, and transferred the discrimination to still scenes. The findings suggest that pigeons' discrimination of video images is primarily based on information that is invariant across static and dynamic conditions.</t>
  </si>
  <si>
    <t>animal experiment; article; image analysis; nonhuman; paired associate learning; pigeon; task performance; videorecording; visual discrimination</t>
  </si>
  <si>
    <t>Solis M.M.; Doupe A.J.</t>
  </si>
  <si>
    <t>Contributions of tutor and bird's own song experience to neural selectivity in the songbird anterior forebrain</t>
  </si>
  <si>
    <t>https://www.scopus.com/inward/record.uri?eid=2-s2.0-0033152345&amp;doi=10.1523%2fjneurosci.19-11-04559.1999&amp;partnerID=40&amp;md5=7174fd15443823b0f80aaed490b4148f</t>
  </si>
  <si>
    <t>Auditory neurons of the anterior forebrain (AF) of zebra finches become selective for song during song learning. In adults, these neurons respond more to the bird's own song (BOS) than to the songs of other zebra finches (conspecifics) or BOS played in reverse. In contrast, AF neurons from young birds (30 d) respond equally well to all song stimuli. AF selectivity develops rapidly during song learning, appearing in 60-d-old birds. At this age, many neurons also respond equally well to BOS and tutor song. These similar neural responses to BOS and tutor song might reflect contributions from both song experiences to selectivity, because auditory experiences of both BOS and tutor song are essential for normal song learning. Alternatively, they may simply result from acoustic similarities between BOS and tutor song. Understanding which experience shapes selectivity could elucidate the function of song-selective AF neurons. To minimize acoustic similarity between BOS and tutor song, we induced juvenile birds to produce abnormal song by denervating the syrinx, the avian vocal organ, before song onset. We recorded single neurons extracellularly in the AF at 60 d, after birds had substantial experience of both the abnormal BOS (tsBOS) and tutor song. Some neurons preferred the unique tsBOS over the tutor song, clearly indicating a role for BOS experience in shaping neural selectivity. In addition, a sizable proportion of neurons responded equally well to tsBOS and tutor song, despite their acoustic dissimilarity. These neurons were not simply immature, because they were selective for tsBOS and tutor song relative to conspecific and reverse song. Furthermore, their similar responses to tsBOS and tutor song could not be attributed to residual acoustic similarities between the two stimuli, as measured by several song analyses. The neural sensitivity to two very different songs suggests that single AF neurons may be shaped by both BOS and tutor song experience.</t>
  </si>
  <si>
    <t>Area X; Auditory selectivity; Experience-dependent plasticity; LMAN; NXIIts transections; Song selectivity; Zebra finch</t>
  </si>
  <si>
    <t>acoustic nerve fiber; adolescent; animal experiment; animal tissue; article; bird; controlled study; experience; forebrain; hypoglossal nerve; learning; male; nerve cell plasticity; nerve transection; nonhuman; priority journal; singing</t>
  </si>
  <si>
    <t>Godfrey R.; Davison M.</t>
  </si>
  <si>
    <t>The effects of number of sample stimuli and number of choices in a detection task on measures of discriminability</t>
  </si>
  <si>
    <t>https://www.scopus.com/inward/record.uri?eid=2-s2.0-0040288857&amp;doi=10.1901%2fjeab.1999.72-33&amp;partnerID=40&amp;md5=bf088852ac43c7a3f2f01ea31d9fece0</t>
  </si>
  <si>
    <t>Six pigeons were trained on a conditional discrimination task involving the discrimination of various intensities of yellow light. The research asked whether stimulus-response discriminability measures between any pair of stimuli would remain constant when a third or fourth sample and reinforced response were added. The numbers of different sample stimuli presented and different responses reinforced were two (Part 1), three (Parts 2 and 4), and four (Part 3). Across conditions within parts, the ratios of reinforcers obtainable for correct responses were varied over at least five levels. In Part 5, the numbers of sample stimuli and reinforced responses were varied among two, three, and four, and the reinforcer ratio between consecutive remaining samples was constant at 2:1. It was found that once a particular response had been reinforced, subjects continued to emit that response when the conditional stimulus for that response was no longer presented. Data analysis using a generalization-based detection model indicated that this model was able to describe the data effectively. Four findings were in accord with the theory. First, estimates of stimulus-response discriminability usually decreased as the arranged physical disparity between the sample stimuli decreased. Second, stimulus-response discriminability measures were independent of response-reinforcer discriminability measures, preserving parameter invariance between these measures. Third, stimulus-response discriminability measures for constant pairs of conditional stimuli did not change systematically as conditional stimulus-response alternatives were added. Fourth, log stimulus-response discriminability values between physically adjacent conditional stimuli summed to values that were not significantly different from estimates of the discriminability values for conditional stimuli that were spaced further apart.</t>
  </si>
  <si>
    <t>Conditional discrimination; Key peck; Pigeons; Response-reinforcer discriminability; Stimulus-response discriminability</t>
  </si>
  <si>
    <t>Dehnhardt G.; HyvÃ¤rinen H.; Palviainen A.; Klauer G.</t>
  </si>
  <si>
    <t>Structure and innervation of the vibrissal follicle-sinus complex in the Australian water rat, Hydromys chrysogaster</t>
  </si>
  <si>
    <t>https://www.scopus.com/inward/record.uri?eid=2-s2.0-0345583685&amp;doi=10.1002%2f%28SICI%291096-9861%2819990906%29411%3a4%3c550%3a%3aAID-CNE2%3e3.0.CO%3b2-G&amp;partnerID=40&amp;md5=bd404180ee70190e6e201a837abd4907</t>
  </si>
  <si>
    <t>Light and electron microscopic techniques were used to examine the structure and innervation of the mystacial vibrissal follicle-sinus complex (F-SC) in the Australian water rat. The F-SCs of this semiaquatic rodent show the same morphologic elements described in terrestrial rats but differ in size, structure, and innervation. Most striking is the size of the water rat's caudal F-SCs, measuring 6.3 mm in length and 2.4 mm in diameter. The sinus system is divisible into a ring sinus and a cavernous sinus and shows a distinct asymmetry. At the highest level of the cavernous sinus, the outer root sheath forms a ridge in the direction of the trabeculae, which bind the ridge to the capsule. A ringwulst is present only in small and medium-sized F-SCs. The mean number of myelinated axons counted in the deep vibrissal nerve (DVN) of most caudal F-SCs was 537, indicating an innervation density of the water rat's vibrissal system at least 2.5 times as high as that of terrestrial rats. The total number of nerve fibers of the small superficial nerves was less than 10% of that of the DVN. These fibers innervate almost exclusively the area of the inner conical body. Structural specializations of the water rat F-SC are discussed as an analogous development in mammals adapted to the aquatic environment, primarily in terms of thermoregulation, whereas its high degree of innervation is assessed to lend support to the hypothesis that the vibrissal system is of special significance in aquatic mammals.</t>
  </si>
  <si>
    <t>Convergent evolution; Hydromys; Mechanoreception; Vibrissae; Water rat</t>
  </si>
  <si>
    <t>Adaptation, Physiological; Animals; Evolution; Hair Follicle; Mechanoreceptors; Muridae; Vibrissae; animal tissue; aquatic fauna; article; evolution; innervation; male; mechanoreceptor; nerve ending; nonhuman; priority journal; sense organ; vibrissa</t>
  </si>
  <si>
    <t>Rossi A.F.; Paradiso M.A.</t>
  </si>
  <si>
    <t>Neural correlates of perceived brightness in the retina, lateral geniculate nucleus, and striate cortex</t>
  </si>
  <si>
    <t>https://www.scopus.com/inward/record.uri?eid=2-s2.0-0033565580&amp;doi=10.1523%2fjneurosci.19-14-06145.1999&amp;partnerID=40&amp;md5=0e48a6c72f2b804491bd48fcff011068</t>
  </si>
  <si>
    <t>Brightness changes can be induced in a static gray field by modulating the luminance of surrounding areas. We used this induction phenomenon to investigate the neural representation of perceived brightness. Extracellular recordings were made in striate cortex, the lateral geniculate nucleus (LGN), and the optic tract of anesthetized cats using stimuli that produced brightness induction. While a cell's receptive field (RF) was covered by uniform gray illumination, the luminance of rectangular flanking regions was modulated sinusoidally in time, inducing brightness changes in the RF. We looked for a correspondence between the modulation of a cell's response and stimulus conditions that did or did not produce perceptual changes in brightness. We found that the responses of retinal ganglion cell axons in the optic tract were never correlated with brightness. On the other hand, many neurons in striate cortex and a small fraction in the LGN responded in a phase-locked manner at the temporal frequency of the flank modulation, even though the flanks were 3-7Â°beyond the edges of the RF. Only in striate cortex were cells found that had responses correlated with brightness under all stimulus conditions. These findings suggest that brightness information is explicitly represented in the responses of neurons in striate cortex as part of a neural representation of object surfaces.</t>
  </si>
  <si>
    <t>Brightness; LGN; Optic tract; Striate cortex; Surface perception; Vision</t>
  </si>
  <si>
    <t>animal experiment; animal tissue; article; brightness; cat; controlled study; lateral geniculate nucleus; neuroanatomy; neuroophthalmology; nonhuman; optic tract; priority journal; retina; retina ganglion cell; stimulus response; striate cortex</t>
  </si>
  <si>
    <t>Evaluation of quantitative theories of time</t>
  </si>
  <si>
    <t>https://www.scopus.com/inward/record.uri?eid=2-s2.0-0033094603&amp;doi=10.1901%2fjeab.1999.71-253&amp;partnerID=40&amp;md5=8089f3bb7c6fc79741e80858fea7eec1</t>
  </si>
  <si>
    <t>Scalar timing theory is a clear, complete, modular, and precise theory of timing that explains much of the data from many timing procedures, but not all of the data from all of the procedures. The multiple-time-scale theory of timing provides an alternative representation of time that has not yet been tested with respect to its fit to timing data.</t>
  </si>
  <si>
    <t>Pacemaker; Scalar expectancy theory; Scalar timing theory; Time perception; Timing</t>
  </si>
  <si>
    <t>Animals; Models, Psychological; Reinforcement Schedule; Time Perception; animal; note; physiology; psychological model; reinforcement; time perception</t>
  </si>
  <si>
    <t>Did auditory sensitivity and vocalization evolve independently in otophysan fishes?</t>
  </si>
  <si>
    <t>https://www.scopus.com/inward/record.uri?eid=2-s2.0-0032817488&amp;doi=10.1159%2f000006600&amp;partnerID=40&amp;md5=d0c5bb1f803db20f891991043b51a074</t>
  </si>
  <si>
    <t>Otophysine fishes have a series of bones, the Weberian ossicles, which acoustically couple the swimbladder to the inner ear. These fishes have evolved a diversity of sound-generating organs and acoustic signals, although some species, such as the goldfish, are not known to be vocal. Utilizing a recently developed auditory brainstem response (ABR)-recording technique, the auditory sensitivities of representatives of seven families from all four otophysine orders were investigated and compared to the spectral content of their vocalizations. All species examined detect tone bursts from 100 Hz to 5 kHz, but ABR-audiograms revealed major differences in auditory sensitivities, especially at higher frequencies (&gt;1 kHz) where thresholds differed by up to 50 dB. These differences showed no apparent correspondence to the ability to produce sounds (vocal versus non-vocal species) or to the spectral content of species-specific sounds. All fishes have maximum sensitivity between 400 Hz and 1,500 Hz, whereas the major portion of the energy of acoustic signals was in the frequency range of 100-400 Hz (swimbladder drumming sounds) and of 1-3 kHz (stridulatory sounds). Species producing stridulatory sounds exhibited better high-frequency hearing sensitivity (pimelodids, doradids), except for callichthyids, which had poorest hearing ability in this range. Furthermore, fishes emitting both low- and high-frequency sounds, such as pimelodid and doradid catfishes, did not possess two corresponding auditory sensitivity maxima. Based on these results it is concluded that selective pressures involved in the evolution of the Weberian apparatus and the design of vocal signals in otophysines were others (primarily predator or prey detection in quiet freshwater habitats) than those serving to optimize acoustical communication.</t>
  </si>
  <si>
    <t>Acoustical communication; Auditory sensitivity; Correlated evolution; Hearing specialists; Otophysan fishes; Predator avoidance; Sound production; Weberian ossicles</t>
  </si>
  <si>
    <t>Animals; Auditory Threshold; Cypriniformes; Evoked Potentials, Auditory, Brain Stem; Fishes; Phylogeny; Vocalization, Animal; animal experiment; article; auditory ossicle; auditory stimulation; brain stem; controlled study; female; fish; hearing acuity; inner ear; male; nonhuman; priority journal; vocalization</t>
  </si>
  <si>
    <t>Nieder A.; Klump G.M.</t>
  </si>
  <si>
    <t>Adjustable frequency selectivity of auditory forebrain neurons recorded in a freely moving songbird via radiotelemetry</t>
  </si>
  <si>
    <t>https://www.scopus.com/inward/record.uri?eid=2-s2.0-0032946297&amp;doi=10.1016%2fS0378-5955%2898%2900179-8&amp;partnerID=40&amp;md5=e99f6e957cf26fc7aaafc5a1fc33ad2b</t>
  </si>
  <si>
    <t>One of the hearing system's basic properties that determines the detection of signals is its frequency selectivity. In the natural environment, a songbird may achieve an improved detection ability if the neuronal filters of its auditory system could be sharpened to adapt to the spectrum of the background noise. To address this issue, we studied 35 multi- unit clusters in the input layer of the primary auditory forebrain of nine European starlings (Sturnus vulgaris). Microelectrodes were chronically implanted in this songbird's cortex analogue and the neuronal activity was transmitted from unrestrained birds via a miniature FM transmitter. Frequency tuning curves (FTCs) and inhibitory sidebands were determined by presenting a matrix of frequency-level combinations of pure tones. From each FTC, the characteristic frequency (CF) and several parameters describing the neurons' filter characteristics were derived and compared to the same recording site's filter function while simultaneously stimulating with a continuous CF tone 20 dB above the response threshold. Our results show a significant improvement of frequency selectivity during two-tone stimulation, indicating that spectral filtering in the starling's auditory forebrain depends on the acoustic background in which a signal is presented. Moreover, frequency selectivity was found to be a function of the time over which the stimulus persisted, since FTCs were much sharper and inhibitory sidebands were largely expanded several milliseconds after response onset. Neuronal filter bandwidths during two-tone stimulation in the auditory forebrain are in good agreement with psychoacoustically measured critical bandwidths in the same species. Radiotelemetry proved to be a powerful tool in studying neuronal activity in freely behaving birds.</t>
  </si>
  <si>
    <t>Auditory forebrain; Bird; Field L; Frequency tuning; Masking; Starling; Telemetry; Two- tone interaction</t>
  </si>
  <si>
    <t>Acoustic Stimulation; Animals; Auditory Cortex; Auditory Perception; Evoked Potentials, Auditory; Female; Male; Microelectrodes; Neurons; Perceptual Masking; Radio Waves; Songbirds; Telemetry; acoustics; animal experiment; article; auditory cortex; auditory masking; bird; controlled study; forebrain; frequency discrimination; nonhuman; priority journal; psychophysics; telemetry</t>
  </si>
  <si>
    <t>Ohyama T.; Gibbon J.; Deich J.D.; Balsam P.D.</t>
  </si>
  <si>
    <t>Temporal control during maintenance and extinction of conditioned keypecking in ring doves</t>
  </si>
  <si>
    <t>https://www.scopus.com/inward/record.uri?eid=2-s2.0-0033065722&amp;doi=10.3758%2fBF03199434&amp;partnerID=40&amp;md5=10578b7d84df3bb01dbd6c87b18493ca</t>
  </si>
  <si>
    <t>Timing of conditioned keypecking was investigated using a delay autoshaping procedure. In two experiments, the CS-US interval (ISI) was varied and the temporal pattern of responding during unreinforced probe trials extending beyond the reinforced ISI was recorded. Both experiments showed temporal control of keypecking at ISIs of 4, 8, and 16 sec, regardless of whether the probe duration was held constant (Experiment 1) or covaried with the ISI (Experiment 2). Analyses showed that the timing of keypecking was scalar. Increased responding near the end of the probe was due possibly to independent timing of the probe duration. In a third experiment, a group of subjects trained at an ISI of 8 sec were extinguished by presentation of only probe trials. Although the maximal response rate declined progressively, timing of keypecking did not change.</t>
  </si>
  <si>
    <t>Animalia; Columbiformes; animal experiment; article; conditioning; control; controlled study; dove; nonhuman; reinforcement; task performance; time</t>
  </si>
  <si>
    <t>Bielajew C.; Bushnik T.; Konkle A.T.M.; Parkin E.</t>
  </si>
  <si>
    <t>Control of motor seizures by brotizolam with maintenance of stable refractory periods for self-stimulation</t>
  </si>
  <si>
    <t>https://www.scopus.com/inward/record.uri?eid=2-s2.0-0032797996&amp;doi=10.1016%2fS0031-9384%2899%2900052-9&amp;partnerID=40&amp;md5=f4f7a83ae378c5c296033f526eafb5b2</t>
  </si>
  <si>
    <t>In recent years, we have been pursuing our mapping investigations of the substrate for brain-stimulation reward in regions of the anterior hypothalamic and lateral preoptic areas. However, one problem is that stimulation of these sites often generates overt seizures so that their suppression via a pharmacological means would be very useful. The sedative-hypnotic benzodiazepine, brotizolam, is reportedly a long-lasting anticonvulsant. Hence, its effects on motor seizures elicited from stimulation of the lateral preoptic area were evaluated in the first experiment. Both tested doses (5.0 and 7.5 mg/kg) of the drug were shown to significantly decrease the number, and marginally, the severity of stimulation-induced seizures; furthermore, this effect was relatively long lasting, up to about 3 h. The higher dose of brotizolam did not alter the single-pulse thresholds for self-stimulation, a requirement for evaluations of poststimulation excitability, the purpose of the second experiment. Here, our interest was in documenting whether the membrane properties of the stimulated neurons, as assessed by refractory periods, were altered by brotizolam. No differences in the time course of recovery were observed; refractoriness began between 0.4 and 0.8 ms, and reached 50% recovery by 2.0 ms, which is consistent with the pattern of poststimulation excitability typically measured at these sites. Thus, in addition to its long-lasting suppression of motor seizures in rats, brotizolam does not alter the time course of recovery from refractoriness of the neurons that mediate brain-stimulation reward in the lateral preoptic area. Copyright (C) 1999 Elsevier Science Inc.</t>
  </si>
  <si>
    <t>Brain stimulation reward; Brotizolam; Lateral preoptic area; Medial forebrain bundle; Motor seizure; Refractory period</t>
  </si>
  <si>
    <t>benzodiazepine derivative; brotizolam; animal experiment; anticonvulsant activity; article; behavior; brain depth stimulation; controlled study; dose time effect relation; male; medial forebrain bundle; nonhuman; preoptic area; priority journal; rat; refractory period; reward; seizure</t>
  </si>
  <si>
    <t>Sakai M.; Kudoh M.; Shibuki K.</t>
  </si>
  <si>
    <t>Long-lasting enhancement of sound discrimination ability after sound exposure in rats</t>
  </si>
  <si>
    <t>https://www.scopus.com/inward/record.uri?eid=2-s2.0-0032918852&amp;doi=10.1016%2fS0168-0102%2898%2900118-7&amp;partnerID=40&amp;md5=d3d301d235167787155da3de2ca7eb17</t>
  </si>
  <si>
    <t>Changes in the sound discrimination ability of rats were investigated after sound exposure (SE) in a Skinner box. For estimation of the sound discrimination ability, two different amplitude-modulated (AM) sounds (S+ and S-) were presented to the rats deprived of water for 48 h. Pedal press behavior in response to only S+ was rewarded with water. The percentages of trials in which pedal press behavior occurred in response to S+ or S- were calculated separately, and test performance of the rats was determined from the difference between the percentages. Rats were exposed to AM sounds during SE of 48 h, and the sound discrimination test was carried out. Enhancement of discrimination between S+ and S- was elicited by SE in a stimulus-specific manner. Latent extinction of the pedal press behavior in response to sound stimuli was not clearly found after SE. The enhancement of test performance was detected 1-48 h after the cessation of SE, and was blocked by injection of an antagonist of N-methyl-D-aspartate receptors into the auditory cortex bilaterally, immediately before the initiation of SE. These results suggest that SE elicits enhancement of sound discrimination ability, and the responsible site is in the auditory cortex.</t>
  </si>
  <si>
    <t>Auditory cortex; Learning; N- methyl-D-aspartate receptors; Neural plasticity; Rat; Sound discrimination</t>
  </si>
  <si>
    <t>Acoustic Stimulation; Animals; Auditory Cortex; Conditioning, Operant; Discrimination (Psychology); Evoked Potentials, Auditory; Extinction, Psychological; Male; Neuronal Plasticity; Rats; Rats, Wistar; Reward; Water Deprivation; 2 amino 5 phosphonovaleric acid; n methyl dextro aspartic acid receptor; amplitude modulation; animal experiment; article; auditory cortex; auditory discrimination; discrimination learning; drug effect; exposure; male; nerve cell plasticity; nonhuman; priority journal; rat; stimulus response; task performance; water deprivation</t>
  </si>
  <si>
    <t>Lyall V.; Heck G.L.; Desimone J.A.; Feldman G.M.</t>
  </si>
  <si>
    <t>Effects of osmolarity on taste receptor cell size and function</t>
  </si>
  <si>
    <t>https://www.scopus.com/inward/record.uri?eid=2-s2.0-0032724244&amp;doi=10.1152%2fajpcell.1999.277.4.c800&amp;partnerID=40&amp;md5=096b1285f97e9da2361209483c95715d</t>
  </si>
  <si>
    <t>Osmotic effects on salt taste were studied by recording from the rat chorda tympani (CT) nerve and by measuring changes in cell volume of isolated rat fungiform taste receptor cells (TRCs). Mannitol, cellobiose, urea, or DMSO did not induce CT responses. However, the steady-state CT responses to 150 mM NaCl were significantly increased when the stimulus solutions also contained 300 mM mannitol or cellobiose, but not 600 mM urea or DMSO. The enhanced CT responses to NaCl were reversed when the saccharides were removed and were completely blocked by addition of 100 Î¼M amiloride to the stimulus solution. Exposure of TRCs to hyperosmotic solutions of mannitol or cellobiose induced a rapid and sustained decrease in cell volume that was completely reversible, whereas exposure to hypertonic urea or DMSO did not induce sustained reductions in cell volume. These data suggest that the osmolyte-induced increase in the CT response to NaCl involves a sustained decrease in TRC volume and the activation of amiloride-sensitive apical Na+ channels.</t>
  </si>
  <si>
    <t>Calcein; Cell volume; Chorda tympani; Fluorescence imaging; Salt taste</t>
  </si>
  <si>
    <t>Animalia; Chorda; cellobiose; dimethyl sulfoxide; mannitol; potassium chloride; sodium chloride; urea; animal cell; article; cell size; cell volume; chorda tympani; female; nonhuman; osmolarity; osmosis; priority journal; rat; taste bud; taste discrimination</t>
  </si>
  <si>
    <t>McAdams C.J.; Maunsell J.H.R.</t>
  </si>
  <si>
    <t>Effects of attention on the reliability of individual neurons in monkey visual cortex</t>
  </si>
  <si>
    <t>https://www.scopus.com/inward/record.uri?eid=2-s2.0-0033180223&amp;doi=10.1016%2fS0896-6273%2801%2980034-9&amp;partnerID=40&amp;md5=950a8f9197485824baf22f8e236dbf5b</t>
  </si>
  <si>
    <t>To determine the physiological mechanisms underlying the enhancement of performance by attention, we examined how attention affects the ability of isolated neurons to discriminate orientation by investigating the reliability of responses with and without attention. Recording from 262 neurons in cortical area V4 while two rhesus macaques did a delayed match-to-sample task with oriented stimuli, we found that attention did not produce detectable changes in the variability of neuronal responses but did improve the orientation discriminability of the neurons. We also found that attention did not change the relationship between burst rate and response rate. Our results are consistent with the idea that attention selects groups of neurons for a multiplicative enhancement in response strength.</t>
  </si>
  <si>
    <t>animal behavior; animal cell; animal experiment; article; attention; brain nerve cell; controlled study; Macaca; nonhuman; orientation; priority journal; regulatory mechanism; task performance; visual cortex</t>
  </si>
  <si>
    <t>Organization of disparity-selective neurons in macaque area MT</t>
  </si>
  <si>
    <t>https://www.scopus.com/inward/record.uri?eid=2-s2.0-0033558205&amp;doi=10.1523%2fjneurosci.19-04-01398.1999&amp;partnerID=40&amp;md5=511e4e29a43a223495853eb0a5ca4d00</t>
  </si>
  <si>
    <t>Neurons selective for binocular disparity are found in a number of visual cortical areas in primates, but there is little evidence that any of these areas are specialized for disparity processing. We have examined the organization of disparity-selective neurons in the middle temporal visual area (MT), an area shown previously to contain an abundance of disparity- sensitive neurons. We recorded extracellularly from MT neurons at regularly spaced intervals along electrode penetrations that passed through MT either normal to the cortical surface or at a shallow oblique angle. Comparison of multiunit and single-unit recordings shows that neurons are clustered in MT according to their disparity selectivity. Across the surface of MT, disparity selective neurons are found in discrete patches that are separated by regions of MT that exhibit poor disparity tuning. Within disparity-selective patches of MT, we typically observe a smooth progression of preferred disparities (e.g., near to far) as our electrode travels parallel to the cortical surface. In electrode penetrations normal to the cortical surface, on the other hand, MT neurons generally have similar disparity tuning, with little variation from one recording site to the next. Thus disparity tuned neurons are organized into cortical columns by preferred disparity, and preferred disparity is mapped systematically within larger, disparity-tuned patches of MT. Combined with other recent findings, the data suggest that MT plays an important role in stereoscopic depth perception in addition to its well known role in motion perception.</t>
  </si>
  <si>
    <t>Binocular disparity; Columnar organization; Extrastriate; Functional architecture; Middle temporal; Stereopsis; Visual cortex</t>
  </si>
  <si>
    <t>animal tissue; article; binocular convergence; binocular vision; cytoarchitecture; depth perception; Macaca; movement perception; nonhuman; priority journal; quantitative histochemistry; stereoscopic vision; temporal lobe; tissue distribution; visual cortex</t>
  </si>
  <si>
    <t>McGregor A.; Healy S.D.</t>
  </si>
  <si>
    <t>Spatial accuracy in food-storing and nonstoring birds</t>
  </si>
  <si>
    <t>https://www.scopus.com/inward/record.uri?eid=2-s2.0-0032881434&amp;doi=10.1006%2fanbe.1999.1190&amp;partnerID=40&amp;md5=5e1bab00759824516c29bd1b53a2558e</t>
  </si>
  <si>
    <t>We compared the ability of coal tits, Parus ater (a food-storing species), great tits, P. major, and blue tits, P. caeruleus (two nonstoring species) to remember spatial locations in a spatial delayed-matching-to-sample task. Presentation of a single sample image on a touch screen was followed by a choice phase containing two three or four images, in which the bird had to choose the original image. Storers made more correct choices than did nonstorers. Performance was affected by the proximity of the distractors: both groups performed less well when distractors were close to the sample although storers were less affected by proximity of distractors than were nonstorers. Both groups made correct decisions sooner than errors. We conclude that the accuracy of spatial memory in food-storing birds is greater than that of nonstorers.</t>
  </si>
  <si>
    <t>Aves; Parus ater; Parus ater; Parus caeruleus; Parus caeruleus; Parus major; Parus major; Passeriformes; caching; learning; memory; passerine</t>
  </si>
  <si>
    <t>Peripheral encoding of behaviorally relevant acoustic signals in vocal fish: Single tones</t>
  </si>
  <si>
    <t>https://www.scopus.com/inward/record.uri?eid=2-s2.0-0033150363&amp;doi=10.1007%2fs003590050356&amp;partnerID=40&amp;md5=f14dc3a85df55a2238fdb44282ebf094</t>
  </si>
  <si>
    <t>The midshipman fish, Porichthys notatus, generates acoustic signals for intraspecific communication. Nesting males produce long-duration 'hums' which attract gravid females and can be effectively mimicked by pure tones. In this study we examine the encoding of tonal signals by the midshipman peripheral auditory system. Single-unit recordings were made from afferents innervating the sacculus while presenting sounds via an underwater loudspeaker. Units were characterized by iso-intensity spike rate and vector strength of synchronization curves, as well as by peri-stimulus time histograms. Additionally, response-intensity curves and responses to long-duration (up to 10 s) stimuli were obtained. As has been seen in other teleosts, afferents had highly variable activity profiles. Excitatory frequencies ranged from 60 to over 300 Hz with most units responding best around 70 or 140 Hz. Thresholds at 90 Hz ranged from 95 to 145 dB re 1 Î¼Pa. Strong synchronization provided a robust temporal code of frequency, comparable to that described for goldfish. Spike rate showed varying degrees of adaptation but high rates were generally maintained even for 10-s stimuli. The midshipman peripheral auditory system is well suited to encoding conspecific communication signals, but nonetheless shares many response patterns with the auditory system of other teleosts.</t>
  </si>
  <si>
    <t>Auditory; Communication; Hearing; Teleost fish; VIIIth nerve</t>
  </si>
  <si>
    <t>Acoustic Stimulation; Action Potentials; Animals; Auditory Pathways; Auditory Threshold; Behavior, Animal; Fishes; Neurons, Afferent; Vocalization, Animal; action potential; animal; animal behavior; article; auditory nervous system; auditory stimulation; auditory threshold; fish; methodology; physiology; sensory nerve cell; vocalization</t>
  </si>
  <si>
    <t>Brown M.F.; Drew M.R.</t>
  </si>
  <si>
    <t>Exposure to Spatial Cues Facilitates Visual Discrimination but Not Spatial Guidance</t>
  </si>
  <si>
    <t>https://www.scopus.com/inward/record.uri?eid=2-s2.0-0001499484&amp;doi=10.1006%2flmot.1998.1015&amp;partnerID=40&amp;md5=b7631decea3a4974fbbdd8f64c3addc4</t>
  </si>
  <si>
    <t>The performance in a radial-arm maze of two groups of rats with restricted access to extra-maze visual cues was studied. One group received extensive exposure to the visual environment of the maze, whereas the second group was never exposed to the environment, aside from their experience in the maze itself. Spatial exposure resulted in a slightly improved ability to discriminate between previously visited and unvisited spatial locations, which can be explained on the basis of general perceptual learning processes. However, there was no evidence that spatial exposure resulted in control of choices by the spatial relations among the maze locations. These results are discussed in terms of theories of spatial learning which appeal to perceptual learning and cognitive mapping. Â© 1998 Academic Press.</t>
  </si>
  <si>
    <t>Timney B.; Keil K.</t>
  </si>
  <si>
    <t>Local and global stereopsis in the horse</t>
  </si>
  <si>
    <t>https://www.scopus.com/inward/record.uri?eid=2-s2.0-0032997765&amp;doi=10.1016%2fS0042-6989%2898%2900276-4&amp;partnerID=40&amp;md5=06b941bd7bbc889681d0ede1263f62bc</t>
  </si>
  <si>
    <t>Although horses have laterally-placed eyes, there is substantial binocular overlap, allowing for the possibility that these animals have stereopsis. In the first experiment of the present study we measured local stereopsis by obtaining monocular and binocular depth thresholds for real depth stimuli. On all measures, the horses' binocular performance was superior to their monocular. When depth thresholds were obtained, binocular thresholds were several times superior to those obtained monocularly, suggesting that the animals could use stereoscopic information when it was available. The binocular thresholds averaged about 15 min arc. In the second experiment we obtained evidence for the presence of global stereopsis by testing the animals' ability to discriminate between random-dot stereograms with and without consistent disparity information. When presented with such stimuli they showed a strong preference for the cyclopean equivalent of the positive stimulus with the real depth. These results provide the first behavioural demonstration of a full range of stereoscopic skills in a lateral-eyed mammal.</t>
  </si>
  <si>
    <t>Depth; Horse; Stereoacuity; Stereopsis; Threshold</t>
  </si>
  <si>
    <t>Animals; Depth Perception; Female; Horses; Pattern Recognition, Visual; Psychophysics; Sensory Thresholds; Vision, Binocular; Vision, Monocular; animal experiment; article; binocular vision; controlled study; eye; horse; monocular vision; nonhuman; priority journal; stereoscopic vision; visual acuity</t>
  </si>
  <si>
    <t>Crawford J.D.; Huang X.</t>
  </si>
  <si>
    <t>Communication signals and sound production mechanisms of mormyrid electric fish</t>
  </si>
  <si>
    <t>https://www.scopus.com/inward/record.uri?eid=2-s2.0-0033136765&amp;partnerID=40&amp;md5=e17947b0a45b6710fb57d603db50761b</t>
  </si>
  <si>
    <t>The African weakly electric fishes Pollimyrus isidori and Pollimyrus adspersus (Mormyridae) produce elaborate acoustic displays during social communication in addition to their electric organ discharges (EODs). In this paper, we provide new data on the EODs of these sound-producing mormyrids and on the mechanisms they use to generate species-typical sounds. Although it is known that the EODs are usually species-specific and sexually dimorphic, the EODs of closely related sound-producing mormyrids have not previously been compared. The data presented demonstrate that there is a clear sexual dimorphism in the EOD waveform of P. isidori. Females have a multi-phasic EOD that is more complex than the male's biphasic EOD. In this respect, P. isidori is similar to its more thoroughly studied congener P. adspersus, which has a sexually dimorphic EOD. The new data also reveal that the EODs of these two species are distinct, thus showing for the first time that species-specificity in EODs is characteristic of these fishes, which also generate species-specific courtship sounds. The sound-generating mechanism is based on a drumming muscle coupled to the swimbladder. Transverse sections through decalcified male and female P. adspersus revealed a muscle that envelops the caudal pole of the swimbladder and that is composed of dorso-ventrally oriented fibers. The muscle is five times larger in males (14.5Â±4.4Î¼l, mean Â± S.D.) than in females (3.2Â±1.8Î¼l). The fibers are also of significantly larger diameter in males than in females. Males generate courtship sounds and females do not. The function of the swimbladder muscle was tested using behavioral experiments. Male P. adspersus normally produce acoustic courtship displays when presented with female-like electrical stimuli. However, local anesthesia of the swimbladder muscle muted males. In control trials, males continued to produce sounds after injection of either lidocaine in the trunk muscles or saline in the swimbladder muscles.</t>
  </si>
  <si>
    <t>Communication; Courtship display; Electric fish; Electric organ discharge; Mormyrid; Pollimyrus adspersus; Pollimyrus isidori; Sexual dimorphism; Sonic muscle; Swimbladder</t>
  </si>
  <si>
    <t>Air Sacs; Animal Communication; Animals; Electric Fish; Electric Organ; Female; Male; Muscles; Sex Characteristics; Sound; Species Specificity; air sac; animal; animal communication; article; electric fish; electric organ; female; male; muscle; physiology; sexual development; sound; species difference</t>
  </si>
  <si>
    <t>KrÃ¶ger R.H.H.; Bowmaker J.K.; Wagner H.J.</t>
  </si>
  <si>
    <t>Morphological changes in the retina of Aequidens pulcher (Cichlidae) after rearing in monochromatic light</t>
  </si>
  <si>
    <t>https://www.scopus.com/inward/record.uri?eid=2-s2.0-0345280704&amp;doi=10.1016%2fS0042-6989%2898%2900256-9&amp;partnerID=40&amp;md5=0b03c7f7f9868ba67caf0b1810fddfa5</t>
  </si>
  <si>
    <t>We investigate the processing of chromatic information in the outer retina of a cichlid fish, Aequidens pulcher. The colour opponent response characteristics of some classes of cone-specific horizontal cells in the fish retina are the result of feedforward-feedback loops with cone photoreceptors. To interfere with the reciprocal transmissions of signals, animals were reared in monochromatic lights which preferentially stimulated the spectrally different cone types. Here we report the effects on the cones. Their absorbance spectra were largely unaffected, indicating no change in photopigment gene expression. Significant changes were observed in the cone outer segment lengths and the frequencies of spectral cone types. Quantum catch efficiency and survival of cones appear to be controlled in a spectrally selective way. Our results suggest that the retina responds to spectral deprivation in a compensatory fashion aimed at balancing the input from the different cone types to second order neurons.</t>
  </si>
  <si>
    <t>Adaptive plasticity; Color vision; Fish; Photopigment gene expression; Photoreceptor survival</t>
  </si>
  <si>
    <t>Animals; Biometry; Cell Count; Cell Survival; Color Perception; Cones (Retina); Light; Microspectrophotometry; Perches; adaptation; animal experiment; article; color vision; fish; nerve cell plasticity; neurotransmission; nonhuman; positive feedback; priority journal; retina cone; signal transduction</t>
  </si>
  <si>
    <t>Perception and neuronal coding of subjective contours in the owl</t>
  </si>
  <si>
    <t>Robust form perception and underlying neuronal mechanisms require generalized representation of object boundaries, independent of how they are defined. One visual ability essential for form perception is reconstruction of contours absent from the retinal image. Here we show that barn owls perceive subjective contours defined by grating gaps and phase-shifted abutting gratings. Moreover, single-neuron recordings from visual forebrain (visual Wulst) of awake, behaving birds revealed a high proportion of neurons signaling such subjective contours, independent of local stimulus attributes. These data suggest that the visual Wulst is important in contour-based form perception and exhibits a functional complexity analogous to mammalian extrastriate cortex.</t>
  </si>
  <si>
    <t>Animals; Choice Behavior; Color Perception; Discrimination (Psychology); Form Perception; Mammals; Neurons; Pattern Recognition, Visual; Prosencephalon; Retina; Strigiformes; Visual Cortex; Visual Pathways; Wakefulness; animal experiment; article; bird; coding; image reconstruction; neurophysiology; nonhuman; pattern recognition; priority journal; psychophysics; retina image; vision; visual cortex</t>
  </si>
  <si>
    <t>Roverud R.C.</t>
  </si>
  <si>
    <t>Frequency discrimination of brief tonal steps as a function of frequency in the lesser bulldog bat</t>
  </si>
  <si>
    <t>In a two-alternative, forced-choice task lesser bulldog bats were trained to distinguish between a pure tone pulse and a pulse composed of a series of brief tonal steps oscillating between two different frequencies. The tone-step pulse gradually approximates the pure tone pulse as the frequency difference between the steps becomes progressively smaller. Frequency difference limens for the brief tonal frequency steps were determined for a broad range of ultrasonic frequencies. The variation in tone-step difference limens with frequency appears to be correlated to the frequency structure of the bat's short-constant-frequency/frequency-modulated echolocation sound. There was a marked decline in the value of the relative frequency difference limens (Weber ratio) over a fairly narrow range of frequencies above the constant frequency and a sharp increase in threshold above this range. The relative thresholds for frequency discrimination were small and uniform over the frequency range of the frequency-modulated sweep and increased for frequencies below the frequency-modulated sweep. Thus, the most accurate frequency-discrimination abilities occur over a narrow frequency range around the frequency of the constant-frequency component of returning echoes. Frequency discrimination over the range of frequencies of the frequency-modulated component is relatively good.</t>
  </si>
  <si>
    <t>Bat; Frequency analysis; Frequency discrimination; Hearing; Psychoacoustics</t>
  </si>
  <si>
    <t>Acoustic Stimulation; Animals; Chiroptera; Discrimination Learning; Echolocation; Male; Animalia; Noctilio albiventris; Noctilionidae; animal; article; auditory stimulation; bat; discrimination learning; echolocation; male; physiology</t>
  </si>
  <si>
    <t>Brot M.D.; Watson C.H.; Bernstein I.L.</t>
  </si>
  <si>
    <t>Amiloride-sensitive signals and NaCl preference and appetite: A lick-rate analysis</t>
  </si>
  <si>
    <t>https://www.scopus.com/inward/record.uri?eid=2-s2.0-0033681158&amp;doi=10.1152%2fajpregu.2000.279.4.r1403&amp;partnerID=40&amp;md5=1ff9684bce5506a29a8a11306c88de2a</t>
  </si>
  <si>
    <t>Rats prefer hypotonic and isotonic NaCl solutions to water in long-access drinking paradigms. To focus on the role of taste signals in NaCl preference, licking patterns of rats with 30-s exposure to NaCl solutions (0-0.5 M) were examined when they were either water deprived, sodium depleted, or not deprived (NaCl mixed in dilute sucrose). In all three conditions, rats displayed a preference for NaCl. The addition of 100 Î¼M amiloride, a sodium channel blocker, to NaCl did not change rats' licking when they were sodium replete but dramatically reduced licking when they were deplete. Transection of the chorda tympani (CT) nerve, an afferent pathway for amiloride-sensitive Na+ signals, had no effect on NaCl preference in nondeprived rats and only a modest effect on those that were Na+ deplete. Amiloride was found to exert significant suppression of NaCl intake in Na+-depleted rats with transection of the CT, supporting the existence of other afferent pathways for transmission of amiloride-sensitive Na+ signalling. Together, these studies argue for the involvement of different neural signalling mechanisms in NaCl preference in the presence and absence of explicit Na+ need.</t>
  </si>
  <si>
    <t>Chorda tympani; Drinking; Lickometer; Rats; Taste</t>
  </si>
  <si>
    <t>amiloride; diuretic agent; sodium chloride; animal behavior; animal experiment; appetite; article; chorda tympani; concentration response; controlled study; gustatory nervous system; male; motivation; nonhuman; priority journal; rat; taste</t>
  </si>
  <si>
    <t>Kim J.-N.; Shadlen M.N.</t>
  </si>
  <si>
    <t>Neural correlates of a decision in the dorsolateral prefrontal cortex of the macaque</t>
  </si>
  <si>
    <t>https://www.scopus.com/inward/record.uri?eid=2-s2.0-0033359602&amp;doi=10.1038%2f5739&amp;partnerID=40&amp;md5=53c1dad6b5ef2ba2c6f7460932e38699</t>
  </si>
  <si>
    <t>To make a visual discrimination, the brain must extract relevant information from the retina, represent appropriate variables in the visual cortex and read out this representation to decide which of two or more alternatives is more likely. We recorded from neurons in the dorsolateral prefrontal cortex (areas 8 and 4.6) of the rhesus monkey while it performed a motion discrimination task. The monkey indicated its judgment of direction by making appropriate eye movements. As the monkey viewed the motion stimulus, the neural response predicted the monkey's subsequent gaze shift, hence its judgment of direction. The response comprised a mixture of high-level oculomotor signals and weaker visual sensory signals that reflected the strength and direction of motion. This combination of sensory integration and motor planning could reflect the conversion of visual motion information into a categorical decision about direction and thus give insight into the neural computations behind a simple cognitive act.</t>
  </si>
  <si>
    <t>Animals; Decision Making; Discrimination (Psychology); Forecasting; Macaca mulatta; Models, Neurological; Motion Perception; Prefrontal Cortex; Time Factors; animal experiment; article; cognition; information processing; Macaca; motor control; nonhuman; prefrontal cortex; priority journal; rhesus monkey; task performance; visual discrimination</t>
  </si>
  <si>
    <t>Calcium-deprived rats sham-drink CaCl2 and NaCl</t>
  </si>
  <si>
    <t>https://www.scopus.com/inward/record.uri?eid=2-s2.0-0033850784&amp;doi=10.1006%2fappe.1999.0317&amp;partnerID=40&amp;md5=5a0a7e88999206584dc1554dfed5934c</t>
  </si>
  <si>
    <t>Calcium-deprived rats are often thought to increase their calcium intake as a result of learning, but recent studies indicate that there is also an unlearned component to the appetite. They also ingest large amounts of some non-calcium minerals, including sodium. We examined the contribution of post-ingestive feedback to drinking using calcium-deprived and replete rats that could sham-drink CaCl2 and NaCl. Rats fitted with gastric cannulae in order to allow ingested fluids to drain freely drank 0Â·3 M NaCl in six 1-h sessions with their cannulae open (sham), followed by two sessions with their cannulae closed. Their intake of 0Â·03 M CaCl2 was then measured in a similar series of tests (six with cannula open followed by two with it closed). Ingestion of both NaCl and CaCl2 was significantly greater in calcium-deprived than in replete subjects under both open and closed conditions. These differences reached significance within 15 min after the onset of drinking during the first test with NaCl, and within 5 min in subsequent tests. The differences in CaCl2 intake generally reached significance within 5 min, including during the first test. Because there was minimal opportunity for post-ingestive NaCl or CaCl2 to mediate learning, the results provide additional support that the appetite for CaCl2 and NaCl in calcium-deprived rats can be driven solely by orosensory factors. (C) 2000 Academic Press.</t>
  </si>
  <si>
    <t>calcium; calcium chloride; sodium chloride; sucrose; animal experiment; appetite; article; calcium blood level; calcium intake; controlled study; diet restriction; feeding behavior; learning; male; nonhuman; rat; sham feeding; sodium intake</t>
  </si>
  <si>
    <t>Hess B.J.M.; Angelaki D.E.</t>
  </si>
  <si>
    <t>Oculomotor control of primary eye position discriminates between translation and tilt</t>
  </si>
  <si>
    <t>https://www.scopus.com/inward/record.uri?eid=2-s2.0-0033035696&amp;doi=10.1152%2fjn.1999.81.1.394&amp;partnerID=40&amp;md5=e0ed2ca855deafa48b0264a218b15063</t>
  </si>
  <si>
    <t>We have previously shown that fast phase axis orientation and primary eye position in rhesus monkeys are dynamically controlled by otolith signals during head rotations that involve a reorientation of the head relative to gravity. Because of the inherent ambiguity associated with primary otolith afferent coding of linear accelerations during head translation and tilts, a similar organization might also underlie the vestibulo-ocular reflex (VOR) during translation. The ability of the oculomotor system to correctly distinguish translational accelerations from gravity in the dynamic control of primary eye position has been investigated here by comparing the eye movements elicited by sinusoidal lateral and fore-aft oscillations (0.5 Hz Â± 40 cm, equivalent to Â± 0.4 g) with those during yaw rotations (180(c)/s) about a vertically tilted axis (23.6Â°). We found a significant modulation of primary eye position as a function of linear acceleration (gravity) during rotation but not during lateral and fore-aft translation. This modulation was enhanced during the initial phase of rotation when there was concomitant semicircular canal input. These findings suggest that control of primary eye position and fast phase axis orientation in the VOR are based on central vestibular mechanisms that discriminate between gravity and translational head acceleration.</t>
  </si>
  <si>
    <t>acceleration; animal experiment; article; eye movement control; head tilting; linear accelerator; Macaca; nonhuman; otolith; priority journal; semicircular canal; vestibuloocular reflex; visual discrimination</t>
  </si>
  <si>
    <t>Schulze H.; Scheich H.</t>
  </si>
  <si>
    <t>Discrimination learning of amplitude modulated tones in Mongolian gerbils</t>
  </si>
  <si>
    <t>Discrimination learning of 100% sinusoidal amplitude modulated tones (AM) was investigated in adult Mongolian gerbils using a footshock motivated shuttle box avoidance go/no go paradigm. AM stimuli to be discriminated had identical carrier frequency (2 kHz) but differed in modulation frequency (f(m)) by one octave. Six groups of gerbils were trained to discriminate AM- pairs with f(m) ranging from 10 to 640 Hz. Learning proceeded faster and discrimination performance was slightly better for low f(m), up to 80 Hz, than for high f(m), above 80 Hz. These results may be related to cortical AM encoding (Schulze, H. and Langner, G., J. Comp. Physiol. A, 181 (1997) 651- 663), which is temporal for low f(m) (synchrony code) and spatial for high f(m) (rate-place code). This may implicate different neuronal learning strategies or distinct behavioral meanings influencing the discrimination training.</t>
  </si>
  <si>
    <t>Auditory discrimination; Avoidance learning; Cortical representation; Pitch; Rhythm; Shuttle-box; Spatial code; Temporal code</t>
  </si>
  <si>
    <t>Acoustic Stimulation; Animals; Auditory Cortex; Avoidance Learning; Conditioning (Psychology); Discrimination Learning; Electroshock; Gerbillinae; Pitch Perception; Time Perception; animal behavior; animal experiment; article; auditory discrimination; avoidance behavior; discriminative stimulus; gerbil; nociceptive stimulation; nonhuman; priority journal; shock; spatial discrimination</t>
  </si>
  <si>
    <t>Ventura D.F.; De Souza J.M.; Devoe R.D.; Zana Y.</t>
  </si>
  <si>
    <t>UV responses in the retina of the turtle</t>
  </si>
  <si>
    <t>https://www.scopus.com/inward/record.uri?eid=2-s2.0-0033103573&amp;doi=10.1017%2fS0952523899162011&amp;partnerID=40&amp;md5=2b5de4a8e4807ebeca3a99c96de9ec4d</t>
  </si>
  <si>
    <t>To study processing of UV stimuli in the retina of the turtle, Trachemys dorbignii, we recorded intracellular responses to spectral light from 89 cells: 54 horizontal (47 monophasic, five (R/G) biphasic and two (Y/B) triphasic), 14 bipolar, 12 amacrine, and nine ganglion cells. Spectral sensitivities were measured with monochromatic flashes or with the dynamic constant response method in dark or chromatic adapted states. Stray light and second-order harmonics were also measured. (1) All cells responded to UV stimuli, although none had maximum sensitivity in the UV. (2) Most horizontal, bipolar, and amacrine cells had red-peaked spectral sensitivities. (3) Red adaptation of all monophasic horizontal cells indicated a single red input, except one that had additional peaks in the blue and UV. (4) Responses of biphasic and triphasic horizontal cells to UV light were always hyperpolarizing. Opposition between hyperpolarizing and depolarizing responses at long wavelengths indicates that UV responses were not due to the beta band of red receptors. (5) An unstained spectrally opponent bipolar cell hyperpolarized in the center to green light and antagonistically depolarized in the surround to UV, blue, and green flashes, but hyperpolarized to red. (6) All dark-adapted amacrine cells were red-peaked monophasic cells, but red adaptation broadened their spectral-sensitivity curves or displaced their peaks. An A15, an A18, and an A24 wide-field amacrine cell were stained. (7) A G15 bistratified ganglion cell is shown here for the first time to be spectrally opponent. This UVB/RG cell depolarized to UV and blue and hyperpolarized to red and green. It differs from previously reported turtle ganglion cells in being color opponent in the entire field, not only in the surround, and in showing spatial opponency.</t>
  </si>
  <si>
    <t>Intracellular recording; Retinal electrophysiology; Spectral sensitivity; Turtle retina; Ultraviolet vision</t>
  </si>
  <si>
    <t>Animals; Dark Adaptation; Electrophysiology; Interneurons; Microelectrodes; Photic Stimulation; Photoreceptors, Vertebrate; Retinal Ganglion Cells; Retinal Pigments; Sensory Thresholds; Turtles; Ultraviolet Rays; Vision; visual pigment; animal; article; dark adaptation; electrophysiology; interneuron; microelectrode; perceptive threshold; photoreceptor; photostimulation; physiology; radiation exposure; retina ganglion cell; turtle; ultraviolet radiation; vision</t>
  </si>
  <si>
    <t>Shofner W.P.</t>
  </si>
  <si>
    <t>Responses of cochlear nucleus units in the chinchilla to iterated rippled noises: Analysis of neural autocorrelograms</t>
  </si>
  <si>
    <t>https://www.scopus.com/inward/record.uri?eid=2-s2.0-0033021610&amp;doi=10.1152%2fjn.1999.81.6.2662&amp;partnerID=40&amp;md5=08826a7dfc4723ec758c54b7eb1a5fb2</t>
  </si>
  <si>
    <t>Temporal encoding of stimulus features related to the pitch of iterated rippled noises was studied for single units in the chinchilla cochlear nucleus. Unlike other periodic complex sounds that produce pitch, iterated rippled noises have neither periodic waveforms nor highly modulated envelopes. Infinitely iterated rippled noise (IIRN) is generated when wideband noise (WBN) is delayed (Ï„), attenuated, and then added to (+) or subtracted from (-) the undelayed WBN through positive feedback. The pitch of IIRN[+, Ï„, -1 dB] is at 1/Ï„, whereas the pitch of IIRN[-, Ï„, -1 dB] is at 1/2Ï„. Temporal responses of cochlear nucleus units were measured using neural autocorrelograms. Synchronous responses as shown by peaks in neural autocorrelograms that occur at time lags corresponding to the IIRN Ï„ can be observed for both primarylike and chopper unit types. Comparison of the neural autocorrelograms in response to IIRN[+, Ï„, -1 dB] and IIRN[-, Ï„, -1 dB] indicates that the temporal discharge of primarylike units reflects the stimulus waveform fine structure, whereas the temporal discharge patterns of chopper units reflect the stimulus envelope. The pitch of IIRN[Â±, Ï„, -1 dB] can be accounted for by the temporal discharge patterns of primarylike units but not by the temporal discharge of chopper units. To quantify the temporal responses, the height of the peak in the neural autocorrelogram at a given time lag was measured as normalized rate. Although it is well documented that chopper units give larger synchronous responses than primarylike units to the fundamental frequency of periodic complex stimuli, the largest normalized rates in response to IIRN[+, Ï„, -1 dB] were obtained for primarylike units, not chopper units. The results suggest that if temporal encoding is important in pitch processing, then primarylike units are likely to be an important cochlear nucleus subsystem that carries the pitch-related information to higher auditory centers.</t>
  </si>
  <si>
    <t>animal experiment; article; auditory nervous system; auditory stimulation; chinchilla; cochlear nucleus; mathematical analysis; noise; nonhuman; pitch; priority journal; stimulus response; waveform</t>
  </si>
  <si>
    <t>Hikosaka K.</t>
  </si>
  <si>
    <t>Tolerances of responses to visual patterns in neurons of the posterior inferotemporal cortex in the macaque against changing stimulus size and orientation, and deleting patterns</t>
  </si>
  <si>
    <t>https://www.scopus.com/inward/record.uri?eid=2-s2.0-0033065794&amp;doi=10.1016%2fS0166-4328%2898%2900114-4&amp;partnerID=40&amp;md5=bb07068833286acd5d532fb1b9190170</t>
  </si>
  <si>
    <t>Neuronal activities were recorded in areas TEO and TE of the inferotemporal cortex in four hemispheres of two monkeys during the performance of a visual pattern discrimination task. Tolerances of responses to patterns against changing stimulus size and orientation, and deleting patterns halves were investigated and compared between TEO and TE neurons. Of 311 neurons tested, 80 (26%) responded to one or more patterns out of four standard patterns. Of these 80 neurons, 50 (63%) were recorded in area TEO and 30 (38%) in area TE. Neurons responsive to patterns were recorded in both areas TEO and TE, however degrees of tolerance of responses were different between TEO and TE neurons. Tolerances of TEO neurons were moderate and degrees of tolerance varied from neuron to neuron. Responses to particular patterns were dependent on stimulus size, stimulus orientation, and/or completeness of patterns. By contrast, tolerances of TE neurons were generally strong. Responses to particular patterns were not affected by changing stimulus size, changing stimulus orientation nor deleting patterns halves. These results suggest that area TEO rather than area TE is involved in detecting and processing particular visual shapes.</t>
  </si>
  <si>
    <t>Area TEO; Detecting visual shapes; Macaque monkey; Pattern discrimination; Response properties to visual patterns; Tolerances of responses</t>
  </si>
  <si>
    <t>Animals; Attention; Discrimination Learning; Dominance, Cerebral; Macaca; Male; Mental Recall; Neurons; Orientation; Pattern Recognition, Visual; Size Perception; Synaptic Transmission; Temporal Lobe; animal experiment; article; macaca; nerve conduction; nonhuman; pattern recognition; priority journal; temporal cortex; visual discrimination</t>
  </si>
  <si>
    <t>Plachta D.; Mogdans J.; Bleckmann H.</t>
  </si>
  <si>
    <t>Responses of midbrain lateral line units of the goldfish, Carassius auratus, to constant-amplitude and amplitude-modulated water wave stimuli</t>
  </si>
  <si>
    <t>https://www.scopus.com/inward/record.uri?eid=2-s2.0-0032723320&amp;doi=10.1007%2fs003590050401&amp;partnerID=40&amp;md5=31ee03b00021dabf872fd434f592ed33</t>
  </si>
  <si>
    <t>Responses of mechanosensory lateral line units to constant-amplitude hydrodynamic stimuli and to sinusoidally amplitude-modulated water movements were recorded from the goldfish (Carassius auratus) torus semicircularis. Responses were classified by the number of spikes evoked in the unit's dynamic range and by the degree of phase locking to the carrier- and amplitude-modulation frequency of the stimulus. Most midbrain units showed phasic responses to constant-amplitude hydrodynamic stimuli. For different units peri-stimulus time histograms varied widely. Based on iso-displacement curves, midbrain units prefered either low frequencies (â‰¤33 Hz), mid frequencies (50-100 Hz), or high frequencies (â‰¥200 Hz). The distribution of the coefficient of synchronization to constant-amplitude stimuli showed that most units were only weakly phase locked. Midbrain units of the goldfish responded to amplitude-modulated water motions in a phasic/tonic or tonic fashion. Units highly phase locked to the amplitude modulation frequency, provided that modulation depth was at least 36%. Units tuned to one particular amplitude modulation frequency were not found.</t>
  </si>
  <si>
    <t>Dipole; Hydrodynamic; Mechanoreception; Neuromast; Torus semicircularis</t>
  </si>
  <si>
    <t>Weijnen J.A.W.M.</t>
  </si>
  <si>
    <t>Licking behavior in the rat: Measurement and situational control of licking frequency</t>
  </si>
  <si>
    <t>https://www.scopus.com/inward/record.uri?eid=2-s2.0-0031784507&amp;doi=10.1016%2fS0149-7634%2898%2900003-7&amp;partnerID=40&amp;md5=2b978061ab76b92c45e1a48f2dbb58b5</t>
  </si>
  <si>
    <t>Lick sensors are versatile instruments that are routinely used in behavioral and neuroscience research involving fluid ingestion in the rat. There are three different types of sensors: electrical, optical and force sensors. They differ in the exact moment of activation during the tongue protrusion/retraction cycle. Precautions in the use of each type of sensor are discussed. Adequate lick detection requires restriction of access to the water source to the tongue of the animal. It appears that drinking configurations that fulfill this task may affect the modal licking frequency. Increasing the amount of tongue travel that is needed to reach the drinking tube or water surface, decreases the licking frequency. The licking frequency can be manipulated between about 7.5 and 4 Hz. Therefore if 'invariant' licking/lapping frequencies are observed, this is not so much the manifestation of a rigid output of a central pattern generator, but more the consequence of similarity in the effects of the employed drinking configurations. Applications of lick sensors in behavioral and neuroscience research are briefly discussed.</t>
  </si>
  <si>
    <t>Central pattern generator; Drinking configuration; Drinkometer; Fluid ingestion; Lapping; Lick sensor; Licking frequency; Lickometer; Rat; Rate; Tongue</t>
  </si>
  <si>
    <t>Animals; Behavior, Animal; Drinking Behavior; Electric Stimulation; Electrophysiology; Rats; Tongue; Water; animal behavior; conference paper; drinking behavior; electrostimulation; fluid intake; licking; nonhuman; priority journal; sensor</t>
  </si>
  <si>
    <t>Green P.R.; Gentle L.; Peake T.M.; Scudamore R.E.; McGregor P.K.; Gilbert F.; Dittrich W.H.</t>
  </si>
  <si>
    <t>Conditioning pigeons to discriminate naturally lit insect specimens</t>
  </si>
  <si>
    <t>https://www.scopus.com/inward/record.uri?eid=2-s2.0-0032943860&amp;doi=10.1016%2fS0376-6357%2899%2900022-4&amp;partnerID=40&amp;md5=26c0a6bef76911644f771f20d6b002e5</t>
  </si>
  <si>
    <t>Pigeons (Columba livia) were trained on a visual discrimination task using a novel apparatus which enabled pinned specimens of insects, illuminated by natural daylight, to be presented under a pecking key transparent to ultraviolet light. Three birds showed evidence of learning to discriminate between sets of wasp and fly specimens. This response transferred to specimens of four hoverfly species, the strength of the response varying between the different hoverfly species. This conditioning technique offers a promising means of analysing mechanisms of visual processing in birds that are relevant to theories of the evolution of camouflage and mimicry. Copyright (C) 1999 Elsevier Science B.V.</t>
  </si>
  <si>
    <t>Discrimination; Mimicry; Operant conditioning; Pigeon</t>
  </si>
  <si>
    <t>animal experiment; article; controlled study; female; fly; insect; instrumental conditioning; learning; male; nonhuman; pigeon; technique; visual discrimination; wasp</t>
  </si>
  <si>
    <t>Lehrer M.</t>
  </si>
  <si>
    <t>Shape perception in the honeybee: Symmetry as a global framework</t>
  </si>
  <si>
    <t>https://www.scopus.com/inward/record.uri?eid=2-s2.0-0033392519&amp;doi=10.1086%2f314216&amp;partnerID=40&amp;md5=23bf9404722ef12fa19881f62c3795e6</t>
  </si>
  <si>
    <t>This study is concerned with the honeybee's spatial vision in light of the spatial signals that natural flowers display. A large amount of behavioral data shows that bees are perfectly adept at learning and exploiting a variety of spatial cues in the task of recognizing and discriminating between visual stimuli. These cues include spatial frequency, distribution of contrasting areas, orientation of contours, size and distance, different types of edges, and symmetry (or, in a broader sense, geometry). Symmetry constitutes a global feature that is only one of the cues that the target offers. Symmetrical stimuli always contain several further spatial cues that become relevant as the bee comes nearer to the stimuli. The results reviewed here show that the spatial signals used by the bee depend on whether the stimuli are presented on a horizontal or a vertical plane, on whether bees make their choices at a lesser or a greater distance, and on whether the target's image is stationary at the level of the eye, as opposed to moving. Further, it is shown that pattern recognition in the bee does not always require a learning process (i.e., several types of response to visual stimuli are based on hard-wired, innate behavioral programs). Finally, the results show that although it is not a prerequisite for spatial vision, color vision participates in spatial vision, whereas spatial cues extracted from image motion are processed by a color-blind system.</t>
  </si>
  <si>
    <t>Distance estimation; Edge detection; Flower recognition; Motion vision; Shape perception</t>
  </si>
  <si>
    <t>Animalia; Apis mellifera; Apoidea; Insecta; honeybee; learning; plant-insect interaction; recognition; spatial cognition; symmetry; visual cue</t>
  </si>
  <si>
    <t>Thiele A.; Distler C.; Hoffmann K.-P.</t>
  </si>
  <si>
    <t>Decision-related activity in the macaque dorsal visual pathway</t>
  </si>
  <si>
    <t>https://www.scopus.com/inward/record.uri?eid=2-s2.0-0033045470&amp;doi=10.1046%2fj.1460-9568.1999.00630.x&amp;partnerID=40&amp;md5=0e1f8411c9a602c6e8d48533ca465a21</t>
  </si>
  <si>
    <t>Brain areas at higher levels of cortical organization are thought to be more involved in decision processes than are earlier, i.e. lower, sensory areas. Hence, neuronal activity correlated with decisions should vary with an area's position in the cortical hierarchy. To test this proposal, we investigated whether a change in neuronal activity during error trials depends in a systematic way on cortical hierarchical position. While macaque monkeys discriminated the direction of moving visual stimuli, the activity of direction-selective neurons was recorded in four extrastriate visual areas: V3A, the middle temporal area, the middle superior temporal area and the posterior part of the superior temporal polysensory area. Neuronal activity was significantly reduced in all areas when the monkeys made errors in judging the direction of stimuli moving in the preferred direction with low and intermediate luminance contrast. The amount of activity reduction was â‰ƒ50% in all of the visual areas. Thus, the activity on error trials is reduced in early visual processing, independent of the hierarchy in the dorsal visual pathway. The activity reduction depended on stimulus contrast and the direction of the decision relative to the stimulus motion. It was profound and significant in all areas at low stimulus contrast. However, it was nonsignificant at high stimulus contrast. Our data suggest that activity reduction on error trials is due to lack of attention in association with stimulus expectation.</t>
  </si>
  <si>
    <t>Attention; Direction discrimination; MST; MT; Stimulus expectation; STPp; V3A</t>
  </si>
  <si>
    <t>Animals; Contrast Sensitivity; Decision Making; Electrophysiology; Female; Macaca mulatta; Male; Motion Perception; Neurons; Orientation; Photic Stimulation; Psychophysics; Time Factors; Visual Cortex; Visual Pathways; animal experiment; article; brain cortex; controlled study; decision making; female; luminance; macaca; male; nonhuman; priority journal; visual discrimination; visual stimulation; visual system</t>
  </si>
  <si>
    <t>Neurons in the temporal cortex changed their preferred direction of motion dependent on shape</t>
  </si>
  <si>
    <t>https://www.scopus.com/inward/record.uri?eid=2-s2.0-0033525146&amp;doi=10.1097%2f00001756-199902050-00033&amp;partnerID=40&amp;md5=4d72c1b876557ed2418fc2a9adc8fad4</t>
  </si>
  <si>
    <t>To investigate neuronal mechanisms that integrate different visual modalities such as motion and shape, neuronal activities in the superior temporal polysensory area (STP) were recorded from monkeys that were watching rotating images. In total, 194 neurons were identified as visually responsive. Of these, 73 neurons (38%) showed differential response depending on both shape and direction of motion (MS neurons). Of these 73 neurons, 21 (29%) were identified as reversal type MS neurons (MSr neurons), that is, they responded to an opposite preferred direction when the shape was different. The results confirm that neurons in the STP can be simultaneously activated by different attributes of visual stimuli. The data also suggest that individual STP neurons can process more than one type of visual stimulus.</t>
  </si>
  <si>
    <t>Integration; Monkey; Motion; Shape; STP; Visual cortex</t>
  </si>
  <si>
    <t>animal behavior; animal experiment; article; cell motion; cell shape; cell structure; monkey; nonhuman; priority journal; task performance; temporal cortex; visual stimulation</t>
  </si>
  <si>
    <t>Rao S.G.; Williams G.V.; Goldman-Rakic P.S.</t>
  </si>
  <si>
    <t>Isodirectional tuning of adjacent interneurons and pyramidal cells during working memory: Evidence for microcolumnar organization in PFC</t>
  </si>
  <si>
    <t>https://www.scopus.com/inward/record.uri?eid=2-s2.0-0032982350&amp;doi=10.1152%2fjn.1999.81.4.1903&amp;partnerID=40&amp;md5=2b92004ee5c933e1c164287ef84f311a</t>
  </si>
  <si>
    <t>Studies on the cellular mechanisms of working memory demonstrated that neurons in dorsolateral prefrontal cortex (dPFC) exhibit directionally tuned activity during an oculomotor delayed response. To determine the particular contributions of pyramidal cells and interneurons to spatial tuning in dPFC, we examined both individually and in pairs the tuning properties of regular- spiking (RS) and fast-spiking (FS) units that represent putative pyramidal cells and interneurons, respectively. Our main finding is that FS units possess spatially tuned sensory, motor, and delay activity (i.e., 'memory fields') similar to those found in RS units. Furthermore, when recorded simultaneously at the same site, the majority of neighboring neurons, whether FS or RS, displayed isodirectional tuning, i.e., they shared very similar tuning angles for the sensory and delay phases of the task. As the trial entered the response phase of the task, many FS units shifted their direction of tuning and became cross-directional to adjacent RS units by the end of the trial. These results establish that a large part of inhibition in prefrontal cortex is spatially oriented rather than being untuned and simply regulating the threshold response of pyramidal cell output. Moreover, the isodirectional tuning between adjacent neurons supports a functional microcolumnar organization in dPFC for spatial memory fields similar to that found in other areas of cortex for sensory receptive fields.</t>
  </si>
  <si>
    <t>animal experiment; animal tissue; article; information processing device; interneuron; Macaca; neuromodulation; nonhuman; prefrontal cortex; priority journal; pyramidal nerve cell; spatial memory; spike; working memory</t>
  </si>
  <si>
    <t>Geran L.C.; Guagliardo N.A.; Spector A.C.</t>
  </si>
  <si>
    <t>Chorda tympani nerve transection, but not amiloride, increases the KCl taste detection threshold in rats</t>
  </si>
  <si>
    <t>https://www.scopus.com/inward/record.uri?eid=2-s2.0-0032991976&amp;doi=10.1037%2f0735-7044.113.1.185&amp;partnerID=40&amp;md5=98cee45cae7c15c7d87415ecf99c5111</t>
  </si>
  <si>
    <t>Water-restricted rats were trained to press one lever after KCl presentation and the other lever after distilled water. Water reinforcement was given after each correct response, and a time-out followed each incorrect response. Rats were trained and tested on KCl stimuli of varying concentrations. Threshold was defined as the KCl concentration corresponding to 1/2 the maximum asymptote of performance for each rat. The geometric mean KCl detection threshold for all rats was 0.033 M KCl. Rats that had the chorda tympani nerve (CT) bilaterally transected showed an average increase in KCl threshold of approximately 0.60 log10 units, whereas sham-operated rats showed no change. Control rats retested with 100 Î¼M amiloride added to all KCl concentrations and water displayed no change in threshold. These results suggest that although the CT contributes significantly to the rat's sensitivity to KCl, amiloride-sensitive taste transduction pathways do not.</t>
  </si>
  <si>
    <t>amiloride; potassium chloride; animal experiment; animal model; article; behavior; cholinergic transmission; chorda tympani; controlled study; discrimination learning; electrophysiology; instrumental conditioning; nerve transection; nonhuman; rat; reinforcement; stimulus response; task performance; taste acuity; taste aversion; taste discrimination</t>
  </si>
  <si>
    <t>Zeiler M.D.</t>
  </si>
  <si>
    <t>On sundials, springs, and atoms</t>
  </si>
  <si>
    <t>https://www.scopus.com/inward/record.uri?eid=2-s2.0-0032449876&amp;doi=10.1016%2fS0376-6357%2898%2900042-4&amp;partnerID=40&amp;md5=54ab0f8b648659220bedb1004d03da85</t>
  </si>
  <si>
    <t>The orderly behavior that occurs when animals are required to deal with time requirements suggests the possibility that they have an internal clock that provides information about the duration of events. After discussing questions inherent in the concept of an internal clock and suggesting criteria that such a device should meet if it exists, data are reviewed involving several different types of experimental procedures. Every procedure produced different conclusions about the nature of timing. Such results, together with observations of behavior outside of the laboratory, suggest that an internal clock has not evolved and, furthermore, is not even necessary for animals to display temporal regularities in their behavior or to respond to temporal demands. Copyright (C) 1998 Elsevier Science B.V.</t>
  </si>
  <si>
    <t>Evolution; Internal clock; Interval timing; Rhythms; Timing procedures</t>
  </si>
  <si>
    <t>article; behavior; biological rhythm; evolution; nonhuman; periodicity; reinforcement; time perception; training</t>
  </si>
  <si>
    <t>Peters R.C.; Loos W.J.G.; Bretschneider F.; Baretta A.B.</t>
  </si>
  <si>
    <t>Electroreception in catfish : Patterns from motion</t>
  </si>
  <si>
    <t>https://www.scopus.com/inward/record.uri?eid=2-s2.0-0005533447&amp;partnerID=40&amp;md5=9ae7ba581c79968fa4909fd926f26faa</t>
  </si>
  <si>
    <t>An electrosensitive catfish, Ictalurus melas, was trained in a two-alternatives forced-choice conditioning paradigm to discriminate between the electric fields of two direct-current (dc) dipoles, spaced 12 cm apart, the dipole axes parallel to the swimming path of the subject. The dipole size could be varied between 1 and 10 cm. The dipole current was about 5 Î¼A. When two dipoles of different sizes were presented simultaneously, the subject's electrodiscrimination performance exceeded the 85% correct choices level provided the dipole of 1 cm was tested against a dipole with a span of 1.5 cm or more. The average stimulus strength at 1 cm distance from the dipole axis ranged from 1 to 10 mV/cm. The swimming speed of the subject was 7 Â± 3 cm/s. The potential swing over the skin caused by the subject passing the dipole, matched the frequency band of the ampullary electroreceptor organs. Apparently motion of the fish with respect to a stationary direct-current stimulus source, or vice versa, generates a biologically adequate form of reafferent stimulation. Without relative motion an electrical dc-source would remain unnoticed.</t>
  </si>
  <si>
    <t>Conditioning; Dipole discrimination; Direct-current; Electric flow; Electro-orientation; Electrolocation; Exafferent; Reafferent; Sensory-motor integration; Two-alternative forced-choice (2AFC)</t>
  </si>
  <si>
    <t>Chiang T.-J.; Al-Ruwaitea A.S.A.; Ho M.-Y.; Bradshaw C.M.; Szabadi E.</t>
  </si>
  <si>
    <t>The influence of 'switching' on the psychometric function in the free-operant psychophysical procedure</t>
  </si>
  <si>
    <t>Fifteen rats were trained under the 'free-operant psychophysical procedure', using a sucrose reinforcer. The training sessions consisted of 50-s trials in which reinforcers were available on a variable-interval 30-s schedule; in the first 25 s of each trial, reinforcers were only available for responses on lever A, whereas in the last 25 s they were available only for responses on lever B. Data were collected in probe trials (4 per session) in which no reinforcers were delivered, during the last 10 sessions of each phase of the experiment. In phase 1 (70 sessions), repetitive switching between the levers was prevented by withdrawal of lever A after the first response on lever B in each trial. In phase 2 (40 sessions), this constraint on switching was removed. In phase 3 (40 sessions), it was reinstated. In all 3 phases, the response rates on lever A declined and the response rates on lever B increased as a function of time from the trial onset. The response rate on lever B, expressed as a percentage of the overall response rate, conformed to a two-parameter logistic function. Removal of the constraint on switching did not alter the indifference point (the time corresponding to 50% responding on lever B), but did reduce the slope of the function, this being reflected in an increase in the Weber fraction. The changes were reversed when the constraint on switching was reinstated. The results show that constraining switching altered the slope of the psychometric function; thus caution is needed in interpreting psychometric functions obtained with the free-operant psychophysical procedure in terms of theoretical models of timing processes. Copyright (C) 1998 Elsevier Science B.V.</t>
  </si>
  <si>
    <t>Free-operant psychophysical procedure; Psychometric function; Switching; Timing</t>
  </si>
  <si>
    <t>animal experiment; article; behavior; controlled study; nonhuman; rat; reinforcement; statistical analysis; time</t>
  </si>
  <si>
    <t>Wynne C.D.L.; McLean I.G.</t>
  </si>
  <si>
    <t>The comparative psychology of marsupials</t>
  </si>
  <si>
    <t>https://www.scopus.com/inward/record.uri?eid=2-s2.0-0033461721&amp;doi=10.1080%2f00049539908255344&amp;partnerID=40&amp;md5=22247e92266640ae2ddb0a676f089223</t>
  </si>
  <si>
    <t>Outdated views on behavioural evolution held that marsupials should be less "smart" than standard laboratory mammals. Changing attitudes, based on ecological, physiological, and phylogenetic considerations, led to the conclusion that marsupial mammals represent an alternative rather than an inferior mammalian design. We review the available research on marsupial psychology and conclude that the most studied marsupial, the American opossum, may be one of the most successful nonhuman animals ever tested on many standard psychological tasks. The traditional eutherian bias in psychological research on mammals has resulted in most of the few analyses of marsupials being conducted as comparative sidelines to eutherian research. However, the two evolutionary radiations of marsupials (in the Americas, and in Australia) represent a natural experiment that offers great potential for comparative analysis of the relationship between ecological pressures and psychological skills.</t>
  </si>
  <si>
    <t>Ikebuchi M.; Okanoya K.</t>
  </si>
  <si>
    <t>Male zebra finches and Bengalese finches emit directed songs to the video images of conspecific females projected onto a TFT display</t>
  </si>
  <si>
    <t>https://www.scopus.com/inward/record.uri?eid=2-s2.0-0033455298&amp;doi=10.2108%2fzsj.16.63&amp;partnerID=40&amp;md5=6da32dea2b6aa308a68673eb4713bad3</t>
  </si>
  <si>
    <t>In behavioral investigations examining mechanisms and functions of inter- and intra specific communications, whether one can manipulate stimulus properties is a critical factor. If we can substitute a real animal with an artificial model, that should greatly advance the research. Here we tested whether male zebra finches ( Taeniopygia guttata castanotis) and male Bengalese finches (Lonchura striata var. domestica) emit natural behavior of directed singing to video images of conspecific females. When a conventional cathode ray tube (CRT) monitor was used, birds showed few signs of behavioral responses. However, when a thin film transistor (TFT) liquid crystal display was used, several behavioral responses, mostly sexual displays, to the images were observed. The amount of directed singing emitted towards the TFT projected images were comparable to that emitted to the live female birds in both species of birds. The reason why TFT monitor is much more powerful than CRT monitor in eliciting natural behavior from these birds may lie in the fact that TFT monitor is flickerless while CRT monitor might produce some flickers to the eye of birds that has high critical flicker frequency. TFT monitors should be better substitute of real objects than CRT monitors in behavioral investigations. This technique, combined with modern image processing techniques, should be useful for neuroethological studies of bird behavior.</t>
  </si>
  <si>
    <t>Animalia; Aves; Colaptes; Fringillidae; Lonchura striata; Taeniopygia guttata</t>
  </si>
  <si>
    <t>Bushnik T.; Bielajew C.; Konkle A.T.M.; Merali Z.</t>
  </si>
  <si>
    <t>Influence of bombesin on thresholds for feeding and reward in the rat</t>
  </si>
  <si>
    <t>https://www.scopus.com/inward/record.uri?eid=2-s2.0-0033253002&amp;partnerID=40&amp;md5=e0c432d6023bea74c80b66c750de93eb</t>
  </si>
  <si>
    <t>Bombesin's purported role in satiety mechanisms prompted this investigation of its effects on thresholds for stimulation-induced feeding and self-stimulation in the rat. Single electrodes were implanted in the lateral hypothalamus and the ability of each electrode to support self- stimulation and stimulation-induced feeding was evaluated at four current levels between 80 and 320 Î¼A. The frequency thresholds associated with each current value were assessed following four intraperitoneal doses of bombesin, 2, 4, 8, and 16 Î¼g/kg, as well as a saline dose. Bombesin increased the thresholds for stimulation-induced feeding at doses known to reduce food intake without influencing self-stimulation thresholds. From these findings we conclude that (1) the effects of peripheral bombesin on stimulation- induced feeding are analogous to its effects on normal feeding and (2) the data provide additional evidence for a pharmacological dissociation between stimulation-induced feeding and reward.</t>
  </si>
  <si>
    <t>Bombesin; Gastrin-releasing peptide; Satiety brain-stimulation reward; Self-stimulation; Stimulation-induced feeding</t>
  </si>
  <si>
    <t>Animals; Bombesin; Brain; Brain Mapping; Electric Stimulation; Feeding Behavior; Male; Rats; Rats, Long-Evans; Reward; Satiety Response; Self Stimulation; bombesin; bombesin; animal experiment; article; brain depth stimulation; controlled study; feeding apparatus; food intake; male; nonhuman; rat; reward; satiety; self stimulation; animal; brain; brain mapping; drug effect; electrostimulation; feeding behavior; Long Evans rat; physiology; psychophysiology</t>
  </si>
  <si>
    <t>Cellular mechanisms contributing to response variability of cortical neurons in vivo</t>
  </si>
  <si>
    <t>https://www.scopus.com/inward/record.uri?eid=2-s2.0-0033559399&amp;doi=10.1523%2fjneurosci.19-06-02209.1999&amp;partnerID=40&amp;md5=a27f63e21e3a479426b6321ddbdc07f6</t>
  </si>
  <si>
    <t>Cortical neurons recorded in vivo exhibit highly variable responses to the repeated presentation of the same stimulus. To further understand the cellular mechanisms underlying this phenomenon, we performed intracellular recordings from neurons in cat striate cortex in vivo and examined the relationships between spontaneous activity and visually evoked responses. Activity was assessed on a trial-by-trial basis by measuring the membrane potential (V(m)) fluctuations and spike activity during brief epochs immediately before and after the onset of an evoked response. We found that the response magnitude, expressed as a change in V(m) relative to baseline, was linearly correlated with the preceding spontaneous V(m). This correlation was enhanced when the cells were hyperpolarized to reduce the activation of voltage-gated conductances. The output of the cells, expressed as spike counts and latencies, was only moderately correlated with fluctuations in the preceding spontaneous V(m). Spike-triggered averaging of V(m) revealed that visually evoked action potentials arise from transient depolarizations having a rise time of ~10 msec. Consistent with this, evoked spike count was found to be linearly correlated with the magnitude of V(m) fluctuations in the Î³ (20-70 Hz) frequency band. We also found that the threshold of visually evoked action potentials varied over a range of ~10 mV. Examination of simultaneously recorded intracellular and extracellular activity revealed a correlation between V(m) depolarization and spike discharges in adjacent cells. Together these results demonstrate that response variability is attributable largely to coherent fluctuations in cortical activity preceding the onset of a stimulus, but also to variations in action potential threshold and the magnitude of high-frequency fluctuations evoked by the stimulus.</t>
  </si>
  <si>
    <t>Area 17; Cat; Cortical dynamics; Physiology; V1; Visual cortex</t>
  </si>
  <si>
    <t>animal experiment; article; brain cell; cat; depolarization; evoked visual response; hyperpolarization; membrane conductance; membrane potential; membrane steady potential; nonhuman; priority journal; spike wave; visual cortex; visual stimulation; visual threshold</t>
  </si>
  <si>
    <t>Time course of simultaneous masking in the starling's auditory forebrain</t>
  </si>
  <si>
    <t>https://www.scopus.com/inward/record.uri?eid=2-s2.0-0033001771&amp;doi=10.1007%2fs002210050628&amp;partnerID=40&amp;md5=f7dd4637ccb82a2379fabdb004d2509e</t>
  </si>
  <si>
    <t>Simultaneous masking of pure tones was studied in the primary auditory forebrain of a songbird species, the European starling (Sturnus vulgaris). The responses of 32 multi-unit clusters in the input layer of the auditory neostriatum (field L2a) were recorded via radiotelemetry from freely moving birds. The probe was a 10-ms tone burst at the units' characteristic-frequency (CF) presented 20 dB above the threshold. The masker was an 80-ms tone burst presented either at the units' CF (excitatory masker) or at a frequency located in inhibitory side-bands (inhibitory masker) of the units' tuning curves. The probe was presented either 3 ms or 63 ms after masker onset. Probes presented at a 3-ms delay were influenced at significantly lower levels of an excitatory masker than probes presented at a 63-ms delay. The mean difference in masker level at the detection thresholds for both probe delays was 8 dB. No difference in masker level was observed for inhibitory-frequency maskers. The observed neural masking effects may be explained by at least four mechanisms: (1) swamping of the probe response by the response to the masker, (2) a reduction of the probe response during neural adaptation of the response to the masker, (3) a reduction of the probe response during side-band inhibition in the central nervous system, and (4) suppression originating in the cochlea.</t>
  </si>
  <si>
    <t>Auditory telencephalon; Overshoot; Radiotelemetry; Songbird; Two-tone masking</t>
  </si>
  <si>
    <t>Acoustic Stimulation; Animals; Auditory Pathways; Birds; Female; Male; Perceptual Masking; Prosencephalon; Telemetry; Time Factors; animal experiment; article; auditory cortex; auditory masking; auditory threshold; bird; brain depth stimulation; cochlea; female; forebrain; frequency discrimination; male; nonhuman; priority journal; pure tone audiometry; telemetry</t>
  </si>
  <si>
    <t>Comparison of odor receptive field plasticity in the rat olfactory bulb and anterior piriform cortex</t>
  </si>
  <si>
    <t>https://www.scopus.com/inward/record.uri?eid=2-s2.0-0033637134&amp;doi=10.1152%2fjn.2000.84.6.3036&amp;partnerID=40&amp;md5=a8cc097f077a9d8b023081e92e657c8b</t>
  </si>
  <si>
    <t>Recent work in the anterior piriform cortex (aPCX) has demonstrated that cortical odor receptive fields are highly dynamic, showing rapid changes of both firing rate and temporal patterning within relatively few inhalations of an odor, despite relatively maintained, patterned input from olfactory bulb mitral/tufted cells. The present experiment examined the precision (odor-specificity) of this receptive field plasticity and compared it with the primary cortical afferent, olfactory bulb mitral/tufted cells. Adult Long-Evans hooded rats, urethan anesthetized and freely breathing, were used for single-unit recording from mitral/tufted and aPCX layer II/III neurons. Partial mapping of receptive fields to alkane odors (pentane, heptane, and nonane) was performed before and immediately after habituation (50-s exposure) to one of the alkanes. The results demonstrated that odor habituation of aPCX responses was odor specific, with minimal cross-habituation between alkanes differing by as few as two carbons. Mitral/tufted cells, however, showed strong cross-habituation within the odor set with the most profound cross effects to carbon chains shorter than the habituating stimulus. The results suggest that although mitral/tufted cells and aPCX neurons have roughly similar odor receptive fields, aPCX neurons have significantly better odor discrimination within their receptive field. The results have important implications for understanding the underlying bases of receptive fields in olfactory system neurons and the mechanisms of odor discrimination and memory.</t>
  </si>
  <si>
    <t>heptane; nonane; pentane; unclassified drug; animal cell; article; habituation; male; memory; nerve cell plasticity; neurophysiology; nonhuman; olfactory bulb; olfactory discrimination; priority journal; pyriform cortex; rat; receptive field</t>
  </si>
  <si>
    <t>Bodyak N.; Slotnick B.</t>
  </si>
  <si>
    <t>Performance of mice in an automated olfactometer: Odor detection, discrimination and odor memory</t>
  </si>
  <si>
    <t>https://www.scopus.com/inward/record.uri?eid=2-s2.0-0032717996&amp;doi=10.1093%2fchemse%2f24.6.637&amp;partnerID=40&amp;md5=669814428097043e9943c8a9a7595d7a</t>
  </si>
  <si>
    <t>Mice were trained on a variety of odor detection and discrimination tasks in 100- or 200-trial sessions using a go, no-go discrete trials operant conditioning procedure. Odors, presented for 1 s on each trial, were generated by an air dilution olfactometer (for threshold tests) and an easily constructed eight-channel liquid dilution unit (for two- and multiple-odor discrimination tasks). Mice rapidly acquired the operant task and demonstrated excellent stimulus control by odor vapors. Their absolute detection threshold for ethyl acetate was similar to that obtained with rats using similar methods. They readily acquired four separate two-odor discrimination tasks and continued to perform well when all eight odors were presented in random order in the same session and when reinforcement probability for correct responding was decreased from 1 to 0.5. Memory for these eight odors, assessed under extinction after a 32 day rest period, was essentially perfect. Time spent sampling the odor on S+ and S- trials was highly correlated with response accuracy. When accuracy was at chance levels (e.g. initial trials on a novel task), stimulus sampling time on both S+ and S- trials was ~ -0.5-0.7 s. As response accuracy increased, sampling time on S+ trials tended to increase and remain higher than sampling time on S- trials.</t>
  </si>
  <si>
    <t>acetic acid ethyl ester; animal experiment; article; male; memory; mouse; nonhuman; odor; olfactometer; olfactory discrimination; perceptive threshold; priority journal; reinforcement; sampling; stimulus; task performance</t>
  </si>
  <si>
    <t>Haverkamp S.; MÃ¶ckel W.; AmmermÃ¼ller J.</t>
  </si>
  <si>
    <t>Different types of synapses with different spectral types of cones underlie color opponency in a bipolar cell of the turtle retina</t>
  </si>
  <si>
    <t>https://www.scopus.com/inward/record.uri?eid=2-s2.0-0345534626&amp;doi=10.1017%2fS0952523899164186&amp;partnerID=40&amp;md5=94eb5989020adc238680c5a1c0480435</t>
  </si>
  <si>
    <t>Electrophysiologically, color-opponent retinal bipolar cells respond with opposite polarities to stimulation with different wavelengths of light. The origin of these different polarities in the same bipolar cell has always been a mystery. Here we show that an intracellularly recorded and HRP-injected, red-ON, blue/green-OFF bipolar cell of the turtle retina made invaginating (ribbon associated) synapses exclusively with L-cones. Non-invaginating synapses resembling wide-cleft basal junctions were made exclusively with M-cones. Input from S-cones was not seen. From these results we suggest sign-inverting transmission from L-cones at invaginating synapses via metabotropic glutamate receptors, and sign-conserving transmission from M-cones at wide-cleft basal junctions via ionotropic receptors. To explain the pronounced blue sensitivity of the bipolar cell, computer simulations were performed using a sign-conserving input from a yellow/blue chromaticity-type (H3) horizontal cell. The response properties of the red-ON, blue/green-OFF bipolar cell could be quantitatively reproduced by this means. The simulation also explained the asymmetry in L- and M-cone inputs to the bipolar cell as found in the ultrastructural analysis and assigned a putative role to H3 horizontal cells in color processing in the turtle retina.</t>
  </si>
  <si>
    <t>Basal junction; Bipolar cells; Chromaticity horizontal cells; Color coding; Ribbon synapse</t>
  </si>
  <si>
    <t>Animals; Cones (Retina); Logistic Models; Microscopy, Electron; Photic Stimulation; Retina; Synapses; Turtles; animal; article; comparative study; cytology; electron microscopy; photostimulation; physiology; retina; retina cone; statistical model; synapse; turtle</t>
  </si>
  <si>
    <t>Hanggi E.B.</t>
  </si>
  <si>
    <t>Categorization learning in horses (Equus caballus)</t>
  </si>
  <si>
    <t>https://www.scopus.com/inward/record.uri?eid=2-s2.0-38349129383&amp;doi=10.1037%2f%2f0735-7036.113.3.243&amp;partnerID=40&amp;md5=d7179d39638b4481ea52f12626761760</t>
  </si>
  <si>
    <t>Categorization learning was investigated in 2 horses (Equus caballus). Both horses learned to select a 2-dimensional black stimulus with an open center instead of a filled stimulus in a 2-choice discrimination task. After a criterion of 10 out of 10 correct responses in a random series for 2 consecutive sessions was reached, 15 additional pairs of open-center versus filled stimuli were tested. Each was run to criterion and then incorporated into sessions of randomly mixed problems. Both horses solved the 1st problem by simple pattern discrimination and showed evidence of categorical processing for subsequent problems. New pairs were learned with few or no errors, and correct responses on novel trials were significantly above chance. These results suggest that the horses were making their selections on the basis of shared characteristics with the training stimuli and were using categorization skills in problem solving.</t>
  </si>
  <si>
    <t>MÃ¼ller M.; Smolders J.W.T.</t>
  </si>
  <si>
    <t>Responses of auditory nerve fibers innervating regenerated hair cells after local application of gentamicin at the round window of the cochlea in the pigeon</t>
  </si>
  <si>
    <t>https://www.scopus.com/inward/record.uri?eid=2-s2.0-0345299168&amp;doi=10.1016%2fS0378-5955%2899%2900029-5&amp;partnerID=40&amp;md5=d6233f9050c1eaead9572c08fe0e9c11</t>
  </si>
  <si>
    <t>Hair cells in the basilar papilla of birds have the capacity to regenerate after injury. There is also functional recovery of hearing after regeneration of the hair cells. The present study was undertaken to determine the effect of local aminoglycoside application on the physiology of auditory nerve fibers innervating regenerated hair cells. Collagen sponges loaded with gentamicin were placed at the round window of the cochlea in adult pigeons. The local application of gentamicin-loaded collagen sponges resulted in total hair cell loss over at least the basal 62% of the basilar papilla. According to the pigeon cochlear place-frequency map (Smolders, Ding-Pfennigdorff and Klinke, Hear. Res. 92 (1995) 151-169), frequencies above 0.3 kHz are represented in this area. Physiological data on single auditory nerve fibers were obtained 14 weeks after gentamicin treatment. The response properties showed the following characteristics when compared to control data: CF thresholds (CF = characteristic frequency) were elevated in units with CF above 0.15 kHz, sharpness of tuning (Q(10dB)) was reduced in units with CF above 0.38 kHz, low-frequency slopes of the tuning curves were reduced in units with CF above 0.25 kHz, high frequency slopes of the tuning curves were reduced in units with CF above 0.4 kHz, spontaneous firing rate was reduced in units with CF above 0.38 kHz, dynamic range of rate-intensity functions at CF was reduced in units with CF above 0.4 kHz and the slopes of these rate- intensity functions were elevated in units with CF above 0.4 kHz. Maximum discharge rate was the only parameter that remained unchanged in regenerated ears. The results show that the response properties of auditory nerve fibers which innervate areas of the papilla that were previously devoid of hair cells are poorer than the controls, but that action potential generation in the afferent fibers is unaffected. This suggests that despite structural regeneration of the basilar papilla, functional recovery of the auditory periphery is incomplete at the level of the hair cell or the hair cell- afferent synapse.</t>
  </si>
  <si>
    <t>Aminoglycoside; Auditory nerve; Basilar papilla; Bird; Gentamicin; Hair cell; Inner ear; Local drug application; Ototoxicity; Pigeon; Regeneration</t>
  </si>
  <si>
    <t>gentamicin; acoustic nerve fiber; animal cell; animal experiment; animal tissue; article; auditory threshold; basilar membrane; cell loss; cell regeneration; cochlea fenestra; controlled study; evoked auditory response; hair cell; nerve potential; nonhuman; pigeon; priority journal; single unit activity; sound intensity; tuning curve</t>
  </si>
  <si>
    <t>Baird J.-P.; Grill H.J.; Kaplan J.M.</t>
  </si>
  <si>
    <t>Effect of hepatic glucose infusion on glucose intake and licking microstructure in deprived and nondeprived rats</t>
  </si>
  <si>
    <t>https://www.scopus.com/inward/record.uri?eid=2-s2.0-0032725932&amp;doi=10.1152%2fajpregu.1999.277.4.r1136&amp;partnerID=40&amp;md5=fc1514e44856c172f1dba36b6b5f8555</t>
  </si>
  <si>
    <t>The effects of hepatic-portal glucose or saline infusions on intake and the temporal distribution of licking (lick microstructure) were evaluated in nondeprived and in 20.5-h food-deprived rats. Rats received portal infusions of isotonic glucose or saline (0.1 ml/min) for 2 h before and then throughout a 90-min period of access to a spout that delivered 12.5% glucose. Overall, a significant treatment-related intake suppression was obtained in nondeprived but not in deprived groups. For both groups, however, there was a significant positive linear relationship between the amount individual rats consumed under the saline (baseline) infusion condition and the extent to which portal glucose infusion suppressed intake. The linear fit for the deprived group was similar in slope, but right shifted, relative to the best fit for the nondeprived group. The individual-subject and group differences in response to portal glucose infusion are discussed in relation to the inconsistent literature on this treatment's short-term intake effects. We focused analysis of the licking pattern on those rats for which a prominent portal glucose infusion effect was obtained (i.e., nondeprived rats with higher than average baseline intakes). Features of the lick pattern associated with taste evaluation (1st min lick rate; lick burst duration) were not significantly affected by portal glucose infusion. Rather, the minute-by-minute rate of ingestion under glucose infusion declined more rapidly than under baseline tests, indicating that portal glucose infusion enhanced the inhibitory influence of the accumulating postingestive load.</t>
  </si>
  <si>
    <t>Food intake; Hepatic portal vein; Liver; Meal size; Satiation</t>
  </si>
  <si>
    <t>animal experiment; article; behavior modification; controlled study; feeding behavior; food deprivation; glucose infusion; glucose intake; licking; male; nonhuman; portal vein; priority journal; rat; taste</t>
  </si>
  <si>
    <t>Huffman R.F.; Argeles P.C.; Covey E.</t>
  </si>
  <si>
    <t>Processing of sinusoidally amplitude modulated signals in the nuclei of the lateral lemniscus of the big brown bat, Eptesicus fuscus</t>
  </si>
  <si>
    <t>https://www.scopus.com/inward/record.uri?eid=2-s2.0-0032422821&amp;doi=10.1016%2fS0378-5955%2898%2900166-X&amp;partnerID=40&amp;md5=ce8438ea91c8fe55df2f10d8e37c7197</t>
  </si>
  <si>
    <t>Changes in amplitude are a characteristic feature of most natural sounds, including the biosonar signals used by bats for echolocation. Previous evidence suggests that the nuclei of the lateral lemniscus play an important role in processing timing information that is essential for target range determination in echolocation. Neurons that respond to unmodulated tones with a sustained discharge are found in the dorsal nucleus (DNLL), intermediate nucleus (INLL) and multipolar cell division of the ventral nucleus (VNLLm). These neurons provide a graded response over a broad dynamic range of intensities, and would be expected to provide information about the amplitude envelope of a modulated signal. Neurons that respond only at the onset of a tone make up a small proportion of cells in DNLL, INLL and VNLLm, but are the only type found in the columnar division of the ventral nucleus (VNLLc). Onset neurons in VNLLc maintain a constant latency across a wide range of stimulus frequencies and intensities, thus providing a precise marker for when a sound begins. To determine how these different functional classes of cells respond to amplitude changes, we presented sinusoidally amplitude modulated (SAM) signals monaurally to awake, restrained bats and recorded the responses of single neurons extracellularly. There were clear differences in the ability of neurons in the different cell groups to respond to SAM. In the VNLLm, INLL and DNLL, 90% of neurons responded to SAM with a synchronous discharge. Neurons in the VNLLc responded poorly or not at all to SAM signals. This finding was unexpected given the precise onset responses of VNLLc neurons to unmodulated tones and their ability to respond synchronously to sinusoidally frequency modulated (SFM) signals. Among neurons that responded synchronously to SAM, synchronization as a function of modulation rate described either a bandpass or a lowpass function, with the majority of bandpass functions in neurons that responded to unmodulated tones with a sustained discharge. The maximal modulation rates that elicited synchronous responses were similar for the different cell groups, ranging from 320 Hz in VNLLm to 230 Hz in DNLL. The range of best modulation rates was greater for SAM than for SFM; this was also true of the range of maximal modulation rates at which synchronous discharge occurred. There was little correlation between a neuron's best modulation rate or maximal modulation rate for SAM signals and those for SFM signals, suggesting that responsiveness to amplitude and frequency modulations depends on different neural processing mechanisms.</t>
  </si>
  <si>
    <t>Amplitude modulation; Auditory brainstem; Bat; Echolocation; Nuclei of the lateral lemniscus; Temporal processing</t>
  </si>
  <si>
    <t>Acoustic Stimulation; Animals; Auditory Pathways; Brain Stem; Chiroptera; Echolocation; Female; Male; Neurons; Reaction Time; amplitude modulation; animal experiment; animal tissue; article; auditory stimulation; bat; brain region; brain stem; controlled study; echolocation; female; lateral lemniscus; male; nonhuman; priority journal; signal processing</t>
  </si>
  <si>
    <t>Effects of attention on orientation-tuning functions of single neurons in macaque cortical area V4</t>
  </si>
  <si>
    <t>https://www.scopus.com/inward/record.uri?eid=2-s2.0-0032953456&amp;doi=10.1523%2fjneurosci.19-01-00431.1999&amp;partnerID=40&amp;md5=fa8618747f5b16d4a442c26d4cd7d962</t>
  </si>
  <si>
    <t>We examined how attention affected the orientation tuning of 262 isolated neurons in extrastriate area V4 and 135 neurons in area V1 of two rhesus monkeys. The animals were trained to perform a delayed match-to- sample task in which oriented stimuli were presented in the receptive field of the neuron being recorded. On some trials the animals were instructed to pay attention to those stimuli, and on other trials they were instructed to pay attention to other stimuli outside the receptive field. In this way, orientation-tuning curves could be constructed from neuronal responses collected in two behavioral states: one in which those stimuli were attended by the animal and one in which those stimuli were ignored by the animal. We fit Gaussians to the neuronal responses to twelve different orientations for each behavioral state. Although attention enhanced the responses of V4 neurons (median 26% increase) and V1 neurons (median 8% increase), selectivity, as measured by the width of its orientation-tuning curve, was not systematically altered by attention. The effects of attention were consistent with a multiplicative scaling of the driven response to all orientations. We also found that attention did not cause systematic changes in the undriven activity of the neurons.</t>
  </si>
  <si>
    <t>Area V4; Attention; Cortex; Extrastriate; Monkey; Orientation; Tuning; Visual</t>
  </si>
  <si>
    <t>animal experiment; animal tissue; article; attention; controlled study; eye position; histology; Macaca; nonhuman; orientation; priority journal; receptive field; tuning curve; visual cortex; visual stimulation</t>
  </si>
  <si>
    <t>Fuzessery Z.M.</t>
  </si>
  <si>
    <t>Acute sensitivity to interaural time differences in the inferior colliculus of a bat that relies on passive sound localization</t>
  </si>
  <si>
    <t>https://www.scopus.com/inward/record.uri?eid=2-s2.0-0030798438&amp;doi=10.1016%2fS0378-5955%2897%2900053-1&amp;partnerID=40&amp;md5=b42a155e47da48a8ea9602aa02ffef60</t>
  </si>
  <si>
    <t>Gleaning bats rely on passive hearing to detect and localize terrestrial prey, and display remarkable accuracy in their passive sound localization. This study examines binaural processing in the inferior colliculus (IC) of the pallid bat (Antrozous pallidus), a gleaner that attends to prey-generated noise transients to locate prey. The primary focus is to determine whether neurons in its lateral IC, a region that appears dedicated to passive localization, possess a level of sensitivity to interaural time difference (ITD) sensitivity sufficient to indicate the use of ITDs in sound localization. Such a sensitivity was suspected because the pallid bat is capable of very accurate passive sound localization at the lower end of its audible range, where interaural intensity differences (IIDs) are small and may not provide sufficient spatial information. Because the pallid bat's audible range is too high for neurons to phase-lock to carrier frequencies, neurons were tested with square-wave, amplitude-modulated tones and noise to determine their sensitivity to ITDs in the sound envelope. Their sensitivity to the bat's behaviorally relevant ITD range of Â±70 Î¼s, and their low average interaural time/intensity trading ratios (18 Î¼s/dB) suggest that the pallid bat IC may have the greatest ITD sensitivity reported in a high- frequency mammalian auditory system.</t>
  </si>
  <si>
    <t>Bat; Binaural; Inferior colliculus; Interaural time difference; Sound localization; Time-intensity trading</t>
  </si>
  <si>
    <t>Acoustic Stimulation; Animals; Auditory Threshold; Behavior, Animal; Chiroptera; Inferior Colliculus; Neurons; Sound Localization; amplitude modulation; animal cell; animal tissue; article; auditory system; bat; binaural hearing; diagnostic accuracy; inferior colliculus; nonhuman; predation; priority journal; sound detection; spatial orientation</t>
  </si>
  <si>
    <t>Britten K.H.; Newsome W.T.</t>
  </si>
  <si>
    <t>Tuning bandwidths for near-threshold stimuli in area MT</t>
  </si>
  <si>
    <t>https://www.scopus.com/inward/record.uri?eid=2-s2.0-0031812127&amp;doi=10.1152%2fjn.1998.80.2.762&amp;partnerID=40&amp;md5=8a0a0a9a9a3dc649317b84461957abde</t>
  </si>
  <si>
    <t>It is not known whether psychophysical performance depends primarily on smart numbers of neurons optimally tuned to specific visual stimuli, or on larger populations of neurons that vary widely in their properties. Tuning bandwidths of single cells can provide important insight into this issue, yet most bandwidth measurements have been made using suprathreshold visual stimuli, whereas psychophysical measurements are frequently obtained near threshold. We therefore examined the directional tuning of cells in the middle temporal area (MT, or V5) using perithreshold, stochastic motion stimuli that we have employed extensively in combined psychophysical and physiological studies. The strength of the motion signal (coherence) in these displays can be varied independently of its direction. For each MT neuron, we characterized the directional bandwidth by fitting Gaussian functions to directional tuning data obtained at each of several motion coherences. Directional bandwidth increased modestly as the coherence of the stimulus was reduced. We then assessed the ability of MT neurons to discriminate opposed directions of motion along six equally spaced axes of motion spanning 180Â°. A signal detection analysis yielded neurometric functions for each axis of motion, from which neural thresholds could be extracted. Neural thresholds remained surprisingly low as the axis of motion diverged from the neuron's preferred-null axis, forming a plateau of high to medium sensitivity that extended ~45Â°on either side of the preferred-null axis. We conclude that directional tuning remains broad in MT when motion signals are reduced to near-threshold values. Thus directional information is widely distributed in MT, even near the limits of psychophysical performance. These observations support models in which relatively large numbers of signals are pooled to inform psychophysical decisions.</t>
  </si>
  <si>
    <t>animal cell; animal experiment; animal model; animal tissue; article; electrophysiology; female; movement perception; nonhuman; perception; priority journal; rhesus monkey; sensory nerve cell; statistics; visual stimulation</t>
  </si>
  <si>
    <t>Inoue M.; Tordoff M.G.</t>
  </si>
  <si>
    <t>Calcium deficiency alters chorda tympani nerve responses to oral calcium chloride</t>
  </si>
  <si>
    <t>https://www.scopus.com/inward/record.uri?eid=2-s2.0-0031983284&amp;doi=10.1016%2fS0031-9384%2897%2900387-9&amp;partnerID=40&amp;md5=a08d41370001be2c2e969a632e2f1a26</t>
  </si>
  <si>
    <t>As a preliminary examination of the influence of calcium deficiency on gustatory sensitivity to calcium, we recorded electrophysiological responses of the chorda tympani nerve of calcium-replete and calcium-deprived rats. Relative to rats fed calcium-replete diet, rats fed low calcium diet had lower electrophysiological response thresholds to CaCl2, (300 vs. 30 Î¼M) and calcium lactate (300 vs. 100 Î¼M) but not NaCl. The calcium-deprived animals had a greater chorda tympani response to 30, 100 and 300 Î¼M CaCl2 and 30 and 100 Î¼M calcium lactate but a smaller chorda tympani response to 30, 100 and 300 mM CaCl2 and to 100 mM MgCl2. A behavioral study using an ascending series of 48-h two-bottle preference tests showed that the threshold for acceptance of CaCl2 was similar to the electrophysiological threshold (310 Î¼M in replete rats, 100 Î¼M in calcium-deprived rats). These findings raise the possibility that changes in calcium status influence the perception of calcium, which, in turn, influences calcium intake.</t>
  </si>
  <si>
    <t>Calcium intake; Divalent cations; Gustation; Rats</t>
  </si>
  <si>
    <t>calcium chloride; calcium lactate; divalent cation; sodium chloride; animal experiment; animal model; article; behavior; calcium blood level; calcium deficiency; calcium intake; chorda tympani; controlled study; male; nerve potential; nonhuman; priority journal; rat; taste</t>
  </si>
  <si>
    <t>Higa J.J.</t>
  </si>
  <si>
    <t>Dynamics of temporal control in rats: The effects of a brief transition in interval duration</t>
  </si>
  <si>
    <t>https://www.scopus.com/inward/record.uri?eid=2-s2.0-0031239925&amp;doi=10.1016%2fS0376-6357%2897%2900021-1&amp;partnerID=40&amp;md5=18fa9b83e3b7a671ec0251feb3682b32</t>
  </si>
  <si>
    <t>Five rats lever-pressed for liquid reinforcers delivered according to a fixed-interval (FI) reinforcement schedule, where the interval requirement changed at an unpredictable point within a session. In a short square wave (SSW) condition, eight 30-s intervals were intercalated in a series of 120-s intervals so that the intervals changed from 120 to 30 s then back to 120 s. In a long square wave (LSW) condition the intervals changed from 120 to 480 s then back to 120 s. We observed rapid temporal control of post-reinforcement wait time duration by the IFI duration in the SSW condition only: Wait times decreased significantly during a transition to shorter (30 s) intervals; whereas wait times did not reliably increase during a transition to longer (480 s) intervals. Furthermore, in the SSW condition, wait time in post-transition intervals was shorter than that observed during pre-transition intervals. The results show that rats' wait times are sensitive to moment-to-moment changes in interval duration and that the dynamics depend on the direction in which the intervals change.</t>
  </si>
  <si>
    <t>Interval duration; Rats; Temporal control</t>
  </si>
  <si>
    <t>animal experiment; article; behavior; dynamics; male; nonhuman; rat; reinforcement; stimulus; time; training</t>
  </si>
  <si>
    <t>Yan H.Y.</t>
  </si>
  <si>
    <t>Auditory role of the suprabranchial chamber in gourami fish</t>
  </si>
  <si>
    <t>https://www.scopus.com/inward/record.uri?eid=2-s2.0-0032168616&amp;doi=10.1007%2fs003590050259&amp;partnerID=40&amp;md5=2c2ca023ed3641a39ba8dbc2122c0813</t>
  </si>
  <si>
    <t>Fish hearing specialists (e.g., goldfish, holocentrids, clupeoids, mormyrids) have evolved specialized structures (e.g., Weberian ossicles, swimbladder diverticulae, gas-filled bullae) to enhance their auditory frequency range and threshold sensitivity. The inner ears of anabantoid fish are encased in membranous cranial bones and are protruded into air-filled suprabranchial chambers. This research was intended to test the hypothesis that the gas bubbles inside the suprabranchial chambers may modulate the hearing abilities of anabantoid fish because of their proximity to the membranous bone-encased inner ears. Three species of gourami (blue gourami Trichogaster trichopterus; kissing gourami Helostoma temminckii; dwarf gourami Colisa laha) were examined. Using the auditory brainstem response recording technique, baseline audiograms tested at 300, 500, 800, 1500, 2500, 4000 Hz were obtained. The air bubbles in the suprabranchial chambers were replaced by water, and the audiograms were remeasured. Thresholds were elevated in all three species. When three blue gouramis were allowed to replenish air into the suprabranchial chambers their hearing abilities returned to baseline levels. These results support the hypothesis that air bubbles in the suprabranchial chambers can affect hearing abilities of gouramis by lowering the thresholds.</t>
  </si>
  <si>
    <t>Auditory brain stem response; Ear; Gouramis; Hearing; Suprabranchial chamber</t>
  </si>
  <si>
    <t>Acoustic Stimulation; Animals; Auditory Threshold; Ear, Inner; Fishes; Hearing; Pressure; Animalia; Carassius auratus; Clupeiformes; Colisa; Colisa lalia; Helostoma temmincki; Helostoma temminckii; Holocentridae; Mormyridae; Trichogaster trichopterus; Weberia; animal; article; auditory stimulation; auditory threshold; fish; hearing; inner ear; physiology; pressure</t>
  </si>
  <si>
    <t>Langemann U.; Gauger B.; Klump G.M.</t>
  </si>
  <si>
    <t>Auditory sensitivity in the great tit: Perception of signals in the presence and absence of noise</t>
  </si>
  <si>
    <t>https://www.scopus.com/inward/record.uri?eid=2-s2.0-0032167523&amp;doi=10.1006%2fanbe.1998.0879&amp;partnerID=40&amp;md5=ba417e399071337d2140cd46494adef1</t>
  </si>
  <si>
    <t>Absolute and masked auditory thresholds (critical masking ratios) were determined behaviourally in the great tit, Parus major, using a GO/NOGO-procedure. Absolute sensitivity was measured between 0.25 and 10 kHz. In the absence of noise, great tits were most sensitive to frequencies between 2 and 4 kHz. In background noise, however, the sensitivity was only a function of the noise level and was independent of frequency. Critical masking ratios determined for signals between 0.25 and 8 kHz were almost constant (median values varied between 23.8 and 25.9 dB) irrespective of signal frequency. Therefore, in contrast to the majority of bird species, great tits have unusually low critical masking ratios at high frequencies. This means that great tits can use high-frequency vocalizations to communicate efficiently in noisy (i.e. natural) environments.</t>
  </si>
  <si>
    <t>Aves; Parus major; Parus major; Passeriformes; acoustic property; behavioral response; passerine; signal; vocalization</t>
  </si>
  <si>
    <t>Cook R.G.; Wixted J.T.</t>
  </si>
  <si>
    <t>Same-different texture discrimination in pigeons: Testing competing models of discrimination and stimulus integration</t>
  </si>
  <si>
    <t>https://www.scopus.com/inward/record.uri?eid=2-s2.0-0031253430&amp;doi=10.1037%2f0097-7403.23.4.401&amp;partnerID=40&amp;md5=a76a2d90b761f255372c448e5b83b2d8</t>
  </si>
  <si>
    <t>The choice behavior of 6 pigeons performing a multidimensional same-different texture discrimination was examined. On each trial, they had to choose among 2 choice hoppers depending on whether a color, shape, or redundant (color and shape) target signal was present or not in a textured stimulus. Receiver operating characteristic (ROC) curves were produced by variations in the a priori signal presentation probabilities across conditions. Quantitative analyses of these ROC curves were used to evaluate different competing theories of discrimination (signal detection vs. high-threshold-default response models) and information integration (independent observations, additive integration, unidimensional models). The results suggested the structure of the pigeons' choice behavior in this same-different discrimination was best described by an unequal variance signal detection model involving a unidimensional evidence variable (e.g., degree of difference). Copyright 1997 by the American Psychological Association, Inc.</t>
  </si>
  <si>
    <t>Animals; Appetitive Behavior; Attention; Choice Behavior; Color Perception; Columbidae; Discrimination Learning; Female; Field Dependence-Independence; Male; Orientation; Pattern Recognition, Visual; Problem Solving; ROC Curve; animal; appetite; article; attention; color vision; decision making; discrimination learning; female; male; orientation; pattern recognition; pigeons and doves; problem solving; receptive field; roc curve</t>
  </si>
  <si>
    <t>Getz W.M.; Akers R.P.</t>
  </si>
  <si>
    <t>Modulation of neuronal activity in superior colliculus by changes in target probability</t>
  </si>
  <si>
    <t>https://www.scopus.com/inward/record.uri?eid=2-s2.0-0032530279&amp;doi=10.1523%2fjneurosci.18-18-07519.1998&amp;partnerID=40&amp;md5=9064a1af8308aafab9d8b059b9249c5c</t>
  </si>
  <si>
    <t>Complex visual scenes require that a target for an impending saccadic eye movement be selected from a larger number of possible targets. We investigated whether changing the probability that a visual stimulus would be selected as the target for a saccade altered activity of monkey superior colliculus (SC) neurons in two experiments. First, we changed the number of possible targets on each trial. Second, we kept the visual display constant and presented a single saccade target repeatedly so that target probability was established over time. Buildup neurons in the SC, those with delay period activity, showed a consistent reduction in activity as the probability of the saccade decreased, independent of the visual stimulus configuration. Other SC neurons, fixation and burst, were largely unaffected by the changes in saccade target probability. Because we had monkeys making saccades to many locations within the visual field, we could examine activity associated with saccarles outside of the movement field of neurons. We found the activity of buildup neurons to be similar across the SC, before the target was identified, and reduced when the number of possible targets increased. The results of our experiments are consistent with a role for this activity in establishing a motor set. We found, consistent with this interpretation, that the activity of these neurons was predictive of the latency of a saccadic eye movement and not other saccade parameters such as end point or peak velocity.</t>
  </si>
  <si>
    <t>Buildup neurons; Decision; Monkey; Motor set; Saccade; Target selection</t>
  </si>
  <si>
    <t>animal experiment; article; latent period; neuromodulation; nonhuman; priority journal; probability; saccadic eye movement; superior colliculus; visual field; visual stimulation; visuomotor coordination</t>
  </si>
  <si>
    <t>Gentner T.Q.; Hulse S.H.</t>
  </si>
  <si>
    <t>Perceptual mechanisms for individual vocal recognition in European starlings, Sturnus vulgaris</t>
  </si>
  <si>
    <t>The capacity for vocal recognition of individual conspecifics is well documented in many species, but the perceptual mechanisms that underlie this ability in oscines are less well understood. Using operant conditioning, we trained three groups of European starlings on a baseline task to discriminate the songs of one male starling from those of four others. Each subject heard songs from the same five singers, but the to-be-recognized individual varied among birds. We grouped the subjects according to sex and their degree of previous exposure to the songs used as stimuli in this experiment. The first group (N=5 males) identified their own songs from those of four familiar males. The second group (N=5 males) was familiar with the song stimuli, but none of the songs was their own. The third group (N=4 females) was unfamiliar with the songs. After learning the baseline discrimination, the subjects were exposed to new natural and synthetic stimuli. The subjects maintained the ability to identify correctly an individual on the basis of novel song bouts, and showed differential responding on the basis of the sequence of song types in song bouts that were modelled using Markov chains. Based upon patterns of responding to these different stimuli, we conclude that European starlings are capable of individual vocal recognition, and that this process is mediated by mechanisms involving the memorization of individually specific song types, the sequential ordering of song types within different bouts of an individual, and perhaps by individually specific spectral (or voice) characteristics that generalize across song types.</t>
  </si>
  <si>
    <t>Aves; Passeri; Passeriformes; Sturnidae; Sturnus vulgaris; Sturnus vulgaris; passerine; recognition; vocalization</t>
  </si>
  <si>
    <t>Dafni A.; Lehrer M.; Kevan P.G.</t>
  </si>
  <si>
    <t>Spatial flower parameters and insect spatial vision</t>
  </si>
  <si>
    <t>https://www.scopus.com/inward/record.uri?eid=2-s2.0-85040491919&amp;doi=10.1111%2fj.1469-185X.1997.tb00014.x&amp;partnerID=40&amp;md5=cb223135333a4b9a1871090e41849a8d</t>
  </si>
  <si>
    <t>The present article reviews recent and older literature on the spatial parameters that flowers display, as well as on the capacities of anthophilous insects to perceive and use these parameters for optimizing their foraging success. Although co-evolution of plants and pollinators has frequently been discussed with respect to floral colours and insect colour vision, it has rarely been assessed with respect to insect spatial vision and spatial floral cues, such as shape, pattern, size, contrast, symmetry, spatial frequency, contour density and orientation of contours. This review is an attempt to fill this gap. From experimental findings and observations on both flowers and insects, we arrive at the conclusion that all of the spatial and spatio-temporal parameters that flowers offer are relevant to the foraging task and are tuned to the insect's visual capacities and visually guided behaviour. We try, in addition, to indicate that temporal cues are closely related to spatial cues, and must therefore be included when flowerâ€“pollinator interactions are examined. We include results that show that colour vision and spatial vision have diverged over the course of evolution, particularly regarding the processing of spatio-temporal information, but that colour vision plays a role in the processing of spatial cues that are independent of temporal parameters. By presenting this review we hope to contribute to closer collaboration among scientists working in the vast fields of botany, ecology, evolution, ethology and sensory physiology. Â© 1997 Blackwell Publishing Ltd.</t>
  </si>
  <si>
    <t>Co-evolution; Floral spatial parameters; Flower-pollinator interactions; Insect spatial vision; Visually guided behaviour</t>
  </si>
  <si>
    <t>animal behavior; article; color vision; ecology; honeybee; insect; nonhuman; pattern recognition; plant; spatial discrimination; vision; visual acuity</t>
  </si>
  <si>
    <t>Ohnishi K.</t>
  </si>
  <si>
    <t>Water wave discrimination in the surface-feeding fish Aplocheilus lineatus</t>
  </si>
  <si>
    <t>The surface-feeding fish Aplocheilus lineatus uses its cephalic lateral line to detect water surface waves caused by prey insects. The ability of Aplocheilus to discriminate between surface waves with aid of the lateral line system was tested by go/no-go conditioning. Our results show that Aplocheilus can distinguish between single-frequency surface wave stimuli with equal velocity or equal acceleration amplitudes which differ only in frequency. Frequency difference limens were about 15%, i.e. fish distinguished a 20-Hz wave stimulus from a 23-Hz stimulus in 100% of the trials. Aplocheilus can also discriminate between pure sine-wave stimuli and sine waves which show abrupt frequency changes. In contrast, fish were unable to distinguish amplitude-modulated wave stimuli (carrier frequency 20, 40 and 60 Hz, modulation frequency 10 and 20 Hz) from pure sine waves of the same frequency, even if amplitude modulation depth was 80%.</t>
  </si>
  <si>
    <t>Behavior; Lateral line; Teleost fish, Aplocheilus; Water surface</t>
  </si>
  <si>
    <t>Cortopassi K.A.; Lewis E.R.</t>
  </si>
  <si>
    <t>A Comparison of the Linear Tuning Properties of Two Classes of Axons in the Bullfrog Lagena</t>
  </si>
  <si>
    <t>https://www.scopus.com/inward/record.uri?eid=2-s2.0-0031616156&amp;doi=10.1159%2f000006546&amp;partnerID=40&amp;md5=88d56214b9777df09e66b15561069810</t>
  </si>
  <si>
    <t>Various vertebrate inner-ear end organs appear to have switched their sensory function between equilibrium sensing and acoustic sensing over the courses of various lines of evolution. It is possible that all that is required to make this transition is to provide an end organ with access to the appropriate stimulus mode and frequency range. If, as we believe, however, the adaptive advantage of an acoustic sensory system lies in its ability to sort the total accoustic input into components that correspond to individual acoustic sources, and the adaptive advantage of an equilibrium sensory system lies in its ability to compute the total orientation and motion of the head without regard to the individual sources contributing to that orientation and motion, then it is easy to argue that the differences between acoustic and equilibrium sensors should be more profound than simply access to the appropriate stimuli. Effective signal-sorting requires high resolution in both time and frequency; to achieve this resolution, a peripheral tuning structure must be one of high dynamic order (i.e., constructed from multiple independent energy storage elements). If the peripheral tuning structure simply converts head acceleration to head displacement, velocity, or jerk (i.e., provides one or two steps of integration or differentiation with respect to time, where one energy storage element per step is required), then high dynamic order is inappropriate. Because the bullfrog lagena possesses both acoustic and equilibrium sensitive regions, it is especially suited for comparing these two sensor types and addressing the question of dynamic order of tuning. In this paper we report observations of the linear tuning properties of bullfrog lagenar primary afferent nerve fibers obtained by stimulating the lagena with random, dorsoventral micromotion over the frequency range from 10 Hz to 1.0 kHz. Tuning curves obtained by reverse correlation analysis and discrete Fourier transformation were used to estimate the dynamic order of each fibers associated peripheral tuning structure. We found two classes of lagenar afferent axons - those with lowpass amplitude tuning characteristics (44 units) and those with bandpass amplitude tuning characteristics (73 units). Lowpass units were found to originate at the equilibrium region of the macula and they exhibited low dynamic order - summed low- and high-frequency slopes (absolute values) ranged from 10 dB/decade to 64 dB/decade, implying dynamic orders of less han one to three (the modal value was equal to one). Bandpass units were found to originate at the acoustic region of the macula, and they exhibited higher dynamic order than lowpass units - summed low- and high-frequency slopes (absolute values) ranged from 53 dB/decade to 185 dB/decade, implying dynamic orders of three to nine (the modal value was equal to five). It appears that while lagenar equilibrium and acoustic sensors both possess access to signals in the acoustic frequency range, lagenar acoustic sensors are tuned by means of peripheral structures with markedly greater dynamic order and consequently markedly greater physical complexity. These results suggest that steep-sloped (high-dynamic-order) tuning properties reflect special adaptations in acoustic sensors not found in equilibrium sensors and that any evolutionary transition between the two sensor types must have involved profound structural changes.</t>
  </si>
  <si>
    <t>Bullfrog lagenar macula; Dynamic order; Inner ear evolution; Linear amplitude tuning curves; Peripheral acoustic sensors; Peripheral equilibrium sensors</t>
  </si>
  <si>
    <t>Acoustic Maculae; Animals; Auditory Pathways; Axons; Ear, Inner; Evolution; Kinesthesis; Musculoskeletal Equilibrium; Phylogeny; Pitch Discrimination; Rana catesbeiana; Sound Spectrography; Vestibulocochlear Nerve; Lagena; Rana catesbeiana; Vertebrata; animal; article; auditory nervous system; body equilibrium; classification; comparative study; evolution; frog; hearing; histology; inner ear; innervation; kinesthesia; nerve fiber; phylogeny; physiology; sound detection; ultrastructure; vestibular labyrinth; vestibulocochlear nerve</t>
  </si>
  <si>
    <t>Anterior forebrain neurons develop selectivity by an intermediate stage of birdsong learning</t>
  </si>
  <si>
    <t>https://www.scopus.com/inward/record.uri?eid=2-s2.0-0030797146&amp;doi=10.1523%2fjneurosci.17-16-06447.1997&amp;partnerID=40&amp;md5=d5c84c07ee527b7743b3d891b1187770</t>
  </si>
  <si>
    <t>Auditory neurons of the anterior forebrain (AF) in adult zebra finches are highly selective for the bird's own song (BOS): they respond more to BOS than to songs of other zebra finches (conspecifics) and to BOS played in reverse. In contrast, juvenile AF neurons are not selective at 30 d of age, responding equally well to all song stimuli. Both BOS and tutor song experience are required by juveniles for normal song learning and may produce the selective properties of adult neurons. Because such selectivity could subserve song learning, it is important to determine when it arises. Birds were therefore studied at an intermediate stage of learning, after substantial experience of both tutor song and their own developing (plastic) song. Extracellular single neuron recordings in 60-d-old zebra finches revealed that AF neurons had significant song and order selectivity for both tutor song and BOS (the bird's plastic song). The degree of BOS selectivity was less than that found in adults, as indicated in part by 60 d neurons that were sensitive to the local order within syllables but not yet to the global order of syllables within a song. When responses to BOS and tutor song were compared, most neurons preferred BOS, some preferred tutor song, and others responded equally to both stimuli. The latter type of neuron was not simply immature, because many of these neurons responded significantly more to BOS and tutor song than to conspecific and reverse songs. The selectivity of AF neurons at 60 d is markedly different from the unselective properties of neurons at 30 d and may function in vocal learning at this stage. Moreover, the selectivity for both BOS and tutor song raises the possibility that both aspects of the birds' sensory experience during learning are reflected in properties of AF neurons.</t>
  </si>
  <si>
    <t>Area X; Auditory selectivity; Experience-dependent plasticity; LMAN; Order selectivity; Song learning; Song selectivity; Temporal processing; Zebra finch</t>
  </si>
  <si>
    <t>acoustic nerve fiber; animal experiment; article; bird; forebrain; learning; nerve cell differentiation; nerve cell plasticity; nonhuman; priority journal; singing</t>
  </si>
  <si>
    <t>Clock Eddins A.; Salvi R.J.; Wang J.; Powers N.L.</t>
  </si>
  <si>
    <t>Threshold-duration functions of chinchilla auditory nerve fibers</t>
  </si>
  <si>
    <t>https://www.scopus.com/inward/record.uri?eid=2-s2.0-0032080931&amp;doi=10.1016%2fS0378-5955%2898%2900035-5&amp;partnerID=40&amp;md5=424e3ae74e9e1c38b0f27e5225f70610</t>
  </si>
  <si>
    <t>The purpose of the present study was to measure the change in threshold as a function of stimulus duration in single auditory nerve fibers. Thresholds were measured at each neuron's characteristic frequency (CF) for eight stimulus durations ranging from 8 to 1024 ms. Using an adaptive, two- interval, forced-choice threshold-tracking procedure with a 2-down, 1-up rule, thresholds were estimated based on a decision criterion of one spike or greater difference between tone and no-tone intervals. The results showed that mean thresholds decreased with increasing stimulus duration by approximately 14.6 dB over the range of durations tested. Analysis of group and individual data showed that thresholds decreased by approximately 6-7 dB per decade of duration. The slope of threshold improvement decreased systematically with increasing CF, consistent with previous physiological and psychophysical data.</t>
  </si>
  <si>
    <t>Auditory nerve; Stimulus duration; Temporal integration; Threshold</t>
  </si>
  <si>
    <t>Acoustic Stimulation; Animals; Auditory Threshold; Chinchilla; Evoked Potentials, Auditory, Brain Stem; Nerve Fibers; Vestibulocochlear Nerve; acoustic nerve fiber; animal experiment; article; auditory stimulation; auditory threshold; chinchilla; controlled study; nonhuman; priority journal</t>
  </si>
  <si>
    <t>Effects of varying sample- and choice-stimulus disparity on symbolic matching-to-sample performance</t>
  </si>
  <si>
    <t>Six pigeons were trained on a typical two-stimulus two-response symbolic matching-to-sample task involving the discrimination of sample and choice stimuli that were signaled by different probabilities that pixels in an area were lit on a computer screen located behind the response keys. The disparities of the sample and choice stimuli were systematically varied across five experimental parts by manipulating the probabilities of pixel illumination. Across conditions within parts, the ratio of reinforcers obtainable for matching responses was varied over five levels. A recent model of detection based on the discriminability between the stimulus-response relations and between response-reinforcer relations provided an effective description of the data. Consistent with this model, changes in the disparity of the sample stimuli led to decreases in stimulus-response discriminability and left response-reinforcer discriminability unchanged. Equally, changes in choice-stimulus disparity caused a decrease in estimates of response-reinforcer discriminability and not in stimulus-response discriminability. Parameter invariance was thus obtained, and the variables expected to affect these parameters (sample and choice stimulus disparity) were correctly identified. The reasons for the failure of two recently reported studies to support parameter invariance under this model are discussed.</t>
  </si>
  <si>
    <t>Detection; Key peck; Matching to sample; Parameter invariance; Pigeons; Response-reinforcer discriminability; Stimulus discriminability</t>
  </si>
  <si>
    <t>Wylie D.R.W.; Glover R.G.; Lau K.L.</t>
  </si>
  <si>
    <t>Projections from the accessory optic system and pretectum to the dorsolateral thalamus in the pigeon (Columbia livia): A study using both anterograde and retrograde tracers</t>
  </si>
  <si>
    <t>https://www.scopus.com/inward/record.uri?eid=2-s2.0-0032557016&amp;doi=10.1002%2f%28sici%291096-9861%2819980222%29391%3a4%3c456%3a%3aaid-cne4%3e3.0.co%3b2-%2523&amp;partnerID=40&amp;md5=22e198922f98fb4ed759dd0c44087d1f</t>
  </si>
  <si>
    <t>In birds, optic flow is analyzed by two retinal-recipient nuclei: the nucleus of the basal optic root (nBOR) of the accessory optic system (AOS), and the pretectal nucleus, lentiformis mesencephali (LM). Previous anatomical studies have shown that both of these nuclei have descending projections to structures involved in oculomotor, head movement, and postural control. In this report, using biotinylated dextran amine (BDA) and cholera toxin subunit B (CTB) for anterograde and retrograde labelling, respectively, we investigated projections from the nBOR and LM to the dorsal thalamus. After injections of BDA into the nBOR and LM, terminals were consistently found in the nucleus dorsolateralis anterior pars lateralis and pars medialis, and the nucleus dorsalis intermedius ventralis anterior of the thalamus. Some terminals were also found in the nucleus dorsolateralis anterior, nucleus dorsomedialis anterior pars magnocellularis, nucleus dorsolateralis posterior, nucleus superficialis parvocellularis, and the ventrointermediate area. Injections of CTB into the dorsal thalamus resulted in retrogradely labelled cells in the pretectal region, including LM. Numerous cells were also seen in the nBOR pars lateralis and pars dorsalis, but fewer were seen in the nBOR proper. We suggest that the AOS is providing input to a thalamotelencephalic system that may be involved in several functions including: (1) multi-sensory analysis of self-motion, (2) perception of self- motion, (3) perception of the three-dimensional layout of the environment, (4) distinguishing object-motion from self-motion, and (5) spatial cognition.</t>
  </si>
  <si>
    <t>Basal optic root; Lentiformis mesencephali; Multisensory integration; Optic flow; Optokinetic; Self-motion</t>
  </si>
  <si>
    <t>animal tissue; article; brain region; neuroanatomy; nomenclature; nonhuman; pigeon; pretectum; priority journal; thalamus; visual system</t>
  </si>
  <si>
    <t>King T.E.; Joynes R.L.; Grau J.W.</t>
  </si>
  <si>
    <t>Tail-flick test: II. The role of supraspinal systems and avoidance learning</t>
  </si>
  <si>
    <t>https://www.scopus.com/inward/record.uri?eid=2-s2.0-0030795997&amp;doi=10.1037%2f0735-7044.111.4.754&amp;partnerID=40&amp;md5=cd27b3f63f44981ac2ed3d5021860258</t>
  </si>
  <si>
    <t>It is held that the tail-flick test of pain depends on a spinal reflex because a similar response is observed in spinally transected rats. But when subjects were manually held and a cool heat setting was used, supraspinal systems facilitated the response (Experiment 1). This effect did not depend on the rate at which the tail was heated (Experiment 2) but rather on the co- occurrence of visual, auditory, and tactile cues that predict impending pain (Experiments 3 and 4). Subjects rapidly learned to exhibit a tail movement during these co-occurring cues, and this avoidance response was instrumental in nature (Experiment 5). Optimal learning was observed when the visual signal was presented 8-12 s before a heat-elicited response is normally observed (Experiment 6), and a low dose of morphine inhibited the performance of the instrumental response (Experiment 7).</t>
  </si>
  <si>
    <t>Acoustic Stimulation; Animals; Arousal; Association Learning; Attention; Avoidance Learning; Brain; Conditioning, Classical; Male; Motivation; Nerve Net; Neural Pathways; Nociceptors; Pain Threshold; Rats; Rats, Sprague-Dawley; Reaction Time; Receptors, Opioid, mu; Reflex; Spinal Cord; Tail; Temperature Sense; Touch; animal behavior; animal experiment; article; avoidance behavior; controlled study; heating; latent period; male; nonhuman; performance; rat; spinal reflex; tail flick test</t>
  </si>
  <si>
    <t>The effect of morphine on responses of mediodorsal thalamic nuclei and nucleus submedius neurons to colorectal distension in the rat</t>
  </si>
  <si>
    <t>https://www.scopus.com/inward/record.uri?eid=2-s2.0-0031976022&amp;doi=10.1016%2fS0006-8993%2897%2901053-6&amp;partnerID=40&amp;md5=0d16dd1cf53623a15da0af1372312edd</t>
  </si>
  <si>
    <t>In halothane-anesthetized rats, we characterized the responses of single neurons in the nuclei of medial thalamus (MT), specifically the mediodorsal thalamic nucleus (MD) and the nucleus submedius (Sm), to a noxious visceral stimulus (colorectal balloon distension, CRD), and studied the effects of intravenous morphine (Mor) on these responses using standard extracellular microelectrode recording techniques. 62 MD and 46 Sm neurons were isolated on the basis of spontaneous activity. 47 of the MD neurons (76%) responded to CRD, of which 70% had excitatory and 30% had inhibitory responses. 38 of the Sm neurons (83%) responded to CRD, of which 89% had excitatory and 11% had inhibitory responses. Responses of MD and Sm neurons excited by CRD were related significantly to distension pressure (20-100 mmHg), with maximum excitation occurring at 60 and 100 mmHg, respectively. MD neurons inhibited by CRD also had graded responses to graded CRD, with maximum inhibition occurring at 80 mmHg. The responses to noxious (pinch, heat) and nonnoxious (tap, brash) cutaneous stimuli were studied in 59 of the MD and 44 of the Sm neurons isolated. 22 of the MD neurons (37%) studied had cutaneous receptive fields, of which 59% were large and bilateral, 41% were small and usually contralateral receptive fields. 55% of these neurons were nociceptive- specific, 45% responded to both noxious and nonnoxious cutaneous stimulation. 29 of the Sm neurons (66%) studied had cutaneous receptive fields, of which 72% were large and usually bilateral, 14% were small and bilateral, 14% were small and contralateral receptive fields. 90% of these neurons were nociceptive-specific, 10% responded to both noxious and nonnoxious stimulation. No MD or Sm neurons responded exclusively to nonnoxious cutaneous stimulation. Mor (0.125, 0.25, 0.5 and 1 mg/kg IV) attenuated MD and Sm neuronal excitatory responses to CRD in a dose-dependent fashion, abolishing evoked activity with a dose of 0.5 mg/kg (p &lt; 0.05) and 1 mg/kg (p &lt; 0.05), respectively. Naloxone (0.4 mg/kg IV) reversed the effects of Mor. Mor and naloxone had no effects on spontaneous activity. These data support the involvement of MD and Sm neurons in visceral nociception, and are consistent with a role of Sm in affective-motivational, and MD in both sensory-discriminative and affective-motivational aspects of nociception.</t>
  </si>
  <si>
    <t>Electrophysiological recording; Medial thalamus; Morphine; Naloxone; Rat; Visceral pain</t>
  </si>
  <si>
    <t>Analgesics, Opioid; Analysis of Variance; Animals; Balloon Dilatation; Colon; Injections, Intravenous; Intestinal Obstruction; Male; Morphine; Rats; Rats, Sprague-Dawley; Rectum; Thalamic Nuclei; morphine; naloxone; animal cell; animal experiment; animal model; animal tissue; article; colon dilatation; controlled study; drug antagonism; electrophysiology; male; microelectrode; nociception; nonhuman; priority journal; rat; receptive field; thalamus nucleus; visceral pain</t>
  </si>
  <si>
    <t>Crawford J.D.; Jacob P.; BÃ©nech V.</t>
  </si>
  <si>
    <t>Sound production and reproductive ecology of strongly acoustic fish in Africa: Pollimyrus isidori, mormyridae</t>
  </si>
  <si>
    <t>Wyttenbach R.A.; Hoy R.R.</t>
  </si>
  <si>
    <t>Spatial acuity of ultrasound hearing in flying crickets</t>
  </si>
  <si>
    <t>https://www.scopus.com/inward/record.uri?eid=2-s2.0-0031193873&amp;partnerID=40&amp;md5=d2815e6975bb1e48c0ef001f7ebe36e1</t>
  </si>
  <si>
    <t>The minimum audible angle is the smallest angular separation at which two sounds are perceived as coming from distinct sources. To determine the spatial acuity of hearing in crickets, we measured minimum audible angles at various locations in azimuth and elevation. Crickets (Teleogryllus oceanicus) were able to discriminate between sources separated by 11.25 Â°(1/32 of a circle) in azimuth directly ahead of them; acuity declined to 45 Â°in azimuth for sound sources 90Â°to the side and then improved to 33.75 Â°at the rear. Crickets were also able to discriminate between sources separated in elevation, although acuity was much poorer, ranging from 45 Â°at the front and rear of the animal to 90 Â°below the animal. A habituation-dishabituation test was used to test discrimination. This involved presenting a train of ultrasound pulses from one location, habituating the cricket's escape response. This train was followed by a test pulse of ultrasound from another location, after which a final pulse was presented from the original source. If the test pulse was discriminated from the habituating pulses, then the response to the final pulse was dishabituated. To determine the minimum audible angle, we repeated such tests while moving the two sound sources closer together until dishabituation no longer occurred.</t>
  </si>
  <si>
    <t>Cricket; Discrimination; Dishabituation; Hearing; Localization; Minimum audible angle; Phonotaxis; Teleogryllus oceanicus</t>
  </si>
  <si>
    <t>Animals; Gryllidae; Hearing; Spatial Behavior; Animalia; Gryllidae; Teleogryllus oceanicus; animal; article; behavior; Gryllidae; hearing; physiology</t>
  </si>
  <si>
    <t>Campenhausen M.V.; Kirschfeld K.</t>
  </si>
  <si>
    <t>Spectral sensitivity of the accessory optic system of the pigeon</t>
  </si>
  <si>
    <t>When an animal is moving relative to its surroundings it can nevertheless stabilize the image on the retina, at least partially, by means of the large-field optomotor response. In the animal species investigated so far, this response has been found to be colour-blind as indicated by grey-matching tests, and to involve only photoreceptors sensitive in the long-wavelength region of the spectrum. Here we show that this rule also applies to pigeons, i.e. birds, a group not previously studied in this regard.</t>
  </si>
  <si>
    <t>Accessory optic system; Optomotor response; Pigeon; Spectral sensitivity</t>
  </si>
  <si>
    <t>Schoonhoven R.; Prijs V.F.; Frijns J.H.M.</t>
  </si>
  <si>
    <t>Transmitter release in inner hair cell synapses: A model analysis of spontaneous and driven rate properties of cochlear nerve fibres</t>
  </si>
  <si>
    <t>https://www.scopus.com/inward/record.uri?eid=2-s2.0-0030826055&amp;doi=10.1016%2fS0378-5955%2897%2900149-4&amp;partnerID=40&amp;md5=cc06fdc5cb20b25896d9c0c7602836d4</t>
  </si>
  <si>
    <t>The inner hair cell (IHC) synapse is one of the stages of cochlear processing that determine the relation between sound pressure level and spike rate in auditory nerve fibres. Transmitter released in the non-stimulated condition is held responsible for the wide range of spontaneous spike rates (SR) observed in these fibres. Properties of stimulated spike activity in auditory nerve fibres, including rate threshold and operating range of a fibre, are known to systematically vary with SR. This paper presents a model analysis of the relation between IHC transmembrane potential and transmitter release rate as becoming manifest in these spontaneous and driven rate properties. A previously developed computational model is used to identify those transfer properties of its synapse section which lead to reproduction of the variation of rate thresholds, shapes of rate-intensity functions and maximal driven rate with SR known from the literature. First a simple additive release model, in which driven transmitter release depends linearly on IHC potential, is elaborated. Its results lead to the hypothesis that the true release function is non-linear and variable across synapses generating different SR. An exponential release function is then introduced, with parameters varying across SR in a physiologically dictated way. This approach leads to adequate reproduction of the variation in rate thresholds and rate- intensity functions with SR. Finally, the model is applied in an inverse way to directly estimate the release function from given rate-intensity functions. The conclusion of both forward and inverse model analyses is that transmitter release is a non-linear function of IHC potential which, by the systematic variation of its parameters across SR, effectively leads to the physiological variation in dynamic range across fibres of different SR. Possible relations of these results with ultrastructural morphology and basic physiology of IHC synapses are discussed.</t>
  </si>
  <si>
    <t>Auditory nerve; Inner hair cell; Rate threshold; Rate-intensity function; Spontaneous activity; Synaptic transmission</t>
  </si>
  <si>
    <t>Acoustic Stimulation; Animals; Cochlea; Evoked Potentials, Auditory; Guinea Pigs; Hair Cells, Inner; Models, Neurological; Nerve Fibers; Neurotransmitter Agents; Synapses; Vestibulocochlear Nerve; adaptation; article; auditory threshold; cochlear nerve; hair cell; membrane potential; model; neurotransmitter release; priority journal; synapse; synaptic transmission</t>
  </si>
  <si>
    <t>Chatterjee M.; Zwislocki J.J.</t>
  </si>
  <si>
    <t>Cochlear mechanisms of frequency and intensity coding. I. The place code for pitch</t>
  </si>
  <si>
    <t>https://www.scopus.com/inward/record.uri?eid=2-s2.0-0030850608&amp;doi=10.1016%2fS0378-5955%2897%2900089-0&amp;partnerID=40&amp;md5=d9f43a0fd22755e7ac8ce7719e7da5d1</t>
  </si>
  <si>
    <t>In the past, several researchers have reported a substantial shift in the peak of the tone-evoked excitation pattern toward the base of the cochlea following an increase in the SPL of the stimulating tone. Evidence for such peak shifts has been found in the responses of auditory nerve fibers, cochlear microphonics, and the responses of outer hair cells and supporting cells in the cochlea, as well as in basilar membrane vibration measurements, and indirectly, in psychophysical data. However, direct evidence for such a peak shift in inner hair cell (IHC) responses has been relatively sparse. If the peak shift is preserved in the information conveyed to the auditory nerve fibers by the IHCs, the classical 'place theory' for frequency coding in the cochlea requires modification. In this study, the nature and extent of the SPL-dependent peak shift is examined with the help of recordings in the IHCs and other cells of the organ of Corti in the 0.5-2.5 kHz region of the Mongolian gerbil cochlea. It is demonstrated that the peak shift is a universal phenomenon in the diverse cell types in this region of the cochlea. Most importantly, a large SPL-dependent peak shift is demonstrated in IHC responses. On the other hand, the recordings indicate that the apical cutoff of the spatial excitation pattern is SPL-independent. We conclude, therefore, that the place theory of pitch perception must be abandoned or at least modified.</t>
  </si>
  <si>
    <t>Cochlea; Frequency coding; Hair cell; Peak shift; Pitch</t>
  </si>
  <si>
    <t>Acoustic Stimulation; Animals; Cochlea; Cochlear Microphonic Potentials; Electrodes, Implanted; Evoked Potentials, Auditory; Gerbillinae; Hair Cells, Inner; Hair Cells, Outer; Nerve Fibers; Organ of Corti; Pitch Discrimination; Sound Localization; Stria Vascularis; Vestibulocochlear Nerve; acoustic nerve fiber; animal experiment; article; auditory stimulation; cochlea; coding; corti organ; gerbil; hair cell; nonhuman; pitch; priority journal; theory</t>
  </si>
  <si>
    <t>Hinton S.C.; Meck W.H.</t>
  </si>
  <si>
    <t>Chapter 10 How time flies: Functional and neural mechanisms of interval timing</t>
  </si>
  <si>
    <t>https://www.scopus.com/inward/record.uri?eid=2-s2.0-77956783095&amp;doi=10.1016%2fS0166-4115%2897%2980062-3&amp;partnerID=40&amp;md5=54931ba2524a4250b9f13e147218847d</t>
  </si>
  <si>
    <t>Redhead E.S.; Roberts A.; Good M.; Pearce J.M.</t>
  </si>
  <si>
    <t>Interaction between piloting and beacon homing by rats in a swimming pool</t>
  </si>
  <si>
    <t>https://www.scopus.com/inward/record.uri?eid=2-s2.0-0031180473&amp;doi=10.1037%2f0097-7403.23.3.340&amp;partnerID=40&amp;md5=9aaffb456244f04e4f14c0a6eb3c9a98</t>
  </si>
  <si>
    <t>In three experiments, rats in a swimming pool were trained to find a submerged platform with a beacon attached to it. For some rats this beacon unambiguously identified the location of the platform; for others the beacon was made ambiguous by placement of an identical beacon in a different part of the pool. Test trials, in the absence of the platform and the beacons, revealed more persistent searching near the original location of the platform if the beacon attached to the platform had been ambiguous. These results show that learning about the location of the platform, with regard to cues that lie beyond the pool, is influenced by the extent to which an animal can find the platform by relying on other cues. The final experiment shows that this interaction between cues is influenced by an animal's prior experience. Copyright 1997 by the American Psychological Association, Inc.</t>
  </si>
  <si>
    <t>Animals; Association Learning; Attention; Cues; Discrimination Learning; Male; Maze Learning; Orientation; Rats; Swimming; animal; article; association; attention; discrimination learning; learning; male; maze test; orientation; rat; swimming</t>
  </si>
  <si>
    <t>Davey M.P.; Srinivasan M.V.; Maddess T.</t>
  </si>
  <si>
    <t>The Craik-O'Brien-cornsweet illusion in honeybees</t>
  </si>
  <si>
    <t>https://www.scopus.com/inward/record.uri?eid=2-s2.0-0031905461&amp;doi=10.1007%2fs001140050455&amp;partnerID=40&amp;md5=a40c7eadf795fe1ac50849c4ba60acf7</t>
  </si>
  <si>
    <t>article; honeybee; illusion; movement perception; nonhuman; vision; visual discrimination; visual information; visual stimulation</t>
  </si>
  <si>
    <t>Jeffery K.J.; Donnett J.G.; Burgess N.; O'Keefe J.M.</t>
  </si>
  <si>
    <t>Directional control of hippocampal place fields</t>
  </si>
  <si>
    <t>https://www.scopus.com/inward/record.uri?eid=2-s2.0-0030864782&amp;doi=10.1007%2fs002210050206&amp;partnerID=40&amp;md5=d1112bef12a1a001864ec3138445e999</t>
  </si>
  <si>
    <t>Pyramidal cells in the rat hippocampus fire whenever the animal is in a particular place, suggesting that the hippocampus maintains a representation of the environment. Receptive fields of place cells (place fields) are largely determined by the distance of the rat from environmental walls. Because these walls are sometimes distinguishable only by their orientation with respect to the outside room, it has been hypothesised that a polarising directional input enables the cells to locate their fields off-centre in an otherwise symmetrical environment. We tested this hypothesis by gaining control of the rat's internal directional sense, independently of other cues, to see whether manipulating this sense could, by itself, produce a corresponding alteration in place field orientation. Place cells were recorded while rats foraged in a rectangular box, in the absence or presence of external room cues. With room cues masked, slow rotation of the rat and the box together caused the fields to rotate accordingly. Rotating the recording box alone by 180Â°rarely caused corresponding field rotation, while rotating the rat alone 180Â°outside the environment and then replacing it in the recording box almost always resulted in a corresponding rotation of the fields. This shows that place field orientation can be controlled by controlling the internal direction-sense of the rat, and it opens the door to psychophysical exploration of the sensory basis of the direction sense. When room cues were present, distal visual cues predominated over internal cues in establishing place field orientation.</t>
  </si>
  <si>
    <t>Hippocampus; Idiothetic cues; Interoceptive and exteroceptive cues; Path integration; Place cells</t>
  </si>
  <si>
    <t>Animals; Cues; Darkness; Electric Stimulation; Hippocampus; Light; Male; Microelectrodes; Orientation; Pyramidal Cells; Rats; Rotation; animal cell; animal experiment; animal tissue; article; association; darkness; hippocampus; hypothesis; light; male; nonhuman; priority journal; pyramidal nerve cell; rat; receptive field; rotation; spatial orientation</t>
  </si>
  <si>
    <t>Eggermont J.J.; Mossop J.E.</t>
  </si>
  <si>
    <t>Azimuth coding in primary auditory cortex of the cat. I. Spike synchrony versus spike count representations</t>
  </si>
  <si>
    <t>https://www.scopus.com/inward/record.uri?eid=2-s2.0-0031739141&amp;doi=10.1152%2fjn.1998.80.4.2133&amp;partnerID=40&amp;md5=4b6e8f25cf96b4c01a836c35e4dace2a</t>
  </si>
  <si>
    <t>The neural representation of sound azimuth in auditory cortex most often is considered to be average firing rate, and azimuth tuning curves based thereupon appear to be rather broad. Coincident firings of simultaneously recorded neurons could provide an improved representation of sound azimuth compared with that contained in the firing rate in either of the units. In the present study, a comparison was made between local field potentials and several measures based on unit firing rate and coincident firing with respect to their azimuth-tuning curve bandwidth. Noise bursts, covering a 60-dB intensity range, were presented from nine speakers arranged in a semicircular array with a radius of 55 cm in the animal's frontal half field. At threshold intensities, all local field potential (LFP) recordings showed preferences for contralateral azimuths. Multiunit recordings showed in 74% a threshold for contralateral azimuths, in 16% for frontal azimuths, and in only 5% showed an ipsilateral threshold. The remaining 5% were not spatially tuned. Representations for directionally sensitive units based on coincident firings provided significantly sharper tuning (50-60Â°bandwidth at 25 dB above the lowest threshold) than those based on firing rate (bandwidths of 80-90Â°). The ability to predict sound azimuth from the directional information contained in the neural population activity was simulated by combining the responses of the 102 single units. Peak firing rates and coincident firings with LFPs at the preferred azimuth for each unit were used to construct a population vector. At stimulus levels of â‰¥40 dB SPL, the prediction function was sigmoidal with the predicted frontal azimuth coinciding with the frontal speaker position. Sound azimuths &gt;45Â°from the midline all resulted in predicted values of -90 or 90Â°, respectively. No differences were observed in the performance of the prediction based on firing rate or coincident firings for these intensities. This suggests that although coincident firings produce narrower azimuth tuning curves, the information contained in the overall neural population does not increase compared with that contained in a firing rate representation. The relatively poor performance of the population vector further suggests that primary auditory cortex does not code sound azimuth by a globally distributed measure of peak firing rate or coincident firing.</t>
  </si>
  <si>
    <t>animal experiment; article; auditory cortex; auditory stimulation; cat; nonhuman; priority journal; single unit activity; sound detection; spike</t>
  </si>
  <si>
    <t>Bergeron A.; Tardif E.; Lepore F.; Guillemot J.-P.</t>
  </si>
  <si>
    <t>Spatial and temporal matching of receptive field properties of binocular cells in area 19 of the cat</t>
  </si>
  <si>
    <t>https://www.scopus.com/inward/record.uri?eid=2-s2.0-0031812339&amp;doi=10.1016%2fS0306-4522%2898%2900020-7&amp;partnerID=40&amp;md5=e65b4692ea1a381c45ff82c0621e0e88</t>
  </si>
  <si>
    <t>The spatial and temporal properties of single neurons were investigated in area 19 of the cat. We evaluated the matching of binocular receptive field properties with regard to the respective strength of the ipsilateral and contralateral inputs. Results indicate that most cells in area 19 are well tuned to spatial and temporal frequencies and exhibit relatively low contrast threshold (mean=6.8%) when assessed using optimal parameters and tested through the dominant eye. Spatial resolution (mean=0.75 c/Â°), optimal spatial frequencies (mean=0.16 c/Â°) were relatively low and spatial bandwidths (mean=2.1 octaves) were broader as compared to those of cells in area 17 but comparable to those of cells in other extrastriate areas. On the other hand temporal resolution (mean=10.7 Hz), optimal temporal frequency (mean= 4.5 Hz) and temporal bandwidths (mean=2.9 octaves) were higher and broader than in primary visual cortex. A significant relationship exists between most of the cell's properties assessed through either eye. For some parameters, such as spatial and temporal resolution, ocular dominance was shown to be significantly related to the extent of matching between the two eyes. For these parameters, binocular cells that exhibited a balanced ocular dominance were generally well matched with regard to the receptive field properties of each eye whereas the largest mismatches were found in cells that were more strongly dominated by one eye. These results suggest that visual input contributes to the activation of cells in area 19 in a redundant manner, possibly attesting to the multiplicity of parallel pathways to this area in the cat.</t>
  </si>
  <si>
    <t>Contrast sensitivity; Extrastriate cortex; Spatial frequency; Temporal frequency</t>
  </si>
  <si>
    <t>Animals; Brain Mapping; Cats; Contrast Sensitivity; Dominance, Cerebral; Female; Functional Laterality; Male; Neurons; Reaction Time; Space Perception; Vision, Binocular; Visual Cortex; Visual Fields; Visual Pathways; animal cell; article; binocular vision; cat; contrast sensitivity; eye dominance; nonhuman; perception; priority journal; receptive field; spatial discrimination; stereoscopic vision; stimulus response; time perception; visual cortex</t>
  </si>
  <si>
    <t>Grant D.S.; Kelly R.</t>
  </si>
  <si>
    <t>The Effect of Variable-Delay Training on Coding of Event Duration in Pigeons</t>
  </si>
  <si>
    <t>Pigeons were trained in a choice matching-to-duration task in which the samples were 2 and 8 s in duration in Experiment 1 and 1 and 30 s in duration in Experiment 2. Following training with variable delays ranging from 1 to 3 s, testing at delays of 2, 15, and 30 s revealed a choose-short effect in both experiments. Both experiments involved a second training phase in which the range of variable delays was extended to 1 to 30 s. A subsequent test, again involving delays of 2, 15, and 30 s, revealed systematic error tendencies (i.e., choose-short and choose-long effects) only in pigeons trained with 1 and 30 s samples. The results are consistent with the view that systematic error tendencies in the matching-to-duration task are mediated by processes of analogical coding and subjective shortening. Â© 1998 Academic Press.</t>
  </si>
  <si>
    <t>Brewer L.D.; Pease C.M.; Larimer J.L.</t>
  </si>
  <si>
    <t>Consistency of interneuronal group formation in response to stimulation of identified cells</t>
  </si>
  <si>
    <t>https://www.scopus.com/inward/record.uri?eid=2-s2.0-0032053468&amp;doi=10.1007%2fs003590050198&amp;partnerID=40&amp;md5=58ef9072b7126784ae4f014c063390fe</t>
  </si>
  <si>
    <t>In crayfish stimulation of abdominal positioning interneurons (APIs) recruits other interneurons producing various abdominal movements. We investigated whether: (1) the same API from different preparations activated a similar number or group of inter-neurons, (2) different APIs activated different groups, and (3) repeated stimulation of an API consistently affected a similar set of interneurons. To quantify the similarities and differences of the recruited interneuronal groups we compared the number of interneurons affected, their firing frequencies, and motor outputs. Three types of APIs (Curly Q, L and T) were identified and each type was stimulated in three preparations. Our results showed that for the Curly Q and L cells, each cell type activated interneuronal groups that were statistically similar in number and firing frequency. The T cell activated interneuronal groups that were more variable. Some APIs generally provided a repeatable motor out-put; all did not. The interneuronal groups activated by the Curly Q, L and T cells were very different from each other. Repeated stimulation of one Curly Q cell affected similar although not identical sets of interneurons. These data suggest that repeated motor outputs could be produced by a similar but not identical group of cells.</t>
  </si>
  <si>
    <t>Consistency; Crayfish; Interneuron; Motor control; Recruitment</t>
  </si>
  <si>
    <t>Action Potentials; Animals; Astacoidea; Electric Stimulation; Female; Ganglia, Invertebrate; Interneurons; Male; Neural Pathways; Animalia; Apis; Astacoidea; Invertebrata; action potential; animal; article; crayfish; cytology; electrostimulation; female; ganglion; growth, development and aging; interneuron; male; nerve tract; physiology</t>
  </si>
  <si>
    <t>St. John S.J.; Markison S.; Guagliardo N.A.; Hackenberg T.D.; Spector A.C.</t>
  </si>
  <si>
    <t>Chorda tympani transection and selective desalivation differentially disrupt two-lever salt discrimination performance in rats</t>
  </si>
  <si>
    <t>https://www.scopus.com/inward/record.uri?eid=2-s2.0-0030935278&amp;doi=10.1037%2f0735-7044.111.2.450&amp;partnerID=40&amp;md5=d9b3a68aac24c639369ce68d53852871</t>
  </si>
  <si>
    <t>Water-restricted rats were trained to press 1 of 2 levers if a sampled stimulus was NaCl and the other lever if the stimulus was KC1 (0.05, 0.1, or 0.2 M). Responses were reinforced with water. After training, the average rate of correct responses was 90%. Performance was unchanged following sham surgery. Chorda tympani (CT) transection reduced average discrimination performance to 67.7% correct, and extirpation of the sublingual and submaxillary salivary glands reduced average performance to 80% correct. Although selective desalivation moderately reduced discriminability, a disrupted salivary environment does not explain the effects of CT transection. More likely, the discrimination deficit in CT-transected rats reflects a loss of critical taste input conveyed by the CT about salts.</t>
  </si>
  <si>
    <t>Animals; Chorda Tympani Nerve; Discrimination Learning; Male; Motivation; Potassium Chloride; Rats; Rats, Sprague-Dawley; Salivation; Sodium Chloride; Taste; Water-Electrolyte Balance; sodium chloride; animal cell; animal experiment; animal tissue; article; chorda tympani; conditioning; denervation; nonhuman; rat; salivary gland; salivation; stimulus response; sublingual gland; submandibular gland; surgical approach; task performance; taste aversion; taste bud; taste discrimination</t>
  </si>
  <si>
    <t>St. John S.J.; Markison S.; Spector A.C.</t>
  </si>
  <si>
    <t>Chorda tympani nerve transection disrupts taste aversion learning to potassium chloride, but not sodium chloride</t>
  </si>
  <si>
    <t>https://www.scopus.com/inward/record.uri?eid=2-s2.0-0031018923&amp;doi=10.1037%2f0735-7044.111.1.188&amp;partnerID=40&amp;md5=12333646f8ee6fa50c5e7df55cafe6ff</t>
  </si>
  <si>
    <t>In Experiment 1, rats with chorda tympani nerve transection (CTX) acquired a LiCl-conditioned taste aversion to 0.1 M NaCl at the same rate as controls. After 3 conditioning trials, the aversion generalized to 0.03 and 0.3 M NaCl, but did not generalize to KCl (0.03, 0.1, and 0.3 M), in either the sham or CTX group. In Experiment 2, the sham group, but not the CTX group, formed an aversion to 0.1 M KCl after 1 trial. The CTX rats did form a moderate aversion after 2 conditioning trials. Following the 3rd trial, the CTX group did not suppress licking to 0.03 or 0.3 M KCl or any concentration of NaCl in relation to controls. Although there is strong evidence that CTX affects NaCl taste perception, these findings indicate that, under certain conditions, rats can nonetheless distinguish NaCl from KCl after such neurotomy. Moreover, CTX appears to have a substantial effect on the perceived intensity of KCl.</t>
  </si>
  <si>
    <t>Animals; Avoidance Learning; Brain Mapping; Chorda Tympani Nerve; Discrimination Learning; Generalization, Stimulus; Male; Mental Recall; Potassium Chloride; Rats; Rats, Sprague-Dawley; Saline Solution, Hypertonic; Taste; Taste Buds; Taste Threshold; potassium chloride; sodium chloride; animal experiment; article; chorda tympani; conditioning; male; nerve transection; nonhuman; rat; sodium appetite; taste aversion; taste discrimination; taste preference</t>
  </si>
  <si>
    <t>Zhang K.; Ginzburg I.; McNaughton B.L.; Sejnowski T.J.</t>
  </si>
  <si>
    <t>Interpreting neuronal population activity by reconstruction: Unified framework with application to hippocampal place cells</t>
  </si>
  <si>
    <t>https://www.scopus.com/inward/record.uri?eid=2-s2.0-0031930592&amp;doi=10.1152%2fjn.1998.79.2.1017&amp;partnerID=40&amp;md5=65d1539087eaecfb96a70d998797d85d</t>
  </si>
  <si>
    <t>Physical variables such as the orientation of a line in the visual field or the location of the body in space are coded as activity levels in populations of neurons. Reconstruction or decoding is an inverse problem in which the physical variables are estimated from observed neural activity. Reconstruction is useful first in quantifying how much information about the physical variables is present in the population and, second, in providing insight into how the brain might use distributed representations in solving related computational problems such as visual object recognition and spatial navigation. Two classes of reconstruction methods, namely, probabilistic or Bayesian methods and basis function methods, are discussed. They include important existing methods as special cases, such as population vector coding, optimal linear estimation, and template matching. As a representative example for the reconstruction problem, different methods were applied to multi-electrode spike train data from hippocampal place cells in freely moving rats. The reconstruction accuracy of the trajectories of the rats was compared for the different methods. Bayesian methods were especially accurate when a continuity constraint was enforced, and the best errors were within a factor of two of the information-theoretic limit on how accurate any reconstruction can he and were comparable with the intrinsic experimental errors in position tracking. In addition, the reconstruction analysis uncovered some interesting aspects of place cell activity, such as the tendency for erratic jumps of the reconstructed trajectory when the animal stopped running. In general, the theoretical values of the minimal achievable reconstruction errors quantify how accurately a physical variable is encoded in the neuronal population in the sense of mean square error, regardless of the method used for reading out the information. One related result is that the theoretical accuracy is independent of the width of the Gaussian tuning function only in two dimensions. Finally, all the reconstruction methods considered in this paper can he implemented by a unified neural network architecture, which the brain feasibly could use to solve related problems.</t>
  </si>
  <si>
    <t>animal cell; animal experiment; animal model; article; cell population; hippocampus; nerve cell network; nerve conduction; nonhuman; priority journal; rat; spatial discrimination; visual discrimination; visual field</t>
  </si>
  <si>
    <t>Santi A.; Stanford L.; Coyle J.</t>
  </si>
  <si>
    <t>Rats' memory for event duration: Differential effects of delaying the discriminative choice cue as opposed to the opportunity to execute the choice response</t>
  </si>
  <si>
    <t>https://www.scopus.com/inward/record.uri?eid=2-s2.0-0031240079&amp;doi=10.1016%2fS0376-6357%2897%2900015-6&amp;partnerID=40&amp;md5=7666f9c3bc40f99be305ba8666a73acb</t>
  </si>
  <si>
    <t>Rats were trained to discriminate short or long durations of houselight illumination using a choice procedure. During the test phase of each trial, the left and right levers were presented with an auditory cue above one of them on (cued lever) while the other was off (uncued lever). The auditory cue was presented immediately after sample offset and the levers were inserted after the auditory cue had been presented for 2 s. For half of the rats, the correct response following the short sample was to press the cued lever, while following the long sample, it was to press the uncued lever. This was reversed for the remaining rats. Following acquisition of the discrimination, two different types of delay tests were administered. In the first set, the delay between offset of the sample and onset of the auditory cue was manipulated (Cue Delay Test). In the second set, the delay between onset of the auditory cue and entry of the levers into the chamber was manipulated (Response Delay Test). Cue Delay testing resulted in a choose-long bias at the longer delays. Response Delay testing did not result in a systematic response bias and there was little forgetting over the delay interval. These data suggest that the rats did not stop the internal clock when the nominal sample was offset, but allowed it to keep running until the auditory cue was presented. The data from the Response Delay Test indicate that either a response decision was made based on the clock reading as soon as the auditory cue was presented, or the clock reading itself was retained over the delay with no subjective shortening and little forgetting.</t>
  </si>
  <si>
    <t>Delayed conditional discrimination; Memory for time; Rat</t>
  </si>
  <si>
    <t>animal experiment; article; conditioning; discrimination learning; discriminative stimulus; illumination; male; memory; nonhuman; rat; working memory</t>
  </si>
  <si>
    <t>Quantitative models of animal learning and cognition</t>
  </si>
  <si>
    <t>https://www.scopus.com/inward/record.uri?eid=2-s2.0-0031254126&amp;doi=10.1037%2f0097-7403.23.4.379&amp;partnerID=40&amp;md5=affa7b271c65bcdd47b4fe92839a8909</t>
  </si>
  <si>
    <t>This article reviews the prerequisites for quantitative models of animal learning and cognition, describes the types of models, provides a rationale for the development of such quantitative models, describes criteria for their evaluation, and makes recommendations for the next generation of quantitative models. A modular approach to the development of models is described in which a procedure is considered as a generator of stimuli and a model is considered as a generator of responses. The goal is to develop models that, in combination with many different procedures, produce sequences of times of occurrence of events (stimuli and responses) that are indistinguishable from those produced by the animal under many experimental procedures and data analysis techniques. Copyright 1997 by the American Psychological Association, Inc.</t>
  </si>
  <si>
    <t>Animals; Behavior, Animal; Cognition; Computer Simulation; Learning; Models, Psychological; Models, Theoretical; animal; animal behavior; cognition; computer simulation; learning; psychological model; review; theoretical model</t>
  </si>
  <si>
    <t>Smith B.H.</t>
  </si>
  <si>
    <t>An analysis of blocking in odorant mixtures: An increase but not a decrease in intensity of reinforcement produces unblocking</t>
  </si>
  <si>
    <t>https://www.scopus.com/inward/record.uri?eid=2-s2.0-0031034063&amp;doi=10.1037%2f0735-7044.111.1.57&amp;partnerID=40&amp;md5=8a369e613e3de7834a664e8323b90d7a</t>
  </si>
  <si>
    <t>Studies of blocking between elements from the same stimulus modality elucidate how animals analyze such mixtures. Proboscis-extension conditioning of honey bees was used to examine the role of unconditioned stimulus (US) intensity in blocking in odorant mixtures. Several predictions from theoretical accounts of blocking were tested. One-trial blocking was found when subjects were pretrained with a high but not a low US concentration. Increases in US intensity produced unblocking, but decreases did not. Furthermore, an equivalent level of unblocking was observed when the increase occurred on the 1st or 2nd mixture-phase trials. These results are consistent with studies of vertebrates in which US intensity is altered to produce unblocking. Extension of these studies to include variation in other US parameters and to intramodal blocking in vertebrates will be necessary to determine whether this correspondence to vertebrate blocking is robust.</t>
  </si>
  <si>
    <t>Animals; Attention; Bees; Conditioning, Classical; Discrimination Learning; Hexanols; Ketones; Motivation; Sensory Thresholds; Smell; Terpenes; 2 octanol; geraniol; hexanol; animal experiment; article; discrimination learning; honeybee; mathematical analysis; nonhuman; olfactory discrimination; reinforcement; sensory deprivation; sensory stimulation; smelling</t>
  </si>
  <si>
    <t>Spatial Vision in the Course of an Insect's Life</t>
  </si>
  <si>
    <t>https://www.scopus.com/inward/record.uri?eid=2-s2.0-0031987117&amp;doi=10.1159%2f000006547&amp;partnerID=40&amp;md5=47580d5c1bbce0e31b948542bb320716</t>
  </si>
  <si>
    <t>Praying mantises are considered to be phylogenetically ancient insects with their roots in the palaeozoic Protoblattoidea. They have evolved two mechanisms for spatial vision: (a) estimating the distance to moving prey objects with the use of binocular disparity [Rossel, 1983] and (b) estimating the distance to stationary target objects with motion parallax produced by head movements [Poteser and Kral, 1995]. There is no doubt that the ability to use both visual cues is congenital, but the degree to which either mechanism is developed and its significance to the individual depends to some extent upon the animal's age and exposure to prey species and environmental cues. Experience and learning play an important role. It appears that young mantises can perform both binocular and monocular calculations of distance but they grow to depend more on the binocular mechanism. Motion parallax plays an important role in movement strategy throughout the course of a mantis's life, but this mechanism appears to be particularly in early life.</t>
  </si>
  <si>
    <t>Binocular vision; Evolution; Experience; Insect vision; Learning; Motion parallax; Postembryonic development; Praying mantis; Spatial vision</t>
  </si>
  <si>
    <t>Animals; Depth Perception; Distance Perception; Evolution; Metamorphosis, Biological; Motion Perception; Orientation; Orthoptera; Phylogeny; Predatory Behavior; Psychophysics; Space Perception; Vision Disparity; Animalia; Hexapoda; Insecta; Mantis; Mantis religiosa; animal; article; depth perception; distance perception; evolution; metamorphosis; movement perception; orientation; Orthoptera; phylogeny; physiology; predation; psychophysics</t>
  </si>
  <si>
    <t>Crawford J.D.</t>
  </si>
  <si>
    <t>Dahl M.; Erickson R.P.; Simon S.A.</t>
  </si>
  <si>
    <t>Neural responses to bitter compounds in rats</t>
  </si>
  <si>
    <t>https://www.scopus.com/inward/record.uri?eid=2-s2.0-0030915416&amp;doi=10.1016%2fS0006-8993%2897%2900131-5&amp;partnerID=40&amp;md5=c485062d89c9eb0b2dd81179d88addcc</t>
  </si>
  <si>
    <t>To determine whether the idiosyncratic distribution of transduction mechanisms for bitter tastants in rat taste receptor cells (TRCs) could be inferred from the neural activity they evoke, single neuron responses to ten bitter-tasting compounds were recorded from rat glossopharyngeal (n=30) and chorda tympani (n=22) neurons. Responses to several 'bitter' alkaloids were obtained: 10 mM quinine-HCl. 50 mM caffeine, and 1 mM each nicotine, yohimbine, and strychnine, plus a number of non-alkaloid bitter tasting compounds: 0.1 M KCl, 0.01 M MgCl2, and 1 mM each phenylthiocarbamide (PTC), L-tyrosine, and denatonium benzoate. To obtain some distinctions with other stimuli NaCl (0.1 M), HCl (pH 2.0), and capsaicin 110 Î¼M) were also tested. It was found that individual neurons in both glossopharyngeal and chorale tympani nerves differed in their relative sensitivities to the various bitter stimuli. To determine relationships among these stimuli, the differences in the evoked responses between each stimulus pair were summarized in a multi- dimensional scaling space. In these analyses neither nerve showed any obvious similarity between the placements of quinine and the other bitter stimuli. Such data suggest that first-order gustatory neurons can discriminate among the above bitter stimuli. For glossopharyngeal neurons, some similarity to quinine was found only for nicotine and denatonium, and for chorda tympani neurons, some similarity to quinine was found only for KCl and MgCl2. Of the bitter compounds tested, quinine evoked the greaTest response from glossopharyngeal neurons. We propose this arises because quinine can activate TRCs by more transduction mechanisms than other bitter stimuli. The results from these sTudies were summarized in a qualitative model for the coding of bitter tastants where the variety of transduction mechanisms for bitters are distributed among various TRCs to account for the heterogeneous responses among the neurons.</t>
  </si>
  <si>
    <t>Alkaloid; Bitter; Chorda tympani; Glossopharyngeal; Multi-Dimensional Scaling; Taste</t>
  </si>
  <si>
    <t>Animals; Capsaicin; Chorda Tympani Nerve; Female; Glossopharyngeal Nerve; Male; Neurons; Rats; Rats, Sprague-Dawley; Reproducibility of Results; Stimulation, Chemical; Taste; alkaloid; caffeine; capsaicin; denatonium benzoate; hydrochloric acid; magnesium chloride; nicotine; phenylthiourea; potassium chloride; quinine; sodium chloride; strychnine; tyrosine; yohimbine; animal experiment; article; chorda tympani; evoked response; female; glossopharyngeal nerve; male; nonhuman; priority journal; rat; signal transduction; taste bud; taste discrimination</t>
  </si>
  <si>
    <t>Walsh E.J.; McGee J.; McFadden S.L.; Liberman M.C.</t>
  </si>
  <si>
    <t>Long-term effects of sectioning the olivocochlear bundle in neonatal cats</t>
  </si>
  <si>
    <t>https://www.scopus.com/inward/record.uri?eid=2-s2.0-0032525295&amp;doi=10.1523%2fjneurosci.18-10-03859.1998&amp;partnerID=40&amp;md5=3f844e24e5115544ab4ce7ad4c320ae7</t>
  </si>
  <si>
    <t>The olivocochlear bundle (OCB) was cut in neonatal cats to evaluate its role in the development of normal cochlear function. Approximately 1 year after deefferentation, acute auditory nerve fiber (ANF) recordings were made from lesioned animals, lesion shams, and normal controls. The degree of deefferentation was quantified via light microscopic evaluation of the density of OCB fascicles in the tunnel of Corti, and selected cases were analyzed via electron microscopy. In the most successful cases, the deefferentation was virtually complete. ANFs from successfully lesioned animals exhibited significant pathophysiology compared with normals and with other animals in which the surgery failed to interrupt the OCB. Thresholds at the characteristic frequency (CF), the frequency at which ANFs are most sensitive, were elevated across the CF range, with maximal effects for CFs in the 10 kHz region. Frequency threshold or tuning curves displayed reduction of tip-to-tail ratios (the difference between CF and low-frequency 'tail' thresholds) and decreased sharpness of tuning. These pathological changes are generally associated with outer hair cell (OHC) damage. However, light microscopic histological analysis showed minimal hair cell loss and no significant differences between normal and deefferented groups. Spontaneous discharge rates (SRs) were lower than normal; however, those fibers with the highest SRs remained more sensitive than those with lower SRs. Findings suggest that the interaction between OC efferents and OHCs early in development may be critical for full expression of active mechanical processes.</t>
  </si>
  <si>
    <t>Auditory; Cochlea; Deefferentation; Development; Efferent; Hearing; Olivocochlear; Superior olivary complex</t>
  </si>
  <si>
    <t>acoustic nerve fiber; animal cell; animal tissue; article; cochlea; cochlear nucleus; controlled study; deafferentation; electron microscopy; frequency analysis; histopathology; newborn; nonhuman; olivary nucleus; pathophysiology; perinatal development; priority journal</t>
  </si>
  <si>
    <t>DomÃ­nguez H.D.; LÃ³pez M.F.; Molina J.C.</t>
  </si>
  <si>
    <t>Neonatal responsiveness to alcohol odor and infant alcohol intake as a function of alcohol experience during late gestation</t>
  </si>
  <si>
    <t>https://www.scopus.com/inward/record.uri?eid=2-s2.0-0344783795&amp;doi=10.1016%2fS0741-8329%2897%2900169-9&amp;partnerID=40&amp;md5=84bb58abb37f8bb1260c43eff013d2ec</t>
  </si>
  <si>
    <t>It has been previously suggested that maternal alcohol intoxication during the last days of pregnancy promotes fetal experiences that include chemosensory processing of the drug. In this study pregnant Wistar-derived rats were administered saline or one of two alcohol doses (1 or 2 g/kg) during gestational days 17-20. Immediately after birth, pups were tested in regard to motor-eliciting properties of the odor of amniotic fluid or alcohol, or of these stimuli presented as a configuration. Saline controls showed significantly shorter duration of overall motor activity and head movements when stimulated with the biological cue (amniotic fluid) than when exposed to a novel stimulus (ethanol alone or configured with the amniotic fluid). The opposite pattern was found in pups with prenatal experience with the higher alcohol dose. In a second experiment, the impact of similar alcohol treatments on infant consumption of different tastants, including alcohol and a configuration of sucrose and quinine, was tested. This configuration appears to mimic psychophysical properties of ethanol. Consumption of water, sucrose, or quinine was unaffected by the prenatal status of the subjects. Antenatal alcohol experience with the lower alcohol dose (1 g/kg) increased both alcohol and sucrose-quinine consumption. The 2 g/kg alcohol animals also ingested more sucrose-quinine relative to saline controls. As a whole, the results confirm the hypothesis that an intrauterine alcohol sensory memory selectively affects neonatal recognition of the alcohol's olfactory attributes and infant intake of either alcohol or solutions that share certain sensory equivalence with this psychopharmacological agent.</t>
  </si>
  <si>
    <t>Alcohol intake; Alcohol intoxication; Alcohol odor; Chemosensory processing; Early learning and memory; Fetus; Infantile ingestion; Neonatal activity; Quinine; Sucrose</t>
  </si>
  <si>
    <t>Alcohol Drinking; Alcoholic Intoxication; Animals; Animals, Newborn; Behavior, Animal; Ethanol; Female; Gestational Age; Motor Activity; Odors; Pregnancy; Prenatal Exposure Delayed Effects; Rats; Rats, Wistar; Animalia; Cinchona pubescens; alcohol; quinine; sucrose; alcohol consumption; alcohol intoxication; amnion fluid; animal experiment; animal model; article; behavior; controlled study; female; fetal alcohol syndrome; head movement; learning; memory; motor activity; newborn; nonhuman; olfactory system; prenatal drug exposure</t>
  </si>
  <si>
    <t>Gaillard F.; Arbib M.A.; Corbacho F.J.; Lee H.B.</t>
  </si>
  <si>
    <t>Modeling the physiological responses of anuran R3 ganglion cells</t>
  </si>
  <si>
    <t>https://www.scopus.com/inward/record.uri?eid=2-s2.0-0031879316&amp;doi=10.1016%2fS0042-6989%2898%2900002-9&amp;partnerID=40&amp;md5=6380acc0dbfd80ff591b20eafb1c9cf0</t>
  </si>
  <si>
    <t>Teeters and Arbib presented a model of the anuran retina which qualitatively accounts for some of the characteristic response properties used to distinguish ganglion cell type in anurans. Teeters et al. tested the model's ability to reproduce data of Ewert and Hock relating load R2, R3 and R4 ganglion cell responses to moving worm, antiworm and square-shaped stimuli of various edge lengths for stimulus shape and size dependency. In this paper we provide an exhaustive analysis of the performance of the modeled R3 cells with respect to most of the known qualitative and quantitative physiological properties of natural R3 ganglion cells. We also introduce several relevant predictions of the model relating different responses of R3 cells under the effect of changes in different model components. In some cases the predictions have been tested in neurophysiological experiments.</t>
  </si>
  <si>
    <t>Anura; Ganglion cells; Modeling; Neural networks; Physiology; Retina</t>
  </si>
  <si>
    <t>animal cell; article; experimental model; frogs and toads; neurophysiology; nonhuman; priority journal; retina ganglion cell</t>
  </si>
  <si>
    <t>DÃ¶brÃ¶ssy M.D.; Dunnett S.B.</t>
  </si>
  <si>
    <t>Unilateral striatal lesions impair response execution on a lateralised choice reaction time task</t>
  </si>
  <si>
    <t>A novel lateralised reaction time task is described and used to evaluate the effects of D-amphetamine injections and unilateral dorso-striatal lesions in rats. The task involves a two-lever Skinner box adaptation of the nine- hole box visual choice reaction time task first developed by Carli et al. D- Amphetamine had a dose dependent effect on nearly all aspects of task performance. Low and the intermediate doses of D-amphetamine speeded reaction time and movement time, and abolished the delay-dependent pattern of responding in the task. The highest dose of amphetamine disrupted the animals ability to perform reliably, the task contingencies. Unilateral lesions in the dorsal neostriatum resulted in an increase of error trials, produced a bias to respond towards the ipsilateral side, and decreased the accuracy of responding to contralateral stimuli. The overall mean reaction time to contralateral stimuli was not influenced by the lesions, but the movement time was increased selectively when responding to contralateral stimuli. The data suggest that striatal activation by amphetamine increases motor readiness, which can enhance reaction time performance at the cost of increased errors due to anticipation of cue presentation, in particular at long holding delays. Conversely, striatal lesions induce lateralised defects in executive, rather than sensory, processes, and impair the animals' ability to execute movement towards the contralateral side.</t>
  </si>
  <si>
    <t>Amphetamine; Ibotenic acid; Motor programming; Neostriatum; Reaction time; Striatal lesions</t>
  </si>
  <si>
    <t>Animals; Appetitive Behavior; Brain Mapping; Central Nervous System Stimulants; Choice Behavior; Corpus Striatum; Dextroamphetamine; Dominance, Cerebral; Dose-Response Relationship, Drug; Excitatory Amino Acid Antagonists; Female; Ibotenic Acid; Rats; Rats, Sprague-Dawley; Reaction Time; Visual Perception; animal experiment; article; brain injury; corpus striatum; female; motor activity; motor performance; neostriatum; nonhuman; priority journal; rat; reaction time; task performance</t>
  </si>
  <si>
    <t>Manabe K.; Dooling R.J.</t>
  </si>
  <si>
    <t>Control of vocal production in budgerigars (Melopsittacus undulatus): Selective reinforcement, call differentiation, and stimulus control</t>
  </si>
  <si>
    <t>https://www.scopus.com/inward/record.uri?eid=2-s2.0-0030832829&amp;doi=10.1016%2fS0376-6357%2897%2900041-7&amp;partnerID=40&amp;md5=f25970c1e5ef49c5b7bca61f2c981fad</t>
  </si>
  <si>
    <t>Budgerigars were trained to make a specific call using a real-time automated call recognition system and food reward. Calls produced by the bird were followed by food only if they were similar enough to a template call. The selective reinforcement of a particular call type increased the similarity of the bird's call to the template and decreased overall call variation, including call duration. After the birds' performance reached asymptote (i.e. the calls became matched to the template with no further increase in similarity), a call differentiation procedure was introduced. This procedure consisted of both matching-to-template and non-matching-to-template trials. In order to receive food in non-matching-to-template trials, the birds had to produce a call that was sufficiently different from the template call. This procedure resulted in a 'new' call emerging from the first template call which occurred gradually rather than abruptly. In the third procedure, called two-template matching training, the birds had to match their calls to the first template call (signaled by illuminating the left LED) and to the second template call (signaled by illuminating the right LED). The calls produced in both first and second template call trials were well controlled by the position of the LED. These results extend the effects of selective reinforcement, differential reinforcement, and stimulus control on response topographies to the domain of vocalizations in budgerigars.</t>
  </si>
  <si>
    <t>Automated call recognition; Budgerigars; Call; Differential reinforcement; Selective reinforcement; Stimulus control</t>
  </si>
  <si>
    <t>Melopsittacus undulatus; animal experiment; article; bird; controlled study; food; male; nonhuman; performance; recognition; reinforcement; reward; stimulus; training; vocalization</t>
  </si>
  <si>
    <t>Dose J.M.; Kraemer P.J.</t>
  </si>
  <si>
    <t>Intradimensional transfer of duration matching-to-sample in pigeons with signals differing in color and location</t>
  </si>
  <si>
    <t>https://www.scopus.com/inward/record.uri?eid=2-s2.0-0031827225&amp;doi=10.1016%2fS0376-6357%2898%2900025-4&amp;partnerID=40&amp;md5=41360849f9b2fe7608c4adc476e6aa68</t>
  </si>
  <si>
    <t>Duration matching-to-sample (MTS) was used to study the influence of signal attributes on temporal transfer in pigeons. Each of two groups was trained on two problems that involved 2 and 10 s duration samples that varied with respect to color and-or spatial location. For Group Color, signals were either a red or white light projected from the front wall. For Group Location, signals were a white light from either the front wall or the ceiling. Within each group, each combination of signal type (color or location) and duration was associated with a different choice stimulus, and one set of color choices always followed one signal type and a different set of color choices always followed the other signal type. Transfer tests involved a set of choices that had not previously been associated with the type of signal presented on that trial. Accuracy on transfer trials was very high in Group Color but at a chance level in Group Location, which indicates that temporal transfer occurs when signals emanate from the same location but not when signals emanate from different locations. These results are discussed in terms of other evidence of transfer of duration-MTS. Copyright (C) 1998 Elsevier Science B.V.</t>
  </si>
  <si>
    <t>animal experiment; article; color; controlled study; nonhuman; perceptive discrimination; pigeon; stimulus response; training</t>
  </si>
  <si>
    <t>Fay R.R.; Edds-Walton P.L.</t>
  </si>
  <si>
    <t>Diversity in frequency response properties of saccular afferents of the toadfish, Opsanus tau</t>
  </si>
  <si>
    <t>https://www.scopus.com/inward/record.uri?eid=2-s2.0-0030822432&amp;doi=10.1016%2fS0378-5955%2897%2900148-2&amp;partnerID=40&amp;md5=f47ee97be4ef2b3dddca4d2e254e0852</t>
  </si>
  <si>
    <t>The frequency response of primary saccular afferents of toadfish (Opsanus tau) was studied in the time and frequency domains using the reverse correlation (revcor) method. Stimuli were noise bands with fiat acceleration spectra delivered as whole-body motion. The recorded acceleration waveform was averaged over epochs preceding and following each spike. This average, termed the revcor, is an estimate of the response of an equivalent linear filter intervening between body motion and spike initiation. The spectrum of the revcor estimates the shape of the equivalent linear filter. Revcor responses were brief, damped oscillations indicative of relatively broadly tuned filters. Filter shapes were generally band-pass and differed in bandwidth, band edge slope, and characteristic frequency (74 Hz to 140 Hz). Filter shapes tend to be independent of stimulus level. Afferents can be placed into two groups with respect to characteristic frequency (74-88 Hz and 140 Hz). Some high-frequency afferents share a secondary peak at the characteristic frequency of low-frequency afferents, suggesting that an afferent may receive differently tuned peripheral inputs. For some afferents having similar filter shapes, revcor responses often differ only in polarity, probably reflecting inputs from hair cells oriented in opposite directions. The origin of frequency selectivity and its diversity among saccular afferents may arise from a combination of hair cell resonance and micromechanical processes. The resulting frequency analysis is the simplest yet observed among vertebrate animals. During courtship, male toadfish produce the 'boatwhistle' call, a periodic vocalization having several harmonics of a 130 Hz fundamental frequency. The saccule encodes the waveform of acoustic particle acceleration between &lt; 50 and about 250 Hz. Thus, the fundamental frequency component of the boatwhistle is well encoded, but the successive higher harmonics are filtered out. The boatwhistle is thus encoded as a time-domain representation of its fundamental frequency or pulse repetition rate.</t>
  </si>
  <si>
    <t>Auditory nerve; Fish; Hearing; Reverse correlation</t>
  </si>
  <si>
    <t>Acoustic Stimulation; Animals; Auditory Pathways; Auditory Perception; Fishes; Goldfish; Hearing; Male; Saccule and Utricle; Species Specificity; Vocalization, Animal; action potential; animal behavior; animal experiment; article; auditory stimulation; fish; hearing; nonhuman; priority journal; sacculus; sensory nerve</t>
  </si>
  <si>
    <t>Dorries K.M.; White J.; Kauer J.S.</t>
  </si>
  <si>
    <t>Rapid classical conditioning of odor response in a physiological model for olfactory research, the tiger salamander</t>
  </si>
  <si>
    <t>https://www.scopus.com/inward/record.uri?eid=2-s2.0-0030911786&amp;doi=10.1093%2fchemse%2f22.3.277&amp;partnerID=40&amp;md5=302ee7f903d3bb2b98a0d6c862cfb248</t>
  </si>
  <si>
    <t>In recent years there have been a number of important advances in the understanding of cellular mechanisms related to olfactory function. Hypotheses regarding the complex relationships among odorant structure, physiological activity and behavioral outcome generated by these findings, however, remain largely untested due to a paucity of psychophysical data on stimulus discrimination in the same experimental species. Comparisons between behavioral and physiological responses are essential for elucidating the critical aspects of stimulus coding in sensory systems. We have developed a method for generating psychophysical data in one of the primary model species used in olfactory research, the tiger salamander, Ambystoma tigrinum. These psychophysical experiments are carried out under the same conditions as physiological experiments in our laboratory. Using classical conditioning, individual salamanders are trained over a period of 2-3 h to show skin potential responses to odor and not air. Failure to train using backward pairing demonstrates that the response is not due to sensitization or pseudoconditioning. The conditioned response is mediated by the olfactory pathway, as it is blocked by olfactory nerve section. We show that salamanders detect three odorants that are commonly used stimuli in physiological experiments (butyl alcohol, butyl acetate and amyl acetate), but cannot detect a fourth common experimental odorant, camphor. This method should be a powerful tool for studying olfactory information processing by providing data on discriminability of stimuli used in salamander physiological studies.</t>
  </si>
  <si>
    <t>Acetates; Ambystoma; Animals; Butanols; Camphor; Conditioning, Classical; Electroshock; Odors; Olfactory Nerve; Pentanols; Smell; Tail; Ambystoma tigrinum; Amphiuma means; Animalia; Caudata; Dryobalanops; Panthera tigris; butanol; pentyl acetate; animal experiment; article; behavior; comparative study; conditioned reflex; conditioning; controlled study; electrodermal response; information processing; nerve transection; nonhuman; odor; olfactory nerve; olfactory system; priority journal; psychophysics; salamander; sensitization; smelling; stimulus</t>
  </si>
  <si>
    <t>GÃ¼ntÃ¼rkÃ¼n O.</t>
  </si>
  <si>
    <t>Visual lateralization in birds: From neurotrophins to cognition?</t>
  </si>
  <si>
    <t>https://www.scopus.com/inward/record.uri?eid=2-s2.0-0030845316&amp;doi=10.1076%2fejom.35.4.290.13075&amp;partnerID=40&amp;md5=0ed2312a40384520b5ba911f3e7562f8</t>
  </si>
  <si>
    <t>Birds which are tested monocularly in visual discrimination tasks generally show higher performance levels with the right eye seeing. Due to the virtual complete decussation of the optic nerves, a right eye superiority is probably related to a left hemisphere dominance. If visual processes between the hemispheres differ, each halfbrain might be differently prone to be deceived by visual illusions. Indeed pigeons tested with the herringbone illusions are deceived to a stronger extent with the right eye. These functional asymmetries are accompanied by anatomical left-right differences in the ascending thalamo- and tectofugal visual pathways in chicks and pigeons, respectively. The neuroanatomical and behavioral assymmetries result from an asymmetrical posture before hatching in which the embryo keeps his head turned to the right, such that the right eye is stimulated by light shining through the shell. The lateralization of adult animals are induced by this prehatching asymmetric photlc stimulation since dark incubation abolishes behavioral and anatomical asymmetries. It is conceivable that the asymmetrical embryonal light stimulation increases the release of neurotrophins in the developing avian visual system in an activity dependent matter. Neurotrophins play an important role in neuronal survival and morphology and thus might represent a molecular switch bridging the gap from embryonal light stimulation to asymmetries of visual cognition in adults.</t>
  </si>
  <si>
    <t>Cerebral asymmetries; N. rotundus; Pigeon; Rectum opticum; Tectofugal pathway; Visual illusions</t>
  </si>
  <si>
    <t>Animals; Birds; Cognition; Dominance, Cerebral; Nerve Growth Factors; Visual Pathways; Animalia; Aves; Columba; neurotropin; animal cell; animal tissue; bird; cell survival; cognition; conference paper; embryo development; hemispheric dominance; neurophysiology; nonhuman; ontogeny; photostimulation; priority journal; protein analysis; visual discrimination; visual system</t>
  </si>
  <si>
    <t>May B.J.; Le Prell G.S.; Sachs M.B.</t>
  </si>
  <si>
    <t>Vowel representations in the ventral cochlear nucleus of the cat: Effects of level, background noise, and behavioral state</t>
  </si>
  <si>
    <t>https://www.scopus.com/inward/record.uri?eid=2-s2.0-0031944604&amp;doi=10.1152%2fjn.1998.79.4.1755&amp;partnerID=40&amp;md5=20f8feb06713ad149de258d340fbb94e</t>
  </si>
  <si>
    <t>Single-unit responses were studied in the ventral cochlear nucleus (VCN) of cats as formant and trough features of the vowel /Îµ/ were shifted in the frequency domain to each unit's best frequency (BF; the frequency of greatest sensitivity). Discharge rates sampled with this spectrum manipulation procedure (SMP) were used to estimate vowel representations provided by populations of VCN neurons. In traditional population measures, a good representation of a vowel's formant structure is based on relatively high discharge rates among units with BFs near high-energy formant features and low rates for units with BFs near low-energy spectral troughs. At most vowel levels and in the presence of background noise, chopper units exhibited formant-to-trough rate differences that were larger than VCN primary-like units and auditory-nerve fibers. By contrast, vowel encoding by primary-like units resembled auditory nerve representations for most stimulus conditions. As is seen in the auditory nerve, primary-like units with low spontaneous rates (SR &lt; 18 spikes/s) produced better representations than high SR primary-like units at all but the lowest vowel levels. Awake cats exhibited the same general response properties as anesthetized cats but larger between- subject differences in vowel driven rates. The vowel encoding properties of VCN chopper units support previous interpretations that patterns of auditory nerve convergence on cochlear nucleus neurons compensate for limitations in the dynamic range of peripheral neurons.</t>
  </si>
  <si>
    <t>animal experiment; article; auditory discrimination; auditory nervous system; auditory stimulation; cat; cochlear nucleus; controlled study; frequency discrimination; hearing; noise; nonhuman; priority journal; signal noise ratio; speech discrimination; stimulus response; vowel</t>
  </si>
  <si>
    <t>Stewart R.E.; Lyall V.; Feldman G.M.; Heck G.L.; DeSimone J.A.</t>
  </si>
  <si>
    <t>Acid-induced responses in hamster chorda tympani and intracellular pH tracking by taste receptor cells</t>
  </si>
  <si>
    <t>https://www.scopus.com/inward/record.uri?eid=2-s2.0-0031824938&amp;doi=10.1152%2fajpcell.1998.275.1.c227&amp;partnerID=40&amp;md5=6a84a1d11673187ed8f5f6daea2c2df7</t>
  </si>
  <si>
    <t>HCl- and NaCl-induced hamster chorda tympani nerve responses were recorded during voltage clamp of the lingual receptive field. Voltage perturbations did not influence responses to HCl. In contrast, responses to NaCl were decreased by submucosal-positive and increased by submucosal- negative voltage clamp. Responses to HCl were insensitive to the Na+ channel blockers, amiloride and benzamil, and to methylisobutylamiloride (MIA), an Na+/H+ exchange blocker. Responses to NaCl were unaffected by MIA but were suppressed by benzamil. Microfluorometric and imaging techniques were used to monitor the relationship between external pH (pH(o)) and the intracellular pH (pH(i)) of fungiform papilla taste receptor cells (TRCs) following 2',7'- bis(2-carboxyethyl)-5(6)-carboxyfluorescein loading. TRC pH(i) responded rapidly and monotonically to changes in pH(o). This response was unaffected by Na+ removal or the presence of amiloride, benzamil, or MIA. The neural records and the data from isolated TRCs suggest that the principal transduction pathway for acid taste in hamster is similar to that in rat. This may involve the monitoring of changes in TRC phi mediated through amiloride-insensitive H+ transport across TRC membranes. This is an example of cell monitoring of environmental pH through pH tracking, i.e., a linear change in pHi in response to a change in pH(o), as has been proposed for carotid bodies. In taste, the H+ transport sites may be concentrated on the basolateral membranes of TRCs and, therefore, are responsive to an attenuated H+ concentration from diffusion of acids across the tight junctions.</t>
  </si>
  <si>
    <t>Fungiform papillae; Imaging; Lingual voltage clamp; Microfluorometry</t>
  </si>
  <si>
    <t>Animalia; Chorda; Cricetinae; Mesocricetus auratus; amiloride; benzamil; hydrochloric acid; sodium chloride; animal cell; animal tissue; article; basolateral membrane; cell pH; chorda tympani; male; microfluorometry; nonhuman; priority journal; receptive field; signal transduction; Syrian hamster; taste; taste bud; voltage clamp</t>
  </si>
  <si>
    <t>Matsuo R.; Yamauchi Y.; Morimoto T.</t>
  </si>
  <si>
    <t>Role of submandibular and sublingual saliva in maintenance of taste sensitivity recorded in the chorda tympani of rats</t>
  </si>
  <si>
    <t>https://www.scopus.com/inward/record.uri?eid=2-s2.0-0031054133&amp;doi=10.1113%2fjphysiol.1997.sp021903&amp;partnerID=40&amp;md5=2c5cc9b85b2f4489c3ec3864b8d93b4b</t>
  </si>
  <si>
    <t>1. To evaluate the role of saliva in the maintenance of taste sensitivity, the activities in the rat chorda tympani innervating taste buds in the anterior part of the tongue were analysed. The effects of chronic extirpation of the submandibular and sublingual salivary glands were tested and compared with results after chronic oral administration of artificial saliva. 2. Removal of the salivary glands sharply decreased chorda tympani responses to four different taste stimuli by 7 days post-desalivation, while a stable response to cold water was observed by at least 28 days. 3. This selective decrease in taste responses was considerably recovered by 7-day-oral injection of artificial saliva (containing NaHCO3, KCl and/or mucin) or distilled water. However, the injection of the salt-containing artificial saliva induced significantly larger sucrose and smaller NaCl, KCl and quinine responses than did the injection of distilled water. 4. In our salivary manipulations, an alteration in the number of the functional sweet receptors was suggested by the cross-adaptation technique using NaHCO3, whereas sensitivity to the epithelial sodium transport blocker, amiloride, was stable in the NaCl response. 5. Salivary water and electrolytes which may participate in forming the external environment of the taste receptor cells modulated taste sensitivity in the chorda tympani.</t>
  </si>
  <si>
    <t>amiloride; bicarbonate; electrolyte; hydrochloric acid; quinine; saliva substitute; sodium chloride; sucrose; water; animal experiment; article; chorda tympani; controlled study; innervation; male; nonhuman; priority journal; rat; saliva; sublingual gland; submandibular gland; taste acuity; taste bud; tongue</t>
  </si>
  <si>
    <t>Woody C.D.; Wang X.F.; Gruen E.</t>
  </si>
  <si>
    <t>Acoustic transmission in the dentate nucleus I. Patterns of activity to click and hiss; II. Changes in activity and excitability after conditioning</t>
  </si>
  <si>
    <t>https://www.scopus.com/inward/record.uri?eid=2-s2.0-0032489934&amp;doi=10.1016%2fS0006-8993%2898%2900017-1&amp;partnerID=40&amp;md5=e1cbf37b1e726155998e9f806fd825a4</t>
  </si>
  <si>
    <t>Recordings were made from 95 units of the dentate nucleus of naive cats to determine if patterns of response to 70 dB clicks could be distinguished from those to another acoustic stimulus (a hiss) of approximately equal sound pressure level. Further studies of an additional 309 units were conducted to determine if unit excitability and the response to clicks changed after Pavlovian conditioning in which blink responses were elicited by the clicks as conditioned stimuli. Over 50% of units tested before conditioning responded to click or hiss with increased activity, and 8% responded in the first 4-8 ms after the onset of the rapidly rising click. Cross-correlation of the respective 160 ms poststimulus histogram averages of mean activity showed dissimilar patterns of response to clicks and hisses (Pearson product- moment correlation coefficient + 0.02). Thus the averaged population responses distinguished these stimuli. In addition, individual cells were found in each behavioral state that responded selectively to either click or hiss. After conditioning with click as the conditioned stimulus, the number of units responding in the first 4-8 ms to click increased to 23%. The mean magnitude of activity 4-8 ms alter presenting the click increased after conditioning but not after sensitization produced by backward pairing of the stimuli used for conditioning. After backward pairing only 6% of the units responded in the first 4-8 ms to click. The changes in activity after conditioning were accompanied by increases in neural excitability to intracellularly applied depolarizing current. In contrast with the changes in activity, the increases in neural excitability were also found after backward pairing. We conclude that short as well as long latency acoustic transmissions to click change in the dentate nucleus after conditioning, that changes in response to click are expressed in 4-8 ms responsive cells, and that many of these cells have different patterns of spike activity in response to click and hiss. The findings support the hypothesis that the dentate nucleus can play a significant role in short as well as long latency, adaptive acoustic transmission that can enhance the response to an acoustic signal used as a Pavlovian conditioned stimulus.</t>
  </si>
  <si>
    <t>Auditory function; Hearing; Learning and memory; Primary sensory pathway; Subcerebellar nuclei; Systems and functions</t>
  </si>
  <si>
    <t>Acoustic Stimulation; Adaptation, Physiological; Animals; Auditory Pathways; Behavior, Animal; Cats; Cerebellar Nuclei; Conditioning (Psychology); Synaptic Transmission; animal experiment; article; auditory stimulation; cat; conditioned reflex; dentate nucleus; learning; memory; nonhuman; perceptive threshold; priority journal</t>
  </si>
  <si>
    <t>Markison S.; St. John S.J.; Spector A.C.</t>
  </si>
  <si>
    <t>Glossopharyngeal nerve transection reduces quinine avoidance in rats not given presurgical stimulus exposure</t>
  </si>
  <si>
    <t>https://www.scopus.com/inward/record.uri?eid=2-s2.0-0032465541&amp;doi=10.1016%2fS0031-9384%2898%2900219-4&amp;partnerID=40&amp;md5=7177831018296c1e8a43f6bfc231cd4d</t>
  </si>
  <si>
    <t>Behavioral studies on the effects of bilateral glossopharyngeal nerve (GL) transection on quinine responsiveness have yielded mixed results. These differences may be explained by the presence or absence of presurgical exposure with the tastant. In the present experiment we measured unconditioned licking to quinine in rats that had no exposure to quinine before surgery. Rats were water deprived and trained to lick water during 10 s trials in an automated gustometer. Next, they were divided into groups that received either GL transection or sham surgery (CON). Following recovery, the water-deprived rats were presented with seven concentrations of quinine hydrochloride (0.003-3 mM) and distilled water. The number of licks to each tastant was averaged over three days of testing. Rats with GL transection licked significantly more to the higher concentrations of quinine relative to CON rats, resulting in a 0.44 log10 unit shift in the quinine concentration-response curve. These results when considered with prior work suggest that experience before nerve transection may have a small protective effect on taste-guided behavioral responsiveness to quinine in rats.</t>
  </si>
  <si>
    <t>Gustatory system; Presurgical stimulus exposure; Taste</t>
  </si>
  <si>
    <t>quinine; water; animal behavior; animal experiment; article; avoidance behavior; conditioned reflex; controlled study; exposure; food deprivation; glossopharyngeal nerve; licking; male; nerve transection; nonhuman; preoperative treatment; priority journal; rat; statistical analysis; stimulus; taste</t>
  </si>
  <si>
    <t>Kern R.; Egelhaaf M.; Srinivasan M.V.</t>
  </si>
  <si>
    <t>Edge detection by landing honeybees: Behavioural analysis and model simulations of the underlying mechanism</t>
  </si>
  <si>
    <t>https://www.scopus.com/inward/record.uri?eid=2-s2.0-0030743707&amp;doi=10.1016%2fS0042-6989%2897%2900013-8&amp;partnerID=40&amp;md5=bcba176606e76ffb6c1950d4e9750f85</t>
  </si>
  <si>
    <t>The mechanism of edge detection in the honeybee was investigated by examining the effects of combining different kinds of visual cues that define an edge. Free-flying bees were trained to land at three different types of edges which were defined by texture and relative motion cues either in isolation or in combination with each other. Bees are able to detect and land at the three types of edges, but do so with different frequencies. In contrast to the naive expectation that edges jointly defined by two cues can be detected better than those defined by a single cue in isolation, the combination of the cues does not increase and may even decrease the detectability of an edge. When bees land at an edge the orientation of their body axis is strongly affected by the visual cues defining this edge. Model simulations were performed to test whether the experimental findings can be explained on the basis of a single edge detection mechanism sensitive to both types of visual cues. In the model, the information from both types of cues is sensed by two fields of movement detectors that receive their input signals from two adjacent patches in the visual field. The output of all detectors subserving either patch is pooled by integrating cells. The signals of the two integrating cells subserving the two adjacent patches are compared at a subtraction stage. The resulting signal is then rectified and forms the output signal of the model. The model simulations closely resemble the experimental results, thus providing evidence that edge detection by the bee could be mediated by a single mechanism.</t>
  </si>
  <si>
    <t>Behaviour; Edge detection; Insect; Model; Vision</t>
  </si>
  <si>
    <t>Animals; Bees; Behavior, Animal; Cues; Form Perception; Models, Biological; Rotation; animal experiment; article; association; expectation; honeybee; movement perception; nonhuman; orientation; priority journal; receptive field; visual discrimination</t>
  </si>
  <si>
    <t>St. John S.J.; Spector A.C.</t>
  </si>
  <si>
    <t>Behavioral discrimination between quinine and KCl is dependent on input from the seventh cranial nerve: Implications for the functional roles of the gustatory nerves in rats</t>
  </si>
  <si>
    <t>https://www.scopus.com/inward/record.uri?eid=2-s2.0-0032101292&amp;doi=10.1523%2fjneurosci.18-11-04353.1998&amp;partnerID=40&amp;md5=3689e5cabe9e048da5e4b75174ed20ce</t>
  </si>
  <si>
    <t>The rat glossopharyngeal nerve (GL), which innervates posterior tongue taste buds, contains several physiologically defined taste fiber types; at least one type is primarily responsive to certain alkaloids (such as quinine), and another is primarily responsive to acids and salts. In contrast, the chorda tympani (CT), which innervates anterior tongue taste buds, does not appear to contain fibers that differentially respond to quinine relative to salts and acids. It was therefore predicted that GL transection should disrupt behavioral discriminations between quinine and either acids or salts. Water-restricted rats were trained to press one of two levers if a sampled taste stimulus was quinine (0.1-1.0 mM) and the second lever if the sampled stimulus was KCl (0.1-1.0 M). Sham surgery, GL transection, and sublingual and submaxillary salivary gland extirpation were found to have no effect relative to presurgical performance. Both CT transection and combined GL and CT transection caused a substantial and approximately equal decrement in discrimination performance. Removal of the gustatory branches of the seventh cranial nerve [CT and greater superficial petrosal (GSP)] nearly eliminated the discrimination of the taste stimuli, and combined transection of the CT, GL, and GSP unequivocally reduced performance to chance levels. Although these findings were not presaged by the known electrophysiology, they nonetheless compare favorably with other studies reporting little effect of GL transection on behavioral responses to quinine. These results, in the context of other discrimination studies reported in the literature, suggest that, in rats, the neural coding of taste quality depends primarily on the input of the facial nerve.</t>
  </si>
  <si>
    <t>Animal psychophysics; Chorda tympani nerve; Glossopharyngeal nerve; Greater superficial petrosal nerve; KCl; Nerve transection; Neural coding; Quinine; Taste</t>
  </si>
  <si>
    <t>potassium chloride; quinine; animal experiment; article; facial nerve; glossopharyngeal nerve; male; neurotransmission; nonhuman; priority journal; rat; sensory nerve conduction; taste acuity; taste discrimination</t>
  </si>
  <si>
    <t>Smith D.W.; Olszyk V.B.</t>
  </si>
  <si>
    <t>Auditory behavioral thresholds for Japanese macaques using insert earphones</t>
  </si>
  <si>
    <t>https://www.scopus.com/inward/record.uri?eid=2-s2.0-0030973856&amp;doi=10.1002%2f%28SICI%291098-2345%281997%2941%3a4%3c323%3a%3aAID-AJP4%3e3.0.CO%3b2-Z&amp;partnerID=40&amp;md5=9c95d2ad1674ccd1eae6976babe7c5dd</t>
  </si>
  <si>
    <t>The goal of this study was to measure behavioral auditory thresholds in four Japanese macaques. Animals were trained using food as a reward in an operant reinforcement paradigm. Stimuli were 1-s sinusoids with 10-ms rise/fall times delivered through insert earphones (Etymotic ER-1) having expandable foam eartips. The animals generally produced threshold contours similar in shape to those reported for other macaques species, except that the low-frequency thresholds may have been slightly higher in the present studies. At middle and high frequencies, thresholds fell at the lower extreme of the range previously reported in other macaque species. The possible difference in low-frequency thresholds may have been a result of either transducer and calibration differences between studies or true species variations, or both. Though somewhat limited at high frequencies, the insert earphones used in these studies offer more reliable calibrations, less susceptibility to changes in positioning with movement of the animal, and greater interaural attenuation.</t>
  </si>
  <si>
    <t>animal psychophysics; behavioral auditory thresholds; insert earphones; Japanese macaques (M. fuscata)</t>
  </si>
  <si>
    <t>Animals; Auditory Threshold; Conditioning, Operant; Macaca; Male; Otitis Media; Psychophysics; Reinforcement (Psychology); animal; animal disease; article; auditory threshold; instrumental conditioning; Macaca; male; otitis media; pathophysiology; physiology; psychophysics; reinforcement</t>
  </si>
  <si>
    <t>Machado A.</t>
  </si>
  <si>
    <t>Learning the Temporal Dynamics of Behavior</t>
  </si>
  <si>
    <t>https://www.scopus.com/inward/record.uri?eid=2-s2.0-0031110595&amp;doi=10.1037%2f0033-295X.104.2.241&amp;partnerID=40&amp;md5=21f2e686f282e82b2b5f870e0385187a</t>
  </si>
  <si>
    <t>This study presents a dynamic model of how animals learn to regulate their behavior under time-based reinforcement schedules. The model assumes a serial activation of behavioral states during the interreinforcement interval, an associative process linking the states with the operant response, and a rule mapping the activation of the states and their associative strength onto response rate or probability. The model fits data sets from fixed-interval schedules, the peak procedure, mixed fixed-interval schedules, and the bisection of temporal intervals. The major difficulties of the model came from experiments that suggest that under some conditions animals may time 2 intervals independently and simultaneously.</t>
  </si>
  <si>
    <t>Animals; Association Learning; Conditioning, Operant; Models, Psychological; Periodicity; Probability; Reinforcement Schedule; Time Factors; animal; article; instrumental conditioning; learning; periodicity; physiology; probability; psychological model; reinforcement; time</t>
  </si>
  <si>
    <t>Analysis of interaction in binary odorant mixtures</t>
  </si>
  <si>
    <t>https://www.scopus.com/inward/record.uri?eid=2-s2.0-0032443996&amp;doi=10.1016%2fS0031-9384%2898%2900142-5&amp;partnerID=40&amp;md5=e54847f507ae64eb7bb67d598aa20bf2</t>
  </si>
  <si>
    <t>An understanding of the olfactory system of any animal must account for how odor mixtures are perceived and processed. The present experiments apply associationist models to the study of how elements are processed in binary odorant mixtures. Using experimental designs for Proboscis Extension Conditioning of honey bees, I show that learning about a pure odorant element is frequently affected by its occurrence in a mixture with a second odorant. Presence of a background odor when an odorant is associated with sucrose reinforcement decreases the rate and/or asymptotic level of associative strength that accumulates to that odorant. This interaction is in part due to synthetic qualities that arise in sensory transduction and initial processing. In addition, it involves an attention-like processing system like that involved in overshadowing. Therefore, a model that includes representations of the component and configural qualities of odorants in mixtures is needed to provide a more complete account of learning about odor mixtures. Copyright (C) 1998 Elsevier Science Inc.</t>
  </si>
  <si>
    <t>Honey bee; Odor mixtures; Overshadowing</t>
  </si>
  <si>
    <t>aldehyde; geraniol; hexanal; hexanol; sucrose; unclassified drug; animal experiment; article; conditioning; controlled study; drug mixture; honeybee; inhalational drug administration; learning; nonhuman; odor; olfactory system; priority journal</t>
  </si>
  <si>
    <t>Masters W.M.; Raver K.A.S.; Kornacker K.; Burnett S.C.</t>
  </si>
  <si>
    <t>Detection of jitter in intertarget spacing by the big brown bat Eptesicus fuscus</t>
  </si>
  <si>
    <t>https://www.scopus.com/inward/record.uri?eid=2-s2.0-0031239519&amp;doi=10.1007%2fs003590050114&amp;partnerID=40&amp;md5=b5e013cfea12f13b3955d4a7fd324383</t>
  </si>
  <si>
    <t>We trained bats to detect intertarget jitter, i.e., relative motion between two virtual (electronically synthesized) targets. Both targets were themselves moving with respect to nearby objects (e.g., the microphone and speaker used to create the virtual targets) so that the only reliable cue available to the bats was variation in intertarget spacing. Given a target at 80 cm and another at 95, 110 or 125 cm, the threshold for intertarget jitter (ITJ) of the two bats tested was &lt; 10 Î¼s, corresponding to &lt; 1.7 mm of range. When, for one bat, we increased the range instability of the targets by adding varying amounts of random range shift to the target complex (while preserving the correct intertarget spacing), ITJ threshold worsened. When we presented three targets, one of which was jittering, the bat's threshold improved to 0.9 Î¼s (equivalent to 0.16 mm). If no second target was presented, i.e., if the task was to detect jitter added to a single moving target, then bats' jitter threshold was very high (&gt; 200 Î¼s). Eptesicus fuscus appears to be very good at detecting changes in intertarget spacing, which might prove valuable for detecting targets moving relative to the background or for constructing a spatial image of a complex environment.</t>
  </si>
  <si>
    <t>Echolocation; Eptesicus fuscus; Jitter; Psychophysics; Signal processing</t>
  </si>
  <si>
    <t>Animals; Chiroptera; Echolocation; Female; Male; Space Perception; Animalia; Eptesicus fuscus; Mus; animal; article; bat; depth perception; echolocation; female; male; physiology</t>
  </si>
  <si>
    <t>Hippocampal and neocortical cell assemblies encode memory processes for different types of stimuli in the rat</t>
  </si>
  <si>
    <t>https://www.scopus.com/inward/record.uri?eid=2-s2.0-0029947524&amp;doi=10.1523%2fjneurosci.16-08-02809.1996&amp;partnerID=40&amp;md5=4856c1104e6066a2ac1c2729bfd2ddd9</t>
  </si>
  <si>
    <t>The objective of this study was to determine whether each of several different memory processes is encoded exclusively by specific single neurons (single-neuron coding) or by overlapped groups of neurons (population coding by cell assembly). Single neuronal activity was recorded from the rat hippocampal formation (CA1, CA3, dentate gyrus) and temporal cortex during the performance of simple auditory, simple visual, and configural auditory-visual discrimination tasks. All the tasks employed the identical apparatus and time parameters and differed only in the type of stimuli to be processed for correct performance. Single neurons showing significantly differential activity among the discriminative stimuli in each task were judged to be task-related and involved in the memory process of the task. Of the total number of neurons recorded from the hippocampal formation and temporal cortex, 21-26% of the neurons showed task-related activity in only one task, in two tasks, or in all three tasks. This result indicates some overlapping among the neurons involved in each of the different memory processes. A cross-correlation analysis tested activity correlations among the neurons recorded simultaneously. Most pairs of the hippocampal neurons related to the same tasks (same memory processes) showed correlations during performance of the related tasks. This result showing coactivation of the same types of task-related neurons, together with the result showing the overlapping of task-related neurons, supports the concept of population coding by cell assemblies specifically in the hippocampal formation during memory processing.</t>
  </si>
  <si>
    <t>cell assembly; cross-correlation; hippocampal formation; memory; neuronal activity; rat; temporal cortex</t>
  </si>
  <si>
    <t>animal experiment; article; auditory discrimination; controlled study; electrophysiology; hippocampus; male; memory; nonhuman; priority journal; rat; single unit activity; temporal cortex; visual discrimination</t>
  </si>
  <si>
    <t>Glagow M.; Ewert J.-P.</t>
  </si>
  <si>
    <t>Dopaminergic modulation of visual responses in toads: II. Influences of apomorphine on retinal ganglion cells and tectal cells</t>
  </si>
  <si>
    <t>https://www.scopus.com/inward/record.uri?eid=2-s2.0-0031032039&amp;doi=10.1007%2fs003590050022&amp;partnerID=40&amp;md5=a598d58dd79ffc2ab627f7872ea299ba</t>
  </si>
  <si>
    <t>The behavioral studies of Part I have shown in common toads that after systemic administration of the dopamine agonist apomorphine the prey-directed orienting turning movements are suppressed while prey snapping is facilitated. Part II focusses on retinal and tectal single cell responses to moving objects. (1) After systemic administration of apomorphine, the discharge rates of retinal class R2 and R3 ganglion cell fibres recorded from the retino-tectal projection speeded up in response to visual objects traversing their excitatory receptive fields. This enhancing effect was independent of the recording site in the retino-tectal map. (2) The diameters of the excitatory receptive fields of R2 and R3 neurons doubled their sizes. Probably, apomorphine enhances the center-dominated excitatory responses at the expense of the strength of the inhibitory surround. (3) The apomorphine- induced effects were fully developed 20-35 min after drug administration. (4) At the same time the discharge rates of T5.1 and T5.2 tectal neurons were reduced under apomorphine. The effect was independent of the recording site in the retino-tectal map. The diameters of the excitatory receptive fields of these tectal neurons were not influenced. (5) To changes in configurational stimulus features, the basic pattern of discrimination was maintained. (6) It is suggested that rectal output to the turn-generating motor network mediated by T5.1 and T5.2 neurons is modulated by a pretecto-tectal pathway which involves dopaminergic pretectal cells. (7) The enhanced snapping can be interpreted in terms of a modulation of reticular/hypoglossal structures by dopaminergic preoptic/hypothalamic/solitary systems.</t>
  </si>
  <si>
    <t>Apomorphine; Retinal ganglion cells; Tectal neurons; Toad; Vision</t>
  </si>
  <si>
    <t>Animalia; Anura</t>
  </si>
  <si>
    <t>Tabata T.; Ishida A.T.</t>
  </si>
  <si>
    <t>Transient and sustained depolarization of retinal ganglion cells by Ih</t>
  </si>
  <si>
    <t>https://www.scopus.com/inward/record.uri?eid=2-s2.0-0029971196&amp;doi=10.1152%2fjn.1996.75.5.1932&amp;partnerID=40&amp;md5=5f18a1f09e4df5f62f2dd3b9f43b1c5f</t>
  </si>
  <si>
    <t>1. Using whole cell patch-clamp methods, we have identified an inward cationic current activated by hyperpolarization (Ih) in somata of goldfish retinal ganglion cells. 2. Ih activated at test potentials between -70 and -105 mV, and did not appear to inactivate during prolonged hyperpolarizations under voltage clamp. During step hyperpolarizations from holding potentials between -70 and -40 mV, apparent activation was faster at more negative test potentials. On repolarization from -105 mV to holding potentials between -75 and -55 mV, Ih deactivated exponentially at rates showing no marked voltage dependence (T = âˆ¼100 ms). 3. Ih tail currents reversed at membrane potentials consistent with a relative permeability to Na+ and K+ of roughly 0.5, when pipette and bath solutions both contained Na+ and K+. 4. Ih was readily blocked by extracellular Cs+ (3 mM), but was resistant to block by tetraethylammonium (30 mM), Ba2+ ( 1 mM), or Co2+ (2.4 mM). 5. Time-dependent voltage rectification developed during injection of hyperpolarizing current under current clamp. After current injection ceased, membrane potential depolarized beyond resting potential, often leading to anode-break-like spikes. Both voltage rectification and voltage overshoot were suppressed by extracellular Cs +. 6. Voltage-clamp measurements in the presence and absence of Cs+ were used to model membrane potential changes produced by exogenous current injections, by hyperpolarizing synaptic inputs, and by termination of both. Modeled responses resembled membrane potential changes measured under current clamp when terms for activation and deactivation of Ih were included. 7. The voltage rectification and anode-break-like spikes observed in isolated cells resemble those recorded during and after light-evoked hyperpolarizations of retinal ganglion cells in situ. Ih may transiently augment retinal ganglion cell excitability after termination of hyperpolarizing light stimuli, and thus promote encoding of stimulus timing.</t>
  </si>
  <si>
    <t>Animals; Barium; Cesium; Computer Simulation; Electric Stimulation; Electrophysiology; Goldfish; Ion Channel Gating; Ion Channels; Membrane Potentials; Models, Neurological; Patch-Clamp Techniques; Potassium Channels; Retinal Ganglion Cells; Sodium Channels; Synaptic Membranes; Tetraethylammonium Compounds; animal cell; article; calcium current; depolarization; goldfish; hyperpolarization; ion conductance; membrane potential; nonhuman; patch clamp; priority journal; repolarization; retina ganglion cell; sodium current; voltage clamp</t>
  </si>
  <si>
    <t>Harper D.N.; White K.G.</t>
  </si>
  <si>
    <t>Retroactive interference and rate of forgetting in delayed matching-to- sample performance</t>
  </si>
  <si>
    <t>https://www.scopus.com/inward/record.uri?eid=2-s2.0-0030920738&amp;doi=10.3758%2fBF03199053&amp;partnerID=40&amp;md5=11ef5747af4ee14f340ef161f7be94f7</t>
  </si>
  <si>
    <t>Previous evidence suggests that a disruptive stimulus presented during the delay interval of a delayed matching-to-sample trial increases the rate of forgetting by pigeons. However, disruptive events have generally been presented for a period of time proportional to the delay interval. Thus, the observed in crease in forgetting may be the result of greater exposure to these events at longer delays than at shorter ones. This possibility was examined by comparing the effects of houselight illumination for the entire delay, half the delay, or a constant 1.5 sec of each delay on pigeons delayed matching-to-sample accuracy. Presenting the houselight for a period of time proportional to each delay (i.e., the entire delay or half the delay) impaired accuracy more at longer delays than at shorter delays. By contrast, when the houselight was illuminated for 1.5 sec, irrespective of delay length, there was a greater impairment in accuracy at shorter delays than at longer delays. Thus, the increased rate of forgetting previously re ported in the literature may be the result of unequal application of a disrupting stimulus across delays.</t>
  </si>
  <si>
    <t>animal experiment; article; controlled study; illumination; memory; nonhuman; pigeon; stimulus response</t>
  </si>
  <si>
    <t>Honeybee's use of spatial parameters for flower discrimination</t>
  </si>
  <si>
    <t>https://www.scopus.com/inward/record.uri?eid=2-s2.0-0030784710&amp;doi=10.1080%2f07929978.1997.10676681&amp;partnerID=40&amp;md5=8b58327eb7b88a1d3d115039df42e5c0</t>
  </si>
  <si>
    <t>Early as well as recent behavioral studies on the bee's use of spatial cues for recognizing the food source are reviewed. The spatial parameters considered are those that natural flowers display, e.g., contrast, spatial frequency, geometry, symmetry, size, depth, edges, orientation of contours, and position in the visual field. It is concluded that bees use each of these parameters for learning and recognizing the food source. Intensity contrast as well as color contrast are involved in spatial vision. However, spatial cues extracted from image motion are processed by a color-blind system. Although the results reviewed here have been obtained using artificial food sources, it is argued that the spatial parameters under consideration are actually used by the bee for discriminating among natural flowers. Â© 1997 Taylor &amp; Francis Group, LLC.</t>
  </si>
  <si>
    <t>Apidae; Hymenoptera; flower discrimination; honeybee; pollinator; spatial parameter</t>
  </si>
  <si>
    <t>Cariani P.A.; Delgutte B.</t>
  </si>
  <si>
    <t>Neural correlates of the pitch of complex tones. I. Pitch and pitch salience</t>
  </si>
  <si>
    <t>https://www.scopus.com/inward/record.uri?eid=2-s2.0-0029745579&amp;doi=10.1152%2fjn.1996.76.3.1698&amp;partnerID=40&amp;md5=03e637f9f3b1133d4959da9a60572240</t>
  </si>
  <si>
    <t>1. The temporal discharge patterns of auditory nerve fibers in Dial- anesthetized cats were studied in response to periodic complex acoustic waveforms that evoke pitches at their fundamental frequencies. Single- formant vowels, amplitude-modulated (AM) and quasi-frequency-modulated tones, AM noise, click trains, and other complex tones were utilized. Distributions of intervals between successive spikes ('1st-order intervals') and between both successive and nonsuccessive spikes ('all-order intervals') were computed from spike trains. Intervals from many fibers were pooled to estimate interspike interval distributions for the entire auditory nerve. Properties of these 'pooled interspike interval distributions,' such as the positions of interval peaks and their relative heights, were examined for correspondence to the psychophysical data on pitch frequency and pitch salience. 2. For a diverse set of complex stimuli and levels, the most frequent all order interspike interval present in the pooled distribution corresponded to the pitch heard in psychophysical experiments. Pitch estimates based on pooled interval distributions (3085 fibers. 100 stimulus presentations per fiber) were highly accurate (within 1%) for harmonic stimuli that produce strong pitches at 60 dB SPL. 3. Although the most frequent intervals in pooled all-order interval distributions were very stable with respect to sound intensity level (40, 61), and 80 dB total SPL), this was not necessarily the case for first-order interval distributions. Because the low pitches of complex tones are largely invariant with respect to level, pitches estimated from all-order interval distributions correspond better to perception. 4. Spectrally diverse stimuli that evoke similar low pitches produce pooled interval distributions with similar most-frequent intervals. This suggests that the pitch equivalence of these different stimuli could result from central auditory processing mechanisms that analyze interspike interval patterns. 5. Complex stimuli that evoke strong or 'salient' pitches produce pooled interval distributions with high peak-to- mean ratios. Those stimuli that evoke weak pitches produce pooled interval distributions with low peak-to-mean ratios. 6. Pooled interspike interval distributions for stimuli consisting of low-frequency components generally resembled the short-time autocorrelation function of stimulus waveforms. Pooled interval distributions for stimuli consisting of high-frequency components resembled the short time autocorrelation function of the waveform envelope. 7. Interval distributions in populations of neurons constitute a general, distributed means of encoding, transmitting, and representing information. Existence of a central processor capable of analyzing these interval patterns could provide a unified explanation for many different aspects of pitch perception.</t>
  </si>
  <si>
    <t>acoustic nerve fiber; algorithm; amplitude modulation; anesthesia; animal experiment; article; auditory stimulation; cat; click; frequency modulation; hearing; histogram; noise; nonhuman; pitch; priority journal; psychophysics; spike; waveform</t>
  </si>
  <si>
    <t>Carr C.E.; Amagai S.</t>
  </si>
  <si>
    <t>Processing of temporal information in the brain</t>
  </si>
  <si>
    <t>https://www.scopus.com/inward/record.uri?eid=2-s2.0-77956720532&amp;doi=10.1016%2fS0166-4115%2896%2980051-3&amp;partnerID=40&amp;md5=2f726371ee93689795f8ec050ea8afa0</t>
  </si>
  <si>
    <t>Studies of time coding in the central nervous system have revealed circuits specialized for the encoding and processing of temporal information. Behavioral experiments show that animals can detect microsecond time differences, while analysis of how temporal information is processed has uncovered many common principles. Despite different neural substrates, time coding systems share similar features and implement similar algorithms for the encoding of temporal information. Timing information is generally coded by phase-locked action potentials, and processed in a dedicated pathway in parallel with other stimulus variables. The elements of time-coding circuits have morphological and physiological features suited to their function. Â© 1996 Elsevier B.V. All rights reserved.</t>
  </si>
  <si>
    <t>Naguib M.</t>
  </si>
  <si>
    <t>Use of song amplitude for ranging in Carolina wrens, Thryothorus ludovicianus</t>
  </si>
  <si>
    <t>Songbirds are well known to use the degradation of conspecific song to assess the distance of the singer (called ranging). Because a song's degradation accumulates progressively with propagation distance and thus is not under direct control of the singer, it potentially provides more reliable distance information than the amplitude of songs. However, song amplitude decreases progressively with distance and thus also provides information about the singer's distance, provided that interference from wind is low and that the sender does not alter broadcast volume. This study investigated whether or not Carolina wrens, Thryothorus ludovidanus, can use changes in amplitude of conspecific song as a relative cue for ranging. Twelve male subjects each received one playback consisting of two successive songs differing by 6dB in amplitude. Half the subjects received playbacks with the louder song first and the other half received playbacks with the louder song second. Receivers that would use song amplitude for ranging would perceive the simulated rival either as approaching or retreating, depending on whether the louder song was played first or second. Subjects responded as if the rival was farther away in the simulated retreat than in the simulated approach, indicating that Carolina wrens can use differences in amplitude of successive songs for ranging. Apparently, the risk of inaccurate ranging by song amplitude is outweighed by the advantage of using multiple cues, including information from song amplitude, to assess a rival's distance.</t>
  </si>
  <si>
    <t>Passeri; Thryothorus; Thryothorus ludovicianus; Thryothorus ludovicianus; Thryothorus ludovicianus; Troglodytes troglodytes; Troglodytinae; Carolina wren; distance assessment; ranging; song</t>
  </si>
  <si>
    <t>Heil P.</t>
  </si>
  <si>
    <t>Auditory cortical onset responses revisited. I. First-spike timing</t>
  </si>
  <si>
    <t>https://www.scopus.com/inward/record.uri?eid=2-s2.0-0030977975&amp;doi=10.1152%2fjn.1997.77.5.2616&amp;partnerID=40&amp;md5=0624af8505e081cc3a0abeb88fc2b2c3</t>
  </si>
  <si>
    <t>Sound onsets are salient and behaviorally relevant, and most auditory neurons discharge spikes locked to such transients. The acoustic parameters of sound onsets that shape such onset responses are unknown. In this paper is analyzed the timing of spikes of single neurons in the primary auditory cortex of barbiturate-anesthetized cats to the onsets of tone bursts. By parametric variation of sound pressure level, rise time, and rise function (linear or cosine-squared), the time courses of peak pressure, rate of change of peak pressure, and acceleration of peak pressure during the tones' onsets were systematically varied. For cosine-squared rise function tones of a given frequency and laterality, any neuron's mean first spike latency was an invariant and inverse function of the maximum acceleration of peak pressure occurring at tone onset. For linear rise function tones, latency was an invariant and inverse function of the rate of change of peak pressure. Thus latency is independent of rise time or sound pressure level per se. Latency- acceleration functions, obtained with cosine-squared rise function tones under different stimulus conditions (frequency, laterality) from any given neuron and across the neuronal pool, were of strikingly similar shape. The same was true for latency rate of change of peak pressure functions obtained with linear rise function tones. Latency-acceleration/rate of change of peak pressure functions could differ in their extent and in their position within the coordinate system. The positional differences reflect neuronal differences in minimum latency L(min) and in a sensitivity S to acceleration and rate of change of peak pressure (transient sensitivity), a hitherto unrecognized neuronal property that is distinctly different from firing threshold. Estimates of L(min) and S, which were derived by fitting a simple function to the neuronal latency-acceleration/rate of change of peak pressure functions, were independent of rise function. On average, L(min), decreased with increasing characteristic frequency (CF), but varied widely for neurons with the same CF. S varied with CF in a fashion similar to the cat's audiogram and, for a given neuron, varied with frequency. SD of first-spike latency was roughly proportional to the slope of the functions relating latency to acceleration/rate of change of peak pressure. Thus SD increased exponentially, rather than linearly, with mean latency, and did so at about twice the rate for linear than for cosine-squared rise function tones. The proportionality coefficients were quite similar across the neuronal pool and similar for both rise functions. Minimum SD increased nonlinearly with increasing L(min). These findings suggest a peripheral origin of S and a peripheral establishment of latency-acceleration/rate of change of peak pressure functions. Because of the striking similarity in the shapes of such functions across the neuronal pool, sound onsets will produce orderly and predictable spatiotemporal patterns of first-spike timing, which could be used to instantaneously track rapid transients and to represent transient features by partly scale-invariant temporal codes.</t>
  </si>
  <si>
    <t>animal experiment; article; auditory stimulation; cat; evoked auditory response; female; latent period; male; neurotransmission; nonhuman; priority journal; sound detection; sound pressure; sound transmission</t>
  </si>
  <si>
    <t>Spetch M.L.; Grant D.S.; Kelly R.</t>
  </si>
  <si>
    <t>Procedural determinants of coding processes in Pigeons' memory for duration</t>
  </si>
  <si>
    <t>https://www.scopus.com/inward/record.uri?eid=2-s2.0-0030144319&amp;doi=10.1006%2flmot.1996.0011&amp;partnerID=40&amp;md5=96847c46002a0cd4e79452f7ce6e3ac4</t>
  </si>
  <si>
    <t>Pigeon's retention functions for duration samples differ qualitatively in choice and successive delayed-matching-to-sample tasks. This research tested procedures designed to be hybrids of these tasks. In Experiment 1, adding a fixed-interval component to the test phase of the choice procedure did not eliminate the "respond-short" effect that is characteristic of retention functions for duration in the choice task. A respondshort effect was not present after the birds were subsequently trained in the successive task. In Experiment 2, a choice component was added to the successive task by providing an option stimulus that could be selected to obtain reinforcement on S-trials that followed either short or long samples. Pigeons showed a respond-short effect under this successive-option procedure but did not show a respond-short effect after training with the option stimulus removed from the successive procedure. Thus, the different retention functions obtained in choice versus successive tasks do not appear to reflect differences in the temporal aspect of the test stimulus schedule or the successive versus simultaneous viewing of the test stimuli. Instead, a respond-short effect emerges when subjects make a choice response based on sample duration, but not when they make a go/no-go response based on sample duration. Â© 1996 Academic Press, Inc.</t>
  </si>
  <si>
    <t>Auditory cortical onset responses revisited. II. Response strength</t>
  </si>
  <si>
    <t>https://www.scopus.com/inward/record.uri?eid=2-s2.0-0031005319&amp;doi=10.1152%2fjn.1997.77.5.2642&amp;partnerID=40&amp;md5=dfb11cfce4d1ef8ce5964d014e3e0c35</t>
  </si>
  <si>
    <t>Most neurons of the auditory pathway discharge spikes locked to the onset of an acoustic stimulus, but it is largely unknown in which way the acoustic parameters of sound onsets shape the neuronal responses. In this paper is analyzed the number of spikes discharged by single neurons in primary auditory cortex of barbiturate-anesthetized cats to the onsets of tones of characteristic frequency. The time course of the peak pressure (i.e., the envelope) was altered by parametrically varying sound pressure level (SPL), rise time, and rise function (linear or cosine-squared). For both rise functions, rise time had manifold, and in some cases dramatic, effects on conventional spike count-level functions. In general, threshold SPL, dynamic range, and the lowest SPL at which monotonic spike count functions saturated increased with prolongation of the rise time. In neurons with mostly nonmonotonic spike count-level functions, 'best SPL' increased and the descending high SPL arms flattened, so that functions obtained with long rise times were often monotonic whereas those obtained with shorter rise times were highly nonmonotonic. Consequently, the 'tuning' to SPL was less sharp for longer rise time tones, and spike count versus rise time functions changed from 'short-pass' to 'long-pass' with an increase in SPL. Systematic effects of rise time persisted when spike counts were plotted against the rate of change of peak pressure or against the maximum acceleration of peak pressure. However, when spike counts were plotted as a function of the instantaneous peak pressure at the time of response initiation, the functions obtained with different rise times, and even with different rise functions, were in close register. This suggests that the stimulus-dependent component of first spike latency can be viewed as an integration window, during which rate of change of peak pressure is integrated. The window commences with tone onset and its duration is inversely related to the maximum acceleration (or, for linear rise functions, the rate of change) of peak pressure and the neuron's transient sensitivity. The present findings seriously question, for onset responses, the usefulness of the spike count-level function and measures derived from it, such as threshold SPL, dynamic range, best SPL, or degree of nonmonotonicity. They further cast doubt onto the validity of current concepts of intensity coding at cortical levels, because most neurons' onset responses are not indicative of a signal's steady-state SPL. However, they suggest a mechanism by which a neuronal population will sample a given transient in an orderly, sensitivity-dependent, temporal sequence. The sampling rate is automatically adjusted to, and adjusted by, the rapidity of the signal's change. And the instantaneous properties of the transient could be represented by the ratios and spatial distribution of responses across the simultaneously active subpopulation. Such a mechanism could provide the basis for the demonstrated capability of discrimination of rapid transients.</t>
  </si>
  <si>
    <t>acoustic nerve fiber; animal experiment; article; auditory cortex; auditory stimulation; cat; evoked auditory response; latent period; nerve potential; nonhuman; priority journal; sensory nerve conduction; sound pressure</t>
  </si>
  <si>
    <t>Chen L.; Trautwein P.G.; Shero M.; Salvi R.J.</t>
  </si>
  <si>
    <t>Tuning, spontaneous activity and tonotopic map in chicken cochlear ganglion neurons following sound-induced hair cell loss and regeneration</t>
  </si>
  <si>
    <t>https://www.scopus.com/inward/record.uri?eid=2-s2.0-0030249642&amp;doi=10.1016%2f0378-5955%2896%2900086-X&amp;partnerID=40&amp;md5=144a505124849feb0431e483ef2a7630</t>
  </si>
  <si>
    <t>Adult chickens were exposed for 48 h to a 525 Hz, 120 dB SPL tone that destroyed the hair cells and tectorial membrane in a crescent-shaped patch along the abneural edge of the basilar papilla. Single-unit recordings were obtained from cochlear ganglion neurons 0-1, 5, 14 and 28 days post-exposure to determine what effect the cochlear lesion had on neural discharge patterns and if the discharge patterns fully recovered. Immediately after exposure, the tuning curves were extremely broad and CF thresholds were elevated by 30-40 dB. In addition, the average spontaneous rate and percentage of neurons with interspike interval histograms with preferred intervals were greatly reduced. Tuning curves and spontaneous activity started to recover by 5 days post-exposure; however, some W-shaped tuning curves with two distinct tips and a hypersensitive tail were observed at this time. W-shaped tuning curves disappeared and spontaneous activity recovered to normal levels 14-28 days post-exposure. However, the CF thresholds of the most sensitive neurons were still slightly elevated, tuning curve slopes below CF were shallower than normal, and thresholds in the low-frequency tail of the tuning curves were often hypersensitive. These functional deficits were most closely associated with residual damage to the upper fibrous layer of the tectorial membrane. To determine if the cochlear frequency-place map was altered by the cochlear lesion, four physiologically characterized neurons were labeled with biocytin at 5 days post-exposure. The CFs of the labeled neurons were consistent with the normal frequency-place map (Chen et al. (1994) Hearing Research 81, 130-136) indicating that the tonotopic map was not altered.</t>
  </si>
  <si>
    <t>Acoustic trauma; Chicken; Frequency-place map; Hair cell regeneration; Spontaneous activity; Tuning curve</t>
  </si>
  <si>
    <t>animal experiment; animal model; article; chicken; cochlea potential; cochlear nerve; controlled study; frequency analysis; hair cell; noise injury; nonhuman; priority journal; single unit activity; tuning curve</t>
  </si>
  <si>
    <t>Davison M.</t>
  </si>
  <si>
    <t>Stimulus effects on behavior allocation in three-alternative choice</t>
  </si>
  <si>
    <t>https://www.scopus.com/inward/record.uri?eid=2-s2.0-0040305175&amp;doi=10.1901%2fjeab.1996.66-149&amp;partnerID=40&amp;md5=e5285f1982aa465066a9c0a61c56b9f5</t>
  </si>
  <si>
    <t>Six pigeons were trained on three-alternative concurrent variable-interval schedules that were available through a switching response and were signaled by colored stimuli. The discriminative stimuli for two of the schedules were always 560 nm and 630 nm, but the stimulus signaling the third alternative was varied across conditions over seven levels between these colors. For each third-alternative stimulus condition, the relative frequency of reinforces was varied over three conditions with 4:1 and 16:1 reinforcer ratios between each pair of alternatives. The distribution of responses between the alternatives was dependent jointly on the third-alternative reinforcer rate and on the disparity between the stimulus signaling the third alternative and those signaling the other alternatives. A generalized matching approach was unable to provide invariant measures of the discriminability between constant stimuli, but a contingency-discriminability approach provided excellent fits and sensible and invariant stimulus discriminability measures.</t>
  </si>
  <si>
    <t>Choice; Concurrent schedules; Contingency discriminability; Generalized matching; Key peck; Pigeons; Stimulus control</t>
  </si>
  <si>
    <t>Maldonado P.E.; Gray C.M.</t>
  </si>
  <si>
    <t>Heterogeneity in local distributions of orientation-selective neurons in the cat primary visual cortex</t>
  </si>
  <si>
    <t>https://www.scopus.com/inward/record.uri?eid=2-s2.0-0030137457&amp;doi=10.1017%2fs095252380000818x&amp;partnerID=40&amp;md5=a6ee117dc1c41f04aeb6ac972bcf35ce</t>
  </si>
  <si>
    <t>We have employed the tetrode technique, which allows accurate discrimination of individual neuronal spike trains from multiunit recordings, in order to examine the variation of orientation selectivity among local groups of neurons. We recorded a total of 321 cells from 62 sites in area 17 of halothane-anesthetized cats; each site contained between three to ten neurons that were estimated to be less than 65 Î¼m away from the tetrode tip. For each cell, we determined the orientation tuning in response to moving bars. Of the cells tested, 8.4% were unresponsive, 22.7% had no preferential response to any particular orientation, while 68.8% were tuned. The average difference in preferred orientation between cell pairs recorded at the same site was 10.7 deg, but the variance in preferred orientation differences differed significantly among sites. Some clusters of cells exhibited the same or nearly the same orientation preference, while others had orientation preferences that differed by as much as 90 deg. Our data demonstrate that the tuning for orientation is more heterogeneously distributed at a local level than previous studies have suggested. Â© 1996 Cambridge University Press.</t>
  </si>
  <si>
    <t>Cats; Orientation selectivity; Tetrodes; Visual cortex</t>
  </si>
  <si>
    <t>Action Potentials; Animals; Cats; Electrophysiology; Male; Neurons; Orientation; Photic Stimulation; Visual Cortex; action potential; animal; article; cat; cytology; electrophysiology; male; methodology; nerve cell; orientation; photostimulation; physiology; visual cortex</t>
  </si>
  <si>
    <t>Harder D.B.; Gannon K.S.; Whitney G.</t>
  </si>
  <si>
    <t>SW. B6-Soab nontaster congenic strains completed and a sucrose octaacetate congenic quartet tested with other bitters</t>
  </si>
  <si>
    <t>https://www.scopus.com/inward/record.uri?eid=2-s2.0-0029842010&amp;doi=10.1093%2fchemse%2f21.5.507&amp;partnerID=40&amp;md5=6806053ba1988fac54c1816e9e6356e6</t>
  </si>
  <si>
    <t>Ten SW.B6 SOA nontaster strains congenic with the SWR/J SOA taster inbred strain were bred via repeated backcross-intercross cycles, with selection for nontasting in each cycle. Preference ratio distributions and phenotypic proportions across cycles at 0.1 mM SOA were consistent with monogenic predictions. The SW.B6 mice completed a congenic quartet with the SWR/J, B6.SW SOA taster and C57BL/6J SOA nontaster strains. The Soa locus controlled avoidance differences within the quartet for SOA, raffinose undecaacetate, glucose pentaacetate and brucine. Background genes not linked to Soa controlled avoidance differences for L-phenylalanine and ethanol. Avoidance of bitter picric acid was influenced by the Soa locus, but avoidance of acetic acid was not. The quartet pattern for quinine HCl was unclear, with indications of both Soa and background effects. Two forms of ribose tetraacetate yielded different patterns. Avoidance differences controlled by the Soa locus were found for the pyranose form; however, all four strains avoided the furanose form. The pleiotropic effects of Soa allele substitution within the quartet were limited to a subset of bitter compounds.</t>
  </si>
  <si>
    <t>Acids; Alleles; Animals; Carbohydrate Metabolism; Crosses, Genetic; Gene Expression; Genetic Markers; Mice; Mice, Inbred Strains; Models, Genetic; Pedigree; Phenotype; Phenylalanine; Quinine; Stimulation, Chemical; Sucrose; Taste; Animalia; Cinchona pubescens; acetic acid; alcohol; brucine; glucose; phenylalanine; picric acid; quinine; raffinose; ribose; sucrose; allele; animal experiment; article; avoidance behavior; breeding; controlled study; female; gene locus; genetic linkage; inbred strain; male; mouse; nonhuman; phenotype; pleiotropy; priority journal; taste preference</t>
  </si>
  <si>
    <t>The goldfish - A colour-constant animal</t>
  </si>
  <si>
    <t>https://www.scopus.com/inward/record.uri?eid=2-s2.0-0029715369&amp;doi=10.1068%2fp250243&amp;partnerID=40&amp;md5=f6668a0070487b76fc110ae3a5d701ed</t>
  </si>
  <si>
    <t>A series of either thirteen or fifteen coloured test fields with hues from blue through grey to yellow were presented on a black background. Goldfish were trained on a bluish-grey test field by food reward. In the training situation, the setup with the coloured papers was illuminated with white light. In the test situation, the colour of the illumination was changed to blue or yellow. In both test illuminations the goldfish preferred the training field in the same way as under white illumination despite the fact that this test field stimulated the cone types very differently from the training situation. As test fields were present that excited the cones in exactly the same way as under white light, but were not chosen, colour constancy can be concluded. By means of colour metrics, it was possible to quantify direction and strength of colour constancy.</t>
  </si>
  <si>
    <t>Animals; Appetitive Behavior; Color Perception; Cones (Retina); Discrimination Learning; Goldfish; Lighting; Psychophysics; animal; appetite; article; color vision; discrimination learning; goldfish; illumination; physiology; psychophysics; retina cone</t>
  </si>
  <si>
    <t>Bair W.; Koch C.</t>
  </si>
  <si>
    <t>Temporal Precision of Spike Trains in Extrastriate Cortex of the Behaving Macaque Monkey</t>
  </si>
  <si>
    <t>https://www.scopus.com/inward/record.uri?eid=2-s2.0-0030586597&amp;doi=10.1162%2fneco.1996.8.6.1185&amp;partnerID=40&amp;md5=e2006fed771b466695fe8e2f986793cf</t>
  </si>
  <si>
    <t>How reliably do action potentials in cortical neurons encode information about a visual stimulus? Most physiological studies do not weigh the occurrences of particular action potentials as significant but treat them only as reflections of average neuronal excitation. We report that single neurons recorded in a previous study by Newsome et al. (1989; see also Britten et al. 1992) from cortical area MT in the behaving monkey respond to dynamic and unpredictable motion stimuli with a markedly reproducible temporal modulation that is precise to a few milliseconds. This temporal modulation is stimulus dependent, being present for highly dynamic random motion but absent when the stimulus translates rigidly.</t>
  </si>
  <si>
    <t>Action Potentials; Animals; Cerebral Cortex; Macaca; Neurons; Photic Stimulation; Time Factors; action potential; animal; article; brain cortex; Macaca; nerve cell; photostimulation; physiology; time</t>
  </si>
  <si>
    <t>Funke K.; WÃ¶rgÃ¶tter F.</t>
  </si>
  <si>
    <t>Differences in the temporal dynamics of the visual ON and OFF pathways</t>
  </si>
  <si>
    <t>https://www.scopus.com/inward/record.uri?eid=2-s2.0-0028907786&amp;doi=10.1007%2fBF00229868&amp;partnerID=40&amp;md5=2fe43d698216ea822f9c3a988d0b90e6</t>
  </si>
  <si>
    <t>The temporal structure of spike trains recorded from optic fibers and single units of the lateral geniculate nucleus (LGN) and primary visual cortex of the cat was studied with a novel method of inter-spike interval analysis. ON type relay cells of the LGN exhibited a multimodal interval distribution preferring a distinct interval (fundamental interval) and its multiples during the sustained light response, whereas most OFF cells showed a broad, unimodal distribution. The general pattern of the interval distribution was relatively independent of stimulus size and contrast and the degree of light adaptation. Simultaneously recorded S-potentials originating from the retinal input generally produced only a single peak at the fundamental interval length. Therefore, the multimodal interval distribution of LGN cells seems to be a result of intra-geniculate inhibition. Cortical cells also showed a weak tendency to fire with spike intervals similar to LGN cells. Therefore, the regular firing pattern observed at peripheral stages of the visual pathway can persist at higher levels and might promote the occurrence of oscillatory activity. Â© 1995 Springer-Verlag.</t>
  </si>
  <si>
    <t>Cat; Lateral geniculate nucleus; Visual channels; Visual cortex</t>
  </si>
  <si>
    <t>Animal; Cats; Evoked Potentials; Geniculate Bodies; Photic Stimulation; Support, Non-U.S. Gov't; Time Factors; Visual Cortex; Visual Pathways; animal experiment; article; cat; lateral geniculate nucleus; light adaptation; nerve potential; nonhuman; optic nerve fiber; priority journal; retina; spike wave; visual cortex; visual stimulation; visual system</t>
  </si>
  <si>
    <t>Rogers L.J.; Krebs G.A.</t>
  </si>
  <si>
    <t>Exposure to different wavelengths of light and the development of structural and functional asymmetrics in the chicken</t>
  </si>
  <si>
    <t>https://www.scopus.com/inward/record.uri?eid=2-s2.0-0030272178&amp;doi=10.1016%2f0166-4328%2896%2900021-6&amp;partnerID=40&amp;md5=9f5653ec19300712f085373d87fc45da</t>
  </si>
  <si>
    <t>The thalamofugal visual projections of the chick are known to develop in response to stimulation by light prior to hatching, and asymmetry in the number of projections develops as a consequence of the embryo being oriented in the egg so that it occludes its left eye. The right eye only is stimulated by light and this causes the visual projections connected to the right eye to develop in advance of those connected to the left. We have now found that exposure of embryos, from day 19 of incubation to hatching, to red (peak transmission at 670 nm) or green (peak at 500 nm) light is as effective as broad-spectrum (white) light in establishing asymmetry in these projections. The intensities of the light to which the embryos were exposed in each case were equivalent, achieved in part by removing the air sac end of the egg shell. The thalamofugal visual projections, therefore, develop in response to light stimulation but appear to have no wavelength specificity. This result is consistent with the apparent lack of involvement of the thalamofugal visual pathway in colour vision. However, functional asymmetry, tested as left-right eye differences in categorising grain from pebbles, was found to be less marked in the chicks that had been exposed to green light compared to those that had been exposed to 'white' light, and it was absent in those exposed to red light or incubated in the dark. Thus, there is wavelength specificity for the development of the behavioural asymmetry, which suggests involvement of colour-coded neurons outside the thalamofugal visual pathway, probably in the tectofugal pathway. Exposure of the embryos to red and green light alternating at 30 min intervals is as effective as 'white' light for establishing both the structural and functional asymmetry.</t>
  </si>
  <si>
    <t>asymmetry; thalamofugal projections; visual behaviour development; wavelength specificity</t>
  </si>
  <si>
    <t>animal experiment; article; chicken; controlled study; fetus; newborn; nonhuman; prenatal development; priority journal; sunlight; thalamus; visual system</t>
  </si>
  <si>
    <t>Watanabe S.</t>
  </si>
  <si>
    <t>Visual discrimination of real objects and pictures in pigeons</t>
  </si>
  <si>
    <t>https://www.scopus.com/inward/record.uri?eid=2-s2.0-0030990016&amp;doi=10.3758%2fBF03199057&amp;partnerID=40&amp;md5=d55c41828782bda494906a11669128df</t>
  </si>
  <si>
    <t>Pigeons were trained on two visual discrimination tasks. One task was discrimination between real objects and their photographs. Training stimuli consisted of real food (grains), photographs of food, and nonedible junk objects and their photographs. The other task was discrimination between food and nonfood using the same stimuli as those in the first task. The pigeons learned either task and showed generalization of these classifications to novel stimuli. These results suggest that pigeons can either discriminate or integrate real stimuli and their photographs. Bilateral ectostriatal lesions caused deficits in food versus nonfood discrimination, but not in object versus picture discrimination. This dissociation suggests different brain mechanisms between the two visual discriminations using the same stimuli.</t>
  </si>
  <si>
    <t>animal experiment; article; controlled study; food; learning; nonhuman; photography; pigeon; task performance; visual discrimination</t>
  </si>
  <si>
    <t>Trotter Y.; Celebrini S.; Stricanne B.; Thorpe S.; Imbert M.</t>
  </si>
  <si>
    <t>Neural processing of stereopsis as a function of viewing distance in primate visual cortical area V1</t>
  </si>
  <si>
    <t>https://www.scopus.com/inward/record.uri?eid=2-s2.0-0029981129&amp;doi=10.1152%2fjn.1996.76.5.2872&amp;partnerID=40&amp;md5=e6dbd77bd9cdfec274d7a84ddeec8f57</t>
  </si>
  <si>
    <t>1. The influence of viewing distance on disparity selectivity was investigated in area V1 of behaving monkeys. While the animals performed a fixation task, conical cells were recorded extracellularly in the foveal representation of the visual field. Disparity selectivity was assessed by using static random dot stereograms (RDSs) through red/green filters flashed over the central fixation target. To determine the influence of the viewing distance, a color video monitor was positioned at fixed distances of 20, 40, or 80 cm. The same RDSs with the same angular size of dots were used at the three distances. 2. Disparity sensitivity was tested on 139 cells, of which 78 were analyzed at two or more distances and the rest (61) at a single distance. When disparity selectivity was analyzed at a given distance, about half the cells were found to be selective at 40 or 80 cm, but only a third at 20 cm. Near cells were â‰¤1.5 times more common than far cells at all three distances. The latency distribution of the responses of disparity-selective (DS) cells was similar at all three distances, with a mean distribution centered around 60 ms. 3. Changing the viewing distance drastically affected the neural activity of the V1 neurons. The visual responsiveness of 60 of 78 cells (77%) was significantly changed. Disparity selectivity could be present at a given distance and absent at other(s), with often a loss of visual response. This emergence of disparity coding was the strongest effect (28 of 78 or 36%) and occurred more frequently from short to long distances. Among the cells that remained disparity insensitive at all recorded distances (31 of 78 or 40%), about half also showed modulations of the amplitude of the visual response. For cells that remained DS at all recorded distances (13 of 78 or 17%), changing the viewing distance also affected the sharpness (or magnitude) of disparity coding in terms of level of visual responsiveness and those changes were often combined with variations in tuning width. In only two cells did the peak of selectivity type change. Finally, the activity of four DS cells was not affected at all by the viewing distance. 4. Another effect concerned the level of ongoing activity (OA), defined as being the neural activity in darkness preceding the flash of the visual stimulus while the monkey was fixating the small bright target. Changing the viewing distance resulted in significant changes in OA level for more than half of the cells (41 of 78 or 53%). The most common effect was an increase in OA level at the shorter distance. The modulations of both visual responsiveness and OA could occur simultaneously, although they often had opposite signs. Indeed, the two effects were statistically independent of each other, i.e., modulations of visual responses were not related to the level of excitability of the neurons. 5. Control experiments were performed that showed that the effects of changing the viewing distance were not due to the retinal patterns in that the modulations of visual responsiveness were independent of the dot density. Seventeen cells were also tested for a possible effect of vergence by the use of prisms. When there was an effect of distance, it could be closely or partially reproduced by using prisms. These controls, together with the effects observed on OA, strongly suggest that the modulations of neural activity of the V I neurons by the viewing distance are extraretinal in origin, probably proprioceptive. 6. The modulation of visual responsiveness by the viewing distance in the primary visual cortex indicates that integration of information from both retinal and extraretinal sources can occur early in the visual processing pathway for cortical representation of three-dimensional space. A functional scheme of three-dimensional conical circuitry is discussed that shows cortical areas where disparity selectivity and modulations of visual activity by the angle of gaze have been described so far.</t>
  </si>
  <si>
    <t>animal experiment; article; controlled study; distance perception; gaze; nonhuman; priority journal; rhesus monkey; stereoscopic vision; visual acuity; visual cortex</t>
  </si>
  <si>
    <t>Wixted J.T.; Dougherty D.H.</t>
  </si>
  <si>
    <t>Memory For Asymmetric Events</t>
  </si>
  <si>
    <t>https://www.scopus.com/inward/record.uri?eid=2-s2.0-0011003511&amp;doi=10.1016%2fS0079-7421%2808%2960573-3&amp;partnerID=40&amp;md5=2583049f43e89613d5d7439eee26f1b5</t>
  </si>
  <si>
    <t>Ellard C.G.; Sharma L.</t>
  </si>
  <si>
    <t>The effects of cortical lesions on recognition of object context in a visuomotor task in the Mongolian gerbil</t>
  </si>
  <si>
    <t>https://www.scopus.com/inward/record.uri?eid=2-s2.0-0030469056&amp;doi=10.1016%2fS0166-4328%2897%2981104-7&amp;partnerID=40&amp;md5=dd42df667d8327b1229d498820a03d5b</t>
  </si>
  <si>
    <t>Two experiments were carried out in order to determine the effects of either parietal or temporal lesions on performance in a depth vision task in which gerbils normally use retinal image size (RIS) as a cue to distance. In the first experiment, gerbils were trained to jump to two training targets that differed in size and which were always presented with distinctive local features and in a particular spatial location. After lesions, gerbils were presented with further training trials and sets of probe trials in which they were presented with targets that differed in width from the training targets, and sets of local features and distal cues that either matched or mismatched those presented during training. Shams and temporal animals made predictable over- or underjumps when local feature and distal information matched, and stopped using retinal image size when they did not match. Parietal animals did not use retinal image size either during the match or the mismatch conditions. In a second experiment, gerbils with parietal lesions were shown capable of using retinal image size in a simpler task that did not contain distinguishing local features or distal cues. Taken together, these results suggest that parietal lesions in gerbils disrupt object recognition, when the purpose of the recognition process is to complete a distance estimate for a visuomotor act.</t>
  </si>
  <si>
    <t>distal cue; gerbil; object recognition; parietal cortex; temporal cortex; visuomotor behavior</t>
  </si>
  <si>
    <t>animal experiment; animal model; animal tissue; article; brain injury; controlled study; gerbil; histology; male; nonhuman; parietal lobe; priority journal; recognition; temporal cortex; visuomotor coordination</t>
  </si>
  <si>
    <t>Church R.M.; Crystal J.D.; Collyer C.E.</t>
  </si>
  <si>
    <t>Correction of errors in scientific research</t>
  </si>
  <si>
    <t>https://www.scopus.com/inward/record.uri?eid=2-s2.0-0000858106&amp;doi=10.3758%2fBF03204787&amp;partnerID=40&amp;md5=260b9b0df16031807774d35baeb39fd6</t>
  </si>
  <si>
    <t>Four ways to reduce scientific errors are by tests of equipment and programs, examination of results, peer review, and replication. This article describes various types of errors that may occur and procedures available for the prevention and correction of both unintentional and intentional errors in experiments that use computer programs to generate the stimuli, record the responses, or analyze the data. We describe a case study of a particular experiment that produced a result that has been found to be erroneous. The case study provides additional evidence of the essential importance of replication for the identification and elimination of scientific error.</t>
  </si>
  <si>
    <t>Schwippert W.W.; Beneke T.W.; Ewert J.-P.</t>
  </si>
  <si>
    <t>Disproportionate distribution of field potentials across the toad's tectal visual map in response to diffuse light on and off stimulations</t>
  </si>
  <si>
    <t>https://www.scopus.com/inward/record.uri?eid=2-s2.0-0029655619&amp;doi=10.1016%2f0042-6989%2895%2900116-H&amp;partnerID=40&amp;md5=99deb077c47b1ff7c1da37c7cebd8fa3</t>
  </si>
  <si>
    <t>In toads Bufo marinus and Bufo bufo spinosus, field potentials (FPs) were recorded from the surface of the optic tectum at different sites of the visual map in response to a sudden diffuse darkening (OFF) and lightening (ON) of the visual field of the contralateral eye. The OFF and ON responses were differently pronounced or even failed to occur. The latency of the former was significantly less than the one of the latter. FP amplitudes of the OFF and ON responses were strongest in the representation of a horizonto-superior anterio-lateral portion of the visual field and weakest toward the posterior field of vision. This phenomenon suggests various interpretations for subsequent experiments. Copyright Â© 1995 Elsevier Science Ltd. All rights reserved.</t>
  </si>
  <si>
    <t>Bufo bufo spinosus; Bufo marinus; Disproportionate representations; Field potentials; ON/OFF stimulation; Optic tectum; Visual map</t>
  </si>
  <si>
    <t>Animal; Brain Mapping; Bufo bufo; Bufo marinus; Neural Pathways; Photic Stimulation; Superior Colliculus; Support, Non-U.S. Gov't; Visual Fields; animal experiment; conference paper; electric potential; latent period; nonhuman; optic tectum; priority journal; toad; visual field; visual stimulation</t>
  </si>
  <si>
    <t>Lepore M.; Liu X.; Savage V.; Matalon D.; Gardner E.L.</t>
  </si>
  <si>
    <t>Genetic differences in Î”9-tetrahydrocannabevol-induced facilitation of brain stimulation reward as measured by a rate-frequency curve-shift electrical brain stimulation paradigm in three different rat strains</t>
  </si>
  <si>
    <t>https://www.scopus.com/inward/record.uri?eid=2-s2.0-0029997038&amp;doi=10.1016%2f0024-3205%2896%2900237-8&amp;partnerID=40&amp;md5=ebe7a5f382e59c10017895d726e3abea</t>
  </si>
  <si>
    <t>Lewis, Fischer 344, and Sprague-Dawley rats were implanted with electrodes in the medial forebrain bundle and trained to lever press for brain stimulation reward using a rate-frequency curve-shift electrical brain stimulation paradigm based on a series of 16 pulse frequencies ranging from 25 to 141 Hz in descending order. Once reward thresholds were stable, rats were given 1.0 mg/kg Î”9-tetrahydrocannabinol (Î”9-THC), the psychoactive constituent in marijuana and hashish, or vehicle, by intraperitoneal injection. Lewis rats showed the most pronounced Î”9-THC-induced enhancement of brain reward functions. Sprague-Dawley rats showed an enhancement of brain reward functions that was approximately half that seen in Lewis rats. Brain reward functions in Fischer 344 rats were unaffected by Î”9-THC at the dose tested. These results are consistent with previous work showing Lewis rats to be highly sensitive to the rewarding properties of a variety of drugs of abuse, including opiates, cocaine, and alcohol, while Fischer 344 rats are relatively less sensitive. They extend such previous findings to cannabinoids, and further suggest that genetic variations to other cannabinoid effects may also exist.</t>
  </si>
  <si>
    <t>Brain stimulation reward; Cannabinoids; Genetic differences; Î”&lt;sup&gt;9&lt;/sup&gt;-tetrahydrocannabinol</t>
  </si>
  <si>
    <t>Animals; Brain; Electric Stimulation; Rats; Rats, Inbred F344; Rats, Inbred Lew; Rats, Sprague-Dawley; Reward; Species Specificity; Tetrahydrocannabinol; Cannabis sativa; Animalia; Cannabis; Cannabis sativa; cannabinoid; dronabinol; animal experiment; article; brain depth stimulation; cannabis addiction; controlled study; drug effect; genetic variability; intraperitoneal drug administration; male; nonhuman; rat; reward</t>
  </si>
  <si>
    <t>Rehnberg B.G.; Mackinnon B.I.; Hettinger T.P.; Frank M.E.</t>
  </si>
  <si>
    <t>Analysis of polysaccharide taste in hamsters: Behavioral and neural studies</t>
  </si>
  <si>
    <t>https://www.scopus.com/inward/record.uri?eid=2-s2.0-0029981257&amp;doi=10.1016%2f0031-9384%2895%2902092-6&amp;partnerID=40&amp;md5=ea22ca9c0a81a576915e433f8a84576b</t>
  </si>
  <si>
    <t>A series of studies was carried out in hamsters (Mesocricetus auratus) to determine whether polysaccharides have behavioral and neurophysiological characteristics that distinguish them from simple sugars. Behavioral studies utilized solutions of glucose, maltose, sucrose, Polycose, and glycogen in two-bottle preference tests and in tests of generalization of conditioned taste aversions. Multiunit and single-unit responses of the chorda tympani nerve were studied with the same stimuli. Neural responses to Polycose and glycogen were found to be generated primarily by ionic contaminants. Dialysis or deionization dramatically reduced electrophysiological responses, a result consistent with occurrence of Polycose and glycogen sensitivity in electrolyte-sensitive nerve fibers. Effects of treatment with the Na+-channel blocker amiloride and cross-adaptation were also consistent with neural responses generated by ionic contaminants. Hamsters showed strong preferences for the sugars and Polycose, a mixture of glucose polymers with Î±-1,4 linkages, and even stronger preferences for a glycogen preparation. Conditioned flavor aversions were established to glycogen, sucrose, and maltose, but no aversion was learned to 3.2% Polycose. The learned aversion to maltose partly generalized to glycogen and sucrose, but sucrose and glycogen did not cross-generalize. Deionization did not affect the preferences for Polycose and glycogen but removal of contaminants of mol.wt. â‰¤7000 Da greatly reduced preference for glycogen. In conclusion, glycogen itself, after removal of low molecular weight contaminants, is a poor taste stimulus in hamsters, both behaviorally and neurophysiologically. However, Polycose is highly preferred by hamsters but gives little chorda tympani response after removal of ionic contaminants. In alert animals, the action of salivary amylase on polysaccharides may produce simpler, detectable taste stimuli.</t>
  </si>
  <si>
    <t>Chorda tympani; Conditioned taste aversion; Hamster; Neural recording; Polysaccharide taste; Single-fiber recording; Sweet taste; Taste preference</t>
  </si>
  <si>
    <t>amiloride; amylase; glucose; glucose polymer; glycogen; maltose; polysaccharide; sodium channel blocking agent; sucrose; animal experiment; article; behavior; chorda tympani; conditioned reflex; controlled study; hamster; male; nonhuman; priority journal; sweetness; taste aversion; taste bud; taste preference</t>
  </si>
  <si>
    <t>Combined glossopharyngeal and chorda tympani nerve transection elevates quinine detection thresholds in rats (Rattus norvegicns)</t>
  </si>
  <si>
    <t>https://www.scopus.com/inward/record.uri?eid=2-s2.0-0030447398&amp;doi=10.1037%2f0735-7044.110.6.1456&amp;partnerID=40&amp;md5=84beb81160b21e8121f57f79519625dc</t>
  </si>
  <si>
    <t>Using a conditioned shock avoidance procedure, behavioral quinine hydrochloride thresholds were measured before and after glossopharyngeal (GLX), chorda tympani (CTX), or combined glossopharyngeal and chorda tympani (GLX + CTX) transection, as well as after sham surgery. In Experiment 1, thresholds in the sham, CTX, and GLX rats (Rattus norvegicus) either improved (lowered) or remained the same after surgery. In Experiment 2, GLX + CTX caused a pronounced 1.5 Iog10 unit increase in presurgically measured thresholds. Neither the glossopharyngeal nor the chorda tympani nerve is necessary for normal sensitivity to low quinine concentrations provided the other is intact. When both of these nerves are transected, however, the remaining afferent input is not sufficient to maintain normal detection performance.</t>
  </si>
  <si>
    <t>Animals; Avoidance Learning; Chorda Tympani Nerve; Conditioning, Classical; Glossopharyngeal Nerve; Male; Quinine; Rats; Rats, Sprague-Dawley; Taste; quinine; animal model; animal tissue; article; avoidance behavior; chorda tympani; controlled study; discrimination learning; glossopharyngeal nerve; licking; male; nerve transection; nonhuman; rat; training</t>
  </si>
  <si>
    <t>Plowright C.M.S.</t>
  </si>
  <si>
    <t>Simultaneous processing of short delays and higher order temporal intervals within a session by pigeons</t>
  </si>
  <si>
    <t>https://www.scopus.com/inward/record.uri?eid=2-s2.0-0030272951&amp;doi=10.1016%2f0376-6357%2896%2900009-5&amp;partnerID=40&amp;md5=91561a4acb7a7f4abae975e04cbecbb5</t>
  </si>
  <si>
    <t>This study tests the ability of pigeons to process simultaneously two kinds of temporal intervals of the sort relevant in foraging problems: delays within trials on the order of seconds as well as 'higher order' intervals, on the order of minutes, within the session. Pigeons were given 20 min sessions of a chained VI 5 s-FI 10 s schedule reinforcement. A particularly large reinforcer was delivered either after 16 min;or after 6 min, in a blocked design. In probe sessions no large reinforcer was given. The rate of responding in probe sessions following training with the early reinforcer showed a peak in rate of responding at about 6 min. In probe sessions following training with the late reinforcer, the rate of responding showed only a linear increase. In addition, empty trials using the peak procedure showed that the pigeons timed the FI 10 a within trials; as predicted by models of timing with two accumulators. Baseline sessions with no large reinforcer at the beginning of the experiment showed a bitonic function with slight changes in rates of responding.</t>
  </si>
  <si>
    <t>Chained schedule; Internal clock; Peak procedure; Pigeon; Response rate; Timing</t>
  </si>
  <si>
    <t>Animalia; Columba; animal experiment; article; behavior; nonhuman; pigeon; reinforcement; time; training</t>
  </si>
  <si>
    <t>Dreher B.; Wang C.; Burke W.</t>
  </si>
  <si>
    <t>Limits of parallel processing: Excitatory convergence of different information channels on single neurons in striate and extrastriate visual cortices</t>
  </si>
  <si>
    <t>https://www.scopus.com/inward/record.uri?eid=2-s2.0-0029844901&amp;doi=10.1111%2fj.1440-1681.1996.tb01143.x&amp;partnerID=40&amp;md5=66773bef46bb4cc694e59495efae9158</t>
  </si>
  <si>
    <t>1. It has been postulated that the distinct parallel retino-geniculo-cortical information channels characterizing visual pathways of virtually all mammals are selectively linked to parallel motion, colour and/or form information processing 'streams' distinguishable within the primary visual cortices, extrastriate cortical areas of occipital lobes and the temporal and parietal visual cortices. 2. Using selective pressure-blocking of the large-fibre channel (the so-called Y-channel) in the optic nerve of the cat, we have experimentally examined the 'selective excitatory parallel links' hypothesis. We conclude that the majority of neurons in the primary visual cortices (areas 17, 18) as well as in the two 'higher order' visual areas, area 21a and posteromedial lateral suprasylvian (PMLS) area, constituting, respectively, part of the 'form' and part of the 'motion' processing streams, receive their excitatory inputs from both Y- and non-Y-information channels. In areas 17, 18 and 21a (but not in PMLS area), there are, however, subpopulations of cells that apparently receive excitatory inputs from only one information channel. 3. Review of the relevant work on the macaque monkey suggests that the situation is similar in the primate: that is, there is a substantial degree of excitatory convergence of different retino-geniculo-cortical information channels on single neurons in the primary visual cortices and the extrastriate cortices constituting parts of the form/colour or the motion processing streams. 4. Despite this high degree of excitatory convergence of different information channels, the large-fibre channels (the Y-channel in the cat and the magnocellular or Y-like channel in macaque), are in both carnivores and primates the principal contributors to the motion processing cortical streams.</t>
  </si>
  <si>
    <t>'Higher order' visual areas; Carnivores; Form and/or colour processing; Motion processing; Primary visual cortices; Primates</t>
  </si>
  <si>
    <t>animal experiment; animal tissue; cat; conference paper; information processing; nerve cell; nonhuman; striate cortex; visual cortex</t>
  </si>
  <si>
    <t>Bizo L.A.; White K.G.</t>
  </si>
  <si>
    <t>Reinforcement context and pacemaker rate in the behavioral theory of timing</t>
  </si>
  <si>
    <t>https://www.scopus.com/inward/record.uri?eid=2-s2.0-0028791560&amp;doi=10.3758%2fBF03198937&amp;partnerID=40&amp;md5=51b0f528744fd9bbf28063e86a09e21d</t>
  </si>
  <si>
    <t>In the present experiment, an attempt was made to extend the base of evidence for the assumption of the behavioral theory of timing that pacemaker rate is determined by reinforcement rate. Pigeons discriminated the first half from the second half of a 50-sec trial in a free-operant psychophysical procedure. Left-key responding was reinforced at variable intervals during the first 25 sec, and right-key responding was reinforced at variable intervals during the second 25 sec. The rate of "extraneous" reinforcers delivered at variable intervals following responses to a center key was manipulated independently of performance in the temporal discrimination. Quantitative estimates of pacemaker rate were not directly proportional to extraneous rate of reinforcement, whether extraneous reinforcers were available during the intertrial interval, the entire session, or the trial only. Instead, estimates of pacemaker rate were inversely related to the rate of extraneous reinforcement, which suggests that pacemaker rate is determined by the ratio of the rate of reinforcement for the timing response relative to other sources of reinforcement. Â© 1995 Psychonomic Society, Inc.</t>
  </si>
  <si>
    <t>animal experiment; article; behavior; conditioning; discrimination learning; nonhuman; pacemaker; pigeon; reinforcement; time perception</t>
  </si>
  <si>
    <t>Wiley R.H.; Godard R.</t>
  </si>
  <si>
    <t>Ranging of conspecific songs by Kentucky warblers and its implications for interactions of territorial males</t>
  </si>
  <si>
    <t>https://www.scopus.com/inward/record.uri?eid=2-s2.0-0030423550&amp;doi=10.1163%2f156853996x00044&amp;partnerID=40&amp;md5=b582cafd8e12f3263fa16032e00662ad</t>
  </si>
  <si>
    <t>Kentucky warblers (Oporornis formosus) each sing a single song pattern. To determine whether males could range (estimate the distance to) conspecific songs, we presented clean and reverberated versions of strangers' songs to 12 males in a factorial design. To assess differences between the playbacks and the subjects' own songs or neighbors' songs, we measured differences in minimal repetition periods between repeated acoustic elements in songs, features that could contribute to assessment of reverberation. Results indicated that Kentucky warblers can range conspecific songs and that similarity between playback songs and established neighbors' songs or a subject's own songs did not enhance this ability. Direct evidence that males misjudged the distance to reverberated playbacks excluded other interpretations of the results based on differences in the detectability or habituation of clean and reverberated songs. These results suggest further that assessment of reverberation is sufficient for ranging and that perceptual analysis of song is not necessarily linked to overt production. As a consequence, repertoires of songs do not necessarily promote interference between territorial neighbors.</t>
  </si>
  <si>
    <t>Oporornis formosus; Kentucky warbler; song; territoriality</t>
  </si>
  <si>
    <t>Spreckelsen C.; SchÃ¼rg-Pfeiffer E.; Ewert J.-P.</t>
  </si>
  <si>
    <t>Responses of retinal and tectal neurons in non-paralyzed toads Bufo bufo and B. marinus to the real size versus angular size of objects moved at variable distance</t>
  </si>
  <si>
    <t>https://www.scopus.com/inward/record.uri?eid=2-s2.0-0028814292&amp;doi=10.1016%2f0304-3940%2894%2911180-Q&amp;partnerID=40&amp;md5=60347abb4c0e46e052f4cc71b369e008</t>
  </si>
  <si>
    <t>Toads judge the real size of moving visual objects during prey-catching. But neither retinal ganglion cells of the retinotectal projection nor tectal neurons showed a comparable phenomenon in muscle paralyzed toads. In non-paralyzed toads, however, tectal neurons, unlike retinal neurons, displayed a sensitivity to the real size of an object moving at variable distance to the animal. Interestingly, this property was obtained both in monocular T5 smallfield neurons and in most of the investigated T4 widefield neurons. Â© 1995.</t>
  </si>
  <si>
    <t>Moving visual objects, angular size, real size, distance; Non-paralyzed toads; Retinal ganglion cells; Tectal neurons</t>
  </si>
  <si>
    <t>Animal; Bufo bufo; Bufo marinus; Extracellular Space; Motion Perception; Neurons; Paralysis; Retina; Retinal Ganglion Cells; Size Perception; Superior Colliculus; Support, Non-U.S. Gov't; Vision, Monocular; Visual Pathways; animal experiment; article; controlled study; electrophysiology; movement perception; nonhuman; priority journal; retina ganglion cell; toad; visual system</t>
  </si>
  <si>
    <t>Aydin A.; Pearce J.M.</t>
  </si>
  <si>
    <t>Some determinants of response summation</t>
  </si>
  <si>
    <t>https://www.scopus.com/inward/record.uri?eid=2-s2.0-0031048677&amp;doi=10.3758%2fBF03199029&amp;partnerID=40&amp;md5=f49113c6a59169439feff95c0cc62c0a</t>
  </si>
  <si>
    <t>Response summation in pigeons was examined in four experiments. In Experiment 1, summation was not found with a compound of two visual stimuli on a television screen after they had individually been used for instrumental conditioning. In this experiment, the training and test trials were separated by an interval during which the television screen was dark. Summation was found in Experiment 2 for which the television screen was permanently white during the interval between trials and in the region that was not occupied by the experimental stimuli. These results were replicated using a within- subject design (Experiment 3) and autoshaping (Experiment 4). Experiment 2 also revealed summation with compounds of auditory and visual stimuli, but not with compounds of two auditory stimuli or two diffuse lights. The results can be explained by a variety of theories of learning, if they take account of generalization between the stimuli.</t>
  </si>
  <si>
    <t>Animalia; Columba; animal behavior; animal experiment; article; conditioning; nonhuman; pigeon; television; visual stimulation</t>
  </si>
  <si>
    <t>Bibikov N.G.; Nizamov S.V.</t>
  </si>
  <si>
    <t>Temporal coding of low-frequency amplitude modulation in the torus semicircularis of the grass frog</t>
  </si>
  <si>
    <t>https://www.scopus.com/inward/record.uri?eid=2-s2.0-0030297560&amp;doi=10.1016%2fS0378-5955%2896%2900128-1&amp;partnerID=40&amp;md5=060fbf57f121414fb4b0f53de14c6193</t>
  </si>
  <si>
    <t>Single neuron responses to sinusoidal 20 Hz amplitude modulated tone bursts (612.5 ms stimulus-on time at the rate of once per 2.2 s) were studied in the auditory midbrain (torus semicircularis) of the immobilized grass frog (Rana temporaria temporaria). The characteristic frequency stimuli at 30 dB above the minimum threshold included 12 full modulation periods with fixed initial phase. Neurons generally showed good phase-locking to the envelope waveform. 160 of the 186 investigated neurons responded to 80% amplitude modulated stimuli with discharges synchronized to the modulation cycle. For this modulation depth the best phase-locking capability was observed for certain phasic and build-up units. The synchronous response to 10% modulated stimuli was observed in 104 units. Though a few (2 of 29) phasic units were capable of reproducing this modulation with very high fidelity, the general tendency was the increasing of phase-locking capacity for units with a substantial sustained activity. In this condition for 66 units (63% of the units displaying the synchronous response) we observed a significant improvement of phase-locking from the initial to the terminal periods of modulation. This effect could be interpreted as an initial stage of the enhancement of small amplitude changes in the course of the long-term adaptation.</t>
  </si>
  <si>
    <t>Adaptation; Amplitude modulation; Auditory; Frog; torus semicircularis</t>
  </si>
  <si>
    <t>Acoustic Stimulation; Animals; Auditory Cortex; Auditory Threshold; Female; Male; Mesencephalon; Neurons; Psychophysiology; Rana temporaria; Sound Localization; animal experiment; article; frog; hearing; mesencephalon; modulation transfer function; nonhuman; priority journal; single unit activity</t>
  </si>
  <si>
    <t>Wang C.; Dreher B.</t>
  </si>
  <si>
    <t>Binocular interactions and disparity coding in area 21a of cat extrastriate visual cortex</t>
  </si>
  <si>
    <t>https://www.scopus.com/inward/record.uri?eid=2-s2.0-0029919574&amp;doi=10.1007%2fBF00228099&amp;partnerID=40&amp;md5=d32b6aa83be2dfee40e0bb2d14929b56</t>
  </si>
  <si>
    <t>We have examined, using both qualitative and quantitative techniques, binocular interactions of extracellularly recorded single neurons in the extrastriate cortical area 21a of anaesthetized and paralysed cats. Consistent with previous reports we have found that: (a) all area 21a neurons were orientation-selective, with about 65% of them preferring orientations within 30Â° of the vertical; and (b) over 75% of area 21a cells could be activated through either eye. Furthermore, a significant minority (4 cells; about 10%) of a subpopulation of 39 neurons in which binocular interactions were examined quantitatively, were 'obligatory binocular neurons', that is, they responded very weakly, if at all, to the monocular stimuli presented through either eye but responded vigorously to simultaneous stimulation through both eyes. Almost 70% (27/39) of neurons tested quantitatively for binocular interaction have shown significant modulation (over 50%) of their peak responses in relation to binocular positional retinal disparities. The majority of neurons sensitive to binocular positional disparities resembled either 'tuned excitatory' (22 cells; 56.5% of the sample) or 'tuned inhibitory' (2 cells; 5% of our sample) cells. In particular, they gave, respectively, maximal or minimal responses to optimally oriented, moving photic stimuli when the receptive fields plotted through each eye completely or partially overlapped. Although neurons recorded in area 21a have relatively large receptive fields (mean width 3.3 Â± 1.1Â°; range 2.0-5.6Â°), the mean width of the disparity tuning curve (2.8 Â± 1.0Â°; range 1.3-4.8Â°) for our sample of area 21a neurons was similar to those of neurons with significantly smaller receptive fields, recorded in areas 17 and 18 of cat's primary visual cortex. We conclude that area 21a of the cat, like areas 17 and 18 of primary visual cortex, is likely to play an important role in binocular depth discrimination and might constitute a 'higher order' area for stereoscopic binocular vision.</t>
  </si>
  <si>
    <t>Binocular positional disparities; Binocular summation and facilitation; Cat; Depth discrimination; Orientation selectivity</t>
  </si>
  <si>
    <t>anesthesia; animal experiment; article; binocular vision; cat; cell subpopulation; monocular vision; nonhuman; paralysis; photostimulation; priority journal; stereoscopic vision; striate cortex; visual cortex</t>
  </si>
  <si>
    <t>Dehnhardt G.; DÃ¼cker G.</t>
  </si>
  <si>
    <t>Tactual discrimination of size and shape by a California sea lion (Zalophus californianus)</t>
  </si>
  <si>
    <t>We analyzed the capability of a blindfolded California sea lion to discriminate objects differing in size and/or shape by active touch with its mystacial vibrissae. In a two-alternative forced-choice procedure, equilateral triangles and disks with surface areas ranging from 60 to 0.5 cm2 served as stimuli. The determination of size difference thresholds (Î”S) for the discrimination of triangles revealed that the animal was capable of discriminating size differences as low as 20%. Presented with triangles and disks having identical surface areas, the sea lions' discriminations relied on the apparent size difference of â‰¤34% between the longest measurable lines of both shapes (side length &gt; diameter). When this size difference was reduced to â‰¤5%, the sea lion needed visual information about the shapes before it was able to discriminate them tactually. When the size of these shapes was gradually reduced, the animal was able to make the discrimination down to a longest measurable line of both shapes of 1.70 cm. This tactual performance comes close to that achieved by mammals with prehensile tactile organs.</t>
  </si>
  <si>
    <t>Animalia; Mammalia; Otariidae; Panthera leo; Zalophus californianus; animal behavior; animal experiment; article; discrimination learning; mammal; nonhuman; perception; sensory receptor; tactile discrimination; task performance; vibrissa</t>
  </si>
  <si>
    <t>Whishaw I.Q.; Whishaw G.E.</t>
  </si>
  <si>
    <t>Conspecific aggression influences food carrying: Studies on a wild population of rattus norvegicus</t>
  </si>
  <si>
    <t>https://www.scopus.com/inward/record.uri?eid=2-s2.0-0030528159&amp;doi=10.1002%2f%28SICI%291098-2337%281996%2922%3a1%3c47%3a%3aAID-AB5%3e3.0.CO%3b2-R&amp;partnerID=40&amp;md5=83f4a0f0d92d111eb3793b88590aa2f4</t>
  </si>
  <si>
    <t>Laboratory rats, like many other animal species, transport food. Their behavior is influenced by factors such as food size, the time required to eat, travel distance, travel difficulty, and the availability of cover, etc. Recent versions of optimal foraging theory suggest that species that display such behavioral patterns do so in order to minimize risk to predation while at the same time maximizing food gain. Nevertheless, it is not clear that this explanation applies to rats, nor is it easy to investigate this problem in a laboratory. The results of the present study on urban feral rats show that their food handling behavior is similar to that of domestic rats. The results also suggest that food carrying can serve defensive as well as communicative functions. Aggression around food sources was high. Smaller rats always carried food and some large rats infrequently carried food, suggesting that the food carrying by smaller, subordinate rats may help them avoid conspecific aggression. Tie rats also vigorously attempted to steal food that was carried home by conspecifics. This result suggests that food carrying can redistribute food resources and inform conspecifies about food availability. The results demonstrate the utility of multilevel behavioral analysis and also demonstrate that for rats, food transport has functions other than predator avoidance, including avoidance of conspecific aggression and communication about food availability. Â© 1996 Wiley-Liss, Inc.</t>
  </si>
  <si>
    <t>Aggression; Food carrying; Hoarding; Laboratory rats</t>
  </si>
  <si>
    <t>De Weerd P.; Desimone R.; Ungerleider L.G.</t>
  </si>
  <si>
    <t>Cue-dependent deficits in grating orientation discrimination after V4 lesions in macaques</t>
  </si>
  <si>
    <t>https://www.scopus.com/inward/record.uri?eid=2-s2.0-0030140256&amp;doi=10.1017%2fs0952523800008208&amp;partnerID=40&amp;md5=13a7643a4eec490b9ee212d38bf205fc</t>
  </si>
  <si>
    <t>To examine the role of visual area V4 in pattern vision, we tested two monkeys with lesions of V4 on tasks that required them to discriminate the orientation of contours defined by several different cues. The cues used to separate the contours from their background included luminance, color, motion, and texture, as well as phase-shifted abutting gratings that created an "illusory" contour. The monkeys were trained to maintain fixation on a fixation target while discriminating extrafoveal stimuli, which were located in either a normal control quadrant of the visual field or in a quadrant affected by a lesion of area V4 in one hemisphere. Comparing performance in the two quadrants, we found significant deficits for contours defined by texture and for the illusory contour, but smaller or no deficits for motion-, color-, and luminance-defined contours. The data suggest a specific role of V4 in the perception of illusory contours and contours defined by texture. Â© 1996 Cambridge University Press.</t>
  </si>
  <si>
    <t>Area V4; Illusory contour; Lesion effects; Macaque; Texture-defined contours</t>
  </si>
  <si>
    <t>Animals; Behavior, Animal; Cues; Denervation; Discrimination (Psychology); Form Perception; Illusions; Macaca mulatta; Male; Orientation; Photic Stimulation; Visual Cortex; animal; animal behavior; article; association; denervation; illusion; Macaca; male; orientation; pattern recognition; perceptive discrimination; photostimulation; physiology; visual cortex</t>
  </si>
  <si>
    <t>Hossokawa N.M.; Araki C.M.; Hamassaki-Britto D.E.; Wallman J.; Britto L.R.G.</t>
  </si>
  <si>
    <t>Expression of the Fos protein reveals functional subdivisions of the avian ventral lateral geniculate nucleus</t>
  </si>
  <si>
    <t>https://www.scopus.com/inward/record.uri?eid=2-s2.0-0030601885&amp;doi=10.1016%2f0304-3940%2896%2913130-X&amp;partnerID=40&amp;md5=5242b293f08ceecf1e53bb7cf1cbd865</t>
  </si>
  <si>
    <t>The Fos protein was immunocytochemically detected in the chick ventral lateral geniculate nucleus after novel stationary and optokinetic stimulation. Fos-positive nuclei were mainly detected in the internal part of the ventral geniculate when the animals were submitted to stationary visual stimulation. On the other hand, Fos-positive nuclei were mainly seen in the external part of the nucleus when optokinetic stimuli were used. These data reveal functional subdivisions of the avian ventral geniculate, and support the hypothesis that this nucleus is involved in several aspects of the visual function.</t>
  </si>
  <si>
    <t>C-fos; Optokinetic nystagmus; Subcortical visual pathways; Ventral geniculate</t>
  </si>
  <si>
    <t>adolescent; animal tissue; article; chicken; controlled study; gene expression; immunocytochemistry; lateral geniculate nucleus; nonhuman; oncogene c fos; optokinetic nystagmus; priority journal</t>
  </si>
  <si>
    <t>McDevitt M.A.; Fantino E.</t>
  </si>
  <si>
    <t>Visual stimulus compounding with pigeons</t>
  </si>
  <si>
    <t>https://www.scopus.com/inward/record.uri?eid=2-s2.0-0030463316&amp;doi=10.1016%2fS0376-6357%2896%2900037-X&amp;partnerID=40&amp;md5=c02c018d332383dc70b4a54d38d1f09e</t>
  </si>
  <si>
    <t>Eight pigeons responded to successively presented color and line stimuli correlated with different likelihoods of reinforcement (100, 50 and 10%). An intertrial interval was included during training for half of the birds. In Experiment 1, tests with superimposed compounds resulted in variable responding, but overall, rates of responding were intermediate to the rates controlled by the individual component stimuli. In Experiments 2a and 2b, tests with compounds of spatially separated stimuli yielded rates of responding that were intermediate to, and in some cases lower than, responding controlled by the individual component stimuli. These results suggest limitations to the generality of additive models of stimulus compounding when visual stimulus combinations are employed.</t>
  </si>
  <si>
    <t>Key peck; Percentage reinforcement; Pigeon; Stimulus compound</t>
  </si>
  <si>
    <t>animal experiment; article; behavior; controlled study; male; nonhuman; pigeon; reinforcement; visual stimulation</t>
  </si>
  <si>
    <t>Alsop B.; Rowley R.</t>
  </si>
  <si>
    <t>Types of responding in a signal-detection task</t>
  </si>
  <si>
    <t>https://www.scopus.com/inward/record.uri?eid=2-s2.0-0347079587&amp;doi=10.1901%2fjeab.1996.65-561&amp;partnerID=40&amp;md5=4bd55b1c4acfce3df8b46a8cde447f7d</t>
  </si>
  <si>
    <t>Four pigeons were trained to discriminate between two line orientations in a two-alternative forced-choice procedure. The distribution of reinforcers for the two types of correct response was varied across conditions. Performance on each trial was recorded separately, including the time taken to make a choice response. Discriminability and response-bias measures were calculated for overall performance, and, following a median split of the data from each condition, for faster and slower choice responses in each condition. Discriminability between the stimuli did not vary systematically as a function of choice latency. Variations of the reinforcer distributions produced larger response biases for the faster responses than for the slower responses. Responses on trials following reinforcers were faster and showed a greater effect of the reinforcer distribution than did other responses. Behavioral models of signal detection should consider the speed of the choice response as a factor modulating the effects of reinforcer distributions.</t>
  </si>
  <si>
    <t>Choice latency; Pigeon; Response bias; Signal detection; Stimulus discriminability</t>
  </si>
  <si>
    <t>Canfield J.G.; Rose G.J.</t>
  </si>
  <si>
    <t>Hierarchical Sensory Guidance of Mauthner-Mediated Escape Responses in Goldfish (Carassius auratus) and Cichlids (Haplochromis burtoni) (Part 2 of 2)</t>
  </si>
  <si>
    <t>https://www.scopus.com/inward/record.uri?eid=2-s2.0-85025554811&amp;doi=10.1159%2f000316283&amp;partnerID=40&amp;md5=1b53c0281a441eacc7f9089357d6282f</t>
  </si>
  <si>
    <t>Acoustically-evoked escape behaviors were compared between goldfish (Carassius auratus), a hearing specialist, and the cichlid Haplochromis burtoni, a hearing nonspecialist. Fish were startled with compressive and rarefying, stimuli presented alone or together, and with compressive pulses preceded by a visual cue or after exposure to cobalt, an inhibitor of lateral line-innervated neuromast hair cells. These acoustic startle stimuli can evoke Mauthner neuron firing and are similar to but weaker than those produced by a largemouth bass (Micropterus salmoides) feeding on guppies. When sound stimuli were presented alone, both species avoided the direction of either the compressive or rarefying stimulus. If a light preceded and was contralateral to the compressive sound pulse, goldish continued to avoid the sound source; cichlids avoided the visual cue and turned toward the sound. Goldfish performance improved significantly when the visual cue was in the same direction as the sound source. Goldfish performance also improved significantly after exposure to 0.1 mmol I-1 cobalt solution for 24 hours before testing, but cichlids would not startle after cobalt acclimation. A compressive pulse presented to one side of a fish simultaneously with a rarefying pulse on the other side causes the entire fish to accelerate with the water current. This strongly and directly accelerates the ear but tends to reduce both the pressure changes transduced by the swimbladder and activation of the mechanosensory lateral line. In this test, goldfish reliably avoided the compressive pulse. Cichlids, however, randomly avoided either speaker polarity but significantly avoided the speaker which had a faster onset. With more closely matched speakers, cichlids also preferentially avoided the compressive stimulus. Thus, the primitive sensory condition for auditory activation and guidance of Mauthner-neuron-initiated escape responses may have evolved to detect the initially compressive sounds associated with ram-type predators. Â© 1996 S. Karger AG, Basel.</t>
  </si>
  <si>
    <t>Audition; Cichlids; Escape; Goldfish; Mauthner cell; Mechanosensory lateral line; Octavolateralis; Predation; Sensorimotor integration; Vision</t>
  </si>
  <si>
    <t>Buckley M.J.; Gaffan D.; Murray E.A.</t>
  </si>
  <si>
    <t>Functional double dissociation between two inferior temporal cortical areas: Perirhinal cortex versus middle temporal gyrus</t>
  </si>
  <si>
    <t>https://www.scopus.com/inward/record.uri?eid=2-s2.0-0031035711&amp;doi=10.1152%2fjn.1997.77.2.587&amp;partnerID=40&amp;md5=ceda39a184b3665a79b5de61044460b3</t>
  </si>
  <si>
    <t>There is both anatomic and cytoarchitectural evidence for dorsal- ventral subdivisions of the inferior temporal cortex. Despite this, there has been only limited evidence of corresponding functional subdivisions and no evidence that two adjacent cortical areas within the inferior temporal cortex, namely area TE and the perirhinal cortex, have distinctly different roles in vision and memory. We assessed the color discrimination abilities of cynomolgus monkeys with either bilateral ablation of the perirhinal cortex or bilateral ablation of the middle temporal gyrus. The stimuli were isoluminant colored squares presented on a touch screen. In each trial the subject had to learn to discriminate and select the correct choice (green) from among a maximum of eight other foils, each varying in either hue or saturation. Relative to unoperated controls, monkeys with middle temporal gyrus lesions were severely impaired in the color discrimination task, whereas monkeys with perirhinal lesions were unimpaired on this task. We also assessed the visual recognition abilities, as measured by a basic delayed nonmatching-to-sample task with trial unique objects presented in a Wisconsin General Test Apparatus, of rhesus monkeys with bilateral middle temporal gyrus lesions. We then tested the monkeys' postoperative performance on a delayed nonmatching- to-sample task with delays and extended list lengths. The results from this experiment were compared with those from two other groups of rhesus monkeys, an unoperated control group and a group with bilateral perirhinal cortex lesions, both of which had performed the identical tasks in a previous experiment. Relative to unoperated controls, monkeys with perirhinal cortex lesions were severely impaired both in relearning the basic delayed nonmatching-to-sample task and on the postoperative performance test. In contrast, monkeys with middle temporal gyrus lesions were only mildly affected in relearning the basic nonmatching task and were unimpaired on the postoperative performance test. Thus our data demonstrate a clear functional double dissociation between the perirhinal cortex and the middle temporal gyrus. This result gives strong support to the hypothesis that the perirhinal cortex and the adjacent area TE have distinctly different roles in visual learning and memory.</t>
  </si>
  <si>
    <t>animal experiment; article; brain cortex; color discrimination; controlled study; discrimination learning; dissociation; functional assessment; learning; male; memory; monkey; neurophysiology; nonhuman; priority journal; task performance; temporal cortex; visual memory</t>
  </si>
  <si>
    <t>Brown M.F.; Terrinoni M.</t>
  </si>
  <si>
    <t>Control of choice by the spatial configuration of goals</t>
  </si>
  <si>
    <t>https://www.scopus.com/inward/record.uri?eid=2-s2.0-0030265612&amp;doi=10.1037%2f0097-7403.22.4.438&amp;partnerID=40&amp;md5=03825e8d0afffb375c818f45f1c3d548</t>
  </si>
  <si>
    <t>Rats gathered pellets from the tops of 15.5-cm-tall poles. In a matrix of poles, bait was located on the tops of poles arranged in either a square (Experiment 1) or linear (Experiment 2) configuration. The specific locations of baited poles varied unpredictably from trial to trial. The data show that the rats' choices were controlled by the spatial configuration of baited locations. This indicates that the rats represented the geometric pattern formed by the locations of food. Copyright 1996 by the American Psychological Association, Inc.</t>
  </si>
  <si>
    <t>Animals; Appetitive Behavior; Choice Behavior; Goals; Male; Motivation; Orientation; Pattern Recognition, Visual; Problem Solving; Rats; Rats, Sprague-Dawley; animal; appetite; article; decision making; male; motivation; orientation; pattern recognition; problem solving; rat; Sprague Dawley rat</t>
  </si>
  <si>
    <t>The role of minimum wait time and sample discriminability in the coding of event duration in pigeons</t>
  </si>
  <si>
    <t>https://www.scopus.com/inward/record.uri?eid=2-s2.0-0030213267&amp;doi=10.1006%2flmot.1996.0013&amp;partnerID=40&amp;md5=3e5e0cef7ac02830fc351075df505fb3</t>
  </si>
  <si>
    <t>Previous research suggests that when trained in a symbolic choice-matching task involving a short (e.g., 2 s) and a long (e.g., 8 s) sample, naive pigeons represent sample duration analogically. To assess whether either a substantial wait time before a sample can be identified or high sample discriminability is necessary to the occurrence of analogical coding of duration, samples that could be quickly identified (.5 and 2 s) and difficult to discriminate samples (2 and 3 s) were employed. A retention test revealed a choose-short effect in both cases, suggesting that neither a substantial wait time before a sample can be identified nor high sample discriminability is necessary to the occurrence of analogical coding of event duration. The temporally extended and cumulative nature of duration may promote the analogical representation of event duration. Â© 1996 Academic Press, Inc.</t>
  </si>
  <si>
    <t>Hearing and acoustic communication in mormyrid electric fishes</t>
  </si>
  <si>
    <t>https://www.scopus.com/inward/record.uri?eid=2-s2.0-0002078806&amp;doi=10.1080%2f10236249709379001&amp;partnerID=40&amp;md5=e76312a152919d7ce20e6eb0167ae26c</t>
  </si>
  <si>
    <t>The Mormyridae are a diverse group of African freshwater fishes all of which have sophisticated electrosensory systems and specialization of the inner ear for detecting sound pressure. Neurophysiological and behavioral studies have shown that these animals are very sensitive to sound. Four species are now known to produce sounds for social communication. Within the genus Pollimyrus, males of two species produce elaborate species-specific sonic displays during courtship. Electric signals emitted by females are the primary releaser for the male's sonic display. The auditory pathway from the ear to the mesencephalon includes four processing areas in the medulla, a lemniscal nucleus and a major processing center in the mesencephalon. Acoustic responses are transformed along this pathway and some neurons in the mesencephalon show specificity for complex features of communication sounds.</t>
  </si>
  <si>
    <t>Communication; Hearing; Individual recognition; Mormyrid fish; Sacculus; Species recognition</t>
  </si>
  <si>
    <t>Animalia; Mormyridae; Pisces; Pollimyrus</t>
  </si>
  <si>
    <t>Sinclair R.J.; Pruett Jr. J.R.; Burton H.</t>
  </si>
  <si>
    <t>Responses in primary somatosensory cortex of rhesus monkey to controlled application of embossed grating and bar patterns</t>
  </si>
  <si>
    <t>https://www.scopus.com/inward/record.uri?eid=2-s2.0-0030483056&amp;doi=10.3109%2f08990229609052584&amp;partnerID=40&amp;md5=6ef3ce929105e7145539f82692592ad2</t>
  </si>
  <si>
    <t>Responses of 66 neurons in primary somatosensory cortex (SI) of three anesthetized monkeys (Macaca mulatta) were characterized with grating patterns of 550- to 2900-mm groove width (Gw) and 250-mm ridge width, and/or pairs of 3-mm-wide ridges (bars) spaced 1-20 mm apart. Surfaces were stroked across single fingertips at parametrically varied levels of force ('25-150 g) and velocity ('25-100 mm/sec). The average firing rates (AFRs) of many cells varied with Gw, but force and velocity altered response functions (e.g., from linear to plateau or inverted). Slowly adapting (SA) cells were more sensitive to force, rapidly adapting (RA) cells to velocity. Force and velocity affected all cells sensitive to Gw, which suggests that response independence (e.g., AFR correlated with Gw but not force or velocity) may require active touch. Discharge intervals of many cells replicated stimulus temporal period. This temporal fidelity in SAs far exceeded examples reported for active touch. However, discharge burst duration and AFR increased with Gw, supporting a neural rate rather than temporal code for roughness. Force and velocity altered the Gw at which some cells fired once in phase to stimulus cycle ('tuning point'). Responses to bar edges suggest cortical replication of peripheral mechanoreceptor sensitivity to skin curvature, leading to this temporal fidelity in some cortical cells. Graded RA responses to Gw without obvious stimulus temporal replication may reflect early stages of integrative processing in supra- and infragranular layers that blur obvious temporal patterning and lead to a rate code correlated with spatial variation and proportional to perceived roughness.</t>
  </si>
  <si>
    <t>Hand; Parietal cortex; Passive touch; Sensory cortex; Single neurons; Tactile</t>
  </si>
  <si>
    <t>animal experiment; article; depth perception; grating; mechanoreceptor; nerve cell; nonhuman; perceptive discrimination; priority journal; rhesus monkey; skin; somatosensory cortex; tactile discrimination; touch</t>
  </si>
  <si>
    <t>Wubbels R.J.; Schellart N.A.M.</t>
  </si>
  <si>
    <t>Neuronal encoding of sound direction in the auditory midbrain of the rainbow trout</t>
  </si>
  <si>
    <t>https://www.scopus.com/inward/record.uri?eid=2-s2.0-0030759691&amp;doi=10.1152%2fjn.1997.77.6.3060&amp;partnerID=40&amp;md5=eff2da46bb5cde304c54eaa9d63eb8ef</t>
  </si>
  <si>
    <t>Acoustical stimulation causes displacement of the sensory hair cells relative to the otoliths of the fish inner ear. The swimbladder, transforming the acoustical pressure component into displacement, also contributes to the displacement of the hair cells. Together, this (generally) yields elliptical displacement orbits. Alternative mechanisms of fish directional hearing are proposed by the phase model, which requires a temporal neuronal code, and by the orbit model, which requires a spike density code. We investigated whether the directional selective response of auditory neurons in the midbrain torus semicircularis (TS; homologous to the inferior colliculus) is based on spike density and/or temporal encoding. Rainbow trout were mounted on top of a vibrating table that was driven in the horizontal plane to simulate sound source direction. Rectilinear and elliptical (or circular) motion was applied at 172 Hz. Generally, responses to rectilinear and elliptical/circular stimuli (irrespective of direction of revolution) were the same. The response of auditory neurons was either directionally selective (DS units, n = 85) or not (non DS units, n = 106). The average spontaneous discharge rate of DS units was less than that of non-DS units. Most DS units (70%) had spontaneous activities &lt; 1 spike per second. Response latencies (mode at 18 ms) were similar for both types of units. The response of DS units is transient (19%), sustained (34%), or mixed (47%). The response of 75% of the DS units synchronized to stimulus frequency, whereas just 23% of the non-DS responses did. Synchronized responses were measured at stimulus amplitudes as low as 0.5 nm (at 172 Hz), which is much lower than for auditory neurons in the medulla of the trout, suggesting strong convergence of VIIIth nerve input. The instant of firing of 42% of the units was independent of stimulus direction shift &lt;15Â°), but for the other units, a direction dependent phase shift was observed. In the medial TS spatial tuning of DS units is in the rostrocaudal direction, whereas in the lateral TS all preferred directions are present. On average, medial DS units have a broader directional selectivity range, are less often synchronized, and show a smaller shift of the instant of firing as a function of stimulus direction than lateral DS units. DS response characteristics are discussed in relation to different hypotheses. We conclude that the results are more in favor of the phase model.</t>
  </si>
  <si>
    <t>animal experiment; animal tissue; article; controlled study; directional hearing; mesencephalon; nonhuman; otolith; priority journal; rainbow trout; stimulus response</t>
  </si>
  <si>
    <t>Bodnar D.A.</t>
  </si>
  <si>
    <t>The separate and combined effects of harmonic structure, phase, and FM on female preferences in the barking treefrog (Hyla gratiosa)</t>
  </si>
  <si>
    <t>In natural advertisement calls of the barking treefrog. Hylo gratiosa, a small amount of incoherent frequency modulation (FM) is present. Incoherency in the FM of a call creates inharmonicity and phase changes between its frequency components. In this study, the combined and separate effects of the harmonic structure, phase spectrum, and FM of an advertisement call on female choice were tested. The harmonic structure of a call can have a direct effect on female preference; females showed a significant preference for static-inharmonic calls over static-harmonic calls. Neither differences in phase or FM alone conferred a preference in two choice tests. However, when FM is present in both calls it does influence female preference for harmonic structure -namely harmonic calls become preferable to inharmonic calls. This reversal of female preference for inharmonicity in a call by the presence of FM suggests that call parameters may interact, and thereby effect mate choice.</t>
  </si>
  <si>
    <t>Acoustic communication; Advertisement call; Auditory; Mate choice; Phonotaxis</t>
  </si>
  <si>
    <t>Animals; Anura; Female; Sex Factors; Vocalization, Animal; Hyla gratiosa; Hylo; animal; article; female; frogs and toads; physiology; sex difference; vocalization</t>
  </si>
  <si>
    <t>Lu Z.; Popper A.N.; Fay R.R.</t>
  </si>
  <si>
    <t>Behavioral detection of acoustic particle motion by a teleost fish (Astronotus ocellatus): Sensitivity and directionality</t>
  </si>
  <si>
    <t>https://www.scopus.com/inward/record.uri?eid=2-s2.0-0030219725&amp;doi=10.1007%2fBF00222789&amp;partnerID=40&amp;md5=dab4d0af243d08c7844779670c301fea</t>
  </si>
  <si>
    <t>Behavioral detection thresholds for oscars (Astronotus ocellatus) were measured in response to linear, oscillatory motion at 100 Hz along seven axes (90, -60, -30, 0, +30, and +60 in azimuth, where 0 is the fish longitudinal axis; and the vertical axis) using a cardiac classical conditioning paradigm. Thresholds at all selected axes ranged from -58 to - 56 dB re: 1 Î¼m, which corresponds to 1.2 to 1.6 nm displacement (RMS). Thus, oscars appear to be equally sensitive to stimulation at all axes in three dimensional space. Behavioral thresholds of the oscar are close to the neural thresholds obtained from the most sensitive auditory nerve fibers in two other species, the goldfish (Carassius auratus) and the toadfish (Opsanus tau).</t>
  </si>
  <si>
    <t>Cardiac conditioning paradigm; Directional sensitivity; Fish; Hearing; Sound localization</t>
  </si>
  <si>
    <t>Animalia; Astronotus; Astronotus ocellatus; Batrachoididae gen. sp.; Carassius auratus; Opsanus tau; Teleostei</t>
  </si>
  <si>
    <t>Spector A.C.; Guagliardo N.A.; St. John S.J.</t>
  </si>
  <si>
    <t>Amiloride disrupts NaCl versus KCl discrimination performance: Implications for salt taste coding in rats</t>
  </si>
  <si>
    <t>https://www.scopus.com/inward/record.uri?eid=2-s2.0-0029852337&amp;doi=10.1523%2fjneurosci.16-24-08115.1996&amp;partnerID=40&amp;md5=3a73422655cfbc9079e4a4b6dee3ac10</t>
  </si>
  <si>
    <t>Amiloride, an epithelial sodium channel blocker, suppresses the responsiveness of narrowly tuned sodium-responsive taste afferents when orally applied in the rat. Broadly tuned salt-responsive taste afferents, which respond to sodium and non-sodium salts and acids, are relatively unaffected by the drug. We used amiloride treatment to examine the consequences of the specific removal of input from narrowly tuned sodium- responsive afferents on taste discrimination. Five water-restricted rats were trained in a gustometer to press one lever after licking NaCl and another lever after licking KCl across a range of concentrations (0.05, 0.1, and 0.2 M). Correct responses were rewarded with brief water access, and incorrect responses were punished with a time-out. After training, animals averaged about 90% correct responses and maintained competent performance during subsequent control sessions. Amiloride was then placed in all solutions at a given concentration (1-100 Î¼M) for single test sessions. Control sessions were interposed between amiloride sessions. At high amiloride concentrations, overall responding was reduced to 50% correct and progressively improved as the drug concentration was lowered. The sigmoidal dose-response functions corresponded quantitatively with electrophysiological findings. Performance deficits occurred primarily with NaCl and were concentration dependent; performance during KCl trials was relatively undisturbed by amiloride adulteration. At high amiloride concentrations, rats treated NaCl as if it were KCl. Given that amiloride is tasteless to the rat, these results provide convincing evidence of the importance of narrowly tuned afferents in the discrimination between sodium and nonsodium salts and suggest that this is a general coding principle in the gustatory system.</t>
  </si>
  <si>
    <t>amiloride; discrimination learning; gustatory system; KCl; NaCl; psychophysics; salt; sensory coding; taste transduction</t>
  </si>
  <si>
    <t>amiloride; potassium chloride; sodium channel affecting agent; sodium chloride; animal experiment; article; controlled study; discrimination learning; gustatory system; male; nonhuman; priority journal; psychophysics; rat; taste discrimination</t>
  </si>
  <si>
    <t>McClurkin J.W.; Optican L.M.</t>
  </si>
  <si>
    <t>Primate striate and prestriate cortical neurons during discrimination I. Simultaneous temporal encoding of information about color and pattern</t>
  </si>
  <si>
    <t>1. We recorded the responses of neurons in cortical areas V1, V2, and V4 to a set of 36 colored patterns while monkeys discriminated among the stimuli on the basis of their color or their pattern. In the discrimination task a colored square or a black and white pattern was presented foveally as a cue stimulus. The monkey was required to choose, by making a saccade, which of three peripheral targets had the same property as the cue. One of the peripheral targets was centered on the receptive field of the neuron, and the other two were positioned at equally distant points around the circumference of an imaginary circle centered on the cue and passing through the receptive field. 2. An examination of the responses to the stimuli showed that there was a complex interaction between the effects of color and of pattern on the neuronal responses. Because of these interactions, we tested sensitivity to color and pattern by sorting the responses to all stimuli according to the color or pattern of the stimulus. We found that the number of spikes in the responses was affected by only one or the other of the stimulus parameters, but that the temporal distribution of spikes was affected by both stimulus parameters. We quantified the relative sensitivities of each neuron to color and pattern by dividing the amount of information the neuron transmitted about color by the amount of information the neuron transmitted about pattern. The distributions of information ratios assuming a spike count code were broad, indicating that many neurons were sensitive to only one stimulus parameter or the other. In contrast, the distributions of information ratios assuming a waveform code were narrow and centered near 1.0, indicating nearly equal sensitivities to both stimulus parameters. 3. In our initial experiments, it appeared that the color or pattern used as the cue for the discrimination task affected the responses of many neurons to stimuli on the receptive field. To determine whether the cue effect was due to simple visual interactions or to the cognitive requirements of the discrimination task, we performed a control experiment in which the cue was turned on 80 ms after the peripheral stimuli. For many of the neurons in the control experiment, an effect related to the cue appeared in the response before the cue had been turned on. Thus the effect we observed must have been due to visual interactions with the distractor targets, even though these were outside the neuron's classically defined receptive field. 4. We compared the rate at which color and pattern information developed in the response over time assuming either a spike count or a waveform code. The spike count code gained more of its information in the first 20 ms of the response than did the wavefrom code, but thereafter the information carried by the spike count code developed more slowly and reached a lower asymptote than did the information carried by the waveform code. 5. The waveform codes carried nearly equal amounts of information about color and pattern, but the messages about these two parameters did not develop at the same rate in all areas. The messages about color and pattern developed at the same rate in area V1, but messages about color developed more slowly than did the messages about pattern in areas V2 and V4. 6. These results offer a neurophysiological basis for both the psychological separateness of color and pattern, and the binding of color and pattern into a unified percept. We propose that the separateness of color and form arises not by virtue of their being encoded by different populations of neurons, but by virtue of their being encoded by separable waveform codes in the responses of single neurons. We propose that the binding of color and form occurs by virtue of their codes being multiplexed on the same neurons.</t>
  </si>
  <si>
    <t>animal cell; animal experiment; article; brain cortex; brain nerve cell; color discrimination; female; information processing; male; neurophysiology; nonhuman; primate; priority journal; rhesus monkey; striate cortex; task performance; visual discrimination; visual stimulation</t>
  </si>
  <si>
    <t>Diekamp B.; Gerhardt H.C.</t>
  </si>
  <si>
    <t>Selective phonotaxis to advertisement calls in the gray treefrog Hyla versicolor: behavioral experiments and neurophysiological correlates</t>
  </si>
  <si>
    <t>1. The significance of particular acoustic properties of advertisement calls for selective phonotaxis by the gray treefrog, Hyla versicolor (= HV), was studied behaviorally and neurophysiologically. Most stimuli were played back at 85 dB SPL, a level typically measured at 1-2 m from a calling male. 2. Females preferred stimuli with conspecific pulse shapes at 20Â° and 24Â°C, but not at 16Â°C. Tests with normal and time-reversed pulses indicated the preferences were not influenced by the minor differences in the long-term spectra of pulses of different shape. 3. Pulse shape and rate had synergistic or antagonistic effects on female preferences depending on whether the values of one or both of these properties in alternative stimuli were typical of those in HV or heterospecific (H. chrysoscelis = HC) calls. 4. More auditory neurons in the torus semicircularis were temporally selective to synthetic calls (90%) than to sinusoidally AM tones and noise (&lt; 70%). 5. Band-pass neurons were tuned to AM rates of 15-60 Hz. Neurons were more likely to be tuned to HV AM rates ( &lt; 40 Hz) when stimuli had pulses with HV rather than HC shapes. 6. Sharp temporal tuning was uncommon and found only in neurons with band-pass or low-pass characteristics. 7. Many neurons differed significantly in response to HV and HC stimulus sets. Maximum spike rate was more often elicited by an HV stimulus (74%) than by an HC stimulus (24%). 8. Differences in spike rates elicited by HV and HC stimuli were attributable to combinations of differences in the rise times and shapes of the pulses. Â© 1995 Springer-Verlag.</t>
  </si>
  <si>
    <t>Anura; Hyla versicolor; Temporal pattern; Torus semicircularis</t>
  </si>
  <si>
    <t>Acoustic Stimulation; Animal; Anura; Auditory Pathways; Behavior, Animal; Brain; Comparative Study; Evoked Potentials, Auditory; Female; Male; Molecular Sequence Data; Neurons, Afferent; Semicircular Canals; Sex Behavior, Animal; Sound Localization; Species Specificity; Support, U.S. Gov't, Non-P.H.S.; Support, U.S. Gov't, P.H.S.; Vocalization, Animal; animal; animal behavior; article; auditory nervous system; auditory stimulation; brain; comparative study; cytology; evoked auditory response; female; frogs and toads; histology; male; molecular genetics; physiology; semicircular canal; sensory nerve cell; sexual behavior; sound detection; species difference; vocalization</t>
  </si>
  <si>
    <t>Mongeluzi D.L.; Rosellini R.A.; Caldarone B.J.; Stock H.S.; Abrahamsen G.C.</t>
  </si>
  <si>
    <t>Pavlovian aversive context conditioning using carbon dioxide as the unconditional stimulus</t>
  </si>
  <si>
    <t>https://www.scopus.com/inward/record.uri?eid=2-s2.0-0030188698&amp;doi=10.1037%2f0097-7403.22.3.244&amp;partnerID=40&amp;md5=4d38eb273dd5b9415738105bdfa8150e</t>
  </si>
  <si>
    <t>Four experiments were conducted to examine the utility of carbon dioxide (CO2) as an aversive unconditioned stimulus (US) in a Pavlovian context conditioning paradigm. Experiment 1 demonstrated that rats exposed to CO2 in a distinctive context showed elevated levels of freezing relative to controls. Experiment 2 replicated this basic effect with a modified conditioning procedure and additionally demonstrated conditioned analgesia. Experiment 3 demonstrated a positive monotonie relationship between US duration and resistance to extinction of freezing behavior as well as conditioned analgesia. Experiment 4 demonstrated extinction and an extinction-related phenomenon, renewal. These studies clearly demonstrate the utility of CO2 as a Pavlovian US. Copyright 1996 by the American Psychological Association, Inc.</t>
  </si>
  <si>
    <t>Animals; Association Learning; Avoidance Learning; Carbon Monoxide; Conditioning, Classical; Extinction, Psychological; Immobilization; Male; Motor Activity; Pain Threshold; Rats; Rats, Sprague-Dawley; Social Environment; carbon monoxide; animal; article; avoidance behavior; conditioned reflex; drug effect; immobilization; learning; male; motor activity; pain threshold; rat; reinforcement; social environment; Sprague Dawley rat</t>
  </si>
  <si>
    <t>Chaudhari N.; Yang H.; Lamp C.; Delay E.; Cartford C.; Than T.; Roper S.</t>
  </si>
  <si>
    <t>The taste of monosodium glutamate: Membrane receptors in taste buds</t>
  </si>
  <si>
    <t>https://www.scopus.com/inward/record.uri?eid=2-s2.0-0030006520&amp;doi=10.1523%2fjneurosci.16-12-03817.1996&amp;partnerID=40&amp;md5=97f5b13fab4d74403e812297a26add0c</t>
  </si>
  <si>
    <t>Receptor proteins for photoreception have been studied for several decades. More recently, putative receptors for olfaction have been isolated and characterized. In contrast, no receptors for taste have been identified yet by molecular cloning. This report describes experiments aimed at identifying a receptor responsible for the taste of monosodium glutamate (MSG). Using reverse transcriptase (RT)-PCR, we found that several ionotropic glutamate receptors are present in rat lingual tissues. However, these receptors also could be detected in lingual tissue devoid of taste buds. On the other hand, RT-PCR and RNase protection assays indicated that a G- protein-coupled metabotropic glutamate receptor, mGluR4, also is expressed in lingual tissues and is limited only to taste buds. In situ hybridization demonstrated that mGluR4 is detectable in 40-70% of vallate and foliate taste buds but not in surrounding nonsensory epithelium, confirming the localization of this metabotropic receptor to gustatory cells. Expression of mGluR4 in taste buds is higher in preweaning rats compared with adult rats. This may correspond to the known higher sensitivity to the taste of MSG in juvenile rodents. Finally, behavioral studies have indicated that MSG and L- 2-amino-4-phosphonobutyrate (L-AP4), a ligand for mGluR4, elicit similar tastes in rats. We conclude that mGluR4 may be a chemosensory receptor responsible, in part, for the taste of MSG.</t>
  </si>
  <si>
    <t>chemosensory; glutamate receptors; gustation; rats; taste buds; umami</t>
  </si>
  <si>
    <t>glutamate sodium; membrane receptor; animal cell; article; cellular distribution; chemoreceptor; gene expression; in situ hybridization; molecular cloning; nonhuman; priority journal; rat; reverse transcription polymerase chain reaction; statistical analysis; taste bud; taste discrimination</t>
  </si>
  <si>
    <t>Neuronal activity in MST and STPp, but not MT changes systematically with stimulus-independent decisions</t>
  </si>
  <si>
    <t>https://www.scopus.com/inward/record.uri?eid=2-s2.0-0029974706&amp;doi=10.1097%2f00001756-199604100-00003&amp;partnerID=40&amp;md5=c0d3728b1d1de6fc397193e73c3718e3</t>
  </si>
  <si>
    <t>Single units in the middle temporal area (MT), the middle superior temporal area (MST) and the upper part of the superior temporal polysensory area (STP(p)) of the monkey s brain were recorded during the discrimination of direction of visual motion near contrast threshold. In addition to stimulus-related decisions the monkeys often made stimulus-independent decisions while stimuli were well below detection threshold (contrast &lt;0.01%), or totally absent. During this condition MT neurones showed no systematic changes in their ongoing activity while in the MST and STP(p) stimulus-independent decisions in the preferred direction of a given neurone were accompanied by the highest ongoing activity. We take this as evidence for internally generated representations of direction of motion in higher visual areas of the superior temporal sulcus. Neurones involved in the initiation of a decision or action are described for the first time in area STP(p).</t>
  </si>
  <si>
    <t>Decision; Middle superior temporal area (MST); Middle temporal area (MT); Motion; Superior temporal polysensoryarea (STP(p))</t>
  </si>
  <si>
    <t>animal experiment; article; directional vision; monkey; movement perception; nerve cell excitability; nonhuman; priority journal; temporal cortex; visual cortex; visual discrimination; visual stimulation</t>
  </si>
  <si>
    <t>Mellon R.C.; Leak T.M.; Fairhurst S.; Gibbon J.</t>
  </si>
  <si>
    <t>Timing processes in the reinforcement-omission effect</t>
  </si>
  <si>
    <t>https://www.scopus.com/inward/record.uri?eid=2-s2.0-0029156181&amp;doi=10.3758%2fBF03198925&amp;partnerID=40&amp;md5=6b543e433b7b781897d36adb53d71826</t>
  </si>
  <si>
    <t>A comparison was made of the effects of long-term exposure to fixed-interval reinforcement with unsignaled and with signaled reinforcement omissions. When successive fixed-interval cycles ended in reinforcement, subjects showed a clear "scalloped" response pattern. When reinforcement was omitted, but a brief signal was given in lieu of reinforcement, responding in the next cycle started earlier than it did after reinforcement. When reinforcement was omitted without exteroceptive cues, response rates peaked near the time of reinforcement and then declined to a flat but substantial level. The classic reinforcement-omission effect was observed, in that total responding was greatest after uncued omission, somewhat less after cued omission, and least after reinforcement. However, response rate plotted as a function of time showed that the uncued-omission condition had a very different function from that of the cued-omission or reinforcement conditions. A failed-discrimination account of the omission effect might accommodate the three functions if the discrimination is considered to be a temporal one. The temporal-discrimination account argues that high-rate responding reflects the accumulation of subjective time proximal to the memory of the time of reinforcement. The accumulation resets completely with food reinforcement, incompletely with cues in lieu of reinforcement, and not at all in the absence of cues. Â© 1995 Psychonomic Society, Inc.</t>
  </si>
  <si>
    <t>animal experiment; animal model; article; behavior; controlled study; discrimination learning; memory consolidation; motivation; nonhuman; pigeon; reinforcement; stimulus response; task performance</t>
  </si>
  <si>
    <t>Geoffrey White K.; Cooney E.B.</t>
  </si>
  <si>
    <t>Consequences of remembering: independence of performance at different retention intervals</t>
  </si>
  <si>
    <t>https://www.scopus.com/inward/record.uri?eid=2-s2.0-0002280381&amp;doi=10.1037%2f%2f0097-7403.22.1.51&amp;partnerID=40&amp;md5=8803c0eeab1c64cd1a112c0344776ef7</t>
  </si>
  <si>
    <t>Pigeons matched red and green samples to comparisons presented at short and long retention intervals within sessions. In one set of conditions the probabilities of reinforcers for correct choices of red and green were constant and equal at the short delay and differed at the long delay. In another set, the reinforcer probabilities were varied at the short delay and were held constant at the long delay. Choice at a particular delay was directly related to the reinforcer probabilities for correct red versus green choices at that delay. Choice at the delays with the constant reinforcer ratio was not affected by variation in reinforcer probabilities at the other delay. Performance at one retention interval is therefore independent of factors biasing performance at another. Copyright 1996 by the American Psychological Association. Inc.</t>
  </si>
  <si>
    <t>Kreiter A.K.; Singer W.</t>
  </si>
  <si>
    <t>Stimulus-dependent synchronization of neuronal responses in the visual cortex of the awake macaque monkey</t>
  </si>
  <si>
    <t>https://www.scopus.com/inward/record.uri?eid=2-s2.0-0029885162&amp;doi=10.1523%2fjneurosci.16-07-02381.1996&amp;partnerID=40&amp;md5=92b6d0fce41487c9b7bc9151523ce3c4</t>
  </si>
  <si>
    <t>In visual areas of the cerebral cortex, most neurons exhibit preferences for particular features of visual stimuli, but in general, the tuning is broad. Thus, even simple stimuli evoke responses in numerous neurons with differing but overlapping feature preferences, and it is commonly held that a particular feature is encoded in the pattern of graded responses of the activated population rather than in the optimal responses of individual cells. To decipher this population code, responses evoked by a particular stimulus need to be identified and bound together for further joint processing and must not be confounded with responses to other, nearby stimuli. Such selection of related responses could be achieved by synchronizing the respective discharges at a time scale of milliseconds, as this would selectively and jointly enhance their saliency. This hypothesis predicts that a given set of neurons should exhibit synchronized discharges more often when responding to a single stimulus than when activated by different but simultaneously presented stimuli. To test this prediction, recordings were performed with two electrodes from spatially segregated cells in the middle temporal area (MT) of the awake behaving macaque monkey. It was found that cells with overlapping receptive fields, but different preferences for directions of motion, can engage in synchronous activity if they are stimulated with a single moving bar. In contrast, if the same cells are activated with two different bars, each moving in the direction preferred by the cells at the two respective sites, responses show no or much fewer synchronous epochs. Control experiments exclude that this effect is attributable to changes in response amplitude, the mere presence of two stimuli, or the specific orientation of the bars. The critical variable determining the strength of correlation is the extent to which both sites are activated by a common stimulus or by two different stimuli with different directions of motion.</t>
  </si>
  <si>
    <t>area MT; binding problem; cross-correlation; extrastriate cortex; neural assembly; synchronization; temporal coding; V5</t>
  </si>
  <si>
    <t>animal cell; animal experiment; article; cell synchronization; controlled study; eye movement; Macaca; male; microelectrode; nerve cell; nerve cell membrane potential; nonhuman; photostimulation; priority journal; receptive field; temporal cortex; visual cortex; wakefulness</t>
  </si>
  <si>
    <t>Easterling K.W.; Holtzman S.G.</t>
  </si>
  <si>
    <t>Parametric changes in response equilibrium during an intra-cranial self stimulation (ICSS) task: Can reward value be assessed independently of absolute threshold?</t>
  </si>
  <si>
    <t>https://www.scopus.com/inward/record.uri?eid=2-s2.0-0031053163&amp;doi=10.1016%2f0149-7634%2895%2900065-8&amp;partnerID=40&amp;md5=8db23979df60a2f521054c2f3d87a730</t>
  </si>
  <si>
    <t>Traditional ICSS methodologies have attempted to evaluate changes in the rewarding value of brain stimulation by assessing the lowest value of the stimulation that will support responding. However, orderly changes in suprathreshold indicants of hedonic magnitude such as titration point have been shown. In the present experiments, rats were trained to respond on two ICSS autotitration schedules in which every response on one lever produced stimulation of the medial forebrain bundle, and every Xth response decreased either the stimulation current or the stimulation frequency. At any time, a response on a second 'reset' lever restored the stimulation current or frequency available on the stimulation lever to its starting level and operationally defined changes in 'reward value'. In order to study this titration point measure, two response requirements (responses/stepdown; step size) and two stimulation parameters (initial stimulation level; train duration) were systematically varied. Under both current and frequency titration schedules, data indicated that response rate and titration point remained stable over repeated trials and multiple testing days-parameters being constant. Across all conditions, compared to the frequency titration schedule, subjects responding under the current titration schedule showed significantly higher titration points and lower rates of responding. Indicating the independence of rate and titration point data, parametric manipulations did not affect titration point and rate data concurrently. Results support the conclusion that titration point is a relative measure of 'reward value' that is generally independent of response rate, but that is affected by manipulations that alter the amount of stimulation available between 'resets'. Additional work is needed in order to determine the relationship between the magnitude of stimulation needed to maintain minimal responding and thai needed to maintain response equilibrium in an autotitration task.</t>
  </si>
  <si>
    <t>Autotitration brain stimulation; Current autotitration; Free-operant brain stimulation; Frequency autotitration; Intra-cranial self stimulation (ICSS); Reinforcement threshold(s)</t>
  </si>
  <si>
    <t>animal experiment; article; brain depth stimulation; controlled study; electric current; male; medial forebrain bundle; nonhuman; parameter; priority journal; rat; reinforcement; reward; self stimulation; stimulus response; task performance</t>
  </si>
  <si>
    <t>Brecht M.; Preilowski B.; Merzenich M.M.</t>
  </si>
  <si>
    <t>Functional architecture of the mystacial vibrissae</t>
  </si>
  <si>
    <t>https://www.scopus.com/inward/record.uri?eid=2-s2.0-0031048812&amp;doi=10.1016%2fS0166-4328%2897%2983328-1&amp;partnerID=40&amp;md5=8942cdaf83be8d3ce1b26fbdd0d0d962</t>
  </si>
  <si>
    <t>We investigated the transduction operation and function of the mystacial vibrissae, using a comparative morphological analysis and behavioral experiments in rats. Vibrissal architecture was documented in a series of mammals to identify evolutionary conserved features of vibrissal organization. As a result of this analysis, we distinguish between a frontal microvibrissal system and macrovibrissal system of the mystacial pad. The latter was invariably comprised of whiskers aligned in regular rows. In each row, whiskers were oriented perpendicular to the animal's rostrocaudal axis; all shared a specific dorsoventral orientation. In all species, progressing from rostral to caudal in any vibrissal row, there was a precisely exponential increase in whisker length. Each whisker appeared to act as a lever-like transducer, providing information as to whether or not - but not where - an individual vibrissa had been deflected. The rat's frontal microvibrissae system was found to have a vibrissa tip density that was about 40 times higher than that of the mystacial macrovibrissae. In behavioral studies spatial tasks and object recognition tasks were used to investigate (a) search behaviors; (b) single whisker movements; (c) object recognition ability; and (d) effects of selective macro- or microvibrissae removal on task performances. A clear distinction between the functional roles of macro- and microvibrissae was demonstrated in these studies. Mystacial macrovibrissae were critically involved in spatial tasks, but were not essential for object recognition. Microvibrissae were critically involved in object recognition tasks, but were not essential for spatial tasks. A synthesis of these morphological and behavioral data led to the following functional concept: The mystacial macrovibrissae row is a distance decoder. Its function is to derive head centered obstacle/opening contours at the various dorsoventral angles represented by vibrissal rows. This distance detector model is functionally very different from traditional concepts of whisker function, in which the mystacial whiskers were hypothesized to form a fine grain skin-like object-recognizing tactile surface.</t>
  </si>
  <si>
    <t>barrel; neuroethology; somatosensory system; transduction operation of the vibrissa apparatus; vibrissa function; vibrissae morphology; whisker</t>
  </si>
  <si>
    <t>animal; animal tissue; article; female; male; morphology; mouse; nonhuman; priority journal; rat; somatosensory system; tactile discrimination; vibrissa</t>
  </si>
  <si>
    <t>Merchant H.; Zainos A.; HernÃ¡ndez A.; Salinas E.; Romo R.</t>
  </si>
  <si>
    <t>Functional properties of primate putamen neurons during the categorization of tactile stimuli</t>
  </si>
  <si>
    <t>https://www.scopus.com/inward/record.uri?eid=2-s2.0-0031003623&amp;doi=10.1152%2fjn.1997.77.3.1132&amp;partnerID=40&amp;md5=18a3dac1eb8365b56315b5982ec0a620</t>
  </si>
  <si>
    <t>We used psychometric techniques and neurophysiological recordings to study the role of the putamen in somesthetic perception. Four monkeys were trained to categorize the speed of moving tactile stimuli. Animals performed a task in which one of two target switches had to be pressed with the right hand to indicate whether the speed of probe movement across the glabrous skin of the left, restrained hand was low or high. During the task we recorded the activity of neurons in the putamen contralateral (right) and ipsilateral (left) to the stimulated hand. We found different types of neuronal responses, all present in the right and left putamen. Some neurons responded during the stimulus period, others responded during the hand-arm movement used to indicate categorization, and others responded during both of these periods. The responses of many neurons did not vary either with the speed of the stimuli or in relation to the categorization process. In contrast, neurons of a particular type responded differentially: their activity reflected whether the stimulus speed was low or high. These differential responses occurred during the stimulus and hand-arm motion periods. A number of the nondifferential and differential neurons were studied when the same stimuli used in the categorization task were delivered passively. Few neurons with nondifferential discharges, and none of the differential neurons, responded in this condition. In a visually cued control task we studied the possibility that the differential responses were associated with the intention to press or with the trajectory of the hand to one of the target switches. In this condition, a light turned on instructed the animal which target switch to press for a reward. Very few neurons in both hemispheres maintained the differential responses observed during the categorization task. Those neurons that discharged selectively for low or high speeds were analyzed quantitatively to produce a measure comparable with the psychometric function. The thresholds of the resulting neurometric curves for the neuronal populations were very similar to the psychometric thresholds. The activity of a large fraction of these neurons could be used to accurately predict whether the stimulus speed was low or high. The results indicate that the putamen, both contralateral and ipsilateral to the stimulated hand, contains neurons that discharge in response to the somesthetic stimuli during the categorization task. Those neurons that respond irrespective of the stimulus speed appear to be involved in the general sensorimotor behavior of the animal during the execution of the task. The results suggest that the putamen may play a role in bimanual tasks. The recording of neurons in the right and left putamen whose activities correlate with the speed categories suggests that this region of the basal ganglia, in addition to its role in motor functions, is also involved in the animal's decision process.</t>
  </si>
  <si>
    <t>animal behavior; animal experiment; article; male; monkey; movement perception; neurophysiology; nonhuman; priority journal; psychometry; putamen; tactile stimulation; task performance; training</t>
  </si>
  <si>
    <t>Grau J.W.; King T.E.; Burks K.D.; Kallina C.F.; Meagher M.W.</t>
  </si>
  <si>
    <t>The relationship between shock severity and the form of the antinociception observed in pentobarbital-anesthetized rats</t>
  </si>
  <si>
    <t>https://www.scopus.com/inward/record.uri?eid=2-s2.0-0029993644&amp;partnerID=40&amp;md5=38ca1331aaa3cd48c0a836669dadf038</t>
  </si>
  <si>
    <t>Three experiments are reported that explore the opioid/nonopioid nature of environmentally induced antinociception in pentobarbital-anesthetized rats. In Experiment 1, the minimum shock intensity and duration that elicits antinociception was established and two alternative descriptions of the tradeoff between shock intensity and duration were evaluated: the coulometric relationship (duration x intensity) and an extension of Stevens's power law (duration x intensity3.5). The results support the power law. In Experiments 2 and 3, the relationship between shock severity and the form of the antinociception elicited was examined. It was found that the least severe shock schedules produced a naltrexone-insensitive 'nonopioid' antinociception. Increasing shock severity elicited an 'opioid' antinociception that was attenuated by naltrexone. When shock severity was increased further, the antinociception again became naltrexone insensitive. Implications of the results are discussed.</t>
  </si>
  <si>
    <t>naltrexone; pentobarbital; anesthesia; animal experiment; antinociception; article; aversive behavior; coulometry; electric shock; hypoalgesia; male; nonhuman; rat; spinal cord transsection; tail flick test</t>
  </si>
  <si>
    <t>Hierarchical Sensory Guidance of Mauthner-Mediated Escape Responses in Goldfish (Carassius auratus) and Cichlids (Haplochromis burtoni)</t>
  </si>
  <si>
    <t>https://www.scopus.com/inward/record.uri?eid=2-s2.0-0030346029&amp;doi=10.1159%2f000113193&amp;partnerID=40&amp;md5=4ef05201b2b91428c753a59bd749958f</t>
  </si>
  <si>
    <t>Acoustically-evoked escape behaviors were compared between goldfish (Carassius auratus), a hearing specialist, and the cichlid Haplochromis burtoni, a hearing nonspecialist. Fish were startled with compressive and rarefying, stimuli presented alone or together, and with compressive pulses preceded by a visual cue or after exposure to cobalt, an inhibitor of lateral line-innervated neuromast hair cells. These acoustic startle stimuli can evoke Mauthner neuron firing and are similar to but weaker than those produced by a largemouth bass (Micropterus salmoides) feeding on guppies. When sound stimuli were presented alone, both species avoided the direction of either the compressive or rarefying stimulus. If a light preceded and was contralateral to the compressive sound pulse, goldish continued to avoid the sound source; cichlids avoided the visual cue and turned toward the sound. Goldfish performance improved significantly when the visual cue was in the same direction as the sound source. Goldfish performance also improved significantly after exposure to 0.1 mmol 1-1 cobalt solution for 24 hours before testing, but cichlids would not startle after cobalt acclimation. A compressive pulse presented to one side of a fish simultaneously with a rarefying pulse on the other side causes the entire fish to accelerate with the water current. This strongly and directly accelerates the ear but tends to reduce both the pressure changes transduced by the swimbladder and activation of the mechanosensory lateral line. In this test, goldfish reliably avoided the compressive pulse. Cichlids, however, randomly avoided either speaker polarity but significantly avoided the speaker which had a faster onset. With more closely matched speakers, cichlids also preferentially avoided the compressive stimulus. Thus, the primitive sensory condition for auditory activation and guidance of Mauthnerneuron-initiated escape responses may have evolved to detect the initially compressive sounds associated with ram-type predators.</t>
  </si>
  <si>
    <t>Acoustic Stimulation; Animals; Behavior, Animal; Escape Reaction; Goldfish; Neurons, Afferent; Astatotilapia burtoni; Carassius auratus; Cichlidae; Haplochromis; Micropterus salmoides; animal; animal behavior; article; auditory stimulation; comparative study; escape behavior; goldfish; physiology; sensory nerve cell</t>
  </si>
  <si>
    <t>Hainfeld C.A.; Boatright-Horowitz S.L.; Boatright-Horowitz S.S.; Simmons A.M.</t>
  </si>
  <si>
    <t>Discrimination of phase spectra in complex sounds by the bullfrog (Rana catesbeiana)</t>
  </si>
  <si>
    <t>1. Male bullfrogs at two different natural calling sites were presented with playbacks of synthetic advertisement calls differing in phase spectra. Sounds were presented in a ABA design to analyze the ability of the animals to perceive changes in repeated series of stimuli. 2. The number of individual croaks in an answering call significantly increased over repeated presentations of two of the three stimulus phase types in condition A1. There were significantly fewer croaks to the third stimulus. These data suggest that two stimuli were perceived in a similar manner. 3. Latency of calling to stimuli presented in conditions A and B changed in response to shifts in phase spectrum at a low density calling site. These differences were significant when comparing latency to playbacks where shifts in the phase spectrum changed the temporal fine-structure and waveform periodicity of the stimulus. 4. The increase in number of croaks and decrease in response latency across condition A1 and the increase in latency in condition B suggest that discrimination may take the form of stimulus-specific sensitization. In this context, sensitization might reflect an increase in arousal due to repeated presentation of a salient stimulus. 4. The operation of a hypothetical 'mating call detector,' based on linear summation of temporal responses from the eighth nerve, provides output similar to the behavioral results.</t>
  </si>
  <si>
    <t>Bullfrog; Communication; Evoked calling; Mating call; Phase spectrum</t>
  </si>
  <si>
    <t>Animalia; Anura; Rana catesbeiana; Rana catesbeiana</t>
  </si>
  <si>
    <t>Duffy C.J.; Wurtz R.H.</t>
  </si>
  <si>
    <t>Medial superior temporal area neurons respond to speed patterns in optic flow</t>
  </si>
  <si>
    <t>https://www.scopus.com/inward/record.uri?eid=2-s2.0-0030975484&amp;doi=10.1523%2fjneurosci.17-08-02839.1997&amp;partnerID=40&amp;md5=4700016a941b029cf5a81cc366ff009d</t>
  </si>
  <si>
    <t>The speed of visual motion in optic flow fields can provide important cues about self-movement. We have studied the speed sensitivities of 131 neurons in the dorsal region of the medial superior temporal area (MSTd) that responded to either radial or circular optic flow stimuli. The responses of more than two-thirds of these neurons were strongly modulated by changes in the mean speed of motion in optic flow stimuli, with response profiles resembling simple filter characteristics. When we removed the normal gradient of speeds in optic flow (slower speeds in the center, faster speeds in the periphery), approximately two-thirds of the neurons showed changes in their responses. When the speed gradient was altered rather than eliminated, almost nine in 10 neurons preferred either a normal speed gradient or an inverted one (slower speeds near the periphery) over stimuli with no speed gradient. These speed gradient preferences do not come simply from different speed preferences in the central and peripheral segments of the stimulus area. Rather, these speed gradient preferences seemed to reflect interactions between simultaneously presented speeds within an optic flow stimulus. The sensitivity of MSTd neurons to patterns of speed, as well as patterns of direction, strengthens the view that these neurons are well suited to the analysis of optic flow. Sensitivity to speed gradients in optic flow might contribute to neuronal mechanisms for spatial orientation during self- movement and for representing the three-dimensional structure of the visual environment.</t>
  </si>
  <si>
    <t>extrastriate; motion; MST; optic flow; speed; vision</t>
  </si>
  <si>
    <t>animal experiment; article; Macaca; motion; nonhuman; optic nerve fiber; optic tract; priority journal; temporal cortex; velocity; vision</t>
  </si>
  <si>
    <t>Snodgrass S.H.; Mcmillan D.E.</t>
  </si>
  <si>
    <t>Drug discrimination under a concurrent schedule</t>
  </si>
  <si>
    <t>https://www.scopus.com/inward/record.uri?eid=2-s2.0-0030138346&amp;doi=10.1901%2fjeab.1996.65-495&amp;partnerID=40&amp;md5=43f5c122625f6f11967cb09fc09c97fd</t>
  </si>
  <si>
    <t>Three pigeons were trained to discriminate a 5.0 mg/kg dose of pentobarbital from saline under a two-key concurrent schedule with responding on the key associated with the presession injection, under both stimulus conditions, producing four times as many reinforcers as responding on the other key. This concurrent schedule resulted in approximately 70% responding to the higher reinforcement key under the pentobarbital stimulus and approximately 30% responding to that key under the saline stimulus. During testing, then, the pigeons were able to dose-dependently emit higher (&gt;70%) or lower (&lt;30%) values than were established under the control conditions. Dose -response curves were determined for pentobarbital (twice), methamphetamine, phencyclidine, chlordiazepoxide, and the combination of pentobarbital and the barbiturate antagonist bemegride. The results obtained with pentobarbital and chlordiazepoxide showed that, as the dose increased, pentobarbital-appropriate responding also increased. Methamphetamine produced relatively flat dose - response curves, whereas phencyclidine administration produced inconsistent effects on responding. The combination of the training dose of pentobarbital with increasing doses of bemegride produced a decrease in pentobarbital-appropriate responding. The results also showed that the dose -response curves for pentobarbital and chlordiazepoxide, instead of being all or none, were graded functions of the drug dose.</t>
  </si>
  <si>
    <t>Concurrent schedule; Drug discrimination; Graded versus quantal dose -response curve; Key peck; Matching law; Pentobarbital; Pigeons</t>
  </si>
  <si>
    <t>Animals; Behavior, Animal; Columbidae; Dose-Response Relationship, Drug; Male; Phenobarbital; Reinforcement Schedule; Sodium Chloride; phenobarbital; sodium chloride; animal; animal behavior; article; comparative study; dose response; male; physiology; pigeons and doves; reinforcement</t>
  </si>
  <si>
    <t>Spector A.C.; Markison S.; St. John S.J.; Garcea M.</t>
  </si>
  <si>
    <t>Sucrose vs. maltose taste discrimination by rats depends on the input of the seventh cranial nerve</t>
  </si>
  <si>
    <t>https://www.scopus.com/inward/record.uri?eid=2-s2.0-0030921433&amp;doi=10.1152%2fajpregu.1997.272.4.r1210&amp;partnerID=40&amp;md5=c4dcbcd397d80c99c9c224cce5279d58</t>
  </si>
  <si>
    <t>Although rats treat the taste of sucrose and maltose as perceptually similar, they nonetheless appear to be able to distinguish between the two sugars, as suggested from prior work examining the cross-generalization of conditioned taste aversions. This study explictly tested whether rats could behaviorally discriminate sucrose from maltese and examined the relative importance of the gustatory input of the seventh and ninth cranial nerves in maintaining such performance. Water-restricted rats were presurgically trained in a conditioned avoidance task to suppress licking to sucrose or maltose and to maintain licking to the other sugar. Concentration (0.05, 0.1, 0.2, and 0.4 M) was varied to make intensity an irrelevant cue. Stimuli were randomly presented in 5-s trials during 50-min sessions. Bilateral transection of the chorda tympani nerve (CT) or the glossopharyngeal nerve or sham surgery did not disrupt discrimination performance. In contrast, combined transection of the CT and greater superficial petrosal nerve, which collectively removes the taste input of the seventh cranial nerve, caused severe impairments in sugar discriminability. In these rats, performance was more disturbed at the lower concentrations. These findings confirm that rats can discriminate sucrose from maltose and that this capability relies heavily on the taste input of the seventh cranial nerve. Although the input of the ninth cranial nerve is unnecessary, it may help sustain partial competence in this task, especially at high concentrations, in the combined absence of the CT and greater superficial petrosal nerve.</t>
  </si>
  <si>
    <t>chorda tympani nerve; glossopharyngeal nerve; greater superficial petrosal nerve; gustatory; psychophysics; sugar</t>
  </si>
  <si>
    <t>maltose; sucrose; animal experiment; article; chorda tympani; concentration response; controlled study; facial nerve; glossopharyngeal nerve; male; nerve transection; nonhuman; priority journal; rat; taste aversion; taste discrimination</t>
  </si>
  <si>
    <t>Steffens A.B.; Leuvenink H.; Scheurink A.J.W.</t>
  </si>
  <si>
    <t>Effects of monosodium glutamate (Umami taste) with and without guanosine 5â€²-monophosphate on rat autonomic responses to meals</t>
  </si>
  <si>
    <t>https://www.scopus.com/inward/record.uri?eid=2-s2.0-0028177261&amp;doi=10.1016%2f0031-9384%2894%2990261-5&amp;partnerID=40&amp;md5=bd1e56a4818f386c37d79bb9b797edcd</t>
  </si>
  <si>
    <t>Monosodium glutamate (MSG) is used as a food additive to improve the taste of food. The effect of MSG on sweet taste is enhanced by guanosine 5â€²-monophosphate (GMP). Because increased palatability is known to increase the vagally mediated preabsorptive insulin response (PIR), we hypothesized that MSG and GMP will enhance the PIR. To study this, male Wistar rats were provided with permanent cannulas for venous blood sampling and intragastric drug administration. The MSG and GMP were either added to a test meal or infused into the stomach during a test meal. Blood samples were taken to measure concentrations of glucose, insulin, epinephrine (E), and norepinephrine (NE). Addition of 56 mg MSG to a control meal markedly reduced both phases of the meal-induced increase in plasma insulin and had no effects on blood glucose and plasma E and NE responses. Infusion of 56 mg MSG into the stomach at the onset of food intake reduced the PIR with no effect on glucose, E, NE, or the second phase insulin release. Addition of 2 mg MSG in combination with GMP to the test meal or gastric administration of these drugs did not affect the changes in any of the blood components measured. It is concluded that addition of a high dose of MSG to a test meal leads to a reduction in the vagal response to food. Â© 1994.</t>
  </si>
  <si>
    <t>Autonomic nervous system; Epinephrine; Glucose; Guanosine 5â€²-monophosphate; Insulin; Monosodium glutamate (MSG); Norepinephrine; Preabsorptive insulin reponse; Umami</t>
  </si>
  <si>
    <t>5'-Guanylic Acid; Administration, Oral; Afferent Pathways; Animal; Arousal; Autonomic Nervous System; Blood Glucose; Dose-Response Relationship, Drug; Epinephrine; Insulin; Male; Norepinephrine; Rats; Rats, Wistar; Sodium Glutamate; Stomach; Support, Non-U.S. Gov't; Taste; adrenalin; glucose; glutamate sodium; guanosine phosphate; insulin; sodium; animal experiment; article; autonomic nervous system; controlled study; food intake; male; nonhuman; priority journal; rat; subcutaneous drug administration</t>
  </si>
  <si>
    <t>Zhang M.; Zwislocki J.J.</t>
  </si>
  <si>
    <t>OHC response recruitment and its correlation with loudness recruitment</t>
  </si>
  <si>
    <t>https://www.scopus.com/inward/record.uri?eid=2-s2.0-0029003276&amp;doi=10.1016%2f0378-5955%2895%2900026-Z&amp;partnerID=40&amp;md5=1cf5caa11fb9678b742063bac9d3cbf0</t>
  </si>
  <si>
    <t>After proper noise exposure, Hensen's cells, which have been shown to follow closely the response characteristics of the outer hair cells, suffered a loss of sensitivity at low mnd moderate SPLs. The lower the stimulus level, the greater was the loss. When the low-SPL loss did not exceed about 40 dB, input-output functions showed an increased rate of amplitude growth, so that the post-exposure response caught up with its pre-exposure counterpart between 60 and 90 dB SPL, depending on the severity of the loss. These results, together with preceding clinical observations, led us to the conclusion that loudness recruitment occurs at least in part at the hair cell level and is basically a local event as opposed to a pathological spread of excitation. The response recruitment we have discovered appears to result from a decreased effect of the active feedback when the passive cochlear mechanisms are intact. Evidence for these relationships is presented and an explanation is offered for previous experimental successes and failures in observing a steepening of rate-intensity functions in auditory nerve fibers after noise exposures or administration of ototoxic drugs. Â© 1995.</t>
  </si>
  <si>
    <t>Active feedback; Noise exposure; Outer hair cells; Response recruitment</t>
  </si>
  <si>
    <t>Acoustic Stimulation; Animal; Auditory Threshold; Cochlea; Gerbillinae; Hair Cells, Outer; Hyperacusis; Microelectrodes; Support, U.S. Gov't, P.H.S.; animal experiment; article; controlled study; gerbil; hair cell; loudness recruitment; noise pollution; nonhuman; priority journal</t>
  </si>
  <si>
    <t>VIOLATIONS OF TRANSITIVITY: IMPLICATIONS FOR A THEORY OF CONTEXTUAL CHOICE</t>
  </si>
  <si>
    <t>https://www.scopus.com/inward/record.uri?eid=2-s2.0-84993866001&amp;doi=10.1901%2fjeab.1993.60-185&amp;partnerID=40&amp;md5=d86ac3dadb973ed07039f661141e856f</t>
  </si>
  <si>
    <t>Violations of strong stochastic transitivity in concurrentâ€chains choice were first reported by Navarick and Fantino. In a series of articles, Navarick and Fantino concluded that neither a unidimensional model capable of predicting exact choice probabilities nor a fixedâ€variable equivalence rule was possible for the concurrentâ€chains procedure. I show that when choice is modeled contextually (i.e., when preference for a schedule is affected by factors other than the schedule itself, e.g., aspects of the alternative schedule), a unidimensional, exactâ€choice probability model is possible that both predicts the intransitivities reported by Navarick and Fantino and provides a fixedâ€variable equivalence rule for the concurrentâ€chains procedure. The contextual model is an extension of the generalized matching law and violates a key assumption underlying traditional choice modelsâ€”simple scalabilityâ€”because of (a) schedule interdependence and (b) bias from procedural contingencies. Therefore, strong stochastic transitivity cannot be expected to hold. Contextual scalability is analyzed to reveal a hierarchy of context effects in choice. Navarick and Fantino's intransitivities can be satisfactorily explained by bias. If attribute sensitivity is context dependent, however, and if there are similarity structures among choice alternatives, the contextual model is shown to be able to predict violations of ordinal preference. Therefore, it may be possible to formulate a deterministic, general psychophysical model of choice as a behavioral alternative to probabilistic, multidimensional choice theories. 1993 Society for the Experimental Analysis of Behavior</t>
  </si>
  <si>
    <t>choice; concurrent chains; context of reinforcement; fixedâ€variable equivalence rule; simple scalability; transitivity</t>
  </si>
  <si>
    <t>McFadden S.L.; Willott J.F.</t>
  </si>
  <si>
    <t>Responses of inferior colliculus neurons in C57BL/6J mice with and without sensorineural hearing loss: Effects of changing the azimuthal location of an unmasked pure-tone stimulus</t>
  </si>
  <si>
    <t>https://www.scopus.com/inward/record.uri?eid=2-s2.0-0028021972&amp;doi=10.1016%2f0378-5955%2894%2990018-3&amp;partnerID=40&amp;md5=3d86ebc2eefb75c796e8d7aa182a1d5f</t>
  </si>
  <si>
    <t>Azimuth functions (discharge rates evoked by tone bursts as a function of stimulus azimuth) were obtained from neurons in the inferior colliculus (IC) of C57 mice aged 2, 7 and 12 months. Because of a gene that affects the cochlea, C57 mice exhibit high-frequency sensorineural hearing loss at 7 and 12 months. Azimuth functions were examined for differences that might be related to the decline in localization acuity that accompanies hearing loss in this strain. Irrespective of age group, nearly all neurons in the central area of the IC were sensitive to the azimuth of a best frequency (BF) stimulus, as revealed by azimuth functions in which firing rates varied by more than 50% from maximum to minimum at one or more intensities. The age groups were similar in many respects (e.g., there were no significant differences in the proportion of functions meeting the criterion for direction sensitivity, the proportion of neurons with direction sensitive functions over a range of intensities, azimuth function shapes, the locations or stability of 'borders' separating angles evoking high versus low discharge rates). However, in 7- and 12-month-olds: the proportion of IC neurons in which the strongest excitatory driving was evoked by ipsilateral stimulation was significantly larger; azimuth function borders were more likely to be 'reversed' (i.e., the high rates being evoked by the more ipsilateral angle); and a greater proportion of azimuth functions met the criterion for direction sensitivity only minimally. The findings suggest that binaural excitatory-inhibitory interactions are altered in IC neurons of hearing-impaired mice. Â© 1994.</t>
  </si>
  <si>
    <t>Directional hearing; Extracellular recording; Inbred mice; Presbycusis; Sound localization</t>
  </si>
  <si>
    <t>Acoustic Stimulation; Action Potentials; Aging; Animal; Audiometry, Pure-Tone; Auditory Threshold; Disease Models, Animal; Evoked Potentials, Auditory, Brain Stem; Female; Hearing Loss, Sensorineural; Inferior Colliculus; Male; Mice; Mice, Inbred C57BL; Neurons; Presbycusis; Sound Localization; Support, U.S. Gov't, P.H.S.; age; animal experiment; article; directional hearing; inferior colliculus; mouse; nerve cell membrane potential; nonhuman; perception deafness; presbyacusis; priority journal; sound detection</t>
  </si>
  <si>
    <t>Wilkie D.M.; Mak T.; Saksida L.M.</t>
  </si>
  <si>
    <t>Pigeons' landmark use as revealed in a 'feature-positive', digitized landscape, touchscreen paradigm</t>
  </si>
  <si>
    <t>https://www.scopus.com/inward/record.uri?eid=2-s2.0-0028304692&amp;doi=10.1016%2f0376-6357%2894%2990030-2&amp;partnerID=40&amp;md5=2cbf105a01b7fd28c846957bc23dc109</t>
  </si>
  <si>
    <t>Two pigeons were trained to discriminate between a S - (a digitized image of a grassy field presented on a computer monitor) and a S + (a digitized image of the same field containing a tree, a set of flowers, and a log). The location of the pecks to the images was recorded by a touchscreen. Both subjects quickly learned the discrimination and concentrated their pecks to particular 'landmarks', one pigeon pecking the flowers, the other the tree. This result suggests that the use of digitized images of real-world geographic locations may help us to understand how animals use visual landmarks in spatial navigation, and, in more general terms, how animals perceive and remember in their natural environments. Â© 1994.</t>
  </si>
  <si>
    <t>Digitized image; Feature-positive discrimination; Landmark; Pigeon; Touchscreen</t>
  </si>
  <si>
    <t>animal experiment; article; behavior; controlled study; discrimination learning; evoked visual response; nonhuman; pigeon</t>
  </si>
  <si>
    <t>Andrews S.J.; Freeman J.H., Jr.; Carter C.S.; Stanton M.E.</t>
  </si>
  <si>
    <t>Ontogeny of eyeblink conditioning in the rat: Auditory frequency and discrimination learning effects</t>
  </si>
  <si>
    <t>https://www.scopus.com/inward/record.uri?eid=2-s2.0-0029376620&amp;doi=10.1002%2fdev.420280602&amp;partnerID=40&amp;md5=4d8e4413267f523306b14176bada1d93</t>
  </si>
  <si>
    <t>The present study sought to determine whether acoustic properties of the auditory conditioned stimulus (CS) or the use of a discrimination learning procedure would alter the emergence of eyeblink conditioning between postnatal Days 17 and 24 (Days 17â€“24) in the rat. In Experiment 1, we employed a 3 Ã— 2 Ã— 2 factorial design, involving pitch of the auditory CS (2.8, 5.0, and 9.0 kHz), training condition (paired vs. unpaired), and age (Days 17 or 24). Associative learning was evident at all tone frequencies on Day 24, but increased across frequencies on Day 17, although large age differences in conditioning remained at all tone frequencies. In Experiment 2, rat pups were trained to discriminate 2.8 versus 9.0â€kHz tones on Day 17 or Day 24. Eyeblink conditioning increased with tone frequency on Day 24 but discriminative conditioning failed to appear on Day 17. These findings are discussed in relation to the role of auditory system maturation in the ontogeny of eyeblink conditioning. Â© 1995 Johnv Wiley &amp; Sons, Inc. Copyright Â© 1995 John Wiley &amp; Sons, Inc.</t>
  </si>
  <si>
    <t>Acoustic Stimulation; Aging; Animal; Animals, Newborn; Association Learning; Auditory Pathways; Conditioning, Classical; Conditioning, Eyelid; Female; Male; Pitch Discrimination; Psychoacoustics; Rats; Sound Spectrography; aging; animal; article; auditory nervous system; auditory stimulation; conditioned reflex; conditioning; female; growth, development and aging; hearing; learning; male; physiology; psychophysics; rat; sound detection</t>
  </si>
  <si>
    <t>Frisch C.; HasenÃ¶hrl R.U.; Mattern C.M.; HÃ¤cker R.; Huston J.P.</t>
  </si>
  <si>
    <t>Blockade of lithium chloride-induced conditioned place aversion as a test for antiemetic agents: Comparison of metoclopramide with combined extracts of Zingiber officinale and Ginkgo biloba</t>
  </si>
  <si>
    <t>https://www.scopus.com/inward/record.uri?eid=2-s2.0-0029119939&amp;doi=10.1016%2f0091-3057%2895%2900073-6&amp;partnerID=40&amp;md5=ee56a807e845a1d3bf9031394f938861</t>
  </si>
  <si>
    <t>The present study tests the hypothesis that the blockade of lithium chloride-induced conditioned place aversion might be a suitable model to assess antiemetic properties of drugs, especially in species that do not vomit, like rats. The effects of the known antiemetic compound metoclopramide were compared with those of zingicombÂ®, a combination preparation of extracts of Ginkgo biloba and Zingiber officinale, also presumed to have antiemetic properties. Place conditioning was performed using a conventional three-compartment test procedure. On three successive conditioning trials, rats received an intraperitoneal (IP) injection of lithium chloride (125 mg/kg) and were placed into the compartment that they had preferred over three baseline trials. During the test, rats treated with lithium chloride (LiCl) spent less time in the treatment compartment, indicative of a conditioned place aversion (CPA). In the first experiment, metoclopramide (MCP) was administered intragastrically (IG) in doses of 2 or 10 mg/kg 60 min prior to LiCl injection. The pretreatment with 10 mg/kg MCP blocked the LiCl-produced CPA, whereas injections of 2 mg/kg had no effect. In the second experiment, zingicomb was administered IG in a dose range of 10-100 mg/ kg 60 min prior to LiCl injection. The pretreatment with 50 and 100 mg/kg zingicomb attenuated the LiCl-produced CPA, whereas a dosage of 10 mg/kg had no effect. These findings suggest that LiCl-induced CPA is a viable procedure with which to assess the antiemetic properties of metoclopramide. Furthermore, the data confirm the hypothesis that the phytopharmacon zingicomb might have antiemetic properties that are comparable to those of metoclopramide. Â© 1995.</t>
  </si>
  <si>
    <t>Conditioned place aversion; Emesis; Ginger; Ginkgo biloba; Lithium chloride; Metoclopramide; Rat</t>
  </si>
  <si>
    <t>Animal; Antiemetics; Avoidance Learning; Comparative Study; Lithium Chloride; Male; Metoclopramide; Plant Extracts; Plants, Medicinal; Rats; Rats, Wistar; Animalia; Emesis; Ginkgo biloba; Zingiber officinale; antiemetic agent; Ginkgo biloba extract; lithium chloride; metoclopramide; plant extract; unclassified drug; zingicomb; animal experiment; animal model; antiemetic activity; article; aversive behavior; conditioning; controlled study; drug antagonism; drug mixture; ginger; intragastric drug administration; intraperitoneal drug administration; male; nonhuman; place preference; priority journal; rat</t>
  </si>
  <si>
    <t>Nelken I.; Prut Y.; Vaadia E.; Abeles M.</t>
  </si>
  <si>
    <t>In search of the best stimulus: An optimization procedure for finding efficient stimuli in the cat auditory cortex</t>
  </si>
  <si>
    <t>https://www.scopus.com/inward/record.uri?eid=2-s2.0-0028049410&amp;doi=10.1016%2f0378-5955%2894%2990222-4&amp;partnerID=40&amp;md5=22dcebecfae100ca863c99567c1d1532</t>
  </si>
  <si>
    <t>Units in the auditory cortex of cats respond to a large variety of stimuli: pure tones, AM- and FM-modulated signals, clicks, wideband noise, natural sounds, and more. However, no single family of sounds was found to be optimal (in the sense that oriented lines are optimal in the visual cortex). The search for optimal complex sounds is hard because of the high dimensionality of the space of interesting sounds. In an effort to overcome this problem, an automatic search procedure for finding efficient stimuli in high-dimensional sound spaces was developed. This procedure chooses the stimuli to be presented according to the responses to past stimuli, trying to increase the strength of the response. The results of applying this method to recordings of population activity in the primary auditory cortex of cats are described. The search was applied to single tones, two-tone stimuli, four-tone stimuli and to a two-dimensional subset of nine-tone stimuli, parametrized by the center frequency and the fixed difference between adjacent frequencies. The method was able to find efficient stimuli, and its performance improved with the dimension of the sound spaces. Efficient stimuli, found in different optimization runs using population activity recorded from the same electrode, often shared similar frequencies and pairs of frequencies, and tended to evoke similar levels of activity. This result indicates that a global analysis of the location of spectral peaks is performed at the level of the auditory cortex. Â© 1994.</t>
  </si>
  <si>
    <t>Cat; Complex sounds; Optimal stimuli; Primary auditory cortex</t>
  </si>
  <si>
    <t>Acoustic Stimulation; Algorithms; Analysis of Variance; Animal; Auditory Cortex; Auditory Threshold; Cats; Support, Non-U.S. Gov't; animal experiment; article; auditory cortex; auditory stimulation; cat; nonhuman; priority journal; single unit activity</t>
  </si>
  <si>
    <t>Spector A.C.; Travers S.P.; Norgren R.</t>
  </si>
  <si>
    <t>Taste Receptors on the Anterior Tongue and Nasoincisor Ducts of Rats Contribute Synergistically to Behavioral Responses to Sucrose</t>
  </si>
  <si>
    <t>https://www.scopus.com/inward/record.uri?eid=2-s2.0-0027237470&amp;doi=10.1037%2f0735-7044.107.4.694&amp;partnerID=40&amp;md5=a5142b2ba8441c657e8e238ff0ef5b64</t>
  </si>
  <si>
    <t>In four groups of rats, behavioral responsiveness to sucrose was tested by allowing them to lick solutions in a computer-controlled gustometer (10-s trials; 0.01-1.0 M). Rats with cautery lesions of the nasoincisor ducts (NID) behaved no differently from controls. After bilateral chorda tympani nerve (CT) section, which removes taste input from the anterior tongue (AT), rats demonstrated a marginal attenuation in their responsiveness to sucrose. Combining the two lesions, however, had the greatest effect on the concentration-response curve. By shifting the curve to the right and lowering the asymptotic licking rate, the combined lesion reduced the area under the curve by one third. The effects of the combined treatments were larger than would be predicted from the sum of either one alone. This presumably reflects the central convergence of primary afferent axons from the NID and AT. Neurophysiological data have demonstrated such convergence within the nucleus of the solitary tract.</t>
  </si>
  <si>
    <t>Afferent Pathways; Animal; Brain Mapping; Chorda Tympani Nerve; Dominance, Cerebral; Glossopharyngeal Nerve; Male; Medulla Oblongata; Neurons; Palate, Soft; Rats; Rats, Sprague-Dawley; Sucrose; Support, U.S. Gov't, P.H.S.; Taste; Taste Buds; Taste Threshold; Tongue; sucrose; animal behavior; animal experiment; article; chorda tympani; controlled study; male; nonhuman; rat; sensibility; solitary tract nucleus; taste bud; taste discrimination; tongue</t>
  </si>
  <si>
    <t>Simmons J.A.</t>
  </si>
  <si>
    <t>Evidence for perception of fine echo delay and phase by the FM bat, Eptesicus fuscus</t>
  </si>
  <si>
    <t>https://www.scopus.com/inward/record.uri?eid=2-s2.0-0027598563&amp;doi=10.1007%2fBF00213677&amp;partnerID=40&amp;md5=1f833238e46a8b8f5383274e752d6671</t>
  </si>
  <si>
    <t>The big brown bat, Eptesicus fuscus, can perceive small changes in the delay of FM sonar echoes and shifts in echo phase, which interact with delay. Using spectral cues caused by interference, Eptesicus also can perceive the individual delays of two overlapping FM echoes at small delay separations. These results have been criticized as due to spectral artifacts caused by overlap between stimulus echoes and extraneous sounds (Pollak 1993). However, no amplitude or spectral variations larger than 0.05 dB accompany delay or phase changes produced by the electronic apparatus. No reverberation falls in the narrow span of delays required to produce the bat's performance curve from echo interference cues. Consistent differences in the durations of sonar sounds for 6 bats that perform the same in the experiments demonstrate that overlap between stimulus echoes and extraneous echoes is not necessary, and changes in the amount of echo overlap have no effect on performance. Noise-induced random variations in echo spectra outweigh putative spectral artifacts, and deliberately-introduced spectral "artifacts" do not improve performance overall but instead yield new time-frequency images. Amplitude-latency trading of perceived delay, proposed as a demonstration that the latency of neural discharges encodes delay (Pollak et al. 1977), confirms that the bat's fine delay and phase perception depends on a temporal neural code. The perceived delays depend on stimulus delays, not the delays of extraneous sounds. The rejected criticisms are based on physiological results with random-phase FM stimuli which are irrelevant to neural coding of fine echo delay and phase. Â© 1993 Springer-Verlag.</t>
  </si>
  <si>
    <t>Bat sonar; Echo delay; Echolocation; Target ranging</t>
  </si>
  <si>
    <t>Animal; Behavior, Animal; Chiroptera; Echolocation; Support, Non-U.S. Gov't; Support, U.S. Gov't, P.H.S.; Time Perception; animal; animal behavior; bat; echolocation; physiology; review; time perception</t>
  </si>
  <si>
    <t>Reaction Time Drifts Identify Objects of Attention in Pigeon Visual Search</t>
  </si>
  <si>
    <t>https://www.scopus.com/inward/record.uri?eid=2-s2.0-0027586466&amp;doi=10.1037%2f0097-7403.19.2.107&amp;partnerID=40&amp;md5=127d3b12751bc9fce60b495e71572d0e</t>
  </si>
  <si>
    <t>Three pigeons searched for a unique target form among 31 identical distractors, and search reaction time (RT) was measured. Within experiments, target and distractor on each trial were drawn from the same small set of forms that differed from each other by simple features. Correlations across sessions among RTs to the various form pairs were analyzed. Experiment 1 indicated drifts of attention between the top of the forms, where a gap might appear, and the bottom, where a line might appear, and also suggested drifts of attention to the line as a target feature. Experiment 2 indicated similar drifts between the top and bottom of the forms and between small differences and large differences in target features. Attention to intraform location appeared relatively independent of attention to target features. The method provides a new way to identify functionally separable aspects of stimulus processing and to describe their temporal properties.</t>
  </si>
  <si>
    <t>Animal; Attention; Color Perception; Discrimination Learning; Male; Orientation; Pattern Recognition, Visual; Pigeons; Psychophysics; Reaction Time; Size Perception; Support, U.S. Gov't, Non-P.H.S.; animal; article; attention; color vision; discrimination learning; male; orientation; pattern recognition; perception; pigeon; psychophysics; reaction time</t>
  </si>
  <si>
    <t>Hellekant G.; HÃ¥rd af Segerstad C.; Roberts T.W.</t>
  </si>
  <si>
    <t>Sweet taste in the calf: III. Behavioral responses to sweeteners</t>
  </si>
  <si>
    <t>https://www.scopus.com/inward/record.uri?eid=2-s2.0-0028071695&amp;doi=10.1016%2f0031-9384%2894%2990301-8&amp;partnerID=40&amp;md5=3a4befc98b6d7d8a95df2de4908668d7</t>
  </si>
  <si>
    <t>The hedonic response to the sweeteners acesulfame-K, aspartame, fructose, galactose, glucose, glycine, lactose, maltose, Na-saccharine, sucrose, and xylitol was recorded in five groups of 4-16-week-old calves. The compounds were presented to the calves for 12 or 24 h in two-bottle preference tests with tap water as one choice. Glycine (10 mM and higher), sucrose (20 mM and higher), and fructose concentrations were most preferred. Sodium-saccharine was highly preferred at and above 4 mM concentration, fructose and lactose were preferred above 40 mM, galactose was preferred moderately, acesulfame-K and maltose were preferred inconsistently, and aspartame and xylitol were not preferred at any concentration. The change of preference during the tests was also studied. Three types of consumption changes were observed. 1) Increased preference of the tastant during consumption, seen during sucrose and, to lesser a extent, fructose consumption. 2) Initial high preference for the tastants, diminishing during the test period, observed with fructose, galactose, glucose, glycine, lactose, and maltose. 3) Initial large fluctuations in consumption from the two bottles, but no change in overall preference. This pattern was seen with xylitol and aspartame. This technique seems to offer a method to assess the long-term preference for a compound within one relatively short two-bottle preference session. Â© 1994.</t>
  </si>
  <si>
    <t>Acesulfam-K; Aspartame; Calf; Cattle; Glycine; Gustation; Saccharides; Sweetener; Taste; Two-bottle preference</t>
  </si>
  <si>
    <t>Age Factors; Animal; Cattle; Dose-Response Relationship, Drug; Food Preferences; Male; Support, Non-U.S. Gov't; Support, U.S. Gov't, Non-P.H.S.; Support, U.S. Gov't, P.H.S.; Sweetening Agents; Taste; Taste Threshold; acesulfame; aspartame; carbohydrate; fructose; galactose; glucose; glycine; lactose; maltose; sucrose; sweetening agent; xylitol; animal experiment; article; behavior; cow; male; newborn; nonhuman; oral drug administration; priority journal; taste acuity</t>
  </si>
  <si>
    <t>Toyama K.; Mizobe K.; Akase E.; Kaihara T.</t>
  </si>
  <si>
    <t>Neuronal responsiveness in areas 19 and 21a, and the posteromedial lateral suprasylvian cortex of the cat</t>
  </si>
  <si>
    <t>https://www.scopus.com/inward/record.uri?eid=2-s2.0-0028237631&amp;doi=10.1007%2fBF00239595&amp;partnerID=40&amp;md5=83c3b509128e1a3a5afb4fe35f31bfa6</t>
  </si>
  <si>
    <t>Responsiveness to slits and pattern stimuli was quantified in a total of 68 cells sampled in the posterior extreme of the lateral suprasylvian (PS) cortex as response indices. The cells were studied in relationship to their locations in several subareas of the PS cortex, including areas 19 (n=15) and 21a (n=32) and the posteromedial lateral suprasylvian cortex (PMLS; n=21). These subareas were identified based on retrograde labelling from area 17 and also supplemented with photic responsiveness. This analysis revealed that each cortical area contains cells expressing different combinations of stimulus features. Area 19 contained two major groups of cells: (1) those with strong end-stop selectivity combined with moderate orientation or direction selectivity, and (2) those with weak end-stop selectivity combined with strong orientation selectivity. The groups of cells with strong or moderate orientation selectivity showed a strong preference for stripe over visual noise patterns and relatively large modulatory responses to motion of individual stripes. The PMLS contained one major group of cells with strong end-stop and direction selectivities and with poor orientation selectivity. They also showed stronger preference for visual noise than cells in the other cortical areas and rather weak modulatory responses. Area 21a contained only one group of cells with strong orientation selectivity and length summation property rather than end-stop selectivity, and they also lacked direction selectivity. These cells exhibited a strong preference for stripe patterns and moderate or weak modulatory responses. Altogether, these findings indicate that each cortical area is specialized in expressing different stimulus features. The two groups of cells in area 19 may encode the position and motion of discontinuous visual elements such as corners and line ends and continuous elements such as lines and edges. PMLS cells may encode the motion of single elements or associated motion of multiple discontinuous elements such as textures and backgrounds. Area 21a cells may specifically encode the orientation of long, continuous elements such as lines and edges. In support of this view, two types of statistical analyses demonstrated that the combinations of the response properties expressed in individual PS cells are highly correlated with their locations in cortical areas and that the anatomical locations of individual PS cells are reliably predicted from the sets of response indices expressed in these cells. Â© 1994 Springer-Verlag.</t>
  </si>
  <si>
    <t>Cat; Direction selectivity; End-stop selectivity; Extrastriate cortex; Orientation selectivity; Photic responsiveness</t>
  </si>
  <si>
    <t>Analysis of Variance; Animal; Cats; Cerebral Cortex; Electrophysiology; Fourier Analysis; Motion Perception; Neurons; Orientation; Pattern Recognition, Visual; Photic Stimulation; Vision, Binocular; animal cell; animal experiment; article; cat; cell type; cellular distribution; controlled study; motion; nerve cell; noise; nonhuman; orientation; photoreactivity; priority journal; statistical analysis; suprasylvian gyrus</t>
  </si>
  <si>
    <t>Ohlemiller K.K.; Siegel J.H.</t>
  </si>
  <si>
    <t>Cochlear basal and apical differences reflected in the effects of cooling on responses of single auditory nerve fibers</t>
  </si>
  <si>
    <t>https://www.scopus.com/inward/record.uri?eid=2-s2.0-0027996980&amp;doi=10.1016%2f0378-5955%2894%2990109-0&amp;partnerID=40&amp;md5=f8b7d7be4b0564ef3144e6bd89c94abc</t>
  </si>
  <si>
    <t>Responses of single auditory nerve fibers in the Mongolian gerbil were examined before and during rapid, moderate cooling of the cochlea. Reducing cochlear temperature from 35-39Â°C to 29-32Â°C led to stable, reversible changes in spontaneous firing rates (SRs), and responses to tonebursts, as characterized by frequency tuning curves and rate-versus-intensity curves. The nature and extent of effects of cooling were strongly linked to characteristic frequency (CF). Rate thresholds at the CF were increased by 0-15 dB for fibers with CFs below 8 kHz, and by 10-30 dB for higher CFs. Although SRs were generally reduced, the percent reduction in SR was strikingly CF dependent. For fibers with CFs below 4 kHz, the reduction did not exceed 50% of the initial SR. For higher CFs, the reduction was always greater than 50%. The effects of cooling on intensity curve shape differed qualitatively for fibers with CFs below and above 3-4 kHz. The slope of the curve was reduced by an average of 50% for lower CFs, but on average was unchanged for higher CFs. Cooling-related increases in CF threshold probably reflect impairment of active mechanical processes. The CF dependence of these increases suggests either that active mechanical processes are more impaired in the cochlear base relative to the apex, or that they play a more crucial role in determining sensitivity in the base. The CF-dependent changes in SR and in the shape of rate-intensity curves caused by cooling correspond to an enhancement of basal/apical differences seen at normal temperatures. They are best explained by longitudinal gradients in the properties of the inner hair cells and their afferent synapses. Basal and apical differences in the distribution of SRs and in supra-threshold response properties suggest that stimulus coding strategies differ between low and high frequency regions of the cochlea. Â© 1994.</t>
  </si>
  <si>
    <t>Auditory nerve physiology; Basal/apical differences; Cochlear cooling; Mongolian gerbil</t>
  </si>
  <si>
    <t>Acoustic Stimulation; Animal; Auditory Threshold; Cochlea; Cold; Gerbillinae; Nerve Fibers; Support, U.S. Gov't, P.H.S.; Vestibulocochlear Nerve; acoustic nerve fiber; animal experiment; article; cochlea; cooling; frequency analysis; gerbil; nerve cell membrane potential; nonhuman; priority journal</t>
  </si>
  <si>
    <t>Spector A.C.; Grill H.J.; Norgren R.</t>
  </si>
  <si>
    <t>Concentration-dependent licking of sucrose and sodium chloride in rats with parabrachial gustatory lesions</t>
  </si>
  <si>
    <t>https://www.scopus.com/inward/record.uri?eid=2-s2.0-0027462982&amp;doi=10.1016%2f0031-9384%2893%2990205-T&amp;partnerID=40&amp;md5=4298e121a7e42c8c67913517644ea1ea</t>
  </si>
  <si>
    <t>The medial zone of parabrachial nuclei (PBN) serves as an obligatory synapse in the central gustatory system in rodents. Lesions in the PBN impair taste aversion learning and depletion-induced sodium appetite in rats, and also alter the ingestion of sapid stimuli. Interpretation of these lesion-induced behavioral deficits requires an evaluation of whether taste function is compromised. The present study examined whether rats with PBN lesions could show normal concentration-dependent changes in licking behavior to very small volumes of NaCl and sucrose. Physiological state was also varied; taste responsivity was examined in water-deprived and nondeprived rats. In a specially designed gustometer, nine rats with electrophysiologically guided lesions in the PBN and five surgical controls were trained to lick a drinking spout to receive 10-s access to various concentrations of NaCl (0.03-1.0 M) and sucrose (0.01-1.0 M) during 30-min sessions. Water-deprived control rats progressively decreased their responses compared with water as the concentration of NaCl was raised. In contrast, water-deprived PBNX rats did not decrease their licking responses to NaCl relative to water until the concentration reached 1.0 M. In the nondeprived state, control and PBNX rats decreased their responsiveness as a function of NaCl concentration, and the two groups did not differ. The licking responses of water-deprived PBNX rats did not differ from control rats when sucrose was the stimulus. In the nondeprived condition, both groups monotonically increased their licking to sucrose as a function of concentration, but PBNX rats were significantly less responsive than controls. These findings demonstrate that rats with lesions centered in the parabrachial gustatory area are not ageusic, but under certain physiological conditions these lesions do appear to blunt responsivity to sapid stimuli. Â© 1993.</t>
  </si>
  <si>
    <t>Central gustatory system; Dorsal pons; Motivation; Salt; Sugar; Taste</t>
  </si>
  <si>
    <t>Animal; Appetitive Behavior; Avoidance Learning; Brain Mapping; Dose-Response Relationship, Drug; Drinking; Male; Pons; Rats; Rats, Sprague-Dawley; Sodium Chloride; Sucrose; Support, U.S. Gov't, P.H.S.; Taste; Thirst; sodium chloride; sucrose; animal experiment; animal tissue; article; brain injury; controlled study; gustatory nervous system; male; nonhuman; parabrachial nucleus; priority journal; rat</t>
  </si>
  <si>
    <t>Object-picture equivalence in the pigeon: An analysis with natural concept and pseudoconcept discriminations</t>
  </si>
  <si>
    <t>https://www.scopus.com/inward/record.uri?eid=2-s2.0-0027767494&amp;doi=10.1016%2f0376-6357%2893%2990134-D&amp;partnerID=40&amp;md5=f00a8ed98e620ce41c415aa544d04476</t>
  </si>
  <si>
    <t>Pigeons were trained on a natural concept (food vs. non-food) and on a pseudoconcept (arbitrary classification of edible and not edible stimuli). The birds were trained with real objects and then tested with colour photographs in the object-to-picture transfer group, and they were trained and tested in the reverse order in a picture-to-object transfer group. The subjects showed good transfer of discrimination in both directions when the task involved a natural concept, but they did not show transfer of a pseudoconcept discrimination. Because all birds saw the same stimuli during the discriminative training, the difference in transfer was due to the type of classification of the stimuli. These results suggest object-picture equivalence based on functional classification. Â© 1993.</t>
  </si>
  <si>
    <t>Discrimination; Natural concept; Picture-object</t>
  </si>
  <si>
    <t>animal experiment; article; cognition; controlled study; discrimination learning; nonhuman; perception; pigeon</t>
  </si>
  <si>
    <t>Goldsmith T.H.</t>
  </si>
  <si>
    <t>Ultraviolet receptors and color vision: Evolutionary implications and a dissonance of paradigms</t>
  </si>
  <si>
    <t>https://www.scopus.com/inward/record.uri?eid=2-s2.0-0028216362&amp;doi=10.1016%2f0042-6989%2894%2990150-3&amp;partnerID=40&amp;md5=0b69146780410ffc9e611468291c846f</t>
  </si>
  <si>
    <t>The discovery of visual sensitivity to UV dates from 1882 and was made in an insect, the ant, but in the last 15 years evidence for photoreceptors maximally sensitive in the UV has been found for many vertebrates. Studies of behavioral responses of insects that possess more than one spectral class of photoreceptor have generated the concept of wavelength-dependent behaviors. These phenomena are distinct from color vision, where chromatic information can be used in multiple associations. Recent work on vertebrates has shown a variety of behavioral responses that appear to be based on specific combinations of spectral classes of receptors. Among these are behavioral responses of birds that are maximally sensitive in the UV, surprising findings since the retinas of birds contain only relatively small numbers of cones with peak sensitivity in the UV. These and other examples, suggestive of both wavelength-dependent behaviors of arthropods and "releasers" of ethology, emphasize anew the need for explanatory concepts that reach beyond the paradigms of primate color vision and for greater attention to the ontogeny of visually-directed behavior in non-mammalian vertebrates. The rapidly accumulating data on the evolutionary relationships of opsins continue to suggest that within specific opsin lineages the absorption maxima of the retinal-based visual pigments lie within about 40 nm of each other. Some UV pigments may provide the first exception to this generalization. Â© 1994.</t>
  </si>
  <si>
    <t>Color vision Wavelength-dependent behavior Ultraviolet receptors Evolution of opsin Bird vision Fish vision Insect vision</t>
  </si>
  <si>
    <t>Animal; Behavior, Animal; Birds; Color Perception; Cones (Retina); Evolution; Fishes; Insects; Retinal Pigments; Scattering, Radiation; Spectrophotometry; Support, U.S. Gov't, P.H.S.; Ultraviolet Rays; opsin; visual pigment; behavior; bird; color vision; conference paper; evolution; fish; insect; nonhuman; photoreceptor; priority journal; retina; retina cone; spectral sensitivity; ultraviolet radiation</t>
  </si>
  <si>
    <t>Panagis G.; Miliaressis E.; Anagnostakis Y.; Spyraki C.</t>
  </si>
  <si>
    <t>Ventral pallidum self-stimulation: a moveable electrode mapping study</t>
  </si>
  <si>
    <t>https://www.scopus.com/inward/record.uri?eid=2-s2.0-0029027747&amp;doi=10.1016%2f0166-4328%2894%2900169-G&amp;partnerID=40&amp;md5=eac4104324ce0d26c373fbb9b6a8fcfd</t>
  </si>
  <si>
    <t>The distribution of electrical self-stimulation (ESS) foci within the ventral pallidum (VP) was mapped using moveable electrodes in rats. The function relating ESS bar-pressing rate to the frequency of cathodal rectangular pulses (0.4 mA and 0.1 ms) was obtained for several positions of a moveable electrode in the VP and in the various adjacent to VP nuclei. The rate-frequency functions were fitted to a sigmoid model to obtain the asymptotic rate and threshold frequency. ESS was found in almost all (98%) VP sites tested and to a lesser degree (66%) in the surrounding areas (namely globus pallidus and caudate). Depending on the VP site, maximum rates varied from 14 to 85 bar presses/min, whereas threshold frequencies varied from 10.2 to 36.4 pulses/train; no correlation between these two aspects of ESS was found. Extra-pallidal areas contained less low-frequency threshold sites compared to VP. The lowest threshold found in the VP was slightly higher than that usually obtained for the most rewarding brain areas (VTA, dorsal raphÃ©, LH, amygdala), which suggests that the VP represents an important structure for reward. Furthermore the threshold frequencies were found to decline along the rostrocaudal axis of the VP which supports the view that the VP is heterogeneous in regard to reward related functions. Â© 1995.</t>
  </si>
  <si>
    <t>Electrical self-stimulation; Moveable electrode; Rat; Reward; Ventral pallidum</t>
  </si>
  <si>
    <t>Amygdala; Animal; Appetitive Behavior; Brain Mapping; Electrodes; Globus Pallidus; Male; Motivation; Neural Pathways; Raphe Nuclei; Rats; Rats, Sprague-Dawley; Self Stimulation; Sensory Thresholds; Support, Non-U.S. Gov't; Tegmentum Mesencephali; animal experiment; article; brain mapping; controlled study; globus pallidus; male; nonhuman; priority journal; rat; reward; self stimulation</t>
  </si>
  <si>
    <t>Spetch M.L.; Wilkie D.M.</t>
  </si>
  <si>
    <t>PigeonsÊ¼ use of landmarks presented in digitized images</t>
  </si>
  <si>
    <t>https://www.scopus.com/inward/record.uri?eid=2-s2.0-0010987923&amp;doi=10.1006%2flmot.1994.1014&amp;partnerID=40&amp;md5=ca7b6fc9bebe452d5aa0ad86425db3fb</t>
  </si>
  <si>
    <t>Pigeons received food for pecking a hidden goal location in digitized images of an outdoor scene, presented on a monitor/touchscreen system. Three landmarks (tree, flowers, log) were located near the goal on a field of grass. For some birds the goal was closest to the tree, whereas for other birds the goal was closer to the flower and log. After training, the landmarks were removed, shifted, or altered using imaging software. Landmark control was highly selective and depended on proximity to the goal. There was no evidence that search was controlled by the configuration of the three landmarks. Instead, search behavior appeared to be jointly controlled by a single local landmark and global cues associated with the area of the screen that contained goal locations during training. These findings extend results of a previous study that used simple graphic forms as landmarks in a touch-screen task, and they demonstrate the use of video imaging technology for studies of spatial landmark learning. Â© 1994 Academic Press, Inc.</t>
  </si>
  <si>
    <t>Celebrini S.; Newsome W.T.</t>
  </si>
  <si>
    <t>Microstimulation of extrastriate area MST influences performance on a direction discrimination task</t>
  </si>
  <si>
    <t>https://www.scopus.com/inward/record.uri?eid=2-s2.0-0028904698&amp;doi=10.1152%2fjn.1995.73.2.437&amp;partnerID=40&amp;md5=b53029778ce2e4d122d86c88648ae221</t>
  </si>
  <si>
    <t>1. Evidence from single-unit recordings suggests that neurons in the medial superior temporal visual area (MST) carry directional signals that influence psychophysical judgements of motion direction. We tested this hypothesis by electrically stimulating clusters of directionally selective neurons in MST (the dorsomedial subdivision, primarily) while rhesus monkeys performed a two-alternative, forced-choice direction discrimination task. 2. We performed forty-six microstimulation experiments on two rhesus monkeys. The visual stimuli were dynamic random dot patterns in which the strength of a coherent motion signal could be varied continuously about psychophysical threshold. The monkeys were rewarded for reporting correctly the direction of the coherent motion signal. Microstimulation was applied on half the trials, selected randomly, and the psychophysical data were analyzed to determine whether stimulation of MST neurons influenced the monkeys' choices. 3. Microstimulation influenced the monkeys' performance in a statistically significant manner in 67% of the experiments. In all but one of the significant experiments, microstimulation biased the monkeys' choices toward the direction of motion encoded by MST neurons at the stimulation site. Microstimulation had little effect on the slopes of the psychometric functions, suggesting that the stimulation-induced neural activity resembled a relatively pure motion 'signal' rather than 'noise.' 4. Microstimulation exerted strong effects on the monkeys' behavior only when the visual stimulus was located within the multiunit receptive field measured at the stimulation site. This kind of spatial specificity has also been observed in the middle temporal visual area (MT), but receptive fields in MST are typically much larger than those in MT. Thus MST microstimulation effects are characterized by a courser spatial scale: stimulation of a single site in MST can influence judgements over a much larger portion of the visual field than equivalent stimulation in MT. 5. Microstimulation was often most effective when visual stimuli were placed within a particularly responsive subregion of the receptive field (a 'hot spot'). 6. The results show that MST neurons, like MT neurons, can strongly influence performance on a direction discrimination task. Whether MT and MST influence the decision process in parallel or in series remains to be determined.</t>
  </si>
  <si>
    <t>animal experiment; article; brain depth stimulation; controlled study; directional vision; female; male; nonhuman; priority journal; receptive field; rhesus monkey; spatial discrimination; task performance; temporal cortex; visual cortex</t>
  </si>
  <si>
    <t>Dynamic changes in the functional organization of the cerebral cortex are correlated with changes in psychophysically measured perceptual acuity</t>
  </si>
  <si>
    <t>https://www.scopus.com/inward/record.uri?eid=2-s2.0-0027818313&amp;partnerID=40&amp;md5=f3ef86e4dc6d5d9aa1004509e16c1ba2</t>
  </si>
  <si>
    <t>animal cell; animal experiment; auditory discrimination; auditory stimulation; brain cortex; brain electrophysiology; brain function; conference paper; controlled study; functional anatomy; monkey; neocortex; nonhuman; perception; performance; skin surface; tactile discrimination; tactile stimulation; training; visual acuity</t>
  </si>
  <si>
    <t>Gee P.; Stephenson D.; Wright D.E.</t>
  </si>
  <si>
    <t>TEMPORAL DISCRIMINATION LEARNING OF OPERANT FEEDING IN GOLDFISH (CARASSIUS AURATUS)</t>
  </si>
  <si>
    <t>https://www.scopus.com/inward/record.uri?eid=2-s2.0-84993888610&amp;doi=10.1901%2fjeab.1994.62-1&amp;partnerID=40&amp;md5=29ae6fd6fecf5781de6180760455cb66</t>
  </si>
  <si>
    <t>Operant temporal discrimination learning was investigated in goldfish. In the first experiment, there was a fixed daily change in illumination. Eight subjects were trained to operate a lever that reinforced each press with food. The period during which responses were reinforced was then progressively reduced until it was 1 hr in every 24. The final 1â€hr feeding schedule was maintained over 4 weeks. The feeding period commenced at the same time each day throughout. The food dispensers were then made inactive, and a period of extinction ensued for 6 days. The pattern of responding suggested that the fish were able to exhibit temporal discrimination in anticipation of feeding time. This pattern of responding persisted for a limited number of days during the extinction procedure. The second experiment produced evidence that operant temporal discrimination could develop under continuous illumination. 1994 Society for the Experimental Analysis of Behavior</t>
  </si>
  <si>
    <t>anticipation; feeding schedules; fixedâ€interval schedule; goldfish; lever press; temporal discrimination; time of day</t>
  </si>
  <si>
    <t>Central auditory neurophysiology of a sound-producing fish: the mesencephalon of Pollimyrus isidori (Mormyridae)</t>
  </si>
  <si>
    <t>https://www.scopus.com/inward/record.uri?eid=2-s2.0-0027563266&amp;doi=10.1007%2fBF00189392&amp;partnerID=40&amp;md5=20399316ba6d616ff7f1323d7b77d92c</t>
  </si>
  <si>
    <t>This paper describes the auditory neurophysiology of the mesencephalon of P. isidori, a soundproducing mormyrid fish. Mormyrids have a specialized pressure-sensitive auditory periphery, and anatomical studies indicate that acoustic information is relayed to the mesencephalic nucleus MD. Fish were stimulated with tone bursts and clicks, and responses of MD neurons were recorded extracellularly. Auditory neurons had best frequencies (BF) and best sensitivities (BS) that fell within the range of frequencies and levels of the natural communication sounds of these fish. BSs were in the range of 0 to â€” 35 dB (re. 1.0 dyne/cm2). Many of the neurons were tuned (Q10 dB: 2â€“6), and had BFs in the range of 100â€“300 Hz where the animal's sounds have their peak energy. A range of different physiological cell types were encountered, including phasic, sustained, and complex neurons. Some of the sustained neurons showed strong phase-locking to tones. Many neurons exhibited non-monotonic rate-level functions. Frequencies flanking the BF often caused a reduction in spontaneous activity suggesting inhibition. Many neurons showed excellent representation of click-trains, and some showed a temporal representation of inter-click-intervals with errors less than 1 ms. Â© 1993, Springer-Verlag. All rights reserved.</t>
  </si>
  <si>
    <t>Communication; Electric fish; Hearing; Inferior colliculus; Mormyridae</t>
  </si>
  <si>
    <t>Acoustic Stimulation; Action Potentials; Animal; Auditory Pathways; Electric Fish; Electrodes, Implanted; Mesencephalon; Neurons, Afferent; Support, Non-U.S. Gov't; Support, U.S. Gov't, P.H.S.; Vocalization, Animal; action potential; animal; article; auditory nervous system; auditory stimulation; cytology; electric fish; electrode; histology; mesencephalon; physiology; sensory nerve cell; vocalization</t>
  </si>
  <si>
    <t>Santi A.; Weise L.; Kuiper D.</t>
  </si>
  <si>
    <t>Amphetamine and memory for event duration in rats and pigeons: Disruption of attention to temporal samples rather than changes in the speed of the internal clock</t>
  </si>
  <si>
    <t>https://www.scopus.com/inward/record.uri?eid=2-s2.0-0028812786&amp;doi=10.3758%2fBF03332026&amp;partnerID=40&amp;md5=a2dd6da319a5d0c1c3bec42b3bf87c87</t>
  </si>
  <si>
    <t>In Experiment 1, pigeons were trained to match short (2-sec) and long (8-sec) sample durations to red and green comparison stimuli and red and green samples to vertical and horizontal line comparisons. They received injections of d-amphetamine (2.0 mg/kg) or saline, and the delay interval was manipulated (0, 1, 3, and 9 sec). In Experiment 2, rats were trained to discriminate short (2-sec) or long (12-sec) durations of either houselight illumination (light group) or tone (tone group), using a choice procedure. During the test phase of each trial, the left and right levers were presented with the cuelight above one of them on (cued lever) while the other was off (uncued lever). For some of the rats, the correct response following the short sample was to press the cued lever, whereas following the long sample, it was to press the uncued lever. This was reversed for the remaining rats. The rats received injections of methamphetamine (1.5 mg/kg) or saline, and the delay interval was manipulated (0, 1, 3, and 9 sec). Memory for color samples in pigeons was not affected by amphetamine. However, for both rats and pigeons, amphetamine reduced the accuracy of event duration memory even at the 0-sec delay but did not increase the slope of the retention functions. In addition, in neither experiment was there any evidence that amphetamine produced an overestimation of perceived sample duration. Amphetamine predominantly affected temporal memory in both pigeons and rats by disrupting attention to temporal samples rather than by simply increasing the speed of the internal clock. Â© 1995, Psychonomic Society, Inc.. All rights reserved.</t>
  </si>
  <si>
    <t>4 aminobutyric acid; dexamphetamine; dopamine; methamphetamine; animal experiment; article; circadian rhythm; drug effect; male; memory; memory consolidation; motor performance; nonhuman; pigeon; rat; time perception</t>
  </si>
  <si>
    <t>Increases of excitatory receptive fields of retinal ganglion cells in common toads under apomorphine are not associated with size preference in prey-snapping</t>
  </si>
  <si>
    <t>After systemic administration of the dopamine agonist apomorphine (APO) in common toads Bufo bufo spinosus, the excitatory receptive fields of retinal R2 and R3 ganglion cells doubled their size and the response activities of these neurons to moving visual stimuli were generally increased. Comparable investigations of the stimulus-response relationships in the snapping behavior of toads pre- and post-APO showed a general increase in the snapping responses, but no shift in the preferred prey size. This is consistent with the current concept, suggesting that size evaluation in amphibians does not rely on retinal ganglion cell output but on interacting networks beyond the retina. Â© 1994.</t>
  </si>
  <si>
    <t>Apomorphine; Bufo bufo spinosus; Common toad; Excitatory receptive field; Prey-snapping; Retinal ganglion cell</t>
  </si>
  <si>
    <t>Animal; Apomorphine; Bufo bufo; Electrophysiology; Predatory Behavior; Retinal Ganglion Cells; Size Perception; Support, Non-U.S. Gov't; Visual Fields; apomorphine; dopamine receptor stimulating agent; animal experiment; article; controlled study; electrophysiology; intralymphatic drug administration; nonhuman; priority journal; receptive field; retina ganglion cell; toad</t>
  </si>
  <si>
    <t>Ramirez I.</t>
  </si>
  <si>
    <t>Sucrose and fructose have qualitatively different flavors to rats</t>
  </si>
  <si>
    <t>https://www.scopus.com/inward/record.uri?eid=2-s2.0-0028018461&amp;doi=10.1016%2f0031-9384%2894%2990300-X&amp;partnerID=40&amp;md5=965a1b4374d7ca1477e1cb0adf4a1ff0</t>
  </si>
  <si>
    <t>Previous studies suggest that rats might be able to discriminate between sucrose and fructose, but no previous study has examined this posibility in much detail. Rats were conditioned to avoid either sucrose or fructose by injecting them with lithium chloride when they drank these substances. Control rats were given the same injections but were not exposed to either sugar during training. After training, the rats were given a choice of fructose vs. sucrose. Data from control rats provided information about the relative taste intensity of the sugars. If the sugars possess only a single gustatory quality, control rats should prefer the sweeter sugar; under this assumption, sucrose appears to be two-four times sweeter than fructose. The two sugars share a common taste because rats trained to avoid sucrose avoided fructose when the fructose concentration was much greater than the sucrose concentration. Nevertheless, the two sugars are discriminable because, when the apparent sweetness of the sugars was matched, rats showed a greater aversion to the sugar they were trained to avoid. Aversions to sucrose and fructose also generalized to maltodextrins, but sucrose may have a somewhat greater maltodextrin flavor than does fructose. It is proposed that the biological function of maltodextrin taste is to allow animals to sense the ratio of glucose to fructose in foods. Â© 1994.</t>
  </si>
  <si>
    <t>Conditioned taste aversion; Maltodextrin; Sweetness; Taste</t>
  </si>
  <si>
    <t>Animal; Avoidance Learning; Conditioning, Classical; Discrimination Learning; Female; Fructose; Lithium Chloride; Rats; Rats, Inbred F344; Sucrose; Support, Non-U.S. Gov't; Support, U.S. Gov't, Non-P.H.S.; Support, U.S. Gov't, P.H.S.; Taste; fructose; lithium chloride; maltodextrin; sucrose; animal experiment; article; conditioning; controlled study; female; nonhuman; oral drug administration; priority journal; rat; taste acuity</t>
  </si>
  <si>
    <t>Steele G.E.; Weller R.E.</t>
  </si>
  <si>
    <t>Qualitative and quantitative features of axons projecting from caudal to rostral inferior temporal cortex of squirrel monkeys</t>
  </si>
  <si>
    <t>https://www.scopus.com/inward/record.uri?eid=2-s2.0-0029328532&amp;doi=10.1017%2fS0952523800008981&amp;partnerID=40&amp;md5=1aaca9263c0e03abec90c519ec2d797d</t>
  </si>
  <si>
    <t>On the basis of cortical and subcortical connections and architectonics, inferior temporal (IT) cortex of squirrel monkeys consists of a caudal region, ITC, with dorsal (ITCd) and ventral (ITCv) subdivisions; a rostral region, ITR; and possibly a third region intermediate to ITC and ITR, ITj (Weller &amp; Steele, 1992; Steele &amp; Weller, 1993). The present study qualitatively and quantitatively examined the terminal arborizations of 26 axons in ITR and IT| labeled by injections of biocytin or, in one case, horseradish peroxidase, in ITCv. The majority of axons gave rise to a single terminal arbor, with a small number branching into two overlapping or nearby arbors. Presumptive terminal specializations consisted of rounded, bead-like swellings, most often located en passant. All axons terminated in layer 4 of cortex, and most had additional terminations in layers 3 and 5. The total extent of each axon's terminal arbor was 125â€“750 Î¼m dorsoventrally (mean = 360.6 Î¼m) and 150â€“725 Î¼m anteroposteriorly (mean = 328.1 Î¼m; all values uncorrected for shrinkage). In most axons, especially those with larger terminal fields, boutons were not uniformly distributed, but formed 2â€“4 clumps (mean = 2.2), with a mean width of 149 Î¼m, separated by narrower regions of fewer boutons. Based on a cluster analysis of characteristics of the 26 axons, axons projecting from caudal (ITCv) to rostral (ITR or IT1) IT cortex of squirrel monkeys comprised three groups that we called Type I, Type II, and Type III. Type I axons, the smallest in areal extent of terminal arbor, terminated predominantly in dorsal ITR. Type III axons, largest in areal extent, and Type II axons, intermediate in areal extent, terminated in ventral ITR and throughout IT. The three classes of axons may correspond to different types of visual information entering rostral IT cortex. The clumping of boutons suggests that individual axons terminate in limited patches within their terminal fields. Â© 1995, Cambridge University Press. All rights reserved.</t>
  </si>
  <si>
    <t>Axon terminals; Biocytin; Modular organization; Visual cortex Primate</t>
  </si>
  <si>
    <t>Animal; Axons; Brain Mapping; Female; Horseradish Peroxidase; Injections; Lysine; Male; Presynaptic Terminals; Saimiri; Support, Non-U.S. Gov't; Support, U.S. Gov't, P.H.S.; Temporal Lobe; Visual Pathways; biocytin; drug derivative; horseradish peroxidase; lysine; animal; article; brain mapping; Cebidae; female; histology; injection; male; nerve fiber; physiology; synaptosome; temporal lobe; visual system</t>
  </si>
  <si>
    <t>Grant D.S.; Spetch M.L.</t>
  </si>
  <si>
    <t>The role of asymmetrical coding of duration samples in producing the choose-short effect in pigeons</t>
  </si>
  <si>
    <t>https://www.scopus.com/inward/record.uri?eid=2-s2.0-0000882786&amp;doi=10.1006%2flmot.1994.1021&amp;partnerID=40&amp;md5=be3a2d0f50eb6446a76b2635ab58bf0a</t>
  </si>
  <si>
    <t>Pigeons were trained on two independent matching-to-duration-samples tasks; one involved 2- and 10-s durations and color choice stimuli, and the other involved 4.5- and 22.5-s durations and line choice stimuli. Accuracy was above chance on mixed-choice probes in which either of the short-duration samples was followed by the two short-associated stimuli. Following explicit training on mixed-choice trials involving choice between the two short- and the two long-associated stimuli, a choose-short effect was demonstrated with both sets of duration samples. These findings are inconsistent with the possibility that the choose-short effect reflects processes of asymmetrical-sample coding and default responding. Â© 1994 Academic Press, Inc.</t>
  </si>
  <si>
    <t>Stubbs D.A.; Dreyfus L.R.; Fetterman J.G.; Boynton D.M.; Locklin N.; Smith L.D.</t>
  </si>
  <si>
    <t>DURATION COMPARISON: RELATIVE STIMULUS DIFFERENCES, STIMULUS AGE, AND STIMULUS PREDICTIVENESS</t>
  </si>
  <si>
    <t>Under a psychophysical trials procedure, pigeons were presented with a red light of one duration followed by a green light of a second duration. Eight geometrically spaced base durations were paired with one of four shorter and four longer durations as the alternate member of a duration pair, with different pairs randomly intermixed. One choice was reinforced if red had lasted longer than green, and a second choice was reinforced if green had lasted longer. Performance was compared when all the base durations and their pair members were included (entireâ€range condition) or when only the four longest base durations and their comparison durations (restrictedâ€range condition) were used. Discrimination sensitivity decreased for longer duration pairs under both conditions, supporting a memoryâ€based account. Sensitivity was lower under the restrictedâ€range condition. Under both conditions, a bias to report â€œgreen as longerâ€ increased as the second green duration increased. Bias changed as a matching function of the greenâ€duration predictiveness of the correct choice. The results are related to a quantitative model of timing and remembering proposed by Staddon. 1994 Society for the Experimental Analysis of Behavior</t>
  </si>
  <si>
    <t>duration comparison signal detection; key peck; matching; memory; pigeons; relational learning; time perception; timing</t>
  </si>
  <si>
    <t>Animal; Behavior, Animal; Comparative Study; Discrimination Learning; Memory; Pigeons; Reinforcement Schedule; Signal Detection (Psychology); Support, U.S. Gov't, Non-P.H.S.; Support, U.S. Gov't, P.H.S.; Time Factors; Time Perception; animal; animal behavior; article; comparative study; discrimination learning; memory; perceptive discrimination; pigeon; reinforcement; time; time perception</t>
  </si>
  <si>
    <t>Neuronal and psychophysical sensitivity to motion signals in extrastriate area MST of the macaque monkey</t>
  </si>
  <si>
    <t>https://www.scopus.com/inward/record.uri?eid=2-s2.0-0028363996&amp;doi=10.1523%2fjneurosci.14-07-04109.1994&amp;partnerID=40&amp;md5=55f3524486af941109fb6cb7d7f3488a</t>
  </si>
  <si>
    <t>We recorded the responses of single neurons in extrastriate area MST while rhesus monkeys discriminated the direction of motion in a set of stochastic visual displays. By varying systematically the strength of a coherent motion signal within the visual display, we were able to measure simultaneously the monkeys' psychophysical thresholds for direction discrimination and the responses of single neurons to the same motion signals. Neuronal thresholds for reliably signaling the direction of motion in the visual display were calculated from the measured responses using a method based in signal detection theory. Neurons in MST were exquisitely sensitive to motion signals in the display, having thresholds for discriminating the direction of coherent motion that were, on average, equal to the psychophysical thresholds of the monkeys. For many MST neurons, the intensity of the response was correlated with the monkey's psychophysical judgements for repeated presentations of a given near-threshold stimulus; the monkey tended to choose the preferred direction of the neuron under study when that neuron responded more strongly to the stimulus. In both of these respects, MST neurons were indistinguishable from neurons in extrastriate area MT, a major source of afferent input to MST. In a second set of experiments, we found that both of these results held true in the face of pronounced manipulations of the visual stimulus. Severe reductions in stimulus size and speed, for example, compromised neuronal and psychophysical sensitivities by similar amounts so that the average neuronal and psychophysical thresholds remained approximately equal. In addition, the trial-to-trial covariation of neuronal response and perceptual decision was unaffected by our stimulus manipulations. Thus, MST neurons carry signals appropriate for supporting psychophysical performance on our task over an impressively wide range of stimulus configurations.</t>
  </si>
  <si>
    <t>direction discrimination; direction selectivity; motion processing; MST; visual cortex; visual psychophysics</t>
  </si>
  <si>
    <t>animal experiment; article; cell population; directional vision; movement perception; nonhuman; priority journal; receptive field; rhesus monkey; sensory nerve; visual cortex; visual discrimination; visual stimulation; visual threshold</t>
  </si>
  <si>
    <t>Allan S.E.; Simmons A.M.</t>
  </si>
  <si>
    <t>Temporal features mediating call recognition in the green treefrog, Hyla cinerea: Amplitude modulation</t>
  </si>
  <si>
    <t>https://www.scopus.com/inward/record.uri?eid=2-s2.0-0028180689&amp;doi=10.1006%2fanbe.1994.1146&amp;partnerID=40&amp;md5=1f36f7098ac148f9188ad84df4408eaf</t>
  </si>
  <si>
    <t>The male green treefrog, Hyla cinereay has two signals in its vocal repertoire, the advertisement call and the aggressive call. These voca lizations are similar in frequency composition, but differ in their rate of amplitude modulation (waveform periodicity). The ability of male green treefrogs to respond to signals differing in modulation rate and depth was tested with an evoked-calling paradigm. Males were significantly more likely to vocalize in response to playbacksof stimuli modulated at the waveform periodicity of the conspeciflc advertisement call, and less likely to vocalize in response to stimuli modulated at the rate of the conspeciflc aggressive call, or to stimuli modulated at the rate of a heterospecific advertisement call. Male vocal responses showed similar changes with modulation rate in response to either modulated calls (containing both spectral and temporal cues) and modulated noise (containing temporal cues alone). Decreasing the modulation depth eliminated the effect of modulation rate on the males' vocal responses. Changes in responding with modulation rate were consistent across both field and labora tory conditions. These results suggest that the temporal feature of amplitude modulation plays an important role in call recognition in the natural environment. Â© 1993 The Association for the Study of Animal Behaviour.</t>
  </si>
  <si>
    <t>Anura; Hyla cinerea; Hylidae; call recognition; green tree frog</t>
  </si>
  <si>
    <t>Voss P.; McCarthy D.; Davison M.</t>
  </si>
  <si>
    <t>STIMULUS CONTROL AND RESPONSE BIAS IN AN ANALOGUE PREYâ€DETECTION PROCEDURE</t>
  </si>
  <si>
    <t>The present study compared the performance of 6 pigeons trained to detect luminance differences in two different signalâ€detection procedures. Exposed to a threeâ€key array, the pigeons were trained to peck the left key when the brighter of two light intensities had been presented on the center key and to peck the right key when the dimmer of two light intensities had been presented on the center key. Procedure A was a standard signalâ€detection procedure in which left/bright and right/dim responses produced food reinforcement and left/dim and right/bright responses produced periods of timeout. Procedure B was designed to simulate some of the contingencies operating in a preyâ€detection situation. Leftâ€key responses produced reinforcement following the brighter centerâ€key stimulus and a period of timeout following the dimmer centerâ€key stimulus. Rightâ€key responses always produced a short period of timeout irrespective of the stimulus. Within each procedure, the duration of timeout arranged for false alarms (left/dim responses) was varied between 3 s and 120 s. Measures of accuracy and response bias were compared between the two procedures. The timeout manipulation produced systematic, but relatively small, changes in these measures when right/dim responses (i.e., correct rejections) produced reinforcement (Procedure A). Arranging timeout for right/dim responses in Procedure B produced greater variability in accuracy and response bias than did arranging reinforcement, but this variability was not related to timeout duration. Overall, discrimination accuracy was considerably higher when right/dim responses produced timeout than when they resulted in reinforcement, and accuracy was accompanied by a large bias toward the response associated with reinforcement. These results are consistent with a recently proposed model of signal detection. 1993 Society for the Experimental Analysis of Behavior</t>
  </si>
  <si>
    <t>key peck; pigeons; prey detection; response bias; signal detection; stimulus control</t>
  </si>
  <si>
    <t>Pick D.F.; Lovell G.; Brown S.; Dail D.</t>
  </si>
  <si>
    <t>Equine color perception revisited</t>
  </si>
  <si>
    <t>https://www.scopus.com/inward/record.uri?eid=2-s2.0-0001836560&amp;doi=10.1016%2f0168-1591%2894%2990007-8&amp;partnerID=40&amp;md5=7090cd828a4a99ce449a700a379349db</t>
  </si>
  <si>
    <t>An attempt to replicate Grzimek (1952; Z. Tierpsychol., 27: 330-338) is reported where a Quarter-Horse mare chose between colored and gray stimuli for food reinforcement. Stimuli varied across a broad range of reflectance values. A double-blind procedure with additional controls for auditory, olfactory, tactile, and position cues was used. The subject could reliably discriminate blue (462 nm) vs. gray, and red (700 nm) vs. gray without regard to reflectance (P&lt;0.001), but could not discriminate green (496 nm) vs. gray. It is suggested that horses are dichromats in a manner similar to swine and cattle. Â© 1994.</t>
  </si>
  <si>
    <t>Color perception; Dichromat; Equine</t>
  </si>
  <si>
    <t>Liebenthal E.; Uhlmann O.; Camhi J.M.</t>
  </si>
  <si>
    <t>Critical parameters of the spike trains in a cell assembly: coding of turn direction by the giant interneurons of the cockroach</t>
  </si>
  <si>
    <t>https://www.scopus.com/inward/record.uri?eid=2-s2.0-0028387373&amp;doi=10.1007%2fBF00240211&amp;partnerID=40&amp;md5=e294b857f0b8753dceff759199fdb5c6</t>
  </si>
  <si>
    <t>Cockroaches (Periplaneta americana) respond to air displacement produced by an approaching predator by turning and running away. A set of 4 bilateral pairs of ventral giant interneurons is important in determining turn direction. Wind from a given side is known to produce more spikes, an earlier onset of the spike trains, and different fine temporal patterning, in the ipsilateral vs the contralateral set of these interneurons. Here we investigate which of these spike train parameters the cockroach actually uses to determine the direction it will turn. We delivered controlled wind puffs from the right front, together with intracellular injection of spike trains in a left ventral giant interneuron, under conditions where the animal could make normally directed turning movements of the legs and body. In trials where our stimuli caused the left side to give both the first spike and more total spikes than the right, but where our injected spike train included none of the normal fine temporal patterning, 92% of the evoked turns were to the rightopposite of normal (Figs. 4-6). In trials where the left side gave the first spike, but the right side gave more spikes, 100% of the turns were to the left-the normal direction (Figs. 8, 9). Comparable results were obtained when each of the left giant interneurons 1, 2 or 3 were electrically stimulated, and when either weak or stronger wind puffs were used. Stimulating a left giant interneuron electrically in the absence of a wind puff evoked an escape-like turn on 9% of the trials, and these were all to the right (Fig. 9). These results indicate that fine temporal patterning in the spike trains is not necessary, and information about which side gives the first spike is not sufficient, to determine turn direction. Rather, the key parameter appears to be relative numbers of action potentials in the left vs the right group of cells. These conclusions were supported by similar experiments in which extracellular stimulation of several left giant interneurons was paired with right wind (Figs. 11, 12). Â© 1994 Springer-Verlag.</t>
  </si>
  <si>
    <t>Cockroach; Escape behavior; Giant interneurons; Neural assemblies; Spike trains</t>
  </si>
  <si>
    <t>Action Potentials; Animal; Cues; Electric Stimulation; Electrophysiology; Escape Reaction; Extracellular Space; Interneurons; Male; Microelectrodes; Movement; Periplaneta; Physical Stimulation; Support, Non-U.S. Gov't; action potential; animal; article; association; electrophysiology; electrostimulation; escape behavior; extracellular space; interneuron; male; microelectrode; movement (physiology); Periplaneta; physiology; stimulation</t>
  </si>
  <si>
    <t>Lasiter P.S.</t>
  </si>
  <si>
    <t>Effects of orochemical stimulation on postnatal development of gustatory recipient zones within the nucleus of the solitary tract</t>
  </si>
  <si>
    <t>https://www.scopus.com/inward/record.uri?eid=2-s2.0-0029001138&amp;doi=10.1016%2f0361-9230%2895%2900063-K&amp;partnerID=40&amp;md5=d605d6ce155bb9e200ed9d7b1e90ae50</t>
  </si>
  <si>
    <t>Previous receptor damage studies and artificial rearing (AR) studies in rat have demonstrated that orochemical stimulation between the postnatal ages of P2 and P14 is necessary for development of primary gustatory axons and terminal endings in the rostral nucleus of the solitary tract (NST). Objectives of the present experiment were to evaluate the qualitative nature of orochemical stimulation and amount of orochemical stimulation that is necessary to produce normal axonal and terminal development in gustatory recipient zones of the rostral and intermediate NST. To this end, ultra-pure water, 30,150, and 500 mM NaCl, 80 and 340 mM lactose, whole rat milk, and rat milk that had been subject to extensive dialysis (12-14 kD MWCO) was delivered to independent groups of rat pups during AR procedures. Unstimulated AR animals and matched mother-reared (MR) animals were used as controls. AR animals received experimental orochemical stimulation between the ages of P4 and P10, and were there-after returned to lactating dams until the time of weaning; MR animals received experimental orochemical stimulation during the course of normal nursing. Following maturation, anterograde fluorescent dual-labeling experiments were conducted to map the course and distribution of primary gustatory axons within the NST. Results show that experimental stimulation with water during AR procedures is not sufficient to produce normal development of primary gustatory axons and terminal endings in the gustatory NST. Stimulation with 30,150, and 500 mM NaCl produced normal axonal development in the NST, as did 80 and 340 mM lactose, whole rat milk, and hdialyzed rat milk. These results indicate that orochemical stimulation with qualitatively different tastants during critical periods of postnatal development is sufficient to produce normal development of primary gustatory axons within the rostral NST. In a second experiment, rat pups received either 1 day or 3 days of stimulation with 150 mM NaCl to determine the time-course of stimulation necessary to produce normal development of terminal fields in the rostral NST. Results indicated that 1 day of stimulation with NaCl was not sufficient to produce normal development of rostral NST axons, whereas 3 days stimulation with NaCl was effective in producing normal axonal development. Therefore, like other sensory systems, the gustatory system is susceptible to anatomical modification by taste stimulation during critical or sensitive periods of postnatal development. Â© 1995.</t>
  </si>
  <si>
    <t>Anatomy; Facial nerve; Fluorescent dyes; Glossopharyngeal nerve; Growth and development; Nucleus tractus solitarii; Rat; Sensory deprivation; Taste; Tract tracing</t>
  </si>
  <si>
    <t>Animal; Animals, Newborn; Efferent Pathways; Female; Fluorescent Dyes; Intubation, Gastrointestinal; Isoquinolines; Lactose; Male; Milk; Mouth; Pregnancy; Presynaptic Terminals; Rats; Solitary Nucleus; Stimulation, Chemical; Support, U.S. Gov't, P.H.S.; Taste; lactose; article; facial nerve; glossopharyngeal nerve; gustatory system; maturation; milk level; newborn; nonhuman; postnatal development; priority journal; qualitative diagnosis; rat; sensory deprivation; sensory stimulation; solitary tract nucleus; weaning</t>
  </si>
  <si>
    <t>Clock A.E.; Salvi R.J.; Saunders S.S.; Powers N.L.</t>
  </si>
  <si>
    <t>Neural correlates of temporal integration in the cochlear nucleus of the chinchilla</t>
  </si>
  <si>
    <t>https://www.scopus.com/inward/record.uri?eid=2-s2.0-0027759266&amp;doi=10.1016%2f0378-5955%2893%2990019-W&amp;partnerID=40&amp;md5=e364d3f1ebf5bf50b6d0ab8614489c18</t>
  </si>
  <si>
    <t>Single unit thresholds were measured as a function of stimulus duration for Primary-like and Chopper units in the anteroventral cochlear nucleus (AVCN) of the chinchilla to examine the neural correlates of temporal integration. Thresholds were measured with a two-alternative, forced-choice (2AFC) adaptive tracking procedure. The time constants and the slopes of the threshold-duration functions were estimated by fitting the threshold data with an exponential function and a power law function. The results showed that Primary-like units exhibited greater threshold improvement and a longer time constant than Chopper units. Units with low characteristic frequencies (CF) showed a larger decrease in threshold with increasing duration and a longer time constant than mid-CF or high-CF units. Units with low spontaneous rates (SR) showed a smaller threshold decrease with increasing duration and a shorter time constant than mid-SR or high-SR units. The single unit time constants and the rate of threshold improvement are similar to those measured psychophysically in the chinchilla. Â© 1993.</t>
  </si>
  <si>
    <t>Chinchilla; Cochlear nucleus; Single unit; Temporal integration; Two-alternative forced-choice</t>
  </si>
  <si>
    <t>Acoustic Stimulation; Animal; Auditory Pathways; Auditory Threshold; Chinchilla; Cochlear Nucleus; Comparative Study; Support, Non-U.S. Gov't; Support, U.S. Gov't, P.H.S.; Temporal Lobe; animal experiment; article; chinchilla; cochlear nucleus; nervous system function; nonhuman; priority journal; single unit activity; temporal summation</t>
  </si>
  <si>
    <t>Herremans A.H.J.; Hijzen T.H.; Olivier B.; Slangen J.L.</t>
  </si>
  <si>
    <t>Relation between stimulus discriminability and response bias in a delayed conditional discrimination task in the rat</t>
  </si>
  <si>
    <t>https://www.scopus.com/inward/record.uri?eid=2-s2.0-0029619049&amp;doi=10.1016%2f0165-0270%2895%2900082-8&amp;partnerID=40&amp;md5=129c04858491ef75d304ec922339fc8d</t>
  </si>
  <si>
    <t>The present study investigated whether changes in response bias (log b) affect discriminability (log d) in a delayed conditional discrimination (DCD) task. Eight rats were trained on an DCD task and response bias was manipulated by changing the reinforcement ratio (RR) for correct responding on the two response alternatives. Three findings emerged. First, changes in RR produced changes in log b and the magnitude of these changes was related to the value of the RR. Second, log b was affected by changing RRs. Third, the effect of changes in RR on log b was larger after longer delays. These results suggest that log d and log b are not independent and it isconcluded that changes in response bias (log b) may affect the discriminability measure log d. This implies that changes in log d may bemediated by changes in response bias and it is therefore recommended that log d and log b values are both reported when investigating effects of, for example, pharmacological manipulations on DCD performance. Â© 1995.</t>
  </si>
  <si>
    <t>Delayed conditional discrimination; Discriminability; Matching law; Memory; Rat; Reinforcement ratio; Response bias; Signal detection theory</t>
  </si>
  <si>
    <t>Animals; Bias (Epidemiology); Conditioning (Psychology); Discrimination Learning; Male; Mathematics; Memory; Rats; Rats, Wistar; Sensitivity and Specificity; Signal Detection (Psychology); Time Factors; animal experiment; article; behavior; conditioning; controlled study; learning; male; memory; nonhuman; priority journal; rat; reinforcement</t>
  </si>
  <si>
    <t>Bateson M.; Kacelnik A.</t>
  </si>
  <si>
    <t>Accuracy of memory for amount in the foraging starling, Sturnus vulgaris</t>
  </si>
  <si>
    <t>Attempts to include psychological constraints in models of foraging behaviour differ in their assumptions concerning the accuracy of estimation of environmental parameters. Psychologists model estimation error as increasing linearly with the magnitude of a stimulus (Weberâ€™s Law), whereas behavioural ecologists either ignore error or assume it to be independent of stimulus magnitude. Studies on the estimation of time intervals have confirmed Weberâ€™s Law, but there are few data on the accuracy of estimation of amounts of food. Since the currency of most foraging models is the amount of food acquired per unit of time spent foraging, information on estimation of amount is required. Here, a titration method was used in which starlings chose between two cues. One colour signalled a standard food reward, and the other a reward that adjusted in magnitude according to the birdsâ€™ choices: It increased when the standard was preferred and decreased when the adjusting option was preferred. There were two standards of 3 and 9 units of food, each of which was delivered at two rates to control for possible effects of rate of reinforcement on discrimination. The observed value of the adjusting option oscillated around a mean value slightly larger than that of the standard. The amplitude and period of these oscillations were larger when the standard was larger, independent of the rate of reinforcement. Also, molecular analysis showed that the probability of choosing the currently larger alternative increased as the relative difference between the adjusting option and standard increased. These results are consistent with Weberâ€™s Law applying to starlingsâ€™ memories for amounts of food. Â© 1995 The Association for the Study of Animal Behaviour.</t>
  </si>
  <si>
    <t>Sturnus vulgaris; foraging; memory; starling; Weber's Law</t>
  </si>
  <si>
    <t>Whishaw I.Q.; Coles B.L.K.; Bellerive C.H.M.</t>
  </si>
  <si>
    <t>Food carrying: a new method for naturalistic studies of spontaneous and forced alternation</t>
  </si>
  <si>
    <t>https://www.scopus.com/inward/record.uri?eid=2-s2.0-0028807784&amp;doi=10.1016%2f0165-0270%2895%2900035-S&amp;partnerID=40&amp;md5=ec87a10d35cb0c0e0977552115118e23</t>
  </si>
  <si>
    <t>Spontaneous alternation has been studied in laboratory tests given to rodents since 1935. Herein is described a simple new technique that allows the animal to perform without intertrial handling. The apparatus has a centered covered 'home base' and two relatively exposed arms. When presented with large food pellets, the rats carry them from the exposed arms to the home base before consuming them. The utility of the method is demonstrated in four exemplar paradigms ranging from two choice tasks to food 'hoarding' and exploratory tasks. The procedure can be modified for forced and other alternation paradigms and allows collection of a variety of psychophysical measures. The strength of the task is that it provides an analogue of natural foraging behavior. Â© 1995.</t>
  </si>
  <si>
    <t>Alternation; Alternation and foraging; Food carrying; Food size and carrying; Spontaneous alternation</t>
  </si>
  <si>
    <t>Animal; Eating; Feeding Behavior; Female; Maze Learning; Rats; animal experiment; article; controlled study; female; food handling; food intake; nonhuman; priority journal; rat</t>
  </si>
  <si>
    <t>Smolders J.W.T.; Ding-Pfennigdorff D.; Klinke R.</t>
  </si>
  <si>
    <t>A functional map of the pigeon basilar papilla: correlation of the properties of single auditory nerve fibres and their peripheral origin</t>
  </si>
  <si>
    <t>https://www.scopus.com/inward/record.uri?eid=2-s2.0-0029553476&amp;doi=10.1016%2f0378-5955%2895%2900214-6&amp;partnerID=40&amp;md5=23daf48b7442bf711669ca6f0c995633</t>
  </si>
  <si>
    <t>The purpose of the investigation was to correlate the functional properties of primary auditory fibres with the location of appertaining receptor cells in the avian basilar papilla. The functional properties of 425 single afferent fibres from the auditory nerve of adult pigeons were measured. The peripheral innervation site of 39 fibres was identified by intracellular labelling and correlated with the fibre's functional properties. Mean spontaneous firing rate (SR, 0.1-250/s) was distributed monomodally (mean: 91 Â± 47/s) but not normally. Characteristics frequencies (CFs) were in the range of 0.02-4 kHz. SR, threshold at CF (4-76 dB SPL) and sharpness of tuning (Q10 dB, 0.1-8.8) varied systematically with CF. For a given CF there was a strong correlation of threshold and Q10 dB and of threshold and SR. Labelled fibres innervated different hair cell types over 93% of the length and 97% of the width of the basilar papilla. The majority of fibres innervated hair cells located between 30 and 70% distance from the apex and 0 and 30% distance from the neural edge of the papilla. CFs are mapped tonotopically from high at the base to low at the apex of the papilla, with a mean mapping constant of 0.63 Â± 0.05 mm/octave (in vivo). The highest CF at the base extrapolates to 5.98 Â± 1.17 kHz. The lowest CF mapped at the apex is 0.021 kHz. From the data, together with data from mechanical measurements (Gummer et al., 1987), a frequency-place function of the pigeon papilla was calculated. Tranverse gradients of threshold at CF and of Q10 dB were observed across the width of the papilla. Thresholds were lowest and sharpness of tuning was highest above the neural limbus at a distance of 23% from the neural edge of the papilla. Hair cells in this sensitive strip are the tallest and narrowest ones across the width of the papilla. They are packed most densely and receive the largest number of afferent fibres. Fibres innervating (mostly short) hair cells on the free basilar membrane were spontaneously active and responsive to sound. Their Q10 dB was less than average but their sensitivity and SR were comparable to the mean population values. It is concluded that functional properties change gradually not only along the length but also across the width of the pigeon basilar papilla. The results support the idea that sharp frequency tuning of avian primary auditory fibres involves tuning mechanisms supplementary to the tuning of the free part of the basilar membrane. Â© 1995.</t>
  </si>
  <si>
    <t>Auditory nerve; Basilar papilla; Bird; Cochlea; Frequency map; Hair cell; Hearing; Labelling; Pigeon; Threshold; Tuning</t>
  </si>
  <si>
    <t>Acoustic Stimulation; Animals; Auditory Threshold; Basilar Membrane; Columbidae; Electrophysiology; Evoked Potentials, Auditory, Brain Stem; Hair Cells; Horseradish Peroxidase; Microelectrodes; Nerve Fibers; Neurons, Afferent; Vestibulocochlear Nerve; animal experiment; article; cochlea; cochlear nerve; frequency analysis; hair cell; hearing; nonhuman; pigeon; priority journal</t>
  </si>
  <si>
    <t>Ranaldi R.; Beninger R.J.</t>
  </si>
  <si>
    <t>Rostral-caudal differences in effects of nucleus accumbens amphetamine on VTA ICSS</t>
  </si>
  <si>
    <t>https://www.scopus.com/inward/record.uri?eid=2-s2.0-0028296011&amp;doi=10.1016%2f0006-8993%2894%2990929-6&amp;partnerID=40&amp;md5=7c0bbeb2a249dc36b34605528284d24d</t>
  </si>
  <si>
    <t>The effects of amphetamine along the rostrocaudal axis of the nucleus accumbens (NAcc) on ventral tegmental area (VTA) intracranial self-stimulation (ICSS) were studied. Eighteen rats were trained to lever press for ICSS in the VTA. Rate-frequency functions were determined by logarithmically decreasing the frequency of cathodal pulses in a stimulation train from a value that induced maximal responding to one that induced no responding (thresholds). After ICSS thresholds stabilized, (+)-amphetamine (20.0 Î¼g/0.5 Î¼l) or its vehicle, distilled H2O (0.5 Î¼l), were injected directly into the rostral NAcc (n = 6) or the caudal NAcc (n = 8) or the caudate-putamen (CP) (n = 5) just dorsal to the caudal NAcc. Results showed that amphetamine in the caudal NAcc significantly decreased ICSS thresholds without affecting asymptotic rates of responding, indicating a potentiation of the rewarding efficacy of VTA stimulation. Amphetamine in the rostral NAcc or CP produced smaller, non-significant, decreases in ICSS thresholds. Further analyses revealed a significant positive correlation (r13 = 0.51, P &lt; 0.05) between the site of injection along the rostrocaudal axis of the NAcc and the size of the amphetamine-produced potentiation of VTA stimulation reward. Others have reported topographical differences, including dopamine terminal density and D1 receptor density, in the NAcc. The present results indicate that these anatomical and neurochemical differences appear to be correlated with behavioural differences. Â© 1994.</t>
  </si>
  <si>
    <t>Amphetamine; Caudate-putamen; Curve shift; Dopamine; Intracranial self-stimulation; Nucleus accumbens; Reinforcement; Reward</t>
  </si>
  <si>
    <t>Amphetamine; Animal; Comparative Study; Electric Stimulation; Logistic Models; Male; Microinjections; Nucleus Accumbens; Rats; Rats, Wistar; Self Stimulation; Support, Non-U.S. Gov't; Ventral Tegmental Area; amphetamine; dopamine 1 receptor; animal experiment; article; caudate nucleus; controlled study; intracerebral drug administration; male; nonhuman; nucleus accumbens; priority journal; rat; self stimulation; ventral tegmentum</t>
  </si>
  <si>
    <t>Lewis E.R.; Henry K.R.</t>
  </si>
  <si>
    <t>Nonlinear effects of noise on phase-locked cochlear-nerve responses to sinusoidal stimuli</t>
  </si>
  <si>
    <t>https://www.scopus.com/inward/record.uri?eid=2-s2.0-0029553474&amp;doi=10.1016%2f0378-5955%2895%2900189-1&amp;partnerID=40&amp;md5=ff8542b1981cb684312af72562e12ac2</t>
  </si>
  <si>
    <t>It is well known that, in a cochlear afferent axon with background spike activity, a sinusoidal stimulus (tone) of sufficiently low frequency will produce periodic modulation of the instantaneous spike rate, the alternating half cycles of which comprise excursions above and below the mean background spike rate. It also is known that if the amplitude of the stimulus is sufficiently small, the instantaneous spike rate follows very nearly a sinusoidal trajectory through these positive and negative excursions. For such cases, we define the AC responsiveness of a primary auditory afferent axon to be the amplitude of sinusoidal modulation of the instantaneous spike rate divided by the amplitude of the tone producing that modulation. In the experiments described in this paper, changes in AC responsiveness were followed during and after sudden changes in the background noise level. When the amplitude of the tone was sufficiently small relative to that of the noise, we found that the AC responsiveness can be strongly dependent on the time elapsed since the last change in noise level, while being nearly independent of the amplitude of the tone itself. Under those circumstances, after transitions between noise levels 20 dB apart, we observed changes in AC responsiveness that consistently followed time courses similar to those of the short-term mean (background) spike rate (approximating the adapting response to the noise alone), unfolding over several milliseconds or tens of milliseconds. At the time of the transition between noise levels, there was another change in AC responsiveness, which appeared to be instantaneous; as the noise level increased, the AC responsiveness immediately increased with it. This seemingly paradoxical effect and the similarity of the time courses of AC responsiveness and short-term mean spike rate both are consistent with a simple, descriptive model of spike generation involving the shifting of threshold along a bell curve. Â© 1995.</t>
  </si>
  <si>
    <t>AC responsiveness; Adaptation; Instantaneous nonlinearity; Slow nonlinearity</t>
  </si>
  <si>
    <t>Acoustic Stimulation; Animals; Auditory Threshold; Axons; Cochlea; Cochlear Nerve; Gerbillinae; Models, Theoretical; Neurons, Afferent; Normal Distribution; Vestibulocochlear Nerve; adaptation; animal experiment; article; cochlear nerve; gerbil; nerve potential; noise pollution; nonhuman; priority journal</t>
  </si>
  <si>
    <t>Weisman R.; Shackleton S.; Ratcliffe L.; Boag P.; Weary D.</t>
  </si>
  <si>
    <t>Sexual Preferences of Female Zebra Finches: Imprinting on Beak Colour</t>
  </si>
  <si>
    <t>Sexual preferences of adult zebra finches arc influenced by early learning of parental characteristics. We studied how imprinting affects the preference of female zebra finches for male beak colour. The beaks of male and female parents were painted, 2â€“3 days before hatch and thereafter until the young were fledged, as follows: male red, female orange (R-O group); male orange, female red (O-R group); both male and female red (R-R group); or both male and female orange (O-O group). Females were raised by painted parents until 35 days, then visually isolated from other birds until test at 100 days. In 4-way choice tests using red- and orange-painted stimulus males, females from Groups O-R and R-O chose males with beaks painted the same colour as their father's beak, whereas females from Groups R-R and O-O did not. We conclude that preference for male beak colour was acquired only by females reared by parents with unlike, discriminative, beak colours. The results suggest an associative learning basis for sexual imprinting. Â© 1994, Brill. All rights reserved.</t>
  </si>
  <si>
    <t>Taeniopygia guttata; bill colour; colour; imprinting; sexual preference; zebra finch</t>
  </si>
  <si>
    <t>DeMello L.R.; Foster T.M.; Temple W.</t>
  </si>
  <si>
    <t>THE EFFECT OF INCREASED RESPONSE REQUIREMENTS ON DISCRIMINATIVE PERFORMANCE OF THE DOMESTIC HEN IN A VISUAL ACUITY TASK</t>
  </si>
  <si>
    <t>https://www.scopus.com/inward/record.uri?eid=2-s2.0-0027691742&amp;doi=10.1901%2fjeab.1993.60-595&amp;partnerID=40&amp;md5=a37fac92779baa50c4b5c63fe546a11d</t>
  </si>
  <si>
    <t>Six domestic hens were trained in a spatial discrimination task. A controlled reinforcement procedure insured that the ratio of scheduled and obtained reinforcement remained equal. Gray stimuli and gratings ranging in spatial frequency from 1 to 10 cycles per millimeter were presented in seven descending series of probes. The response requirement to the sample key was varied from fixed ratio 1 to fixed ratio 40 in seven experimental conditions. An increase in response requirements from fixed ratio 1 to fixed ratio 5 and fixed ratio 10 resulted in significantly higher accuracy at discriminable grating values. Further increases in response requirements did not consistently improve performance. Generally, response biases increased and occasionally became extreme for probes at finer gratings with increased response requirements. 1993 Society for the Experimental Analysis of Behavior</t>
  </si>
  <si>
    <t>discrimination; hens; key peck; matching to sample; response requirement; visual acuity</t>
  </si>
  <si>
    <t>Animal; Animals, Domestic; Behavior, Animal; Chickens; Conditioning (Psychology); Discrimination Learning; Female; Space Perception; Task Performance and Analysis; Visual Acuity; animal; animal behavior; article; chicken; conditioning; depth perception; discrimination learning; domestic animal; female; task performance; visual acuity</t>
  </si>
  <si>
    <t>Partitioning non-linearities in the response of honey bee olfactory receptor neurons to binary odors</t>
  </si>
  <si>
    <t>https://www.scopus.com/inward/record.uri?eid=2-s2.0-0028798710&amp;doi=10.1016%2f0303-2647%2894%2901452-D&amp;partnerID=40&amp;md5=1101329ab0b36816c359c25882491e5c</t>
  </si>
  <si>
    <t>In many organisms, of which honey bees are one example, a general (i.e., non-pheromonal) olfactory receptor neuron may respond to some odorants by increasing its firing rate and to others by decreasing its firing rate. In the latter case, this decrease will be with respect to a background firing rate determined by intrinsic (internal noise) and extrinsic (background odors) factors. To analyse receptor neurons of this complexity, we extend Beidler's model of receptor protein activation dynamics to account for the competition between depolarizing and hyperpolarizing pathways and couple the model to a phenomenological description of the non-linear relationship between the proportion of activate membrane receptors and the receptor cell spike generation rates. We then examine the implications of this theory for predicting the response of receptor neurons to odor mixtures based on their response to pure odorants at concentrations matched to the mixture. We derive inequalities that must be satisfied under our normative model, and propose that deviations from the model be designated as synergisms and inhibitions, depending on the direction in which various equalities and inequalities are violated. We then apply our inequalities to identifying synergisms and inhibitions in data analysed in a different way elsewhere (Akers, R.P. and Getz, W.M. Response of olfactory receptor neurons in honey bees to odorants and their binary mixtures. J. Comp. Physiol. (in press)). In these data regarding the response of honey bee placode sensilla to a number of odorants and their binary combinations, we demonstrate the presence of synergisms and inhibitions - that is, elevated or repressed responses that are not due to competitive interactions of mixture component odorants for receptor sites or Beidler (Beidler, L.M., 1962. Taste receptor stimulation. Prog. Biophys. Biophys. Chem. 12, 107-151) saturation mechanisms. Â© 1995.</t>
  </si>
  <si>
    <t>Beidler; Inhibition; Olfaction; Synergism</t>
  </si>
  <si>
    <t>Animal; Bees; Electrophysiology; Models, Neurological; Nonlinear Dynamics; Odors; Olfactory Receptor Neurons; Support, Non-U.S. Gov't; Support, U.S. Gov't, Non-P.H.S.; Apinae; Apis mellifera; Apoidea; membrane receptor; article; honeybee; nonhuman; odor; olfactory receptor; phenomenology; smelling</t>
  </si>
  <si>
    <t>Jacobs G.H.; Deegan II J.F.</t>
  </si>
  <si>
    <t>Sensitivity to ultraviolet light in the gerbil (Meriones unguiculatus): Characteristics and mechanisms</t>
  </si>
  <si>
    <t>In earlier electrophysiological experiments on the Mongolian gerbil (Meriones unguiculatus) evidence was obtained to suggest that the retina of this rodent contains only a single type of cone. The cones were found to have peak sensitivity of about 493 nm. Gerbil rods have peak sensitivity of about 500 nm, yielding a Purkinje shift that is small in magnitude and reversed in direction from that conventionally found among mammals. In a series of experiments we extended electrophysiological and behavioral measurements to include UV stimulation and this reveals a second photopic mechanism. Several pieces of evidence suggest this second mechanism is a cone having peak sensitivity of about 360 nm. Results from adaptation experiments show that the sensitivities of the two cone mechanisms can be independently manipulated, and thus they presumably reflect the operation of two types of cone photopigment. The results from behavioral experiments verify that the gerbil UV mechanism provides information that can be used to make visual discriminations based on intensity differences. A test of color vision additionally suggests that the two cone pigments can support some color discriminations. Â© 1994.</t>
  </si>
  <si>
    <t>Gerbil Meriones unguiculatus Cone pigments Ultraviolet vision</t>
  </si>
  <si>
    <t>Adaptation, Ocular; Animal; Color Perception; Cones (Retina); Discrimination (Psychology); Electroretinography; Gerbillinae; Psychophysics; Sensory Thresholds; Spectrophotometry; Support, U.S. Gov't, P.H.S.; Ultraviolet Rays; visual pigment; animal experiment; color vision; conference paper; electrophysiology; gerbil; nonhuman; photopic vision; priority journal; retina; retina cone; retina rod; spectral sensitivity; ultraviolet radiation; visual discrimination; visual stimulation</t>
  </si>
  <si>
    <t>Raslear T.G.; Akyel Y.; Bates F.; Belt M.; Lu S.â€T.</t>
  </si>
  <si>
    <t>Temporal bisection in rats: The effects of highâ€peakâ€power pulsed microwave irradiation</t>
  </si>
  <si>
    <t>https://www.scopus.com/inward/record.uri?eid=2-s2.0-0027727236&amp;doi=10.1002%2fbem.2250140507&amp;partnerID=40&amp;md5=75faf3e7f936f637aec1a177bf367ff0</t>
  </si>
  <si>
    <t>The effects of highâ€peakâ€power, pulsed microwaves on a time perception and discrimination task were studied in rats. Exposures were performed with the TEMPO exposure system, which produces an 80 nanosecond pulse with peakâ€power levels in excess of 700 megawatts. The ability to expose animals to such fields within a controlled environment is unique. As determined by calorimetry, a maximal, wholeâ€bodyâ€averaged, specificabsorption rate of 0.072 W/kg was produced. Thus exposures were well below a recommended SAR limit of 0.4 W/kg. Power levels of transmitted microwaves were varied over a 50 dB range to obtain ascending and descending doseâ€response functions for each of the behavioral measures. Measures of time perception, response bias, and total trials did not change with power level. Doseâ€response effects were observed for discriminability (ability to distinguish between durations), session time, and trial completions (null responses, failures to respond on a trial). Covarying sound and Xâ€ray exposures produced by TEMPO did not reliably correlate with the observed microwave effects. The observation of repeatable doseâ€response effects on discriminability and null responses indicates that the microwave exposures were affecting cognitive function in the rats, particularly the decisionâ€making process. Â© 1993 wileyâ€Liss, Inc. Copyright Â© 1993 Wileyâ€Liss, Inc., A Wiley Company</t>
  </si>
  <si>
    <t>decisionâ€making; highâ€peakâ€power pulsed microwaves; rats; time discrimination; time perception</t>
  </si>
  <si>
    <t>Animal; Cognition; Dose-Response Relationship, Radiation; Male; Microwaves; Rats; Rats, Sprague-Dawley; Time Perception; animal; article; cognition; male; microwave radiation; radiation exposure; radiation response; rat; rat strain; time perception</t>
  </si>
  <si>
    <t>Colbert H.A.; Bargmann C.I.</t>
  </si>
  <si>
    <t>Odorant-specific adaptation pathways generate olfactory plasticity in C. elegans</t>
  </si>
  <si>
    <t>https://www.scopus.com/inward/record.uri?eid=2-s2.0-0028931470&amp;doi=10.1016%2f0896-6273%2895%2990224-4&amp;partnerID=40&amp;md5=bc3f5bac1408ce8114c2c11005f70566</t>
  </si>
  <si>
    <t>Following prolonged exposure to an odorant, C. elegans exhibits a diminished response to the odorant for several hours. This olfactory adaptation is odorant selective; animals can adapt independently to different odorants sensed by a single pair of olfactory neurons, the AWC neurons. The mechanism of olfactory adaptation is genetically complex, with different genes required for adaptation to different odorants. Animals mutant for the gene adp-1 fail to adapt to a subset of AWC-sensed odorants; adp-1 affects a calcium-dependent process required for adaptation. Mutations in another gene, osm-9, affect adaptation to a different but overlapping subset of AWC-sensed odorants. Mutations in adp-1 and osm-9 do not diminish the ability of unadapted animals to respond to odorants, indicating that odorant sensation and odorant adaptation are distinct processes. Â© 1995.</t>
  </si>
  <si>
    <t>Adaptation, Physiological; Animal; Benzaldehydes; Butanones; Caenorhabditis elegans; Calcium; Mutation; Neuronal Plasticity; Odors; Pentanols; Smell; Support, Non-U.S. Gov't; Support, U.S. Gov't, P.H.S.; Volatilization; 2 butanone; 2,3 butanedione; benzaldehyde; calcium; egtazic acid; isopentyl alcohol; pyrazine; thiazole; adaptation; animal experiment; article; caenorhabditis elegans; calcium transport; chemotaxis; controlled study; gene mutation; nerve cell plasticity; nonhuman; odor; olfactory discrimination; olfactory nerve; priority journal</t>
  </si>
  <si>
    <t>Fujita K.; Blough D.S.; Blough P.M.</t>
  </si>
  <si>
    <t>Effects of the inclination of context lines on perception of the Ponzo illusion by pigeons</t>
  </si>
  <si>
    <t>Pigeons discriminated the length of a bar located between two context lines. Responses to one key were reinforced when the bar was longer than a predetermined length, and those to the other key were reinforced when the bar was shorter. The inclination of the context lines was systematically varied from 54.6Â° (converging upward) to 125.4Â° (converging downward). Five out of 6 subjects tended to report "long" when the bars were located near the apex of the context lines, regardless of whether the context lines were oriented upward or downward. The magnitude of the illusion varied almost linearly with the ratio of the length of the stimulus bar to the gap between the bar and the context lines. This relationship held equally for upward- and downward-converging context lines. Â© 1993 Psychonomic Society, Inc.</t>
  </si>
  <si>
    <t>animal experiment; article; cognition; controlled study; learning; male; nonhuman; pigeon; spatial discrimination; visual discrimination; visual illusion</t>
  </si>
  <si>
    <t>Jones B.M.; White K.G.</t>
  </si>
  <si>
    <t>AN INVESTIGATION OF THE DIFFERENTIALâ€OUTCOMES EFFECT WITHIN SESSIONS</t>
  </si>
  <si>
    <t>https://www.scopus.com/inward/record.uri?eid=2-s2.0-84993897507&amp;doi=10.1901%2fjeab.1994.61-389&amp;partnerID=40&amp;md5=3fad5926078ea452a3288f0fe7980242</t>
  </si>
  <si>
    <t>The differentialâ€outcomes effect is manifest as more accurate performance of a delayed conditional discrimination when alternative choice responses are followed by different reinforcers than when they are followed by the same reinforcer. In Experiment 1, a differentialâ€outcomes effect was demonstrated within sessions by signaling the duration of food access for correct responses with stimuli appearing in conjunction with the sample stimuli. The delayed matchingâ€toâ€sample performance of 5 pigeons was more accurate when green choice responses (matching a green sample) were followed by 3.5â€s food access and red choice responses (matching a red sample) were followed by 0.5â€s food access (differentâ€outcome trials) than when the correct choice responses were both followed by 1.5â€s reinforcers (sameâ€outcome trials). In Experiment 2, the acquisition of this differentialâ€outcomes effect was characterized by a progressive decrease in rate of forgetting on differentâ€outcome trials and no change in rate of forgetting on sameâ€outcome trials. In addition, accuracy at the shortest delay intervals for both differentâ€outcome and sameâ€outcome trials increased over acquisition, but to a greater extent for differentâ€outcome trials. These data suggest that both memorial and attentional (timeâ€dependent and timeâ€independent) factors contribute to the differentialâ€outcomes effect. 1994 Society for the Experimental Analysis of Behavior</t>
  </si>
  <si>
    <t>delayed matching to sample; differentialâ€outcomes effect; initial discriminability; key peck; pigeon; rate of forgetting</t>
  </si>
  <si>
    <t>Spatial vision in the honeybee: the use of different cues in different tasks</t>
  </si>
  <si>
    <t>https://www.scopus.com/inward/record.uri?eid=2-s2.0-0028018417&amp;doi=10.1016%2f0042-6989%2894%2990282-8&amp;partnerID=40&amp;md5=ebb4924f58970a0ef3a00fb025bb53d6</t>
  </si>
  <si>
    <t>Much of the knowledge available on sensory performances in insects has been obtained from training experiments in honeybees. The present article reviews results of several behavioural studies on spatial vision in the bee. When considered jointly, they demonstrate the large amount of flexibility in the bee's visually guided behaviour. The visual cue that is used in a task depends on the experimental situation, e.g. the bee learns that particular cue that would most reliably guide it to its goal. Â© 1994.</t>
  </si>
  <si>
    <t>Behaviour; Distance estimation; Honeybee; Motion vision; Object-ground discrimination; Spatial vision</t>
  </si>
  <si>
    <t>Animal; Bees; Behavior, Animal; Color Perception; Cues; Learning; Motion Perception; Pattern Recognition, Visual; Size Perception; Space Perception; animal behavior; association; color vision; honeybee; insect; interocular transfer; learning; motion; nonhuman; priority journal; review; sensory system; spatial discrimination; task performance; visual discrimination; visual information</t>
  </si>
  <si>
    <t>The effects of systemic and intracerebral injections of D1 and D2 agonists on brain stimulation reward</t>
  </si>
  <si>
    <t>https://www.scopus.com/inward/record.uri?eid=2-s2.0-0028332505&amp;doi=10.1016%2f0006-8993%2894%2990708-0&amp;partnerID=40&amp;md5=cdb983612e29889ed4564be2d49eb814</t>
  </si>
  <si>
    <t>That dopamine (DA) plays a role in reward-related learning is well documented but the mechanisms through which it acts are not well understood. The present set of experiments investigated the role of DA receptor subtypes within DA-innervated forebrain regions in brain stimulation reward (BSR). Thirty-two rats were implanted with electrodes in the ventral tegmental area (VTA) and cannulae aimed at the caudal nucleus accumbens (NAcc), the caudate-putamen (CP) or cortex. Rate-frequency functions were determined by logarithmically decreasing the number of cathodal pulses in a stimulation train from a value that sustained maximal responding to one that did not sustain responding (thresholds). After BSR thresholds stabilized rats received treatments with DA agonists and their effects on thresholds were analyzed. Systemic treatments consisted of injections of (+)-amphetamine (1.0 mg/kg, i.p., 10 min before testing), the D2 agonist quinpirole (1.0 mg/kg, i.p., 10 min before testing), the novel D1 agonist A-77636 (3.0 mg/kg, s.c., 90 min before testing) or their vehicle (distilled H2O). Central treatments consisted of microinjections of quinpirole (0.3 - 10.0 Î¼g/0.5 Î¼l) directly into the caudal NAcc, CP or cortex or A-77636 (30 Î¼g/0.5 Î¼l) into the caudal NAcc or CP. Results showed that all three agonists, when injected systemically, significantly reduced the threshold frequency required for VTA BSR, indicating a potentiative effect on reward. Central injections of quinpirole in the caudal NAcc, CP or cortex produced significant increases in BSR thresholds indicative of reduced rewarding efficacy of stimulation. Central injections of A-77636 into the caudal NAcc, but not the CP, were associated with a reduction in VTA BSR thresholds, suggesting an increase in reward. These results suggest that stimulation of D1 or D2 receptors enhances the rewarding effect of brain stimulation. In the case of the systemic quinpirole enhancement of reward, the present results suggest that this may not occur in the caudal NAcc, CP or cortex. Finally, the present results suggest that D1 receptor stimulation in the caudal NAcc can facilitate reward-related learning. Â© 1994.</t>
  </si>
  <si>
    <t>A-77636; Amphetamine; Brain stimulation reward; Caudate-putamen; Cortex; D&lt;sub&gt;1&lt;/sub&gt; agonist; D&lt;sub&gt;2&lt;/sub&gt; agonist; Dopamine receptor; Nucleus accumbens; Quinpirole; Rat; Reinforcement</t>
  </si>
  <si>
    <t>Adamantane; Amphetamine; Animal; Benzopyrans; Caudate Nucleus; Dopamine Agonists; Electric Stimulation; Ergolines; Male; Nucleus Accumbens; Putamen; Quinpirole; Rats; Receptors, Dopamine D1; Receptors, Dopamine D2; Reward; Support, Non-U.S. Gov't; Tegmentum Mesencephali; 3 (1 adamantyl) 1 aminomethyl 3,4 dihydro 5,6 dihydroxy 1h 2 benzopyran; amphetamine; dopamine 1 receptor; dopamine 2 receptor; dopamine receptor stimulating agent; quinpirole; animal experiment; article; brain cortex; controlled study; corpus striatum; intracerebral drug administration; intraperitoneal drug administration; male; nonhuman; nucleus accumbens; priority journal; rat; reinforcement; reward; subcutaneous drug administration; ventral tegmentum</t>
  </si>
  <si>
    <t>Pritchard T.C.; Young G.; Bowen J.; Evey L.A.; Reilly S.</t>
  </si>
  <si>
    <t>An inexpensive, multipurpose proximity detector for use in behavioral experiments</t>
  </si>
  <si>
    <t>https://www.scopus.com/inward/record.uri?eid=2-s2.0-0028838067&amp;doi=10.1016%2f0031-9384%2894%2900300-T&amp;partnerID=40&amp;md5=69a034b2b14d172c0b36a0b0011f64c5</t>
  </si>
  <si>
    <t>This report describes the procedure for converting a commercially sold construction tool into a versatile, noninvasive, proximity detector suitable for laboratory use. The recommended modifications, which are both simple and inexpensive, enable the device to be integrated with laboratory computers. Â© 1995.</t>
  </si>
  <si>
    <t>Proximity detector; Taste research</t>
  </si>
  <si>
    <t>Animal; Behavior, Animal; Psychology; Support, U.S. Gov't, Non-P.H.S.; Support, U.S. Gov't, P.H.S.; Taste; animal; article; behavior; locomotion; priority journal</t>
  </si>
  <si>
    <t>Kraemer P.J.</t>
  </si>
  <si>
    <t>Attention to uninformative features expressed by pigeons in a duration matching-to-sample task</t>
  </si>
  <si>
    <t>https://www.scopus.com/inward/record.uri?eid=2-s2.0-0027739639&amp;doi=10.1016%2f0376-6357%2893%2990141-D&amp;partnerID=40&amp;md5=293f14175168b96398ccff0feca08892</t>
  </si>
  <si>
    <t>Pigeons were trained on a matching-to-sample task in which they had to respond to a different choice stimulus following the same durations (2 or 10 s) of two different signals. The duration signals consisted of a white light presented from the ceiling and a red light presented from the front wall. Subsequent test performance indicated that matching accuracy declined (1) when the set of choice stimuli following a duration signal differed from the set presented during training, and (2) when the color or location of the duration signal was changed from values used during training. These results are discussed in terms of attention to uninformative features of a visual stimulus. Â© 1993.</t>
  </si>
  <si>
    <t>Animal cognition; Attention; Discrimination learning; Irrelevant stimuli; Pigeon; Stimulus selection</t>
  </si>
  <si>
    <t>animal experiment; article; attention; cognition; conditioning; controlled study; discrimination learning; nonhuman; pigeon</t>
  </si>
  <si>
    <t>Risvik E.</t>
  </si>
  <si>
    <t>Sensory properties and preferences</t>
  </si>
  <si>
    <t>https://www.scopus.com/inward/record.uri?eid=2-s2.0-38149145504&amp;doi=10.1016%2f0309-1740%2894%2990034-5&amp;partnerID=40&amp;md5=043ec8d04d90d4d0cada8d6e1fd67483</t>
  </si>
  <si>
    <t>Common mistakes are frequent in sensory evaluation of meats and meat products. Conceptual confusion is often observed in triangular tests when add-on questions are included in the testing procedures, and when descriptive and hedonic scales are mixed in profiling exercises. Similar consumer responses are often recorded from trained, and thus biased, panels. Preference for meats seems to be most strongly affected by changes in colour/appearance and texture, and to a lesser extent by changes in flavour (that is when off-flavours are not present). It is difficult to generalise as to whether appearance/colour attributes or texture attributes are the most important. A simplified model for texture understanding is suggested, where water/fat perception and structure perception (described by juiciness and tenderness) are orthogonal phenomena and where most other textural attributes can be explained by this structure. Â© 1993.</t>
  </si>
  <si>
    <t>AmmerÃ¼ller J.; Muller J.F.; Kolb H.</t>
  </si>
  <si>
    <t>The organization of the turtle inner retina. II. Analysis of colorâ€coded and directionally selective cells</t>
  </si>
  <si>
    <t>https://www.scopus.com/inward/record.uri?eid=2-s2.0-0029064014&amp;doi=10.1002%2fcne.903580103&amp;partnerID=40&amp;md5=55ab711af70c83c35beb84153db9163e</t>
  </si>
  <si>
    <t>Color coding and directional selectivity (DS) of retinal neurons were studied in the Pseudemys turtle by using similar intracellular recording and staining techniques as in the preceding paper (J. AmmermÃ¼ller and H. Kolb, 1995, J. Comp. Neurol. 358:1â€“34). Colorâ€coded responses were elicited by red (621 or 694 nm), green (525 or 514 nm), and blue (455 nm) light flashes. In addition to red/green and yellow/blue types of chromaticity horizontal cells, in our sample of 305 identified cells we found that 17% of bipolar cells, 6.5% of amacrine cells, and 18% of ganglion cells exhibit colorâ€coded responses. DS responses were found in 37% of the tested ganglion cells and 41% of the tested amacrine cells. Two morphologically identified bipolar cell types, B10 and B11, were redâ€ON/blueâ€OFF and redâ€OFF/green, blueâ€ON, respectively. Of five identified amacrine cell types, three were redâ€OFF blueâ€ON center (Al, A3, A23b), one was redâ€OFF/greenâ€ON center (A32), and one (A33) was double colorâ€opponent of redâ€ON/blueâ€OFF center: redâ€OFF/blueâ€ON surround. Five ganglion cell types had variously colorâ€coded centers (G14 and G24) or surrounds (G3 and G18), including one type, G6, that was double colorâ€opponent (redâ€OFF/greenâ€ON center:redâ€ON/ greenâ€OFF surround). Responses to colors were found primarily in the sustained responses of bipolar and ganglion cells. However, in amacrine cells, transient components of the response also showed color dependence. Redâ€OFFâ€center responses were found in ganglion cells that were in a position to make connections at the strata 2/3 border with the redâ€OFF bipolar cell (B11); redâ€ONâ€center responses occurred in ganglion cells with branches in stratum 4 of the IPL where the redâ€ONâ€center bipolar (B10) ended. Blueâ€ONâ€center signals appeared to be processed mainly in strata 1â€“2/3, and blueâ€OFFâ€center signals in strata 3â€“5 of the IPL, with contributions of amacrine cells and bipolar cells. Labeled DS amacrine cells could be identified as A9, A20, and A22, and ganglion cells as G19, G20, and G24. The latter type (G24) showed DS and color coding. All response types (ONâ€center, OFFâ€center, ONâ€OFF) were encountered, DS amacrine cells were monostratified near the middle of the IPL, whereas DS ganglion cells were monoâ€, biâ€, and multistratified, although all DS ganglion cells had one feature in common: they had dendrites in stratum 1 of the IPL. We discuss our findings in terms of the importance of color and motion discrimination tasks associated with complex ganglion cell physiology in the retina of this species. Â© 1995 Wileyâ€Liss, Inc. Copyright Â© 1995 Wileyâ€Liss, Inc.</t>
  </si>
  <si>
    <t>amacrine cells; bipolar cells; ganglion cells; horizontal cells; receptive fields</t>
  </si>
  <si>
    <t>Animal; Color Perception; Dendrites; Electrophysiology; Evoked Potentials, Visual; Female; Fluorescent Dyes; Isoquinolines; Male; Neurons, Afferent; Retina; Retinal Ganglion Cells; Support, Non-U.S. Gov't; Support, U.S. Gov't, P.H.S.; Turtles; Visual Pathways; animal cell; animal tissue; article; cell type; cell ultrastructure; color discrimination; color vision; directional vision; discrimination learning; nonhuman; priority journal; receptive field; retina amacrine cell; retina bipolar ganglion cell; turtle</t>
  </si>
  <si>
    <t>Heil P.; Rajan R.; Irvine D.R.F.</t>
  </si>
  <si>
    <t>Topographic representation of tone intensity along the isofrequency axis of cat primary auditory cortex</t>
  </si>
  <si>
    <t>https://www.scopus.com/inward/record.uri?eid=2-s2.0-0028289853&amp;doi=10.1016%2f0378-5955%2894%2990099-X&amp;partnerID=40&amp;md5=c05134cd41783976db41a2bec532ee02</t>
  </si>
  <si>
    <t>The sound pressure level (SPL), henceforth termed intensity, of acoustic signals is encoded in the central auditory system by neurons with different forms of intensity sensitivity. However, knowledge about the topographic organization of neurons with these different properties and hence about the spatial representation of intensity, especially at higher levels of the auditory pathway, is limited. Here we show that in the tonotopically organized primary auditory cortex (AI) of the cat there are orderly topographic organizations, along the isofrequency axis, of several neuronal properties related to the coding of the intensity of tones, viz. minimum threshold, dynamic range, best SPL, and non-monotonicity of spike count - intensity functions to tones of characteristic frequency (CF). Minimum threshold, dynamic range, and best SPL are correlated and alter periodically along isofrequency strips. The steepness of the high-intensity descending slope of spike count - intensity functions also varies systematically, with steepest slopes occurring in the regions along an isofrequency strip where low thresholds, narrow dynamic ranges and low best SPLs are found. As a consequence, CF-tones of various intensities are represented by orderly and, for most intensities, periodic, spatial patterns of distributed neuronal activity along an isofrequency strip. For low - to -moderate intensities, the mean relative activity along the entire isofrequency strip increases rapidly with intensity, with the spatial pattern of activity remaining quite constant along the strip. At higher intensities, however, the mean relative activity along the strip remains fairly constant with changes in intensity, but the spatial patterns change markedly. As a consequence of these effects, low- and high-intensity tones are represented by complementary distributions of activity alternating along an isofrequency strip. We conclude that in AI tone intensity is represented by two complementary modes, viz. discharge rate and place. Furthermore, the magnitude of the overall changes in the representation of tone intensity in AI appears to be closely related to psychophysical measures of loudness and of intensity discrimination. Â© 1994.</t>
  </si>
  <si>
    <t>Auditory cortex; Intensity; Intensity discrimination; Loudness; Topography</t>
  </si>
  <si>
    <t>Acoustic Stimulation; Animal; Auditory Cortex; Auditory Threshold; Cats; Female; Linear Models; Male; Microelectrodes; Neurons; Support, Non-U.S. Gov't; animal experiment; article; auditory cortex; auditory discrimination; cat; cell membrane potential; female; loudness; male; nonhuman; priority journal</t>
  </si>
  <si>
    <t>Kelly J.B.; Kavanagh G.L.</t>
  </si>
  <si>
    <t>Sound localization after unilateral lesions of inferior colliculus in the ferret (Mustela putorius)</t>
  </si>
  <si>
    <t>https://www.scopus.com/inward/record.uri?eid=2-s2.0-0028280150&amp;doi=10.1152%2fjn.1994.71.3.1078&amp;partnerID=40&amp;md5=e31cfbabe17cdba6be2529e46f6e9e97</t>
  </si>
  <si>
    <t>1. The ability of ferrets to localize sounds in space was determined before and after large unilateral lesions of the inferior colliculus. Three animals sustained restricted lesions that destroyed the inferior colliculus caudally but spared some tissue rostrally. These restricted lesions did not extend substantially beyond the cytoarchitectonic boundaries of the inferior colliculus. Four animals received more extensive lesions that destroyed all of the inferior colliculus, including the rostral pole. These lesions also involved to various degrees other midbrain structures, including the dorsal nucleus of the lateral lemnsicus and the lateral tegmentum. Psychophysical curves and minimum audible angles were obtained for midline and left and right lateral fields. Comparisons were made of deficits ipsilateral and contralateral to the lesion. 2. The animals were tested in a semicircular apparatus with loudspeakers located at various positions around the periphery. Separate sound localization tests were conducted for midline, left, and right field positions. In each test the animals were trained first to discriminate between speakers separated by 60Â°. They were then tested with progressively smaller angles of speaker separation to obtain their psychophysical threshold (minimum audible angle). All critical tests of sound localization were based on the ability of animals to identify the location of a 45-ms noise burst presented at the beginning of each trial. Correct responses were rewarded by delivery of a small quantity of water from spouts located around the perimeter of the apparatus. 3. Unilateral lesions restricted to the inferior colliculus had relatively little effect on sound localization. All three animals with restricted lesions were still capable of localizing a single noise burst and minimum audible angles were similar before and after surgery for midline, left, and right field tests. There was no difference in postoperative performance ipsilateral and contralateral to the lesion site. 4. More extensive unilateral lesions that included the dorsal nucleus of the lateral lemniscus and the lateral tegmentum as well as the inferior colliculus resulted in severe deficits in sound localization. Each of the four animals with large unilateral lesions had a substantial impairment in sound localization in the field contralateral to the lesion site. Postoperative performance in the contralateral field was too low to obtain a minimum audible angle for these animals. Midline sound localization was also affected in some cases but ipsilateral sound localization was only slightly affected.</t>
  </si>
  <si>
    <t>animal experiment; animal model; article; auditory cortex; brain injury; cell membrane conductance; controlled study; ferret; inferior colliculus; medial lemniscus; nonhuman; priority journal; sound detection; stimulus response; synaptic potential</t>
  </si>
  <si>
    <t>Lacreuse A.</t>
  </si>
  <si>
    <t>Haptic perception in baboons (Papio papio): Preliminary evidence for lateralization in accuracy and exploration time</t>
  </si>
  <si>
    <t>https://www.scopus.com/inward/record.uri?eid=2-s2.0-0001349794&amp;doi=10.1159%2f000156889&amp;partnerID=40&amp;md5=f699c2ab48f00b8c8634b7981e29118a</t>
  </si>
  <si>
    <t>Two baboons performed 2 types of haptic discrimination of three-dimensional object pairs, by using the right and left hands in the same number of trials. One task focused on the discrimination of the objectsâ€™ shape, another on the convexity or concavity of the objects. It was found that the left was better than the right hand to discriminate the shape of objects. Regardless of Ihe task, objects were also explored longer with the left than with the right hand. It is suggested that these hand differences are congruent with the hypothesis of an advantage of the right hemisphere in monkeys for haptic perception. Â© 1995 S. Karger AG, Basel.</t>
  </si>
  <si>
    <t>Baboon; Haptic perception; Hemispheric asymmetry; Manual strategies</t>
  </si>
  <si>
    <t>The determination of direction in landmark-based spatial search in pigeons: A further test of the vector sum model</t>
  </si>
  <si>
    <t>https://www.scopus.com/inward/record.uri?eid=2-s2.0-0027964589&amp;doi=10.3758%2fBF03209837&amp;partnerID=40&amp;md5=4fb3e9349bcb63bd87e16ace895f725b</t>
  </si>
  <si>
    <t>In four experiments, pigeons were trained to find hidden food at a constant location with respect to one or two arrays of landmarks. On crucial tests, the birds were presented with conflicting cues associated with two different directions, which were 90Â° apart from the center of the search space at the same radial distance. The direction-averaging model predicts that the radial distance of search should not change on these tests, compared with radial distance of search on control tests without conflicting cues. The vector-averaging (vector sum) model predicts that when pigeons average the two conflicting cues, the radial distance of search should be shorter. Results support the direction-averaging model and suggest that distance and direction are independently computed in landmark-based search. Multiple sources are averaged by pigeons in determining direction. Â© 1994 Psychonomic Society, Inc.</t>
  </si>
  <si>
    <t>animal behavior; animal experiment; article; nonhuman; pigeon; spatial discrimination; spatial memory; spatial orientation</t>
  </si>
  <si>
    <t>THE BEHAVIORAL THEORY OF TIMING: REINFORCER RATE DETERMINES PACEMAKER RATE</t>
  </si>
  <si>
    <t>https://www.scopus.com/inward/record.uri?eid=2-s2.0-84993915317&amp;doi=10.1901%2fjeab.1994.61-19&amp;partnerID=40&amp;md5=51b3774f2da902d8b8981df90683989a</t>
  </si>
  <si>
    <t>In the behavioral theory of timing, pulses from a hypothetical Poisson pacemaker produce transitions between states that are correlated with adjunctive behavior. The adjunctive behavior serves as a discriminative stimulus for temporal discriminations. The present experiments tested the assumption that the average interpulse time of the pacemaker is proportional to interreinforcer interval. Responses on a left key were reinforced at variable intervals for the first 25 s since the beginning of a 50â€s trial, and rightâ€key responses were reinforced at variable intervals during the second 25 s. Psychometric functions relating proportion of rightâ€key responses to time since trial onset, in 5â€s intervals across the 50â€s trial, were sigmoidal in form. Average interpulse times derived by fitting quantitative predictions from the behavioral theory of timing to obtained psychometric functions decreased when the interreinforcer interval was decreased and increased when the interreinforcer interval was increased, as predicted by the theory. In a second experiment, average interpulse times estimated from trials without reinforcement followed global changes in interreinforcer interval, as predicted by the theory. Changes in temporal discrimination as a function of interreinforcer interval were therefore not influenced by the discrimination of reinforcer occurrence. The present data support the assumption of the behavioral theory of timing that interpulse time is determined by interreinforcer interval. 1994 Society for the Experimental Analysis of Behavior</t>
  </si>
  <si>
    <t>behavioral theory of timing; interreinforcer interval; key peck; pigeon; psychometric function; temporal discrimination; timing; variableâ€interval schedules</t>
  </si>
  <si>
    <t>BIASING THE PACEMAKER IN THE BEHAVIORAL THEORY OF TIMING</t>
  </si>
  <si>
    <t>https://www.scopus.com/inward/record.uri?eid=2-s2.0-84993839783&amp;doi=10.1901%2fjeab.1995.64-225&amp;partnerID=40&amp;md5=1736e5cb92216e785b6a8c60ed74999d</t>
  </si>
  <si>
    <t>In the behavioral theory of timing, pacemaker rate is determined by overall rate of reinforcement. A twoâ€alternative freeâ€operant psychophysical procedure was employed to investigate whether pacemaker period was also sensitive to the differential rate of reinforcement. Responding on a left key during the first 25 s and on a right key during the second 25 s of a 50â€s trial was reinforced at variable intervals, and variableâ€interval schedule values during the two halves of the trials were varied systematically. Responding on the right key during the first 25 s and on the left key during the second 25 s was not reinforced. Estimates of pacemaker period were derived from fits of a function predicted by the behavioral theory of timing to rightâ€key response proportions in consecutive 5â€s bins of the 50â€s trial. Estimates of pacemaker period were shortest when the differential reinforcer rate most strongly favored rightâ€key responses, and were longest when the differential reinforcer rate most strongly favored leftâ€key responses. The results were consistent with the conclusion that pacemaker rate is influenced by relative reinforcer rate. 1995 Society for the Experimental Analysis of Behavior</t>
  </si>
  <si>
    <t>behavioral theory of timing; differential reinforcement; key peck; pacemaker; pigeon; temporal discrimination; timing</t>
  </si>
  <si>
    <t>Yan H.Y.; Popper A.N.</t>
  </si>
  <si>
    <t>Acoustic intensity discrimination by the cichlid fish Astronotus ocellatus (Cuvier)</t>
  </si>
  <si>
    <t>The acoustic intensity discrimination ability of the oscar (Astronotus ocellatus), a cichlid fish, was investigated using an automated positive reward method. Intensity discrimination thresholds (Î”I, in dB) for 7-s continuous pure tone signals were measured both as functions of sound intensity above thresholds, i.e., sensation levels, (SL)(+10 dB, +20 dB and +30 dB) and frequency (200 Hz, 500 Hz, and 800 Hz). Î”I at 500 Hz for +10 dB, +20 dB, and +30 dB SLs are 8.9, 5.5, and 3.3 dB, respectively. Î”I (at+20 dB SL) for 200 Hz, 500 Hz, and 800 Hz are 4.5, 5.5, and 9.3 dB, respectively. Despite having poor auditory sensitivity (narrow frequency range and high thresholds), the intensity discrimination ability of the oscar follows the general trends of previously studied fish species, however, with higher thresholds. Â© 1993 Springer-Verlag.</t>
  </si>
  <si>
    <t>Astronotus ocellatus; Auditory physiology; Fish; Hearing; Intensity limens</t>
  </si>
  <si>
    <t>Acoustic Stimulation; Animal; Auditory Threshold; Discrimination (Psychology); Discrimination Learning; Hearing; Perches; Support, U.S. Gov't, Non-P.H.S.; Support, U.S. Gov't, P.H.S.; animal; article; auditory stimulation; auditory threshold; discrimination learning; hearing; perceptive discrimination; perch; physiology</t>
  </si>
  <si>
    <t>Nevin J.A.; Cate H.; Alsop B.</t>
  </si>
  <si>
    <t>EFFECTS OF DIFFERENCES BETWEEN STIMULI, RESPONSES, AND REINFORCER RATES ON CONDITIONAL DISCRIMINATION PERFORMANCE</t>
  </si>
  <si>
    <t>https://www.scopus.com/inward/record.uri?eid=2-s2.0-84993891078&amp;doi=10.1901%2fjeab.1993.59-147&amp;partnerID=40&amp;md5=6c7b2641604eedf84347ec4625bbc05a</t>
  </si>
  <si>
    <t>In a discreteâ€trial conditional discrimination procedure, 4 pigeons obtained food reinforcers by pecking a key with a short latency on trials signaled by one stimulus and by pecking the same key with a long latency on trials signaled by a second stimulus. The physical difference between the two stimuli and the temporal separation between the latency values required for reinforcement were varied factorially over four sets of conditions, and the ratio of reinforcer rates for short and long latencies was varied within each set of conditions. Stimulus discrimination varied directly with both stimulus and response differences and was unaffected by the reinforcer ratio. Sensitivity to reinforcement, estimated by generalizedâ€matchingâ€law fits to the data within each set of conditions, varied directly with the response difference but inversely with the stimulus difference arranged between sets of conditions. Because variations in stimulus differences, response differences, and reinforcer differences did not have equivalent effects, these findings question the functional equivalence of the three terms of the discriminated operant: antecedent stimuli, behavior, and consequences. 1993 Society for the Experimental Analysis of Behavior</t>
  </si>
  <si>
    <t>conditional discrimination; discriminated operant; key peck; matching; pigeons; relative reinforcement; response latency; signal detection; stimulus control</t>
  </si>
  <si>
    <t>Sprague J.M.; De Weerd P.; Vandenbussche E.; Orban G.A.</t>
  </si>
  <si>
    <t>Orientation discrimination in the cat and its cortical loci</t>
  </si>
  <si>
    <t>https://www.scopus.com/inward/record.uri?eid=2-s2.0-0027152202&amp;doi=10.1016%2fS0079-6123%2808%2960383-0&amp;partnerID=40&amp;md5=dc0a4bb89791d71ef12c7e733ba35eea</t>
  </si>
  <si>
    <t>This chapter discusses whether a processing hierarchy exists in the cat, similar to the one described in monkeys. Since the use of anatomical criteria that has proved insufficient to distinguish a detailed hierarchy between areas in the cat, a rather coarse division between lower order areas (Tier I areas) and higher order areas (Tier I1 areas) is made. As Tier I areas, two areas which receive the strongest input from the LGNdâ€” that is, areas 17 and 18. Tier II areas included all those areas which receive direct input from areas 17 and 18 that is, areas 19, 20a, 21a and 21b, AMLS and PMLS. This study utilizes an experimental plan in which cats were trained to discriminate between differently oriented contours. The behavioral effects of bilateral anatomical lesions of Tier I and Tier II areas were assessed. The effects of cortical lesions on the discrimination of bar stimuli, followed by an account of lesion effects on illusory contour discrimination are discussed. The result description divides the postoperative observation period into two parts. Short-term post-operative measurements correspond to measurements obtained in the first four months after the surgery (â€”that is, a maximum of 80 testing sessions). Measurements obtained in a later stage are referred to as long-term measurements. Â© 1993, Academic Press Inc.</t>
  </si>
  <si>
    <t>animal experiment; brain cortex; brain injury; cat; conference paper; nonhuman; visual discrimination; visual stimulation</t>
  </si>
  <si>
    <t>Shurtleff D.; Raslear T.G.; Genovese R.F.; Simmons L.</t>
  </si>
  <si>
    <t>Perceptual bisection in rats: The effects of physostigmine, scopolamine and pirenzepine</t>
  </si>
  <si>
    <t>The effects of cholinergic drugs on three different perceptual bisection tasks were studied in rats. Physostigmine (0.056-0.56 mg/kg), a reversible anticholinesterase, produced dose-dependent decrements in discriminability (Aâ€²), but did not affect the bisection point (BP) in visual duration, auditory duration, and auditory intensity bisection tasks. This finding is consistent with results previously obtained in an auditory duration bisection task with an irreversible anticholinesterase, diisopropyl phosphorfluoridate. Scopolamine (0.075-0.422 mg/kg), a muscarinic cholinergic-receptor antagonist, produced dose-dependent decrements in both Aâ€² and BP in visual and auditory duration bisection tasks. The behavioral antagonism between physostigmine (0.56 mg/kg) and scopolamine (0.075-0.237 mg/kg) was studied in the visual and auditory duration bisection tasks. The BP was not affected by physostigmine alone or in combination with scopolamine, except at the largest dose of scopolamine, which produced a reliable decrement in the BP. Aâ€², however, was equally decreased by physostigmine alone and all combinations of physostigmine and scopolamine. Pirenzepine (1, 3 and 10 mg/kg), a selective high-affinity M1 muscarinic antagonist, had no effect on Aâ€² or the BP in the duration bisection tasks, suggesting changes in perception produced by muscarinic antagonists do not involve the M1 receptor subtype. The similar drug effects in different sensory modalities (visual and auditory) and perceptual systems (subjective duration and loudness) suggest that cholinergic drugs may affect perceptual mechanisms responsible for sensory coding, such as the output of a neural generator. Â© 1992.</t>
  </si>
  <si>
    <t>Cholinergic; Loudness discrimination; Physostigmine; Pirenzepine; Rats; Scopolamine; Temporal discrimination</t>
  </si>
  <si>
    <t>Animal; Appetitive Behavior; Brain; Discrimination Learning; Dose-Response Relationship, Drug; Loudness Perception; Male; Physostigmine; Pirenzepine; Rats; Rats, Inbred Strains; Receptors, Muscarinic; Scopolamine; Time Perception; physostigmine; pirenzepine; scopolamine; animal experiment; article; auditory stimulation; controlled study; evoked somatosensory response; intraperitoneal drug administration; male; nonhuman; perception; priority journal; rat; visual stimulation</t>
  </si>
  <si>
    <t>Salzman C.D.; Murasugi C.M.; Britten K.H.; Newsome W.T.</t>
  </si>
  <si>
    <t>Microstimulation in visual area MT: Effects on direction discrimination performance</t>
  </si>
  <si>
    <t>https://www.scopus.com/inward/record.uri?eid=2-s2.0-0026751628&amp;doi=10.1523%2fjneurosci.12-06-02331.1992&amp;partnerID=40&amp;md5=688147939dfa555db4112b9651a8e111</t>
  </si>
  <si>
    <t>Physiological and behavioral evidence suggests that the activity of direction selective neurons in visual cortex underlies the perception of moving visual stimuli. We tested this hypothesis by measuring the effects of cortical microstimulation on perceptual judgements of motion direction. To accomplish this, rhesus monkeys were trained to discriminate the direction of motion in a near-threshold, stochastic motion display. For each experiment, we positioned a microelectrode in the middle of a cluster of neurons that shared a common preferred direction of motion. The psychophysical task was then adjusted so that the visual display was presented directly over the neurons' receptive field. The monkeys were required to discriminate between motion shown either in the direction preferred by the neurons or in the opposite direction. On half the trials of an experiment, we applied electrical microstimulation while monkeys viewed the motion display. We hypothesized that enhancing the neurons' discharge rate would introduce a directionally specific signal into the cortex and thereby influence the monkeys' choices on the discrimination task. We compared the monkeys' performance on 'stimulated' and 'nonstimulated' trials in 139 experiments; all trials within an experiment were presented in random order. Statistically significant effects of microstimulation were obtained in 89 experiments. In 86 of the 89 experiments with significant effects (97%), the monkeys indicated that motion was in the neurons' preferred direction more frequently on stimulated trials than on nonstimulated trials. The data demonstrate a functional link between the activity of direction selective neurons and perceptual judgements of motion direction.</t>
  </si>
  <si>
    <t>animal experiment; article; brain cell; directional vision; electrostimulation; eye position; movement perception; nonhuman; priority journal; psychophysiology; rhesus monkey; temporal cortex; visual cortex; visual discrimination; visual stimulation; visual system</t>
  </si>
  <si>
    <t>Hackenberg T.D.; Hineline P.N.</t>
  </si>
  <si>
    <t>CHOICE IN SITUATIONS OF TIMEâ€BASED DIMINISHING RETURNS: IMMEDIATE VERSUS DELAYED CONSEQUENCES OF ACTION</t>
  </si>
  <si>
    <t>https://www.scopus.com/inward/record.uri?eid=2-s2.0-0026461357&amp;doi=10.1901%2fjeab.1992.57-67&amp;partnerID=40&amp;md5=936ef682cc6e29316d9f21450f9ec226</t>
  </si>
  <si>
    <t>Pigeons chose between two schedules of food presentation, a fixedâ€interval schedule and a progressiveâ€interval schedule that began at 0 s and increased by 20 s with each food delivery provided by that schedule. Choosing one schedule disabled the alternate schedule and stimuli until the requirements of the chosen schedule were satisfied, at which point both schedules were again made available. Fixedâ€interval duration remained constant within individual sessions but varied across conditions. Under reset conditions, completing the fixedâ€interval schedule not only produced food but also reset the progressive interval to its minimum. Blocks of sessions under the reset procedure were interspersed with sessions under a noâ€reset procedure, in which the progressive schedule value increased independent of fixedâ€interval choices. Median points of switching from the progressive to the fixed schedule varied systematically with fixedâ€interval value, and were consistently lower during reset than during noâ€reset conditions. Under the latter, each subject's choices of the progressiveâ€interval schedule persisted beyond the point at which its requirements equaled those of the fixedâ€interval schedule at all but the highest fixedâ€interval value. Under the reset procedure, switching occurred at or prior to that equality point. These results qualitatively confirm molar analyses of schedule preference and some versions of optimality theory, but they are more adequately characterized by a model of schedule preference based on the cumulated values of multiple reinforcers, weighted in inverse proportion to the delay between the choice and each successive reinforcer. 1992 Society for the Experimental Analysis of Behavior</t>
  </si>
  <si>
    <t>choice; fixedâ€interval schedules; key peck; optimal foraging theory; pigeons; progressiveâ€interval schedules; scales of analysis</t>
  </si>
  <si>
    <t>Animal; Appetitive Behavior; Choice Behavior; Male; Motivation; Pigeons; Reinforcement Schedule; Support, U.S. Gov't, P.H.S.; Time Perception; animal; appetite; article; decision making; male; motivation; pigeon; reinforcement; time perception</t>
  </si>
  <si>
    <t>Murasugi C.M.; Salzman C.D.; Newsome W.T.</t>
  </si>
  <si>
    <t>Microstimulation in visual area MT: Effects of varying pulse amplitude and frequency</t>
  </si>
  <si>
    <t>https://www.scopus.com/inward/record.uri?eid=2-s2.0-0027406056&amp;doi=10.1523%2fjneurosci.13-04-01719.1993&amp;partnerID=40&amp;md5=358a4bce484f115ded26678edf2e67f3</t>
  </si>
  <si>
    <t>We have previously shown that perceptual judgements of motion direction are based in part on the activity of direction selective neurons in extrastriate visual area MT (Salzman et al., 1990, 1992). In those experiments, we applied low-amplitude microstimulation pulses (10 Î¼A, 200 Hz) to clusters of MT neurons whose preferred directions were similar. The effect of microstimulation was to bias the monkeys' choices on a direction discrimination task toward the preferred direction of neurons at the stimulation site. The results suggest that microstimulation generated a directionally specific cortical signal by activating selectively neurons near the electrode tip. To test this notion more directly, we have now examined the behavioral effects of varying current amplitude, current frequency, and electrode position. In the majority of experiments, the directional bias in the monkeys' choices was reduced or eliminated as current amplitude increased to 80 Î¼A. In addition, 80 Î¼A stimulating pulses frequently impaired overall performance as measured by the percentage of correct responses. This decrement in performance indicated that 80 Î¼A pulses introduced 'noise' into the neural circuitry encoding motion direction, presumably by increasing current spread to activate a larger population of neurons representing all directions of motion. In contrast, increasing current frequency to 500 Hz (10 Î¼A pulses) preserved the directional specificity of microstimulation effects. The precise position of the stimulating electrode also influenced the magnitude of microstimulation effects; in some cases, differences in position on the order of 100 Î¼m determined whether an experiment yielded a very large effect or no effect at all. Thus, directionally specific activation of cortical circuitry within MT can be disrupted by increases in current spread or by small changes in electrode position. These observations suggest that the effects of low-amplitude microstimulation depend upon direct activation of a well-localized population of neurons.</t>
  </si>
  <si>
    <t>extrastriate cortex; microstimulation; motion perception; psychophysics; vision</t>
  </si>
  <si>
    <t>animal experiment; article; controlled study; directional vision; electrostimulation; female; male; microelectrode; motion; nonhuman; priority journal; pulse rate; pulse wave; rhesus monkey; visual cortex; visual discrimination; visual stimulation</t>
  </si>
  <si>
    <t>Gioanni H.; Palacios A.; Sansonetti A.; Varela F.</t>
  </si>
  <si>
    <t>Role of the nucleus geniculatus lateralis ventralis (GLv) in the optokinetic reflex: a lesion study in the pigeon</t>
  </si>
  <si>
    <t>https://www.scopus.com/inward/record.uri?eid=2-s2.0-0025873714&amp;doi=10.1007%2fBF00230533&amp;partnerID=40&amp;md5=b0ea55fc9e99bdbe8be668f8924364ad</t>
  </si>
  <si>
    <t>Several functions have been proposed for the avian GLv (color vision, pupillary reflex, optomotor mechanisms). In the present paper we have examined the role of the GLv in optomotor responses. For this purpose, horizontal and vertical optokinetic nystagmus (OKN) were quantified in response to different stimulation velocities, before and after chemical (kaÃ¯nic acid) lesions. Unilateral lesion of the GLv produced a marked increase of the horizontal OKN gain when the eye contralateral to the lesion was stimulated in the temporonasal (T-N) direction and, to a lesser extent, when the ipsilateral eye was stimulated in the naso-temporal (N-T) direction. Biocular integration was reduced after the lesion, since the biocular stimulation corresponding to these two monocular stimulations (ipsiversive to the lesion) produced only a moderate gain increase. When stimulations were delivered in the opposite direction (contraversive to the lesion), the horizontal OKN gain was slightly increased for the N-T monocular stimulation of the eye contralateral to the lesion, but was unchanged for other stimulations. A bilateral lesion of the GLv provoked only a slight increase of the horizontal OKN gain. The vertical OKN was not affected by the GLv lesions. Thus, the GLv system is probably involved in the modulation of optomotor responses and could mediate visuo-optokinetic interactions, each nucleus (and its associated system) exerting an inhibitory (or disfacilitatory) effect on the horizontal OKN in one direction. Â© 1991 Springer-Verlag.</t>
  </si>
  <si>
    <t>Chemical lesion; GLv; Optokinetic nystagmus; Pigeon</t>
  </si>
  <si>
    <t>Animal; Brain; Eye Movements; Geniculate Bodies; Kainic Acid; Photic Stimulation; Pigeons; Reflex, Vestibulo-Ocular; Vision, Binocular; Vision, Monocular; animal experiment; animal tissue; article; brain injury; controlled study; geniculate nucleus; histology; nonhuman; optokinetic nystagmus; pigeon; priority journal</t>
  </si>
  <si>
    <t>Kreutzer M.; Vallet E.; Doucet S.</t>
  </si>
  <si>
    <t>Sexual responses of female canaries at the onset of song stimuli</t>
  </si>
  <si>
    <t>https://www.scopus.com/inward/record.uri?eid=2-s2.0-0026767863&amp;doi=10.1007%2fBF02118318&amp;partnerID=40&amp;md5=75e21538d13cc084c244b327af3289a8</t>
  </si>
  <si>
    <t>The salience of a short conspecific song phrase versus a long one or a short heterospecific song phrase was tested in females of the common domesticated canary (Serinus canaria). All phrases were computer-edited. The copulation solicitation displays (CSD) served as an index of female responses. The results support the hypothesis that female canaries are able at the onset of a song phrase stimulus: 1) to respond to a conspecific one by displaying high levels of CSD and 2) to discriminate a conspecific from a heterospecific one. Proximal explanations examine the link between perceptual processes and phonology in the canary. Functional explanations investigate the relations between female responsiveness and the process of pair formation. Â© 1992 BirkhÃ¤user Verlag.</t>
  </si>
  <si>
    <t>female canaries; pair formation; sexual responses; Song stimuli; syllable phonology</t>
  </si>
  <si>
    <t>article; bird; female; nonhuman; priority journal; sexual behavior</t>
  </si>
  <si>
    <t>Staddon J.E.R.; Higa J.J.</t>
  </si>
  <si>
    <t>Temporal Learning</t>
  </si>
  <si>
    <t>https://www.scopus.com/inward/record.uri?eid=2-s2.0-0000497347&amp;doi=10.1016%2fS0079-7421%2808%2960126-7&amp;partnerID=40&amp;md5=879c16d0f51305b16296b2fbe907ece2</t>
  </si>
  <si>
    <t>This chapter discusses the history of the problem of temporal learning. There is also a discussion about the work in progress on it that is intended to : (1)describe a set of rather elegant experimental data that are probably novel to most psychologists and cognitive scientists, (2) show how dynamic modeling helps to appreciate the remarkable complexity of what has often been presented either as a â€œgivenâ€ needing no further analysis or as an essentially static problem suitable mainly for psychophysical treatment, and (3) describe a particular real-time model for temporal learning, the diffusion-generalization model. It describes a phenomena, pigeons adaptation to different kinds of cyclic schedules of reinforcement were originally studied 20 or more years ago with the aid of primitive technology that made anything but aggregate measurements difficult and error-prone. Some sequential data were obtained and they were remarkably orderly, although very hard to explain. Theorizing, which is never easy, was also harder then than it is at present because computers, those lifesavers for the mathematically impaired, were slow and difficult to use-and the behavioristic temper of the times was implacably hostile to modeling of any sort. Â© 1991, Elsevier Inc. All rights reserved.</t>
  </si>
  <si>
    <t>Sinclair R.J.; Sathian K.; Burton H.</t>
  </si>
  <si>
    <t>Neuronal responses in ventroposterolateral nucleus of thalamus in monkeys (macaca mulatta) during active touch of gratings</t>
  </si>
  <si>
    <t>https://www.scopus.com/inward/record.uri?eid=2-s2.0-0026353552&amp;doi=10.3109%2f08990229109144753&amp;partnerID=40&amp;md5=cd0cb5c1f8b0c91781f509f31ae6f592</t>
  </si>
  <si>
    <t>Responses of single neurons were recorded from the ventroposterolateral nucleus (VPL) of the thalamus while a monkey stroked its fingertips over gratings. Monkeys were trained to stroke the gratings with consistent downward applied force and velocity of hand motion. Neurons were selected with receptive fields on the glabrous digits. Average firing rate was computed for a range of grating groove widths; groove width corresponded to roughness. Force and velocity were measured. VPL responses were compared to previously reported responses in primary somatosensory cortex (SI) under identical stimulus conditions, and to reports of peripheral afferent fiber responses to passively applied gratings. VPL responses more closely resembled those of peripheral afferent fibers than those of SI in important respects: lack of independent responses to roughness, force, and velocity; high temporal and force fidelity; and response patterns that closely followed the shape of elevated metal strips used to separate pairs of gratings. The presence in cortex of response patterns not seen in the thalamus, such as response independence and negative correlations to groove width, suggests that they stem from cortical processing. Â© 1991 Informa UK Ltd All rights reserved: reproduction in whole or part not permitted.</t>
  </si>
  <si>
    <t>Active touch; Primate; Texture; Thalamus; VPL</t>
  </si>
  <si>
    <t>Afferent Pathways; Animal; Discrimination Learning; Evoked Potentials, Somatosensory; Fingers; Macaca mulatta; Mechanoreceptors; Neurons; Orientation; Stereognosis; Support, U.S. Gov't, P.H.S.; Synaptic Transmission; Thalamic Nuclei; Touch; article; monkey; nerve cell; nerve potential; somatosensory cortex; tactile discrimination; thalamus ventral nucleus; touch</t>
  </si>
  <si>
    <t>Leon M.; Gallistel C.R.</t>
  </si>
  <si>
    <t>The function relating the subjective magnitude of brain stimulation reward to stimulation strength varies with site of stimulation</t>
  </si>
  <si>
    <t>https://www.scopus.com/inward/record.uri?eid=2-s2.0-0027051520&amp;doi=10.1016%2fS0166-4328%2805%2980229-3&amp;partnerID=40&amp;md5=b1902f3cd292c39a049d20f8fdfdb6d3</t>
  </si>
  <si>
    <t>A two-lever choice paradigm with concurrent variable interval schedules of reward was used to measure the growth in the subjective magnitude of reward as a function of current, by finding the adjustment in the stimulating current required to offset a given difference in the rates at which two rewards were received. Increasing current by a factor of 2 increased subjective reward magnitude by a factor ranging from as little as 3 to as much as 4,000. This range was about as great between electrodes within one rat as between electrodes and rats. In the light of earlier findings regarding the equivalent effects of increments in current and pulse frequency, these large differences cannot readily be explained by differing fiber densities at the site of stimulation. It is suggested that the medial forebrain bundle terminates in more than one spatio-temporal integration mechanism. The magnitude of the spatio-temporally integrated effect of a barrage of action potentials in the reward-relevant axons depends on which subset of reward-relevant axons is excited by the stimulation. Â© 1992 Elsevier Science Publishers B.V. All Rights Reserved.</t>
  </si>
  <si>
    <t>Brain stimulation reward; Site of stimulation; Two-lever choice paradigm; Variable interval</t>
  </si>
  <si>
    <t>Action Potentials; Animal; Axons; Brain; Conditioning, Operant; Electric Stimulation; Electrodes, Implanted; Hypothalamus, Middle; Hypothalamus, Posterior; Male; Medial Forebrain Bundle; Nerve Fibers; Rats; Rats, Sprague-Dawley; Reinforcement Schedule; Reward; Stereotaxic Techniques; Support, U.S. Gov't, Non-P.H.S.; Tegmentum Mesencephali; animal experiment; article; controlled study; electrostimulation; hypothalamus; male; nonhuman; priority journal; rat; reward; ventral tegmentum</t>
  </si>
  <si>
    <t>Church R.M.; Miller K.D.; Meck W.H.; Gibbon J.</t>
  </si>
  <si>
    <t>Symmetrical and asymmetrical sources of variance in temporal generalization</t>
  </si>
  <si>
    <t>https://www.scopus.com/inward/record.uri?eid=2-s2.0-0026316963&amp;doi=10.3758%2fBF03197878&amp;partnerID=40&amp;md5=95ce9810b38452dde7bb2dbd1afc0bd3</t>
  </si>
  <si>
    <t>Ten rats were trained in a temporal generalization task (the peak procedure) with variations in the time of reinforcement, the intertrial interval, and the mean and variance of the duration of nonfood trials. There were three types of asymmetry in the temporal generalization gradients: positive skew, secondary rise, and positive asymptote. Asymmetrical gradients can occur as a result of asymmetrical sources of variance, multiplicative combinations of symmetrical sources of variance, and effects of anticipation of the end of a trial and the conditions of the next trial. Ten additional rats were trained with a single time of reinforcement, a limited time of reinforcement availability, long and fixed durations of nonfood trials, and a nonresponse requirement for ending a trial. These conditions markedly reduced all asymmetrical sources of variance and led to very symmetrical gradients. These results demonstrate that none of the asymmetrical sources of variance necessarily has a substantial influence on observed temporal generalization gradients. Â© 1991 Psychonomic Society, Inc.</t>
  </si>
  <si>
    <t>animal experiment; conditioned reflex; conditioning; conference paper; discrimination learning; latent period; male; noise; nonhuman; rat; reinforcement; signal detection; stimulus response; task performance; time; variance</t>
  </si>
  <si>
    <t>Kaltenbach J.A.; Lazor J.</t>
  </si>
  <si>
    <t>Tonotopic maps obtained from the surface of the dorsal cochlear nucleus of the hamster and rat</t>
  </si>
  <si>
    <t>https://www.scopus.com/inward/record.uri?eid=2-s2.0-0026003593&amp;doi=10.1016%2f0378-5955%2891%2990013-Y&amp;partnerID=40&amp;md5=5b752ad02009bf86c60b36cbda0ba07b</t>
  </si>
  <si>
    <t>Tonotopic organization was mapped over the surface of the dorsal cochlear nucleus (DCN) of the Syrian golden hamster and albino rat. The purpose of this study was to describe comparative similarities and differences in fine map features that exist between these two species, and to differentiate features which show a high degree of constancy from those which show significant variations across individuals of the same species. In general, the tonotopic organization seen in both species was characterized by a mediolateral gradient in which high CFs were located medially and low CFs laterally. Maps within each species displayed a high degree of constancy both in the slopes of the gradient as well as in the preferred rostrocaudal orientation of isofrequency contours. However, between species significant differences were seen in the slope of the CF gradient. In the rat, CFs declined toward the lateral extremity at a rate which was nearly twice that seen in the hamster, despite the fact that there were no apparent differences in the width of the DCN in these two species. The precise configuration of areas subtending selected frequency ranges also showed considerable individual variation and defined a 'microstructure' of tonotopic organization that was unique for each animal. The implications of these findings on concepts of DCN development and modes of innervation by the auditory nerve are discussed. Â© 1991.</t>
  </si>
  <si>
    <t>Comparative study; Development; Dorsal cochlear nucleus; Hamster; Rat; Tonotopic mapping</t>
  </si>
  <si>
    <t>Acoustic Stimulation; Animal; Auditory Pathways; Cochlea; Comparative Study; Electrophysiology; Evoked Potentials, Auditory; Hamsters; Mesocricetus; Rats; Rats, Inbred Strains; Species Specificity; animal experiment; animal tissue; article; auditory nervous system; brain mapping; cochlear nucleus; development; hamster; nonhuman; priority journal; rat</t>
  </si>
  <si>
    <t>Wagner H.</t>
  </si>
  <si>
    <t>On the ability of neurons in the barn owl's inferior colliculus to sense brief appearances of interaural time difference</t>
  </si>
  <si>
    <t>https://www.scopus.com/inward/record.uri?eid=2-s2.0-0026450013&amp;doi=10.1007%2fBF00190396&amp;partnerID=40&amp;md5=41553ac722cce470d89a819b70115d31</t>
  </si>
  <si>
    <t>This paper investigates the ability of neurons in the barn owl's (Tyto alba) inferior colliculus to sense brief appearances of interaural time difference (ITD), the main cue for azimuthal sound localization in this species. In the experiments, ITD-tuning was measured during presentation of a mask-probe-mask sequence. The probe consisted of a noise having a constant ITD, while the mask consisted of binaurally uncorrelated noise. Collicular neurons discriminated between the probe and masking noise by showing rapid changes from untuned to tuned and back to untuned responses. The curve describing the relation between probe duration and the degree of ITD-tuning resembled a leaky-integration process with a time constant of about 2 ms. Many neurons were ITD-tuned when probe duration was below 1 ms. These extremely short effective probe durations are interpreted as evidence for neuronal convergence within the pathway computing ITD. The minimal probe duration necessary for ITD-tuning was independent of the bandwidth of the neurons' frequency tuning and also of the best frequency of a neuron. Many narrowly tuned neurons having different best frequencies converge to form a broad-band neuron. To yield the short effective probe durations the convergence must occur in strong temporal synchronism. Â© 1992 Springer-Verlag.</t>
  </si>
  <si>
    <t>ITD; Masking; Midbrain; Sound localization; Time constant</t>
  </si>
  <si>
    <t>Acoustic Stimulation; Animal; Birds; Electrodes; Inferior Colliculus; Neurons; Sound Localization; Support, Non-U.S. Gov't; Support, U.S. Gov't, P.H.S.; animal; article; auditory stimulation; bird; cytology; electrode; inferior colliculus; nerve cell; physiology; sound detection</t>
  </si>
  <si>
    <t>Alsop B.; Davison M.</t>
  </si>
  <si>
    <t>EFFECTS OF VARYING STIMULUS DISPARITY AND THE REINFORCER RATIO IN CONCURRENTâ€SCHEDULE AND SIGNALâ€DETECTION PROCEDURES</t>
  </si>
  <si>
    <t>The present study measured the effects of stimulus and reinforcer variations on pigeons' behavior in two different choice procedures. Two intensities of white light were presented as the stimuli on the main key in a switchingâ€key concurrent schedule and as the sample stimuli in a signalâ€detection procedure. Under both procedures, the scheduled rate of reinforcement was varied across conditions to produce various ratios of obtained reinforcement. These ratios were obtained for seven pairs of light intensities. In the concurrent schedules, the effects of reinforcerâ€ratio variations were positively correlated with the physical disparity between the two light intensities. In the signalâ€detection procedure, changes in the reinforcer ratio produced greater effects on performance when stimulus disparity was very low or very high compared to those found at intermediate levels of stimulus disparity. This discrepancy creates a dilemma for existing behavioral models of signalâ€detection performance. 1991 Society for the Experimental Analysis of Behavior</t>
  </si>
  <si>
    <t>concurrent schedules; discriminability; key peck; pigeons; reinforcer ratio; signal detection; stimulus disparity</t>
  </si>
  <si>
    <t>Animal; Appetitive Behavior; Attention; Color Perception; Discrimination Learning; Mental Recall; Orientation; Pigeons; Psychophysics; Reinforcement Schedule; Support, Non-U.S. Gov't; animal; appetite; article; attention; color vision; discrimination learning; orientation; pigeon; psychophysics; recall; reinforcement</t>
  </si>
  <si>
    <t>Backhaus W.</t>
  </si>
  <si>
    <t>LÃ¡nskÃ½ P.; Rospars J.-P.</t>
  </si>
  <si>
    <t>Coding of odor intensity</t>
  </si>
  <si>
    <t>https://www.scopus.com/inward/record.uri?eid=2-s2.0-0027438596&amp;doi=10.1016%2f0303-2647%2893%2990014-4&amp;partnerID=40&amp;md5=c6debc0ce082c1abc7fa9f8623fdcee1</t>
  </si>
  <si>
    <t>A model for coding of odor intensity in the first two neuronal layers of olfactory systems is proposed. First, the occupation and activation by odorant molecules of receptor proteins of different types borne by the first order neurons are described as birth and death processes. The occupation (birth) rate depends on the concentration of the odorant, whereas the probability of activation of an occupied receptor depends on the type of the odorant. Second, the spike generation mechanism proposed for the first order neuron depends on the level of the generator potential evoked by the activated receptors and on a time-decaying threshold which is reset to infinity after each spike. The various resulting stochastic regimes of firing activity at different concentrations are described. Third, each second order neuron is influenced by excitation coming from numerous first order neurons, lateral inhibition from other second order neurons, and self-inhibition. All these incoming signals are integrated at the second order neuron. The firing activity of the first and second order neurons is modeled by a first passage time scheme. For both types of neuron the shapes of the curves predicted by the model for the mean firing frequency as a function of stimulus concentration are shown to be in accordance with available experimental results. Â© 1993.</t>
  </si>
  <si>
    <t>Intensity coding; Membrane potential; Neuronal model; Olfaction; Stochastic process</t>
  </si>
  <si>
    <t>Animal; Electrophysiology; Models, Neurological; Odors; Olfactory Receptor Neurons; Smell; Stochastic Processes; Support, Non-U.S. Gov't; article; mathematical model; membrane potential; nerve cell; odor; olfactory receptor; olfactory system; priority journal</t>
  </si>
  <si>
    <t>Guillemot J.-P.; Richer L.; Ptito M.; Lepore F.</t>
  </si>
  <si>
    <t>Disparity coding in the cat: A comparison between areas 17-18 and area 19</t>
  </si>
  <si>
    <t>https://www.scopus.com/inward/record.uri?eid=2-s2.0-0027221851&amp;doi=10.1016%2fS0079-6123%2808%2960368-4&amp;partnerID=40&amp;md5=dd5d057519e33c0ada2416f939d62df4</t>
  </si>
  <si>
    <t>A significant number of studies have shown that cells in the visual cortex of monkeys and cats are binocularly driven and manifest important interactive effects when the two eyes are stimulated simultaneously. One such interaction is that which results from the simultaneous stimulation of the eyes at slightly disparate positions in a cell's two receptive fields (RF). In the cat, a number of researchers showed that disparity-sensitive cells are quite numerous in areas 17â€“18. The visual system of the monkey, despite its similarities, is somewhat different from that of the cat: the monkey has a greater binocular segment and its thalamo-cortical organization appears to be more serial. Results obtained in the monkey with respect to disparity tuned cells in areas beyond striate cortex led to the expectation that disparity tuning would be one of the dominant characteristics of cells in area 19. This was not found to be the case in cats. Based on electrophysiological results, as well as the behavioral results, it was shown that subtotal lesions of areas 17â€“18 abolish stereoscopic discrimination based on disparity, while leaving pattern perception nearly intact. Area 19 is only minimally involved in the analysis of disparity information in the cat. Â© 1993, Academic Press Inc.</t>
  </si>
  <si>
    <t>animal experiment; binocular vision; cat; conference paper; electrophysiology; nerve cell; nonhuman; visual cortex</t>
  </si>
  <si>
    <t>Evans C.S.</t>
  </si>
  <si>
    <t>Of Ducklings and Turing Machines: Interactive Playbacks Enhance Subsequent Responsiveness to Conspecific Calls</t>
  </si>
  <si>
    <t>https://www.scopus.com/inward/record.uri?eid=2-s2.0-84990750887&amp;doi=10.1111%2fj.1439-0310.1991.tb00299.x&amp;partnerID=40&amp;md5=cb8112f1f33dd0711e34a8d0dd01e01c</t>
  </si>
  <si>
    <t>Distress calls of mallard ducklings consist of a highly stereotyped series of notes. When two ducklings are simultaneously separated from the brood, they characteristically call in alternation. Each bird inhibits its calls while the other is vocalizing, thus preventing masking and facilitating localization by the hen. I examined whether exposure of ducklings to calls presented in a naturalistic alternating pattern affected subsequent responsiveness to them. Individual ducklings were exposed to either 40 s or 80 s of computerâ€controlled distress call playbacks, using an algorithm that mimicked the behavior of another duckling. Calls were presented only when the subject was silent and ended as soon as it began to vocalize. Each of these ducklings was paired with a â€˜yokedâ€™ control. Birds in these control groups experienced exactly the same pattern of playbacks as the â€˜interactiveâ€™ birds, but the stimuli had no consistent relationship to their own vocal behavior. When the same calls were played back 24 h later, in a fixed pattern that was independent of the ducklings' behavior, birds that had received 80 s of prior interactive exposure were significantly more responsive than both their yoked controls and birds receiving only 40 s of such playbacks. This result suggests that interactive vocal experience, characteristic of natural communication, affects the subsequent perceptual sensitivity of ducklings. 1991 Blackwell Verlag GmbH</t>
  </si>
  <si>
    <t>Durlach P.J.; Dawson G.R.</t>
  </si>
  <si>
    <t>RESPONSE SPECIFICITY IN ANIMAL TIMING</t>
  </si>
  <si>
    <t>https://www.scopus.com/inward/record.uri?eid=2-s2.0-0025929890&amp;doi=10.1901%2fjeab.1991.55-11&amp;partnerID=40&amp;md5=a539339840da1013258ca45e630626da</t>
  </si>
  <si>
    <t>The stimuli that control responding in the peak procedure were investigated by training rats, in separate sessions, to make two different responses for food reinforcement. During one type of session, lever pressing was normally reinforced 32 s after the onset of a light. During the other type of session, chain pulling was normally reinforced either 8 s after the onset of one auditory cue or 128 s after the onset of a different auditory cue. For both types of sessions, only the appropriate manipulandum was available, and 20% of the trials lasted 240 s and involved no responseâ€contingent consequences. Rats were then tested with the auditory cues in the presence of the lever and the light in the presence of the chain. If the time of reinforcement associated with each stimulus was learned, response rates should peak at these times during transfer testing. However, if a specific response pattern was learned for each stimulus, little transfer should occur. The results did not clearly support either prediction, leading to the conclusion that both a representation of the time of reinforcement and the rat's own behavior may control responding in this situation. 1991 Society for the Experimental Analysis of Behavior</t>
  </si>
  <si>
    <t>chain pull; internal clock; lever press; peak procedure; rats; timing; transfer</t>
  </si>
  <si>
    <t>Animal; Appetitive Behavior; Attention; Discrimination Learning; Male; Psychomotor Performance; Rats; Reinforcement Schedule; Support, Non-U.S. Gov't; Time Perception; Transfer (Psychology); animal; appetite; article; attention; discrimination learning; learning; male; psychomotor performance; rat; reinforcement; time perception</t>
  </si>
  <si>
    <t>Yoerg S.I.</t>
  </si>
  <si>
    <t>Ecological frames of mind: The role of cognition in behavioral ecology</t>
  </si>
  <si>
    <t>Cognitive psychology is the study of how information, from the senses and from memory, is used in the production of behavior. Investigation of the specifics of behavioral adaptation has already led some behavioral ecologists into the domain of animal cognition. I make several arguments for the benefits and the necessity of a sophisticated assessment by ecologists of the cognitive aspects of behavioral adaptation. First, because cognition typically serves to produce adaptive behavior, cognitive structure and function should reflect ecological demands; studies of cognition in ecological contexts are opportunities to understand adaptation. Furthermore, constraints on cognitive properties may help determine how behavior meets the environment. Studies of spatial memory in food-caching corvids exemplify how cognitive aspects of behavior may both reflect and determine specifics of adaptation. Second, many models in behavioral ecology assume certain cognitive abilities, such as timing or counting. Cognitive theory and methodology should be used to determine whether animals possess these abilities. I have provided examples. Third, consideration of cognitive function can lead to original ideas about the details of behavioral adaptation. Without a thorough integration of cognitive psychology with behavioral ecology, our understanding of the relation between behavior and selective pressures will be compromised.</t>
  </si>
  <si>
    <t>Adaptation, Psychological; Animal; Behavior, Animal; Cognition; Ecology; Memory; Models, Psychological; Support, U.S. Gov't, Non-P.H.S.; Animalia; Corvidae; Corvidae; behavioural ecology; cognition; adaptive behavior; animal; animal behavior; cognition; ecology; memory; model; review</t>
  </si>
  <si>
    <t>Recognition of contentment call spectral characteristics by mallard ducklings: Evidence for a consistent perceptual process</t>
  </si>
  <si>
    <t>The vocal repertoire of mallard ducklings, Anas platyrhynchos, consists of only two call types, both of which are made up of trains of repeated notes. Recognition of separation-induced distress calls is known to depend on the degree to which a number of acoustic features match species-typical values. The present study extends these findings by examining the importance of spectral characteristics for recognition of contentment calls. Measurements were made of the dominant frequency at the temporal mid-point of contentment notes, created estimates of the population mean and variance for this feature. Synthetic calls were then created that either matched the mean dominant frequency, or differed from it in increments of two standard deviations. Ducklings received repeated computer-controlled playback presentations of one of these sounds, or of a control natural call. Stimuli were timed to occur just as the ducklings began a distress call, and the duration of the vocal inhibition elicited was used as an assay of call recognition. Ducklings were reliably less responsive to synthetic calls that had frequency characteristics that differed from the population mean by more than two standard deviations and were hence improbable in natural calls. Comparisons with song playback experiments suggest that such 'probability-based' recognition of conspecific acoustic signals may be a common perceptual process in birds. The effects of increasing and decreasing dominant frequency were similar, implying that processing of spectral information is based on absolute, rather than relative, frequency characteristics. Â© 1993 The Association for the Study of Animal Behaviour. All rights reserved.</t>
  </si>
  <si>
    <t>Female mate choice in treefrogs: static and dynamic acoustic criteria</t>
  </si>
  <si>
    <t>https://www.scopus.com/inward/record.uri?eid=2-s2.0-0026305359&amp;doi=10.1016%2fS0003-3472%2805%2980245-3&amp;partnerID=40&amp;md5=8b6d356c43ba6b5a223bee4084736446</t>
  </si>
  <si>
    <t>Patterns of variation in the acoustic properties of advertisement calls of several species of treefrogs (family Hylidae) are related to patterns of female preferences for these same properties. Properties were unequivocally classified as static or dynamic based on within-male variability during bouts of calling. Static properties are highly stereotyped within males and between males in natural populations. Dynamic properties often change by as much as 100% during single bouts of calling; dynamic properties are usually much more variable among males in natural populations than are static properties. An analysis of the calling performance of individual males over the course of a breeding season indicated that at least one dynamic property, pulse number (or call duration) in Hyla versicolor, was sufficiently repeatable to differentiate between males. Playback experiments that employed synthetic calls showed that: (1) females exhibit patterns of preferences that should result in selection that is stabilizing or weakly directional on static properties, and highly directional on dynamic properties; and (2) the overall attractiveness of a signal is affected by variation in both static and dynamic properties. Similar results were found in laboratory and field studies of other taxa, primarily anurans and insects. Patterns of variability in call properties of males and in female preferences are discussed in terms of proximate mechanisms and theoretical models of the evolution of female choice. Â© 1991 The Association for the Study of Animal Behaviour.</t>
  </si>
  <si>
    <t>Hyla versicolor; calling; frog; mate selection; tree frog</t>
  </si>
  <si>
    <t>Kreutzer M.L.</t>
  </si>
  <si>
    <t>Song syllable variation tolerance and motor theory of song perception: the territorial reaction of cirl bunting Emberiza cirlus to homologue syllables</t>
  </si>
  <si>
    <t>The extent of syllable variation tolerance was tested using synthetic homologue syllables. A synthetic copy of a common syllable type of cirl bunting Emberiza cirlus song was used as control. Homologue syllables, in the same frequency range but shorter or longer, were created by multiplying (2/3, 5/3, 7/3) the time scale of the control syllable. By this way the specificity of homologue syllables inside (2/3) and outside (5/3 and 7/3) the syllable duration range (mean Â± 2 SD) of the species were tested. Results do not support a hypothesis for syllable variation tolerance founded on motor perception theory. Processes free from production occur in syllable recognition. Â© 1991.</t>
  </si>
  <si>
    <t>Bird song; Cirl bunting; Emberiza cirlus; Motor perception theory; Syllable recognition; Syllable variation tolerance</t>
  </si>
  <si>
    <t>Animalia; Aves; Emberiza cirlus; animal experiment; article; bird; cognition; locomotion; nonhuman; priority journal; vocalization</t>
  </si>
  <si>
    <t>Foster J.K.; Rawlins J.N.P.</t>
  </si>
  <si>
    <t>The role of the hippocampus in the performance of a continuous nonmatching task</t>
  </si>
  <si>
    <t>https://www.scopus.com/inward/record.uri?eid=2-s2.0-0026640840&amp;doi=10.3758%2fBF03332047&amp;partnerID=40&amp;md5=c94abb8084ab0e0c38b3b7c71664d057</t>
  </si>
  <si>
    <t>Rats with hippocampal aspiration lesions (HIPP), cortical control lesions (CORT), or sham operations (SHAM) were trained on a continuous nonmatching task, using a bright or a dim wall light as the stimulus. Trials with the bright light were intermixed with trials with the dim light. On trials when the stimulus had changed, leverpressing was reinforced (nonmatch trials). When a stimulus was repeated, leverpressing was not reinforced (match trials). The intertriai intervals were varied and between-trial interference was introduced in order to compare the differential effects of these manipulations across lesion groups. Performance was assessed using signal detection theory. HIPP rats showed a significantly greater tendency to respond (bias) than did SHAM animals, with CORT animals showing an intermediate level of response output. However, there were no consistent differences between lesion groups in their ability to discriminate nonmatch from match trials (sensitivity). These findings contrast with deficits in performance reported following lesions of the fornix-fimbria and hippocampus on a similar matching-to-sample task. It is suggested that differences in response requirement between the tasks may induce rats to adopt different response strategies, which may in part explain the discrepant results. A methodological note of caution is also sounded concerning the utility of computed measures of performance on operant alternation tasks. In addition to derived measures, such as sensitivity and bias, computationally simpler indices of performance should be examined: if derived measures alone are used, spurious significant differences may arise that are not born out by more detailed analyses of response and latency data. Â© 1992, Psychonomic Society, Inc.. All rights reserved.</t>
  </si>
  <si>
    <t>adolescent; animal experiment; animal model; animal tissue; article; brain fornix; brain injury; controlled study; hippocampus; male; nonhuman; rat; signal detection; task performance</t>
  </si>
  <si>
    <t>Relkin E.M.; Smith R.L.</t>
  </si>
  <si>
    <t>Forward masking of the compound action potential: Thresholds for the detection of the N1 peak</t>
  </si>
  <si>
    <t>https://www.scopus.com/inward/record.uri?eid=2-s2.0-0025808773&amp;doi=10.1016%2f0378-5955%2891%2990220-4&amp;partnerID=40&amp;md5=7bb06fb63856e5e63b379e3615beab86</t>
  </si>
  <si>
    <t>A two-interval forced-choice method was developed that provides a rapid and objective computerized measurement of the threshold for detection of the N1 peak of the compound action potential (CAP) recorded in response to a probe tone. The CAP was recorded at the round window of anesthetized chinchillas and several gerbils. An adaptive threshold-tracking procedure was verified by comparing measured thresholds to those obtained from neurometric functions, which plot the proportion of correct detections of the probe as a function of probe intensity. The adaptive procedure was applied in a forward masking paradigm to study the growth of masking of the CAP as a function of masker intensity. Results indicate that growth of masking of the CAP more closely corresponds to that observed psychophysically, than does forward masking observed in the response of a single neuron. Implications for neural encoding mechanisms are discussed. Â© 1991.</t>
  </si>
  <si>
    <t>Auditory nerve; Compound action potential; Detection; Forward masking; Threshold</t>
  </si>
  <si>
    <t>Acoustic Stimulation; Action Potentials; Animal; Auditory Threshold; Chinchilla; Gerbillinae; Labyrinth; Support, Non-U.S. Gov't; Support, U.S. Gov't, P.H.S.; Vestibulocochlear Nerve; animal experiment; article; chinchilla; cochlear nerve; controlled study; diagnosis; etiology; gerbil; hearing; nonhuman; priority journal</t>
  </si>
  <si>
    <t>Chausseil M.</t>
  </si>
  <si>
    <t>Evidence for color vision in procyonides: Comparison between diurnal coatis (Nasua) and nocturnal kinkajous (Potos flavus)</t>
  </si>
  <si>
    <t>https://www.scopus.com/inward/record.uri?eid=2-s2.0-0026689193&amp;doi=10.3758%2fBF03213380&amp;partnerID=40&amp;md5=86844ac55e773a13f1885d93b92d81ad</t>
  </si>
  <si>
    <t>The color-vision capacity of two species of procyonides was analyzed using a binary simultaneous discrimination paradigm. To make hue the only salient cue, the color sets of red, yellow, green, and blue were each presented in five different saturation intervals and were tested against a variety of brightness steps. Unlike the nocturnal kinkajous, the diurnal coatis showed highly significant discriminative performance on the color problems, especially in tests on blue and yellow, yet failed to differentiate unsaturated green from achromatic stimuli. The results are discussed with respect to procedural variables and the utility of color discrimination in the coati's natural environment. Â© 1992 Psychonomic Society, Inc.</t>
  </si>
  <si>
    <t>animal experiment; article; behavior; brightness; color vision; discrimination learning; luminance; mammal; nonhuman; perception; species difference; stimulus response; task performance; visual stimulation; visual system</t>
  </si>
  <si>
    <t>Gray L.</t>
  </si>
  <si>
    <t>Development of a frequency dimension in chickens (Gallus gallus).</t>
  </si>
  <si>
    <t>https://www.scopus.com/inward/record.uri?eid=2-s2.0-0026132072&amp;doi=10.1037%2f0735-7036.105.1.85&amp;partnerID=40&amp;md5=52c09b15e6e81c9d4a094bbe754e946f</t>
  </si>
  <si>
    <t>Multidimensional scaling is used to examine the consistency of neonates' responses to frequency changes. Chickens at 0 and 4 days of age were presented with all possible transitions between pairs of five pure tones at 500, 525, 551, 578, and 608 Hz. Subjects were habituated to one stimulus, and the duration of an unconditioned delay in their otherwise ongoing peeps was measured after the frequency of the stimulus was changed. Durations of these delays can be used as measures of how different animals perceive two frequencies to be. Scaling solutions show that a nonrandom, adult-like ordering of frequencies emerges between 0 and 4 days of age.</t>
  </si>
  <si>
    <t>Age Factors; Animals; Attention; Chickens; Pitch Discrimination; Psychoacoustics; age; animal; article; attention; chicken; growth, development and aging; hearing; psychophysics</t>
  </si>
  <si>
    <t>Kling-Petersen T.; Svensson K.</t>
  </si>
  <si>
    <t>A simple computer-based method for performing and analyzing intracranial self-stimulation experiments in rats</t>
  </si>
  <si>
    <t>https://www.scopus.com/inward/record.uri?eid=2-s2.0-0027253998&amp;doi=10.1016%2f0165-0270%2893%2990084-5&amp;partnerID=40&amp;md5=a32982050d991da8581811421ce5af81</t>
  </si>
  <si>
    <t>Intracranial self-stimulation (ICSS) in the rat is a useful tool for studying the importance of various brain monoamines in positive reinforcement. The effects of compounds interacting with dopaminergic neurotransmission is measurable by studying the changes of reward thresholds. By computerisation of the analysis of these thresholds, standardisation and reproducibility is greatly enhanced. The use of an object-oriented programming language simplifies the programming of a specific application and it provides scientists without formal training in computer programming the means to create their own software. A system for the acquisition, execution, analysis and storage of ICSS experiments is described. The hardware is based on Apple Macintosh computers, interfaced to the test chambers and physiological stimulators using a plug-in card supporting A/D, D/A, digital I/O and timer functions. The software written in G (LabVIEWÂ®) provides the user with a graphically based 'Virtual Instrument' performing all aspect of the ICSS experiment. The software performs threshold analysis immediately after completion of the ICSS experiment, thereby greatly reducing the total time previously needed to evaluate these experiments. The graphical approach used in LabVIEWÂ® allows the programmer to make fast and simple alterations to suit different experimental problems. Â© 1993.</t>
  </si>
  <si>
    <t>(Rat); Apple Macintosh; Curve shift paradigm; Intracranial self-stimulation; LabVIEW&lt;sup&gt;Â®&lt;/sup&gt;</t>
  </si>
  <si>
    <t>Animal; Biogenic Monoamines; Brain; Cocaine; Dextroamphetamine; Electric Stimulation; Male; Rats; Rats, Sprague-Dawley; Reinforcement (Psychology); Reward; Self Stimulation; Support, Non-U.S. Gov't; Synaptic Transmission; 5 methoxy 1 methyl 2 propylaminotetralin; amphetamine; cocaine; animal experiment; article; computer program; controlled study; intraperitoneal drug administration; male; nonhuman; priority journal; rat; self stimulation</t>
  </si>
  <si>
    <t>Mendelson J.R.</t>
  </si>
  <si>
    <t>Neural selectivity for interaural frequency disparity in cat primary auditory cortex</t>
  </si>
  <si>
    <t>https://www.scopus.com/inward/record.uri?eid=2-s2.0-0026501860&amp;doi=10.1016%2f0378-5955%2892%2990007-A&amp;partnerID=40&amp;md5=82d027c53fbec4eacc16f9580573a3aa</t>
  </si>
  <si>
    <t>Single-unit responses to interaural frequency disparities (IFDs) were examined in 74 neurons in cat primary auditory cortex (AI). Thirty-three of these cells were classified as EE (binaural facilitators), 39 were classified as EI (binaural inhibitors), and 2 were classified as EO (binaural occluders). The best frequency (BF) was presented to the dominant (usually the contralateral) ear while tones of the same or different frequency (either higher or lower than BF) were presented simultaneously to the nondominant (usually the ipsilateral) ear. Most cells displayed sensitivity to IFDs and thus were classified according to the IFD condition that elicited the strongest facilitatory or inhibitory response. The stimulus condition which evoked the strongest binaural response is referred to as the best IFD. For 50 cells (68%), the best IFD response was obtained when tones of different frequency were presented to each ear. Across the entire sample, binaural IFD responses of cortical neurons were categorized into one of three groups: Those preferring a lower frequency than BF in the ipsilateral ear (referred to as the 'lower IFD group'), those preferring a frequency equal to BF (the 'zero IFD group'), or those preferring a frequency higher than BF (the 'higher IFD group'). Among EE cells, approximately one third were maximally facilitated when the ipsilateral ear frequency was lower than BF, one third when it was equal to BF, and one third when it was higher than BF. Among EI cells, 50% exhibited deepest inhibition for higher IFDs with relatively fewer cells showing inhibition for zero or lower IFDs. Overall, EI cells responded over a broader range of IFD conditions than EE cells. Finally, approximately 50% of all units exhibited bimodal responses such that cells classified as EE displayed some inhibitory response characteristics when stimulated with certain IFD conditions and vice versa. Â© 1992.</t>
  </si>
  <si>
    <t>Cat; Interaural frequency disparity; Primary auditory cortex</t>
  </si>
  <si>
    <t>Acoustic Stimulation; Animal; Auditory Cortex; Cats; Comparative Study; Evoked Potentials, Auditory; Laterality; Neurons; Psychoacoustics; Visual Cortex; animal experiment; article; auditory cortex; binaural hearing; cat; nonhuman; priority journal; single unit activity</t>
  </si>
  <si>
    <t>Mikami A.</t>
  </si>
  <si>
    <t>Spatiotemporal characteristics of direction-selective neurons in the middle temporal visual area of the macaque monkeys</t>
  </si>
  <si>
    <t>https://www.scopus.com/inward/record.uri?eid=2-s2.0-0026729408&amp;doi=10.1007%2fBF00229254&amp;partnerID=40&amp;md5=cfa9b6e6d405f8aaaf09a5beefc485bd</t>
  </si>
  <si>
    <t>In an attempt to elucidate the mechanisms of directional selectivity in the neurons of the middle temporal visual area (MT) of macaque monkeys, we presented small numbers of sequentially flashed stimuli with various temporal and spatial intervals within the receptive field (RF) of direction-selective MT neurons. Experiments were performed using awake macaque monkeys trained to fixate on a set of short stationary lines. Stimuli were presented on a CRT screen under computer control. In two-flash experiments, responses to a test flash presented in the center of the RF were examined following a conditioning flash presented in various locations within the RF. Inhibition in the null direction was observed in about 78% of MT neurons, while facilitation was relatively weak in this group of neurons. In most of these neurons, the ranges of temporal and spatial intervals that produced directional selectivity in two-flash experiments were within half the values and double the values, respectively of those in multi-flash experiments. In the remaining 22% of direction-selective MT neurons, several flashed stimuli were necessary to produce directional selectivity. Most of these neurons showed facilitation in the preferred direction. It appears that the inhibitory mechanisms in the null direction are sufficiently strong to be induced by a single conditioning flash whereas the facilitatory mechanisms are weaker and several stimuli are required for production of the direction-selective response. Â© 1992 Springer-Verlag.</t>
  </si>
  <si>
    <t>Area MT; Rhesus monkey; Single neuron activities; Spatial and temporal interaction; Visual motion</t>
  </si>
  <si>
    <t>Animal; Evoked Potentials, Visual; Macaca mulatta; Neurons; Orientation; Photic Stimulation; Support, Non-U.S. Gov't; Temporal Lobe; Visual Fields; animal experiment; animal tissue; article; brain cell; histology; nerve cell; nonhuman; priority journal; rhesus monkey; visual cortex; visual stimulation</t>
  </si>
  <si>
    <t>Cook R.G.; Riley D.A.; Brown M.F.</t>
  </si>
  <si>
    <t>Spatial and configural factors in compound stimulus processing by pigeons</t>
  </si>
  <si>
    <t>Three matching-to-sample experiments examined whether spatial or configural factors determined how the element arrangement of compound sample stimuli influenced matching accuracy in pigeons. Seven types of compound stimuli were tested. The arrangement of color and line-orientation elements in these compounds varied in terms of the spatial separation between the elements, the degree of consistency in element spatial location, and the number of bounded areas containing the elements. Matching accuracy was examined upon initial exposure to the compounds, during asymptotic conditions of shared attention, and with variation of sample durations ranging from .04 to 5.935 sec. In all three experiments, when spatial proximity, locational certainty, and the number of lines were precisely controlled or equated, no evidence for the proposed configural processing of "unified" compounds was found (Lamb &amp; Riley, 1981). Element spatial separation, and to a lesser degree perceptual limitations, determined compound performance. These results question our lab's previous evidence for configural compound processing by pigeons (Lamb, 1988; Lamb &amp; Riley, 1981). They suggest instead that pigeons independently and separately process the individual elements of color/line-orientation compounds, with element separation determining the distribution of processing between the elements. Â© 1992 Psychonomic Society, Inc.</t>
  </si>
  <si>
    <t>accuracy; animal experiment; article; color discrimination; nonhuman; paired associate learning; pigeon; signal processing; spatial orientation; stimulus response; time perception; visual discrimination</t>
  </si>
  <si>
    <t>LUTTENBERGER F.; REISMAN H.M.; HANTSCH R.</t>
  </si>
  <si>
    <t>A technique to demonstrate the weakly electric discharges of the mormyrid fish Gnathonemus petersii</t>
  </si>
  <si>
    <t>Neumeyer C.; Wietsma J.J.; Spekreijse H.</t>
  </si>
  <si>
    <t>Separate processing of "color" and "brightness" in goldfish</t>
  </si>
  <si>
    <t>Spectral sensitivity was measured under different adaptation levels using a behavioral training technique in which the fish had to discriminate between a dark test field and a test field illuminated with monochromatic light. Depending on which of the two test fields was used as training test field, two functions were obtained which differ (1) in absolute sensitivity and (2) in shape. When trained on the dark test field, the fish seems to discriminate on the basis of a "color" cue, but it uses a "brightness" cue when trained on the illuminated test field. This was concluded from measurements of wavelength discrimination. Under low levels of the adaptation light (1.5 and 0.2 lx instead of 20 lx), the L-cone type contributes to perception of "brightness" but not to color vision. This difference in the adaptation behavior in the long-wavelength range was used to identify the ganglion cells which may represent channels for "brightness" and "color" in the retina. Action spectra were recorded extracellularly at different levels of dark- and light-adaptation. Â© 1991.</t>
  </si>
  <si>
    <t>Brightness perception; Carassius auratus; Color vision; Ganglion cell responses; Goldfish; Isolated retina; Light-and dark-adaptation; Spectral sensitivity; Wavelength discrimination</t>
  </si>
  <si>
    <t>Animal; Color Perception; Dark Adaptation; Electrophysiology; Goldfish; Light; Photoreceptors; Psychophysics; Retinal Ganglion Cells; Sensory Thresholds; Support, Non-U.S. Gov't; Visual Pathways; adaptation; animal experiment; behavior; brightness; color vision; conference paper; fish; nonhuman; priority journal; retina ganglion cell; spectral sensitivity; visual discrimination</t>
  </si>
  <si>
    <t>Bingman V.P.; Hodos W.</t>
  </si>
  <si>
    <t>Visual performance of pigeons following hippocampal lesions</t>
  </si>
  <si>
    <t>The effect of hippocampal lesions on performance in two psychophysical measures of spatial vision (acuity and size-difference threshold) was examined in 7 pigeons. No difference between the preoperative and postoperative thresholds of the experimental birds was found. The visual performance of pigeons in the psychophysical tasks failed to reveal a role of the hippocampal formation in vision. The results argue strongly that the behavioral deficits found in pigeons with hippocampal lesions when tested in a variety of memory-related spatial tasks is not based on a defect in spatial vision but impaired spatial cognition. Â© 1992 Elsevier Science Publishers B.V. All rights reserved.</t>
  </si>
  <si>
    <t>Animal psychophysics; Hippocampus; Lesion; Pigeon; Size-difference threshold; Visual acuity</t>
  </si>
  <si>
    <t>Animal; Brain Mapping; Hippocampus; Mental Recall; Problem Solving; Psychophysics; Sensory Thresholds; Size Perception; Support, U.S. Gov't, P.H.S.; Visual Acuity; Visual Pathways; animal experiment; article; brain injury; cognition; controlled study; hippocampus; memory; nonhuman; pigeon; priority journal; visual acuity</t>
  </si>
  <si>
    <t>Kiefer S.W.; Morrow N.S.</t>
  </si>
  <si>
    <t>Odor Cue Mediation of Alcohol Aversion Learning in Rats Lacking Gustatory Neocortex</t>
  </si>
  <si>
    <t>https://www.scopus.com/inward/record.uri?eid=2-s2.0-0026019096&amp;doi=10.1037%2f0735-7044.105.1.25&amp;partnerID=40&amp;md5=13e288f63c274b32cbeb65b1a503185e</t>
  </si>
  <si>
    <t>Normal rats presented with a 5% alcohol solution followed by lithium chloride-induced illness quickly learned to avoid drinking alcohol. After training, the rats also avoided drinking water in the presence of the alcohol odor alone, whether tested immediately or 1 month later. In Experiment 1, rats with gustatory neocortex (GN) ablations also developed strong alcohol aversions when the alcohol solution was paired with illness. They also showed normal avoidance of drinking in the presence of the alcohol odor alone when tested soon after training. In Experiment 2, when normal rats were trained to avoid alcohol, given GN ablations, and then tested for retention 1 month later, avoidance of drinking water in the presence of the odor alone was significant but attenuated somewhat in relation to trained control rats. These data support the hypothesis that rats lacking GN partially acquire alcohol aversions by using odor cues and confirm that associative learning is intact in these rats despite the fact that GN rats display significant deficits in aversion learning when only tastes are paired with illness.</t>
  </si>
  <si>
    <t>Alcohol Drinking; Animal; Arousal; Association Learning; Avoidance Learning; Brain Mapping; Cerebral Cortex; Chlorides; Conditioning, Classical; Extinction (Psychology); Lithium; Lithium Chloride; Male; Mental Recall; Rats; Smell; Support, U.S. Gov't, P.H.S.; Taste; alcohol; lithium chloride; animal experiment; aversion; brain cortex; conference paper; learning; nonhuman; rat</t>
  </si>
  <si>
    <t>Hassan E.-S.</t>
  </si>
  <si>
    <t>Mathematical description of the stimuli to the lateral line system of fish derived from a three-dimensional flow field analysis - I The cases of moving in open water and of gliding towards a plane surface</t>
  </si>
  <si>
    <t>https://www.scopus.com/inward/record.uri?eid=2-s2.0-0000628175&amp;doi=10.1007%2fBF00197725&amp;partnerID=40&amp;md5=115e7a41386a4c8c016f01f38704af6d</t>
  </si>
  <si>
    <t>The three-dimensional potential flow field around a moving fish with an axially symmetric body is investigated mathematically. The case of a moving fish in open water and that of one approaching a plane surface in front of it are considered. For these cases the spatial and temporal distributions of the stimuli to the lateral line system are derived from the flow field analysis. This is done in dependence on the shape and the size of the fish. Â© 1992 Springer-Verlag.</t>
  </si>
  <si>
    <t>The form of timing distributions in pigeons under penalties for responding early</t>
  </si>
  <si>
    <t>https://www.scopus.com/inward/record.uri?eid=2-s2.0-0026690768&amp;doi=10.3758%2fBF03200408&amp;partnerID=40&amp;md5=0d6b95976cfcd282495fba5d39eb7bf0</t>
  </si>
  <si>
    <t>The peak procedure was used in two experiments. Pigeons in the penalty group in Experiment 1 were rewarded with food in the first phase for the first peck after 12.5 sec had elapsed since the onset of a keylight. In the second phase, reward was withheld if the pigeons pecked within 6.25 sec after keylight onset. Responses in time were tabulated on occasional unrewarded tests in which the keylight was left on for 37.5 sec. Under the penalty contingencies, the response distribution in time remained nearly symmetric about the peak, while the spread of the distribution narrowed, and the time of peak responding came slightly earlier. The yoke group underwent a schedule of rewards similar to that for the penalty group, but without the penalty contingencies. Their response distributions remained similar throughout. The results of Experiment 1 were replicated in Experiment 2, which showed further that the changes due to the penalty contingencies did not generalize to the use of another key on which the penalty contingencies were not in effect. The narrower spread under the penalty contingencies is explained in terms of a change in threshold for when to start responding, and more weight being given to timing versus responding in the presence of the signal per se. No explanation was found for the change in the time of peak responding. Â© 1992 Psychonomic Society, Inc.</t>
  </si>
  <si>
    <t>animal experiment; article; controlled study; instrumental conditioning; nonhuman; pigeon; punishment; reaction time; reward; signal detection; statistical analysis; task performance; time perception</t>
  </si>
  <si>
    <t>McCarthy D.C.; Davison M.</t>
  </si>
  <si>
    <t>THE INTERACTION BETWEEN STIMULUS AND REINFORCER CONTROL ON REMEMBERING</t>
  </si>
  <si>
    <t>https://www.scopus.com/inward/record.uri?eid=2-s2.0-0026195484&amp;doi=10.1901%2fjeab.1991.56-51&amp;partnerID=40&amp;md5=0a7cf5f18df8210a28f8ed5c86632226</t>
  </si>
  <si>
    <t>In a symbolic matchingâ€toâ€sample task, 6 pigeons obtained food by pecking a red side key when the brighter of two white lights had been presented on the center key and by pecking a green side key when the dimmer of two white lights had been presented on the center key. Across Part 1 and Parts 6 to 10, the delay between sampleâ€stimulus presentation and the availability of the choice keys was varied between 0 s and 25 s. Across Parts 1 to 5, the delay between the emission of a correct choice and the delivery of a reinforcer was varied between 0 s and 30 s. Although increasing both types of delay decreased stimulus discriminability, lengthening the stimulusâ€choice delay produced a greater decrement in choice accuracy than did lengthening the choiceâ€reinforcer delay. Additionally, the relative reinforcer rate for correct choice was varied across both types of delay. The sensitivity of behavior to the distribution of reinforcers decreased as discriminability decreased under both procedures. These data are consistent with the view, based on the generalized matching law, that sample stimuli and reinforcers interact in their control over remembering. 1991 Society for the Experimental Analysis of Behavior</t>
  </si>
  <si>
    <t>behavioral detection theory; choiceâ€reinforcer delay; contingency discriminability; key peck; pigeons; response bias; shortâ€term memory; stimulus discriminability; stimulusâ€choice delay</t>
  </si>
  <si>
    <t>Animal; Appetitive Behavior; Color Perception; Discrimination Learning; Mental Recall; Pigeons; Psychomotor Performance; Reinforcement Schedule; Support, Non-U.S. Gov't; animal; appetite; article; color vision; discrimination learning; pigeon; psychomotor performance; recall; reinforcement</t>
  </si>
  <si>
    <t>Allan R.W.</t>
  </si>
  <si>
    <t>Technologies to reliably transduce the topographical details of pigeons' pecks</t>
  </si>
  <si>
    <t>https://www.scopus.com/inward/record.uri?eid=2-s2.0-0040704908&amp;doi=10.3758%2fBF03203489&amp;partnerID=40&amp;md5=f95af8e177eab950bbb9e9b2f6d4b880</t>
  </si>
  <si>
    <t>Pigeons' pecking has long been a subject of interest in behavioral research, with the response typically being viewed as unitary. Recent experiments done with computer-controlled devices have revealed that this response is at least bipartite in character, with beak opening and response location (head transport) as its components. In addition, experimental work has demonstrated that these response components may be separately influenced and controlled by respondent and operant conditioning procedures. The detailed topographic analysis and technology that have emerged may provide a background for similar work with other behavioral systems. Â© 1992 Psychonomic Society, Inc.</t>
  </si>
  <si>
    <t>Sax L.; Gallistel C.R.</t>
  </si>
  <si>
    <t>Characteristics of Spatiotemporal Integration in the Priming and Rewarding Effects of Medial Forebrain Bundle Stimulation</t>
  </si>
  <si>
    <t>https://www.scopus.com/inward/record.uri?eid=2-s2.0-0026054756&amp;doi=10.1037%2f0735-7044.105.6.884&amp;partnerID=40&amp;md5=6edefe871dc63a8cdab157f9d13cbf9f</t>
  </si>
  <si>
    <t>Only the function relating the required pulse frequency to the interburst interval discriminates between the priming effect and the rewarding effect: Separating two short bursts of pulses has no effect on their combined rewarding effect, but it enhances their priming effect. There are significant nonscalar differences between animals in the number-current and charge-duration functions for priming and reward, but there are no significant differences in these functions between effects within animals. Substantially more electrical stimulation is required to produce good priming than to produce a reward that sustains maximum possible levels of performance. These findings suggest that the priming effect is a transient excitement generated by the receipt of one or more very large rewards. The discussion elaborates a model that reconciles this hypothesis with the earlier finding that the rewarding effect may be blocked pharmacologically without blocking priming.</t>
  </si>
  <si>
    <t>Animal; Appetitive Behavior; Arousal; Association Learning; Discrimination Learning; Electric Stimulation; Male; Medial Forebrain Bundle; Mental Recall; Motivation; Motor Activity; Neurons; Orientation; Psychophysics; Rats; Reaction Time; Self Stimulation; Support, U.S. Gov't, Non-P.H.S.; Synaptic Transmission; Time Perception; adolescent; animal experiment; animal tissue; article; brain depth stimulation; electric current; electrode; electrostimulation; frequency modulation; intraperitoneal drug administration; male; mathematical analysis; medial forebrain bundle; nonhuman; rat; reward; self stimulation; spatial discrimination; temporal summation</t>
  </si>
  <si>
    <t>Kane F.; Coulombe D.; Miliaressis E.</t>
  </si>
  <si>
    <t>Interactions between amygdaloid and hypothalamic self-stimulation: a re-examination</t>
  </si>
  <si>
    <t>https://www.scopus.com/inward/record.uri?eid=2-s2.0-0025881190&amp;doi=10.1016%2fS0166-4328%2805%2980022-1&amp;partnerID=40&amp;md5=7f6308762be6d8b8603a87c3f99cd223</t>
  </si>
  <si>
    <t>The function relating bar-pressing rate to the frequency of cathodal pulses was obtained in rats self-stimulating with amygdaloid (AMY)and lateral hypothalamic (LH) electrodes. The maximum self-stimulation (SS) rates in the AMY was found to be very low, compared to the LH. Concurrent stimulation with pairs of AMY-LH pulses did not shift the rate-frequency functional laterally, indicating the absence of summation of the two rewarding effects. In a second experiment, concurrent AMY-LH stimulation (using sub-threshold intensity LH pulses) facilitated bar-pressing for AMY stimulation (it increased the slope of the AMY rate-frequency function), without shifting this function laterally. In a third experiment, subjects were given a choice between a pulse frequency yielding maximal AMY rate and a series of higher pulse frequencies. Subjects consistently preferred the higher frequency values, attesting that the maximum AMY rates were not constrained by a saturating reinforcing effect. In a fourth experiment, subjects were given a choice between AMY stimulation and concurrent AMY-LH stimulation, using low intensity LH pulses. Subjects showed no preference for either stimulation condition, although rates were higher for the latter condition. These findings suggest that the maximum rate for AMY stimulation was constrained by factors interfering with barpressing and that the effect of these factors was attenuated by co-activation of the LH. In a fifth experiment, pre-treatment with phenobarbital mimicked the rate-enhancing effect of concurrent AMY-LH stimulation for 2 of the 4 subjects tested. This finding suggests that the LH pulses contributed to attenuate seizure activity accompanying AMY SS. In a final experiment, AMY SS rates were also increased by co-activation of rewarding sites in the rostral MFB but not the dorsal raphe, suggesting an anatomical specificity of this effect. Â© 1991 Elsevier Science Publishers B.V. All rights reserved.</t>
  </si>
  <si>
    <t>Amygdala; Brain stimulation reward; Dorsal raphe; Lateral hypothalamus; Medial forebrain bundle; Self-stimulation</t>
  </si>
  <si>
    <t>Amygdala; Animal; Conditioning, Operant; Electrodes; Hypothalamic Area, Lateral; Hypothalamus; Male; Medial Forebrain Bundle; Phenobarbital; Psychomotor Performance; Raphe Nuclei; Rats; Reward; Self Stimulation; Stereotaxic Techniques; Support, Non-U.S. Gov't; amygdaloid nucleus; animal experiment; article; controlled study; hypothalamus; male; nonhuman; priority journal; rat; self stimulation</t>
  </si>
  <si>
    <t>Frutiger S.A.; Drinkwine P.</t>
  </si>
  <si>
    <t>Effect of glucoprivation on self-stimulation rate-frequency functions</t>
  </si>
  <si>
    <t>https://www.scopus.com/inward/record.uri?eid=2-s2.0-0026698936&amp;doi=10.1016%2f0031-9384%2892%2990277-9&amp;partnerID=40&amp;md5=612d258cb2c1a94463f90789060abce8</t>
  </si>
  <si>
    <t>In a series of two experiments using rats, the effect of glucoprivation, induced by 2-deoxy-d-glucose (2-DG) or insulin injections, on self-stimulation rate-frequency functions, was evaluated at two levels of current intensity. At the higher current intensity, neither insulin nor 2-DG produced a significant change in rate-frequency function parameters. At the lower current intensity, insulin suppressed asymptotic responding while 2-DG produced a lateral curve shift. Results of this study would argue that glucoprivation produces changes in self-stimulation at lateral hypothalamic electrodes that are: a) unrelated to the involvement of the neurons in stimulation-induced eating, b) are most notable when a smaller number of reward relevant neurons is stimulated, and c) can be differentially attributed to changes in motoric performance capacity during insulin tests and to changes in the reward value of stimulating current during 2-DG tests. Â© 1992.</t>
  </si>
  <si>
    <t>2-Deoxy-d-glucose; Glucoprivation; Insulin; Rate-frequency function; Self-stimulation; Stimulation-induced eating</t>
  </si>
  <si>
    <t>Animal; Deoxyglucose; Electrodes, Implanted; Glucose; Hypothalamic Area, Lateral; Insulin; Male; Rats; Reward; Self Stimulation; Support, Non-U.S. Gov't; deoxyglucose; insulin; animal experiment; article; controlled study; food intake; male; nonhuman; priority journal; rat; self stimulation</t>
  </si>
  <si>
    <t>SAMPLEâ€STIMULUS DISCRIMINABILITY AND SENSITIVITY TO REINFORCEMENT IN DELAYED MATCHING TO SAMPLE</t>
  </si>
  <si>
    <t>https://www.scopus.com/inward/record.uri?eid=2-s2.0-84985044250&amp;doi=10.1901%2fjeab.1992.58-159&amp;partnerID=40&amp;md5=ac6bbfc75abc01d70a104b603e6073b5</t>
  </si>
  <si>
    <t>Five pigeons were trained in a delayed matchingâ€toâ€sample task with red and green stimuli. The retention interval between sampleâ€stimulus presentation and the availability of the choice stimuli was varied between 0.01 s and 12 s within each session. The probability of food produced by correctâ€red and correctâ€green responses was varied across conditions. Sampleâ€stimulus discriminability and response bias were measured at four different retention intervals. The results of these analyses showed an interaction between the discriminability of the sample stimuli and the control exerted by differential reinforcement. At longer retention intervals, sample discriminability decreased and sensitivity of choice behavior to changes in the red/green reinforcer ratio increased. An analogous relation has been reported in conditional discriminations in which the physical disparity of stimuli has been varied. This correspondence suggests that increasing the delay between presentation of one of two stimuli and an opportunity to respond discriminatively to it may be functionally similar to increasing the physical similarity of the two stimuli. 1992 Society for the Experimental Analysis of Behavior</t>
  </si>
  <si>
    <t>conditional discrimination; delayed matching to sample; key peck; nonhuman remembering; pigeon; response bias; sensitivity to reinforcement; stimulus discriminability</t>
  </si>
  <si>
    <t>McAnally K.I.; Calford M.B.</t>
  </si>
  <si>
    <t>Coherence of frequency modulation is encoded by cochlear-generated distortion</t>
  </si>
  <si>
    <t>https://www.scopus.com/inward/record.uri?eid=2-s2.0-0026567447&amp;doi=10.1016%2f0378-5955%2892%2990130-F&amp;partnerID=40&amp;md5=60aaece3cb2f20891767d59c61de508d</t>
  </si>
  <si>
    <t>Nonlinearities of the peripheral auditory system generate distortion products which present to the central auditory system as apparent acoustic stimuli. The frequency and amplitude of distortion products reflect the frequency, phase and amplitude relationship of the components of a complex stimulus. When the stimulus consists of harmonically-related primaries, the amplitudes of the major distortion products are a function of the relative phase of the presented (primary) tones. We have previously shown (McAnally and Calford, 1990) that the variation of amplitude of the distortion as a function of the relative phase of a pair of harmonically-related primaries is well modelled as a function of the interaction of the multiple modes of distortion which fall at the same frequency (e.g. difference frequency and cubic difference frequency). A possibility raised by this result is that coherence of frequency modulation (that which maintains harmonicity) could be encoded in the amplitude of distortion. This was examined in measurements of both the cochlear microphonic potential (CM) and the responses of auditory nerve fibers in anaesthetized cats. Very small deviations from coherence of frequency modulation produced changes in the amplitude of the CM potential at the frequency of distortion. Also the discharges of auditory nerve fibres tuned to the frequency of distortion were found to be modulated at the same frequency as the amplitude changes observed in the CM. There was no variation in distortion amplitude in the CM and no modulation of auditory nerve discharges when primaries were frequency modulated coherently. It is suggested that amplitude modulation of distortion gives the auditory system its demonstrated sensitivity to minor departures from coherence of frequency-modulated, harmonically-related tones. Â© 1992.</t>
  </si>
  <si>
    <t>Auditory nerve; Cochlear microphonic; Coherence; Distortion products; Frequency modulation</t>
  </si>
  <si>
    <t>Acoustic Stimulation; Animal; Cats; Cochlea; Cochlear Microphonic Potentials; Electrophysiology; Vestibulocochlear Nerve; animal experiment; article; cat; cochlea potential; frequency modulation; nonhuman; priority journal</t>
  </si>
  <si>
    <t>Nuboer J.F.W.; Coemans M.A.J.M.; Vos J.J.</t>
  </si>
  <si>
    <t>Artificial lighting in poultry houses: Do hens perceive the modulation of fluorescent lamps as flicker?</t>
  </si>
  <si>
    <t>https://www.scopus.com/inward/record.uri?eid=2-s2.0-0026831813&amp;doi=10.1080%2f00071669208417449&amp;partnerID=40&amp;md5=a1eaf1d7145223d5c4351e317277c854</t>
  </si>
  <si>
    <t>Many poultry houses are illuminated by fluorescent lamps which produce discontinuous illumination with a frequency of either 100 or 120 Hz. 2. This study investigated whether domestic fowls perceive this discontinuity as flicker by training two Leghorn hens to choose between a continuous and a discontinuous light, all other variables being identical. 3. The light-stimulus was either monochromatic with 100% sinusoidal modulation or a fluorescent lamp whose modulation frequency could be electrically adjusted. 4. Each (correct) choice for the discontinuous light was followed by a 5 Hz higher frequency, whereas an incorrect choice was followed by a 10 Hz lower frequency. 5. On the basis of this principle the animals themselves established the highest perceivable frequency of the discontinuous light, called the Critical Fusion Frequency (CFF), that they could discriminate from continuous light. 6. These frequencies typically depend on the stimulus intensity increasing with increasing intensities, until a maximum value is reached. 7. Two factors limited the magnitudes of the CFF's that were recorded: the maximum stimulus intensities produced and variability in the chicken's response (â€œbehavioural noiseâ€). In spite of these constraints 105 Hz was established as the maximum CFF. 8. On the basis of extrapolation it is concluded that the direct light from fluorescent lamps driven by 50 Hz alternating current is seen by the chicken as flickering. 9. The results justify large-scale comparison of behaviour and production in poultry houses that are illuminated either by low-frequency or by high-frequency fluorescent lamps. All rights reserved. Â© 1992, Taylor &amp; Francis Group, LLC. All rights reserved.</t>
  </si>
  <si>
    <t>Animal; Chickens; Conditioning, Classical; Female; Fluorescence; Housing, Animal; Lighting; Microcomputers; Support, Non-U.S. Gov't; Visual Perception; animal; animal housing; article; chicken; conditioned reflex; female; fluorescence; illumination; microcomputer; physiology; vision</t>
  </si>
  <si>
    <t>Teeters J.L.; Arbib M.A.; Corbacho F.; Hyun Bong Lee</t>
  </si>
  <si>
    <t>Quantitative modeling of responses ot anuran retina: Stimulus shape and size dependency</t>
  </si>
  <si>
    <t>https://www.scopus.com/inward/record.uri?eid=2-s2.0-0027330348&amp;doi=10.1016%2f0042-6989%2893%2990115-D&amp;partnerID=40&amp;md5=f27e7aed9cf54d38e744bf054a845abd</t>
  </si>
  <si>
    <t>Teeters and Arbib presented a model of the anuran retina which qualitatively accounts for the characteristic response properties used to distinguish ganglion cell type in anurans. In this paper we test the model's ability to reproduce quantitatively tabulated data on the dependency on stimulus shape and size, with a new implementation of the model in the neural simulation language NSL. Data of Ewert and Hock relating toad R2, R3, and R4 ganglion cell responses to moving worm, antiworm, and square-shaped stimuli of various edge lengths are used to test stimulus shape and size dependency. A close match to the data can be achieved by tuning some of the model parameters while still retaining the characteristic responses to the typical stimulus types. We stress here the importance of a populational approach to the models. We place more emphasis on the variation of response properties in a population of neurons of the same class, rather than questing for the neuron of a given type. As an example of the populational approach we offer a model for the respiratory R3 response following researchers who argue that a subclass of R3 neurons are activated by stationary boundaries owing to the anuran's self induced respiratory eye movement. Â© 1993.</t>
  </si>
  <si>
    <t>Anura; Neural networks; Populational variability; Quantitative modeling; Retina</t>
  </si>
  <si>
    <t>Algorithms; Animal; Anura; Form Perception; Models, Neurological; Nerve Net; Retinal Ganglion Cells; Support, U.S. Gov't, P.H.S.; Time Factors; algorithm; animal; article; biological model; frogs and toads; nerve cell network; pattern recognition; physiology; retina ganglion cell; time; cell activity; cell count; nonhuman; optic tract; physical model; priority journal; retina nerve cell; stimulus</t>
  </si>
  <si>
    <t>Brunner D.; Kacelnik A.; Gibbon J.</t>
  </si>
  <si>
    <t>Optimal foraging and timing processes in the starling, Sturnus vulgaris: effect of inter-capture interval</t>
  </si>
  <si>
    <t>https://www.scopus.com/inward/record.uri?eid=2-s2.0-0027098875&amp;doi=10.1016%2fS0003-3472%2805%2980289-1&amp;partnerID=40&amp;md5=8e84574a8b4fd892dd612812f4a56321</t>
  </si>
  <si>
    <t>Laboratory experiments with starlings, Sturnus vulgaris, were conducted to investigate the interaction between timing and cost-benefit considerations. The design simulated an environment in which food was distributed in patches. Patches contained a random number of food items (N=0-4) separated by a fixed inter-capture interval or fixed interval. All patches ended with sudden depletion. The time elapsed since the last prey capture was the only way to detect the depletion of the patch. Once the patch was depleted a new patch could be reached by travelling between two perches. Three measures of timing were taken: (1) rate of working for food as function of 'waiting' time in a patch, (2) the time of the last response in a patch or 'giving-in' time, and (3) the time at which travel was initiated or 'moving-on' time. The fixed interval that characterized patches was varied between conditions. The mean time of the peak in working rate was consistently centred around the fixed interval, while the other two measures of timing kept a roughly linear relation to the fixed interval, with slope greater than one. In accordance with Scalar Expectancy Theory, variability in the three forms of timing was proportional to the magnitude of the fixed interval. The birds seemed to take account of this increase in variability as shown by the mean value of their giving-up criterion. These results imply that information-processing constraints are important for modelling behavioural optimality. Â© 1992 The Association for the Study of Animal Behaviour.</t>
  </si>
  <si>
    <t>Sturnus vulgaris; optimal foraging; starling</t>
  </si>
  <si>
    <t>Rouiller E.M.; Simm G.M.; Villa A.E.P.; de Ribaupierre Y.; de Ribaupierre F.</t>
  </si>
  <si>
    <t>Auditory corticocortical interconnections in the cat: evidence for parallel and hierarchical arrangement of the auditory cortical areas</t>
  </si>
  <si>
    <t>https://www.scopus.com/inward/record.uri?eid=2-s2.0-0025813056&amp;doi=10.1007%2fBF00230523&amp;partnerID=40&amp;md5=1a659c29f2ac6ee6a89c55319e5b14a2</t>
  </si>
  <si>
    <t>The origin and laminar arrangement of the homolateral and callosal projections to the anterior (AAF), primary (AI), posterior (PAF) and secondary (AII) auditory cortical areas were studied in the cat by means of electrophysiological recording and WGA-HRP tracing techniques. The transcallosal projections to AAF, AI, PAF and AII were principally homotypic since the major source of input was their corresponding area in the contralateral cortex. Heterotypic transcallosal projections to AAF and AI were seen, originating from the contralateral AI and AAF, respectively. PAF received heterotypic commissural projections from the opposite ventroposterior auditory cortical field (VPAF). Heterotypic callosal inputs to AII were rare, originating from AAF and AI. The neurons of origin of the transcallosal connections were located mainly in layers II and III (70-92%), and less frequently in deep layers (V and VI, 8-30%). Single unit recordings provided evidence that both homotypic and heterotypic transcallosal projections connect corresponding frequency regions of the two hemispheres. The regional distribution of the anterogradely labeled terminals indicated that the homotypic and heterotypic auditory transcallosal projections are reciprocal. The present data suggest that the transcallosal auditory interconnections are segregated in 3 major parallel components (AAF-AI, PAF-VPAF and AII), maintaining a segregation between parallel functional channels already established for the thalamocortical auditory interconnections. For the intrahemispheric connections, the analysis of the retrograde tracing data revealed that AAF and AI receive projections from the homolateral cortical areas PAF, VPAF and AII, whose neurons of origin were located mainly in their deep (V and VI) cortical layers. The reciprocal interconnections between the homolateral AAF and AI did not show a preferential laminar arrangement since the neurons of origin were distributed almost evenly in both superficial (II and III) and deep (V and VI) cortical layers. On the contrary, PAF received inputs from the homolateral cortical fields AAF, AI, AII and VPAF, originating predominantly from their superficial (II and III) layers. The homolateral projections reaching AII originated mainly from the superficial layers of AAF and AI, but from the deep layers of VPAF and PAF. The laminar distribution of anterogradely labeled terminal fields, when they were dense enough for a confident identification, was systematically related to the laminar arrangement of neurons of origin of the reciprocal projection: a projection originating from deep layers was associated with a reciprocal projection terminating mainly in layer IV, whereas a projection originating from superficial layers was associated with a reciprocal projection terminating predominantly outside layer IV. This laminar distribution indicates that the homolateral auditory cortical interconnections have a feed-forward/feed-back organization, corresponding to a hierarchical arrangement of the auditory cortical areas, according to criteria previously established in the visual system of primates. The principal auditory cortical areas could be ranked into 4 distinct hierarchical levels. The tonotopically organized areas AAF and AI represent the lowest level. The second level corresponds to the non-tonotopically organized area AII. Higher, the tonotopically organized areas VPAF and PAF occupy the third and fourth hierarchical levels, respectively. Â© 1991 Springer-Verlag.</t>
  </si>
  <si>
    <t>Auditory cortex; Cat; Cortical layers; Corticocortical projections; Hearing; Tonotopy; WGA-HRP tracing</t>
  </si>
  <si>
    <t>Acoustic Stimulation; Animal; Auditory Cortex; Brain Mapping; Cats; Corpus Callosum; Electric Stimulation; Electrophysiology; Horseradish Peroxidase; Neural Pathways; Staining and Labeling; Support, Non-U.S. Gov't; Wheat Germ Agglutinin-Horseradish Peroxidase Conjugate; Wheat Germ Agglutinins; animal experiment; animal tissue; article; auditory cortex; cat; controlled study; electrophysiology; hearing; histochemistry; nerve projection; nonhuman; priority journal</t>
  </si>
  <si>
    <t>Stumpf E.; Toronchuk J.M.; Cynader M.S.</t>
  </si>
  <si>
    <t>Neurons in cat primary auditory cortex sensitive to correlates of auditory motion in three-dimensional space</t>
  </si>
  <si>
    <t>https://www.scopus.com/inward/record.uri?eid=2-s2.0-0026516807&amp;doi=10.1007%2fBF02259137&amp;partnerID=40&amp;md5=fc56fb70fc2bf0e64587ce050cb66497</t>
  </si>
  <si>
    <t>Amplitude modulation at the receiver's ears is a characteristic of moving sound sources. When a sound source moves from side to side, stimulus intensity decreases in one ear and increases in the other. When a sound source moves toward or away from the organism, the two ears receive correlated increases or decreases in sound level. We recorded from single cells in the auditory cortex while presenting amplitude modulated pure tones to the two ears which simulated motion either toward or away from the organism, or from side to side. Our results indicate that auditory cortex neurons can be highly sensitive to these correlates of auditory motion in three dimensional space. Three major classes of neurons were encountered. These included 1) neurons sensitive to azimuthal stimulus motion, 2) neurons sensitive to motion directly toward or away from the organism, and 3) monaural-like neurons. More toward-preferring neurons than away-preferring neurons were encountered, and more units preferred contralateral-directed than ipsilateral-directed movement. The different classes of direction-selective neurons were spatially segregated from each other within the cortex and appear to occur in columns. In addition to their selectivity for different directions of simulated sound source motion, auditory cortex neurons could also be highly selective to AM ramp rate and excursion; these are correlates of sound source velocity. Â© 1992 Springer-Verlag.</t>
  </si>
  <si>
    <t>Amplitude modulation; Auditory cortex; Binaural interaction; Depth; Motion</t>
  </si>
  <si>
    <t>Acoustic Stimulation; Animal; Auditory Cortex; Cats; Electroencephalography; Laterality; Motion Perception; Neurons; Support, Non-U.S. Gov't; animal experiment; article; auditory cortex; auditory stimulation; binaural hearing; cat; doppler echography; modulation; muscle spindle afferent nerve; nerve cell; nonhuman; priority journal; pure tone audiometry; single unit activity; sound; sound intensity; velocity</t>
  </si>
  <si>
    <t>Thompson A.M.; Thompson G.C.</t>
  </si>
  <si>
    <t>Posteroventral cochlear nucleus projections to olivocochlear neurons</t>
  </si>
  <si>
    <t>https://www.scopus.com/inward/record.uri?eid=2-s2.0-0026018519&amp;doi=10.1002%2fcne.903030209&amp;partnerID=40&amp;md5=cbff4a6dceb0535e3a0463989d5802d5</t>
  </si>
  <si>
    <t>The presence of ascending auditory inputs from the posteroventral cochlear nucleus (PVCN) to olivocochlear neurons was examined in guinea pig by using the combination Phaseolus vulgarisâ€leucoagglutinin (PHAâ€L) anterograde and horseradish peroxidase (HRP) retrograde tractâ€tracing technique. By labeling the somata of olivocochlear neurons after injection of HRP into the cochlea and simultaneously labeling terminal endings of PVCN efferent neurons after injection of PHAâ€L into PVCN, we observed neuronal connections between these two elements within all regions of the superior olivary Complex known to contain olivocochlear neurons. These regions include the superior paraolivary nucleus, medial nucleus of the trapezoid body, lateral superior olive, and periolivary regions. All possible projection patterns regarding side of input and output of both large (four combinations) and small (two combinations) olivocochlear neurons were observed. However, the most frequently observed pattern was the PVCN projection to a contralaterally located and contralaterally projecting, large olivocochlear neuron. Thus the most prevalent pattern demonstrated a feedback pathway that crossed the brainstem twice. Additional patterns demonstrated pathways that fed back to the same cochlea as well as pathways that fed forward to the opposite cochlea. Copyright Â© 1991 Wileyâ€Liss, Inc.</t>
  </si>
  <si>
    <t>auditory pathways; efferent pathways; guinea pig; horseradish peroxidase (HRP); phytohemagglutinins</t>
  </si>
  <si>
    <t>Animal; Auditory Pathways; Brain Stem; Cochlea; Feedback; Female; Guinea Pigs; Horseradish Peroxidase; Male; Neurons; Olivary Nucleus; Phytohemagglutinins; Support, Non-U.S. Gov't; Support, U.S. Gov't, P.H.S.; horseradish peroxidase; leukoagglutinin; phytohemagglutinin; aged; animal tissue; article; cochlear nucleus; controlled study; female; guinea pig; histochemistry; inferior olive; male; nonhuman; priority journal</t>
  </si>
  <si>
    <t>The Bezold-BrÃ¼cke effect in the color vision system of the honeybee</t>
  </si>
  <si>
    <t>Evidence is presented that intensity dependent color shifts (Bezold-BrÃ¼cke effect) occur in the color vision system of the honeybee. The evidence comes from a fit between the choices of monochromatic lights in training experiments (Menzel, R., 1981; Journal of Comparative Physiology A, 141, 389-393) and the choice percentages derived now from recently presented quantitative predictions from the color opponent coding (COC) model for the bee (Backhaus, W., 1991; Vision Research, 31, 1381-1397) for the Bezold-BrÃ¼cke effect. The only open parameter in the simulations of the training experiments is an experiment type dependent factor describing the weighting of color differences (judgment values) in the choice behavior. The results show 1. (1)that the Bezold-BrÃ¼cke effect exists in the bee. The results 2. (2)confirm the color opponent coding (COC) model which was developed to describe the physiological components of the color vision system in the bee, 3. (3)the general psychophysical assumptions about the structure of the color space, 4. (4)the color difference formula, and 5. (5)the general psychophysical assumptions about the (triadic) structure of judgments as tested in color similarity experiments. Â© 1992.</t>
  </si>
  <si>
    <t>Bezold-BrÃ¼cke effect; Color difference; Color opponent coding; Color similarity; Honeybees; Visual systems</t>
  </si>
  <si>
    <t>Animal; Bees; Behavior, Animal; Color Perception; Discrimination (Psychology); Light; Mathematics; Models, Neurological; Sensory Thresholds; Spectrophotometry; animal; animal behavior; article; bee; biological model; color vision; light; mathematics; perceptive discrimination; perceptive threshold; physiology; spectrophotometry; color vision; colorimetry; honeybee; nonhuman; prediction; priority journal; training</t>
  </si>
  <si>
    <t>Schmilz B.; White T.D.; Narins P.M.</t>
  </si>
  <si>
    <t>Directionality of phase locking in auditory nerve fibers of the leopard frog Rana pipiens pipiens</t>
  </si>
  <si>
    <t>https://www.scopus.com/inward/record.uri?eid=2-s2.0-0026875926&amp;doi=10.1007%2fBF00199335&amp;partnerID=40&amp;md5=7da2b4d18fb31b6a0ef136d2839963d7</t>
  </si>
  <si>
    <t>A dorsal approach to the eighth nerve and free-field stimulation were used to investigate the effect of sound direction and intensity on phase locking in auditory nerve fibers of the leopard frog Rana pipiens pipiens. Tuning curves of 75 auditory neurons were analyzed (Fig. 2). Amphibian papillar neurons, but not basilar papillar neurons, exhibit significant phase locking to short tone bursts at the characteristic frequency (CF), the degree of phase locking (vector strength) decreasing with the neuron's CF (Figs. 3, 4 and 10E). Vector strength increases with sound pressure level to saturate about 20 dB above threshold, while the preferred firing phase is only slightly affected (Figs. 5 and 6). In contrast, sound direction hardly affects vector strength (Figs. 7, 8, 9A and 10A and C), but has a strong influence on the preferred firing phase (Figs. 7, 8, 9B and C, 10B and D): With respect to anterior tone presentation there are phase lags for ipsilateral and phase leads for posterior and contralateral presentation. Phase differences between both ears show a sinusoidal or cardioid/ovoidal directional characteristic; maximum differences are found with antero-lateral tone presentation (Fig. 11). The directionality of phase locking decreases with the neuron's CF (Fig. 10F) and only slightly changes with sound pressure level (Fig. 12). Thus, phase locking of amphibian papilla neurons can potentially provide intensity-independent information for sound localization. Â© 1992 Springer-Verlag.</t>
  </si>
  <si>
    <t>Auditory nerve; Directional hearing; Leopard frog; Phase locking; Rana pipiens pipiens</t>
  </si>
  <si>
    <t>Acoustic Stimulation; Animal; Axons; Nerve Fibers; Posture; Rana pipiens; Sound Localization; Support, Non-U.S. Gov't; Support, U.S. Gov't, P.H.S.; Vestibulocochlear Nerve; animal; article; auditory stimulation; body posture; cytology; frog; nerve fiber; physiology; sound detection; vestibulocochlear nerve</t>
  </si>
  <si>
    <t>Color opponent coding in the visual system of the honeybee</t>
  </si>
  <si>
    <t>https://www.scopus.com/inward/record.uri?eid=2-s2.0-0025865572&amp;doi=10.1016%2f0042-6989%2891%2990059-E&amp;partnerID=40&amp;md5=626bb149490e25b5d0987ef2c5cd6f5b</t>
  </si>
  <si>
    <t>A model is presented for the color vision system of the honeybee, which takes the nonlinear phototransduction process in the photoreceptors into account and assumes linear computations of the excitations of the photoreceptors. The model parameters are derived by a least squares fit of the scale values determined by multidimensional scaling analysis of the results of color choice experiments to the excitation values of two hypothetical spectral antagonistic coding cells. The psychophysical scale values are interpreted physiologically. Furthermore, a color difference formula is presented which is based on the color opponent coding (COC) model. The model explains quantitatively 1. (1) the sensitivity of spectral antagonistic neurons measured by Kien and Menzel (1977; Journal of Comparative Physiology, 113, 17-34, 35-53), 2. (2) the color discrimination function measured by von Helversen (1972; Journal of Comparative Physiology, 80, 439-472). The following predictions are derived from the model: 1. (1) excitation/log (I) curves of the spectral antagonistic neurons; and from the model in conjunction with the color difference formula: 2. (2) intensity dependent color shifts (Bezold-BrÃ¼cke effect); 3. (3) the intensity dependence of wavelength discrimination. Â© 1991.</t>
  </si>
  <si>
    <t>Bezold-BrÃ¼cke effect; Color difference; Color discrimination; Color opponent coding; Color similarity; Honeybees; Spectral antagonistic neurons; Visual systems</t>
  </si>
  <si>
    <t>Animal; Bees; Color Perception; Discrimination (Psychology); Light; Mathematics; Models, Neurological; Photoreceptors; Spectrophotometry; Support, Non-U.S. Gov't; animal experiment; article; bee; coding; color vision; controlled study; nonhuman; photoreceptor; phototransduction; priority journal; signal transduction; visual discrimination</t>
  </si>
  <si>
    <t>Light-adaptation properties of the ultraviolet-sensitive cone mechanism in comparison to the other receptor mechanisms of goldfish</t>
  </si>
  <si>
    <t>https://www.scopus.com/inward/record.uri?eid=2-s2.0-0026147069&amp;doi=10.1017%2fS0952523800006544&amp;partnerID=40&amp;md5=2ea4a25e58650b477398fe3a606c7863</t>
  </si>
  <si>
    <t>The light-adaptation properties of goldfish photoreceptor mechanisms were examined using Stilesâ€™ two-color threshold technique. Threshold vs. background intensity (TVI) curves were determined for isolated cone and rod mechanisms using the heart-rate conditioning technique. The principal aim of this study was to compare the light-adaptation properties of the ultraviolet (UV)-sensitive cone mechanism to the other receptor mechanisms of goldfish. This examination revealed several striking functional differences: (1) The UV-sensitive cone mechanism threshold vs. background intensity (TVI) exhibited a slope of 0.65 (compared to the approximate 1.0 for the other cone mechanisms on a log/log plot) and thus was not in accordance with Weber's law. This may in part be related to the intrusion of the blue-sensitive mechanism at the upper radiance range. (2) The operation of the UV-sensitive cone mechanism was limited to intermediate intensities (i.e. not very dim or bright). (3) The UV-sensitive cone mechanism exhibited a Weber fraction or luminance contrast threshold of 0.316 that was approximately six times larger than the other cone mechanisms but comparable to the rod mechanism. This indicates that the UV-sensitive cone mechanism performs relatively poorly in terms of brightness contrast detection. Â© 1991, Cambridge University Press. All rights reserved.</t>
  </si>
  <si>
    <t>Fish vision; Light adaptation; Threshold versus intensity curves; UV cones; Weber fraction</t>
  </si>
  <si>
    <t>Adaptation, Ocular; Animal; Comparative Study; Goldfish; Light; Photoreceptors; Sensory Thresholds; Support, Non-U.S. Gov't; Ultraviolet Rays; Vision Tests; animal; article; comparative study; goldfish; light; perceptive threshold; photoreceptor; physiology; ultraviolet radiation; vision test; visual adaptation</t>
  </si>
  <si>
    <t>Wakita M.; Watanabe S.; Shimizu T.; Britto L.R.G.</t>
  </si>
  <si>
    <t>Visual discrimination performance after lesions of the ventral lateral geniculate nucleus in pigeons (Columba livia)</t>
  </si>
  <si>
    <t>https://www.scopus.com/inward/record.uri?eid=2-s2.0-0026478737&amp;doi=10.1016%2fS0166-4328%2805%2980215-3&amp;partnerID=40&amp;md5=5a55ab6f059507f60ff1517f4d6d8075</t>
  </si>
  <si>
    <t>Pigeons were trained to perform simultaneous pattern and color discrimination tasks. After their training was completed, bilateral electrolytic lesions were made in the ventral lateral geniculate nucleus (GLv). Following the surgery, they were retrained to their preoperative performance levels. Lesions of GLv caused no deficits in pattern discrimination performance. The birds which had been trained for discrimination of red vs. magenta showed a slight decline in their performance. This impaired performance on color discrimination was not, however, as severe as that of a bird with lesions in the nucleus rotundus. These results suggest that GLv plays some role in the detection of short wavelengths of light. Â© 1992 Elsevier Science Publishers B.V. All rights reserved.</t>
  </si>
  <si>
    <t>Color discrimination; Pattern discrimination; Pigeon; Subcortical visual pathway; Thalamus; Ventral lateral geniculate nucleus</t>
  </si>
  <si>
    <t>Animal; Appetitive Behavior; Brain Mapping; Color Perception; Discrimination Learning; Dominance, Cerebral; Geniculate Bodies; Mental Recall; Optic Nerve; Pattern Recognition, Visual; Pigeons; Retina; Superior Colliculus; Support, U.S. Gov't, Non-P.H.S.; Support, U.S. Gov't, P.H.S.; Visual Pathways; animal experiment; article; brain injury; controlled study; female; lateral geniculate nucleus; male; nonhuman; pigeon; priority journal; visual discrimination</t>
  </si>
  <si>
    <t>Hahmann U.; GÃ¼ntÃ¼rkÃ¼n O.</t>
  </si>
  <si>
    <t>Visual-discrimination deficits after lesions of the centrifugal visual system in pigeons (Columba livia)</t>
  </si>
  <si>
    <t>https://www.scopus.com/inward/record.uri?eid=2-s2.0-0026916777&amp;doi=10.1017%2fS0952523800010634&amp;partnerID=40&amp;md5=898b445d1a750ab354b11e9f973dc8c0</t>
  </si>
  <si>
    <t>The effects of bilateral lesions of the centrifugal visual system (CVS) on the visual-discrimination capacity were studied in pigeons. Three different behavioral experiments, each testing different aspects of visual analysis, were performed. In the first two experiments, a grain-grit discrimination task and a visual-acuity determination, stimuli were presented in the frontal binocular visual field. A third experiment investigated the early detection of slow moving objects, introduced into the monocular lateral visual field. After bilateral lesions in the nucleus isthmo-opticus (ION) and in the ectopic nucleus isthmo-opticus (EION), a multiple linear regression analysis was employed to correlate the postoperative performance in all three tasks with the amount of structure loss within ION and EION. Deficits in the grain-grit discrimination procedure were a function of the ION lesion extent and did not depend on EION damage. Thus, these two structures could be functionally differentiated for the first time. Neither the ION nor the EION seems to be involved in visual-acuity performance or the early detection of large shadows moving forward through the visual field. Our data support the hypothesis that the CVS is involved in pecking and food selection among static stimuli at a short viewing distance in ground-feeding birds such as pigeons and chickens. Â© 1992, Cambridge University Press. All rights reserved.</t>
  </si>
  <si>
    <t>detection latency; Ectopic neurons; Grain-grit discrimination; Isthmo-optic nucleus; Retina; Stimulus; Visual acuity</t>
  </si>
  <si>
    <t>Animal; Mesencephalon; Motion Perception; Pigeons; Retina; Support, Non-U.S. Gov't; Vision Disorders; Vision, Binocular; Visual Acuity; Visual Fields; animal; article; binocular vision; injury; mesencephalon; movement perception; pathophysiology; physiology; pigeon; retina; visual acuity; visual disorder; visual field</t>
  </si>
  <si>
    <t>Goldfish's visual information processing patterns in food-reinforced discrimination learning between compound visual stimuli</t>
  </si>
  <si>
    <t>To examine how goldfish process and store information on compound visual stimuli, goldfish were trained with visual discriminative stimuli composed of varied colors and patterns using a Y-maze instrumental conditioning technique. The fish showed some very different types of information processing patterns depending upon the degree of discrimination difficulty of each constituent aspect (color and pattern). Those trained with compound stimuli with both a more easily discriminated aspect and a more difficult aspect learned the former selectively but did not learn the latter at all in spite of a high rate of training. Contrary to this, the fish trained with compound stimuli composed of two aspects with similar degrees of discrimination difficulty learned both aspects. In this case, only when fish were trained with compound stimuli composed of relatively more difficult aspects did they learn to discriminate between the stimuli more rapidly than the fish in each group trained with the constituent colored or patterned stimuli. These results were discussed in relation to visual processing patterns reported in other species and the mechanism of aspect selection. Â© 1991, Springer-Verlag. All rights reserved.</t>
  </si>
  <si>
    <t>Compound visual stimulus; Discrimination learning; Goldfish; Visual processing</t>
  </si>
  <si>
    <t>Neuronal basis for parallel visual processing in the fly</t>
  </si>
  <si>
    <t>https://www.scopus.com/inward/record.uri?eid=2-s2.0-0026199584&amp;doi=10.1017%2fS0952523800010919&amp;partnerID=40&amp;md5=43dc7b005e43f611cf2f313f2b7e8da1</t>
  </si>
  <si>
    <t>Behavioral and electrophysiological studies of insects demonstrate both spectrally independent and chromatically dependent behaviors and interneurons. This account describes the neuroanatomical identification of two parallel retinotopic subsystems, one supplying descending channels to spectrally independent neck and flight motor circuits, the other supplying polychromatic channels to neuropils associated with leg motor circuits in the thoracic ganglia. In the compound eye, two classes of photoreceptors contribute to each of several thousand sampling units. High-sensitivity, chromatically uniform short-axon photoreceptors (R1-R6) supply the lamina's external plexiform layer and are presynaptic to LI, L2 efferents. These project in parallel with a second system of trichromatic long-axon receptors and the L3 efferent. Both pathways supply columns of the medulla, equal in number to ommatidia. Golgi and cobalt-silver impregnation demonstrates that neurons from the medulla diverge to two deeper regions, the lobula plate and lobula, the former a thin tectum of neuropil dorsal to the more substantial lobula. Layer relationships between medulla neurons and their afferent supply suggest that the lobula plate and lobula are each supplied by one or the other, but not both, of the two parallel subsystems. Independence of the two parallel pathways is suggested by ablation of the photoreceptor layer leading to selective degeneration of the motion-sensitive lobula plate neuropil. In addition, octets of small-field neurons associated with the R1-R6/L1, L2 pathway give rise to synaptic complexes with motion-sensitive neurons of the lobula plate. A variety of behavioral and electrophysiological studies provide supporting evidence that certain insects possess parallel visual pathways comparable to the magnocellular and parvocellular subsystems of primates. Â© 1991, Cambridge University Press. All rights reserved.</t>
  </si>
  <si>
    <t>Color vision; Insects; Neuroanatomy; Parallel pathways; Spectral independence</t>
  </si>
  <si>
    <t>Animal; Diptera; Male; Nervous System; Nervous System Physiology; Neurons; Support, U.S. Gov't, Non-P.H.S.; Synapses; Vision; animal; article; cytology; fly; histology; male; nerve cell; nervous system; nervous system function; physiology; synapse; ultrastructure; vision</t>
  </si>
  <si>
    <t>Grigson P.S.; Spector A.C.; Norgren R.</t>
  </si>
  <si>
    <t>Microstructural analysis of successive negative contrast in free-feeding and deprived rats</t>
  </si>
  <si>
    <t>https://www.scopus.com/inward/record.uri?eid=2-s2.0-0027367053&amp;doi=10.1016%2f0031-9384%2893%2990301-U&amp;partnerID=40&amp;md5=4247f9065538f8edd84018cd6e0fe397</t>
  </si>
  <si>
    <t>Rats shifted from 1.0 M to 0.1 M sucrose lick at lower rates for the weaker solution than rats that have continual access to the 0.1 M sucrose solution only. This effect, referred to as successive negative contrast, has been investigated primarily in food-deprived rats and, in all cases, using total licks or total volume consumed as the dependent measure. The present experiment used a microstructural analysis of licking patterns to examine the changes in behavior that constitute the contrast effect in total licks in both deprived and free-feeding rats. Although the magnitude of the effect was similar, deprived rats recovered from contrast more rapidly than free-feeding rats. Furthermore, the patterns of licking behavior associated with contrast differed under the two deprivation conditions. Specifically, when compared with the unshifted controls, the contrast effect in deprived rats was accomplished through a decrease in the number of licks per burst, an increase in the number of bursts initiated, a brief increase in the length of the interburst intervals, and no change in length of the interlick intervals. In free-feeding animals, contrast was associated with a decrease in the number of licks per burst, a brief increase in the length of the interburst interval, and no changes in either the number of bursts initiated or in the length of the interlick intervals. Together, these data demonstrate that patterns of licking behavior are differentially affected by solution concentration, deprivation state, and relative aspects of reward value. Â© 1993.</t>
  </si>
  <si>
    <t>Contrast; Deprivation state; Microstructural analysis; Rat</t>
  </si>
  <si>
    <t>Animal; Dose-Response Relationship, Drug; Drinking Behavior; Food Deprivation; Hunger; Male; Motivation; Rats; Rats, Sprague-Dawley; Reaction Time; Satiety Response; Sucrose; Support, U.S. Gov't, P.H.S.; Taste Threshold; sucrose; animal experiment; article; behavior; caloric restriction; controlled study; food preference; male; nonhuman; priority journal; rat</t>
  </si>
  <si>
    <t>Barretto R.L.; Pfingst B.E.</t>
  </si>
  <si>
    <t>Electrical stimulation of the auditory nerve: Effects of pulse width on frequency discrimination</t>
  </si>
  <si>
    <t>https://www.scopus.com/inward/record.uri?eid=2-s2.0-0026757501&amp;doi=10.1016%2f0378-5955%2892%2990191-O&amp;partnerID=40&amp;md5=0a3401dc9d91adb5acdd110ca5842395</t>
  </si>
  <si>
    <t>Effects of pulse width on discrimination of simultaneous changes in frequency and level of electrical pulse trains were studied in a monkey subject with a cochlear implant. At test-stimulus levels where performance was minimum, frequency difference limens were larger for longer-duration pulses than that for shorter-duration pulses. Several factors may have contributed to these differences. Â© 1992.</t>
  </si>
  <si>
    <t>Auditory prosthesis; Electrical stimulation; Frequency discrimination; Level discrimination; Nonhuman primate; Psychophysics</t>
  </si>
  <si>
    <t>Animal; Auditory Threshold; Cochlear Implants; Electric Stimulation; Macaca radiata; Male; Support, U.S. Gov't, P.H.S.; Vestibulocochlear Nerve; animal experiment; article; cochlea prosthesis; frequency discrimination; male; monkey; nonhuman; priority journal; psychophysics</t>
  </si>
  <si>
    <t>EFFECTS OF SCHEDULE OF REINFORCEMENT ON A PENTOBARBITAL DISCRIMINATION IN RATS</t>
  </si>
  <si>
    <t>https://www.scopus.com/inward/record.uri?eid=2-s2.0-0026227665&amp;doi=10.1901%2fjeab.1991.56-313&amp;partnerID=40&amp;md5=b19db663836c651a8e88720cd37d9d05</t>
  </si>
  <si>
    <t>The purpose of this study was to determine the effects of the schedule of reinforcement on a pentobarbital discrimination in rats. Five rats were trained to discriminate 10 mg/kg pentobarbital from saline under a multiple fixedâ€interval 180â€s fixedâ€ratio 20 schedule of reinforcement. During both saline and pentobarbital training sessions, subjects emitted a higher percentage of correct responses under the fixedâ€ratio component as compared to the fixedâ€interval component of the multiple schedule. Determination of the pentobarbital doseâ€response curve under the fixedâ€ratio component resulted in a steep curve characterized by responding on the saline lever at low doses and on the drug lever at higher doses. Under the fixedâ€interval component, a graded doseâ€effect curve was produced, with considerable responding on both levers after intermediate doses of pentobarbital. The administration of phencyclidine and MKâ€801 resulted in an intermediate level of drugâ€lever responding for some subjects. Administration of dâ€amphetamine resulted in saline (nondrug) appropriate responding. The results of this study demonstrate that the schedule of reinforcement is a determinant of drug stimulus control, just as it is a determinant of other drug effects. 1991 Society for the Experimental Analysis of Behavior</t>
  </si>
  <si>
    <t>drug discrimination; dâ€amphetamine; lever press; MKâ€801; multiple schedule; pentobarbital; phencyclidine; rats</t>
  </si>
  <si>
    <t>Animal; Appetitive Behavior; Arousal; Attention; Dextroamphetamine; Discrimination Learning; Dizocilpine Maleate; Dose-Response Relationship, Drug; Male; Pentobarbital; Phencyclidine; Rats; Rats, Inbred Strains; Reinforcement Schedule; dexamphetamine; dizocilpine maleate; pentobarbital; phencyclidine; animal; appetite; arousal; article; attention; discrimination learning; dose response; drug effect; male; rat; rat strain; reinforcement</t>
  </si>
  <si>
    <t>Schulkin J.</t>
  </si>
  <si>
    <t>The allure of salt</t>
  </si>
  <si>
    <t>https://www.scopus.com/inward/record.uri?eid=2-s2.0-0025801620&amp;doi=10.3758%2fBF03327180&amp;partnerID=40&amp;md5=3292343cfa6ad42ec306388ccfb34f96</t>
  </si>
  <si>
    <t>The allure of salt may have its roots in the innate hunger for sodium. And this innate hunger for sodium may play a role in several mineral deficiencies, because sodium is also ingested when rats are deficient in other minerals. Perhaps, the mineral-deficient animal ingests the sodium because of the taste quality of saltiness. An adaptive strategy that may have evolved is to have saltiness serve as a marker for minerals in the behavioral restoration of mineral balance; in other words, this taste quality may signal that minerals may be found at a particular location and may serve as an important vehicle in nutritional memory. This adaptive strategy may be particularly important for females who frequent salt licks during the reproductive season when there is a greater demand for minerals. It is the taste quality of saltiness that may stand out for the mineral-deficient animal. Â© 1991, Psychonomic Society, Inc.. All rights reserved.</t>
  </si>
  <si>
    <t>animal experiment; article; mineral intake; nonhuman; rat; sodium intake; taste</t>
  </si>
  <si>
    <t>Auditory sensitivity of the cichlid fish Astronotus ocellatus (Cuvier)</t>
  </si>
  <si>
    <t>https://www.scopus.com/inward/record.uri?eid=2-s2.0-0026904093&amp;doi=10.1007%2fBF00195965&amp;partnerID=40&amp;md5=422939e616105c3a251ce80fcae12da7</t>
  </si>
  <si>
    <t>Auditory sensitivity was determined for the oscar, Astronotus ocellatus, a cichlid fish that has no known structural specializations to enhance hearing. Trained A. ocellatus behaviorally responded to sound stimuli from 200 Hz to 800 Hz with best sensitivity of 18 dB (re: 1 Î¼bar) to 21 dB for frequencies between 200 and 400 Hz. This is significantly poorer than hearing sensitivity for fish classified as hearing specialists, but well within the range of hearing capabilities reported for non-specialist teleost species. Â© 1992 Springer-Verlag.</t>
  </si>
  <si>
    <t>Acoustic; Astronotus ocellatus; Audiogram; Fish ear; Non-otophysan fish; sensitivity</t>
  </si>
  <si>
    <t>Acoustic Stimulation; Animal; Goldfish; Hair Cells; Hearing; Perches; Support, U.S. Gov't, Non-P.H.S.; Support, U.S. Gov't, P.H.S.; animal; article; auditory stimulation; goldfish; hair cell; hearing; perch; physiology</t>
  </si>
  <si>
    <t>Spetch M.L.; Rusak B.</t>
  </si>
  <si>
    <t>Temporal context effects in pigeons' memory for event duration</t>
  </si>
  <si>
    <t>https://www.scopus.com/inward/record.uri?eid=2-s2.0-38249011272&amp;doi=10.1016%2f0023-9690%2892%2990013-C&amp;partnerID=40&amp;md5=b2522b0d0a0f97d9e25f4db44a42286a</t>
  </si>
  <si>
    <t>These experiments extend previous studies of how pigeons' memory for the duration of events is affected by the length of the delay and intertrial intervals. Pigeons were trained using a delayed matching-to-sample procedure to peck one color following a long sample and another color following a short sample. Experiments 1a and 1b tested a prediction, derived from the relative duration hypothesis, that systematic errors in response to delay manipulations should be greater in the context of a short intertrial interval than in the context of a long one. Pigeons were given delay tests in the context of either 10-s or 60-s intertrial intervals. Systematic errors in response to delay manipulations were of greater magnitude in the context of the 10-s intertrial interval, as predicted by the relative duration hypothesis. Experiments 2a and 2b examined whether stable delay and intertrial intervals during training are important for the development of a temporal reference memory. Variability in the intertrial or delay interval during training had only minor effects on acquisition and did not affect pigeons' tendency to make systematic errors in response to subsequent manipulations of these intervals. Moreover, even during acquisition, birds trained with variable delays showed a systematic increase in the tendency to make choices appropriate to the short sample as a function of the training delay, with the least bias occurring at an intermediate delay. Thus, reference memory appeared to be based on an average of the delays experienced during training. Â© 1992.</t>
  </si>
  <si>
    <t>Schwartz J.J.; Rand A.S.</t>
  </si>
  <si>
    <t>The Consequences for Communication of Call Overlap in the Tungara Frog, a Neotropical Anuran with a Frequencyâ€modulated Call</t>
  </si>
  <si>
    <t>https://www.scopus.com/inward/record.uri?eid=2-s2.0-84990770891&amp;doi=10.1111%2fj.1439-0310.1991.tb00294.x&amp;partnerID=40&amp;md5=018b1fdd1486793d57943888d2806129</t>
  </si>
  <si>
    <t>We presented male tungara frogs, Physalaemus pustulosus, with callâ€triggered computerâ€synthesized whines that either did or did not overlap the frogs' own frequencyâ€modulated whines in time. When the stimulus was nonoverlapping, males added a high proportion of chuck notes to their calls. When the stimulus was overlapping, males responded with either no or only small increases in chucking. This suggests they have difficulty detecting whines while vocalizing. When female tungara frogs were given a choice between alternating whines and outâ€ofâ€phase overlapping whines they did not discriminate. The result with males was similar to that previously obtained with species of frogs that have amplitudeâ€modulated advertisement calls (Schwartz 1987a), the result with females was different. We discuss our findings in relation to peripheral processing of spectral and temporal information in the anuran auditory system. 1991 Blackwell Verlag GmbH</t>
  </si>
  <si>
    <t>Knierim J.J.; Van Essen D.C.</t>
  </si>
  <si>
    <t>Neuronal responses to static texture patterns in area V1 of the alert macaque monkey</t>
  </si>
  <si>
    <t>https://www.scopus.com/inward/record.uri?eid=2-s2.0-0026766342&amp;doi=10.1152%2fjn.1992.67.4.961&amp;partnerID=40&amp;md5=13e12115a95b921fb767ec2fcb7530b9</t>
  </si>
  <si>
    <t>We recorded responses from neurons in area V1 of the alert macaque monkey to textured patterns modeled after stimuli used in psychophysical experiments of pop-out. Neuronal responses to a single oriented line segment placed within a cell's classical receptive field (CRF) were compared with responses in which the center element was surrounded by rings of elements placed entirely outside the CRF. The orientations of the surround elements either matched the center element, were orthogonal to it, or were random. The addition of the textured surround tended to suppress the response to the center element by an average of 34%. Overall, almost 80% of the 122 cells analyzed in detail were significantly suppressed by at least one of the texture surrounds. Cells tended to respond more strongly to a stimulus in which there was a contrast in orientation between the center and surround than to a stimulus lacking such contrast. The average difference was 9% of the response to the optimally oriented center element alone. For the 32% of the cells showing a statistically significant orientation contrast effect, the average difference was 28%. Both the general suppression and orientation contrast effects originated from surround regions at the ends of the center bar as well as regions along the sides of the center bar. The amount of suppression induced by the texture surround decreased as the density of the texture elements decreased. Both the general suppression and the orientation contrast effects appeared early in the population response to the stimuli. The general suppression effect took ~7 ms to develop, whereas the orientation contrast effect took 18-20 ms to develop. These results are consistent with a possible functional role of V1 cells in the mediation of perceptual pop-out and in the segregation of texture borders. Possible anatomic substrates of the effects are discussed.</t>
  </si>
  <si>
    <t>animal cell; article; brain cortex; contrast; female; male; monkey; nerve cell; nonhuman; priority journal; psychophysics; receptive field; vision; visual discrimination; visual orientation</t>
  </si>
  <si>
    <t>Gallistel C.R.; Leon M.; Waraczynski M.; Hanau M.S.</t>
  </si>
  <si>
    <t>Effect of Current on the Maximum Possible Reward</t>
  </si>
  <si>
    <t>https://www.scopus.com/inward/record.uri?eid=2-s2.0-0025937329&amp;doi=10.1037%2f0735-7044.105.6.901&amp;partnerID=40&amp;md5=6f8f906e6f5014b80ed6a8696d5db320</t>
  </si>
  <si>
    <t>Using a 2-lever choice paradigm with concurrent variable interval schedules of reward, it was found that when pulse frequency is increased, the preference-determining rewarding effect of 0.5-s trains of brief cathodal pulses delivered to the medial forebrain bundle of the rat saturates (stops increasing) at values ranging from 200 to 631 pulses/s (pps). Raising the current lowered the saturation frequency, which confirms earlier, more extensive findings showing that the rewarding effect of short trains saturates at pulse frequencies that vary from less 100 pps to more than 800 pps, depending on the current. It was also found that the maximum possible reward-the magnitude of the reward at or beyond the saturation pulse frequency-increases with increasing current. Thus, increasing the current reduces the saturation frequency but increases the subjective magnitude of the maximum possible reward.</t>
  </si>
  <si>
    <t>Animal; Appetitive Behavior; Axons; Brain Mapping; Electric Stimulation; Male; Medial Forebrain Bundle; Motivation; Motor Activity; Neurons; Rats; Rats, Inbred Strains; Self Stimulation; Support, U.S. Gov't, Non-P.H.S.; Synaptic Transmission; adolescent; animal experiment; animal tissue; article; brain depth stimulation; electric current; electrode; electrostimulation; frequency modulation; male; mathematical model; medial forebrain bundle; nonhuman; rat; reward; self stimulation</t>
  </si>
  <si>
    <t>Glass I.; Spelman F.A.; Pfingst B.E.</t>
  </si>
  <si>
    <t>Discrimination of complex electrical stimulation through a multichannel intracochlear implant</t>
  </si>
  <si>
    <t>https://www.scopus.com/inward/record.uri?eid=2-s2.0-0026351160&amp;doi=10.1515%2fJBCPP.1991.2.1-2.87&amp;partnerID=40&amp;md5=d032502380b9f2c8de7e2d4de4f2c40e</t>
  </si>
  <si>
    <t>A model has been developed to describe the electric fields generated in the inner ear when electrical stimuli are presented through a multichannel implant in the scala tympani of the cochlea. The model relies on the hypothesis that stimuli which excite the largest number of neural elements provide the greatest probability of successful discrimination by the implanted subject. It suggests that the effective stimulus is determined by the linear combination of electrical fields produced by the individual channels, and that excitation takes place in a spatially restricted area of the auditory nerve in the vicinity of the stimulating electrodes. The model was tested by biophysical measurements of the potential developed in the stimulated cochlea, and by a psychophysical study of the ability of a monkey to discriminate complex electrical signals using dual channel stimulation. The experimental findings are in agreement with the computer simulations. Â© 1991, Walter de Gruyter GmbH &amp; Co.</t>
  </si>
  <si>
    <t>channel interaction; cochlear prosthesis; computer simulation; monkey</t>
  </si>
  <si>
    <t>Animal; Cochlea; Discrimination (Psychology); Electric Stimulation; Electrodes, Implanted; Electromagnetic Fields; Macaca nemestrina; Models, Neurological; Support, Non-U.S. Gov't; Support, U.S. Gov't, P.H.S.; animal experiment; article; cochlea prosthesis; computer simulation; discriminative stimulus; electric field; electric potential; electrostimulation; inner ear; male; model; monkey; nonhuman; psychophysics</t>
  </si>
  <si>
    <t>review</t>
  </si>
  <si>
    <t>http://dx.doi.org/10.1038/nn.3847</t>
  </si>
  <si>
    <t>http://dx.doi.org/10.3758/BF03198973</t>
  </si>
  <si>
    <t>Sathian, K</t>
  </si>
  <si>
    <t>Perceptual learning, which is the improvement in perceptual performance due to practice, has been studied by psychologists for over a hundred years. Studies over the last two decades have shown that perceptual learning effects in the visual system are highly specific for a variety of properties of the training stimulus, including its location. A similar degree of specificity characterizes the auditory system. In the tactile system, learning effects are task-specific but transfer readily outside the trained location in many tasks. Selective attention may play an important role in shaping the specificity of perceptual learning, but its precise role in relation to other task requirements remains unclear, While the neural basis of these behavioural observations is far from being understood, perceptual learning effects appear to depend on plasticity of neuronal populations within sensory areas of the cerebral cortex.</t>
  </si>
  <si>
    <t>ksathia@emory.edu</t>
  </si>
  <si>
    <t>Ward, RD; Odum, AL</t>
  </si>
  <si>
    <t>http://dx.doi.org/10.1901/jeab.2005.94-04</t>
  </si>
  <si>
    <t>Discrepant effects of drugs on behavior maintained by temporal-discrimination procedures make conclusive statements about the neuropharmacological bases of timing difficult. The current experiment examined the possible contribution of a general, drug-induced disruption of stimulus control. Four pigeons responded on a three-component multiple schedule that included a fixed-interval 2-min, temporal discrimination, and color-matching component. Under control conditions, response rates and choice responses during the first two components showed evidence of control by time, and accuracy for color matching was high in the third component. Morphine administration flattened the distribution of fixed-interval responding and produced a general disruption of accuracy in the temporal-discrimination component, whereas accuracy in the color-matching component was relatively unaffected. Analysis of the psychophysical functions from the temporal-discrimination component indicated that morphine decreased accuracy of temporal discrimination by decreasing overall stimulus control, rather than by selectively affecting timing. These results suggest the importance of determining the neurophysiological bases of stimulus control as it relates to temporal discrimination.</t>
  </si>
  <si>
    <t>Adams, JA; Tuchman, NC; Moore, PA</t>
  </si>
  <si>
    <t>http://dx.doi.org/10.2307/1468271</t>
  </si>
  <si>
    <t>crayfish; Orconectes virilis; elevated CO2; preference; climate change; detritus</t>
  </si>
  <si>
    <t>irrelevant</t>
  </si>
  <si>
    <t>detection</t>
  </si>
  <si>
    <t>not choice</t>
  </si>
  <si>
    <t>learning</t>
  </si>
  <si>
    <t>http://dx.doi.org/10.1523/JNEUROSCI.4149-14.2015</t>
  </si>
  <si>
    <t>Tactile perception is obtained by coordinated motor-sensory processes. We studied the processes underlying the perception of object location in freely moving rats. We trained rats to identify the relative location of two vertical poles placed in front of them and measured at high resolution the motor and sensory variables (19 and 2 variables, respectively) associated with this whiskers-based perceptual process. We found that the rats developed stereotypic head and whisker movements to solve this task, in a manner that can be described by several distinct behavioral phases. During two of these phases, the rats' whiskers coded object position by first temporal and then angular coding schemes. We then introduced wind (in two opposite directions) and remeasured their perceptual performance and motor-sensory variables. Our rats continued to perceive object location in a consistent manner under wind perturbations while maintaining all behavioral phases and relatively constant sensory coding. Constant sensory coding was achieved by keeping one group of motor variables (the controlled variables) constant, despite the perturbing wind, at the cost of strongly modulating another group of motor variables (the modulated variables). The controlled variables included coding-relevant variables, such as head azimuth and whisker velocity. These results indicate that consistent perception of location in the rat is obtained actively, via a selective control of perception-relevant motor variables.</t>
  </si>
  <si>
    <t>http://dx.doi.org/10.1242/jeb.022459</t>
  </si>
  <si>
    <t>http://dx.doi.org/10.1016/j.meatsci.2004.07.013</t>
  </si>
  <si>
    <t>Allen, KM; Marsat, G</t>
  </si>
  <si>
    <t>http://dx.doi.org/10.1242/jeb.170563</t>
  </si>
  <si>
    <t>The acquisition of sensory information is limited by the neural encoding method used, constraining perceptual abilities. The most relevant aspects of stimuli may change as behavioral context changes, making efficient encoding of information more challenging. Sensory systems must balance rapid detection of a stimulus with perception of fine details that enable discrimination between similar stimuli. Here, we show that in a species ofweakly electric fish, Apteronotus leptorhynchus, two coding strategies are employed for these separate behavioral tasks. Using communication signals, we demonstrate a strong correlation between neural coding strategies and behavioral performance on a discrimination task. Extracellular recordings of pyramidal cells within the electrosensory lateral line lobe of alert fish show two distinct response patterns, either burst discharges with little variation between different signals of the same category, or a graded, heterogeneous response that contains sufficient information to discriminate between signals with slight variations. When faced with a discrimination- based task, the behavioral performance of the fish closelymatches predictions based on coding strategy. Comparisons of these results with neural and behavioral responses observed in other model systems suggest that our study highlights a general principle in the way sensory systems utilize different neural codes.</t>
  </si>
  <si>
    <t>Gomez, L; Budelli, R; Grant, K; Caputi, AA</t>
  </si>
  <si>
    <t>http://dx.doi.org/10.1242/jeb.01053</t>
  </si>
  <si>
    <t>http://dx.doi.org/10.1007/s00265-017-2371-8</t>
  </si>
  <si>
    <t>Theory predicts that animals should adjust their escape responses to the perceived predation risk. The information animals obtain about potential predation risk may differ qualitatively depending on the sensory modality by which a cue is perceived. For instance, olfactory cues may reveal better information about the presence or absence of threats, whereas visual information can reliably transmit the position and potential attack distance of a predator. While this suggests a differential use of information perceived through the two sensory channels, the relative importance of visual vs. olfactory cues when distinguishing between different predation threats is still poorly understood. Therefore, we exposed individuals of the cooperatively breeding cichlid Neolamprologus pulcher to a standardized threat stimulus combined with either predator or non-predator cues presented either visually or chemically. We predicted that flight responses towards a threat stimulus are more pronounced if cues of dangerous rather than harmless heterospecifics are presented and that N. pulcher, being an aquatic species, relies more on olfaction when discriminating between dangerous and harmless heterospecifics. N. pulcher responded faster to the threat stimulus, reached a refuge faster and entered a refuge more likely when predator cues were perceived. Unexpectedly, the sensory modality used to perceive the cues did not affect the escape response or the duration of the recovery phase. This suggests that N. pulcher are able to discriminate heterospecific cues with similar acuity when using vision or olfaction. We discuss that this ability may be advantageous in aquatic environments where the visibility conditions strongly vary over time. Significance statement The ability to rapidly discriminate between dangerous predators and harmless heterospecifics is crucial for the survival of prey animals. In seasonally fluctuating environment, sensory conditions may change over the year and may make the use of multiple sensory modalities for heterospecific discrimination highly beneficial. Here we compared the efficacy of visual and olfactory senses in the discrimination ability of the cooperatively breeding cichlid Neolamprologus pulcher. We presented individual fish with visual or olfactory cues of predators or harmless heterospecifics and recorded their flight response. When exposed to predator cues, individuals responded faster, reached a refuge faster and were more likely to enter the refuge. Unexpectedly, the olfactory and visual senses seemed to be equally efficient in this discrimination task, suggesting that seasonal variation of water conditions experienced by N. pulcher may necessitate the use of multiple sensory channels for the same task.</t>
  </si>
  <si>
    <t>Manzur, HE; Alvarez, J; Babul, C; Maldonado, PE</t>
  </si>
  <si>
    <t>Synchronization Across Sensory Cortical Areas by Electrical Microstimulation is Sufficient for Behavioral Discrimination</t>
  </si>
  <si>
    <t>http://dx.doi.org/10.1093/cercor/bhs288</t>
  </si>
  <si>
    <t>Wagner, HJ</t>
  </si>
  <si>
    <t>http://dx.doi.org/10.1159/000047231</t>
  </si>
  <si>
    <t>Linster, C; Cleland, TA</t>
  </si>
  <si>
    <t>http://dx.doi.org/10.1016/S0893-6080(02)00061-8</t>
  </si>
  <si>
    <t>http://dx.doi.org/10.1016/j.foodres.2020.109669</t>
  </si>
  <si>
    <t>Blanched chicken, boiling the whole chicken without removing head and butt parts during process, is a traditional poultry product in China. In this manuscript, the flavor differences of five parts (skin, breast, thigh, head and butt) of the Chinese blanched chicken (CBC) were studied using sensory evaluation and instrumental analysis. Check-all-that-apply (CATA), rate-all-that-apply (RATA), and 9-point hedonic preference were used to collect consumers' sensory results. Gas chromatograph-time of flight mass spectrometer (GC-ToF-MS) and electronic nose (E-nose) were used to discriminate flavor variances. CATA perceptions showed different parts of CBC stimulated consumers' odor and emotion feelings differently. GC-ToF-MS and E-nose data elaborated that the flavor of breast with chicken-like flavor was better than the other parts. Consumers preferred the chicken breast part the most. This analysis of different parts of CBC could provide advice to cater consumers' preference and predict the quality change might induce.</t>
  </si>
  <si>
    <t>http://dx.doi.org/10.1007/s00422-008-0213-5</t>
  </si>
  <si>
    <t>The electric sense of mormyrids is often regarded as an adaptation to conditions unfavourable for vision and in these fish it has become the dominant sense for active orientation and communication tasks. With this sense, fish can detect and distinguish the electrical properties of the close environment, measure distance, perceive the 3-D shape of objects and discriminate objects according to distance or size and shape, irrespective of conductivity, thus showing a degree of abstraction regarding the interpretation of sensory stimuli. The physical properties of images projected on the sensory surface by the fish's own discharge reveal a Mexican hat opposing centre-surround profile. It is likely that computation of the image amplitude to slope ratio is used to measure distance, while peak width and slope give measures of shape and contrast. Modelling has been used to explore how the images of multiple objects superimpose in a complex manner. While electric images are by nature distributed, or 'blurred', behavioural strategies orienting sensory surfaces and the neural architecture of sensory processing networks both contribute to resolving potential ambiguities. Rostral amplification is produced by current funnelling in the head and chin appendage regions, where high density electroreceptor distributions constitute foveal regions. Central magnification of electroreceptive pathways from these regions particularly favours the detection of capacitive properties intrinsic to potential living prey. Swimming movements alter the amplitude and contrast of pre-receptor object-images but image modulation is normalised by central gain-control mechanisms that maintain excitatory and inhibitory balance, removing the contrast-ambiguity introduced by self-motion in much the same way that contrast gain-control is achieved in vision.</t>
  </si>
  <si>
    <t>http://dx.doi.org/10.3758/BF03199215</t>
  </si>
  <si>
    <t>http://dx.doi.org/10.3389/fevo.2016.00050</t>
  </si>
  <si>
    <t>Chemosensory perception in cetaceans remains an intriguing issue as morphological, neuroanatomical and genetic studies draw unclear conclusions, while behavioral data suggest that dolphins may use it for food selection or socio-sexual interactions. Experimental approaches have been scarce due to the practical difficulties of testing chemoreception in wild dolphins. Go/no-go tasks are one elegant way to investigate discrimination abilities; however, they require to train the animals, thus preventing spontaneous responses and hence the expression of preferences. Here, we aimed at testing potential spontaneous responses to chemical stimuli and developed novel procedures. First, we conducted a study to test whether captive dolphins respond to a biologically relevant smell. Therefore, we placed dead fish within an opaque barrel at the border of the pool and counted the number of respirations at proximity as an indicator of investigation. The same dead fishes were presented several times during experiments lasting three consecutive days. From the second day on (i.e., when the odor composition changed), dolphins breathed more often close to the fish-smelling barrel than close to the visually identical but empty control barrel. Second, we conducted a study to test whether dolphins are able to discriminate food flavors. Captive dolphins are commonly provided with ice cubes as a source of enrichment. We took this opportunity to provide ice cubes with different flavors and to compare the reaction to these different flavors as a measure of discrimination. Hence, we used the latency of return to the ice cube begging spot as a measure of discrimination from the previous ice cube flavor. Thus, our method used a non-invasive and easily replicable technique based on the spontaneous begging responses of dolphins toward more or less attractive items bearing biological relevance. The procedures used enabled us to show that dolphins may discriminate odors and flavors respectively.</t>
  </si>
  <si>
    <t>JACOBS, SE; JULIANO, SL</t>
  </si>
  <si>
    <t>Depletion of cortical acetylcholine (ACh) correlates with reduced stimulus-evoked 2-deoxyglucose (2-DG) uptake in rodent somatosensory cortex. We examined the effect of unilateral basal forebrain lesions and subsequent cortical ACh depletion on (I)the ability of rats to detect a passively applied deflection of the whiskers, and (2) whisker-evoked 2-DG uptake. Normal adult rats were trained on a T-maze to respond by turning in one direction if the whiskers were displaced and in the opposite direction on presentation of a sham stimulus; only the left set of whiskers was stimulated. When the animal performed at the 80% correct revel for three consecutive sessions (criterion), it was randomly assigned to a group receiving either a saline injection (sham lesion) or an ibotenic acid injection (excitotoxic lesion) into the right basal forebrain. Behavioral testing continued until the animal returned to the prelesion criterion, at which time a terminal 2-DG experiment was conducted. None of the sham-lesioned rats experienced disruption of their ability to perform the task. All excitotoxic basal forebrain-lesioned rats were impaired in task performance, but eventually returned to prelesion performance levels. The length of time required to return to criterion was positively correlated with the amount of cortical ACh depletion. Despite the behavioral recovery of the ACh-depleted rats, 2-DG uptake in response to whisker stimulation continued to be reduced in the somatosensory cortex ipsilateral to the basal forebrain lesion. These findings suggest that ACh depletion, which results in a long-lasting decrease in neuronal responses to evoked stimuli, transiently impairs an animal's ability to perceive and appropriately respond to sensory information; the duration of impairment is related to the degree of depletion.</t>
  </si>
  <si>
    <t>http://dx.doi.org/10.1016/j.neuroscience.2010.10.078</t>
  </si>
  <si>
    <t>http://dx.doi.org/10.1242/jeb.170753</t>
  </si>
  <si>
    <t>Harbour seals possess highly sensitive vibrissae that enable them to track hydrodynamic trails left behind by a swimming fish. Most of these trails contain vortex rings as a main hydrodynamic component. They may reveal information about their generator as the trails differ depending on the fish species, the fish's body shape, size and swimming style. In addition, fish generate single vortex rings in diverse natural situations. In this study, the ability of blindfolded stationary harbour seals to detect and analyse single vortex rings regarding directional information has been investigated. In three different behavioural experiments, the animals were trained to respond to single artificially generated vortex rings. The results show that harbour seals are able to respond to a variety of different vortex rings upon vibrissal stimulation. The investigation of the minimum hydrodynamically perceivable angle revealed that it is at least as small as 5.7 deg, which was the smallest adjustable angle. Moreover, harbour seals are capable of analysing the travel direction of a vortex ring perceived by the mystacial vibrissae irrespective of whether the vibrissae were stimulated ipsilaterally or contralaterally. In situations in which no complex hydrodynamic trail is available, it is advantageous for a hunting seal to be able to extract information from a single vortex ring.</t>
  </si>
  <si>
    <t>http://dx.doi.org/10.1242/jeb.02752</t>
  </si>
  <si>
    <t>Ari, C; Correia, JP</t>
  </si>
  <si>
    <t>http://dx.doi.org/10.1002/zoo.20189</t>
  </si>
  <si>
    <t>This study reports on the first experimental research designed specifically for Manta birostris behavior. The authors attempted to learn about the feeding behavior and environmental cues influencing this behavior, as well as general cognitive ability. The preconditioned Manta's ability to identify food, on the basis of a fraction of the ordinary food signal complex, was tested. The opening of cephalic fins was considered a good indicator of feeding motivation level. The study subject animal used its biological clock to predict time and also associated a specific location with food, suggesting an ability to build up a cognitive map of its environment. Both underwater visual stimuli and olfactory stimuli had a very intense effect on food searching behavior over a 30 m distance, in contrast to visual signs from above the water surface. In addition, although an underwater visual signal resulted in a more intense response than from an olfactory signal, the specimen did not discriminate between different objects tested on the basis of visual sensation. It could therefore be suggested that food searching behavior of Mantas are governed by triggering stimuli, including smell or visual recognition, and modulated by the cognitive spatial map stored in their long-term memory. These findings will hopefully prove useful while devising protecting policies in the natural environment and/or while keeping these animals in captivity.</t>
  </si>
  <si>
    <t>Ward, AJW; Axford, S; Krause, J</t>
  </si>
  <si>
    <t>http://dx.doi.org/10.1007/s00265-002-0505-z</t>
  </si>
  <si>
    <t>The mechanisms and functions of mixed-species shoaling were investigated in two sympatric species of cyprinids, the chub and the European minnow, from the river Wharfe where they comprised approximately 70% of all year 0+ fish over a 20-year survey. Chub preferred conspecific shoals over heterospecific ones with olfactory cues being more important than visual ones for shoal choice. This preference was consistent with measurements of length:flank area ratios and length:weight ratios which suggest that both species are similar in appearance. When presented with mixed-species shoals, chub increased the percentage time spent with stimulus shoals with increasing proportions of conspecifics. Feeding experiments suggest that the preference for conspecific shoals is driven by interspecific competition (with minnows out-competing similar-sized chub) and the oddity effect. The importance of this work in the context of species assortment in free-ranging shoals is discussed.</t>
  </si>
  <si>
    <t>Abdolrahmani, M; Lyamzin, DR; Aoki, R; Benucci, A</t>
  </si>
  <si>
    <t>http://dx.doi.org/10.1016/j.celrep.2021.109377</t>
  </si>
  <si>
    <t>Visually guided behaviors depend on the activity of cortical networks receiving visual inputs and transforming these signals to guide appropriate actions. However, non-retinal inputs, carrying motor signals as well as cognitive and attentional modulatory signals, also activate these cortical regions. How these networks integrate coincident signals ensuring reliable visual behaviors is poorly understood. In this study, we observe neural responses in the dorsal-parietal cortex of mice during a visual discrimination task driven by visual stimuli and movements. We find that visual and motor signals interact according to two mechanisms: divisive normalization and separation of responses. Interactions are contextually modulated by the animal's state of sustained attention, which amplifies visual and motor signals and increases their discriminability in a low-dimensional space of neural activations. These findings reveal computational principles operating in dorsal-parietal networks that enable separation of incoming signals for reliable visually guided behaviors during interactions with the environment.</t>
  </si>
  <si>
    <t>Caves, EM; Green, PA; Zipple, MN; Bharath, D; Peters, S; Johnsen, S; Nowicki, S</t>
  </si>
  <si>
    <t>http://dx.doi.org/10.1086/712379</t>
  </si>
  <si>
    <t>Sensory systems are predicted to be adapted to the perception of important stimuli, such as signals used in communication. Prior work has shown that female zebra finches perceive the carotenoid-based orange-red coloration of male beaks-a mate choice signal-categorically. Specifically, females exhibited an increased ability to discriminate between colors from opposite sides of a perceptual category boundary than equally different colors from the same side of the boundary. The Bengalese finch, an estrildid finch related to the zebra finch, is black, brown, and white, lacking carotenoid coloration. To explore the relationship between categorical color perception and signal use, we tested Bengalese finches using the same orange-red continuum as in zebra finches, and we also tested how both species discriminated among colors differing systematically in hue and brightness. Unlike in zebra finches, we found no evidence of categorical perception of an orange-red continuum in Bengalese finches. Instead, we found that the combination of chromatic distance (hue difference) and Michelson contrast (difference in brightness) strongly correlated with color discrimination ability on all tested color pairs in Bengalese finches. The pattern was different in zebra finches: this strong correlation held when discriminating between colors from different categories but not when discriminating between colors from within the same category. These experiments suggest that categorical perception is not a universal feature of avian-or even estrildid finch-vision. Our findings also provide further insights into the mechanism underlying categorical perception and are consistent with the hypothesis that categorical perception is adapted for signal perception.</t>
  </si>
  <si>
    <t>http://dx.doi.org/10.1242/jeb.052688</t>
  </si>
  <si>
    <t>That hummingbird-pollinated plants predominantly have red flowers has been known for decades, but well-investigated research studies are still rare. Preference tests have shown that hummingbirds do not have an innate preference for red colours. In addition, hummingbirds do not depend solely upon red flowers, because white-flowered hummingbird-pollinated plants are also common and temporarily abundant. Here we show that both white and red hummingbird-pollinated flowers differ from bee-pollinated flowers in their reflection properties for ultraviolet (UV) light. Hummingbird-pollinated red flowers are on average less UV reflective, and white hummingbird-pollinated flowers are more UV reflective than the same coloured bee-pollinated ones. In preference tests with artificial flowers, neotropical orchid bees prefer red UV-reflecting artificial flowers and white UV-nonreflecting flowers over red and white flowers with the opposite UV properties. By contrast, hummingbirds showed no preference for any colour in the same tests. Plotting floral colours and test stimuli into the honeybees' perceptual colour space suggests that the less attractive colours are achromatic for bees and therefore more difficult to detect against the background. This underlying colour preference in bees might provide hummingbirds with a private niche that is not attractive to bees.</t>
  </si>
  <si>
    <t>Schoppa, NE</t>
  </si>
  <si>
    <t>http://dx.doi.org/10.1038/nn.3551</t>
  </si>
  <si>
    <t>Each olfactory sensory neuron in mice is defined by which of the similar to 1,000 odorant receptor genes that it expresses. Using optogenetics, a study finds that mice can perceive stimulation of only a single class of olfactory sensory neuron.</t>
  </si>
  <si>
    <t>Minces, VH; Alexander, AS; Datlow, M; Alfonso, SI; Chiba, AA</t>
  </si>
  <si>
    <t>http://dx.doi.org/10.3389/fnbeh.2013.00016</t>
  </si>
  <si>
    <t>Cholinergic neurons in the basal forebrain innervate discrete regions of the cortical mantle, bestowing the cholinergic system with the potential to dynamically modulate sub-regions of the cortex according the behavioral demands. Cortical cholinergic activity has been shown to facilitate learning and modulate attention. Experiments addressing these issues have primarily focused on widespread cholinergic depletions, extending to areas involved in general cognitive processes and sleep cycle regulation, making a definitive interpretation of the behavioural role of cholinergic projections difficult. Furthermore, a review of the electrophysiological literature suggests that cholinergic modulation is particularly important in representing the fine temporal details of stimuli, an issue rarely addressed in behavioral experimentation. The goal of this work is to understand the role of cholinergic projections, specific to the sensory cortices, in learning to discriminate fine differences in the temporal structure of stimuli. A novel visual Go/No-Go task was developed to assess the ability of rats to learn to discriminate fine differences in the temporal structure of visual stimuli (lights flashing at various frequencies). The cholinergic contribution to this task was examined by selective reduction of acetylcholine projections to visual cortex (VCx) (using 192 IgG-saporin), either before or after discrimination training. We find that in the face of compromised cholinergic input to the VCx, the rats' ability to learn to perform fine discriminations is impaired, whereas their ability to perform previously learned discriminations remains unaffected. These results suggest that acetylcholine serves the role of facilitating plastic changes in the sensory cortices that are necessary for an animal to refine its sensitivity to the temporal characteristics of relevant stimuli.</t>
  </si>
  <si>
    <t>Svoke, JT; Snyder, RJ; Elgart, JB</t>
  </si>
  <si>
    <t>http://dx.doi.org/10.3758/s13420-014-0136-z</t>
  </si>
  <si>
    <t>Color discrimination ability can be determined through anatomy or perceptual ability. In this study we tested perceptual ability. Three Asian small-clawed otters (Aonyx cinerea), one male and two females, were trained via operant conditioning to discriminate stimuli within a training task. If they passed criteria for this task, they were tested on as many as six delayed matching-to-sample experimental tasks. These experimental tasks involved comparing varying saturations of the colors blue, green, and red against varying shades of gray, as well as against each other. The male reached criterion on five of the experimental tasks, indicating an ability to discriminate the stimuli. One female participated in only two tasks and did not achieve the criteria as set. The second female did not pass the training task, and thus was not experimentally tested. This study overall showed some early evidence that Asian small-clawed otters may have the ability to learn to discriminate different stimuli on the basis of color cues. Sensory studies conducted on two other otter species and the results of this study indicate that color vision may be a common trait across Lutrinae species.</t>
  </si>
  <si>
    <t>Muller, HM</t>
  </si>
  <si>
    <t>http://dx.doi.org/10.1016/0300-9629(95)02140-X</t>
  </si>
  <si>
    <t>catfish; Ancistrus spp; lateral line; torus semicircularis; midbrain; mechanoreception; hydrodynamic sensory systems; feature detection</t>
  </si>
  <si>
    <t>MacLaren, RD; Daniska, D</t>
  </si>
  <si>
    <t>http://dx.doi.org/10.1163/156853908784089289</t>
  </si>
  <si>
    <t>Female preference for mate fin elaborations in the family Poeciliidae may be driven by a perceptual preference for increased lateral projection area (LPA). Our research with sailfin and shortfin mollies suggests that increased LPA is more stimulating to females whether manifest as larger dorsal fin or body size. Like mollies, male Xiphophorus helleri possess a fin elaboration (sword) that even females of related but unsworded species find attractive. We hypothesize that the sword preference, like the sailfin preference in Poecilia, is the result of a bias for greater LPA. We addressed this hypothesis by testing female preferences for male body and dorsal fin size in X. helleri. Females preferred males of greater LPA when the fin:body size ratio was held constant. However, females showed no preference for enlarged dorsal fins when body size was held constant, instead favoring the dummy whose fin:body size ratio matched that of a typical male in the population. Therefore, although females preferred males with greater LPA, the LPA preference in X. helleri appears less permissive than that which favored the evolution of enlarged dorsal fins in mollies; constrained in X. helleri by an additional preference for a species-specific fin:body size ratio.</t>
  </si>
  <si>
    <t>Kremers, D; Marulanda, JL; Hausberger, M; Lemasson, A</t>
  </si>
  <si>
    <t>http://dx.doi.org/10.1007/s00114-014-1231-x</t>
  </si>
  <si>
    <t>Magnetoreception, meaning the perception of magnetic fields, is supposed to play an important role for orientation/navigation in some terrestrial and aquatic species. Although some spatial observations of free-ranging cetaceans' migration routes and stranding sites led to the assumption that cetaceans may be sensitive to the geomagnetic field, experimental evidence is lacking. Here, we tested the spontaneous response of six captive bottlenose dolphins to the presentation of two magnetized and demagnetized controlled devices while they were swimming freely. Dolphins approached the device with shorter latency when it contained a strongly magnetized neodymium block compared to a control demagnetized block that was identical in form and density and therefore undistinguishable with echolocation. We conclude that dolphins are able to discriminate the two stimuli on the basis of their magnetic properties, a prerequisite for magnetoreception-based navigation.</t>
  </si>
  <si>
    <t>Persons, MH</t>
  </si>
  <si>
    <t>http://dx.doi.org/10.1006/anbe.1998.0948</t>
  </si>
  <si>
    <t>Davel, M; Bosman, MJC; Webb, EC</t>
  </si>
  <si>
    <t>http://dx.doi.org/10.1038/s41593-022-01151-0</t>
  </si>
  <si>
    <t>Buresch, KC; Sklar, K; Chen, JY; Madden, SR; Mongil, AS; Wise, GV; Boal, JG; Hanlon, RT</t>
  </si>
  <si>
    <t>http://dx.doi.org/10.1007/s00359-022-01549-y</t>
  </si>
  <si>
    <t>Octopuses have keen vision and are generally considered visual predators, yet octopuses predominantly forage blindly in nature, inserting their arms into crevices to search and detect hidden prey. The extent to which octopuses discriminate prey using chemo- versus mechano-tactile sensing is unknown. We developed a whole-animal behavioral assay that takes advantage of octopuses' natural searching behavior to test their ability to discriminate prey from non-prey tastes solely via contact chemoreception. This methodology eliminated vision, mechano-tactile sensing and distance chemoreception while testing the contact chemosensory discriminatory abilities of the octopus arm suckers. Extracts from two types of prey (crab, shrimp) and three types of non-prey (sea star, algae, seawater) were embedded in agarose (to control for mechano-tactile discrimination) and presented to octopuses inside an artificial rock dome; octopuses reached their arms inside to explore its contents - imitating natural prey-searching behavior. Results revealed that octopuses are capable of discriminating between potential prey items using only contact chemoreception, as measured by an increased amount of sucker contact time and arm curls when presented with prey extracts versus non-prey extracts. These results highlight the importance of contact chemoreception in the multi-modal sensing involved in a complex foraging behavior.</t>
  </si>
  <si>
    <t>http://dx.doi.org/10.1093/g3journal/jkac248</t>
  </si>
  <si>
    <t>Animals integrate sensory stimuli presented at the past and present, assess the changes in their surroundings and navigate themselves toward preferred environment. Identifying the neural mechanisms of such sensory integration is pivotal to understand how the nervous system generates perception and behavior. Previous studies on thermotaxis behavior of Caenorhabditis elegans suggested that a single thermosensory neuron AFD plays an important role in integrating the past and present temperature information and is essential for the neural computation that drives the animal toward the preferred temperature region. However, the molecular mechanisms by which AFD executes this neural function remained elusive. Here we report multiple forward genetic screens to identify genes required for thermotaxis. We reveal that kin-4, which encodes the C. elegans homolog of microtubule-associated serine threonine kinase, plays dual roles in thermotaxis and can promote both cryophilic and thermophilic drives. We also uncover that a thermophilic defect of mutants for mec-2, which encodes a C. elegans homolog of stomatin, can be suppressed by a loss-of-function mutation in the gene crh-1, encoding a C. elegans homolog CREB transcription factor. Expression of crh-1 in AFD restored the crh-1-dependent suppression of the mec-2 thermotaxis phenotype, indicating that crh-1 can function in AFD to regulate thermotaxis. Calcium imaging analysis from freely moving animals suggest that mec-2 and crh-1 regulate the neuronal activity of the AIY interneuron, a postsynaptic partner of the AFD neuron. Our results suggest that a stomatin family protein can control the dynamics of neural circuitry through the CREB-dependent transcriptional regulation within a sensory neuron.</t>
  </si>
  <si>
    <t>Caenorhabditis elegans; thermotaxis; AFD; MAST kinase; stomatin</t>
  </si>
  <si>
    <t>Minett, MS; Eijkelkamp, N; Wood, JN</t>
  </si>
  <si>
    <t>http://dx.doi.org/10.1371/journal.pone.0104458</t>
  </si>
  <si>
    <t>Transgenic mouse behavioural analysis has furthered our understanding of the molecular and cellular mechanisms underlying damage sensing and pain. However, it is not unusual for conflicting data on the pain phenotypes of knockout mice to be generated by reputable groups. Here we focus on some technical aspects of measuring mouse pain behaviour that are often overlooked, which may help explain discrepancies in the pain literature. We examined touch perception using von Frey hairs and mechanical pain thresholds using the Randall-Selitto test. Thermal pain thresholds were measured using the Hargreaves apparatus and a thermal place preference test. Sodium channel Nav1.7 knockout mice show a mechanical deficit in the hairy skin, but not the paw, whilst shaving the abdominal hair abolished this phenotype. Nav1.7, Nav1.8 and Nav1.9 knockout mice show deficits in noxious mechanosensation in the tail, but not the paw. TRPA1 knockout mice, however, have a loss of noxious mechanosensation in the paw but not the tail. Studies of heat and cold sensitivity also show variability depending on the intensity of the stimulus. Deleting Nav1.7, Nav1.8 or Nav1.9 in Nav1.8-positive sensory neurons attenuates responses to slow noxious heat ramps, whilst responses to fast noxious heat ramps are only reduced when Nav1.7 is lost in large diameter sensory neurons. Deleting Nav1.7 from all sensory neurons attenuates responses to noxious cooling but not extreme cold. Finally, circadian rhythms dramatically influence behavioural outcome measures such as von Frey responses, which change by 80% over the day. These observations demonstrate that fully characterising the phenotype of a transgenic mouse strain requires a range of behavioural pain models. Failure to conduct behavioural tests at different anatomical locations, stimulus intensities, and at different points in the circadian cycle may lead to a pain behavioural phenotype being misinterpreted, or missed altogether.</t>
  </si>
  <si>
    <t>Windsor, S; Paris, J; de Perera, TB</t>
  </si>
  <si>
    <t>http://dx.doi.org/10.1007/s00359-010-0615-4</t>
  </si>
  <si>
    <t>Blind Mexican cave fish (Astyanax fasciatus) lack a functional visual system and have been shown to sense their environment using a technique called hydrodynamic imaging, whereby nearby objects are detected by sensing distortions in the flow field of water around the body using the mechanosensory lateral line. This species has also been noted to touch obstacles, mainly with the pectoral fins, apparently using this tactile information alongside hydrodynamic imaging to sense their surroundings. This study aimed to determine the relative contributions of hydrodynamic and tactile information during wall following behaviour in blind Mexican cave fish. A wall was custom built with a 'netted' region in its centre, which provided very similar tactile information to a solid tank wall, but was undetectable using hydrodynamic imaging. The fish swam significantly closer to and collided more frequently with the netted region of this wall than the solid regions, indicating that the fish did not perceive the netted region as a solid obstacle despite being able to feel it as such with their pectoral fins. We conclude that the touching of objects with the pectoral fins may be an artefact of the intrinsic link between pectoral fin extensions and tail beating whilst swimming, and does not function to gather information. During wall following, hydrodynamic information appears to be used strongly in preference to tactile information in this non-visual system.</t>
  </si>
  <si>
    <t>Andermann, ML; Moore, CI</t>
  </si>
  <si>
    <t>http://dx.doi.org/10.1038/nn1671</t>
  </si>
  <si>
    <t>Most mammals possess high-resolution visual perception, with primary visual cortices containing fine-scale, inter-related feature representations (for example, orientation and ocular dominance). Rats lack precise vision, but their vibrissa sensory system provides a precise tactile modality, including vibrissa-related 'barrel' columns in primary somatosensory cortex. Here, we examined the subcolumnar organization of direction preference and somatotopy using a new omni-directional, multi-vibrissa stimulator. We discovered a direction map that was systematically linked to somatotopy, such that neurons were tuned for motion toward their preferred surround vibrissa. This sub-barrel column direction map demonstrated an emergent refinement from layer IV to layer II/III. These data suggest that joint processing of multiple sensory features is a common property of high-resolution sensory systems.</t>
  </si>
  <si>
    <t>Bremmer, F; Klam, F; Duhamel, JR; Ben Hamed, S; Graf, W</t>
  </si>
  <si>
    <t>http://dx.doi.org/10.1046/j.1460-9568.2002.02206.x</t>
  </si>
  <si>
    <t>Campbell, DLM; Hauber, ME</t>
  </si>
  <si>
    <t>http://dx.doi.org/10.1007/s10071-008-0209-5</t>
  </si>
  <si>
    <t>Song-production, -discrimination, and -preferences in oscine birds are dually influenced by species identity and the ontogenetic environment. The cross-fostering of a model species for recognition research, the zebra finch (Taeniopygia guttata) into heterospecific nests of the Bengalese finch (Lonchura striata vars. domestica) allows an exploration of the sensory limits of early development and the effects of species-specific acoustic cues upon song discrimination in adulthood. To quantify the song preferences of female and male normal-reared (control) and Bengalese finch fostered zebra finches, we recorded multiple behavioral measures, including spatial proximity, vocalization rates and response latency, during sequential song-playback choice-trials using both tutor species' songs and the songs of two other ecologically relevant Australian species, the owl finch (Taeniopygia bichenovii) and the star finch (Neochmia ruficauda). Response strength was variable between the different measures, but no differences were detected within the specific behavioral responses towards the song playbacks of the two sexes. Control subjects strongly preferred their own species' songs while Bengalese-fostered zebra finches exhibited reduced song discrimination between con-, tutor-, and heterospecific songs. Overall behavioral responsiveness was also modulated by social ontogeny. These results indicate a difference in the strength of preference for song that is dependent on the species identity of the rearing environment in oscine birds and illustrate the role of multiple behavioral measures and ecologically relevant stimulus species selection in behavioral research using zebra finches.</t>
  </si>
  <si>
    <t>http://dx.doi.org/10.1371/journal.pone.0091676</t>
  </si>
  <si>
    <t>When faced with sensory stimuli, an organism may be required to detect very small differences in a physical parameter (discrimination), while in other situations it may have to generalize over many possible values of the same physical parameter. This decision may be based both on learned information and on sensory aspects of perception. In the present study we describe frequency processing in the behaving mouse using both discrimination and generalization as two key aspects of behaviour. We used a novel naturalistic behavioural apparatus designed for mice, the Audiobox, and paradigm contingencies that were identical for both auditory discrimination and generalization, the latter measured using latent inhibition. Mice learned to discriminate between frequencies that were an octave apart in a single trial. They showed significant discrimination between tone frequencies that were as close as 4-7%, and had d' of about 1 for Delta F of around 10%. In contrast, pre-exposure frequencies that were half an octave or less below the conditioned tone elicited latent inhibition, showing a generalization bandwidth of at least half an octave. Thus, in the same apparatus and using the same general memory paradigm, mice showed generalization gradients that were considerably wider than their discrimination threshold, indicating that environmental requirements and previous experience can determine whether the same two frequencies will be considered same or different. Remarkably, generalization gradients paralleled the typical bandwidths established in the auditory periphery and midbrain, suggesting that frequencies may be considered similar when falling within the same critical band.</t>
  </si>
  <si>
    <t>Johnson, MD; Miller, RK; Morrill, JC; Anderson, DP; Wickersham, TA; Sawyer, JE; Richardson, JW; Palma, MA</t>
  </si>
  <si>
    <t>http://dx.doi.org/10.2527/jas.2016-0301</t>
  </si>
  <si>
    <t>Consumer preferences and willingness-to-pay (WTP) for beef sirloin steaks with differing production, physical, and credence attributes related to the use of postextraction algal residue (PEAR), a novel feed ingredient, were estimated. Ninety-six consumers participated in a sensory tasting panel before completing a choice set survey; 127 consumers completed only the choice set survey without sampling products. Steaks from grain-and PEAR-fed steers had similar Warner-Bratzler shear force (WBSF) scores (1.89 kg and 2.01 kg, respectively; P = 0.77) and had lower WBSF scores than steaks from grass-fed steers (3.37 kg; P &lt; 0.05). Eicosapentaenoic acid (20:5) was not different among steaks from grain-and PEAR-fed steers (P = 0.39) but was greater compared with steaks from grass-fed cattle (P &lt;= 0.03). Panelists in the sensory portion of the study evaluated beef samples for like/dislike of overall sample, overall flavor, beefy flavor, and juiciness. Panelist rating of overall like, overall flavor like, and beefy flavor like were not different between the PEAR-and grain-fed treatments (P &gt; 0.26). Panelists rated the juiciness like/dislike of steaks from PEAR-fed cattle the highest (P &lt; 0.01) among the 3 samples. Sensory tasting of the products was observed to alter the preferences of consumers. Consumers who completed only the survey negatively perceived beef from PEAR-fed cattle compared with beef from grain-fed cattle, with a WTP discount of -US$ 1.17/kg. However, with sensory tasting, the WTP for beef from PEAR-fed cattle was not discounted relative to beef from grain-fed cattle (P = 0.21). The nontasting consumers had much higher stated WTP values for credence attributes. Factors that influence the eating experience (tenderness and quality grade) dominated as the most important attributes on WTP among the tasting group. The use of no hormones and no antibiotics in production had a premium of $2.34/kg among the nontasting group, but with tasting, the premium was $1.19/kg. If PEAR-fed beef came to market, there would be no need to differentiate it from grain-fed beef unless retailers wanted to market it as a differentiated product. If it were marketed as a differentiated product, retailers would need to hold promotional tastings to change consumer's preconceived notions about the product.</t>
  </si>
  <si>
    <t>Howell, LA; Harris, RBS; Clarke, C; Youngblood, BD; Ryan, DH; Gilbertson, TA</t>
  </si>
  <si>
    <t>Boubenec, Y; Claverie, LN; Shulz, DE; Debregeas, G</t>
  </si>
  <si>
    <t>http://dx.doi.org/10.1523/JNEUROSCI.0534-14.2014</t>
  </si>
  <si>
    <t>Whisking rodents can discriminate finely textured objects using their vibrissae. The biomechanical and neural processes underlying such sensory tasks remain elusive. Here we combine the use of model micropatterned substrates and high-resolution videography of rats' whiskers during tactile exploration to study how texture information is mechanically encoded in the whisker motion. A biomechanical modeling of the whisker is developed, which yields quantitative predictions of the spectral and temporal characteristics of the observed whisker kinetics, for any given topography. These texture-induced whisker vibrations are then replayed via a multiwhisker stimulator while recording neuronal responses in the barrel field of the primary somatosensory cortex (S1bf). These results provide a comprehensive description of the transduction process at play during fine texture sensing in rats. They suggest that the sensory system operates through a vibratory amplitude modulation/demodulation scheme. Fine textural properties are encoded in the time-varying envelope of the whisker-resonant vibrations. This quantity is then recovered by neural demodulation, as it effectively drives the spiking-rate signal of a large fraction of S1 cortical neurons. This encoding/decoding scheme is shown to be robust against variations in exploratory conditions, such as the scanning speed or pad-to-substrate distance, thus allowing for reliable tactile discrimination in realistic conditions.</t>
  </si>
  <si>
    <t>http://dx.doi.org/10.1163/156853907781890931</t>
  </si>
  <si>
    <t>Previous studies revealed that females of a cave form of the livebearing fish Poecilia mexicana (cave molly) have maintained the ancestral visual preference for large males, but - as an adaptation to life in darkness - they have evolved the novel capability to assess male size non-visually. Here we examined the mechanisms by which non-visual mate choice for large body size occurs. Are sex- and species-specific chemical cues involved in this preference for large conspecifics? We gave focal females an opportunity to associate with a large and a small stimulus fish in simultaneous choice tests, whereby the females could perceive either multiple cues (visual plus non-visual) from the stimulus fish, solely non-visual cues in darkness, or solely visual cues. Stimulus fish were two conspecific males, conspecific females, or heterospecific females (Xiphophorus hellerii). Cave molly females showed a significant preference for large conspecific males and for large conspecific females in all treatments. When a large and a small swordtail female were presented, cave molly females showed a preference for the larger fish only when exclusively visual cues from the stimulus fish were available. The non-visual preference for large body size appears to be mediated by species- but not by sex-specific cues, suggesting that species-specific chemical cues play an important role during mate choice.</t>
  </si>
  <si>
    <t>Hawking, TG; Gerdjikov, TV</t>
  </si>
  <si>
    <t>Populations of striatal medium spiny neurons encode vibrotactile frequency in rats: modulation by slow wave oscillations</t>
  </si>
  <si>
    <t>http://dx.doi.org/10.1152/jn.00489.2012</t>
  </si>
  <si>
    <t>Brembs, B; de Ibarra, NH</t>
  </si>
  <si>
    <t>http://dx.doi.org/10.1101/lm.319406</t>
  </si>
  <si>
    <t>We have used a genetically tractable model system, the fruit fly Drosophila melanogaster to study the interdependence between sensory processing and associative processing on learning performance. We investigated the influence of variations in the physical and predictive properties of color Stimuli in several different operant-conditioning procedures on the subsequent learning performance. These procedures included context and stimulus generalization as well as color, compound, and conditional discrimination (colors and patterns). A surprisingly complex dependence of the learning performance on the colors' physical and predictive properties emerged, which was clarified by taking into account the fly-subjective perception of the color stimuli. Based on estimates of the stimuli's color and brightness values, we propose that the different tasks are supported by different parameters of the color stimuli; generalization Occurs only if the chromaticity is sufficiently similar, whereas discrimination learning relies on brightness differences.</t>
  </si>
  <si>
    <t>Comoli, E; Coizet, V; Boyes, J; Bolam, JP; Canteras, NS; Quirk, RH; Overton, PG; Redgrave, P</t>
  </si>
  <si>
    <t>http://dx.doi.org/10.1038/nn1113</t>
  </si>
  <si>
    <t>Sitnikova, EY; Raevsky, VV</t>
  </si>
  <si>
    <t>Lemniscal and Paralemniscal Afferent Pathways in Rodents' Trigeminal System are Integrated at the Level of the Somatosensory Cortex</t>
  </si>
  <si>
    <t>Lak, A; Arabzadeh, E; Diamond, ME</t>
  </si>
  <si>
    <t>http://dx.doi.org/10.1093/cercor/bhm144</t>
  </si>
  <si>
    <t>Sensory stimuli under natural conditions often consist of a temporally irregular sequence of events, contrasting with the periodic sequences commonly used as stimuli in the laboratory. These experiments compared the responses of neurons in rat barrel cortex with trains of whisker movements with different frequencies; each train possessed either a periodic or an irregular, noisy temporal structure. Periodic stimulus trains were composed of a sequence of 21 whisker deflections separated by 20 equal interdeflection intervals (IDIs). Noisy trains were matched for mean IDI but included intervals shorter and longer than the mean IDI. Cortical responses were equivalent for periodic and noisy stimuli for frequencies up to 10 Hz. Above 10 Hz, temporal noise led to a larger response magnitude, and this effect was amplified as deflection frequency increased. Noise also caused a sharpening of the temporal precision of response to the individual deflections of the stimulus train. Cortical neurons thus appear to be tuned to respond in a different way to stimuli characterized by temporal unpredictability. As a consequence, perceptual judgments that depend on somatosensory cortical firing rate may be affected by the presence of temporal noise.</t>
  </si>
  <si>
    <t>http://dx.doi.org/10.1046/j.1460-9568.2000.00025.x</t>
  </si>
  <si>
    <t>Katzenberger, TD; Lunau, K; Junker, RR</t>
  </si>
  <si>
    <t>http://dx.doi.org/10.1007/s00265-013-1570-1</t>
  </si>
  <si>
    <t>Visual and olfactory cues are the first interface between flowers and their visitors and are adaptations to facilitate successful pollination. Initial responses to and associative learning of multimodal cues by flower visitors are based on the perception of colours and volatiles. In this study, we tested how visual, olfactory and multimodal stimuli affect the behaviour of bumblebees (Bombus terrestris) and correlated the properties of 28 stimuli in relation to the insects' sensory equipment to these behaviours. Initial responses and associative learning were recorded using a radio frequency identification system, tracking the visitation sequences of individual bumblebees to artificial flowers treated with naturally occurring pigments and/or volatiles. The salience of the stimuli was evaluated as the colour contrast to the background and as electroantennogram responses. The main finding was that both initial responses and learning performance were positively correlated to the salience of the stimuli, suggesting that salience is a key feature of flower cues in the interactions with insects. The salience of compound stimuli consisting of two or more pigments and/or volatiles was largely additively determined by the saliences of individual compounds. Potentially, the valence of the stimuli may interfere with the positive relationship between salience and behaviour, which is indicated by our results, too. The salience of multimodal cues depends on the species-specific equipment of visual and olfactory receptors and thus enables flowers to be advertising for some but rather inconspicuous for other flower visitors.</t>
  </si>
  <si>
    <t>Jeong, YT; Oh, SM; Shim, J; Seo, JT; Kwon, JY; Moon, SJ</t>
  </si>
  <si>
    <t>http://dx.doi.org/10.1038/ncomms12872</t>
  </si>
  <si>
    <t>Animals discriminate nutritious food from toxic substances using their sense of taste. Since taste perception requires taste receptor cells to come into contact with water-soluble chemicals, it is a form of contact chemosensation. Concurrent with that contact, mechanosensitive cells detect the texture of food and also contribute to the regulation of feeding. Little is known, however, about the extent to which chemosensitive and mechanosensitive circuits interact. Here, we show Drosophila prefers soft food at the expense of sweetness and that this preference requires labellar mechanosensory neurons (MNs) and the mechanosensory channel Nanchung. Activation of these labellar MNs causes GABAergic inhibition of sweet-sensing gustatory receptor neurons, reducing the perceived intensity of a sweet stimulus. These findings expand our understanding of the ways different sensory modalities cooperate to shape animal behaviour.</t>
  </si>
  <si>
    <t>http://dx.doi.org/10.1371/journal.pbio.3000692</t>
  </si>
  <si>
    <t>Gap junction connections between neurons play critical roles in the development of the nervous system. However, studies on the sensory experience-driven plasticity during the critical period rarely examine the involvement of gap junction connections. ON-OFF direction selective ganglion cells (ooDSGCs) in the mouse retina that prefer upward motion are connected by gap junctions throughout development. Here, we show that after exposing the mice to a visual environment dominated by upward motion from eye-opening to puberty, ooDSGCs that respond preferentially to upward motion show enhanced spike synchronization, while downward motion training has the opposite effect. The effect is long-term, persisting at least three months after the training. Correlated activity during training is tightly linked to this effect: Cells trained by stimuli that promote higher levels of activity correlation show stronger gap junction connection after the training, while stimuli that produce very low activity correlation leave the cells with much weaker gap junction connections afterwards. Direct investigation of the gap junction connections among upward motion-preferring ooDSGCs show that both the percentage of electrically coupled ooDSGCs and the strength of the coupling are affected by visual motion training. Our results demonstrate that in the retina, one of the peripheral sensory systems, gap junction connections, can be shaped by experience during development.</t>
  </si>
  <si>
    <t>Mustard, JA; Alvarez, V; Barocio, S; Mathews, J; Stoker, A; Malik, K</t>
  </si>
  <si>
    <t>http://dx.doi.org/10.1016/j.jinsphys.2018.04.014</t>
  </si>
  <si>
    <t>Honey bees will learn to respond to an odor when their antennae are stimulated with sucrose, even if they are not fed during the conditioning phase. However, if they are not fed, the memory of this association is significantly reduced 24 h after conditioning. These results suggest that stimulation of proboscis with sucrose and/or the nutritional quality of the reward plays an important role in establishing a long lasting memory. Three sugars, xylose, sorbitol and mannitol, are used to investigate the relationship among learning, sensory perception and nutritional value. The proboscis extension reflex is used to show that honey bees cannot taste these sugars, whereas mortality data suggest that bees can metabolize all three sugars. Feeding with sorbitol or xylose during olfactory associative conditioning restores robust 24 h memories. However, when given a free choice between consuming sucrose alone or sucrose supplemented with these nutritional sugars, bees did not show a preference for food containing the higher nutritional content. Furthermore, bees did not ingest solutions containing only the tasteless sugar even when it was the only food source. Together, these results suggest that nutritional content and not just sensory information is important for establishing long term memories, but that bees may not be able to assess nutritional content when it is disassociated from taste.</t>
  </si>
  <si>
    <t>http://dx.doi.org/10.1097/00001756-200401190-00005</t>
  </si>
  <si>
    <t>To examine whether cortical taste neurons use spatial codes for discriminating taste information, we investigated the spatial aspects of optical intrinsic signal (OIS) responses in the gustatory insular cortex (GC) elicited by the administration of two essential tastants, sucrose and NaCl, on the tongue. OIS responses to sucrose appeared in the rostral part of the GC, whereas those to NaCl appeared in the central part of the GC. Local anesthetization of the tongue abolished OIS responses, and the administration of distilled water elicited no OIS response. Thus, taste information elicited by sucrose and NaCl from the peripheral sensory organs is segregated in the GC, suggesting that the information from two essential tastants is assembled as spatial codes in the primary cortical taste area through the process of taste quality perception.</t>
  </si>
  <si>
    <t>Gebhardt, M; Honegger, HW</t>
  </si>
  <si>
    <t>We investigated five different descending brain interneurons with dendritic arborizations in the deutocerebrum in the crickets Gryllus bimaculatus and G, campestris. These interneurones convey specific antennal mechanosensory information to the ventral nerve cord and all responded to forced antennal movements. These interneurones coded for velocity and showed preferences for distinct sectors of the total range of antennal movements. Their axons descended into the posterior connective either ipsilateral or contalateral to the cell body. Electrical stimulation of sensory nerves indicated that the interneurons received input from different afferents of two antennal base segments. One interneuron had a particularly large axon with a conduction velocity of 4.4 ms-1. This was the only one of the five interneurons that also received visual input. Its activity was reduced during voluntary antennal movements, The reduction in activity occurred even after de-efferentation of the antenna, indicating that it had a central origin. Although we do not have experimental evidence for behavioural roles for the descending antennal mechanosensory interneurons, the properties described here suggest an involvement in the perception of objects in the path of the cricket.</t>
  </si>
  <si>
    <t>Pacheco, K; Bertram, SM</t>
  </si>
  <si>
    <t>http://dx.doi.org/10.7717/peerj.437</t>
  </si>
  <si>
    <t>Understanding female mate preference is important for determining the strength and direction of sexual trait evolution. The sound pressure level (SPL) acoustic signalers use is often an important predictor of mating success because higher sound pressure levels are detectable at greater distances. If females are more attracted to signals produced at higher sound pressure levels, then the potential fitness impacts of signalling at higher sound pressure levels should be elevated beyond what would be expected from detection distance alone. Here we manipulated the sound pressure level of cricket mate attraction signals to determine how female phonotaxis was influenced. We examined female phonotaxis using two common experimental methods: spherical treadmills and open arenas. Both methods showed similar results, with females exhibiting greatest phonotaxis towards loud sound pressure levels relative to the standard signal (69 vs. 60 dB SPL) but showing reduced phonotaxis towards very loud sound pressure level signals relative to the standard (77 vs. 60 dB SPL). Reduced female phonotaxis towards supernormal stimuli may signify an acoustic startle response, an absence of other required sensory cues, or perceived increases in predation risk.</t>
  </si>
  <si>
    <t>Kozak, EC; Uetz, GW</t>
  </si>
  <si>
    <t>http://dx.doi.org/10.1093/cz/zoz025</t>
  </si>
  <si>
    <t>Femalesmust be able to perceive and assess male signals, especially when they occur simultaneously with those of other males. Previous studies show female Schizocosa ocreata wolf spiders display receptivity to isolated visual or vibratory courtship signals, but increased receptivity to multimodal courtship. It is unknown whether this is true when females are presented with a choice between simultaneous multimodal and isolated unimodal male courtship. We used digital playback to present females with a choice simulating simultaneous male courtship in different sensory modes without variation in information content: 1) isolated unimodal visual versus vibratory signals; 2) multimodal versus vibratory signals; and 3) multimodal versus visual signals. When choosing between isolated unimodal signals (visual or vibratory), there were no significant differences in orientation latency and number of orientations, approaches or receptive displays directed to either signal. When given a choice between multimodal versus vibratory-only male courtship signals, females were more likely to orient to the multimodal stimulus, and directed significantly more orients, approaches and receptivity behaviors to the multimodal signal. When presented with a choice between multimodal and visual-only signals, there were significantly more orients and approaches to the multimodal signal, but no significant difference in female receptivity. Results suggest that signal modes are redundant and equivalent in terms of qualitative responses, but when combined, multimodal signals quantitatively enhance detection and/or reception. This study confirms the value of testing preference behavior using a choice paradigm, as female preferences may depend on the context (e.g., environmental context and social context) in which they are presented with male signals.</t>
  </si>
  <si>
    <t>Biesmeijer, JC; Giurfa, M; Koedam, D; Potts, SG; Joel, DM; Dafni, A</t>
  </si>
  <si>
    <t>http://dx.doi.org/10.1007/s00114-005-0017-6</t>
  </si>
  <si>
    <t>Several recent hypotheses, including sensory drive and sensory exploitation, suggest that receiver biases may drive selection of biological signals in the context of sexual selection. Here we suggest that a similar mechanism may have led to convergence of patterns in flowers, stingless bee nest entrances, and pitchers of insectivorous plants. A survey of these non-related visual stimuli shows that they share features such as stripes, dark centre, and peripheral dots. Next, we experimentally show that in stingless bees the close-up approach to a flower is guided by dark centre preference. Moreover, in the approach towards their nest entrance, they have a spontaneous preference for entrance patterns containing a dark centre and disrupted ornamentation. Together with existing empirical evidence on the honeybee's and other insects' orientation to flowers, this suggests that the signal receivers of the natural patterns we examined, mainly Hymenoptera, have spontaneous preferences for radiating stripes, dark centres, and peripheral dots. These receiver biases may have evolved in other behavioural contexts in the ancestors of Hymenoptera, but our findings suggest that they have triggered the convergent evolution of visual stimuli in floral guides, stingless bee nest entrances, and insectivorous pitchers.</t>
  </si>
  <si>
    <t>Mayrhofer, JM; Haiss, F; Helmchen, F; Weber, B</t>
  </si>
  <si>
    <t>http://dx.doi.org/10.1016/j.neuroimage.2015.04.045</t>
  </si>
  <si>
    <t>http://dx.doi.org/10.1097/01.wnr.0000221837.20255.62</t>
  </si>
  <si>
    <t>It is commonly assumed that different perceptual qualities arising from sensory stimuli depend on their physical nature being transformed by specific peripheral receptors, for example, colour, vibration or heat. A notable unexplained exception is the low and high repetition rates of any sound perceived as rhythm or pitch, respectively. Using auditory discrimination learning in bilaterally auditory cortex ablated animals, we demonstrate that the perceptual quality of sounds depends on the way the brain processes stimuli rather than on their physical nature. In this context, cortical and subcortical processing steps have different roles in analysing different aspects of sounds with the complete analysis accomplished not before information converges in the auditory cortex.</t>
  </si>
  <si>
    <t>Halfwerk, W; Page, RA; Taylor, RC; Wilson, PS; Ryan, MJ</t>
  </si>
  <si>
    <t>http://dx.doi.org/10.1016/j.cub.2014.05.068</t>
  </si>
  <si>
    <t>Animals have multiple senses through which they detect their surroundings and often integrate sensory information across different modalities to generate perceptions [1, 2]. Animal communication, likewise, often consists of signals containing stimuli processed by different senses [3-6]. Stimuli with different physical forms (i.e., from different sensory modalities) travel at different speeds [7]. As a consequence, multimodal stimuli simultaneously emitted at a source can arrive at a receiver at different times. Such differences in arrival time can provide unique information about the distance to the source [8, 9]. Male tungara frogs (Physalaemus pustulosus) call from ponds to attract females and to repel males. Production of the sound incidentally creates ripples on the water surface, providing a multimodal cue [10]. We tested whether male frogs attend to distance-dependent cues created by a calling rival and whether their response depends on crossmodal comparisons. In a first experiment, we showed distance-dependent changes in vocal behavior: males responded more strongly with decreasing distance to a mimicked rival. In a second experiment, we showed that males can discriminate between relatively near and far rivals by using a combination of unimodal cues, specifically amplitude changes of sound and water waves, as well as crossmodal differences in arrival time. Our data reveal that animals can compare the arrival time of simultaneously emitted multimodal cues to obtain information on relative distance to a source. We speculate that communicative benefits from crossmodal comparison may have been an important driver of the evolution of elaborate multimodal displays [11, 12].</t>
  </si>
  <si>
    <t>Hanke, FD; Miersch, L; Warrant, EJ; Mitschke, FM; Dehnhardt, G</t>
  </si>
  <si>
    <t>http://dx.doi.org/10.1007/s00359-012-0762-x</t>
  </si>
  <si>
    <t>Harbour seals are active at night and during the day and see well in both air and water. Polarised light, which is a well-known visual cue for orientation, navigation and foraging, is richly available in harbour seal habitats, both above and below the water surface. We hypothesised that an ability to detect and use polarised light could be valuable for seals, and thus tested if they are able to see this property of light. We performed two behavioural experiments, one involving object discrimination and the other involving object detection. These objects were presented to the seals as two-dimensional stimuli on a specially modified liquid crystal display that generated objects whose contrast was purely defined in terms of polarisation (i.e. objects lacked luminance contrast). In both experiments, the seals' performance did not deviate significantly from chance. In contrast, the seals showed a high baseline performance when presented with objects on a non-modified display (whose contrast was purely defined in terms of luminance). We conclude that harbour seals are unable to use polarised light in our experimental context. It remains for future work to elucidate if they are polarisation insensitive per se.</t>
  </si>
  <si>
    <t>Witte, K; Klink, KB</t>
  </si>
  <si>
    <t>http://dx.doi.org/10.1163/1568539053778292</t>
  </si>
  <si>
    <t>The origination of female mate preference is still not well known and may depend on genetic predispositions, social environment and sensory stimuli in the environment. Females of different populations, which live in different environments, may therefore differ in a preexisting bias for male traits. Previous studies within the genus Xiphophorus and Priapella (Poeciliidae) have indicated that females have a latent preference for a sword in males, even though conspecific males do not express a sword. In a recent study Basolo (2002a) found such a pre-existing bias for artificially sworded males in sailfin molly females from a Louisiana population. To investigate whether Poecilia latipinna females exhibit in general a pre-existing bias for sworded males or whether populations differ in a pre-existing female preference for sworded males, we tested R latipinna females from a Texas population for a latent preference for sworded males. We tested in video playback experiments whether sailfin molly females P latipinna have a latent preference for males with an artificial coloured plastic sword on TV monitors. Using video playbacks we first showed in a conditioning experiment that females perceived yellow plastic swords. Females preferred to associate with conspecific males to conspecific females on TV monitors. Females, however, did not exhibit a preference for males with a coloured sword over males with a transparent sword. Our result contradicts results of a previous study showing that sailfin molly females from a different population exhibited a preference for live males with an artificial sword. Pre-existing biases for novel male traits in females may differ between populations within a species. Thus, environmental factors may influence the development of pre-existing biases and might, therefore, drive the evolution of latent preferences in different populations differently.</t>
  </si>
  <si>
    <t>Rossler, DC; De Agro, M; Kim, K; Shamble, PS</t>
  </si>
  <si>
    <t>http://dx.doi.org/10.1111/1365-2435.13953</t>
  </si>
  <si>
    <t>1. Visually detecting, recognizing and responding appropriately to predators increases survival. Failure to detect a predator or long decision time carries high and potentially fatal costs. Consequently, many animals show general anti-predatory responses towards threatening stimuli, for example, looming objects. However, in the context of lurking or stalking predators, visual recognition is based on static visual cues, making this task computationally demanding. 2. Jumping spiders (Salticidae) have superb vision and are excellent predators but they can equally fall prey to other jumping spiders. In a hierarchical decision-making setup, we tested whether the common zebra jumping spider Salticus scenicus can visually recognize stationary predators. We measured the spiders' behavioural responses towards predator (naturally co-occurring, non-co-occurring and artificial) and non-predator objects as well as towards objects with modified features. 3. Our experiments show that salticids demonstrate a robust, fast and repeatable 'freeze and retreat' behaviour when presented with stationary predators, but not similarly sized non-predator objects. Anti-predator responses were triggered by co-occurring and non-co-occurring salticid predators, as well as by 3D-printed salticid models (based on micro-CT scans), suggesting a generalized predator detection/classification. Using modified 3D-printed models, we found evidence that eyes act as an important cue. However, eyes alone did not explain the responses, suggesting that underlying processes rely on multiple rather than single features. 4. To address the role of learning and memory, we tested newly emerged spiderlings and found the same behavioural responses towards predator objects suggesting an innate response. The ability of jumping spiders to innately recognize a non-moving threat is surprising in terms of underlying cognitive processes and the evolution thereof. 5. Escaping from a predator before an attack has been launched likely carries sufficient selective benefits. From a cognitive perspective, the overlap of static visual characteristics between salticid predators, prey and conspecifics invites further questions considering the mechanisms of such nuanced visual discrimination and categorization in animals with complex vision but relatively small nervous systems.</t>
  </si>
  <si>
    <t>Becker, MC; Rossler, W; Strube-Bloss, MF</t>
  </si>
  <si>
    <t>http://dx.doi.org/10.1242/jeb.201483</t>
  </si>
  <si>
    <t>Honeybees use visual and olfactory cues to detect flowers during foraging trips. Hence, the reward association of a nectar source is a multimodal construct which has at least two major components - olfactory and visual cues. How both sensory modalities are integrated to form a common reward association and whether and how they may interfere, is an open question. The present study used stimulation with UV, blue and green light to evoke distinct photoreceptor activities in the compound eye and two odour components (geraniol, citronellol). To test if a compound of both modalities is perceived as the sum of its elements (elemental processing) or as a unique cue (configural processing), we combined monochromatic light with single odour components in positive (PP) and negative patterning (NP) experiments. During PP, the compound of two modalities was rewarded, whereas the single elements were not. For NP, stimuli comprising a single modality were rewarded, whereas the olfactoryvisual compound was not. Furthermore, we compared the differentiation abilities between two light stimuli that were or were not part of an olfactory-visual compound. Interestingly, the behavioural performances revealed a prominent case of configural processing, but only in those cases when UV light was an element of an olfactoryvisual compound. Instead, learning with green-and blue-containing compounds rather supports elemental processing theory.</t>
  </si>
  <si>
    <t>http://dx.doi.org/10.1016/j.zool.2013.10.009</t>
  </si>
  <si>
    <t>http://dx.doi.org/10.1371/journal.pone.0136697</t>
  </si>
  <si>
    <t>In polymorphic damselflies discrimination of females from males is complex owing to the presence of androchrome and gynochrome females. To date there is no evidence that damselflies use sensory modalities other than vision (and tactile stimuli) in mate searching and sex recognition. The results of the present behavioural and electrophysiological investigations on Ischnura elegans, a polymorphic damselfly, support our hypothesis that chemical cues could be involved in Odonata sex recognition. The bioassays demonstrate that males in laboratory prefer female to male odour, while no significant difference was present in male behavior between stimuli from males and control. The bioassays suggest also some ability of males to distinguish between the two female morphs using chemical stimuli. The ability of male antennae to perceive odours from females has been confirmed by electrophysiological recordings. These findings are important not only to get insight into the chemical ecology of Odonata, and to shed light into the problem of olfaction in Paleoptera, but could be useful to clarify the controversial aspects of the mating behavior of polymorphic coenagrionids. Behavioural studies in the field are necessary to investigate further these aspects.</t>
  </si>
  <si>
    <t>Lawson, DA; Rands, SA</t>
  </si>
  <si>
    <t>http://dx.doi.org/10.1093/biolinnean/bly011</t>
  </si>
  <si>
    <t>Many floral displays incorporate complex contrasting stimuli patterns in visual, olfactory and other sensory modalities. These 'floral guides' can increase pollen transfer rates and visitation rates for flowers while reducing the search times of pollinators. Although these guides are important in mediating the relationship between plants and pollinators, little is known about the evolution of these guides or the conditions needed for them to evolve. Here we use a novel approach by applying a genetic algorithm, a modelling method inspired by biological evolution, to investigate floral guide evolution. Specifically, we examine the ways in which pollinator behaviour can affect the evolution of radiating floral guides and what conditions are necessary for this development. The results suggest that flower size and pollinator directionality, starting location and movement type affect the development of radiating guides. A preference for cues over a lack of cue is also necessary for this development. These findings suggest that radiating floral guides can evolve independently of specific perceptual biases by the pollinator other than a preference for cues over their absence. Despite these findings, we are aware of the limitations of computational models, and hope that these findings inform and motivate future models and empirical studies.</t>
  </si>
  <si>
    <t>coevolution; floral displays; plant-pollinator interactions; radiating guides</t>
  </si>
  <si>
    <t>Panzuto, M; Mauffette, Y; Albert, PJ</t>
  </si>
  <si>
    <t>http://dx.doi.org/10.1023/A:1013571020783</t>
  </si>
  <si>
    <t>Liang, XF; Liu, JK; Huang, BY</t>
  </si>
  <si>
    <t>http://dx.doi.org/10.1111/j.1095-8649.1998.tb00603.x</t>
  </si>
  <si>
    <t>Bathellier, B; Lagier, S; Faure, P; Lledo, PM</t>
  </si>
  <si>
    <t>http://dx.doi.org/10.1152/jn.01141.2005</t>
  </si>
  <si>
    <t>The study of the neural basis of olfaction is important both for understanding the sense of smell and for understanding the mechanisms of neural computation. In the olfactory bulb (OB), the spatial patterning of both sensory inputs and synaptic interactions is crucial for processing odor information, although this patterning alone is not sufficient. Recent studies have suggested that representations of odor may already be distributed and dynamic in the first olfactory relay. The growing evidence demonstrating a functional role for the temporal structure of bulbar neuronal activity supports this assumption. However, the detailed mechanisms underlying this temporal structure have never been thoroughly studied. Our study focused on gamma (40-100 Hz) network oscillations in the mammalian OB, which is a form of temporal patterning in bulbar activity elicited by olfactory stimuli. We used computational modeling combined with electrophysiological recordings to investigate the basic synaptic organization necessary and sufficient to generate sustained gamma rhythms. We found that features of gamma oscillations obtained in vitro were identical to those of a model based on lateral inhibition as the coupling modality (i.e., low irregular firing rate and high oscillation stability). In contrast, they differed substantially from those of a model based on lateral excitatory coupling (i.e., high regular firing rate and instable oscillations). Therefore we could precisely tune the oscillation frequency by changing the kinetics of inhibitory events supporting the lateral inhibition. Moreover, gradually decreasing GABAergic synaptic transmission decreased the degree of relay neuron synchronization in response to sensory inputs, both theoretically and experimentally. Thus we have shown that lateral inhibition provides a mechanism by which the dynamic processing of odor information might be finely tuned within the OB circuit.</t>
  </si>
  <si>
    <t>Freeman, AW</t>
  </si>
  <si>
    <t>http://dx.doi.org/10.1523/JNEUROSCI.1362-20.2020</t>
  </si>
  <si>
    <t>Motion perception is a vital part of our sensory repertoire in that it contributes to navigation, awareness of moving objects, and communication. Motion sense in carnivores and primates originates with primary visual cortical neurons selective for motion direction. More than 60 years after the discovery of these neurons, there is still no consensus on the mechanism underlying direction selectivity. This paper describes a model of the cat's visual system in which direction selectivity results from the well-documented orientation selectivity of inhibitory neurons: inhomogeneities in the orientation preference map for inhibitory neurons leads to spatially asymmetric inhibition, and thus to direction selectivity. Stimulation of the model with a drifting grating shows that direction selectivity results from the relative timing of excitatory and inhibitory inputs to a neuron. Using a stationary contrast-reversing grating reveals that the inhibitory input is spatially displaced in the preferred direction relative to the excitatory input, and that this asymmetry leads to the timing difference. More generally, the model yields physiologically realistic estimates of the direction selectivity index, and it reproduces the critical finding with contrast-reversing gratings that response phase advances with grating spatial phase. It is concluded that a model based on intracortical inhibition can account well for the known properties of direction selectivity in carnivores and primates.</t>
  </si>
  <si>
    <t>http://dx.doi.org/10.1016/j.cub.2018.03.039</t>
  </si>
  <si>
    <t>The reward system is a collection of circuits that reinforce behaviors necessary for survival [1, 2]. Given the importance of reproduction for survival, actions that promote successful mating induce pleasurable feeling and are positively reinforced [3, 4]. This principle is conserved in Drosophila, where successful copulation is naturally rewarding to male flies, induces long-term appetitive memories [5], increases brain levels of neuropeptide F (NPF, the fly homolog of neuropeptide Y), and prevents ethanol, known otherwise as rewarding to flies [6, 7], from being rewarding [5]. It is not clear which of the multiple sensory and motor responses performed during mating induces perception of reward. Sexual interactions with female flies that do not reach copulation are not sufficient to reduce ethanol consumption [5], suggesting that only successful mating encounters are rewarding. Here, we uncoupled the initial steps of mating from its final steps and tested the ability of ejaculation to mimic the rewarding value of full copulation. We induced ejaculation by activating neurons that express the neuropeptide corazonin (CRZ) [8] and subsequently measured different aspects of reward. We show that activating Crz-expressing neurons is rewarding to male flies, as they choose to reside in a zone that triggers optogenetic stimulation of Crz neurons and display conditioned preference for an odor paired with the activation. Reminiscent of successful mating, repeated activation of Crz neurons increases npf levels and reduces ethanol consumption. Our results demonstrate that ejaculation stimulated by Crz/Crz-receptor signaling serves as an essential part of the mating reward mechanism in Drosophila.</t>
  </si>
  <si>
    <t>Yang, SW; Follett, KA; Piper, JG; Ness, TJ</t>
  </si>
  <si>
    <t>http://dx.doi.org/10.1016/S0361-9230(99)00042-8</t>
  </si>
  <si>
    <t>FERRY, B; SANDNER, G; DISCALA, G</t>
  </si>
  <si>
    <t>http://dx.doi.org/10.1006/nlme.1995.1056</t>
  </si>
  <si>
    <t>McKeegan, DEE</t>
  </si>
  <si>
    <t>Avian Chemoreception An Electrophysiological Approach</t>
  </si>
  <si>
    <t>http://dx.doi.org/10.1111/j.1749-6632.2009.03904.x</t>
  </si>
  <si>
    <t>The first detailed physiological evidence for olfactory and trigeminal chemoreception in an avian species is provided by a series of investigations in the chicken (Gallus domesticus). Initial work indicated that the activity of avian olfactory bulb neurones closely resembles that of other vertebrates, exhibiting variable spontaneous temporal firing patterns with mean firing rates between those reported for mammals and reptiles. Application of odors directly to the olfactory epithelium showed that like mammals, avian olfactory bulb neurones respond in the form of inhibition and excitation with accompanying changes in temporal firing pattern. When exposed to a range of concentrations of a single odor, all responsive neurones exhibited an ability to discriminate small step-changes in concentration producing clear stimulus response relationships. Avian trigeminal chemoreception was also investigated by examining the responses of single mucosal receptors in the nasal cavity and palate. Slowly and rapidly adapting nasal mechanoreceptors were identified, some of which exhibited chemical sensitivity when exposed to ammonia gas, acetic acid vapor or carbon dioxide. These results demonstrate that polymodal nociceptors are present in avian nasal mucosa and represent the first attempt in any species to quantify the responses of single trigeminal receptors to a range of concentrations of noxious airborne chemicals. Collectively, the findings demonstrate how an electrophysiological approach can improve our understanding of the underlying sensory physiology relating to avian perception of the chemical environment.</t>
  </si>
  <si>
    <t>Ginane, C; Duncan, AJ; Young, SA; Elston, DA; Gordon, IJ</t>
  </si>
  <si>
    <t>http://dx.doi.org/10.1016/j.anbehav.2004.06.008</t>
  </si>
  <si>
    <t>http://dx.doi.org/10.1007/s00359-011-0685-y</t>
  </si>
  <si>
    <t>Training experiments were performed to investigate the ability of goldfish to discriminate objects differing in spatial depth. Tests on size constancy should give insight into the mechanisms of distance estimation. Goldfish were successfully trained to discriminate between two black disk stimuli of equal size but different distance from the tank wall. Each stimulus was presented in a white tube so that the fish could see only one stimulus at a time. For each of eight training stimulus distances, the just noticeable difference in distance was determined at a threshold criterion of 70% choice frequency. The ratio of the retinal image sizes between training stimulus and comparison stimulus at threshold was about constant. However, in contrast to Douglas et al. (Behav Brain Res 30: 37-42, 1988), goldfish did not show size constancy in tests with stimuli of the same visual angle. This indicates that they did not estimate distance, but simply compared the retinal images under our experimental conditions. We did not find any indication for the use of accommodation as a depth cue. A patterned background at the rear end of the tubes did not have any effect, which, however, does not exclude the possibility that motion parallax is used as a depth cue under natural conditions.</t>
  </si>
  <si>
    <t>Prete, FR; McLean, T</t>
  </si>
  <si>
    <t>http://dx.doi.org/10.1159/000113228</t>
  </si>
  <si>
    <t>Adult, female praying mantises, Sphodromantis lineola (Burmeister), were presented with mechanically driven or computer generated stimuli in a series of seven experiments in order to test several hypotheses regarding visual prey recognition. When presented with a series of square black and white computer generated stimuli against a white background, mantises performed the highest rates of predatory behavior in response to those stimuli with a greater proportion of black versus white pixels (i.e., those that produced larger luminance decrements). Higher response rates to computer generated stimuli that produced larger luminance decrements were also seen when the stimuli were irregularly shaped or consisted of two small synchronized stimuli. Mantises responded characteristically to mechanically driven stimuli that were camouflaged to match the background against which they moved, preferring small (vs. large) squares and rectangles that were elongated parallel (vs. perpendicular) to their direction of movement. Finally, response rate to a small, preferred, mechanically presented or computer generated stimulus was suppressed by a concurrent large-field stimulus in inverse proportion to the distance between the two stimuli. This phenomenon is characteristic of systems that include phasic lateral inhibitory circuits. All of these results are consistent with the existence of a movement detector visual sub-system, as found in other orthopteromorph insects such as acridid grasshoppers and cockroaches.</t>
  </si>
  <si>
    <t>Talbot, CM; Marshall, J</t>
  </si>
  <si>
    <t>http://dx.doi.org/10.1242/jeb.042937</t>
  </si>
  <si>
    <t>The existence of polarization sensitivity (PS), most likely resulting from the orthogonal arrangement of microvilli in photoreceptors, has been proposed in cephalopods for some time, although it has rarely been examined behaviourally. Here, we tested the mourning cuttlefish, Sepia plangon, and the reaper cuttlefish, Sepia mestus, for polarization sensitivity using a large-field optomotor stimulus containing polarization contrast. Polaroid filter drums with stripes producing alternating e-vectors were rotated around free-moving animals. Polarized optomotor responses were displayed, and these responses were similar to those performed in response to a black-and-white, vertically-striped drum, whereas no responses were displayed to a plain polarizing control drum producing just a vertical e-vector. This indicates that the animals are able to see the contrast between adjacent stripes in the polarizing drum. To our knowledge, this is the first demonstration of functional polarization sensitivity in cuttlefish.</t>
  </si>
  <si>
    <t>Ravaiano, SV; Ferreira, RD; Campos, LAD; Martins, GF</t>
  </si>
  <si>
    <t>http://dx.doi.org/10.1007/s00114-014-1184-0</t>
  </si>
  <si>
    <t>The sensilla of insects are integumental units that play a role as sensory structures and are crucial for the perception of stimuli and for communication. In this study, we compared the antennal sensilla of females (workers and queens), males (haploid (n) and diploid (2n)), and queen-like males (QLMs, resulting from 2n males after juvenile hormone (JH) treatment) in the stingless bee Melipona quadrifasciata. Images of the dorsal antenna surfaces were acquired using a scanning electron microscope. As reported for other hymenopterans, this species exhibits a heterogeneous sensillar distribution along the antennae. Thirteen different types of sensilla were found in the antennae of M. quadrifasciata: trichodea (subtypes I to VI), chaetica (subtypes I and II), placodea, basiconica, ampullacea, coeloconica, and coelocapitula. Sensilla trichodea I were the most abundant, followed by sensilla placodea, which might function in olfactory perception. Sensilla basiconica, sensilla chaetica I, sensilla coeloconica, and sensilla ampullacea were found exclusively in females. In terms of the composition and size of the sensilla, the antennae of QLMs most closely resemble those of the 2n male, although QLMs exhibit a queen phenotype. This study represents the first comparative analysis of the antennal sensilla of M. quadrifasciata. The differences found in the type and amount of sensilla between the castes and sexes are discussed based on the presumed sensillary functions.</t>
  </si>
  <si>
    <t>Gur, M; Beylin, A; Snodderly, DM</t>
  </si>
  <si>
    <t>Response variability of neurons limits the reliability and resolution of sensory systems. It is generally thought that response variability in the visual system increases at cortical levels, but the causes of the variability have not been identified. We have measured the response variability of neurons in primary visual cortex (VI) of alert monkeys. We recorded from 80 single cells distributed over all V1 layers and from 8 parvocellular cells of the lateral geniculate nucleus. All cells were stimulated with a bar of near-optimal orientation, color, and dimensions while continuously monitoring the eye movements of fixation. To minimize the effects of eye movements, responses that occurred while the eye was relatively steady were selected for analysis. The impulses elicited by each stimulus presentation were counted, and the variance and coefficient of variation were computed. Both measures of response variability were much lower than reported previously for V1 cells of both alert and anesthetized monkeys. Our data show that fixational eye movements cause a large component of response variance in alert monkeys. Moreover, the reliability of V1 neurons is not obviously degraded compared with lateral geniculate nucleus cells. The high reliability of neurons in alert monkeys is consistent with expectations from conventional biophysical models, and it suggests that activity in a modest number of neurons may suffice to form a perceptual decision.</t>
  </si>
  <si>
    <t>Avey, MT; Phillmore, LS; MacDougall-Shackleton, SA</t>
  </si>
  <si>
    <t>http://dx.doi.org/10.1016/j.bbr.2005.07.002</t>
  </si>
  <si>
    <t>http://dx.doi.org/10.1016/S0006-3495(98)77613-1</t>
  </si>
  <si>
    <t>We present an electroreceptor model of the A- and B-receptors of the weakly electric fish Gnathonemus petersii. The model consists of a sensory-cell, whose membrane is separated into an apical and basal portions by support cells, and an afferent fiber. The apical membrane of the cell contains only leak channels, while the basal membrane contains voltage-sensitive Ca2+ channels, voltage-sensitive and Ca2+-activated K+ channels, and leak channels. The afferent fiber is described with the modified Hodgkin;Huxley equation, in which the voltage-sensitive gate of the K+ channels is a dynamic variable; in our model we suggest that the electroreceptors detect and process the information provided by an electric organ discharge (EOD) as follows: the current caused by an EOD stimulus depolarizes the basal membrane to a greatly depolarized state. Then the release of transmitter excites the afferent fiber to oscillate after a certain time interval. Due to the resistance-capacitance structure of the cells, they not only perceive the EOD intensity, but also sense the variation of the EOD waveform, which can be strongly distorted by the capacitive component of an object. Because of the different morphologies of A- and B-cells, as well as the different conductance of leak ion channels in the apical membrane and the different capacitance of A- and B-cells, A-receptors mainly respond to the EOD intensity, while B-receptors are sensitive to the variation of EOD waveform.</t>
  </si>
  <si>
    <t>Ma, L; Li, ZQ; Bian, L; Cai, XM; Luo, ZX; Zhang, YJ; Chen, ZM</t>
  </si>
  <si>
    <t>http://dx.doi.org/10.1371/journal.pone.0149591</t>
  </si>
  <si>
    <t>Host selection by female moths is fundamental to the survival of their larvae. Detecting and perceiving the non-volatile chemicals of the plant surface involved in gustatory detection determine the host preference. In many lepidopteran species, tarsal chemosensilla are sensitive to non-volatile chemicals and responsible for taste detection. The tea geometrid Ectropis obliqua is one devastating chewing pest selectively feeding on limited plants, requiring the specialized sensors to forage certain host for oviposition. In present study, we revealed the distribution of chemosensilla in the ventral side of female fifth tarsomere in E. obliqua. To investigate its molecular mechanism of gustatory perception, we performed HiSeq 2500 sequencing of the male- and female- legs transcriptome and identified 24 candidate odorant binding proteins (OBPs), 21 chemosensory proteins (CSPs), 2 sensory neuron membrane proteins (SNMPs), 3 gustatory receptors (GRs) and 4 odorant receptors (ORs). Several leg-specific or enriched chemosensory genes were screened by tissue expression analysis, and clustered with functionally validated genes from other moths, suggesting the potential involvement in taste sensation or other physiological processes. The RPKM value analysis revealed that 9 EoblOBPs showed sex discrepancy in the leg expression, 8 being up-regulated in female and only 1 being over expressed in male. These female-biased EoblOBPs indicated an ecological adaption related with host-seeking and oviposition behaviors. Our work will provide basic knowledge for further studies on the molecular mechanism of gustatory perception, and enlighten a host-selection-based control strategy of insect pests.</t>
  </si>
  <si>
    <t>http://dx.doi.org/10.1007/s00359-018-1269-x</t>
  </si>
  <si>
    <t>Bees have a trichromatic vision with ultraviolet, blue, and green photoreceptors in their compound eyes. While the three photoreceptor types comprise the 'color space' at the perceptual level, preferential excitation of one or two of the photoreceptor types has been shown to play an important role in innate color preferences of bumble bees. Bees have been shown to exhibit strong attraction to fluorescence emission exclusively in the blue spectral region. It is not known if emission exclusively in the green spectral region produces similar attraction. Here, we examined responses of wild bees to traps designed to selectively stimulate either the blue or the green photoreceptor using sunlight-induced fluorescence in the 420-480 or 510-540 nm region, respectively. Additionally, we probed how subtle changes in the spectral characteristics of the traps affect the bee captures once a highly selective excitation of the blue photoreceptor is achieved. It was established that selective excitation of the green photoreceptor type was not attractive, in contrast to that of the blue photoreceptor type. However, once a highly selective excitation of the blue photoreceptor type (at similar to 400-480 nm) was achieved, the wild bees favored strong excitation at 430-480 nm over that in the 400-420 nm region.</t>
  </si>
  <si>
    <t>http://dx.doi.org/10.1111/een.13063</t>
  </si>
  <si>
    <t>1. Background cues may affect the perception and processing of sensory stimuli used by species to detect other organisms. These additional environmental cues change the effectiveness of behavioural responses and eventually influence species interactions. Ants make use of an advanced sensing system to detect intruders, but little is known how cues of the heterogeneous soil substrate influence their behavioural response. 2. Here, the aggressive response of red wood ants towards the beetle Notothecta flavipes, a parasitic nest associate, was tested against a background of two types of nest material present in the heterogeneous nests of wood ants, organic thatch (upper part of the nest) and sand (lower part of the nest). I used plaster as control. In addition, the three types of substrate were conditioned with or without chemical nest recognition cues of the host ant. 3. Ant aggression was strongly affected by the type of background substrate. Compared to a control background of plaster, the likelihood of ant aggression was 2.8 times and 1.7 times lower against a background of organic thatch and sand, respectively. As visual cues were eliminated in the aggression tests, the reduced aggression levels may be caused by the interference of olfactory scents emitted by the substrate. By contrast, an increase of biting attempts was recorded when the background substrate was conditioned with chemical cues of the ants, suggesting that ants defend familiar smelling terrain more fiercely. 4. Overall, these results suggest that the soil background may have complex and spatially variable effects on species interactions in heterogeneous patches.</t>
  </si>
  <si>
    <t>http://dx.doi.org/10.1016/j.beproc.2004.08.008</t>
  </si>
  <si>
    <t>Duhamel, JR; Colby, CL; Goldberg, ME</t>
  </si>
  <si>
    <t>http://dx.doi.org/10.1152/jn.1998.79.1.126</t>
  </si>
  <si>
    <t>Haupt, SS</t>
  </si>
  <si>
    <t>http://dx.doi.org/10.1007/s00359-004-0532-5</t>
  </si>
  <si>
    <t>Physiological mechanisms of antennal sucrose perception in the honey bee were analysed using behavioural and electrophysiological methods. Following sucrose stimulation of the tip of a freely moving antenna, the latency of proboscis extension was 320-340 ms, 80-100 ms after the first activity in muscle M17 controlling this response. When bees were allowed to actively touch a sucrose droplet with one antenna, contacts with the solution were frequent with durations of 10-20 ms and average intervals between contacts of approximately 40 ms. High sucrose concentrations led to short and frequent contacts. The proboscis response and M17 activity were largely independent of stimulus duration and temporal pattern. Taste hairs of the antennal tip displayed spike responses to sucrose concentrations down to at least 0.1%. The first 25 ms of the response were suitable for discrimination of sucrose concentrations. This time interval corresponds to the duration of naturally occurring gustatory stimuli. Sucrose responses between different hairs on the same antenna showed a high degree of variability, ranging from less than five to over 40 spikes per 0.5 s for a stimulus of 0.1% sucrose. This variability of receptor responses extends the dynamic range of sucrose perception over a large range of concentrations.</t>
  </si>
  <si>
    <t>Burwell, RD; Hafeman, DM</t>
  </si>
  <si>
    <t>http://dx.doi.org/10.1016/S0306-4522(03)00160-X</t>
  </si>
  <si>
    <t>Alderson, HL; Brown, VJ; Latimer, MP; Brasted, PJ; Robertson, AH; Winn, P</t>
  </si>
  <si>
    <t>http://dx.doi.org/10.1016/S0306-4522(02)00087-8</t>
  </si>
  <si>
    <t>http://dx.doi.org/10.1899/04-042.1</t>
  </si>
  <si>
    <t>We determined whether chemosensory selection of detritus by crayfish is affected by past experience and is related to the nutritional quality of the food and subsequent growth on that food. These questions were addressed with a long-term growth assay and with short-term behavioral assays of chemotaxis and chemical preference. A 10-mo growth experiment was conducted in which crayfish (Procambarus clarkii) were reared under different growth conditions, each consisting of a different diet. Crayfish were fed 1 of 3 types of detritus: leaf litter from Populus tremuloides grown under ambient (AMB)- or elevated (ELEV)-CO2 conditions (which altered the nutritional quality and defensive chemistry of leaf litter) or fish (FISH). Carapace length (CL), mass, molt frequency, and % mortality were recorded. Crayfish reared on the AMB diet had decreased relative growth rate (RGR) and molt frequency and increased % mortality compared to those reared on the ELEV diet, whereas crayfish reared on the FISH diet had higher RGR and molt frequency than those reared on either type of litter diet. C, N, and macromolecular composition of crayfish tissues were determined after all growth assays were complete. Percent C, % N, % protein, and % lipids were lower, and % carbohydrates was higher for crayfish reared on the ELEV diet than for crayfish reared on the AMB or FISH diets, corroborating the results of the growth experiment. Before tissue analysis, crayfish from each growth condition were tested in a Y-maze to determine whether the diet experienced during the growth experiment affected foraging decisions. Crayfish from each growth condition were offered AMB or ELEV detritus prepared as: 1) fresh leaf litter, 2) leaf litter leached in water for 24 h, and 3) leachate from the litter in the form of gelatin cubes. Within each type of detritus preparation, the preferences of crayfish were tested for pairwise combinations of AMB detritus, ELEV detritus, and a no-stimulus control (CON). Preferences were linked to growth variables. Crayfish reared on AMB and ELEV detritus preferred AMB detritus, but those reared on FISH showed no preference for either AMB or ELEV detritus relative to CON. Detrital diets during rearing did not affect food preferences, suggesting that nutritional quality may influence detritus selection and that selective feeding may carry a growth benefit.</t>
  </si>
  <si>
    <t>foraging decisions; growth; elevated CO2; detritus; chemoreception; crayfish; Procambarus clarkii</t>
  </si>
  <si>
    <t>http://dx.doi.org/10.1007/s003590050172</t>
  </si>
  <si>
    <t>http://dx.doi.org/10.1007/s00359-003-0473-4</t>
  </si>
  <si>
    <t>For spatial navigation many insects rely on compass information derived from the polarization pattern of the sky. We demonstrate that tethered flying desert locusts (Schistocerca gregaria) show e-vector-dependent yaw-torque responses to polarized light presented from above. A slowly rotating polarizer (5.3degrees s(-1)) induced periodic changes in yaw torque corresponding to the 180degrees periodicity of the stimulus. Control experiments with a rotating diffuser, a weak intensity pattern, and a stationary polarizer showed that the response is not induced by intensity gradients in the stimulus. Polarotaxis was abolished after painting the dorsal rim areas of the compound eyes black, but remained unchanged after painting the eyes except the dorsal rim areas. During rotation of the polarizer, two e-vectors (preferred and avoided e-vector) induced no turning responses: they were broadly distributed from 0 to 180degrees but, for a given animal, were perpendicular to each other. The data demonstrate polarization vision in the desert locust, as shown previously for bees, flies, crickets, and ants. Polarized light is perceived through the dorsal rim area of the compound eye, suggesting that polarization vision plays a role in compass navigation of the locust.</t>
  </si>
  <si>
    <t>Unda, NM; Portillo, W; Corona, R; Paredes, RG</t>
  </si>
  <si>
    <t>http://dx.doi.org/10.3389/fnins.2016.00065</t>
  </si>
  <si>
    <t>Sexual behavior in rodents is modulated by the olfactory system. The olfactory bulb (OB) is a structure that undergoes continues neurogenesis in adulthood. We have previously shown that 15 days after males rats pace the sexual interaction and ejaculate 1 or 3 times, there is an increase in the density of new cells that reach the accessory olfactory bulb (AOB). The aim of the present study was to evaluate if sexual behavior in male rats increases the density of new neurons that survive 45 days after sexual behavior in the AOB and in the main OB (MOB). Male rats were randomly divided in four groups: (1) Control (Ctr), males without sexual interaction; (2) Exposed (Exp), males only exposed to a sexually receptive female; (3) No pacing (NP), males that mated in conditions in which the female paced the sexual interaction; (4) One ejaculation (1E), males that paced the sexual interaction with a receptive female and ejaculated once; and (5) Three ejaculations (3E), males that paced the sexual interaction and were allowed to ejaculate three times. All males were injected with the DNA synthesis marker 5-bromo-2-deoxyuridine (BrdU), and were tested in one of the above conditions. 45 days later they were sacrificed, and the OBs were processed to identify new cells and evaluate if they had differentiated into neurons. Our data indicate that males that ejaculated three times showed an increase in the density of new cells that survive in the posterior part of the granular cell layer of the AOB and have more new neurons that the control group. However, no significant differences were found in the percentage of new cells that differentiate into neurons. No significant increase in the density of new cells was observed in the MOB. Our data show that pacing the sexual interaction until three ejaculations increases the density of new cells and neurons in the granular layer of the AOB, confirming that sexual behavior induces long-lasting plastic changes in the OB.</t>
  </si>
  <si>
    <t>http://dx.doi.org/10.1007/s00359-016-1075-2</t>
  </si>
  <si>
    <t>The question of whether insects can perform concept learning or can use the geometry of space as in mammals has been recently addressed in Hymenoptera in an extensive way. We investigate here the ability of the tropical ant Gigantiops destructor to perform sequential learning and to use size relationships during navigation. Ants were trained to solve a dichotomic six-stage linear maze relying on the apparent width of two vertical landmarks. Each individual ant first learnt to associate a given landmark width to the motor decision of turning right or left to avoid dead-ends independently of a motor routine. When confronted for the first time with a new intermediate-sized pattern, for which no supposed snapshot could have been stored, ants made directional choices indicating that bar width judgments were not absolute but rather relative to the familiar visual patterns seen in the previous chambers. This result demonstrates that ants can generalize relationship rules by interpolating the relative width of a novel stimulus according to visual information kept in spatial working memory. In conclusion, ants can perform conditional discriminations reliably not only when stimuli are simultaneous but also when they are sequential.</t>
  </si>
  <si>
    <t>Marshall, NJ; Jones, JP; Cronin, TW</t>
  </si>
  <si>
    <t>Chapman, TP; Webb, B</t>
  </si>
  <si>
    <t>http://dx.doi.org/10.1007/s00359-006-0132-7</t>
  </si>
  <si>
    <t>Cockroaches exploit tactile cues from their antennae to avoid predators. During escape running the same sensors are used to follow walls. We hypothesise that selection of these mutually exclusive behaviours can be explained without representation of the stimulus or an explicit switching mechanism. A neural model is presented that embodies this hypothesis. The model incorporates behavioural and neurophysiological data and is embedded in a mobile robot in order to test the response to stimuli in the real world. The system is shown to account for data on escape direction and high-speed wall-following in the cockroach, including the counter-intuitive observation that faster running cockroaches maintain a closer distance to the wall. The wall-following behaviour is extended to include discrimination of tactile escape cues according to behavioural context. We conclude by highlighting questions arising from the robot experiments that suggest interesting hypotheses to test in the cockroach.</t>
  </si>
  <si>
    <t>Chakravarthi A.; Baird E.; Dacke M.; Kelber A.</t>
  </si>
  <si>
    <t>Spatial vision in bombus terrestris</t>
  </si>
  <si>
    <t>Bumblebees; Contrast sensitivity; Dual choice test; Hymenoptera; Insect vision; Spatial resolution; Spatial vision</t>
  </si>
  <si>
    <t>Double temporal bisection; Learning-to-Time model; Pigeons; Psychometric function; Scalar Expectancy Theory; Timing</t>
  </si>
  <si>
    <t>Learning to time (let) or scalar expectancy theory (set)? a Critical Test of Two Models of Timing</t>
  </si>
  <si>
    <t>Experiments 1 and 2 address the controversy regarding the reliability of methamphetamine effects on interval timing. A temporal discrimination procedure was used, in which the rats were reinforced for pressing the left or the right levers after short and long signals, respectively. Methamphetamine (0.5 mg/kg sc) severely disrupted operant performance at 20-100 min after injection, which disabled the measurement of drug effects on temporal perception (Experiment 1). The same dose of methamphetamine shifted the psychometric function to the left at 100-180 min after injection, indicating an increase in subjective durations (Experiment 2). Although these results confirm the role of dopamine in interval timing, that a change in the speed of a neural clock mediates the methamphetamine-induced change in temporal perception is still a working hypothesis.</t>
  </si>
  <si>
    <t>https://www.scopus.com/inward/record.uri?eid=2-s2.0-85053842059&amp;doi=10.1016%2fj.foodqual.2018.09.004&amp;partnerID=40&amp;md5=8217c9bca6e76a51c8ca3fd801686f9b</t>
  </si>
  <si>
    <t>Consumers are often surrounded by somatosensory (e.g., warmth) and visual (e.g., color) information. For example, consumers often see light-colored goods under warm conditions. Previous studies have shown that sensory interactions, such as those involving auditory and visual stimuli, influence consumer behaviors. However, it remains unknown whether somatosensoryâ€“visual information (e.g., warmth and color lightness) interactively guide consumer behaviors. Additionally, the conditions under which sensory interactions increase consumer preferences are also unclear. This study focused on how the effects of the novel correspondences between somatosensory and visual (warmth and color lightness) perceptions extend from the capture of visual attention to the formation of preferences, as well as on how attitudes toward sensory experiences (i.e., positive reactions to sensory experiences) play critical roles in preference formation. The results showed the existence of crossmodal correspondences between feeling warm and light colors (Study 1), and such crossmodal correspondences influenced consumersâ€™ visual attention. Physical warmth increased the visual attention directed toward light-colored goods (Study 2). Although this correspondence did not directly influence consumer preferences (Study 3), it did increase consumer preferences for light-colored goods under conditions of comfortable (but not uncomfortable) warmth (Study 4). These results reveal novel crossmodal correspondences between thermal sensations and levels of color lightness and demonstrate how such correspondences have consumer-relevant consequences. Â© 2018 Elsevier Ltd</t>
  </si>
  <si>
    <t>https://www.scopus.com/inward/record.uri?eid=2-s2.0-85092222757&amp;doi=10.3390%2ffoods9101352&amp;partnerID=40&amp;md5=fa42e532417a823ab01ebfb499569930</t>
  </si>
  <si>
    <t>Recently, sensory threshold concepts have been expanded to include affective perceptions of foods and beverages, especially measures of product rejection; however, each threshold interpretation depends largely on the methodology employed. By substituting cricket powder for whole-wheat flour in snack crackers (0%, 5%, 10%, 15%, and 20%), we proposed modifications to two existing threshold methodologies: a modified consumer rejection threshold (M-CRT) using a 2-alternative choice (2-AC) preference test with â€œno preferenceâ€ option; and a modified hedonic rejection threshold (M-HRT) based on less-than-neutral hedonic scores according to a one-sample t-test. We also proposed two new concepts: a rejection tolerance threshold (RTT) and an associated rejection range (RR), based on a binomial acceptability question and a probit regression model. These new methods provide more realistic interpretations of rejection-type thresholds based on user-defined allowable rejection levels, or â€œrejection toleranceâ€ (for RTT), and a model-derived stimulus range (RR) to capture the rejection level of interest while providing flexibility for product formulation. All thresholds were investigated separately for color, flavor, texture and overall perception, elucidating differential sensorial effects of our novel ingredient on the food matrix. We suggest that conducting all demonstrated techniques in a single testing session gives a more expansive view of rejection thresholds while requiring minimal additional resources. Â© 2020 by the authors. Licensee MDPI, Basel, Switzerland. This article is an open access article distributed under the terms and conditions of the Creative Commons Attribution (CC BY) license (http://creativecommons.org/licenses/by/4.0/).</t>
  </si>
  <si>
    <t>https://www.scopus.com/inward/record.uri?eid=2-s2.0-85099498656&amp;doi=10.1016%2fj.foodres.2020.110027&amp;partnerID=40&amp;md5=c8fa2588529b13eab0d1486b27999042</t>
  </si>
  <si>
    <t>A sample of 62 untrained subjects were assessed on their ability to use unstructured numerical 9-point and 30-point category scales along with an unstructured line scale, using both rank-rating and serial monadic protocols. Visual stimuli were used for convenience, the task being to rate the heights of 12 easily discriminable columns of mung beans held in transparent vertical cylinders. Such stimuli had no perceptual variance, which would otherwise have added uncontrolled variance to the subjectsâ€™ performance. Two measures of performance were used for each of the 6 experimental conditions. First, mean number of â€˜scaling errorsâ€™ made in each of the six experimental conditions was computed. In this experiment, a scaling error was defined as giving a taller column a score equal to or less than a shorter column. The lower the error count, the better the subjectsâ€™ performance. The second measure was to match the subjectsâ€™ rating scale pattern of scores to a â€˜trueâ€™ pattern of scores, derived from the physical measurements of the 12 columns. For this, a â€˜dissimilarity scoreâ€™ was developed. This compared the sum of the Euclidean distances between standardized true scale ratings for each of the column's 12 true heights, with those obtained from each subject. This gave a measure of the mismatch between the subject's set of scores and the true set of scores. Both the scaling error counts and the dissimilarity measures, indicated that subjects performed significantly better using the rank-rating protocol than the serial monadic. This was because of the effects of forgetting the exact intensities of stimuli once they had been removed, removal of stimuli being a necessary part of the serial monadic protocol. Subjects were penalized when using the 9-point scales, because there were too few categories to represent the different heights of all 12 columns. This introduced the concept of â€˜sufficient spaceâ€™. Using the rank-rating protocol, the 30-point and line scales, with no memory problems and sufficient space elicited the best performances; they were not significantly different. Â© 2020</t>
  </si>
  <si>
    <t>Cylinders (shapes); Errors; Different heights; Dissimilarity measures; Euclidean distance; Experimental conditions; Measures of performance; Physical measurement; Vertical cylinders; Visual stimulus; Network protocols</t>
  </si>
  <si>
    <t>Arvisenet G.; Ballester J.; Ayed C.; SÃ©mon E.; Andriot I.; Le Quere J.-L.; Guichard E.</t>
  </si>
  <si>
    <t>https://www.scopus.com/inward/record.uri?eid=2-s2.0-85049623125&amp;doi=10.1016%2fj.foodqual.2018.07.001&amp;partnerID=40&amp;md5=d293a68a9a072f59b6ffa45d4d5e4030</t>
  </si>
  <si>
    <t>Context: When congruent taste and retronasal aroma are perceived simultaneously, aroma can be enhanced by taste. Different explanations have been proposed: (i) physico-chemical interactions between tastants and aroma compounds, inducing a change of the aroma stimulus before it reaches the receptors, (ii) a contextual bias during sensory tests (dumping), when at least one relevant attribute is not proposed to the panelists to assess a product, (iii) a misunderstanding of the conceptual difference between aroma and taste, or (iv) a perceptual incapability of panelists to distinguish between two congruent percepts. This study was undertaken to better understand aroma enhancement by taste in model wines containing different sugar and acid concentrations but the same volatile composition. Method: We used a twofold approach: (i) model wine retronasal aroma intensity was assessed twice by trained panelists. During the first session, panelists only assessed aroma intensity. During the second session, taste intensity was assessed before aroma intensity, to reduce dumping effects. (ii) in-mouth release of volatile compounds was measured by nosespace analysis with the same panelists. Results: Acid concentration influenced aroma compounds release, but its effect on perceived aroma intensity was not clear. Increasing sugar concentration delayed ethyl octanoate (EO) release after swallowing. When taste was not assessed, perceived aroma intensity was not explained by aroma compounds release, but it increased with sugar concentration, probably because of a dumping effect. When taste was assessed, aroma intensity also depended on sugar concentration, but it was significantly correlated to the time of release of EO. Our hypothesis is that when taste declined, late aroma was more easily individualized, and thus assessed with a higher intensity. This entails that panelists focused on aroma to individualize it from taste. We concluded that trained panelists understand the conceptual difference between taste and aroma, but are not completely able to distinguish congruent and simultaneous taste and aroma percepts. Â© 2018 Elsevier Ltd</t>
  </si>
  <si>
    <t>https://www.scopus.com/inward/record.uri?eid=2-s2.0-85095934776&amp;doi=10.1016%2fj.foodqual.2020.104087&amp;partnerID=40&amp;md5=62c9f2afc490fca6e39f176a8594b471</t>
  </si>
  <si>
    <t>The development of sugar-reduced food products is a strategy to reduce the high sugar intake, which is a leading cause of global health concerns. Replacement and/or reduction of sucrose often leads to reduced sweetness perception with the consequence of decreased consumer acceptance. The aim of this work is to implement sensory modulation principles in a model confectionery system with the goal of enhancing sweetness perception. By using 3D-printing, confectionary samples were meso-structured by inhomogenous distribution of sucrose concentrations and assessed with a trained panel regarding sweetness. All samples were made up of a high and low sucrose phase and compared to a homogeneous reference sample. The overall sugar content was kept constant at 22.8% in all samples and sweetness perception was compared. A significant increase of sweetness perception by over 30% was found for samples consisting of a sweet outer shell and an inner less sweet core with a high sucrose gradient between the two phases. Whilst textural effects on sweetness perception could not be fully excluded, results can be seen as a strong indication that sweetness modulation by inhomogenious distribution has a potential to be applied directly in solid food products. Â© 2020 The Author(s)</t>
  </si>
  <si>
    <t>Bi J.; Ennis D.M.; O'Mahony M.</t>
  </si>
  <si>
    <t>https://www.scopus.com/inward/record.uri?eid=2-s2.0-0031521747&amp;doi=10.1111%2fj.1745-459X.1997.tb00055.x&amp;partnerID=40&amp;md5=6527202592d18c0182cf0b11590c1007</t>
  </si>
  <si>
    <t>https://www.scopus.com/inward/record.uri?eid=2-s2.0-85029489904&amp;doi=10.1016%2fj.foodqual.2017.06.016&amp;partnerID=40&amp;md5=fe3e44112247678fa8be22b5cb740705</t>
  </si>
  <si>
    <t>To satisfy budgetary requirements there is often a need to test multiple flavored products at the same time, thereby inducing contrast effects to the research results. This paper discusses the results of a series of hedonic tests carried out at ACCE International, each involving multi-flavored product evaluations with a sequential monadic design, and representing five different food categories: soy beverages, cereals, potato chip snacks, dessert puddings and salad dressings. In order to investigate the hedonic contrast effect, products representing different levels and character of flavoring were tested together in one test in two possible configurations: plain with flavored products and flavored with flavored products. The authors found a negative contrast effect on sensory acceptability testing when plain and flavored products were tested in one session. Specifically, when a plain product was presented after a flavored product, the plain product received significantly lower acceptability ratings than when it was presented before the flavored product. A positive contrast effect was observed for the flavored product when it was presented after the plain product, resulting in an increased acceptability score for the flavored product however, the effect was small. When two flavored products were tested together the results were less consistent. One category (puddings) showed no contrast effect, whereas two other categories (chips and salad dressing) both displayed a negative contrast effect. Emphasis is placed on the practical aspects of dealing with multi-flavor product testing including recommendations for test design optimization in commercial studies. Â© 2017</t>
  </si>
  <si>
    <t>Ennis D.M.; Mullen K.</t>
  </si>
  <si>
    <t>https://www.scopus.com/inward/record.uri?eid=2-s2.0-0041000787&amp;doi=10.1016%2f0165-4896%2892%2990018-Z&amp;partnerID=40&amp;md5=031e4694b22d20d6f6d0baf3c7302c70</t>
  </si>
  <si>
    <t>Mental representations of physical objects may vary from moment to moment. This occurs because of stimulus variation prior to the initiation of a neural signal and also because of neural variation in the neural mechanism. A psychophysical transformation function formalizes the connection between stimulus measures and mental representations, and this function will be assumed to be a one-to-one function (monotonic in one dimension). A very general equation is derived for the probability density function (pdf) of the momentary psychological magnitudes given any particular positive stimulus pdf, any one-to-one psychophysical transformation function and any neural pdf. Special cases of this general model are applied to the method of paired comparisons. These models for paired comparisons are derived on the basis of assumed lognormally distributed stimulus values on a stimulus continuum, a log or power psychophysical transformation and added neural normally distributed noise. The parameters of sample problems are estimated using maximum likelihood, nonlinear least squares and minimum chi-square criteria. These methods are compared with respect to bias in and the variance of the estimators. Â© 1992.</t>
  </si>
  <si>
    <t>paired comparisons; power function.; probabilistic models; Psychophysics</t>
  </si>
  <si>
    <t>https://www.scopus.com/inward/record.uri?eid=2-s2.0-84901363982&amp;doi=10.3758%2fs13428-013-0394-2&amp;partnerID=40&amp;md5=7c8018d625da19fbb374a2c7e4b9e56f</t>
  </si>
  <si>
    <t>A method for creating and presenting video-recorded synchronized audiovisual stimuli at a high frame rate-which would be highly useful for psychophysical studies on, for example, just-noticeable differences and gating-is presented. Methods for accomplishing this include recording audio and video separately using an exact synchronization signal, editing the recordings and finding exact synchronization points, and presenting the synchronized audiovisual stimuli with a desired frame rate on a cathode ray tube display using MATLAB and Psychophysics Toolbox 3. The methods from an empirical gating study (Moradi, Lidestam, &amp; RÃ¶nnberg, Frontiers in Psychology 4:359, 2013) are presented as an example of the implementation of playback at 120 fps. Â© 2013 Psychonomic Society, Inc.</t>
  </si>
  <si>
    <t>Audiovisual Aids; Data Display; Motion; Motion Pictures as Topic; Movement; Psychophysics; Software; Software Design; Time Factors; Video Recording; article; audiovisual aid; audiovisual equipment; computer program; equipment; information processing; methodology; motion; movement (physiology); psychophysics; time; videorecording</t>
  </si>
  <si>
    <t>Nutter Jr. F.W.; Esker P.D.</t>
  </si>
  <si>
    <t>https://www.scopus.com/inward/record.uri?eid=2-s2.0-33646452125&amp;doi=10.1007%2fs10658-005-4732-9&amp;partnerID=40&amp;md5=3fa5343e5396993538dcaf279c595389</t>
  </si>
  <si>
    <t>The accuracy and precision of disease severity assessment data might be improved if there was a better understanding of how the laws of psychophysics actually relate to the theory and practice of phytopathometry. In this regard, we utilized a classical method developed in the field of psychophysics (the method of comparison stimuli) to test Horsfall and Barratt's claim that raters cannot accurately discriminate disease severity levels between 25% and 50% because, according to the Weber-Fechner law, visual acuity is proportional to the logarithm of the intensity of the stimulus. We show for two pathosystems, wheat leaf rust and grapevine downy mildew, that raters can accurately discriminate disease severity levels between 25% and 50%, and that although Weber's law appears to hold true, Fechner's law does not. Furthermore, based upon our results, the relationship between actual (true) disease severity (X) and disease severity estimated by raters (F) is linear, not logarithmic as proposed by Horsfall and Barratt. Â© Springer 2006.</t>
  </si>
  <si>
    <t>Peronospora farinosa; Puccinia triticina; Triticum aestivum; Vitis; disease by pathogen; disease severity; pathology; precision</t>
  </si>
  <si>
    <t>Dzhafarov E.N.</t>
  </si>
  <si>
    <t>https://www.scopus.com/inward/record.uri?eid=2-s2.0-41549120938&amp;doi=10.1016%2fj.jmp.2008.01.006&amp;partnerID=40&amp;md5=641390b3b0607ab185c37d0dd0ed51fe</t>
  </si>
  <si>
    <t>Scott-Brown K.C.; Orbach H.S.</t>
  </si>
  <si>
    <t>https://www.scopus.com/inward/record.uri?eid=2-s2.0-0032558921&amp;doi=10.1098%2frspb.1998.0553&amp;partnerID=40&amp;md5=cf0b9e7769ad8de41572d6ef73fa90eb</t>
  </si>
  <si>
    <t>Change blindness - our inability to detect large changes in natural scenes when saccades, blinks and other transients interrupt visual input - seems to contradict psychophysical evidence for our exquisite sensitivity to contrast changes. Can the type of effects described as 'change blindness' be observed with simple, multi-element stimuli, amenable to psychophysical analysis? Such stimuli, composed of five mixed contrast elements, elicited a striking increase in contrast increment thresholds compared to those for an isolated element. Cue presentation prior to the stimulus substantially reduced thresholds, as for change blindness with natural scenes. On one hand, explanations for change blindness based on abstract and sketchy representations in short-term visual memory seem inappropriate for this low-level image property of contrast where there is ample evidence for exquisite performance on memory tasks. On the other hand, the highly increased thresholds for mixed contrast elements, and the decreased thresholds when a cue is present, argue against any simple early attentional or sensory explanation for change blindness. Thus, psychophysical results for very simple patterns cannot straightforwardly predict results even for the slightly more complicated patterns studied here.</t>
  </si>
  <si>
    <t>article; contrast sensitivity; pattern recognition; priority journal; visual discrimination; visual memory; visual stimulation; visual threshold</t>
  </si>
  <si>
    <t>Paredes-Olay C.; Moreno-FernÃ¡ndez M.M.; Rosas J.M.; Ramos-Ãlvarez M.M.</t>
  </si>
  <si>
    <t>https://www.scopus.com/inward/record.uri?eid=2-s2.0-77951974232&amp;doi=10.1016%2fj.foodqual.2010.03.003&amp;partnerID=40&amp;md5=1a4c1763bb29d078284239a969f9232f</t>
  </si>
  <si>
    <t>https://www.scopus.com/inward/record.uri?eid=2-s2.0-1642308938&amp;partnerID=40&amp;md5=c1faab71039f66e6bad2bba973364158</t>
  </si>
  <si>
    <t>Schutz H.G.; Cardello A.V.</t>
  </si>
  <si>
    <t>https://www.scopus.com/inward/record.uri?eid=2-s2.0-0041077196&amp;doi=10.1111%2fj.1745-459X.2001.tb00293.x&amp;partnerID=40&amp;md5=4ec43adf3781951c821035f43ee814e5</t>
  </si>
  <si>
    <t>Cortes J.M.; Marinazzo D.; Series P.; Oram M.W.; Sejnowski T.J.; Van Rossum M.C.W.</t>
  </si>
  <si>
    <t>https://www.scopus.com/inward/record.uri?eid=2-s2.0-84863877493&amp;doi=10.1007%2fs10827-011-0358-4&amp;partnerID=40&amp;md5=bc29920a96dad6617b6e0a1950421787</t>
  </si>
  <si>
    <t>Most neurons in the primary visual cortex initially respond vigorously when a preferred stimulus is presented, but adapt as stimulation continues. The functional consequences of adaptation are unclear. Typically a reduction of firing rate would reduce single neuron accuracy as less spikes are available for decoding, but it has been suggested that on the population level, adaptation increases coding accuracy. This question requires careful analysis as adaptation not only changes the firing rates of neurons, but also the neural variability and correlations between neurons, which affect coding accuracy as well. We calculate the coding accuracy using a computational model that implements two forms of adaptation: spike frequency adaptation and synaptic adaptation in the form of short-term synaptic plasticity. We find that the net effect of adaptation is subtle and heterogeneous. Depending on adaptation mechanism and test stimulus, adaptation can either increase or decrease coding accuracy. We discuss the neurophysiological and psychophysical implications of the findings and relate it to published experimental data. Â© Springer Science+Business Media, LLC 2011.</t>
  </si>
  <si>
    <t>Codes (symbols); Computation theory; Computational methods; Fisher information matrix; Timing circuits; Computational modelling; Cortical circuit; Firing rates; Fisher information; Population coding; Primary visual cortex; Short-term synaptic depression; Spike frequency adaptations; Synaptic depression; Visual adaptation; article; calculation; computational model; controlled study; firing rate; mathematical model; nerve cell characteristics and functions; nerve cell code; nerve cell plasticity; nerve cell stimulation; neural adaptation; neurophysiology; population coding accuracy; priority journal; psychophysics; spike; spike frequency adaptation; striate cortex; synaptic adaptation; Neurons</t>
  </si>
  <si>
    <t>Ratcliff R.; Rouder J.N.</t>
  </si>
  <si>
    <t>https://www.scopus.com/inward/record.uri?eid=2-s2.0-0039052586&amp;doi=10.1111%2f1467-9280.00067&amp;partnerID=40&amp;md5=866fd0a4ef7aaf0144085f080c502855</t>
  </si>
  <si>
    <t>https://www.scopus.com/inward/record.uri?eid=2-s2.0-77949423178&amp;doi=10.1007%2fs00114-009-0627-5&amp;partnerID=40&amp;md5=262e1bab78d4b015eb527901d0bee2c9</t>
  </si>
  <si>
    <t>Bumblebee detection of a flat circular disc (two-dimensional (2D) presentation) and a disc which was presented 10 cm in front of a structured background (and thus provided three-dimensional (3D) cues) was compared. A dual choice test using a Y-maze apparatus was conducted to estimate the minimum visual angle at which the bees were able to detect the disc. At large visual angles of 15, 10 and 5Â° bees' performance between the 2D and the 3D presentation did not differ. However, when the disc subtended 3Â° at the bee's eye, the bees performed significantly better when 3D information was available. Overall, bees were able to detect a target subtending a 40% smaller visual angle when it was presented in front of the structured background compared to a 2D presentation. This suggests that previous reports on the limits of target detection in bees using flat stimuli might have underestimated the bees' ability to locate small flowers under natural conditions. Bees use motion parallax, i.e. the apparent relative motion of a stationary object against a background, for perceiving the third dimension. Our data suggest that bumblebees can integrate information from at least two types of feature detectors, motion and area, to improve single target detection. Â© 2009 Springer-Verlag.</t>
  </si>
  <si>
    <t>Apoidea; Bombus terrestris; bee; flower visiting; model test; perception; vision</t>
  </si>
  <si>
    <t>Tsur E.E.; Rivlin-Etzion M.</t>
  </si>
  <si>
    <t>Neuromorphic implementation of motion detection using oscillation interference</t>
  </si>
  <si>
    <t>https://www.scopus.com/inward/record.uri?eid=2-s2.0-85072769487&amp;doi=10.1016%2fj.neucom.2019.09.072&amp;partnerID=40&amp;md5=54d851083453b4230f53b273b8bb744b</t>
  </si>
  <si>
    <t>Motion detection is paramount for computational vision processing. This is however a particularly challenging task for a neuromorphic hardware in which algorithms are based on interconnected spiking entities, as the instantaneous visual stimuli reports merely on luminance change. Here we describe a neuromorphic algorithm, in which an array of neuro-oscillators is utilized to detect motion and its direction over an entire field of view. These oscillators are induced via phase shifted Gabor functions, allowing them to oscillate in response to motion in one predefined direction, and to dump to zero otherwise. We developed the algorithm using the Neural Engineering Framework (NEF), making it applicable for a variety of neuromorphic hardware. Our algorithm extends the existing growing set of approaches aiming at utilizing neuromorphic hardware for vision processing, which enable to minimize energy exploitation and silicon area while enhancing computational capabilities. Â© 2019</t>
  </si>
  <si>
    <t>Motion detection; Nengo; Neural engineering framework; Neuromorphic vision sensor; Optical flow; Spike-based camera emulator</t>
  </si>
  <si>
    <t>Computer applications; Neural networks; Optical flows; Motion detection; Nengo; Neural engineering; Neuromorphic vision sensors; Spike-based camera emulator; Motion analysis</t>
  </si>
  <si>
    <t>Link S.W.</t>
  </si>
  <si>
    <t>Theory and method: Directly measured stimulus differences</t>
  </si>
  <si>
    <t>https://www.scopus.com/inward/record.uri?eid=2-s2.0-85135909080&amp;doi=10.1016%2fj.jmp.2022.102704&amp;partnerID=40&amp;md5=dab562afe6c0a34150a3e4c8fcb66e34</t>
  </si>
  <si>
    <t>Stevensâ€™ idea of â€œdirect measurementâ€ of stimulus magnitude is extended to the direct measurement of stimulus differences. An important extension of Wave Theory provides predictions of response probabilities from single direct measures of comparative difference. As an illustration of the method, in an experiment 20 university students compared, only once, each of 16 job pairs, judging which has the larger salary and creating the size of salary differences. The correlation between a theoretical measure of the size of perceived salary difference and the direct measures of perceived salary difference is 0.99. The probability of correctly predicting individual binary choices between jobs, based on the studentsâ€™ generated measures of perceived stimulus difference, ranges to 1.00 from 0.935. This new theory draws together Stevens and Fechner by showing that they perceived the same underlying psychological events through perfectly related measures of subjective experience. Â© 2022</t>
  </si>
  <si>
    <t>Choice; Direct measures; Paired-comparison; Wave theory</t>
  </si>
  <si>
    <t>Ischen C.; Meijers M.H.C.; Vandeberg L.; Smit E.G.</t>
  </si>
  <si>
    <t>Seen as Green? Assessing the Salience and Greenness of Environmentally Friendly Packaging Cues</t>
  </si>
  <si>
    <t>https://www.scopus.com/inward/record.uri?eid=2-s2.0-85125067824&amp;doi=10.1080%2f10454446.2022.2038757&amp;partnerID=40&amp;md5=f00f5c2667b3819cafcc5c9a7d5e066c</t>
  </si>
  <si>
    <t>Environmentally friendly products become increasingly popular. To be considered for purchase, they must be (1) sufficiently salient and (2) perceived as environmentally friendly (â€œgreenâ€). The current paper investigates whether implicit (packaging material) and explicit (eco-labeling) packaging cues can facilitate such salience and greenness perceptions. We conducted a mixed-method, within-subjects experiment using self-report measures to assess perceived greenness, and mouse tracking as an exploratory measurement method to assess salience. Finally, we explored whether green consumerism, as a personal value, moderates these effects. Results confirm that both implicit and explicit cues that signalize environmental friendliness positively influence perceived salience and greenness. Furthermore, we find that implicit and explicit cues seem mostly independent in affecting salience and greenness perceptions and that green consumerism is no prerequisite for most of these packaging effects to emerge. As such, this research provides important new theoretical and practical insights on the role of packaging in food marketing. Â© 2022 The Author(s). Published with license by Taylor &amp; Francis Group, LLC.</t>
  </si>
  <si>
    <t>eco-labeling; environmental friendliness; green consumerism; mouse tracking; Product packaging; sustainability</t>
  </si>
  <si>
    <t>Gamba M.M.; Lima Filho T.; Della Lucia S.M.; Vidigal M.C.T.R.; Simiqueli A.A.; Minim V.P.R.</t>
  </si>
  <si>
    <t>Performance of different scales in the hedonic threshold methodology</t>
  </si>
  <si>
    <t>https://www.scopus.com/inward/record.uri?eid=2-s2.0-85088093654&amp;doi=10.1111%2fjoss.12592&amp;partnerID=40&amp;md5=96eda2736cdf58441c80d002e25faef9</t>
  </si>
  <si>
    <t>The hedonic threshold methodology (HTM) allows for the determination of the compromised acceptance threshold and the hedonic rejection threshold, using the unipolar nine-point numbered structured hedonic scale. However, there are other scales that can be used. The aim of this study was to investigate if hedonic thresholds are influenced by the use of different types of hedonic scales. The HTM was applied to grape nectar, varying the sucrose concentration, and to cookies, varying the butter concentration. Four hedonic scales were used: unipolar (â€œ1 to 9â€) and bipolar (â€œâˆ’4 to +4â€) numbered structured scales and unstructured line (â€œULSOCâ€) and hybrid line scales (â€œULSWCâ€). The â€œâˆ’4 to +4â€ and â€œULSOCâ€ scales were not suitable for use in the HTM, because they do not meet the prerequisite that there is no significant difference between acceptance of the control samples and the first stimulus sample. However, they indicated no significant difference in the second session. This indicates that consumers may have had difficulty understanding and properly using these scales. The â€œ1 to 9â€ met the prerequisite and presented high discriminant potential. The â€œULSWC,â€ in addition to meeting the prerequisite, showed accuracy and is considered an alternative for the HTM. Practical applications: The importance of determining hedonic thresholds covers areas such as food, pharmaceutical, and cosmetic. Industries often need to modify their products, changing as much as possible of a certain characteristic without changing the sensorial acceptance of the product. This occurs when a product is intended to be reformulated by increasing the concentration of desirable substances such as health-beneficial compounds (e.g., ferrous sulfate and omega-3) and reducing the concentration of undesirable substances, such as sucrose, sodium, and fat, to promote better health. Quality sensory measurements are increasingly required, given that unreliable data may lead to dreadful decisions as well as long-lasting financial losses. The hedonic threshold methodology is a recently proposed methodology; therefore, given the differences in the way consumers use scales and the type of response obtained, it is necessary to investigate whether hedonic thresholds are influenced by the use of different scales. Â© 2020 Wiley Periodicals LLC</t>
  </si>
  <si>
    <t>Losses; Sugar (sucrose); Sulfur compounds; Beneficial compounds; Control samples; Ferrous sulfate; Financial loss; Long lasting; Rejection threshold; Sensory measurement; Sucrose concentration; Bakeries</t>
  </si>
  <si>
    <t>Boehm U.; Marsman M.; van der Maas H.L.J.; Maris G.</t>
  </si>
  <si>
    <t>An Attention-Based Diffusion Model for Psychometric Analyses</t>
  </si>
  <si>
    <t>https://www.scopus.com/inward/record.uri?eid=2-s2.0-85110503963&amp;doi=10.1007%2fs11336-021-09783-0&amp;partnerID=40&amp;md5=b6d71e20ae3c7375fc43e802c97fd37d</t>
  </si>
  <si>
    <t>The emergence of computer-based assessments has made response times, in addition to response accuracies, available as a source of information about test takersâ€™ latent abilities. The development of substantively meaningful accounts of the cognitive process underlying item responses is critical to establishing the validity of psychometric tests. However, existing substantive theories such as the diffusion model have been slow to gain traction due to their unwieldy functional form and regular violations of model assumptions in psychometric contexts. In the present work, we develop an attention-based diffusion model based on process assumptions that are appropriate for psychometric applications. This model is straightforward to analyse using Gibbs sampling and can be readily extended. We demonstrate our modelâ€™s good computational and statistical properties in a comparison with two well-established psychometric models. Â© 2021, The Author(s).</t>
  </si>
  <si>
    <t>cognitive psychometrics; diffusion model; response time data</t>
  </si>
  <si>
    <t>Psychometrics; Reaction Time; Reproducibility of Results; psychometry; reaction time; reproducibility</t>
  </si>
  <si>
    <t>Schmidtke K.A.; Watson D.G.; Roberts P.; Vlaev I.</t>
  </si>
  <si>
    <t>Menu positions influence soft drink selection at touchscreen kiosks</t>
  </si>
  <si>
    <t>https://www.scopus.com/inward/record.uri?eid=2-s2.0-85071630623&amp;doi=10.1002%2fmar.21248&amp;partnerID=40&amp;md5=15f297e086858db6114fbfbd25d7c8c0</t>
  </si>
  <si>
    <t>The current study investigates whether companies can influence which soft drink consumers select on touchscreen kiosks. Soft drink options presented on touchscreen kiosks are multi-dimensional stimuli represented by icons and locations. Over time the pairing of icon and location forms an expectation that certain icons will be in certain locations. As a result of these location expectations, changing the order of soft drinks may help consumers consider more healthful items. In the current study, the Coca-Cola icon was moved from the first to last location and the Coke Zero icon from the third to first. The intervention decreased the number of times Coca-Cola was sold and increased the number of times Coke Zero was sold. The discussion explores the rationale for the intervention and the importance of fitting interventions into existing choice environments to modify real-world behavior. Â© 2019 Wiley Periodicals, Inc.</t>
  </si>
  <si>
    <t>attention; decision making; menu position; nudge; soft drinks</t>
  </si>
  <si>
    <t>Trafimow D.; Wang T.; Wang C.</t>
  </si>
  <si>
    <t>From a Sampling Precision Perspective, Skewness Is a Friend and Not an Enemy!</t>
  </si>
  <si>
    <t>https://www.scopus.com/inward/record.uri?eid=2-s2.0-85045045840&amp;doi=10.1177%2f0013164418764801&amp;partnerID=40&amp;md5=078dcb843f389df633aead8d88963190</t>
  </si>
  <si>
    <t>Two recent publications in Educational and Psychological Measurement advocated that researchers consider using the a priori procedure. According to this procedure, the researcher specifies, prior to data collection, how close she wishes her sample mean(s) to be to the corresponding population mean(s), and the desired probability of being that close. A priori equations provide the necessary sample size to meet specifications under the normal distribution. Or, if sample size is taken as given, a priori equations provide the precision with which estimates of distribution means can be made. However, there is currently no way to perform these calculations under the more general family of skew-normal distributions. The present research provides the necessary equations. In addition, we show how skewness can increase the precision with which locations of distributions can be estimated. This conclusion, based on the perspective of improving sampling precision, contrasts with a typical argument in favor of performing transformations to normalize skewed data for the sake of performing more efficient significance tests. Â© The Author(s) 2018.</t>
  </si>
  <si>
    <t>a priori procedure; normal distribution; sampling precision; skew-normal distribution; skewness</t>
  </si>
  <si>
    <t>Shayevitz A.; Abbott E.; Van Zandycke S.; Fischborn T.</t>
  </si>
  <si>
    <t>The Impact of Lactic and Acetic Acid on Primary Beer Fermentation Performance and Secondary Re-Fermentation during Bottle-Conditioning with Active Dry Yeast</t>
  </si>
  <si>
    <t>https://www.scopus.com/inward/record.uri?eid=2-s2.0-85115189846&amp;doi=10.1080%2f03610470.2021.1952508&amp;partnerID=40&amp;md5=83da95c49cd6ade5eca40400b6d6aba8</t>
  </si>
  <si>
    <t>The presence of high concentrations of organic acids is known to adversely affect the efficiency and quality of ethanol fermentation. The growing popularity of sour beers warranted the exploration of strain-specific performance under optimal and suboptimal conditions similar to those found in sour beer production. The focus of this study was on the performance of select active dried yeast strains under artificially acidified conditions. Nine common brewing strains of active dried yeast were assessed based upon overall fermentation performance and their ability to metabolize maltotriose and maltose between 0.0% w/w âˆ’ 1.0% w/w lactic acid and 0.0% w/w âˆ’ 0.5% w/w acetic acid. A single strain of active dried yeast specifically selected and bred for bottle conditioning environments was assessed based upon its ability to metabolize glucose, and carbonate artificially acidified finished beer between 0.0%âˆ’1.6% w/w lactic acid and 0.0%âˆ’1.0% w/w acetic acid. This study confirmed the suitability of active dry brewing yeast for sour beer fermentations that meet or exceed the typical organic acid concentrations encountered in sour wort. The majority of the selected strains performed well in sour wort containing &lt; 0.4% w/w lactic acid or &lt; 0.1% w/w acetic acid. The importance of strain selection became apparent at concentrations exceeding these reported values, with two strains displaying almost no change in fermentation capabilities across the range of organic acid concentrations. Bottle conditioning remained unhindered by lactic acid up to 1.6% w/w, while acetic acid concentrations at and above 0.4% w/w significantly hindered bottle conditioning. Â© 2021 Lallemand Inc.</t>
  </si>
  <si>
    <t>acetic acid; bottle conditioning; Lactic acid; sour beer; sour fermentation</t>
  </si>
  <si>
    <t>Wichchukit S.; O'Mahony M.</t>
  </si>
  <si>
    <t>The 9-point hedonic and unstructured line hedonic scales: An alternative analysis with more relevant effect sizes for preference</t>
  </si>
  <si>
    <t>https://www.scopus.com/inward/record.uri?eid=2-s2.0-85126039228&amp;doi=10.1016%2fj.foodqual.2022.104575&amp;partnerID=40&amp;md5=f27dd4f012e68872c83e25f547109f9c</t>
  </si>
  <si>
    <t>In two experiments, five types of potato chip were assessed by 185 subjects, using an unstructured hedonic line scale and the 9-point hedonic scale to measure preferences among the different flavors of chip. The goal was to extend the applicability of the R-index analysis of hedonic scales. All prior experimentation had been concerned with studying the R-index analysis for the 9-point hedonic scale. This study was to extend the R-index analysis to the unstructured hedonic line scale. The result was that the R-index analysis could be successfully applied to unstructured hedonic line scales. It also confirmed earlier findings that it could be applied to the 9-point hedonic scale. The paper also contains a critical review of the traditional protocols for measuring preferences using hedonic scales, their methods of analysis and the assumptions made for these methods. Â© 2022</t>
  </si>
  <si>
    <t>9-Point hedonic scale; Artifactual ties; Effect sizes; Novel R-index analysis; Unstructured hedonic line scale</t>
  </si>
  <si>
    <t>Nikishina V.B.; Prirodova O.F.; Petrash E.A.; Nikishina E.L.</t>
  </si>
  <si>
    <t>Professional eye movements in diagnosing pathology: What does a doctor see?</t>
  </si>
  <si>
    <t>https://www.scopus.com/inward/record.uri?eid=2-s2.0-85071130894&amp;partnerID=40&amp;md5=2f2b3273a25d4e4627035742a39df896</t>
  </si>
  <si>
    <t>The paper presents findings of a study of eye movements in neurologists and general practitioners while solving a cognitive task of taking a diagnostic decision on the basis of a magnetic resonance test and fluorog-raphy. All medical images contained a hidden stimulus potentially relevant to the diagnostic decision. The findings revealed professional differentiation in the process of solving diagnostic problems: Neurologists mostly choose an 'examining' strategy while general practitioners prefer a 'fixing' one. The strategies were mediated by ambient (dynamic, spatial) and focal (static, object) styles of processing information. Although the eye movements (20,7% of fixations in neurologists, 21,3% in general practitioners) reflected spatial localization of the hidden stimulus, not a single strategy of visual observation resulted in conscious identification and verbalization of the stimulus included in the initial diagnostic in-formation. On the basis of eye tracking data and considering the fact that 100% of the subjects remained unaware of the hidden stimulus, one may conclude that information of the stimulus, while being in the field of vision did not achieve the level of realization and verbalization. The cognitive task the doctors were facing was discovering a pathological process, and they habitually looked for habitual stimuli. Ignoring indicators previously absent from practical experience may form 'stereotypical hypotheses' and thus diminish effectiveness of diagnosis due to probability of missing the relevant signal. It is known from previous research and medical radiology that expert doctors demonstrate more conservative strategies of decision-taking than beginners; this results in a relatively greater number of mistakes of the 'missing the signal' type in experienced doctors and of the 'false alarm' type in beginners. Â© 2019 Rossiiskaya Akademiya Obrazovaniya. All rights reserved.</t>
  </si>
  <si>
    <t>Cognitive task; Expert diagnostics; Eye movements; Professional activity of doctors</t>
  </si>
  <si>
    <t>Nakajima M.; Makino Y.; Shinoda H.</t>
  </si>
  <si>
    <t>Displaying Pain Sensation in Midair by Thermal Grill Illusion</t>
  </si>
  <si>
    <t>https://www.scopus.com/inward/record.uri?eid=2-s2.0-85077977237&amp;doi=10.1109%2fHAVE.2019.8921267&amp;partnerID=40&amp;md5=81d3a5eb412e1355af490b21465c79b3</t>
  </si>
  <si>
    <t>In this study, we propose a method to display a pain sensation by thermal grill illusion in a noncontact manner. An ultrasound-driven cold air flow using mist vaporization cools a spot on a skin while a light beam irradiation produces a hot spot near the cooled spot. The cold and hot stimuli presented simultaneously produce a pain sensation without damage of the skin. We clarify the relationship between the pain sensation and the temperature change on the skin observed by a thermography camera. Since it is a noncontact method, we can evaluate the precise condition of the skin temperature distribution for the thermal grill illusion. This study provides a scientific tool to clarify the thermal grill illusion as well as a practical pain display. Â© 2019 IEEE.</t>
  </si>
  <si>
    <t>light beam; mist beam; noncontact pain display; thermal grill illusion</t>
  </si>
  <si>
    <t>Light beam; Non-contact; Noncontact methods; Pain sensation; Scientific tool; Skin temperature distributions; Temperature changes; thermal grill illusion; Health</t>
  </si>
  <si>
    <t>de Clercq T.</t>
  </si>
  <si>
    <t>Tempo versus average rates of harmonic rhythm in popular music: A study of three corpora</t>
  </si>
  <si>
    <t>https://www.scopus.com/inward/record.uri?eid=2-s2.0-85129877571&amp;doi=10.1177%2f10298649221091483&amp;partnerID=40&amp;md5=01d1d5b05506d9ef19d6fa97e2d00b2a</t>
  </si>
  <si>
    <t>This article reports a pair of studies that test two opposing hypotheses derived from music theory scholarship with regard to chord durations in popular music. The first hypothesis is that, regardless of tempo, chords will tend to last on average an ideal span of relative time, such as a bar. The second hypothesis is that, regardless of tempo, chords will tend to last on average an ideal span of absolute time, such as 2 s. Given the subjectivity of these parameters, three large encoded collections of harmony in popular music, each based on different musical styles and annotated by different musicians, were used to study the evidence for and against these two hypotheses. Average chord lengths were calculated for each song in the corpora based on geometric mean length in bars, geometric mean length in seconds, median length in bars, and median length in seconds. Following a description of the data-wrangling stages, the article reports the use of analysis of variance and linear regression models to examine the validity of each hypothesis. Although neither hypothesis was supported consistently, more evidence was found to support the second hypothesis that chord lengths tend to last on average an ideal span of absolute time, regardless of tempo. This finding suggests the existence of a perceptual ideal for chord durations in popular music that should be quantified in seconds rather than bars. Â© The Author(s) 2022.</t>
  </si>
  <si>
    <t>beat; corpus study; harmonic rhythm; harmony; popular music; rhythm perception; tempo</t>
  </si>
  <si>
    <t>Dâ€™Ascenzo S.; Scerrati E.; Villani C.; Lugli L.</t>
  </si>
  <si>
    <t>Cognitive processing and pandemic: The role of social distancing on the processing of commercial logos; [PROCESSI COGNITIVI E PANDEMIA: Lâ€™INFLUENZA DEL DISTANZIAMENTO SOCIALE SULLâ€™ELABORAZIONE DI LOGHI COMMERCIALI]</t>
  </si>
  <si>
    <t>https://www.scopus.com/inward/record.uri?eid=2-s2.0-85124758473&amp;doi=10.1421%2f102710&amp;partnerID=40&amp;md5=cced51e1531f90726695195fc558d0f9</t>
  </si>
  <si>
    <t>Following the spread of the pandemic by COVID-19 social distancing has been imposed, which, along with other behaviors, changed our usual lifestyle. The aim of the present study is to investigate whether social distancing can influence the processing of stimuli such as commercial logos. During a size discrimination task, logos were presented on the screen in their original and spaced representation, belonging to three different categories (letters, symbols and social images). Results showed an effect of spacing (slower processing of spaced stimuli than original stimuli) modulated by the type of logo. Specifically, the effect emerged with logos that have a social dimension, while it was null with logos representing letters and abstract symbols. Â© 2021 Societa Editrice il Mulino. All rights reserved.</t>
  </si>
  <si>
    <t>Brand logos; Distancing effect; Perception; Social distancing; Spaced</t>
  </si>
  <si>
    <t>Gere A.; Harizi A.; Bellissimo N.; Moskowitz H.; KÃ³kai Z.</t>
  </si>
  <si>
    <t>Consumer-driven- and consumer-perceptible food innovation</t>
  </si>
  <si>
    <t>https://www.scopus.com/inward/record.uri?eid=2-s2.0-85141291262&amp;doi=10.1016%2fB978-0-323-85203-6.00001-3&amp;partnerID=40&amp;md5=27d221b32bcd1e2ca203822bd176e7a1</t>
  </si>
  <si>
    <t>Innovation gains an ever-increasing attention in the food industry. New, green, and consumer-friendly technologies are needed to gain the attention of consumers. To meet consumer needs, an obvious tool would be to ask them; however, in many cases, traditional questionnaire-based methods fail to answer the questions in hand. In this chapter, we introduce the history of consumer-driven innovation technologies and conclude with real-word case studies demonstrating the vast information obtained from consumer minds using proper tools. Â© 2022 Elsevier Inc. All rights reserved.</t>
  </si>
  <si>
    <t>Apple; BimiLeap; Consumer acceptance; Design thinking; Product development</t>
  </si>
  <si>
    <t>Eklund R.; Gerdfeldter B.; Wiens S.</t>
  </si>
  <si>
    <t>Effects of a Manual Response Requirement on Early and Late Correlates of Auditory Awareness</t>
  </si>
  <si>
    <t>https://www.scopus.com/inward/record.uri?eid=2-s2.0-85072980888&amp;doi=10.3389%2ffpsyg.2019.02083&amp;partnerID=40&amp;md5=3398522853807c0147c63200e0408422</t>
  </si>
  <si>
    <t>In hearing, two neural correlates of awareness are the auditory awareness negativity (AAN) and the late positivity (LP). These correlates of auditory awareness are typically observed with tasks in which subjects are required to report their awareness with manual responses. Thus, the correlates may be confounded by this manual response requirement. We manipulated the response requirement in a tone detection task (N = 52). Tones were presented at each subjectâ€™s individual awareness threshold while high-density electroencephalography (EEG) activity was recorded. In one response condition, subjects pushed a button if they were aware of the tone and withheld responding if they were unaware of the tone. In the other condition, subjects pushed a button if they were unaware of the tone and withheld responding if they were aware of the tone. To capture AAN and LP, difference waves were computed between aware and unaware trials, separately for trials in which responses were required and trials in which responses were not required. Results suggest that AAN and LP are unaffected by the response requirement. These findings imply that in hearing, early and late correlates of awareness are not confounded by a manual response requirement. Furthermore, the results suggest that AAN originates from bilateral auditory cortices, supporting the view that AAN is a neural correlate of localized recurrent processing in early sensory areas. Â© Copyright Â© 2019 Eklund, Gerdfeldter and Wiens.</t>
  </si>
  <si>
    <t>auditory awareness negativity; consciousness; late positivity; response requirement; source analysis</t>
  </si>
  <si>
    <t>Shimaoka N.; Okamoto S.; Akiyama Y.; Yamada Y.</t>
  </si>
  <si>
    <t>Linking Temporal Dominance of Sensations for Primary-Sensory and Multi-Sensory Attributes Using Canonical Correlation Analysis</t>
  </si>
  <si>
    <t>https://www.scopus.com/inward/record.uri?eid=2-s2.0-85126616164&amp;doi=10.3390%2ffoods11060781&amp;partnerID=40&amp;md5=d393d5bd03618b4b1f35318c76a67a46</t>
  </si>
  <si>
    <t>Sensory responses dynamically change while eating foods. Temporal dominance of sensations (TDS) methods record temporal evolution and have attracted attention in the last decade. ISO 13299 recommends that different levels of attributes are investigated in separate TDS trials. However, only a few studies have attempted to link the dynamics of two different levels of sensory attributes. We propose a method to link the concurrent values of dominance proportions for primary-and multi-sensory attributes using canonical correlation analysis. First, panels categorized several attributes into primary-and multi-sensory attributes. Primary-sensory attributes included sweet, sour, fruity, green, watery, juicy, aromatic, and light. Multi-sensory attributes included refreshing, fresh, pleasurable, rich/deep, ripe, and mild. We applied the TDS methods to strawberries using these two categories of attributes. The obtained canonical correlation model reasonably represented the relationship between the sensations in a reductive manner using five latent variables. The latent variables couple multiple primary-and multi-sensory responses that covary. Hence, the latent variables suggest key components to comprehend food intake experiences. We further compared the model based on the dominance proportions and the time-derivatives of the dominance proportions. We found that the former model was better in terms of the ease of interpreting the canonical variables and the degree to which the canonical variables explain the dominance proportions. Thus, these models help understand and leverage the sensory values of food products. Â© 2022 by the authors. Licensee MDPI, Basel, Switzerland.</t>
  </si>
  <si>
    <t>Bootstrap resampling; Canonical correlation analysis; Sensations; Strawberries; Time series analysis</t>
  </si>
  <si>
    <t>Salazar-OrdÃ³Ã±ez M.; RodrÃ­guez-Entrena M.; Arriaza M.</t>
  </si>
  <si>
    <t>How do consumers respond to price gaps in private brand agrifood products?</t>
  </si>
  <si>
    <t>https://www.scopus.com/inward/record.uri?eid=2-s2.0-85103825730&amp;doi=10.1108%2fBFJ-12-2020-1155&amp;partnerID=40&amp;md5=916ec0c51b0f96d00c25dd278b63addf</t>
  </si>
  <si>
    <t>Purpose: There is a range around reference prices, the so-called latitude of price acceptance, where consumers seem insensitive to changes into prices, with these ranges being wider for buyers of private brands. This paper analyses objective price gap between two product alternatives as a main driver of consumer behaviour. Therefore, the authors shed light on whether the price gap conditions consumer-switching behaviour and at what point the price gap triggers a switching pattern. Design/methodology/approach: Shopping data on two product alternatives of olive oil were obtained from a household scanner panel of Spanish consumers (607 households) with weekly price tracking, and multilevel regression models were performed. Findings: The results suggest that the price gap has a fundamental effect on the consumers' choice. In this case, up to 1 euro/litre the demand seems almost inelastic; beyond that price gap, the demand for the finer product plummets. Research limitations/implications: This study focussed on olive oil products. The research needs to be extended other food products. Originality/value: The authors contribute to the literature by documenting how the price context measured in terms of a price gap is a relevant stimulus in consumer choices, with a focus on the change in price sensitivity between product alternatives when competing brands are not involved but private brands are. Â© 2021, Emerald Publishing Limited.</t>
  </si>
  <si>
    <t>Alternative products; Latitude of price gap acceptance; Price context; Price sensitivity; Private brands; Retailers</t>
  </si>
  <si>
    <t>Sasaki R.; Kumano H.; Mitani A.; Suda Y.; Uka T.</t>
  </si>
  <si>
    <t>Task-specific employment of sensory signals underlies rapid task switching</t>
  </si>
  <si>
    <t>https://www.scopus.com/inward/record.uri?eid=2-s2.0-85141888448&amp;doi=10.1093%2fcercor%2fbhab508&amp;partnerID=40&amp;md5=f3fb064ca5c38a7c5177b6714ceb08cd</t>
  </si>
  <si>
    <t>Much of our flexible behavior is dependent on responding efficiently to relevant information while discarding irrelevant information. Little is known, however, about how neural pathways governing sensory-motor associations can rapidly switch to accomplish such flexibility. Here, we addressed this question by electrically microstimulating middle temporal (MT) neurons selective for both motion direction and binocular disparity in monkeys switching between direction and depth discrimination tasks. Surprisingly, we frequently found that the observed psychophysical bias precipitated by delivering microstimulation to neurons whose preferred direction and depth were related to opposite choices in the two tasks was substantially shifted toward a specific movement. Furthermore, these effects correlated with behavioral switching performance. Our findings suggest that the outputs of sensory signals are task specific and that irrelevant sensory-motor pathways are gated depending on task demand so as to accomplish rapid attentional switching. Â© The Author(s) 2022. Published by Oxford University Press. All rights reserved. For permissions, please e-mail: journals.permissions@oup.com.</t>
  </si>
  <si>
    <t xml:space="preserve">           Macaca fuscata         ; decision making; depth perception; electrophysiology; motion perception</t>
  </si>
  <si>
    <t>Employment; Motion Perception; Neurons; Photic Stimulation; Vision Disparity; depth perception; employment; movement perception; nerve cell; photostimulation; physiology</t>
  </si>
  <si>
    <t>Memmott T.; KoÃ§anaoÄŸullarÄ± A.; Lawhead M.; Klee D.; Dudy S.; Fried-Oken M.; Oken B.</t>
  </si>
  <si>
    <t>BciPy: brainâ€“computer interface software in Python</t>
  </si>
  <si>
    <t>https://www.scopus.com/inward/record.uri?eid=2-s2.0-85100356223&amp;doi=10.1080%2f2326263X.2021.1878727&amp;partnerID=40&amp;md5=b154a6a12eeeb16d3625986b4000b33a</t>
  </si>
  <si>
    <t>There are high technological and software demands associated with conducting Brainâ€“Computer Interface (BCI) research. In order to accelerate the development and accessibility of BCIs, it is worthwhile to focus on open-source and community desired tooling. Python, a prominent computer language, has emerged as a language of choice for many research and engineering purposes. In this article, BciPy, an open-source, Python-based software for conducting BCI research is presented. It was developed with a focus on restoring communication using Event-Related Potential (ERP) spelling interfaces; however, it may be used for other non-spelling and non-ERP BCI paradigms. Major modules in this system include support for data acquisition, data queries, stimuli presentation, signal processing, signal viewing and modeling, language modeling, task building, and a simple Graphical User Interface (GUI). Â© 2021 Informa UK Limited, trading as Taylor &amp; Francis Group.</t>
  </si>
  <si>
    <t>BCI; EEG; Electroencephalography; Python; software</t>
  </si>
  <si>
    <t>Brain computer interface; Data acquisition; Electroencephalography; Electrophysiology; Graphical user interfaces; High level languages; Modeling languages; Open source software; Open systems; Signal processing; Data query; Event related potentials; Interface software; Language model; Modeling task; Open-source; Processing signal; Signal-processing; Software; Spelling interfaces; Python</t>
  </si>
  <si>
    <t>Skinner P.W.; Ishii R.; Oâ€™Mahony M.; Matthews M.A.</t>
  </si>
  <si>
    <t>Sensory attributes of wines made from vines of differing phosphorus status</t>
  </si>
  <si>
    <t>https://www.scopus.com/inward/record.uri?eid=2-s2.0-85069206113&amp;doi=10.20870%2foeno-one.2019.53.2.2421&amp;partnerID=40&amp;md5=be65daf1831ffc127e0edfb8b871ab6e</t>
  </si>
  <si>
    <t>Aim: The implications of water and nutrient deficiencies for photosynthesis, dry matter production, and yield have been well documented. However, whereas multiple studies show that water deficits affect grape and wine quality as well as wine sensory characteristics, the corresponding implications of manipulating vine nutrient status through fertilizer additions remain largely unexplored. Methods and results: In this study, phosphorus (P) fertilizers were applied to P-deficient vineyards of Cabernet-Sauvignon, Chardonnay, and Chenin blanc growing in rhyolite, granite, and schist derived soils. Bloomtime leaf lamina P levels, basic soil chemical characteristics, juice P, and wine chemical parameters were measured after harvest. A highly sensitive protocol for sensory evaluation was used to test the wines made from the treated and untreated grapes for differences in wine appearance, flavor, aroma, and taste. All P additions were effective in rapidly increasing both vine P status and P in the harvested juice. In Cabernet-Sauvignon vines growing on rhyolite, juice P was linearly related to vine P status compared to a non-linear accumulation of juice P in Chenin blanc vines growing on an calcium-rich schist soil. Soil CEC and Ca levels were both higher in the schist derived soil than in the rhyolite or granite soils, indicating a possible association of P release with soil parent material. Differences were detected in appearance, flavor, aroma, and taste in wines made from all three varieties on all three sites. Also, increasing vine P status increased the concentration of anthocyanins and soluble phenolics in the wines, and reduced fermentation time in the Cabernet-Sauvignon. Conclusions: The results of this study show that vine P nutrient status can be manipulated by the grower across different soil types. Vine nutrient status has also been shown to significantly affect vine bud fertility, photosynthesis, dry matter and fruit production, and grape and wine chemical parameters. However, there is a lack of data describing the effect of manipulating vine nutrient status through fertilizer additions on the resulting wine sensory profile. Our results show that vine P status can influence the sensory attributes of wines. Â© 2019 International Viticulture and Enology Society</t>
  </si>
  <si>
    <t>Grapevine; Phosphorus; Plant nutrition; Soil chemistry; Terroir; Wine sensory</t>
  </si>
  <si>
    <t>Chen P.; Engel S.; Wang C.</t>
  </si>
  <si>
    <t>The multivariate adaptive design for efficient estimation of the time course of perceptual adaptation</t>
  </si>
  <si>
    <t>https://www.scopus.com/inward/record.uri?eid=2-s2.0-85074862367&amp;doi=10.3758%2fs13428-019-01301-6&amp;partnerID=40&amp;md5=caa2c0815405931d45d0fbaf2d9cc3d7</t>
  </si>
  <si>
    <t>In experiments on behavioral adaptation, hundreds or even thousands of trials per subject are often required in order to accurately recover the many psychometric functions that characterize adaptationâ€™s time course. More efficient methods for measuring perceptual changes over time would be beneficial to such efforts. In this article, we propose two methods to adaptively select the optimal stimuli sequentially in an experiment on adaptation: These are the minimum entropy (ME) method and the match probability (MP) method. The ME method minimizes the uncertainty about the joint posterior distribution of the function parameters at each trial and is mathematically equivalent to Zhao, Lesmes, and Luâ€™s (2019) method, which efficiently measures time courses of perceptual change by maximizing information gain. The MP method selects the next stimulus that makes the value of the psychometric function closest to.5â€”that is, where the probability of choosing either one of the two options for each stimulus is closest to.5. We extended Zhao et al.â€™s (2019) work by evaluating the ME method in a new domain (contrast adaptation) with two simulation studies that compared it to MP and two other methods (i.e., traditional staircase and random methods), and also explored the optimal block length. ME outperformed the other three methods in general, and using fewer longer blocks generally produced better parameter recovery than using more shorter blocks. Â© 2019, The Psychonomic Society, Inc.</t>
  </si>
  <si>
    <t>Adaptive design; Minimum entropy; Perceptual adaptation; Tilt aftereffect; Time course</t>
  </si>
  <si>
    <t>Probability; Research Design; Uncertainty; article; entropy; probability; simulation; uncertainty; methodology</t>
  </si>
  <si>
    <t>Calderini M.; Thivierge J.-P.</t>
  </si>
  <si>
    <t>Estimating Fisher discriminant error in a linear integrator model of neural population activity</t>
  </si>
  <si>
    <t>https://www.scopus.com/inward/record.uri?eid=2-s2.0-85101178351&amp;doi=10.1186%2fs13408-021-00104-4&amp;partnerID=40&amp;md5=efa4c02fcce5b2827242d404cb4f2c03</t>
  </si>
  <si>
    <t>Decoding approaches provide a useful means of estimating the information contained in neuronal circuits. In this work, we analyze the expected classification error of a decoder based on Fisher linear discriminant analysis. We provide expressions that relate decoding error to the specific parameters of a population model that performs linear integration of sensory input. Results show conditions that lead to beneficial and detrimental effects of noise correlation on decoding. Further, the proposed framework sheds light on the contribution of neuronal noise, highlighting cases where, counter-intuitively, increased noise may lead to improved decoding performance. Finally, we examined the impact of dynamical parameters, including neuronal leak and integration time constant, on decoding. Overall, this work presents a fruitful approach to the study of decoding using a comprehensive theoretical framework that merges dynamical parameters with estimates of readout error. Â© 2021, The Author(s).</t>
  </si>
  <si>
    <t>Fisher linear discriminant analysis; Linear model; Noise correlation</t>
  </si>
  <si>
    <t>article; conceptual framework; controlled study; discriminant analysis; noise; sensory stimulation</t>
  </si>
  <si>
    <t>Torrico D.D.; Jirangrat W.; Wang J.; Chompreeda P.; Sriwattana S.; Prinyawiwatkul W.</t>
  </si>
  <si>
    <t>Novel modelling approaches to characterize and quantify carryover effects on sensory acceptability</t>
  </si>
  <si>
    <t>https://www.scopus.com/inward/record.uri?eid=2-s2.0-85063302619&amp;doi=10.3390%2ffoods7110186&amp;partnerID=40&amp;md5=587052979fdff868f4bbde928ad4bfd4</t>
  </si>
  <si>
    <t>Sensory biases caused by the residual sensations of previously served samples are known as carryover effects (COE). Contrast and convergence effects are the two possible outcomes of carryover. COE can lead to misinterpretations of acceptability, due to the presence of intrinsic psychological/physiological biases. COE on sensory acceptability (hedonic liking) were characterized and quantified using mixed and nonlinear models. N = 540 subjects evaluated grape juice samples of different acceptability qualities (A = good, B = medium, C = poor) for the liking of color (C), taste (T), and overall (OL). Three models were used to quantify COE: (1) COE as an interaction effect; (2) COE as a residual effect; (3) COE proportional to the treatment effect. For (1), COE was stronger for C than T and OL, although COE was minimal. For (2), C showed higher estimates (âˆ’0.15 to +0.10) of COE than did T and OL (âˆ’0.09 to +0.07). COE mainly took the form of convergence. For (3), the absolute proportionality parameter estimate (Î») was higher for C than for T and OL (âˆ’0.155 vs. âˆ’0.004 to âˆ’0.039), which represented âˆ’15.46% of its direct treatment effect. Model (3) showed a significant COE for C. COE cannot be ignored as they may lead to the misinterpretation of sensory acceptability results. Â© 2018 by the authors. Licensee MDPI, Basel, Switzerland. This article is an open access article distributed under the terms and conditions of the Creative Commons Attribution (CC BY) license (http://creativecommons.org/licenses/by/4.0/).</t>
  </si>
  <si>
    <t>Carryover effects; Mixed models; Nonlinear models; Sensory acceptability; Sensory bias</t>
  </si>
  <si>
    <t>Cariou V.; Qannari E.M.</t>
  </si>
  <si>
    <t>Statistical treatment of free sorting data by means of correspondence and cluster analyses</t>
  </si>
  <si>
    <t>https://www.scopus.com/inward/record.uri?eid=2-s2.0-85041541363&amp;doi=10.1016%2fj.foodqual.2018.01.011&amp;partnerID=40&amp;md5=24450718156afc5bfad2d0bafe441d6e</t>
  </si>
  <si>
    <t>Several statistical procedures have been proposed for the analysis of the data from a free sorting task. A straightforward strategy of analysis based on correspondence analysis and cluster analysis performed on the co-occurrence matrix is proposed herein. More specifically, two situations are considered depending on whether the aim is to depict the relationships among the stimuli or to investigate the agreement among the subjects. The approach of analysis is illustrated on the basis of free sorting data characterizing chocolate products. Â© 2018 Elsevier Ltd</t>
  </si>
  <si>
    <t>Cluster analysis; Co-occurrence matrix; Correspondence analysis; Free sorting</t>
  </si>
  <si>
    <t>Zhang Z.; Yin C.; Yang T.</t>
  </si>
  <si>
    <t>Evidence accumulation occurs locally in the parietal cortex</t>
  </si>
  <si>
    <t>https://www.scopus.com/inward/record.uri?eid=2-s2.0-85135214293&amp;doi=10.1038%2fs41467-022-32210-6&amp;partnerID=40&amp;md5=c83ae8a64f40640169a088f2bcb2d61d</t>
  </si>
  <si>
    <t>Decision making often entails evidence accumulation, a process that is represented by neural activities in a network of multiple brain areas. Yet, it has not been identified where exactly the accumulation originates. We reason that a candidate brain area should both represent evidence accumulation and information that is used to compute evidence. Therefore, we designed a two-stage probabilistic reasoning task in which the evidence for accumulation had to be first determined from sensory signals orthogonal to decisions. With a linear encoding model, we decomposed the responses of posterior parietal neurons to each stimulus into an early and a late component that represented two dissociable stages of decision making. The former reflected the transformation from sensory inputs to accumulable evidence, and the latter reflected the accumulation of evidence and the formation of decisions. The presence of both computational stages indicates that evidence accumulation signal in the parietal cortex is computed locally. Â© 2022, The Author(s).</t>
  </si>
  <si>
    <t>Brain; Brain Mapping; Decision Making; Neurons; Parietal Lobe; accumulation; decision making; transformation; article; decision making; decomposition; dissociation; nerve cell; parietal cortex; probabilistic reasoning; sensory stimulation; brain; brain mapping; decision making; parietal lobe; physiology</t>
  </si>
  <si>
    <t>Yoshida K.; Suzuki H.; Abe H.; Ono A.; Kawaguchi H.; Sato M.; Komoriya Y.; Ohkuri K.</t>
  </si>
  <si>
    <t>Pneumatic Concave Deformable Device and Finger Deformation-Based Evaluation for Hardness Perception</t>
  </si>
  <si>
    <t>https://www.scopus.com/inward/record.uri?eid=2-s2.0-85115142854&amp;doi=10.1109%2fWHC49131.2021.9517139&amp;partnerID=40&amp;md5=3ff0520ca945b8275faff968634e4f38</t>
  </si>
  <si>
    <t>Modifying and controlling hardness on the same surface are very useful for digitizing realistic and intuitive interactions for many use cases. We propose a novel haptic device with a dual-layered air structure to control both the reaction force and the three-dimensional (3-D) concave deformation that provides realistic hardness and softness. To physically evaluate this device and other objects with various hardness, a measurement system is set up to acquire both kinesthetic and cutaneous profiles simultaneously. In particular, we propose a cutaneous profile based on finger deformation when pushing objects with various hardnesses. We show that our device has the potential to present hardness over a high dynamic range from a sponge specimen (stiffness: 0.544 N/mm) to a hard silicone rubber (stiffness: 5.304 N/mm) with evaluation using the aforementioned measurement system. We also conduct a psychophysical experiment to confirm that our device can change the perception of hardness. Â© 2021 IEEE.</t>
  </si>
  <si>
    <t>Deformation; Silicones; Stiffness; Haptic devices; High dynamic range; Intuitive interaction; Measurement system; Psychophysical experiments; Reaction forces; Threedimensional (3-d); Hardness</t>
  </si>
  <si>
    <t>Cubero-Castillo E.; Ramirez-Gutierrez M.; Araya-Quesada Y.; O'Mahony M.</t>
  </si>
  <si>
    <t>The beta-binomial: A preliminary comparison of smaller samples having many replications versus larger samples having fewer replications</t>
  </si>
  <si>
    <t>https://www.scopus.com/inward/record.uri?eid=2-s2.0-85056447046&amp;doi=10.1111%2fjoss.12477&amp;partnerID=40&amp;md5=4ee2239e24664d74665c7a90bc43b149</t>
  </si>
  <si>
    <t>The experiment investigated whether a body of difference test data, arranged into small consumer samples with many replications, would elicit more or less overdispersion than an equal number of tests from same body of data, rearranged into a series of larger consumer samples, with fewer replications. Four separate experiments were performed, each with a separate set of 200 consumers. In two of the experiments, consumers used 2-AFC tests while in the remaining two, consumers used triangle tests. Data were then assigned to samples of different size ranging from 100 to 28. The number of replicate tests assigned for each sample size was arranged so that the total number of tests performed was always close to 200. For the two experiments involving 2-AFC tests, smaller physical differences were assessed in one experiment and larger physical differences in the other. Same was true for the two experiments using triangle tests. For the two experiments where smaller physical differences were assessed, overdispersion tended to increase as sample sizes became larger. For the two experiments where larger physical differences were assessed, overdispersion tended to decrease as sample sizes became larger. These apparently contradictory results were explained by the sensitivity variation hypothesis. Practical applications: Beta-binomial statistics are used for significance testing for difference tests, when the experimenter combines the number of subjects with the number of replicate tastings, to increase test power. This is to circumvent the problems of overdispersion, the extra variance involved when this combination is made. Nearly all the work on overdispersion is theoretical. Very little experimental work has been published. From prior experimentation, the sensitivity variation hypothesis was developed, which indicates that overdispersion simply depends on the performance of the particular consumers in the sample and is not governed by the type of test used. This experiment successfully applied the sensitivity variation hypothesis to a set of seemingly contradictory results, regarding the overdispersion elicited in a series of four experiments. It provides further much needed experimental insight, into the effects of sample size and numbers of replications as well as the sources of overdispersion per se. Â© 2018 Wiley Periodicals, Inc.</t>
  </si>
  <si>
    <t>Sampling; Sensitivity analysis; Different sizes; Overdispersion; Sample sizes; Sensitivity variation; Significance testing; Test data; Test power; Testing</t>
  </si>
  <si>
    <t>Heilman W.S.</t>
  </si>
  <si>
    <t>On the role and structure of the decision variable variance function in modeling intensity discrimination in normal hearing and simulated hearing loss</t>
  </si>
  <si>
    <t>https://www.scopus.com/inward/record.uri?eid=2-s2.0-85085466536&amp;doi=10.4324%2f9781315789392-18&amp;partnerID=40&amp;md5=e46e3fd8c84b5a412e8bed3f08dfe899</t>
  </si>
  <si>
    <t>This chapter addresses some issues: The dependence of the predictions of such models on the explicit structure of their decision variable variance functions, the extent to which there is a trade-off between the choice of the equation for the loudness function and the form of the variance function. In signal-detection theory models of intensity discrimination, the decision variable variance plays the important role of connecting Weber fractions to loudness-growth and loudness-matching data. In neural counting models, variances proportional to the square root of the decision variable with and without deadtime corrections have proven to be good choices. Fechnerian-like models such as the proportional just-noticeable difference (JND) theory use constant variances. In other models, loudness itself is the decision variable. The predictive power of the model came from combining the first-order approximation of the Taylor series for the neural-count function in powers of the intensity JND with the assumption that the decision variable obeyed Poisson statistics. Â© 1997 Taylor &amp; Francis. All rights reserved.</t>
  </si>
  <si>
    <t>de Brito V.L.G.; Leite F.B.; Telles F.J.; Jorge L.R.; Sazima M.</t>
  </si>
  <si>
    <t>The attractive role of floral elements in heterantherous species without pronounced stamen differences</t>
  </si>
  <si>
    <t>https://www.scopus.com/inward/record.uri?eid=2-s2.0-85096336426&amp;doi=10.1007%2fs11829-020-09794-1&amp;partnerID=40&amp;md5=d69fbdb85164d1a97446ea9f9e815ab9</t>
  </si>
  <si>
    <t>Floral resources can be recognized by visitors through attractants that signal their presence. However, besides petals, it is still unclear how floral elements in heterantherous species are perceived by visiting bees. In this study, we aim to understand the role of stamens and petals of Pleroma granulosum and P. raddianum in attracting pollination bees, mainly by evaluating whether pollinator behaviour differs in response to different sized stamens between which there is no apparent colour contrast. Using colour visual models, we estimated bee colour discrimination between stamen sets and corolla in both species and carried out preference experiments among floral elements, using the bees Bombus morio and Xylocopa frontalis as models in the field. Pollination and feeding stamens are not discriminable by bees in both plant species. Bees only preferred flowers with petals, indicating that they are essential to long-distance attraction. During preferential tests, bees seemed to better respond to visual stimuli on the right side, suggesting lateralization. We also demonstrate that tactile stimulation by the anthers is necessary to trigger bee buzzing behaviour. Thus, since bees were not specifically attracted to any stamen set, heteranthery without colour differences between stamens is not enough to determine bee choice behaviour. Â© 2020, Springer Nature B.V.</t>
  </si>
  <si>
    <t>Bee behaviour; Bee preference; Bombus morio; Pleroma granulosum; Pleroma raddianum; Pollen flower; Xylocopa frontalis</t>
  </si>
  <si>
    <t>Bombus morio; Xylocopa frontalis; attractant; bee; color; flower; host preference; pollination</t>
  </si>
  <si>
    <t>Cubero-Castillo E.; Araya-Morice A.; Hernandez-Campos D.; Araya-Quesada Y.</t>
  </si>
  <si>
    <t>Salt reduction without consumer awareness using a sensory threshold approach: a case study in meat products; [Uso de umbral de diferencia para la reducciÃ³n de sal sin que el consumidor lo perciba: caso de estudio en productos cÃ¡rnicos]</t>
  </si>
  <si>
    <t>https://www.scopus.com/inward/record.uri?eid=2-s2.0-85073265678&amp;doi=10.1080%2f19476337.2019.1648556&amp;partnerID=40&amp;md5=5ba43b3050d7dd99a3e7652e57d3cfa6</t>
  </si>
  <si>
    <t>Several sodium reduction strategies have been studied on meat products because of its association with non-communicable diseases; however, overall flavor is usually affected. This studyâ€™s aim was to reduce salt in three meat products (chorizo and two sausages: regular and low fat) without consumers awareness using the JND methodology. The threshold constant stimuli method used 1.95% salt in chorizo, and 2.24% in both sausages as the constant stimulus. Salt concentrations around these numbers were compared against the constant stimulus using a 2-AFC difference test to calculate the JND. A second study was performed to confirm consumers did not perceive a difference on salt perception of reduced salt products. Total salt reduction obtained was between 18.5% and 22% for the three products. Consumers did not find difference in saltiness between regular and reduced-salt versions. Using JND methodology, gradual salt reduction programs could achieve accurate and major salt reductions without consumersâ€™ awareness. Â© 2019, Â© 2019 The Author(s). Published with license by Taylor &amp; Francis Group, LLC.</t>
  </si>
  <si>
    <t>consumer awareness; cooked meat product; just-noticeable-difference; Salt reduction; sensory threshold</t>
  </si>
  <si>
    <t>Food technology; Consumer awareness; Cooked meat; Just-noticeable difference; Meat products; Non-communicable disease; Salt concentration; Sensory thresholds; Sodium reductions; Meats</t>
  </si>
  <si>
    <t>Kwak H.S.; Kim S.S.; Chang Y.H.; Saleh M.; Lee Y.</t>
  </si>
  <si>
    <t>Prediction of Sensory Crispness of Potato Chips Using a Reference-Calibration Method</t>
  </si>
  <si>
    <t>https://www.scopus.com/inward/record.uri?eid=2-s2.0-85066044478&amp;doi=10.1155%2f2019%2f5462751&amp;partnerID=40&amp;md5=71c768672768526ab3c559279cd96057</t>
  </si>
  <si>
    <t>Reference calibration is a useful technique when sensory evaluation is not feasible or practical. This study was conducted to predict the crispness perception of potato chips evaluated by instrumental means through the reference-calibrated method. To investigate the relationship between sensory evaluation and instrumental measurement data, six different standard references for crispness were used. Instrumental crispness was predicted by measuring the total area of the chip with a texture analyzer. The samples were also evaluated by six trained panelists. Nine chips with various textures were tested by a mechanical test. The Fechner, Stevens, and Beidler models were applied to investigate the correlation across the reference scores with the total area then predicting the sensory crispness for the nine chips. The relationship between the instrumental total area and the sensory crispness of the standard references was found to be nonlinear over the standard crispness scale. The Fechner model seemed to be the best predictive model (R2 = 0.8; RMSEC = 1.3; robustness = 2.4; model discrimination index = 3.3) for predicting the sensory crispness of chips. This study suggests that standard references with a reference-calibration method can be used to calibrate the crispness of potato chips. It is the first study to demonstrate that sensory crispness of potato chips could be predicted using comprehensive references for crispness. Based on the results in this study, an equation established by the Fechner model could be utilized to estimate the various crispness of potato chips under circumstances in which sensory evaluation is not practical or available. Â© 2019 Han Sub Kwak et al.</t>
  </si>
  <si>
    <t>Calibration; Forecasting; Textures; Calibration method; Instrumental measurements; Model discrimination; Potato chip; Predictive modeling; Texture analyzers; Sensory analysis</t>
  </si>
  <si>
    <t>Pszczolkowski M.A.</t>
  </si>
  <si>
    <t>Pharmacological analysis of the feeding response of codling moth (Cydia pomonella; Lepidoptera: Tortricidae) neonates to bitter compounds</t>
  </si>
  <si>
    <t>https://www.scopus.com/inward/record.uri?eid=2-s2.0-85043400316&amp;doi=10.14411%2feje.2017.063&amp;partnerID=40&amp;md5=4146de5b763cdf7f3e46226a0fbab1b1</t>
  </si>
  <si>
    <t>Feeding in codling moth neonate caterpillars was inhibited by 0.67 mM and 2.24 mM concentrations of denatonium benzoate. This inhibitory effect was abolished by phospholipase C inhibitor, U-73122 and the phosphodiesterase inhibitor, Rolipram. Quinine and quinidine did not have inhibitory effects at concentrations as high as 1.64 mM and 0.43 mM, respectively. The inhibitory effect of denatonium was partially reversed in the presence of the calcium ion chelator, EGTA, at concentrations ranging from 2.5 Î¼M to 250 Î¼M. These results indicate that transduction of the taste of denatonium in codling moth neonates relies on signalling pathways that involve phospholipase C, phosphodiesterase and calcium ion influx into cells. Â© Institute of Entomology, Biology Centre, Czech Academy of Sciences, ÄŒeskÃ© BudÄ›jovice.</t>
  </si>
  <si>
    <t>Bitter taste; Calcium; Codling moth; Cydia pomonella; Denatonium; Feeding; Lepidoptera; Quinidine; Quinine; Rolipram; Tortricidae; U-73122</t>
  </si>
  <si>
    <t>Cydia pomonella; Lepidoptera; Tortricidae; calcium; caterpillar; concentration (composition); inhibition; moth; neonate</t>
  </si>
  <si>
    <t>Khodadadi A.; Townsend J.T.</t>
  </si>
  <si>
    <t>On mimicry among sequential sampling models</t>
  </si>
  <si>
    <t>https://www.scopus.com/inward/record.uri?eid=2-s2.0-84943520904&amp;doi=10.1016%2fj.jmp.2015.08.007&amp;partnerID=40&amp;md5=5ebf651f8029b0696b0d053e31add118</t>
  </si>
  <si>
    <t>Sequential sampling models are widely used in modeling the empirical data obtained from different decision making experiments. Since 1960s, several instantiations of these models have been proposed. A common assumption among these models is that the subject accumulates noisy information during the time course of a decision. The decision is made when the accumulated information favoring one of the responses reaches a decision boundary. Different models, however, make different assumptions about the information accumulation process and the implementation of the decision boundaries. Comparison among these models has proven to be challenging. In this paper we investigate the relationship between several of these models using a theoretical framework called the inverse first passage time problem. This framework has been used in the literature of applied probability theory in investigating the range of the first passage time distributions that can be produced by a stochastic process. In this paper, we use this framework to prove that any Wiener process model with two time-constant boundaries can be mimicked by an independent race model with time-varying boundaries. We also examine the numerical computation of the mimicking boundaries. We show that the mimicking boundaries of the race model are not symmetric. We then propose an equivalent race model in which the boundaries are symmetric and time-constant but the drift coefficients are time-varying. Â© 2015 Elsevier Inc.</t>
  </si>
  <si>
    <t>Independent race model; Inverse first passage time problem; Model mimicry; Sequential sampling models; Wiener process</t>
  </si>
  <si>
    <t>Oliveira I.F.D.; Zehavi S.; Davidov O.</t>
  </si>
  <si>
    <t>Stochastic transitivity: Axioms and models</t>
  </si>
  <si>
    <t>https://www.scopus.com/inward/record.uri?eid=2-s2.0-85049299081&amp;doi=10.1016%2fj.jmp.2018.06.002&amp;partnerID=40&amp;md5=8a94a0dff3fb2eab1bfb0ce6e541e9ec</t>
  </si>
  <si>
    <t>Transitivity relations play an important role in specifying models of paired comparisons. While models of paired comparisons have historical origins in psychological models of choice, today they find applications in fields as diverse as economics, computer science and statistics. Typically, transitivity relations are formalized by describing the relationship among choice probabilities of any three items. In this paper we show that stochastic transitivity relations can be expressed globally by means of comparison functions. In particular, we show that if pij is the probability that item i is chosen over j then we may write pij=F(Î¼iâˆ’Î¼j) where Î¼i and Î¼j are the merits of item i and j, respectively, and F is a comparison function. For example, when F is a distribution function of a symmetric random variable then the well known linear stochastic order is obtained. Weaker forms of transitivity also admit this formulation with weaker constraints on the class to which F belong. The functional characterizations provide a common mathematical structure and language for studying transitivity relations. They reveal new connections among transitivity models and enable various generalizations of known results. Finally, the functional characterizations provide a foundation for the future development of new classes of statistical models. Â© 2018</t>
  </si>
  <si>
    <t>Axioms; Identifiability; Model equivalence; Paired comparisons; Stochastic transitivity</t>
  </si>
  <si>
    <t>Preininger M.</t>
  </si>
  <si>
    <t>Interactions of flavor components in foods</t>
  </si>
  <si>
    <t>https://www.scopus.com/inward/record.uri?eid=2-s2.0-85128855827&amp;partnerID=40&amp;md5=491a40c40f2ba9c7547c813ebc898962</t>
  </si>
  <si>
    <t>Torrico D.D.; Carabante K.M.; Pujols K.D.; Chareonthaikij P.; Prinyawiwatkul W.</t>
  </si>
  <si>
    <t>Oil and tastant concentrations affect saltiness and bitterness perception of oil-in-water emulsions</t>
  </si>
  <si>
    <t>https://www.scopus.com/inward/record.uri?eid=2-s2.0-84955209473&amp;doi=10.1111%2fijfs.12924&amp;partnerID=40&amp;md5=6efb94d1040ea7671ffee97a5e5938e6</t>
  </si>
  <si>
    <t>Saltiness of NaCl and KCl and bitterness of KCl and caffeine were evaluated in emulsions prepared with varying oil (20/40/60%) and tastant [NaCl (0.50/0.75/1.00%), KCl (0.50/1.00/1.50%) or caffeine (0.05/0.10/0.15%)] concentrations. A panel (N = 16) evaluated saltiness and bitterness intensities of emulsions using the modified short-version Spectrumâ„¢ descriptive analysis. Viscosity and pH of emulsions were measured. The type of tastant (NaCl/KCl/caffeine) and its concentration had significant effects on saltiness and/or bitterness intensities. At a given tastant concentration, NaCl had higher saltiness intensity compared to KCl in emulsions. Increasing oil concentration increased saltiness of both NaCl and KCl, while it slightly increased bitterness of KCl, but did not significantly affect bitterness of caffeine in emulsions. RSM plots indicated that saltiness enhancement of NaCl and KCl imparted by oil was more pronounced between 20% and 40% oil. Viscosity was the discriminating property among emulsions and possibly contributed to changes in salty and bitter perception. Â© 2015 Institute of Food Science and Technology.</t>
  </si>
  <si>
    <t>Bitterness; Caffeine; KCl; NaCl; Oil-in-water emulsions; Saltiness</t>
  </si>
  <si>
    <t>Emulsification; Emulsions; Viscosity; Bitterness; KCl; NaCl; Oil-in-water emulsions; Saltiness; Caffeine</t>
  </si>
  <si>
    <t>Jazayeri M.</t>
  </si>
  <si>
    <t>Zooming Out of Single Neurons Reveals Structure in Mnemonic Representations</t>
  </si>
  <si>
    <t>https://www.scopus.com/inward/record.uri?eid=2-s2.0-85038241222&amp;doi=10.1016%2fj.neuron.2017.12.009&amp;partnerID=40&amp;md5=b19b17a887fccf582a4ed48e6e557906</t>
  </si>
  <si>
    <t>In this issue of Neuron, Rossi-Pool et al. (2017) show that the complex and heterogeneous response profiles of individual neurons in the dorsal premotor cortex during comparison of tactile temporal patterns can be understood in terms of two robust activity patterns that emerge across the population. In this issue of Neuron, Rossi-Pool et al. (2017) show that the complex and heterogeneous response profiles of individual neurons in the dorsal premotor cortex during comparison of tactile temporal patterns can be understood in terms of two robust activity patterns that emerge across the population. Â© 2017 Elsevier Inc.</t>
  </si>
  <si>
    <t>Decision Making; Memory; Motor Cortex; Neurons; algorithm; brain function; cell structure; decision making; demixed principal component analysis; direction selective neuron; discrimination learning; dorsal premotor cortex; dynamics; electrophysiology; genetics; kinematics; mathematical model; memory; mesencephalon; microscopy; motor cortex; motor performance; nerve cell; neurophysiology; nonhuman; perception; prefrontal cortex; premotor cortex; principal component analysis; priority journal; psychophysics; sensory cortex; sensory stimulation; Short Survey; signal transduction; single neuron; somatosensory cortex; supplementary motor area; temporal summation; visual stimulation; decision making; motor cortex; nerve cell</t>
  </si>
  <si>
    <t>He Q.; Hort J.; Wolf B.</t>
  </si>
  <si>
    <t>Predicting sensory perceptions of thickened solutions based on rheological analysis</t>
  </si>
  <si>
    <t>https://www.scopus.com/inward/record.uri?eid=2-s2.0-84969722228&amp;doi=10.1016%2fj.foodhyd.2016.05.010&amp;partnerID=40&amp;md5=0e41845245eefea4f97c30f04dba38d4</t>
  </si>
  <si>
    <t>The sensory perceptions of sweetened, flavoured and thickened solutions prepared from xanthan, dextran, sucrose and banana flavour were evaluated and correlated to rheological parameters. The primary aim of this research was to evaluate the relevance of viscosity measured at low shear or at high shear for predicting sensory perceptions. Additionally considered were extensional viscosity estimated from filament thinning experiments and complex shear viscosity. The design of experiments included two groups of 5 samples matched at low shear rate and high shear rate, respectively. Mouthfeel perceptions were well correlated to low shear viscosity, however, including high shear viscosity or extensional viscosity as an additional model parameter improved the predictive quality of the models for thickness, stickiness and mouth coating. Stickiness and mouth coating were better correlated to extensional viscosity than low shear viscosity, although a model including both parameters predicted stickiness and mouth coating best. The complex viscosity at 100 rad/s was also highly correlated to the perception of thickness. Since correlations were not improved over steady shear parameters, complex viscosity was not considered in models based on more than one rheological parameter. Flavour was also scored during sensory evaluation and sweetness and overall flavour were highly correlated. The results of this study have highlighted that there is no single rheological parameter that will ultimately correlate to a range of mouthfeel perceptions. For certain mouth feel perceptions a model comprising shear and extensional rheological parameters will have higher predictive power than a model solely based on shear rheological parameters. Â© 2016 The Authors.</t>
  </si>
  <si>
    <t>APCI-MS; Dextran; Flavour; Mouthfeel; Sweetness; Thin film rheology; Xanthan</t>
  </si>
  <si>
    <t>McGinty V.B.</t>
  </si>
  <si>
    <t>How the Midbrain Helps Us Decide</t>
  </si>
  <si>
    <t>https://www.scopus.com/inward/record.uri?eid=2-s2.0-85040554007&amp;doi=10.1016%2fj.neuron.2017.12.025&amp;partnerID=40&amp;md5=14a783ac78b45e379c250a521bd825de</t>
  </si>
  <si>
    <t>In an elegant synthesis of behavior, modeling, and neurophysiology, Crapse et al. (2018) show that neurons of the superior colliculus influence choice behavior by encoding choice criterion, a quantitative measure of decision bias integral to signal detection theory. In an elegant synthesis of behavior, modeling, and neurophysiology, Crapse et al. (2018) show that neurons of the superior colliculus influence choice behavior by encoding choice criterion, a quantitative measure of decision bias integral to signal detection theory. Â© 2017 Elsevier Inc.</t>
  </si>
  <si>
    <t>Decision Making; Neurons; Superior Colliculi; behavior assessment; brain function; brain nerve cell; decision making; hypothesis; mesencephalon; neuroscience; nonhuman; priority journal; psychophysics; quantitative analysis; repetition priming; saccadic eye movement; Short Survey; signal detection theory; stimulus response; superior colliculus; theory; nerve cell</t>
  </si>
  <si>
    <t>Byrnes N.K.; Loss C.R.; Hayes J.E.</t>
  </si>
  <si>
    <t>Perception of chemesthetic stimuli in groups who differ by food involvement and culinary experience</t>
  </si>
  <si>
    <t>https://www.scopus.com/inward/record.uri?eid=2-s2.0-84938694320&amp;doi=10.1016%2fj.foodqual.2015.07.017&amp;partnerID=40&amp;md5=f373bc503171e60b7d9c18dc4114b9a5</t>
  </si>
  <si>
    <t>In the English language, there is generally a limited lexicon when referring to the sensations elicited by chemesthetic stimuli like capsaicin, allyl isothiocyanate, and eugenol, the orally irritating compounds found in chiles, wasabi, and cloves, respectively. Elsewhere, experts and novices have been shown to use language differently, with experts using more precise language. Here, we compare perceptual maps and word usage across three cohorts: experts with formal culinary education, naÃ¯ve individuals with high Food Involvement Scale (FIS) scores, and naÃ¯ve individuals with low FIS scores. We hypothesized that increased experience with foods, whether through informal experiential learning or formal culinary education, would have a significant influence on the perceptual maps generated from a sorting task conducted with chemesthetic stimuli, as well as on language use in a descriptive follow-up task to this sorting task. The low- and highFIS non-expert cohorts generated significantly similar maps, though in other respects the highFIS cohort was intermediate between the lowFIS and expert cohorts. The highFIS and expert cohorts generated more attributes but used language more idiosyncratically than the lowFIS group. Overall, the results from the expert group with formal culinary education differed from the two naÃ¯ve cohorts both in the perceptual map generated using MDS as well as the mean number of attributes generated. Present data suggest that both formal education and informal experiential learning result in lexical development, but the level and type of learning can have a significant influence on language use and the approach to a sorting task. Â© 2015 Elsevier Ltd.</t>
  </si>
  <si>
    <t>Chemesthetic; Culinary; Expert; Perceptual mapping; Spicy</t>
  </si>
  <si>
    <t>Eutrema wasabi</t>
  </si>
  <si>
    <t>Daly K.C.; Bradley S.; Chapman P.D.; Staudacher E.M.; Tiede R.; Schachtner J.</t>
  </si>
  <si>
    <t>Space takes time: Concentration dependent output codes from primary olfactory networks rapidly provide additional information at defined discrimination thresholds</t>
  </si>
  <si>
    <t>https://www.scopus.com/inward/record.uri?eid=2-s2.0-84957824817&amp;doi=10.3389%2ffncel.2015.00515&amp;partnerID=40&amp;md5=212434299895914ee85c40fc27aa95c3</t>
  </si>
  <si>
    <t>As odor concentration increases, primary olfactory network representations expand in spatial distribution, temporal complexity and duration. However, the direct relationship between concentration dependent odor representations and the psychophysical thresholds of detection and discrimination is poorly understood. This relationship is absolutely critical as thresholds signify transition points whereby representations become meaningful to the organism. Here, we matched stimulus protocols for psychophysical assays and intracellular recordings of antennal lobe (AL) projection neurons (PNs) in the moth Manduca sexta to directly compare psychophysical thresholds and the output representations they elicit. We first behaviorally identified odor detection and discrimination thresholds across an odor dilution series for a panel of structurally similar odors. We then characterized spatiotemporal spiking patterns across a population of individually filled and identified AL PNs in response to those odors at concentrations below, at, and above identified thresholds. Using spatial and spatiotemporal based analyses we observed that each stimulus produced unique representations, even at sub-threshold concentrations. Mean response latency did not decrease and the percent glomerular activation did not increase with concentration until undiluted odor. Furthermore, correlations between spatial patterns for odor decreased, but only significantly with undiluted odor. Using time-integrated Euclidean distance (ED) measures, we determined that added spatiotemporal information was present at the discrimination but not detection threshold. This added information was evidenced by an increase in integrated distance between the sub-detection and discrimination threshold concentrations (of the same odor) that was not present in comparison of the sub-detection and detection threshold. After consideration of delays for information to reach the AL we find that it takes ~120-140 ms for the AL to output identity information. Overall, these results demonstrate that as odor concentration increases, added information about odor identity is embedded in the spatiotemporal representation at the discrimination threshold. Â© 2016 Daly, Bradley, Chapman, Staudacher, Tiede and Schachtner.</t>
  </si>
  <si>
    <t>Odor processing; Olfaction; Principle neuron; Psychophysics; Spatial code; Spatiotemporal code; Temporal code</t>
  </si>
  <si>
    <t>controlled study; dilution; glomerulus; identity; intracellular recording; Manduca sexta; nerve cell; odor; stimulus</t>
  </si>
  <si>
    <t>Vasas V.; Brebner J.S.; Chittka L.</t>
  </si>
  <si>
    <t>Color discrimination is not just limited by photoreceptor noise: A comment on Olsson et al.</t>
  </si>
  <si>
    <t>https://www.scopus.com/inward/record.uri?eid=2-s2.0-85044192657&amp;doi=10.1093%2fbeheco%2farx157&amp;partnerID=40&amp;md5=3fd18fbfa704b9dafe5caadd1317f07b</t>
  </si>
  <si>
    <t>Charles M.; Endrizzi I.; Aprea E.; Zambanini J.; Betta E.; Gasperi F.</t>
  </si>
  <si>
    <t>Dynamic and static sensory methods to study the role of aroma on taste and texture: A multisensory approach to apple perception</t>
  </si>
  <si>
    <t>https://www.scopus.com/inward/record.uri?eid=2-s2.0-85021734063&amp;doi=10.1016%2fj.foodqual.2017.06.014&amp;partnerID=40&amp;md5=d1718695a76c1704f231adcaa4891ae6</t>
  </si>
  <si>
    <t>To date very little research has been done on sensory interaction taking into account the temporal component. The objectives of this work were to better understand the influence of aroma perception on taste and texture perception in a real food matrix such as the apple, considering sensory perception both as a static and dynamic process. Another objective was to evaluate the suitability of Temporal Dominance of Sensations (TDS) for studying sensory interaction. A set of 9 apple samples, made up of apple discs modified with two distinct aromas (3-methylbutyl acetate and (E)-3-hexen-1-ol) and/or two tastants (fructose and DL-malic acid), was used for the experiment. Samples were analysed by Descriptive Analysis (DA) and TDS performed by two different panels. Samples were also analysed using instrumental measurement of texture, sugar and volatile content. Aroma addition modified perception of the apple in both a static and dynamic way. Some texture-aroma and taste-aroma interaction were highlighted. TDS showed that both aromas made perception of hardness and juiciness less dominant. In some cases, banana aroma modified sweet taste perception and when used without tastants, it tended to anticipate sweetness perception in time. DA evidenced different results: both aromas decreased crunchiness or flouriness intensities when used alone or with fructose respectively. They increased juiciness intensity when combined with malic acid. TDS confirmed well-known relations between taste and smell and showed its appropriateness for studying sensory interaction. Its combination with DA gathered complementary points of view enriching the analysis and revealing unexpected or time-related interaction, a new perspective for understanding the phenomena linked to perception. Â© 2017 Elsevier Ltd</t>
  </si>
  <si>
    <t>Apple; Aroma; Descriptive analysis; Interaction; Tastant; Temporal Dominance of Sensations</t>
  </si>
  <si>
    <t>Niimi J.; Overington A.R.; Silcock P.; Bremer P.J.; Delahunty C.M.</t>
  </si>
  <si>
    <t>Cross-modal taste and aroma interactions: Cheese flavour perception and changes in flavour character in multicomponent mixtures</t>
  </si>
  <si>
    <t>https://www.scopus.com/inward/record.uri?eid=2-s2.0-84940885983&amp;doi=10.1016%2fj.foodqual.2015.08.011&amp;partnerID=40&amp;md5=e58d6ef38348ce7a0a1f0d1e17c9884c</t>
  </si>
  <si>
    <t>The effect of cross-modal sensory interactions between cheese aroma and cheese taste on both cheese flavour intensity and cheese flavour character were investigated. Cheese aroma consisted of a mixture of ten aroma compounds, whilst cheese taste was constructed with the five basic tastes in water solution. Interactions were investigated using a combination of a high resolution design (HRD) and central composite design (CCD). The HRD was 2 aromaÃ—5 NaClÃ—5 lactic acid levels. The CCD was constructed based on a 23 factorial design that covered the HRD space. Both HRD and CCD gave a total of 57 samples. A panel of experienced assessors (n=8-10) evaluated cheese flavour intensity relative to reference. In addition, samples were sorted based on similarity of flavour character. Fourteen samples were selected for free choice profiling and analysed using generalised procrustes analysis (GPA). Cheese flavour intensity was non-linear and dependent on both taste level and aroma level. The status of flavour character being cheese-like was dependent on taste levels, where either NaCl or lactic acid at a high or low level altered the flavour character to being atypical of cheese. A cheese-like flavour character was maintained across a wide range of NaCl concentrations, but only across a narrow range of lactic acid concentrations. Aroma level changed the character of cheese flavour. Overall, the balance in concentration of both tastes and aroma levels was important in maintaining cheese flavour character as cheese flavour intensity was modified. Â© 2015 Elsevier Ltd.</t>
  </si>
  <si>
    <t>Aroma-taste; Cheese flavour character; Cheese flavour intensity; Cross-modal; Interactions</t>
  </si>
  <si>
    <t>Moskowitz H.; Li K.; Bolini H.; Batalvi B.</t>
  </si>
  <si>
    <t>Consumer Driven and Consumer Perceptible Food Innovation</t>
  </si>
  <si>
    <t>https://www.scopus.com/inward/record.uri?eid=2-s2.0-84987915647&amp;doi=10.1016%2fB978-0-12-803751-5.00006-4&amp;partnerID=40&amp;md5=434a7e7d91b9608fffee18a0e5a2c1de</t>
  </si>
  <si>
    <t>We present a short history of food innovation from the viewpoint of experimental design, whereby the developer systematically varies the ingredients of food and the marketer varies the elements, ie, content of messaging. The combination generates a powerful way to create new, possibly innovative consumer products in the food industry without necessarily developing new technologies. Rather than focusing on technology as the source of innovation, the chapters show how a deeper understanding of the mind of the consumer can generate new opportunities to be filled by specific products. Â© 2016 Elsevier Inc. All rights reserved.</t>
  </si>
  <si>
    <t>Concepts; Consumers; Design of experiments; Empathy and experiment; Optimization; Response-surface designs</t>
  </si>
  <si>
    <t>Consumer products; Optimization; Concepts; Consumers; Food industries; Food innovations; New technologies; Response surface designs; Short history; Design of experiments</t>
  </si>
  <si>
    <t>Feng Y.-H.; GutiÃ©rrez-SalomÃ³n A.L.; Angulo O.; O'Mahony M.; Wichchukit S.</t>
  </si>
  <si>
    <t>Data from 'words only' and 'numbers only' 9-point hedonic scales are not interchangeable for serial monadic as well as rank-rating protocols: Aspects of memory and culture</t>
  </si>
  <si>
    <t>https://www.scopus.com/inward/record.uri?eid=2-s2.0-84912086355&amp;doi=10.1016%2fj.foodqual.2014.11.004&amp;partnerID=40&amp;md5=42dc88c72ec3d810d9d07270c135d5ef</t>
  </si>
  <si>
    <t>American, Chinese, Thai and Mexican consumers were required to assess products on two types of 9-point hedonic scale. One type, the 'words only' scale, consisted of the traditional verbal labels to which the numbers 1-9 are later attributed for numerical analysis. The second type, the 'numbers only' scale was a numerical scale ranging 1-9, along with the appropriate information indicating the directions of liking vs disliking. For the same stimuli, consumers used the 'words only' and 'numbers only' scales differently, indicating that the data from the two scales were not directly comparable. This was found for both the rank-rating and serial monadic protocols. With the latter protocol, consumers sometimes gave responses on the 9-point hedonic scale that were inconsistent with their rankings of liking. There was a strong tendency for the mean range of responses for the 'words only' scale to be less than for the 'numbers only' scale. Â© 2014 Elsevier Ltd.</t>
  </si>
  <si>
    <t>9-Point hedonic scale; Cross cultural; Rank rating; Serial monadic; Words vs numbers</t>
  </si>
  <si>
    <t>Ghose G.M.; Ts'O D.Y.</t>
  </si>
  <si>
    <t>Integration of color, orientation, and size functional domains in the ventral pathway</t>
  </si>
  <si>
    <t>https://www.scopus.com/inward/record.uri?eid=2-s2.0-85021623584&amp;doi=10.1117%2f1.NPh.4.3.031216&amp;partnerID=40&amp;md5=2df3ea3062191d680454f70b7d357a2a</t>
  </si>
  <si>
    <t>Functional specialization within the extrastriate areas of the ventral pathway associated with visual form analysis is poorly understood. Studies comparing the functional selectivities of neurons within the early visual areas have found that there are more similar than different between the areas. We simultaneously imaged visually evoked activation over regions of V2 and V4 and parametrically varied three visual attributes for which selectivity exists in both areas: color, orientation, and size. We found that color selective regions were observed in both areas and were of similar size and spatial distribution. However, two major areal distinctions were observed: V4 contained a greater number and diversity of color-specific regions than V2 and exhibited a higher degree of overlap between domains for different functional attributes. In V2, size and color regions were largely segregated from orientation domains, whereas in V4 both color and size regions overlapped considerably with orientation regions. Our results suggest that higher-order composite selectivities in the extrastriate cortex may arise organically from the interactions afforded by an overlap of functional domains for lower order selectivities. Â© The Authors. Published by SPIE under a Creative Commons Attribution 3.0 Unported License. Distribution or reproduction of this work in whole or in part requires full attribution of the original publication, including its DOI.</t>
  </si>
  <si>
    <t>areal specialization; color and form vision; extrastriate visual cortex; functional organization; optical imaging</t>
  </si>
  <si>
    <t>areal specialization; Form vision; Functional organization; Optical imaging; Visual cortexes; color vision; fluorescence imaging; specialization; visual cortex; Color</t>
  </si>
  <si>
    <t>Andrews J.; de Leeuw J.; Larson C.; Xu X.</t>
  </si>
  <si>
    <t>A Preliminary P-Curve Meta-Analysis of Learned Categorical Perception Research</t>
  </si>
  <si>
    <t>https://www.scopus.com/inward/record.uri?eid=2-s2.0-85076003566&amp;partnerID=40&amp;md5=d407b41631766cf7e0322b87d45930ef</t>
  </si>
  <si>
    <t>A preliminary meta-analysis using the p-curve method (Simonsohn, Nelson, &amp; Simmons, 2014) was performed on a subset of the learned categorical perception literature to explore the robustness of the phenomenon. Only studies using novel visual categories and behavioral measures were included. The results strongly suggest that the phenomenon is robust but that the studies are somewhat underpowered. We argue that this is problematic because it renders both statistically significant and nonsignificant results very difficult to interpret, which impedes progress in understanding the learned CP phenomenon, for example, why expansion vs. compression is observed, or boundary vs. dimensional effects. Fortunately, there is a clear solution: conduct studies with greater statistical power. Â© CogSci 2017.</t>
  </si>
  <si>
    <t>categorical perception; categorization; compression; dimensional modulation; expansion; learning; p-curve; statistical power</t>
  </si>
  <si>
    <t>Behavioral measures; Categorical perception; Categorization; Compression; Curve method; Dimensional modulation; Learning; Meta-analysis; P curves; Statistical power</t>
  </si>
  <si>
    <t>Zhang X.; Halim J.; Wichchukit S.; O'Mahony M.; Hautus M.J.</t>
  </si>
  <si>
    <t>Paired Preference Tests: A signal detection based analysis with separate dâ€² values for segmentation</t>
  </si>
  <si>
    <t>https://www.scopus.com/inward/record.uri?eid=2-s2.0-84998775109&amp;doi=10.1111%2fjoss.12238&amp;partnerID=40&amp;md5=5a1f0a71701bc2bdb005a08c9a1bd43d</t>
  </si>
  <si>
    <t>Consumers gave graded preference responses to potato chips in a paired preference test. The graded responses were given to both the target pair under consideration and putatively identical â€œplaceboâ€ pairs of chips. From these data, a novel Signal Detection analysis was used. A model was developed giving a â€œmagnitude of preferenceâ€ distribution, for those consumers who preferred the first type of chip in the target pair and a second distribution for those who preferred the second type of chip. A second pair of distributions was generated for the two placebo pairs that had also been presented to the consumers. Using a signal detection paradigm, a value of dâ€² was computed for each chip, representing the difference between the preference distribution for the target pair (Signal + Noise) and its corresponding placebo pair (Noise). The analysis has the advantage that these dÊ¹ values are not distorted by the responses of those consumers who had reported preferences for the placebo pair. This advantage is not a feature of the regular computation of dâ€² values based on the 2-AC test. Practical applications: Paired preference tests are an important part of the measurement of consumer acceptance. Unfortunately, they are prone to response bias whereby consumers report preferences for putatively identical products; they are responding to the test conditions rather than the sensory properties of the products under assessment. Using identical products as a control, the effects of this on the results for the two different products to be assessed can be analyzed. There are various statistical approaches and models for solving this problem. This paper introduces an improved form of analysis based on signal detection/Thurstonian modeling. The method provides more meaningful information regarding segmentation. Â© 2016 Wiley Periodicals, Inc.</t>
  </si>
  <si>
    <t>Acceptance tests; Testing; Consumer acceptance; Graded preferences; Potato chip; Response bias; Sensory properties; Statistical approach; Test condition; Signal detection</t>
  </si>
  <si>
    <t>Lestringant P.; Delarue J.; Heymann H.</t>
  </si>
  <si>
    <t>Effects of adding extra samples to a product set when using descriptive analysis</t>
  </si>
  <si>
    <t>https://www.scopus.com/inward/record.uri?eid=2-s2.0-85041595965&amp;doi=10.1016%2fj.foodqual.2018.01.017&amp;partnerID=40&amp;md5=09cf8a56dcb6f0e18b24f296815d7a49</t>
  </si>
  <si>
    <t>When performing descriptive analysis, it could be useful to add extra products to a product set when one only has few products or when comparing prototypes to specific reference products. Yet, adding products could modify the attributes generated and the context of evaluation, and result in differences in the description of the target set. This study investigates the effect of adding products to a target set, considering both the type and number of products added. Each experiment was done on two product categories, ketchup and lemonade, to check the reproducibility of conclusions. Panels were trained on either four or eight products, to understand how that impacted the attributes generated. To evaluate the effect of the type of product added on ratings, two products were added to the four training products during evaluation, that were either similar or different from those. The effect of the number of products was investigated by adding either four or six products. Thus, six different panels were conducted. Statistical analyses were performed on the datasets reduced to the four target products. Overall, the product structure was well maintained despite the different evaluation contexts and differences between product categories. However, separate analyses showed that product space complexity increased with the number of products. Moreover, the most salient descriptors on the first two dimensions varied depending on the evaluation context. This study shows that it is possible to add products to a target set but the experimenter should keep in mind that it may modify the product descriptions. Â© 2018 Elsevier Ltd</t>
  </si>
  <si>
    <t>Choice of products; Descriptive analysis; Differences; Product addition; Similarities</t>
  </si>
  <si>
    <t>Perry L.K.; Lupyan G.</t>
  </si>
  <si>
    <t>Clarifying the labelâ€“categorisation link</t>
  </si>
  <si>
    <t>https://www.scopus.com/inward/record.uri?eid=2-s2.0-85019615902&amp;doi=10.1080%2f23273798.2017.1328124&amp;partnerID=40&amp;md5=2d23f9e7d9bd6a7299cc7d90a33c722a</t>
  </si>
  <si>
    <t>Article; color discrimination; electrophysiology; language; mathematical model; perception; recognition; speech; visual stimulation</t>
  </si>
  <si>
    <t>Fleming E.E.; Ziegler G.R.; Hayes J.E.</t>
  </si>
  <si>
    <t>Check-all-that-apply (CATA), sorting, and polarized sensory positioning (PSP) with astringent stimuli</t>
  </si>
  <si>
    <t>https://www.scopus.com/inward/record.uri?eid=2-s2.0-84930677420&amp;doi=10.1016%2fj.foodqual.2015.05.004&amp;partnerID=40&amp;md5=6f48f5737a00d98ae39b4e69528c0ec9</t>
  </si>
  <si>
    <t>Multiple rapid sensory profiling techniques have been developed as more efficient alternatives to traditional sensory descriptive analysis. Here, we compare the results of three rapid sensory profiling techniques - check-all-that-apply (CATA), sorting, and polarized sensory positioning (PSP) - using a diverse range of astringent stimuli. These rapid methods differ in their theoretical basis, implementation, and data analyses, and the relative advantages and limitations are largely unexplored. Additionally, we were interested in using these methods to compare varied astringent stimuli, as these compounds are difficult to characterize using traditional descriptive analysis due to high fatigue and potential carry-over. In the CATA experiment, subjects ( n= 41) were asked to rate the overall intensity of each stimulus as well as to endorse any relevant terms (from a list of 13) which characterized the sample. In the sorting experiment, subjects ( n= 30) assigned intensity-matched stimuli into groups 1-on-1 with the experimenter. In the PSP experiment, ( n= 41) subjects first sampled and took notes on three blind references ('poles') before rating each stimulus for its similarity to each of the 3 poles. Two-dimensional perceptual maps from correspondence analysis (CATA), multidimensional scaling (sorting), and multiple factor analysis (PSP) were remarkably similar, with normalized RV coefficients indicating significantly similar plots, regardless of method. Agglomerative hierarchical clustering of all data sets using Ward's minimum variance as the linkage criteria showed the clusters of astringent stimuli were approximately based on the respective class of astringent agent. Based on the descriptive CATA data, it appears these differences may be due to the presence of side tastes such as bitterness and sourness, rather than astringent sub-qualities per se. Although all three methods are considered 'rapid', our prior experience with sorting suggests it is best performed 1:1 with the experimenter, which makes sorting relatively less efficient than CATA or PSP. Based on the evaluation criteria used here, the choice of method depends on the time constraints of the experimenter and the need for descriptive terms to understand the sensory space of the samples. Accordingly, we recommend a mixed approach that combines CATA with a subsequent PSP task so that the product space can be well characterized before choosing poles for PSP. Â© 2015 Elsevier Ltd.</t>
  </si>
  <si>
    <t>Astringency; Organic acids; Perceptual maps; Polyphenols; Rapid methods; Rapid profiling; Salts</t>
  </si>
  <si>
    <t>Wang J.; Engelhard G., Jr.; Wolfe E.W.</t>
  </si>
  <si>
    <t>Evaluating Rater Accuracy in Rater-Mediated Assessments Using an Unfolding Model</t>
  </si>
  <si>
    <t>https://www.scopus.com/inward/record.uri?eid=2-s2.0-84992533040&amp;doi=10.1177%2f0013164415621606&amp;partnerID=40&amp;md5=66c2a646930392a4c61e33cce9c7f6da</t>
  </si>
  <si>
    <t>The number of performance assessments continues to increase around the world, and it is important to explore new methods for evaluating the quality of ratings obtained from raters. This study describes an unfolding model for examining rater accuracy. Accuracy is defined as the difference between observed and expert ratings. Dichotomous accuracy ratings (0 = inaccurate, 1 = accurate) are unfolded into three latent categories: inaccurate below expert ratings, accurate ratings, and inaccurate above expert ratings. The hyperbolic cosine model (HCM) is used to examine dichotomous accuracy ratings from a statewide writing assessment. This study suggests that HCM is a promising approach for examining rater accuracy, and that the HCM can provide a useful interpretive framework for evaluating the quality of ratings obtained within the context of rater-mediated assessments. Â© 2015, Â© The Author(s) 2015.</t>
  </si>
  <si>
    <t>hyperbolic cosine model; rater accuracy; rater-mediated assessments; unfolding models</t>
  </si>
  <si>
    <t>Vietoris V.</t>
  </si>
  <si>
    <t>Dual-Standard Test</t>
  </si>
  <si>
    <t>https://www.scopus.com/inward/record.uri?eid=2-s2.0-85054264787&amp;doi=10.1016%2fB978-0-08-101009-9.00014-9&amp;partnerID=40&amp;md5=1f5958d97a0a161083a5616be0298c18</t>
  </si>
  <si>
    <t>Discrimination testing belongs to the most important techniques of sensory analysis. This group includes several tests such as paired tests, the triangle test, the tetrad test, and the duo-trio test. This chapter discusses the use of a lesser-known technique: the dual-standard test. It describes its application and use in the food industry. It discusses advantages and disadvantages compared to other discrimination test methods. The chapter also shares examples in the form of case studies and gives the statistical treatment of results. Â© 2017 Elsevier Ltd All rights reserved.</t>
  </si>
  <si>
    <t>Discrimination testing; Dual-standard test; Paired comparison; Sensory analysis; Two-standard test</t>
  </si>
  <si>
    <t>Lazar A.A.; Pnevmatikakis E.A.; Zhou Y.</t>
  </si>
  <si>
    <t>The power of connectivity: Identity preserving transformations on visual streams in the spike domain</t>
  </si>
  <si>
    <t>https://www.scopus.com/inward/record.uri?eid=2-s2.0-84875775479&amp;doi=10.1016%2fj.neunet.2013.02.013&amp;partnerID=40&amp;md5=3b9247dbc673b88724f90114580807c6</t>
  </si>
  <si>
    <t>We investigate neural architectures for identity preserving transformations (IPTs) on visual stimuli in the spike domain. The stimuli are encoded with a population of spiking neurons; the resulting spikes are processed and finally decoded. A number of IPTs are demonstrated including faithful stimulus recovery, as well as simple transformations on the original visual stimulus such as translations, rotations and zoomings. We show that if the set of receptive fields satisfies certain symmetry properties, then IPTs can easily be realized and additionally, the same basic stimulus decoding algorithm can be employed to recover the transformed input stimulus. Using group theoretic methods we advance two different neural encoding architectures and discuss the realization of exact and approximate IPTs. These are realized in the spike domain processing block by a "switching matrix" that regulates the input/output connectivity between the stimulus encoding and decoding blocks. For example, for a particular connectivity setting of the switching matrix, the original stimulus is faithfully recovered. For other settings, translations, rotations and dilations (or combinations of these operations) of the original video stream are obtained. We evaluate our theoretical derivations through extensive simulations on natural video scenes, and discuss implications of our results on the problem of invariant object recognition in the spike domain. Â© 2013 Elsevier Ltd.</t>
  </si>
  <si>
    <t>Connectivity; Group theory; Identity preserving transformations; Invariant representations; Spiking neurons; Time encoding machines</t>
  </si>
  <si>
    <t>Action Potentials; Neural Networks (Computer); Photic Stimulation; Visual Pathways; Decoding; Encoding (symbols); Group theory; Object recognition; Recovery; Video streaming; Connectivity; Encoding and decoding; Group theoretic method; Invariant object recognition; Invariant representation; Spiking neuron; Theoretical derivations; Time encoding; algorithm; article; computer model; cytoarchitecture; identity preserving transformations; nerve cell network; pattern recognition; priority journal; receptive field; spike; videorecording; vision; visual stimulation; Neural networks</t>
  </si>
  <si>
    <t>Reich S.; Rosenbaum R.</t>
  </si>
  <si>
    <t>The impact of short term synaptic depression and stochastic vesicle dynamics on neuronal variability</t>
  </si>
  <si>
    <t>https://www.scopus.com/inward/record.uri?eid=2-s2.0-84880204473&amp;doi=10.1007%2fs10827-012-0438-0&amp;partnerID=40&amp;md5=1e9842a0c65ab0347a7d11f2c0c62cf3</t>
  </si>
  <si>
    <t>Neuronal variability plays a central role in neural coding and impacts the dynamics of neuronal networks. Unreliability of synaptic transmission is a major source of neural variability: synaptic neurotransmitter vesicles are released probabilistically in response to presynaptic action potentials and are recovered stochastically in time. The dynamics of this process of vesicle release and recovery interacts with variability in the arrival times of presynaptic spikes to shape the variability of the postsynaptic response. We use continuous time Markov chain methods to analyze a model of short term synaptic depression with stochastic vesicle dynamics coupled with three different models of presynaptic spiking: one model in which the timing of presynaptic action potentials are modeled as a Poisson process, one in which action potentials occur more regularly than a Poisson process (sub-Poisson) and one in which action potentials occur more irregularly (super-Poisson). We use this analysis to investigate how variability in a presynaptic spike train is transformed by short term depression and stochastic vesicle dynamics to determine the variability of the postsynaptic response. We find that sub-Poisson presynaptic spiking increases the average rate at which vesicles are released, that the number of vesicles released over a time window is more variable for smaller time windows than larger time windows and that fast presynaptic spiking gives rise to Poisson-like variability of the postsynaptic response even when presynaptic spike times are non-Poisson. Our results complement and extend previously reported theoretical results and provide possible explanations for some trends observed in recorded data. Â© 2013 Springer Science+Business Media New York.</t>
  </si>
  <si>
    <t>Fano factor; Short term depression; Synaptic variability</t>
  </si>
  <si>
    <t>Continuous time systems; Electrophysiology; Markov processes; Neural networks; Neurons; Poisson distribution; Stochastic models; Stochastic systems; Action-potentials; Fano factor; Presynaptic; Short term; Short term depression; Stochastics; Synaptic depression; Synaptic variability; Time windows; Vesicle dynamics; algorithm; article; binomial distribution; calculation; neurotransmitter release; Poisson distribution; postsynaptic potential; presynaptic nerve; presynaptic potential; priority journal; probability; short term synaptic depression; spike wave; statistical analysis; steady state; stochastic model; synaptic transmission; Dynamics</t>
  </si>
  <si>
    <t>Shrestha M.; Dyer A.G.; Bhattarai P.; Burd M.</t>
  </si>
  <si>
    <t>Flower colour and phylogeny along an altitudinal gradient in the Himalayas of Nepal</t>
  </si>
  <si>
    <t>https://www.scopus.com/inward/record.uri?eid=2-s2.0-84890301753&amp;doi=10.1111%2f1365-2745.12185&amp;partnerID=40&amp;md5=e7b77d727a1333fb43fc43e8a2def411</t>
  </si>
  <si>
    <t>Both the phylogenetic structure and trait composition of flowering plant communities may be expected to change with altitude. In particular, floral colours are thought to vary with altitude because Hymenoptera typically decline in importance as pollinators while Diptera and Lepidoptera become more important at higher elevations. Thus, ecological filtering among elevation zones and competitive processes among co-occurring species within zones could influence the floral chromatic cues present at low and high elevations. We collected data from 107 species of native flowering plants in the Himalaya Mountains of central Nepal over an elevation range of 900-4100Â m, which includes habitat ranging from subtropical to subalpine within a relatively small geographical area. Using a phylogenetic framework, we asked whether and how flower colour diversity differed between species assemblages at lower and higher elevation, between monocots and eudicots, and between our sample from central Nepal and angiosperms from other regions of the world. There was significant phylogenetic clustering in the communities as a result of monocots, particularly orchids, which were found overwhelmingly at lower elevations. Phylogenetic signal for floral colours indicated that related species had colours that were more disparate than expected under Brownian motion evolution. Floral colours were significantly more diverse in the higher elevation subalpine zone than in the subtropical zone. However, the chromatic cues at both elevations were consistent with the hue discrimination abilities of the trichromatic hymenopteran visual system. Synthesis. Flower colour is not highly differentiated between subtropical and subalpine vegetation due to differences in the available orders of insect pollinators, or by the rate or direction of colour evolution in the lineages composing the two communities. Differences in colour diversity between zones may reflect differences in the ecologically available morphospace based on pollinator species richness and the constancy of their foraging behaviour. The chromatic signals present in Nepali species are similar to the signals found in insect-pollinated floras of other regions of the world. Â© 2013 British Ecological Society.</t>
  </si>
  <si>
    <t>Dipterans; Elevation gradient; Hymenopterans; Montane habitat; Pollination; Reproductive ecology</t>
  </si>
  <si>
    <t>Himalayas; Nepal; Brownian motion; color morph; elevation; flower; foraging behavior; monocotyledon; montane forest; paleobotany; phylogenetics; phylogeny; plant community</t>
  </si>
  <si>
    <t>Ennis D.M.; Ennis J.M.</t>
  </si>
  <si>
    <t>Mapping hedonic data: A process perspective</t>
  </si>
  <si>
    <t>https://www.scopus.com/inward/record.uri?eid=2-s2.0-84881351026&amp;doi=10.1111%2fjoss.12048&amp;partnerID=40&amp;md5=3192144ebac8f6a209525b589397f2ee</t>
  </si>
  <si>
    <t>Multivariate analyses are commonly used to study differences among items in a multidimensional space and to relate these findings to hedonic assessments of the same items. But there are numerous methods in use and the purpose of this article is to review these methods from a process standpoint. Specifically, this article considers the process assumptions behind several of the popular methods for multivariate mapping of hedonic data and argues that experimenters should consider how their data arise so that they can correctly interpret their findings. Among the methods considered in this article are models based on the hedonic continuum, internal and external preference mapping, and deterministic and probabilistic unfolding of preference and liking. Â© 2013 Wiley Periodicals, Inc.</t>
  </si>
  <si>
    <t>Multi variate analysis; Multi-dimensional space; Preference mappings; Mapping</t>
  </si>
  <si>
    <t>Kuang C.-Y.; Liu G.-L.</t>
  </si>
  <si>
    <t>Research on measurement method of dressing contiguous sense</t>
  </si>
  <si>
    <t>https://www.scopus.com/inward/record.uri?eid=2-s2.0-84922818913&amp;partnerID=40&amp;md5=983ca678b6f0def180fe3f0d366d0300</t>
  </si>
  <si>
    <t>The sense arising from the contact between fabrics and skin is the key factor influencing comfort of dressing. In this paper, based on the analysis of fabric contiguous sense evaluation methods and devices, the experimental paradigm of cognitive behaviors to study the cognitive activities in the contiguous sense cognition of the tested linen fabric is introduced. The experimental program is written with E-Prime 2.0, while the expression of the experimental stimulus material is realized with the self-made dressing contiguous sense measurement device, which output the senses of itch, roughness and smoothness among the fabric contiguous sense. The results show that the evaluation values of the senses of urtication, roughness and smoothness differs little, and can distinguish the intensity of the contiguous senses of 8 fabrics fully. There is no obvious difference among the evaluation values of contiguous senses of those fabrics, indicating a fact that it is scientific and reasonable to study the evaluation of contiguous senses of fabrics with the self-made dressing contiguous sense measurement device combined with the introduction of behavioral experimental paradigm. Â© Trade Science Inc.</t>
  </si>
  <si>
    <t>Contiguous sense; Evaluation device; Evaluation method; Fabric; Perception</t>
  </si>
  <si>
    <t>Fabrics; Genetic engineering; Sensory perception; Cognitive activities; Contiguous sense; Evaluation device; Evaluation method; Experimental program; Measurement device; Measurement methods; Stimulus materials; Biotechnology</t>
  </si>
  <si>
    <t>Heller J.</t>
  </si>
  <si>
    <t>On the perception of achromatic colors: Wallach's ratio principle revisited</t>
  </si>
  <si>
    <t>https://www.scopus.com/inward/record.uri?eid=2-s2.0-84918840683&amp;doi=10.4473%2fTPM21.4.1&amp;partnerID=40&amp;md5=03059bce5fb36d3ba341d11fddf1ae67</t>
  </si>
  <si>
    <t>It is commonly assumed that the perception of achromatic colors in center-surround configurations is governed by Wallach's ratio principle. Within the received view, assuming that perceived achromatic colors form a continuum from black to white, this principle states that the color of the center depends on the center to surround ratio of physical intensities, but not on their absolute values. On the basis of a generalized Fechnerian representation the paper explores the theoretical consequences of various psychophysical invariances: Wallach's ratio principle and illumination invariance as well as generalizations that may be conceived as near-misses to these conditions. It is shown that these invariances constrain the possible form of the psychophysical functions. Reanalyzing classical data in the light of these theoretical results reveals that only predictions derived from the near-miss to Wallach's ratio principle and from illumination invariance can account for key features. The implications of these findings are discussed. Â© 2014 Cises.</t>
  </si>
  <si>
    <t>Functional equations; Generalized Fechnerian representation; Illumination invariance; Near-miss to Weber's law; Ratio principle</t>
  </si>
  <si>
    <t>Leibold C.; Grothe B.</t>
  </si>
  <si>
    <t>Sound localisation with microsecond precision in mammals: What is it we do not understand?; [Schalllokalisation mit Mikrosekunden-PrÃ¤zision bei SÃ¤ugern: Was verstehen wirdaran nicht?]</t>
  </si>
  <si>
    <t>https://www.scopus.com/inward/record.uri?eid=2-s2.0-84932181921&amp;doi=10.1007%2fs12269-015-0002-8&amp;partnerID=40&amp;md5=e79cc036443e68a9db2562c67c1b55ad</t>
  </si>
  <si>
    <t>The Jeffress model for the computation and encoding of interaural time differences (ITDs) is one of the most widely known theoretical models of a neuronal microcircuit. In archo- saurs (birds and reptiles) several features envisioned by Jeffress in 1948 seem to be implemented, like a topographic map of space and axonal delay lines. In mammals, however, most of the model predictions could not be verified or have been disproved. This led to an ongoing competition of alternative models and hypothesis, which is not settled by far. Particularly the role of the feed-forward inhibitory inputs to the binaural coinci dence detector neurons in the medial superior olive (MSO) remains a matter of debate. In this paper we review the present state of the field and indicate what in our opinion are the most important gaps in understanding of the mammalian circuitry. Approaching these issues requires integrating all levels of neuro- science from cellular biophysics to behavior and even evolution. Â© Springer-Verlag Berlin Heidelberg 2015.</t>
  </si>
  <si>
    <t>Auditory brainstem; Binaural hearing; Medial superior olive; Sound localization</t>
  </si>
  <si>
    <t>accuracy; archosaur; Article; binaural hearing; hypothesis; mammal; nerve cell; neuroscience; nonhuman; sound detection</t>
  </si>
  <si>
    <t>Stansbury A.L.; Thomas J.A.; Stalf C.E.; Murphy L.D.; Lombardi D.; Carpenter J.; Mueller T.</t>
  </si>
  <si>
    <t>Behavioral audiogram of two Arctic foxes (Vulpes lagopus)</t>
  </si>
  <si>
    <t>https://www.scopus.com/inward/record.uri?eid=2-s2.0-84921834648&amp;doi=10.1007%2fs00300-014-1446-5&amp;partnerID=40&amp;md5=ba5a55da4157d97de2114a82241f6e8e</t>
  </si>
  <si>
    <t>With increased polar anthropogenic activity, such as from the oil and gas industry, there are growing concerns about how Arctic species will be affected. Knowledge of speciesâ€™ sensory abilities, such as auditory sensitivities, can be used to mitigate the effects of such activities. Herein, behavioral audiograms of two captive adult Arctic foxes (Vulpes lagopus) were measured using a yes/no paradigm and descending staircase method of signal presentation. Both foxes displayed a typical mammalian U-shaped audiometric curve, with a functional hearing range of 125 Hz-16 kHz (sensitivity B 60 dB re: 20 Î¼Pa) and average peak sensitivity of 24 dB re: 20 Î¼Pa at 4 kHz. The foxes had a lower frequency range and sensitivity than would be expected when compared to previous audiograms of domestic dogs (Canis familiaris) and other carnivores. These differences indicate Arctic foxes (V. lagopus) may have a lower frequency range than previously expected, which was similar to the only other fox species tested to date, kit foxes (Vulpes macrotis). Alternatively, differences may be due to testing constraints, such as masking of test signals by ambient noise and/or an unintentionally trained conservative response bias, which most likely resulted in underestimated hearing curves. While results of this study should be interpreted with caution due to its limitations, findings indicate that foxes have a narrower frequency range than formerly presumed. Anthropogenic activities near fox habitats can mitigate their impacts by reducing noise at frequencies within the functional hearing range and peak sensitivities of this species. Â© Springer-Verlag Berlin Heidelberg 2013.</t>
  </si>
  <si>
    <t>Arctic fox; Behavioral audiogram; Hearing; Vulpes lagopus</t>
  </si>
  <si>
    <t>Alopex lagopus; Canidae; Canis familiaris; Mammalia; Vulpes; Vulpes lagopus; Vulpes macrotis</t>
  </si>
  <si>
    <t>Bernacchia A.</t>
  </si>
  <si>
    <t>The interplay of plasticity and adaptation in neural circuits: A generative model</t>
  </si>
  <si>
    <t>https://www.scopus.com/inward/record.uri?eid=2-s2.0-84930619676&amp;doi=10.3389%2ffnsyn.2014.00026&amp;partnerID=40&amp;md5=8bdc942fc6e39d0ad89ee04369f7b6bf</t>
  </si>
  <si>
    <t>Multiple neural and synaptic phenomena take place in the brain. They operate over a broad range of timescales, and the consequences of their interplay are still unclear. In this work, I study a computational model of a recurrent neural network in which two dynamic processes take place: sensory adaptation and synaptic plasticity. Both phenomena are ubiquitous in the brain, but their dynamic interplay has not been investigated. I show that when both processes are included, the neural circuit is able to perform a specific computation: it becomes a generative model for certain distributions of input stimuli. The neural circuit is able to generate spontaneous patterns of activity that reproduce exactly the probability distribution of experienced stimuli. In particular, the landscape of the phase space includes a large number of stable states (attractors) that sample precisely this prior distribution. This work demonstrates that the interplay between distinct dynamical processes gives rise to useful computation, and proposes a framework in which neural circuit models for Bayesian inference may be developed in the future. Â© 2014 Bernacchia.</t>
  </si>
  <si>
    <t>Attractor model; Bayesian inference; Dynamical systems; Generative model; Sensory adaptation; Synaptic plasticity</t>
  </si>
  <si>
    <t>adaptation; Article; Bayes theorem; brain; generative model; mathematical model; nerve cell network; nerve cell plasticity; probability; reproducibility; statistical model; stimulus; synapse</t>
  </si>
  <si>
    <t>Di Lorenzo P.M.</t>
  </si>
  <si>
    <t>Spike timing as a mechanism for taste coding in the brainstem</t>
  </si>
  <si>
    <t>https://www.scopus.com/inward/record.uri?eid=2-s2.0-85054708509&amp;doi=10.1201%2fb14859&amp;partnerID=40&amp;md5=634afc47f4edd163e48109b38a1f4af5</t>
  </si>
  <si>
    <t>When a neuron is effectively stimulated by its inputs, it responds by increasing or decreasing its firing rate. For many students of neural coding, these global changes in the output of a neuron, measured as the spike count over a defined response interval, are a sufficient description of how a stimulus is represented by the nervous system. Some incorporate the spike counts observed across the population of neurons in a given structure or system, or some sample thereof, into neural coding theories, but the basic unit of data is nearly always the same (see Di Lorenzo and Lemon, 2001). More recently, investigators have focused on the dynamics of evoked spike trains as a potential means of communication among neurons. In both sensory and motor systems, it has been shown that various temporal characteristics of neural responses may be just as, if not more, informative as spike count. Â© 2013 by Taylor &amp; Francis Group, LLC.</t>
  </si>
  <si>
    <t>Torre P.; Arana I.; Ortigosa M.; IbÃ¡Ã±ez F.C.</t>
  </si>
  <si>
    <t>Search and Validation of Acidity References in Sensory Evaluation of Pepper</t>
  </si>
  <si>
    <t>https://www.scopus.com/inward/record.uri?eid=2-s2.0-84867213175&amp;doi=10.1111%2fjoss.12003&amp;partnerID=40&amp;md5=bff43a4b0077995c62d9329af068d93d</t>
  </si>
  <si>
    <t>The accreditation of sensory methods for quality control of specific products requires the fulfillment of interlaboratory tests. These tests are one of the requirements to guarantee the technical competence of the laboratories in an independent way. In order to compare the laboratory results, it is convenient to use references in judge training. This investigation shows the efficiency of the references for evaluating the intensity of the acidity during sensory quality control of peppers with protected designation of origin (PDO). Such references are prepared from a vegetable food matrix. Three references have been obtained for the acidity intensity and they have been tested with three sensory panels from different laboratories. The samples used belonged to a PDO. It also compared the use of two response scales in a trained panel. The results show a high correlation between both response scales and it can be considered as a preliminary study of the development of acidity references to be used for improvement of sensory quality control procedures of some type of pepper. Â© 2012 Wiley Periodicals, Inc.</t>
  </si>
  <si>
    <t>Capsicum; Accreditation; Quality control; Control procedures; Interlaboratory tests; Protected designation of origins; Sensory evaluation; Sensory panels; Sensory qualities; Technical competence; Vegetable food; Quality assurance</t>
  </si>
  <si>
    <t>Boerlin M.; Machens C.K.; DenÃ¨ve S.</t>
  </si>
  <si>
    <t>Predictive Coding of Dynamical Variables in Balanced Spiking Networks</t>
  </si>
  <si>
    <t>https://www.scopus.com/inward/record.uri?eid=2-s2.0-84888221902&amp;doi=10.1371%2fjournal.pcbi.1003258&amp;partnerID=40&amp;md5=6f79d20b694d0eb73ce13377cf0ce908</t>
  </si>
  <si>
    <t>Two observations about the cortex have puzzled neuroscientists for a long time. First, neural responses are highly variable. Second, the level of excitation and inhibition received by each neuron is tightly balanced at all times. Here, we demonstrate that both properties are necessary consequences of neural networks that represent information efficiently in their spikes. We illustrate this insight with spiking networks that represent dynamical variables. Our approach is based on two assumptions: We assume that information about dynamical variables can be read out linearly from neural spike trains, and we assume that neurons only fire a spike if that improves the representation of the dynamical variables. Based on these assumptions, we derive a network of leaky integrate-and-fire neurons that is able to implement arbitrary linear dynamical systems. We show that the membrane voltage of the neurons is equivalent to a prediction error about a common population-level signal. Among other things, our approach allows us to construct an integrator network of spiking neurons that is robust against many perturbations. Most importantly, neural variability in our networks cannot be equated to noise. Despite exhibiting the same single unit properties as widely used population code models (e.g. tuning curves, Poisson distributed spike trains), balanced networks are orders of magnitudes more reliable. Our approach suggests that spikes do matter when considering how the brain computes, and that the reliability of cortical representations could have been strongly underestimated. Â© 2013 Boerlin et al.</t>
  </si>
  <si>
    <t>Action Potentials; Algorithms; Computational Biology; Models, Neurological; Models, Statistical; Reproducibility of Results; Brain; Dynamical systems; Linear control systems; Linear networks; Network coding; Neural networks; Cortexes; Dynamical variables; Leaky integrate and fire neuron; Linear dynamical systems; Neural response; Neural spike trains; Neural-networks; Predictive coding; Property; Spiking networks; article; brain cortex; brain function; cell communication; nerve cell excitability; nerve cell inhibition; nerve cell membrane potential; nerve cell network; nerve stimulation; neurotransmission; spike; stimulus response; Neurons</t>
  </si>
  <si>
    <t>GonzÃ¡lez Montoro A.M.; Cao R.; Espinosa N.; Cudeiro J.; MariÃ±o J.</t>
  </si>
  <si>
    <t>Functional two-way analysis of variance and bootstrap methods for neural synchrony analysis</t>
  </si>
  <si>
    <t>https://www.scopus.com/inward/record.uri?eid=2-s2.0-84906823720&amp;doi=10.1186%2f1471-2202-15-96&amp;partnerID=40&amp;md5=7fd0641f7dbeb3844571547ca45776e9</t>
  </si>
  <si>
    <t>Background: Pairwise association between neurons is a key feature in understanding neural coding. Statistical neuroscience provides tools to estimate and assess these associations. In the mammalian brain, activating ascending pathways arise from neuronal nuclei located at the brainstem and at the basal forebrain that regulate the transition between sleep and awake neuronal firing modes in extensive regions of the cerebral cortex, including the primary visual cortex, where neurons are known to be selective for the orientation of a given stimulus. In this paper, the estimation of neural synchrony as a function of time is studied in data obtained from anesthetized cats. A functional data analysis of variance model is proposed. Bootstrap statistical tests are introduced in this context; they are useful tools for the study of differences in synchrony strength regarding 1) transition between different states (anesthesia and awake), and 2) affinity given by orientation selectivity. Results: An analysis of variance model for functional data is proposed for neural synchrony curves, estimated with a cross-correlation based method. Dependence arising from the experimental setting needs to be accounted for. Bootstrap tests allow the identification of differences between experimental conditions (modes of activity) and between pairs of neurons formed by cells with different affinities given by their preferred orientations. In our test case, interactions between experimental conditions and preferred orientations are not statistically significant. Conclusions: The results reflect the effect of different experimental conditions, as well as the affinity regarding orientation selectivity in neural synchrony and, therefore, in neural coding. A cross-correlation based method is proposed that works well under low firing activity. Functional data statistical tools produce results that are useful in this context. Dependence is shown to be necessary to account for, and bootstrap tests are an appropriate method with which to do so. Â© 2014 GonzaÂ´lez Montoro et al.; licensee BioMed Central Ltd.</t>
  </si>
  <si>
    <t>Bootstrap; Cross-correlation analysis; Dependence; Functional data; Low firing-rate; Spike-trains</t>
  </si>
  <si>
    <t>analysis of variance; anesthesia; Article; bootstrapping; cat; hypothesis; nervous system parameters; neural synchrony; nonhuman; orientation; wakefulness</t>
  </si>
  <si>
    <t>Arancibia C.; Costell E.; Bayarri S.</t>
  </si>
  <si>
    <t>Impact of structural differences on perceived sweetness in semisolid dairy matrices</t>
  </si>
  <si>
    <t>https://www.scopus.com/inward/record.uri?eid=2-s2.0-84901245755&amp;doi=10.1111%2fjtxs.12019&amp;partnerID=40&amp;md5=dbbaef02bc0e31f25fed7447e94ebb27</t>
  </si>
  <si>
    <t>The objective of this work was to explore the possibility of obtaining dairy desserts of similar consistency and with different sweetness intensity. Eight formulations were prepared varying in the thickener type and concentration: carboxymethyl cellulose (1.1 and 1.3% w/w) and modified starch (3.5 and 4.0% w/w) and the milk type (whole or skimmed). The amounts of sugar (10% w/w), colorant (37.5mg/kg) and lemon flavor (120mg/kg) were fixed. Changes in composition and structure provide products with similar values of three instrumental indices of thickness (Î·10, Î·50 and Kokini shear stress [OSS]). The relationship between each of these instrumental indices and the sensory consistency fitted well to Psychophysical Stevens' Law. No direct relationship was detected between OSS values and sweetness. Some structural differences observed between thickeners can influence product behavior during oral processing, modifying in-mouth delivery of sucrose molecules. It could explain sweetness differences among samples with similar consistency. Practical Applications: Decreasing calorie content of processed foods without modifying their quality and acceptance is important for consumers and the food industry. In dairy desserts, a strategy to compensate or reduce the sensory quality problems associated with calorie reduction is to design novel textures for optimizing the delivery of sweet taste stimuli to taste receptors. The results of this work have shown that it is possible to obtain semisolid dairy desserts with similar texture and with different sweetness, and also, with different texture and similar sweetness using different thickeners. More studies are needed to understand the effect of oral processing in dairy desserts thickened with different hydrocolloids to explain the observed variations in sweetness perceived. Â© 2013 Wiley Periodicals, Inc.</t>
  </si>
  <si>
    <t>Carboxymethyl cellulose; Microstructure; Starch; Sweetness; Texture</t>
  </si>
  <si>
    <t>Citrus limon; Cellulose; Microstructure; Starch; Textures; Carboxy-methyl cellulose; Food industries; Modified starches; Oral processing; Sensory qualities; Structural differences; Sweetness; Taste receptors; Dairies</t>
  </si>
  <si>
    <t>Laudanski J.; Zheng Y.; Brette R.</t>
  </si>
  <si>
    <t>A structural theory of pitch</t>
  </si>
  <si>
    <t>https://www.scopus.com/inward/record.uri?eid=2-s2.0-84982819361&amp;doi=10.1523%2fENEURO.0033-14.2014&amp;partnerID=40&amp;md5=37906993c243438d3c8de4f53510f3ee</t>
  </si>
  <si>
    <t>Musical notes can be ordered from low to high along a perceptual dimension called â€œpitchâ€. A characteristic property of these sounds is their periodic waveform, and periodicity generally correlates with pitch. Thus, pitch is often described as the perceptual correlate of the periodicity of the soundâ€™s waveform. However, the existence and salience of pitch also depends in a complex way on other factors, in particular harmonic content. For example, periodic sounds made of high-order harmonics tend to have a weaker pitch than those made of low-order harmonics. Here we examine the theoretical proposition that pitch is the perceptual correlate of the regularity structure of the vibration pattern of the basilar membrane, across place and timeâ€”a generalization of the traditional view on pitch. While this proposition also attributes pitch to periodic sounds, we show that it predicts differences between resolved and unresolved harmonic complexes and a complex domain of existence of pitch, in agreement with psychophysical experiments. We also present a possible neural mechanism for pitch estimation based on coincidence detection, which does not require long delays, in contrast with standard temporal models of pitch. Â© 2014 Laudanski et al.</t>
  </si>
  <si>
    <t>Basilar membrane; Model; Pitch perception</t>
  </si>
  <si>
    <t>Ching S.; Ritt J.T.</t>
  </si>
  <si>
    <t>Control strategies for underactuated neural ensembles driven by optogenetic stimulation</t>
  </si>
  <si>
    <t>https://www.scopus.com/inward/record.uri?eid=2-s2.0-84875007768&amp;doi=10.3389%2ffncir.2013.00054&amp;partnerID=40&amp;md5=7d59d5c4b11704ebd2707139e17c0bea</t>
  </si>
  <si>
    <t>Motivated by experiments employing optogenetic stimulation of cortical regions, we consider spike control strategies for ensembles of uncoupled integrate and fire neurons with a common conductance input. We construct strategies for control of spike patterns, that is, multineuron trains of action potentials, up to some maximal spike rate determined by the neural biophysics. We emphasize a constructive role for parameter heterogeneity, and find a simple rule for controllability in pairs of neurons. In particular, we determine parameters for which common drive is not limited to inducing synchronous spiking. For large ensembles, we determine how the number of controllable neurons varies with the number of observed (recorded) neurons, and what collateral spiking occurs in the full ensemble during control of the subensemble. While complete control of spiking in every neuron is not possible with a single input, we find that a degree of subensemble control is made possible by exploiting dynamical heterogeneity. As most available technologies for neural stimulation are underactuated, in the sense that the number of target neurons far exceeds the number of independent channels of stimulation, these results suggest partial control strategies that may be important in the development of sensory neuroprosthetics and other neurocontrol applications. Â© 2013 Ching and Ritt.</t>
  </si>
  <si>
    <t>Computational neuroscience; Control; Cortex; Dynamical systems; Neuroprosthetics; Optogenetics; Stimulation</t>
  </si>
  <si>
    <t>cell protein; algorithm; article; biophysics; cell activation; cell heterogeneity; cell leak; cellular parameters; control strategy; feasibility study; illumination; integrate and fire neural model; mathematical model; nerve cell membrane conductance; nerve stimulation; nervous system parameters; neurocontrol; optogenetics; participating cell; photosensitivity; spike sequence controllability; spike wave; subensemble control; underactuated neural ensemble control strategy</t>
  </si>
  <si>
    <t>Stellar J.R.; Waraczynski M.; Wong K.</t>
  </si>
  <si>
    <t>The Reward Summation Function in Hypothalamic Self-Stimulation</t>
  </si>
  <si>
    <t>https://www.scopus.com/inward/record.uri?eid=2-s2.0-85135647874&amp;doi=10.4324%2f9781315802329-11&amp;partnerID=40&amp;md5=f29ffad77ffe9344721565a13d06f314</t>
  </si>
  <si>
    <t>The neuroscience of motivated behavior, as other sciences, depends on the types and quality of its tools. Just as early advances in astronomy were made possible by refinements in glass-shaping methods and the invention of the telescope, so too will advances in behavioral and biological techniques permit the growth and development of behavioral neuroscience. However, even though much attention has been focused on the development of biological methods, in our opinion behavioral neuroscience has not given enough attention to refining its behavioral methods. For example, in the early days of self-stimulation research few investigators considered the inadequacies of simple rate of response on a continuous reinforcement schedule as a behavioral measure. Data showing that a drug administration reduced response rate were presented without enough consideration for whether the primary action was to reduce the reward properties of electrical stimulation of the brain (ESB), or to interfere with motor performance capabilities of the subject. Â© 1988 by Lawrence Erlbaum Associates, Inc.</t>
  </si>
  <si>
    <t>Annis J.; Malmberg K.J.</t>
  </si>
  <si>
    <t>A model of positive sequential dependencies in judgments of frequency</t>
  </si>
  <si>
    <t>https://www.scopus.com/inward/record.uri?eid=2-s2.0-84886717356&amp;doi=10.1016%2fj.jmp.2013.06.006&amp;partnerID=40&amp;md5=605c4d4e6c00f783caa8763d23762e86</t>
  </si>
  <si>
    <t>Positive sequential dependencies occur when the response on the current trial n is positively correlated with the response on trial n - 1. They are observed in a Judgment of Frequency (JOF) recognition memory task(Malmberg &amp; Annis, 2012), and we developed a process model of them in the REM framework(Malmberg, Holden, &amp; Shiffrin, 2004; Shiffrin &amp; Steyvers, 1997) by assuming that features that represent the current test item in a retrieval cue carry over from the previous retrieval cue. We tested the model with data that distinguish between the number of times two given items were studied (frequency similarity) and the similarity between stimuli (item similarity), which was varied by presenting either landscape photos (high similarity), or photos of everyday objects such as shoes, cars, etc. (low similarity). Two models of item similarity were tested by assuming that the item representations share a proportion of features and that the exemplars from different stimulus classes vary in the distinctiveness or diagnosticity. A comprehensive exploration of several variants of these models directly was conducted comparing BIC and SBICR model selection statistics. The analyses establish the plausibility of the basic model of positive sequential dependencies, which assumes that differences in the similarity of the stimuli and differences in vigilance to the JOF task account for the pattern of sequential dependencies that we observed. They also indicate that different decision criteria are used to classify different stimuli on the JOF scale. Â© 2013 Elsevier Inc.</t>
  </si>
  <si>
    <t>Judgments of frequency; Model selection; Recognition; REM model; Sequential dependencies; Similarity</t>
  </si>
  <si>
    <t>Doiron B.; Litwin-Kumar A.</t>
  </si>
  <si>
    <t>Balanced neural architecture and the idling brain</t>
  </si>
  <si>
    <t>https://www.scopus.com/inward/record.uri?eid=2-s2.0-84901607629&amp;doi=10.3389%2ffncom.2014.00056&amp;partnerID=40&amp;md5=fcfd14574e975f95be0f4101d63f9f80</t>
  </si>
  <si>
    <t>A signature feature of cortical spike trains is their trial-to-trial variability. This variability is large in the spontaneous state and is reduced when cortex is driven by a stimulus or task. Models of recurrent cortical networks with unstructured, yet balanced, excitation and inhibition generate variability consistent with evoked conditions. However, these models produce spike trains which lack the long timescale fluctuations and large variability exhibited during spontaneous cortical dynamics. We propose that global network architectures which support a large number of stable states (attractor networks) allow balanced networks to capture key features of neural variability in both spontaneous and evoked conditions. We illustrate this using balanced spiking networks with clustered assembly, feedforward chain, and ring structures. By assuming that global network structure is related to stimulus preference, we show that signal correlations are related to the magnitude of correlations in the spontaneous state. Finally, we contrast the impact of stimulation on the trial-to-trial variability in attractor networks with that of strongly coupled spiking networks with chaotic firing rate instabilities, recently investigated by Ostojic (2014). We find that only attractor networks replicate an experimentally observed stimulus-induced quenching of trial-to-trial variability. In total, the comparison of the trial-variable dynamics of single neurons or neuron pairs during spontaneous and evoked activity can be a window into the global structure of balanced cortical networks. Â© 2014 Doiron and Litwin-Kumar.</t>
  </si>
  <si>
    <t>Balanced cortical networks; Cortical circuits; Neural variability; Spiking models; Spontaneous cortical activity</t>
  </si>
  <si>
    <t>Network architecture; Attractor networks; Cortical activity; Cortical network; Neural architectures; Neural variability; Signal correlation; Spiking model; Trial-to-trial variabilities; article; artificial neural network; brain cell; conceptual framework; correlation analysis; cytoarchitecture; excitatory junction potential; membrane potential; molecular dynamics; nerve cell network; synaptic potential; visual cortex; working memory; Networks (circuits)</t>
  </si>
  <si>
    <t>Baker A.K.; Ross C.F.</t>
  </si>
  <si>
    <t>Wine finish in red wine: The effect of ethanol and tannin concentration</t>
  </si>
  <si>
    <t>https://www.scopus.com/inward/record.uri?eid=2-s2.0-84904611045&amp;doi=10.1016%2fj.foodqual.2014.05.014&amp;partnerID=40&amp;md5=d80efabb2a3a71f830619527d7356e8e</t>
  </si>
  <si>
    <t>Wine finish, the tastes and aromas that linger after swallowing wine, is a critical aspect of wine quality. The objective of this study was to use time-intensity (TI) methodology to determine whether the finish parameters of different flavors varied as a function of wine matrix composition. Trained panelists (n= 10) executed TI evaluations on three flavor compounds (2-phenylethanol (floral), 3-isobutyl-2-methoxypyrazine (bell pepper), and oak lactone (coconut)), heat, and astringency in wine adjusted to varying ethanol and tannin levels. Multivariate analysis of variance indicated that elevated ethanol increased duration and intensity of the finish for floral and coconut samples (p&lt;. 0.05). For floral and bell pepper, no significant differences were shown using canonical variates analysis (CVA); however, for coconut, the high ethanol samples were more associated with a higher finish intensity and longer duration of finish. Flavor interactions also affected finish duration, with coconut (oak lactone) finish duration shortened by 10.35. s in the presence of 2-phenylethanol. These results showed that the wine matrix affects red wine finish and can be used by winemakers to understand how different processing techniques that alter the ethanol and tannin content of their wines, may also be affecting the sensory qualities of the wine finish. Â© 2014 Elsevier Ltd.</t>
  </si>
  <si>
    <t>Ethanol; Flavor; Tannin; Time intensity; Wine finish</t>
  </si>
  <si>
    <t>SÃ¡enz-Navajas M.-P.; Campo E.; Valentin D.; FernÃ¡ndez-Zurbano P.; Ferreira V.</t>
  </si>
  <si>
    <t>Sensory interactions in wine: Effect of nonvolatile molecules on wine aroma and volatiles on taste/astringency perception</t>
  </si>
  <si>
    <t>https://www.scopus.com/inward/record.uri?eid=2-s2.0-84892000280&amp;partnerID=40&amp;md5=983d1390190961c2ceca9d98c1dfbaac</t>
  </si>
  <si>
    <t>It is widely accepted that sensory interactions can, and do, occur during wine consumption. To this concern, many studies have dealt with aroma-taste interactions which have been attributed to physicochemical interactions in the product itself, interactions at the receptor level or cognitive interactions. Although the understanding of these interactions has grown during last years and it has been demonstrated that they are strongly product-dependent, investigations have seldom gone beyond that of model solutions with a reduced number of components (volatile and/or nonvolatile molecules). Recently some investigations carried out in this field have been conducted with more complex matrixes in an attempt to simulate interactions in real wine samples. The aim of this chapter is to review these latest advances in the research of wine sensory interactions, and to highlight the magnitude, relative importance and qualitative nature of such sensory effects. Â©2012 Nova Science Publishers, Inc. All rights reserved.</t>
  </si>
  <si>
    <t>Nonvolatile molecules; Sensory interactions; Volatile molecules; Wine</t>
  </si>
  <si>
    <t>Dubois J.; Faivre N.</t>
  </si>
  <si>
    <t>Invisible, but how? The depth of unconscious processing as inferred from different suppression techniques</t>
  </si>
  <si>
    <t>https://www.scopus.com/inward/record.uri?eid=2-s2.0-84907170457&amp;doi=10.3389%2ffpsyg.2014.01117&amp;partnerID=40&amp;md5=b1b9d70845c640f44252670b17da4dd2</t>
  </si>
  <si>
    <t>Kremer S.; Shimojo R.; Holthuysen N.; KÃ¶ster E.P.; Mojet J.</t>
  </si>
  <si>
    <t>Consumer acceptance of salt-reduced "soy sauce" foods over rapidly repeated exposure</t>
  </si>
  <si>
    <t>https://www.scopus.com/inward/record.uri?eid=2-s2.0-84873258117&amp;doi=10.1016%2fj.foodqual.2012.06.002&amp;partnerID=40&amp;md5=f2e37ea0e059d6f62f460f8e27a632e6</t>
  </si>
  <si>
    <t>The stability of the liking for salt reduced products was tested in a rapidly repeated exposure study using soup and bread (with ham). Salt was partially replaced by naturally brewed soy sauce. First, 44 consumers performed 5 two-alternative forced choice tests to establish the exchange rate (ER) at which table salt could be replaced with soy sauce without significantly changing overall taste intensity. Secondly, the same consumers rated their liking for 5 samples with varying table salt and/or soy sauce content to determine the optimal exchange rate (OER), which is the highest concentration of NaCl in products that can be replaced with soy sauce without significant losses in both overall taste intensity and product liking. Finally, a new group of 64 consumers performed rapidly repeated exposure tests with two variants per product type: the non-salt-reduced standard variant (A) and a salt/soy sauce variant (B) based on the OER (NaCl reduction soup: 24.4%; bread &amp; ham: 38.9%). Repeated exposure to the soy sauce variant had a significant to very significant positive effect on the liking for the products in all groups of subjects with the exception of a small group that did not like the soy sauce variant of bread. The influence of the rapidly repeated exposure was interpreted in terms of the optimal arousal theory. The results also demonstrated the importance of determining the ER, the OER and the development of preference over repeated exposure in the developed three-stage procedure. Â© 2012 Elsevier Ltd.</t>
  </si>
  <si>
    <t>Boredom test; Exchange rate; Optimal arousal theory; Optimal exchange rate; Umami</t>
  </si>
  <si>
    <t>KouÅ™imskÃ¡ L.; PanovskÃ¡ Z.; LegarovÃ¡ V.; PacÃ¡kovÃ¡ Z.</t>
  </si>
  <si>
    <t>Correlation of sensory and physicochemical properties of selected apple cultivars</t>
  </si>
  <si>
    <t>https://www.scopus.com/inward/record.uri?eid=2-s2.0-84879757560&amp;doi=10.1556%2fAAlim.42.2013.2.8&amp;partnerID=40&amp;md5=a07e256ac1bae2e3d36ce51c97b8aef6</t>
  </si>
  <si>
    <t>Sensory and physicochemical changes of three apple cultivars ('Golden Delicious', 'Idared' and 'Gloster') were monitored during 14 weeks of storage at 6 C and 70% relative humidity in three following years. The aim was to investigate physicochemical parameters that were best correlated with sensory evaluation of apples during their storage. Sensory quality was assessed using a category point scale and the sensory profile was evaluated using a graphical unstructured scale. Physicochemical changes, such as weight, soluble solids, titratable acidity, and dry matter content, were monitored. All the examined parameters changed during the observed period, with the greatest changes occurring in weight, texture, and taste. There were also differences between the tested cultivars. Statistically significant correlations between sensory and physicochemical data were observed between texture characteristics and weight changes. In case of sweet taste, only a weak correlation between the intensity of sweet flavour and soluble solid content values was found. No statistically significant correlation between the intensity of sour taste and titratable acidity was observed.</t>
  </si>
  <si>
    <t>apple; composition; sensory analysis; storage</t>
  </si>
  <si>
    <t>Rubino I.A.; Rociola G.; Di Lorenzo G.; Magni V.; Ribolsi M.; Mancini V.; Saya A.; Pezzarossa B.; Siracusano A.; Suslow T.</t>
  </si>
  <si>
    <t>A between-subjects test of the lower-identification/ higher-priming paradox</t>
  </si>
  <si>
    <t>https://www.scopus.com/inward/record.uri?eid=2-s2.0-84876949897&amp;doi=10.1068%2fp7213&amp;partnerID=40&amp;md5=d7759f1a819b07070b82b7f8a55f1236</t>
  </si>
  <si>
    <t>An under-recognised U-shaped model states that unconscious and conscious perceptual effects are functionally exclusive and that unconscious perceptual effects manifest themselves only at the objective detection threshold, when conscious perception is completely absent. We tested the U-shaped line model with a between-subjects paradigm. Angry, happy, neutral faces, or blank slides were flashed for 5.5 ms and 19.5 ms before Chinese ideographs in a darkened room. A group of volunteers (n = 84) were asked to rate how much they liked each ideograph and performed an identification task. According to the median identification score two subgroups were composed; one with 50% or &lt; 50% identification scores (n = 31), and one with above 50% identification scores (n = 53). The hypothesised U-shaped line was confirmed by the findings. Affective priming was found only at the two extreme points: the 5.5 ms condition of the low-identification group (subliminal perception) and the 19.5 ms condition of the &gt;50% high-identification group (supraliminal perception). The two intermediate points (19.5 ms of the low-identification group and 5.5 ms of the high-identification group) did not correspond to significant priming effects. These results confirm that a complete absence of conscious perception is the condition for the deployment of unconscious perceptual effects.</t>
  </si>
  <si>
    <t>Affective priming; Subliminal priming; Unconscious perception</t>
  </si>
  <si>
    <t>Zahn S.; Hoppert K.; Ullrich F.; Rohm H.</t>
  </si>
  <si>
    <t>Dairy-based emulsions: Viscosity affects fat difference thresholds and sweetness perception</t>
  </si>
  <si>
    <t>https://www.scopus.com/inward/record.uri?eid=2-s2.0-84931006940&amp;doi=10.3390%2ffoods2040521&amp;partnerID=40&amp;md5=c288a08969431bf7fc0b61b9ff4a008f</t>
  </si>
  <si>
    <t>In complex emulsions, viscosity or viscosity-associated sensory attributes such as creaminess are important for quality assessment and product differentiation. Two sets of emulsions with fat or locust bean gum content being varied at seven levels were developed; the two emulsions at each level had similar apparent viscosity. Additionally, sugar concentration was kept constant either with respect to total emulsion, or with respect to the aqueous phase. Series of two-alternative forced choice tests were performed with one constant stimulus, and just noticeable differences were calculated using probability regression. The results show that, when viscosity was not compensated, it was easy for the subjects to (a) distinguish emulsions with different fat content when the fat content was addressed in the question, and to (b) distinguish emulsions with different fat or locust bean gum content when creaminess was addressed. For the latter descriptor, it is of minor importance whether viscosity is altered by fat content or a thickener. Weber fractions that were calculated for viscosity were approximately 0.20. The quantitative effects of viscosity on sweetness, however, depend on how product rheology was modified. Â© 2013 by the authors; licensee MDPI, Basel, Switzerland.</t>
  </si>
  <si>
    <t>Difference threshold; Fat; Just noticeable difference (JND); Model emulsion; Sugar; Viscosity</t>
  </si>
  <si>
    <t>Colonius H.; Dzhafarov E.N.</t>
  </si>
  <si>
    <t>Measurement and representation of sensations</t>
  </si>
  <si>
    <t>https://www.scopus.com/inward/record.uri?eid=2-s2.0-84920666156&amp;doi=10.4324%2f9780203837610&amp;partnerID=40&amp;md5=229c6152144b13d2ac8fd493f543f227</t>
  </si>
  <si>
    <t>Measurement and Representation of Sensations offers a glimpse into the most sophisticated current mathematical approaches to psychophysical problems. In this book, editors Hans Colonius and Ehtibar N. Dzhafarov, top scholars in the field, present a broad spectrum of innovative approaches and techniques to classical problems in psychophysics at different levels of stimulus complexity. The chapters emphasize rigorous mathematical constructions to define psychophysical concepts and relate them to observable phenomena. The techniques presented, both deterministic and probabilistic, are all original and recent.; Subjects addressed throughout the six chapters of this volume include:; * computing subjective distances from discriminability;; * a new psychophysical theory of intensity judgments;; * computing subjective distances from two discriminability functions;; * an alternative to the model-building approach based on observable probabilities; and; * possible forms of perceptual separability developed within a generalization of General Recognition Theory.; * Measurement and Representation of Sensations is a valuable text for both behavioral scientists and applied mathematicians. Copyright Â© 2006 by Lawrence Erlbaum Associates, Inc. All rights reserved.</t>
  </si>
  <si>
    <t>Meehl P.E.</t>
  </si>
  <si>
    <t>Utiles, hedons, and the mind-body problem, or, who's afraid of vilfredo?</t>
  </si>
  <si>
    <t>https://www.scopus.com/inward/record.uri?eid=2-s2.0-25844457116&amp;partnerID=40&amp;md5=6f11c3becb2ba36021242fc07c8325be</t>
  </si>
  <si>
    <t>Fields L.</t>
  </si>
  <si>
    <t>Remarks Regarding Cataniaâ€™s â€œThe Flight from Experimental Analysisâ€</t>
  </si>
  <si>
    <t>https://www.scopus.com/inward/record.uri?eid=2-s2.0-85073557421&amp;doi=10.1080%2f15021149.2012.11434423&amp;partnerID=40&amp;md5=7206fdd45c2f4dea1a2345597199d8a4</t>
  </si>
  <si>
    <t>Young E.D.</t>
  </si>
  <si>
    <t>Which neurons survive the glutamate storm?</t>
  </si>
  <si>
    <t>https://www.scopus.com/inward/record.uri?eid=2-s2.0-84880976495&amp;doi=10.1152%2fjn.00292.2013&amp;partnerID=40&amp;md5=15bd018b7e2b066419c06530be83e1c8</t>
  </si>
  <si>
    <t>glutamic acid; acoustic nerve fiber; cell survival; central nervous system; cochlea; cochlear neuropathy; editorial; evoked auditory response; excitotoxicity; guinea pig; hair cell; hearing; nerve cell; neuropathy; neurotransmitter release; nonhuman; perception; perception deafness; priority journal; sound perception; spiral ganglion; stereocilium; stimulus; synapse</t>
  </si>
  <si>
    <t>Suzuki A.H.; Zhong H.; Lee J.; Martini S.</t>
  </si>
  <si>
    <t>Effect of Lipid Content on Saltiness Perception: A Psychophysical Study</t>
  </si>
  <si>
    <t>https://www.scopus.com/inward/record.uri?eid=2-s2.0-84918538129&amp;doi=10.1111%2fjoss.12121&amp;partnerID=40&amp;md5=4bbef7936be699049278d0fe054efd62</t>
  </si>
  <si>
    <t>The objective of this study was to evaluate the effect of oil addition (10, 20 and 40% of oil in water) on saltiness perception as a function of NaCl concentration. A sensory panel (n=20) was selected from the local community and trained to taste saltiness intensity using magnitude estimation. Data obtained were fitted to the Stevens' power law. As expected, saltiness intensity increased as [NaCl] in the aqueous phase ([NaCl]aq) increased, for a constant type of sample. All types of samples (0, 10, 20 and 40% oil-in-water emulsions) were well fitted to the Stevens' power law with exponent values of 0.87, 0.76, 0.66 and 0.47 for the 0, 10, 20 and 40% oil-in-water emulsions, respectively. This is the first research that reports exponential values for saltiness perception in the presence of an oil phase. This research also shows that saltiness perception is driven by a combination of processes that include [NaCl]em and the presence of an oil phase. Â© 2014 Wiley Periodicals, Inc.</t>
  </si>
  <si>
    <t>Emulsification; Emulsions; Ostwald ripening; Aqueous phase; Lipid content; Local community; Magnitude estimation; NaCl concentration; Oil-in-water emulsions; Psychophysical studies; Sensory panels; Sodium chloride</t>
  </si>
  <si>
    <t>Wiecki T.V.; Sofer I.; Frank M.J.</t>
  </si>
  <si>
    <t>HDDM: Hierarchical bayesian estimation of the drift-diffusion model in Python</t>
  </si>
  <si>
    <t>https://www.scopus.com/inward/record.uri?eid=2-s2.0-84887289293&amp;doi=10.3389%2ffninf.2013.00014&amp;partnerID=40&amp;md5=8f414b90b38147c25b25b9619e1ea724</t>
  </si>
  <si>
    <t>The diffusion model is a commonly used tool to infer latent psychological processes underlying decision making, and to link them to neural mechanisms based on response times. Although efficient open source software has been made available to quantitatively fit the model to data, current estimation methods require an abundance of response time measurements to recover meaningful parameters, and only provide point estimates of each parameter. In contrast, hierarchical Bayesian parameter estimation methods are useful for enhancing statistical power, allowing for simultaneous estimation of individual subject parameters and the group distribution that they are drawn from, while also providing measures of uncertainty in these parameters in the posterior distribution. Here, we present a novel Python-based toolbox called HDDM (hierarchical drift diffusion model), which allows fast and flexible estimation of the the drift-diffusion model and the related linear ballistic accumulator model. HDDM requires fewer data per subject / condition than non-hierarchical method, allows for full Bayesian data analysis, and can handle outliers in the data. Finally, HDDM supports the estimation of how trial-by-trial measurements (e.g. fMRI) influence decision making parameters. This paper will first describe the theoretical background of drift-diffusion model and Bayesian inference. We then illustrate usage of the toolbox on a real-world data set from our lab. Finally, parameter recovery studies show that HDDM beats alternative fitting methods like the Ï‡2-quantile method as well as maximum likelihood estimation. Â© 2013 Wiecki, Sofer and Frank.</t>
  </si>
  <si>
    <t>analytic method; article; computer program; data analysis; decision making; decision support system; hierarchical drift diffusion model; information processing; maximum likelihood method; neurophysiology</t>
  </si>
  <si>
    <t>Moreno-Bote R.</t>
  </si>
  <si>
    <t>Poisson-Like Spiking in Circuits with Probabilistic Synapses</t>
  </si>
  <si>
    <t>https://www.scopus.com/inward/record.uri?eid=2-s2.0-84905474725&amp;doi=10.1371%2fjournal.pcbi.1003522&amp;partnerID=40&amp;md5=3e08d1caeed55d0d1f0079e1a2ca7b81</t>
  </si>
  <si>
    <t>Neuronal activity in cortex is variable both spontaneously and during stimulation, and it has the remarkable property that it is Poisson-like over broad ranges of firing rates covering from virtually zero to hundreds of spikes per second. The mechanisms underlying cortical-like spiking variability over such a broad continuum of rates are currently unknown. We show that neuronal networks endowed with probabilistic synaptic transmission, a well-documented source of variability in cortex, robustly generate Poisson-like variability over several orders of magnitude in their firing rate without fine-tuning of the network parameters. Other sources of variability, such as random synaptic delays or spike generation jittering, do not lead to Poisson-like variability at high rates because they cannot be sufficiently amplified by recurrent neuronal networks. We also show that probabilistic synapses predict Fano factor constancy of synaptic conductances. Our results suggest that synaptic noise is a robust and sufficient mechanism for the type of variability found in cortex. Â© 2014 Ruben Moreno-Bote.</t>
  </si>
  <si>
    <t>Action Potentials; Cerebral Cortex; Electric Conductivity; Membrane Potentials; Models, Neurological; Models, Statistical; Neurons; Poisson Distribution; Synapses; Neural networks; Neurons; Cortexes; Firing rates; Neuronal activities; Neuronal networks; Orders of magnitude; Probabilistics; Property; Sources of variability; Synaptic transmission; Without fine-tuning; article; brain cell; brain cortex; conductance; membrane potential; nerve cell network; Poisson distribution; simulation; spike; synapse; synaptic transmission; white noise; action potential; biological model; electric conductivity; nerve cell; physiology; Poisson distribution; statistical model; synapse; Timing circuits</t>
  </si>
  <si>
    <t>Layton O.W.; Mingolla E.; Yazdanbakhsh A.</t>
  </si>
  <si>
    <t>Neural dynamics of feedforward and feedback processing in figure-ground segregation</t>
  </si>
  <si>
    <t>https://www.scopus.com/inward/record.uri?eid=2-s2.0-84907213294&amp;doi=10.3389%2ffpsyg.2014.00972&amp;partnerID=40&amp;md5=842750c6f8a036196463ad19d143c8ab</t>
  </si>
  <si>
    <t>Determining whether a region belongs to the interior or exterior of a shape (figure-ground segregation) is a core competency of the primate brain, yet the underlying mechanisms are not well understood. Many models assume that figure-ground segregation occurs by assembling progressively more complex representations through feedforward connections, with feedback playing only a modulatory role. We present a dynamical model of figure-ground segregation in the primate ventral stream wherein feedback plays a crucial role in disambiguating a figure's interior and exterior. We introduce a processing strategy whereby jitter in RF center locations and variation in RF sizes is exploited to enhance and suppress neural activity inside and outside of figures, respectively. Feedforward projections emanate from units that model cells in V4 known to respond to the curvature of boundary contours (curved contour cells), and feedback projections from units predicted to exist in IT that strategically group neurons with different RF sizes and RF center locations (teardrop cells). Neurons (convex cells) that preferentially respond when centered on a figure dynamically balance feedforward (bottom-up) information and feedback from higher visual areas. The activation is enhanced when an interior portion of a figure is in the RF via feedback from units that detect closure in the boundary contours of a figure. Our model produces maximal activity along the medial axis of well-known figures with and without concavities, and inside algorithmically generated shapes. Our results suggest that the dynamic balancing of feedforward signals with the specific feedback mechanisms proposed by the model is crucial for figure-ground segregation. Â© 2014 Layton, Mingolla and Yazdanbakhsh.</t>
  </si>
  <si>
    <t>Feedback; Feedforward; Figure-ground segregation; Medial axis transform; V4; Ventral stream</t>
  </si>
  <si>
    <t>Kawakami N.; Yoshida F.</t>
  </si>
  <si>
    <t>Accumulative effects and long-term persistence of subliminal mere exposure</t>
  </si>
  <si>
    <t>https://www.scopus.com/inward/record.uri?eid=2-s2.0-83655192357&amp;doi=10.4992%2fjjpsy.82.345&amp;partnerID=40&amp;md5=93974cb2e07657539352e040959e3b50</t>
  </si>
  <si>
    <t>We examined the accumulative effects and long-term persistence of subliminal mere exposure. An accumulative exposure condition (100 exposures distributed over five days) and a massed exposure condition (100 exposures in one day) were used in a Go/No-go Association Task (GNAT), with assessments of likability from Time 1 (just after) to Time 6 (after three months). First, a single stimulus was shown subliminally for a total of 100 times. The results indicated that mere exposure effects occurred equally often at Time 1. However, after Time 2, likability gradually decreased under the massed exposure condition, while it did not decrease under the accumulative exposure condition until Time 6. Second, in order to investigate the effect of multiple exposure, five stimuli belonging to a common category were shown 20 times each, for a total of 100 times. An ANOVA suggested that massed exposure had an instantaneous effect on likability, whereas accumulative exposure had a long-term persistence effect. Also, multiple exposures strengthened the mere exposure effect.</t>
  </si>
  <si>
    <t>Accumulative effect; Go/No-go association task (gnat); Mere exposure effect; Subliminal</t>
  </si>
  <si>
    <t>Standage D.; You H.; Wang D.-H.; Dorris M.C.</t>
  </si>
  <si>
    <t>Gain modulation by an urgency signal controls the speed-accuracy trade-off in a network model of a cortical decision circuit</t>
  </si>
  <si>
    <t>https://www.scopus.com/inward/record.uri?eid=2-s2.0-84864412345&amp;doi=10.3389%2ffncom.2011.00007&amp;partnerID=40&amp;md5=e9a2223e7b56c47e2f65a2238e1fa9e5</t>
  </si>
  <si>
    <t>The speed-accuracy trade-off (SAT) is ubiquitous in decision tasks.While the neural mechanisms underlying decisions are generally well characterized, the application of decision-theoretic methods to the SAT has been difficult to reconcile with experimental data suggesting that decision thresholds are inflexible. Using a network model of a cortical decision circuit, we demonstrate the SAT in a manner consistent with neural and behavioral data and with mathematical models that optimize speed and accuracy with respect to one another. In simulations of a reaction time task, we modulate the gain of the network with a signal encoding the urgency to respond. As the urgency signal builds up, the network progresses through a series of processing stages supporting noise filtering, integration of evidence, amplification of integrated evidence, and choice selection. Analysis of the networkâ€™s dynamics formally characterizes this progression. Slower buildup of urgency increases accuracy by slowing down the progression. Faster buildup has the opposite effect. Because the network always progresses through the same stages, decision-selective firing rates are stereotyped at decision time. Â© 2011 Standage, You, Wang and Dorris.</t>
  </si>
  <si>
    <t>Decision making; Gain modulation; Neural model; Recurrent network; Speed-accuracy trade-off; Urgency</t>
  </si>
  <si>
    <t>Economic and social effects; Modulation; Reconfigurable hardware; Signal encoding; Gain modulation; Neural modeling; Recurrent networks; Trade off; Urgency; filtration; firing rate; model; modulation; nervous system; noise; psychological model; reaction time; statistical model; velocity; Decision making</t>
  </si>
  <si>
    <t>Bastian S.E.P.; Collins C.; Johnson T.E.</t>
  </si>
  <si>
    <t>Understanding consumer preferences for Shiraz wine and Cheddar cheese pairings</t>
  </si>
  <si>
    <t>https://www.scopus.com/inward/record.uri?eid=2-s2.0-77956401273&amp;doi=10.1016%2fj.foodqual.2010.02.002&amp;partnerID=40&amp;md5=47126502fac72e7dc6f6fb279e57ad98</t>
  </si>
  <si>
    <t>Ten commercial Australian Shiraz wines of diverse origin and quality were hedonically rated by 54 wine and cheese consumers and 22 wine experts. The wines were then paired with a single Cheddar cheese and the consumers asked to rate " ideal" pairings and indicate hedonic liking of the pairs. A descriptive analysis (DA) panel of seven judges evaluated the sensory properties of the wines before and after consumption of the cheese. DA indicated that consumption of the Cheddar cheese before tasting the wine had similar sensory effects on all the wines including a reduction of flavour length and astringency intensity, while the tannin quality became silkier. All wines dominated the cheese flavour but the wine that dominated the cheese flavour the most was the least liked pairing, while the wine that dominated the cheese second most was the most liked pairing. Only nine of the wines, but all of the wine and cheese pairs were liked by the consumers. Two of the top three most preferred Shiraz and cheese pairings were those containing wines that scored highest in quality and were most liked by the wine industry experts and consumers. In contrast, the two least liked wine and cheese pairs included the wines that scored poorly on quality and were not liked. Wine domination of the cheese does not appear to drive the preference for wine and cheese pairs; rather it appears driven by overall preference for the wine alone. Â© 2010 Elsevier Ltd.</t>
  </si>
  <si>
    <t>Cheese; Descriptive analysis; Preference; Wine; Wine and cheese consumer; Wine and food match; Wine expert</t>
  </si>
  <si>
    <t>Zhang X.-A.; Zhang S.</t>
  </si>
  <si>
    <t>Electrical micro-stimulation in auditory cortex prosthesis and the behavioral manifestations on cats</t>
  </si>
  <si>
    <t>https://www.scopus.com/inward/record.uri?eid=2-s2.0-84866162637&amp;doi=10.1109%2fICNC.2012.6234688&amp;partnerID=40&amp;md5=4de363fb327fd39c16232fcd364d2e6f</t>
  </si>
  <si>
    <t>With the Long-term implantation of chronic electrode, we developed an intracranial electrical micro-stimulation model, that is auditory cortex prosthesis. In this way, we can input sound information directly to the brain by using the electrical stimulation. Â© 2012 IEEE.</t>
  </si>
  <si>
    <t>auditory cortex; behaviour; electric stimulus</t>
  </si>
  <si>
    <t>Auditory cortex; behaviour; Electric stimuli; Electrical stimulations; Prosthetics</t>
  </si>
  <si>
    <t>Luna D.; Montoro P.R.</t>
  </si>
  <si>
    <t>Interactions between intrinsic principles of similarity and proximity and extrinsic principle of common region in visual perception</t>
  </si>
  <si>
    <t>https://www.scopus.com/inward/record.uri?eid=2-s2.0-84856750245&amp;doi=10.1068%2fp7086&amp;partnerID=40&amp;md5=301e42b68f34311ace476d44ce1f020f</t>
  </si>
  <si>
    <t>The interactions between intrinsic grouping principles (by proximity or by similarity in shape or luminance) and extrinsic grouping by common region were examined by presenting both principles acting alone or conjoined with another principle in visual patterns. The procedure used in our study closely mirrored that of Quinlan and Wilton (1998 Perception 27 417-430). However, in the present experiment, the intrinsic and extrinsic grouping principles involved had similar relative salience in order to avoid their possible effects on interactions. The results showed that the grouping effect of conjoined cooperating principles was greater than that of either principle acting alone, and the grouping effect of conjoined competing principles was lower than that of either principle operating alone. Compatibility of data with additive effects of grouping principles has been examined. Â© 2011 a Pion publication.</t>
  </si>
  <si>
    <t>Pennypacker H.S.</t>
  </si>
  <si>
    <t>Evidence Reconsidered</t>
  </si>
  <si>
    <t>https://www.scopus.com/inward/record.uri?eid=2-s2.0-85073546237&amp;doi=10.1080%2f15021149.2012.11434407&amp;partnerID=40&amp;md5=8d958dddd1b8ea5cacb4d0e5c5b62152</t>
  </si>
  <si>
    <t>The utility of the phrase â€˜evidence basedâ€™ has deteriorated to near clichÃ© status. What began as a serious effort to bolster medical testimony with empirical evidence rather than proffered expertise has now become a justification for a wide range of assertions that may have only dubious scientific support. An incident from the authorâ€™s personal experience serves to illustrate the danger inherent in this practice with respect to innovation in medicine. The behavior analytic community need not participate in this travesty. Our traditional measurement and investigative practices emanating from the natural sciences allow us to discriminate among levels of quality of evidence. The Cambridge Center for Behavioral Studies is one organization committed to bringing evidence based solutions to bear on the problems of our culture. We recommend practices and solutions based only on â€˜bestâ€™ evidence and urge others in our community to do the same. Â© 2012, Copyright 2012 Taylor and Francis Group LLC.</t>
  </si>
  <si>
    <t>best evidence; evidence based; natural science</t>
  </si>
  <si>
    <t>Theobald J.C.; Shoemaker P.A.; Ringach D.L.; Frye M.A.</t>
  </si>
  <si>
    <t>Theta motion processing in fruit flies</t>
  </si>
  <si>
    <t>https://www.scopus.com/inward/record.uri?eid=2-s2.0-84858706838&amp;doi=10.3389%2ffnbeh.2010.00035&amp;partnerID=40&amp;md5=91e3e49c2ce355c501d0b9d16b617f11</t>
  </si>
  <si>
    <t>The tiny brains of insects presumably impose significant computational limitations on algorithms controlling their behavior. Nevertheless, they perform fast and sophisticated visual maneuvers. This includes tracking features composed of second-order motion, in which the feature is defined by higher-order image statistics, but not simple correlations in luminance. Flies can track the true direction of even theta motions, in which the first-order (luminance) motion is directed opposite the second-order moving feature. We exploited this paradoxical feature tracking response to dissect the particular image properties that flies use to track moving objects. We find that theta motion detection is not simply a result of steering toward any spatially restricted flicker. Rather, our results show that fly high-order feature tracking responses can be broken down into positional and velocity components - in other words, the responses can be modeled as a superposition of two independent steering efforts. We isolate these elements to show that each has differing influence on phase and amplitude of steering responses, and together they explain the time course of second-order motion tracking responses during flight. These observations are relevant to natural scenes, where moving features can be much more complex. Â© 2010 Theobald, Shoemaker, Ringach and Frye.</t>
  </si>
  <si>
    <t>Drosophila vision; Flight control; Fourier motion; Optomotor; Second-order motion; Visuomotor</t>
  </si>
  <si>
    <t>Bi J.</t>
  </si>
  <si>
    <t>Similarity Tests Using Forced-Choice Methods In Terms Of Thurstonian Discriminal Distance, D'</t>
  </si>
  <si>
    <t>https://www.scopus.com/inward/record.uri?eid=2-s2.0-79953277350&amp;doi=10.1111%2fj.1745-459X.2011.00331.x&amp;partnerID=40&amp;md5=6e92121d60e113caf3b5276e377b5ccd</t>
  </si>
  <si>
    <t>This paper discusses similarity tests using forced-choice methods in terms of Thurstonian discriminal distance, d', a measure of pure sensory difference or similarity. Critical values are derived for the similarity tests using the 2-alternative forced choice (AFC), the duo-trio, the 3-AFC and the triangle methods in terms of d'. Power analysis is conducted for the similarity tests using the four forced-choice methods. Three approaches are used to estimate sample sizes for the tests. The approaches are based, respectively, on exact binomial distribution, normal approximation with a continuity correction and Monte Carlo simulation. S-Plus and R codes were developed and provided for calculation and estimation of the critical values, testing powers and sample sizes for the tests. Â© 2011 Wiley Periodicals, Inc.</t>
  </si>
  <si>
    <t>Computer simulation; Monte Carlo methods; Normal distribution; Alternative forced choice; Binomial distribution; Continuity corrections; Critical value; Forced-choice method; Monte Carlo Simulation; Normal approximation; Power analysis; Sample sizes; Testing</t>
  </si>
  <si>
    <t>Kleinschmidt D.; Jaeger T.F.</t>
  </si>
  <si>
    <t>A continuum of phonetic adaptation: Evaluating an incremental belief-updating model of recalibration and selective adaptation</t>
  </si>
  <si>
    <t>https://www.scopus.com/inward/record.uri?eid=2-s2.0-84973860184&amp;partnerID=40&amp;md5=d1b7eeaf3da81d388d462f31442cc7ca</t>
  </si>
  <si>
    <t>We have previously proposed that incremental belief updating can provide a unified account of the effect of cumulative exposure on phonetic recalibration and selective adaptation (Kleinschmidt &amp; Jaeger, 2011). This model predicts that these are not two distinct phenomena but rather two points on a continuum. We investigate that prediction here using adaptor stimuli intermediate between those which induce recalibration and selective adaptation, and find that the quantitative predictions of the model fit the data well. We also demonstrate that with the proper controls, Mechanical Turk provides a suitable online platform for speech perception experiments. Â© CogSci 2012.All rights reserved.</t>
  </si>
  <si>
    <t>Bayesian models; Mechanical Turk; Phonetic adaptation; Recalibration; Selective adaptation; Speech perception</t>
  </si>
  <si>
    <t>Linguistics; Bayesian modelling; Belief updating; Cumulative exposures; Mechanical turks; Phonetic adaptation; Quantitative prediction; Recalibrations; Selective adaptation; Speech perception; Two-point; Bayesian networks</t>
  </si>
  <si>
    <t>D'zmura M.</t>
  </si>
  <si>
    <t>Colour and the Processing of Chromatic Information</t>
  </si>
  <si>
    <t>https://www.scopus.com/inward/record.uri?eid=2-s2.0-84921056926&amp;doi=10.1093%2facprof%3aoso%2f9780198505006.003.0004&amp;partnerID=40&amp;md5=ac7b4261c26d1e798d688df0d8227be3</t>
  </si>
  <si>
    <t>This chapter discusses colour discrimination and other tasks involving the visual the processing of spectral information. It focuses on chromatic habituation, a technique used to isolate colour detection mechanisms. Colour detection mechanisms have sensitivities that lie between those of standard black standard black-white, red-green, and yellowblue mechanisms. A study of the macaque visual cortex shows that with chromatic habituation, those mechanisms with intermediate sensitivities determine behaviour in practical visual search and colour detection tasks. Â© Oxford University Press, 2014.</t>
  </si>
  <si>
    <t>Chromatic habituation; Colour detection; Colour discrimination; Spectral information; Visual processing</t>
  </si>
  <si>
    <t>McCormick M.C.; Hon A.J.; Huang A.E.; Altschuler E.L.</t>
  </si>
  <si>
    <t>Contrast polarity preservation's role in perception: Explained and unexplained stimuli</t>
  </si>
  <si>
    <t>https://www.scopus.com/inward/record.uri?eid=2-s2.0-84858258186&amp;doi=10.1068%2fp7061&amp;partnerID=40&amp;md5=4b00058f87eac82f69a64a6d13e0febf</t>
  </si>
  <si>
    <t>Roncato and Casco (2003, Perception &amp; Psychophysics 65 1252-1272) had shown that in situations where the Gestalt principle of good continuity is put into conflict with preservation of contrast polarity (CP) the perception that preserves CP prevails. Parlangeli and Roncato (2010, Perception 39 255-259) have studied this question of preservation of CP more closely and have added an addendum to the rule. They have used stimuli consisting of a checkerboard of perpendicularly arranged rectangular bricks (white, gray, or black) and draughtsmen-white, gray, or black disks placed at the corners of the bricks. This study has caused them to add an addendum to the rule of CP-preserved path-conjunction binding: if there are two contour completions that preserve the CP, the one with the higher contrast will prevail. Parlangeli and Roncato find that, for certain shades of the disks and bricks, the perpendicular lines of the checkerboard appear strikingly to be slanted or undulating. Here we consider all possible arrangements of relative magnitudes of checkerboards consisting of bricks of two different shades and disks of two shades as well, as such arrangements with widely varying differences in the magnitude of brightness. We have found a number of cases where the perception is not explained by the rule and addendum of Roncato and Casco, and Parlangeli and Roncato, and a case where preservation of "distant" as well as local CP plays a role in perception. The previously known cases, and the new exceptional unexplained stimuli we have found, warrant further study. Â© 2012 a Pion publication.</t>
  </si>
  <si>
    <t>McMillen T.; Behseta S.</t>
  </si>
  <si>
    <t>On the effects of signal acuity in a multi-alternative model of decision making</t>
  </si>
  <si>
    <t>https://www.scopus.com/inward/record.uri?eid=2-s2.0-77649333012&amp;doi=10.1162%2fneco.2009.01-09-938&amp;partnerID=40&amp;md5=be1348378c214b63252ec35d45305ddb</t>
  </si>
  <si>
    <t>We consider the effects of signal sharpness or acuity on the performance of neural models of decision making. In these models, a vector of signals is presented, and the subject must decide which of the elements of the vector is the largest. McMillen and Holmes (2006) derived asymptotically optimal tests under the assumption that the elements of the signal vector were all equal except one. In this letter, we consider the case of signals spread around a peak. The acuity is a measure of how strongly peaked the signal is. We find that the optimal test is one in which the detectors are passed through an output layer that encodes knowledge of the possible shapes of the incoming signals. The incorporation of such an output layer can lead to significant improvements in decision-making tasks. Â© 2009 Massachusetts Institute of Technology.</t>
  </si>
  <si>
    <t>Algorithms; Artificial Intelligence; Cognition; Computer Simulation; Decision Making; Executive Function; Mathematical Computing; Mathematical Concepts; Mental Processes; Neural Networks (Computer); Reward; Signal Processing, Computer-Assisted; algorithm; artificial intelligence; artificial neural network; cognition; computer simulation; decision making; executive function; letter; mathematical computing; mathematical phenomena; mental function; physiology; reward; signal processing</t>
  </si>
  <si>
    <t>McTavis T.S.; Migliore M.; Shepherd G.M.; Hines M.L.</t>
  </si>
  <si>
    <t>Mitral cell spike synchrony modulated by dendrodendritic synapse location</t>
  </si>
  <si>
    <t>https://www.scopus.com/inward/record.uri?eid=2-s2.0-84856766987&amp;doi=10.3389%2ffncom.2012.00003&amp;partnerID=40&amp;md5=f1b4e89487ae3ec20d112ff85f791791</t>
  </si>
  <si>
    <t>On their long lateral dendrites, mitral cells of the olfactory bulb form dendrodendritic synapses with large populations of granule cell interneurons. The mitral-granule cell microcircuit operating through these reciprocal synapses has been implicated in inducing synchrony between mitral cells. However, the specific mechanisms of mitral cell synchrony operating through this microcircuit are largely unknown and are complicated by the finding that distal inhibition on the lateral dendrites does not modulate mitral cell spikes. In order to gain insight into how this circuit synchronizes mitral cells within its spatial constraints, we built on a reduced circuit model of biophysically realistic multi-compartment mitral and granule cells to explore systematically the roles of dendrodendritic synapse location and mitral cell separation on synchrony. The simulations showed that mitral cells can synchronize when separated at arbitrary distances through a shared set of granule cells, but synchrony is optimally attained when shared granule cells form two balanced subsets, each subset clustered near to a soma of the mitral cell pairs. Another constraint for synchrony is that the input magnitude must be balanced. When adjusting the input magnitude driving a particular mitral cell relative to another, the mitral-granule cell circuit served to normalize spike rates of the mitral cells while inducing a phase shift or delay in the more weakly driven cell. This shift in phase is absent when the granule cells are removed from the circuit. Our results indicate that the specific distribution of dendrodendritic synaptic clusters is critical for optimal synchronization of mitral cell spikes in response to their odor input. Â© 2012 McTavish, Migliore, Shepherd and Hines.</t>
  </si>
  <si>
    <t>Backpropagation; Dendritic processing; Mitral cells; Olfaction; Synchrony</t>
  </si>
  <si>
    <t>Backpropagation; Cells; Granulation; Neurons; Cell circuits; Cell pairs; Cell separation; Circuit models; Gain insight; Granule cells; In-phase; Large population; Olfaction; Olfactory bulbs; Optimal synchronization; Spatial constraints; Specific distribution; Synchrony; article; cell function; cell separation; cellular distribution; controlled study; dendritic cell; granule cell; interneuron; mitral cell; olfactory bulb; sensory stimulation; simulation; stimulus response; synapse; Cytology</t>
  </si>
  <si>
    <t>Geffen M.N.; Gervain J.; Werker J.F.; Magnasco M.O.</t>
  </si>
  <si>
    <t>Auditory perception of self-similarity in water sounds</t>
  </si>
  <si>
    <t>https://www.scopus.com/inward/record.uri?eid=2-s2.0-82255166310&amp;doi=10.3389%2ffnint.2011.00015&amp;partnerID=40&amp;md5=f315a22711def795380c48b41c04005f</t>
  </si>
  <si>
    <t>Many natural signals, including environmental sounds, exhibit scale-invariant statistics: their structure is repeated at multiple scales. Such scale-invariance has been identified separately across spectral and temporal correlations of natural sounds (Clarke and Voss, 1975; Attias and Schreiner, 1997; Escabi et al., 2003; Singh and Theunissen, 2003). Yet the role of scale-invariance across overall spectro-temporal structure of the sound has not been explored directly in auditory perception. Here, we identify that the acoustic waveform from the recording of running water is a self-similar fractal, exhibiting scale-invariance not only within spectral channels, but also across the full spectral bandwidth. The auditory perception of the water sound did not change with its scale. We tested the role of scale-invariance in perception by using an artificial sound, which could be rendered scale-invariant. We generated a random chirp stimulus: an auditory signal controlled by two parameters, Q, controlling the relative, and r, controlling the absolute, temporal structure of the sound. Imposing scale-invariant statistics on the artificial sound was required for its perception as natural and water-like. Further, Q had to be restricted to a specific range for the sound to be perceived as natural. To detect self-similarity in the water sound, and identify Q, the auditory system needs to process the temporal dynamics of the waveform across spectral bands in terms of the number of cycles, rather than absolute timing. We propose a two-stage neural model implementing this computation. This computation may be carried out by circuits of neurons in the auditory cortex. The set of auditory stimuli developed in this study are particularly suitable for measurements of response properties of neurons in the auditory pathway, allowing for quantification of the effects of varying the statistics of the spectro-temporal statistical structure of the stimulus. Â© 2011 Geffen.</t>
  </si>
  <si>
    <t>Auditory; Coherence; Perception; Psychophysics; Receptive field; Scale-invariance; Temporal adaptation</t>
  </si>
  <si>
    <t>water; acoustic waveform; analytical parameters; article; auditory cortex; auditory nervous system; auditory stimulation; brain cell; controlled study; dynamics; fractal analysis; hearing; nerve potential; perceptive discrimination; sound; sound detection; statistics; water sound; waveform</t>
  </si>
  <si>
    <t>Smith P.L.</t>
  </si>
  <si>
    <t>From Poisson shot noise to the integrated Ornstein-Uhlenbeck process: Neurally principled models of information accumulation in decision-making and response time</t>
  </si>
  <si>
    <t>https://www.scopus.com/inward/record.uri?eid=2-s2.0-77949874287&amp;doi=10.1016%2fj.jmp.2009.12.002&amp;partnerID=40&amp;md5=f8d02350b639f4347dbbb75d3bbd9de7</t>
  </si>
  <si>
    <t>In the diffusion model of decision-making, evidence is accumulated by a Wiener diffusion process. A neurally motivated account of diffusive evidence accumulation is given, in which diffusive accumulation arises from an interaction between neural integration processes operating on short and long time scales. The short time scale process is modeled as a Poisson shot noise process with exponential decay. Stimulus information is coded by excitatory-inhibitory shot noise pairs. The long time scale process is modeled as algebraic integration, possibly implemented as a first-order autoregressive process realized by recurrent connections within a population of neurons. At high intensities, an excitatory-inhibitory shot noise pair converges weakly to an Ornstein-Uhlenbeck (OU) velocity process. The integrated OU process, or OU displacement process, obtained by integrating the velocity process over time, is indistinguishable at long times from the Wiener process. Diffusive information accumulation may therefore be characterized as an integrated OU process whose properties mimic those of the Wiener process. Â© 2009 Elsevier Inc. All rights reserved.</t>
  </si>
  <si>
    <t>Accumulator model; Decision-making; Diffusion process; Ornstein-Uhlenbeck process; Response time; Shot noise</t>
  </si>
  <si>
    <t>Novel strategies for reducing sodium</t>
  </si>
  <si>
    <t>https://www.scopus.com/inward/record.uri?eid=2-s2.0-84856656474&amp;partnerID=40&amp;md5=8717a33e95d405397386fbbef9de3379</t>
  </si>
  <si>
    <t>Wayne Morley explains how the slow and gradual reduction of salt from a formulation can go unnoticed by consumers as their palates adjust to the revised sensory profile if the changes are small enough. One approach to reducing sodium is the use of salt replacers. Combinations of ingredients for use as salt replacers have been based on the replacement of the sodium cation with potassium, ammonium, calcium, and lithium, and by anions such as phosphate and glutamates. Sodium reduction obtained by simply substituting a proportion of the sodium chloride with potassium chloride is the easiest option for manufacturers. However, masking the undesirable sensory attributes associated with potassium chloride remains a problem. Potassium lactate can be used to reduce the amount of salt present while maintaining a certain level of perceived saltiness. It is most commonly seen in the processed meat sector.</t>
  </si>
  <si>
    <t>Palazzo A.B.; Carvalho M.A.R.; Efraim P.; Bolini H.M.A.</t>
  </si>
  <si>
    <t>The determination of isosweetness concentrations of sucralose, rebaudioside and neotame as sucrose substitutes in new diet chocolate formulations using the time-intensity analysis</t>
  </si>
  <si>
    <t>https://www.scopus.com/inward/record.uri?eid=2-s2.0-79960968307&amp;doi=10.1111%2fj.1745-459X.2011.00344.x&amp;partnerID=40&amp;md5=ef41b5d0776ebb629e2d7c8b28cc39d2</t>
  </si>
  <si>
    <t>The time-intensity method was used to determine the isosweetness concentrations of various sweeteners in milk chocolates. Chocolate is one of the most consumed foods in the world, and this great success can be explained by its particular flavor. In this study, the sucrose was replaced by bulking agents and three different sweeteners (neotame [NEO], rebaudioside [REB] and sucralose [SUCRA]), and four concentrations of each sweetener were evaluated in order to determine the isosweetness concentrations, considering 43% sucrose (SUCRO) as providing the ideal sweetness for milk chocolate. Twelve individuals, selected and trained as judges, determined the temporal characteristics of sweetness of these chocolates. The data collected during each session of sensory evaluation furnished the following parameters in relation to each stimulus: Imax (maximum intensity recorded); Timax (time at which the maximum intensity was recorded); Area (area of timeÃ—intensity curve); and Ttot (total duration time of the stimulus). The SCDTI 3.0 program was used for the TI analysis. Based on the sweetness best concentrations obtained from the TI results, it is possible to conclude that SUCRA was 570 times sweeter than SUCRO, REB was 200 times sweeter and NEO was 8,600 times sweeter. Considering these potencies, the sweeteners show a similar profile to other foods. Â© 2011 Wiley Periodicals, Inc..</t>
  </si>
  <si>
    <t>Theobroma cacao; Food additives; Sugar (sucrose); Bulking agents; Duration time; Maximum intensities; Milk chocolate; Sensory evaluation; Sucralose; Temporal characteristics; Time-intensity method; Sugar substitutes</t>
  </si>
  <si>
    <t>Stevenson I.H.; Cronin B.; Sur M.; Kording K.P.</t>
  </si>
  <si>
    <t>Sensory adaptation and short term plasticity as bayesian correction for a changing brain</t>
  </si>
  <si>
    <t>https://www.scopus.com/inward/record.uri?eid=2-s2.0-77957858200&amp;doi=10.1371%2fjournal.pone.0012436&amp;partnerID=40&amp;md5=4b2d7055ba671a6b744d6db9663adbba</t>
  </si>
  <si>
    <t>Neurons in the sensory system exhibit changes in excitability that unfold over many time scales. These fluctuations produce noise and could potentially lead to perceptual errors. However, to prevent such errors, postsynaptic neurons and synapses can adapt and counteract changes in the excitability of presynaptic neurons. Here we ask how neurons could optimally adapt to minimize the influence of changing presynaptic neural properties on their outputs. The resulting model, based on Bayesian inference, explains a range of physiological results from experiments which have measured the overall properties and detailed time-course of sensory tuning curve adaptation in the early visual cortex.We show how several experimentally measured short term plasticity phenomena can be understood as near-optimal solutions to this adaptation problem. This framework provides a link between high level computational problems, the properties of cortical neurons, and synaptic physiology. Â© 2010 Stevenson et al.</t>
  </si>
  <si>
    <t>Adaptation, Physiological; Bayes Theorem; Brain; Models, Neurological; Neuronal Plasticity; Sensory Receptor Cells; Synapses; Visual Cortex; adaptation; article; Bayesian learning; brain cell; controlled study; nerve cell excitability; nerve cell plasticity; noise; perception; postsynaptic membrane; presynaptic nerve; sensory system; synapse; tuning curve; visual cortex; Bayes theorem; biological model; brain; physiology; sensory receptor; synapse</t>
  </si>
  <si>
    <t>Trousdale J.; Hu Y.; Shea-Brown E.; JosiÄ‡ K.</t>
  </si>
  <si>
    <t>Impact of network structure and cellular response on spike time correlations</t>
  </si>
  <si>
    <t>https://www.scopus.com/inward/record.uri?eid=2-s2.0-84861158957&amp;doi=10.1371%2fjournal.pcbi.1002408&amp;partnerID=40&amp;md5=60b6f8f3204e4510aa9aca4bd216d0be</t>
  </si>
  <si>
    <t>Novel experimental techniques reveal the simultaneous activity of larger and larger numbers of neurons. As a result there is increasing interest in the structure of cooperative - or correlated - activity in neural populations, and in the possible impact of such correlations on the neural code. A fundamental theoretical challenge is to understand how the architecture of network connectivity along with the dynamical properties of single cells shape the magnitude and timescale of correlations. We provide a general approach to this problem by extending prior techniques based on linear response theory. We consider networks of general integrate-and-fire cells with arbitrary architecture, and provide explicit expressions for the approximate cross-correlation between constituent cells. These correlations depend strongly on the operating point (input mean and variance) of the neurons, even when connectivity is fixed. Moreover, the approximations admit an expansion in powers of the matrices that describe the network architecture. This expansion can be readily interpreted in terms of paths between different cells. We apply our results to large excitatory-inhibitory networks, and demonstrate first how precise balance - or lack thereof - between the strengths and timescales of excitatory and inhibitory synapses is reflected in the overall correlation structure of the network. We then derive explicit expressions for the average correlation structure in randomly connected networks. These expressions help to identify the important factors that shape coordinated neural activity in such networks. Â© 2012 Trousdale et al.</t>
  </si>
  <si>
    <t>Cytology; Network architecture; Neural networks; Neurons; Cellular response; Cooperative activity; Correlated activity; Correlation structure; Experimental techniques; Network structures; Neural populations; Structure response; Time correlations; Time-scales; article; cell activity; cell shape; conceptual framework; controlled study; correlation analysis; cross correlation; firing rate; linear response theory; linear system; mathematical analysis; nerve cell excitability; nerve cell inhibition; nerve cell membrane potential; nerve cell network; nerve potential; nervous system parameters; single cell analysis; spike; structure analysis; synaptic potential; synaptic transmission; time; Cells</t>
  </si>
  <si>
    <t>DiMattina C.; Zhang K.</t>
  </si>
  <si>
    <t>Active data collection for efficient estimation and comparison of nonlinear neural models</t>
  </si>
  <si>
    <t>https://www.scopus.com/inward/record.uri?eid=2-s2.0-80051594195&amp;doi=10.1162%2fNECO_a_00167&amp;partnerID=40&amp;md5=4090d2133df86768c4226b154cd59482</t>
  </si>
  <si>
    <t>The stimulus-response relationship of many sensory neurons is nonlinear, but fully quantifying this relationship by a complex nonlinear model may require too much data to be experimentally tractable. Here we present a theoretical study of a general two-stage computational method that may help to significantly reduce the number of stimuli needed to obtain an accurate mathematical description of nonlinear neural responses. Our method of active data collection first adaptively generates stimuli that are optimal for estimating the parameters of competing nonlinear models and then uses these estimates to generate stimuli online that are optimal for discriminating these models. We applied our method to simple hierarchical circuit models, including nonlinear networks built on the spatiotemporal or spectral-temporal receptive fields, and confirmed that collecting data using our two-stage adaptive algorithmwas far more effective for estimating and comparing competing nonlinear sensory processing models than standard nonadaptive methods using random stimuli. Â© 2011 Massachusetts Institute of Technology.</t>
  </si>
  <si>
    <t>Algorithms; Models, Neurological; Neural Networks (Computer); Neurons; Nonlinear Dynamics; algorithm; artificial neural network; biological model; letter; nerve cell; nonlinear system; physiology</t>
  </si>
  <si>
    <t>Kutter A.; Singh J.P.; Rauh C.; Delgado A.</t>
  </si>
  <si>
    <t>Improvement of the prediction of mouthfeel attributes of liquid foods by a posthumus funnel</t>
  </si>
  <si>
    <t>https://www.scopus.com/inward/record.uri?eid=2-s2.0-79957902971&amp;doi=10.1111%2fj.1745-4603.2011.00291.x&amp;partnerID=40&amp;md5=a9b6d18ffe0b576167a2198f325bc154</t>
  </si>
  <si>
    <t>This paper proposes a further potential improvement of the prediction using the Posthumus funnel. The application of the Posthumus funnel is cheaper than most rheological measurements; it is easier to handle and depending on the measurement does not need a calibration. Therefore, it represents a very promising possibility for enhancing the prediction of the texture properties of liquid and semisolid foods showing Ostwald-de-Waele and Newtonian properties. A model is introduced for Newtonian fluids to compute the geometry of the Posthumus funnel so that the shear rates that appear are in the same range as in the oral cavity, by treating it as a system of two cylinders connected via a nozzle. This model can also be applied to other technical applications. The model is verified by means of numerical simulations and experimentally by particle image velocimetry. This results in a ready-to-use model for product development or quality assurance. Â© 2011 Wiley Periodicals, Inc.</t>
  </si>
  <si>
    <t>Contraction; Mouthfeel; Nozzle; Pipe flow; Posthumus funnel; Prediction; Texture</t>
  </si>
  <si>
    <t>Computational geometry; Computer simulation; Liquids; Nozzles; Product development; Quality assurance; Rheology; Shear deformation; Textures; Velocity measurement; Contraction; Liquid food; Mouthfeel; Newtonian fluids; Newtonians; Numerical simulation; Oral cavity; Particle image velocimetries; Posthumus funnel; Prediction; Rheological measurements; Shear rates; Technical applications; Texture properties; Two cylinders; Forecasting</t>
  </si>
  <si>
    <t>Holden J.K.; Francisco E.M.; Zhang Z.; Baric C.; Tommerdahl M.</t>
  </si>
  <si>
    <t>An undergraduate laboratory exercise to study Weber's law</t>
  </si>
  <si>
    <t>https://www.scopus.com/inward/record.uri?eid=2-s2.0-80051993124&amp;partnerID=40&amp;md5=9ab8f2ebf322a4f45957683c8cea0bc2</t>
  </si>
  <si>
    <t>Weber's Law describes the relationship between actual and perceived differences in stimulus intensity. To observe the relationship described in this law, we developed an exercise for undergraduate students, as experiential learning is an integral part of scientific education. We describe the experimental methods used for determining the subject's discriminative capacity at multiple vibrotactile amplitudes. A novel four-point stimulator (designed and fabricated at the University of North Carolina) was used for the study. Features of the device, such as automated skin detection, make it feasible to perform this laboratory exercise in a reasonable lab period. At the conclusion of the lab exercise, students will thoroughly understand the principle of Weber's Law as well as fundamental quantitative sensory testing concepts. This introduction to sensory testing will provide a suitable foundation for the undergraduate neuroscience student to investigate other aspects of sensory information processing in subsequent lab exercises. Â© 2011 Faculty for Undergraduate Neuroscience.</t>
  </si>
  <si>
    <t>Just noticeable difference; Vibrotactile amplitude discrimination; Weber's Law</t>
  </si>
  <si>
    <t>Poppe S.; Benner P.; Elze T.</t>
  </si>
  <si>
    <t>A predictive approach to nonparametric inference for adaptive sequential sampling of psychophysical experiments</t>
  </si>
  <si>
    <t>https://www.scopus.com/inward/record.uri?eid=2-s2.0-84862630777&amp;doi=10.1016%2fj.jmp.2012.04.002&amp;partnerID=40&amp;md5=9e87cee73e3d389fad67fe5067edb9bb</t>
  </si>
  <si>
    <t>We present a predictive account on adaptive sequential sampling of stimulus-response relations in psychophysical experiments. Our discussion applies to experimental situations with ordinal stimuli when there is only weak structural knowledge available such that parametric modeling is no option. By introducing a certain form of partial exchangeability, we successively develop a hierarchical Bayesian model based on a mixture of PÃ³lya urn processes. Suitable utility measures permit us to optimize the overall experimental sampling process. We provide several measures that are either based on simple count statistics or more elaborate information theoretical quantities. The actual computation of information theoretical utilities often turns out to be infeasible. This is not the case with our sampling method, which relies on an efficient algorithm to compute exact solutions of our posterior predictions and utility measures. Finally, we demonstrate the advantages of our framework on a hypothetical sampling problem. Â© 2012 Elsevier Inc..</t>
  </si>
  <si>
    <t>Active learning; Adaptive sequential sampling; Efficient statistical computations; Optimal design; Predictive inference; Psychophysics</t>
  </si>
  <si>
    <t>Solomon J.A.</t>
  </si>
  <si>
    <t>Fechner's legacy in psychology: 150 years of elementary psychophysics</t>
  </si>
  <si>
    <t>https://www.scopus.com/inward/record.uri?eid=2-s2.0-84856142371&amp;doi=10.1163%2fej.9789004192201.i-214&amp;partnerID=40&amp;md5=155faebd3eabe68f818447abe513f5dc</t>
  </si>
  <si>
    <t>This paper looks at Fechner's law in the light of 150 years of subsequent study. In combination with the normal, equal variance, signal-detection model, Fechner's law provides a numerically accurate account of discriminations between two separate stimuli, essentially because the logarithmic transform delivers a model for Weber's law. But it cannot be taken to be a measure of internal sensation because an equally accurate account is provided by a x2 model in which stimuli are scaled by their physical magnitude. The logarithmic transform of Fechner's law arises because, for the number of degrees of freedom typically required in the x2 model, the logarithm of a x2 variable is, to a good approximation, normal. This argument is set within a general theory of sensory discrimination. Â© 2011 by Koninklijke Brill NV, Leiden, The Netherlands. All rights reserved.</t>
  </si>
  <si>
    <t>Toups J.V.; Fellous J.-M.; Thomas P.J.; Sejnowski T.J.; Tiesinga P.H.</t>
  </si>
  <si>
    <t>Multiple Spike Time Patterns Occur at Bifurcation Points of Membrane Potential Dynamics</t>
  </si>
  <si>
    <t>https://www.scopus.com/inward/record.uri?eid=2-s2.0-84868143186&amp;doi=10.1371%2fjournal.pcbi.1002615&amp;partnerID=40&amp;md5=9b4a2bae25bb28a0ad3c28b46881f2c2</t>
  </si>
  <si>
    <t>The response of a neuron to repeated somatic fluctuating current injections in vitro can elicit a reliable and precisely timed sequence of action potentials. The set of responses obtained across trials can also be interpreted as the response of an ensemble of similar neurons receiving the same input, with the precise spike times representing synchronous volleys that would be effective in driving postsynaptic neurons. To study the reproducibility of the output spike times for different conditions that might occur in vivo, we somatically injected aperiodic current waveforms into cortical neurons in vitro and systematically varied the amplitude and DC offset of the fluctuations. As the amplitude of the fluctuations was increased, reliability increased and the spike times remained stable over a wide range of values. However, at specific values called bifurcation points, large shifts in the spike times were obtained in response to small changes in the stimulus, resulting in multiple spike patterns that were revealed using an unsupervised classification method. Increasing the DC offset, which mimicked an overall increase in network background activity, also revealed bifurcation points and increased the reliability. Furthermore, the spike times shifted earlier with increasing offset. Although the reliability was reduced at bifurcation points, a theoretical analysis showed that the information about the stimulus time course was increased because each of the spike time patterns contained different information about the input. Â© 2012 Toups et al.</t>
  </si>
  <si>
    <t>Bifurcation (mathematics); Electrophysiology; Reliability analysis; Action-potentials; Bifurcation points; Current injections; DC offsets; Fluctuating current; In-vitro; Membrane potentials; Postsynaptic neuron; Reproducibilities; Sequence of actions; Neurons</t>
  </si>
  <si>
    <t>McClure S.; Lawless H.T.</t>
  </si>
  <si>
    <t>Comparison of the triangle and a self-defined two alternative forced choice test</t>
  </si>
  <si>
    <t>https://www.scopus.com/inward/record.uri?eid=2-s2.0-77951975059&amp;doi=10.1016%2fj.foodqual.2010.02.005&amp;partnerID=40&amp;md5=76c28ede1de98229aad78094bb1a3f3f</t>
  </si>
  <si>
    <t>The triangle test and the 2-AFC test or paired comparison are commonly used discrimination tests. The 2-AFC is statistically more powerful than the triangle test, but can only be used when the quality of the difference is known (e.g. one sample has added sucrose and is expected to be sweeter). By allowing subjects to define their own criteria for use in the 2-AFC, the procedure might be used when the sensory difference between two samples is not known or easily defined, as is possible during a warm-up protocol. The research reported here investigated a modification of the sometimes extensive warm-up procedure but limited the number of samplings of the preview samples. This modified procedure we describe as a self-defined 2-AFC (SD-2-AFC). This method was compared to the triangle and conventional 2-AFC using four food systems, differing in the magnitude and quality of sensory differences. The AFC tests (including the SD-2-AFC) performed better than the triangle on a statistical basis. However, in some cases the SD-2-AFC produced lower d-prime values indicating lower absolute levels of sensory differentiation. Correlates of poorer discrimination with the SD-2-AFC included miss-identification of the critical attribute (as determined by majority response) or reversal of the direction of the difference during the inspection phase. Results were interpreted in terms of Thurstonian models. No advantage of adding a preview to the triangle or 2-AFC was observed. The overall statistical advantage of the SD-2-AFC suggests it should be considered as an alternative to the triangle test. Â© 2010 Elsevier Ltd.</t>
  </si>
  <si>
    <t>Difference testing; Discrimination; Thurstonian models</t>
  </si>
  <si>
    <t>Santosa M.; Hautus M.; O'Mahony M.</t>
  </si>
  <si>
    <t>ROC curve analysis to determine effects of repetition on the criteria for same-different and A Not-A tests</t>
  </si>
  <si>
    <t>https://www.scopus.com/inward/record.uri?eid=2-s2.0-78649949024&amp;doi=10.1016%2fj.foodqual.2010.07.015&amp;partnerID=40&amp;md5=9d01cdb02d1c78cd0519e0c02ae1d3c1</t>
  </si>
  <si>
    <t>Judges performed over 2000 same-different tests followed by over 2000 A Not-A tests, to distinguish between 'threshold' sodium chloride solutions and purified water. Fitting ROC curves to the data indicated that three out of four judges used a Ï„-strategy for the same-different test. The hypothesis that judges might, with experience, start to categorize the stimuli and switch to a Î²-strategy was generally not confirmed. On changing to the A Not-A method, half the judges appeared to continue initially to use the Ï„-strategy. The hypothesis that judges might make comparisons with the preceding stimulus rather than the standard stimulus, because of prior extensive experience with the same-different test, was generally not confirmed. Yet, in all cases there were exceptions. Â© 2010.</t>
  </si>
  <si>
    <t>Î²-Criterion; Ï„-Criterion; A Not-A test; Cognitive strategies; ROC curves; Same-different test; Sensory difference tests; Signal detection</t>
  </si>
  <si>
    <t>Dzhafarov E.; Perry L.</t>
  </si>
  <si>
    <t>Matching by adjustment: If X matches Y, does Y match X?</t>
  </si>
  <si>
    <t>https://www.scopus.com/inward/record.uri?eid=2-s2.0-84866752945&amp;doi=10.3389%2ffpsyg.2010.00024&amp;partnerID=40&amp;md5=f7286051231df67062e79b1fda84a4ec</t>
  </si>
  <si>
    <t>When dealing with pairwise comparisons of stimuli in two fixed observation areas (e.g., one stimulus on the left, one on the right), we say that the stimulus space is regular well-matched if (1) every stimulus is matched by some stimulus in another observation area, and this matching stimulus is determined uniquely up to matching equivalence (two stimuli being equivalent if they always match or do not match any stimulus together); and (2) if a stimulus is matched by another stimulus then it matches it. The regular well-matchedness property has non-trivial consequences for several issues, ranging from the ancient "sorites" paradox to "probabilitydistance hypothesis" to modeling of discrimination probabilities by means of Thurstonian-type models. We have tested the regular well-matchedness hypothesis for locations of two dots within two side-by-side circles, and for two side-by-side "flower-like" shapes obtained by superposition of two cosine waves with fixed frequencies in polar coordinates. In the location experiment the two coordinates of the dot in one circle were adjusted to match the location of the dot in another circle. In the shape experiment the two cosine amplitudes of one shape were adjusted to match the other shape. The adjustments on the left and on the right alternated in long series according to the "ping-pong" matching scheme developed in Dzhafarov (2006, J. Math. Psychol., 50, 74-93). The results have been found to be in a good agreement with the regular well-matchedness hypothesis.</t>
  </si>
  <si>
    <t>Adjustment method; Equivalent stimuli; Matching; Observation areas; Point of subjective equality; Sorites; Symmetry of matching; Transitivity of matching</t>
  </si>
  <si>
    <t>Tchumatchenko T.; Geisel T.; Volgushev M.; Wolf F.</t>
  </si>
  <si>
    <t>Signatures of synchrony in pairwise count correlations</t>
  </si>
  <si>
    <t>https://www.scopus.com/inward/record.uri?eid=2-s2.0-80055089915&amp;doi=10.3389%2fneuro.10.001.2010&amp;partnerID=40&amp;md5=35564821a07ea24c2a934e85d2dc4b23</t>
  </si>
  <si>
    <t>Concerted neural activity can reflect specific features of sensory stimulior behavioral tasks. Correlation coefficients and count correlations are frequently used to measure correlations between neurons, design synthetic spike trains and build population models. But are correlation coefficients always a reliable measure of input correlations? Here, we consider a stochastic model for the generation of correlated spike sequences which replicate neuronal pairwise correlations in many important aspects. We investigate under which conditions the correlation coefficients reflect the degree of input synchrony and when they can be used to build population models. We find that correlation coefficients can be a poor indicator of input synchrony for some cases of input correlations. In particular, count correlations computed for large time bins can vanish despite the presence of input correlations. These findings suggest that network models or potential coding schemes of neural population activity need to incorporate temporal properties of correlated inputs and take into consideration the regimes of firing rates and correlation strengths to ensure that their building blocks are an unambiguous measures of synchrony. Â© 2010 Tchumatchenko, Geisel, Volgushev and Wolf.</t>
  </si>
  <si>
    <t>Correlation coefficient; Count correlations; Population models; Spike correlations; Synchrony</t>
  </si>
  <si>
    <t>Neurons; Mathematical models; Correlation coefficient; Count correlations; Population model; Spike correlations; Synchrony; article; brain cell; cell population; correlation coefficient; electric potential; kernel method; mathematical computing; nerve cell membrane potential; neuroscience; population model; potential difference; spike wave; stochastic model; Mathematical models; Neurons</t>
  </si>
  <si>
    <t>Schaefer A.T.; Margrie T.W.</t>
  </si>
  <si>
    <t>Psychophysical properties of odor processing can be quantitatively described by relative action potential latency patterns in mitral and tufted cells</t>
  </si>
  <si>
    <t>Electrophysiological and population imaging data in rodents show that olfactory bulb (OB) activity is profoundly modulated by the odor sampling process while behavioral experiments indicate that odor discrimination can occur within a single sniff. This paper addresses the question of whether action potential (AP) latencies occurring across the mitral and tufted cell (M/TC) population within an individual sampling cycle could account for the psychophysical properties of odor processing. To determine this we created an OB model (50,000M/TCs) exhibiting hallmarks of published in vivo properties and used a template-matching algorithm to assess stimulus separation. Such an AP latency-based scheme showed high reproducibility and sensitivity such that odor stimuli could be reliably separated independent of concentration. As in behavioral experiments we found that very dissimilar odors ("A vs. B") were accurately and rapidly discerned while very similar odors (binary mixtures, 0.4A/0.6B vs. 0.6A/0.4B) required up to 90 ms longer. As in lesion studies we find that AP latency-based representation is rather insensitive to disruption of large regions of the OB. The AP latency-based scheme described here, therefore, captures both temporal and psychophysical properties of olfactory processing and suggests that the onset patterns of M/TC activity in the OB represent stimulus specific features of olfactory stimuli. Â© 2012 Schaeferand Margrie.</t>
  </si>
  <si>
    <t>Behavior; Discrimination times; In vivo; Latency code; Model; Olfaction</t>
  </si>
  <si>
    <t>article; biological model; cell population; concentration (parameters); latent period; mitral cell; nerve cell; nerve potential; olfactory bulb; olfactory discrimination; olfactory nervous system; psychophysiology; reproducibility; sensitivity analysis; tufted cell</t>
  </si>
  <si>
    <t>Volkmann N.</t>
  </si>
  <si>
    <t>Methods for Segmentation and Interpretation of Electron Tomographic Reconstructions</t>
  </si>
  <si>
    <t>https://www.scopus.com/inward/record.uri?eid=2-s2.0-77957278883&amp;doi=10.1016%2fS0076-6879%2810%2983002-2&amp;partnerID=40&amp;md5=13cd82798caec1907357828ac96b7823</t>
  </si>
  <si>
    <t>Electron tomography has become a powerful tool for revealing the molecular architecture of biological cells and tissues. In principle, electron tomography can provide high-resolution mapping of entire proteomes. The achievable resolution (3-8 nm) is capable of bridging the gap between live-cell imaging and atomic resolution structures. However, the relevant information is not readily accessible from the data and needs to be identified, extracted, and processed before it can be used. Because electron tomography imaging and image acquisition technologies have enjoyed major advances in the last few years and continue to increase data throughput, the need for approaches that allow automatic and objective interpretation of electron tomograms becomes more and more urgent. This chapter provides an overview of the state of the art in this field and attempts to identify the major bottlenecks that prevent approaches for interpreting electron tomography data to develop their full potential. Â© 2010 Elsevier Inc.</t>
  </si>
  <si>
    <t>liposome; proteome; artifact reduction; book; electron microscope; electron tomography; image processing; image quality; image reconstruction; information processing; macromolecule; priority journal; signal noise ratio; statistical analysis; validation process</t>
  </si>
  <si>
    <t>Piqueras-Fiszman B.; Spence C.</t>
  </si>
  <si>
    <t>The weight of the bottle as a possible extrinsic cue with which to estimate the price (and quality) of the wine? Observed correlations</t>
  </si>
  <si>
    <t>https://www.scopus.com/inward/record.uri?eid=2-s2.0-84856582631&amp;doi=10.1016%2fj.foodqual.2012.01.001&amp;partnerID=40&amp;md5=19fe8798a30c2e0234aadb3a23fb83ec</t>
  </si>
  <si>
    <t>We report a study designed to assess whether there is any 'weight' to the claim that better (or, at the very least, more expensive) wines come in heavier bottles. A field study was conducted in an independent wine retailer in which we looked for correlations between weight, price, and a range of other explanatory variables. The data concerning 275 wine bottles from five countries were analyzed. An internet-based questionnaire was also conducted in order to assess the belief that 150 Spanish consumers held concerning the relationship between the weight of the bottle and the quality (and price) of the wine. The results revealed that the weight of the wine bottles correlated positively and significantly with the price of the wines; the significance level of this correlation varied by country. In addition, the weight of the bottle was also correlated with a number of other properties of the wine, including its vintage, color, and alcohol content. These findings suggest that consumers can extract potentially useful information by simply 'feeling' the price of the wine (i.e., by holding the bottle in their hands). The results of the questionnaire revealed a consumer trend toward associating the weight of the bottle, the price of the wine, and its quality. Â© 2012 Elsevier Ltd.</t>
  </si>
  <si>
    <t>Crossmodal interactions; Multisensory perception; Price expectation; Product extrinsic cues; Quality perception; Wine bottle</t>
  </si>
  <si>
    <t>Lee H.S.; van Hout D.; O'Mahony M.</t>
  </si>
  <si>
    <t>Sensory difference tests for margarine: A comparison of R-Indices derived from ranking and A-Not A methods considering response bias and cognitive strategies</t>
  </si>
  <si>
    <t>https://www.scopus.com/inward/record.uri?eid=2-s2.0-33846558948&amp;doi=10.1016%2fj.foodqual.2006.10.003&amp;partnerID=40&amp;md5=9f2f2272345cde76ef6faacd35aa21f6</t>
  </si>
  <si>
    <t>Sensory difference tests were performed between 6 margarine products, a standard vs 5 other products. Three testing protocols were used. The first protocol was simple ranking. The second protocol was the A-Not A method where a single standard was presented beforehand and which could be retasted during testing. The third protocol was the A-Not A method where all products were presented beforehand but could not be retasted during testing. R-Index values were computed for each protocol. Ranking gave the highest R-Index values while the A-Not A method, where only a single standard was presented prior to testing, gave the lowest R-Index values. R-Indices were calculated by averaging indices from individual judges and also by pooling data from all judges. Differences between these computations only occurred for the A-Not A method where all the products were presented prior to testing. Differences were explained in terms of the forced-choice nature of ranking, boundary variance, concept formation and differences in cognitive strategies involving tau and beta-criteria. Â© 2006 Elsevier Ltd. All rights reserved.</t>
  </si>
  <si>
    <t>A-Not A; Boundary variance; Cognitive strategies; Concept formation; Familiarization; R-Index; Ranking; Tau and beta-criteria</t>
  </si>
  <si>
    <t>Alfaro-RodrÃ­guez H.; Angulo O.; O'Mahony M.</t>
  </si>
  <si>
    <t>Paired preference tests: "50:50" and "Alternating" no preferences</t>
  </si>
  <si>
    <t>https://www.scopus.com/inward/record.uri?eid=2-s2.0-65249123149&amp;doi=10.1111%2fj.1745-459X.2008.00183.x&amp;partnerID=40&amp;md5=9e0a5df0169747836fb1d4a9fffd8284</t>
  </si>
  <si>
    <t>Because the concept of "No Preference" is ambiguous, two types of "No Preference" are defined: a "50:50" No Preference, defined operationally as consumers presented with both products having a 50% chance of choosing either, and an "Alternating" No Preference, where the probability is not 50%. The consumer would be more likely to choose one of the products. However, later, he or she might choose the other product. To investigate this, paired preference tests were performed with and without the "No Preference" option for various products. No discernible trend was noted for consumers who had chosen the "No Preference" option and distributed their votes among the preference options. These consumers and those who changed their preferences were classified according to the "50:50" No Preference and "Alternating" No Preference dichotomy accordingly. Â© 2008, The Author Â© 2008, Wiley Periodicals, Inc.</t>
  </si>
  <si>
    <t>Valentin D.; Chollet S.; Beal S.; Patris B.</t>
  </si>
  <si>
    <t>Expertise and memory for beers and beer olfactory compounds</t>
  </si>
  <si>
    <t>https://www.scopus.com/inward/record.uri?eid=2-s2.0-33947719737&amp;doi=10.1016%2fj.foodqual.2007.01.004&amp;partnerID=40&amp;md5=109607c758a549f4aad72907a68f8d94</t>
  </si>
  <si>
    <t>Do beer experts have better recognition memory for beers than novices? And can recognition memory for beers be predicted on the basis of recognition memory for beer odor compounds? We compared the memory performance of "beer experts" and novices in two recognition tasks. The first task was performed ortho- and retronasally with beers, and the second orthonasally with beer odor compounds. As a control we also compared the performance of "experts" and novices on an identification task and a same/different discrimination task. "Beer experts" outperformed novices in both the identification task and the recognition memory task with both beers and odor compounds, but only for beers they had been trained on (familiar beers), and regardless of the type of odors (familiar vs. unfamiliar). "Experts" were only marginally superior in the beer discrimination task. This suggests that the experts' advantage in recognition memory is likely to have its source in more efficient coding and retrieval in long-term memory, rather than in better perceptual ability. No significant correlation was found between odor and beer memory performance, which suggests that, during training, "experts" might develop independent memory structures for odor compounds and for beers. Â© 2007.</t>
  </si>
  <si>
    <t>Beer; Expertise; Memory; Odor</t>
  </si>
  <si>
    <t>Gabay G.; Paulus K.; Aarts P.; Beckley J.; Ashman H.; Moskowitz H.R.</t>
  </si>
  <si>
    <t>Cross-national segmentation for messaging about cheese: Towards a new approach to consumer understanding directed development and targeted marketing</t>
  </si>
  <si>
    <t>https://www.scopus.com/inward/record.uri?eid=2-s2.0-77952360187&amp;partnerID=40&amp;md5=09a4ba61aa5c276d73fa96b900709668</t>
  </si>
  <si>
    <t>Questions regarding the existence of one appropriate message across global markets for the same cheese do not seem to have been explored. Three parallel, linked conjoint analysis studies were conducted In Germany, France and the United Kingdom to identify which features and communications about cheese products drive consumer interest. In each study, consumers evaluated 60 unique concepts comprising 2-4 elements dealing with 'types of cheese, emotional benefits, and country of export, respectively. The elements varied in the degree to which they drove interest. Three mind-set segments emerged when the respondents were segmented by the pattern of their individual utility values, independent of country. The segmentation transcended countries and conventional classification groups, such as gender and age. Segment 1 comprised individuals responsive to flavour messages about cheese with something (46%), segment 2 comprised individuals responsive to flavour messages about cheese, i.e., cheese as the focus (32%), and segment 3 comprised individuals responsive to experiential messages about the occasions when cheese is served, i.e., the cheese experience (22%). Since these segments transcend conventional demographics, to find these segments in the population requires an intervention method, i.e., a 'consumer interactive typing tool'. This study revealed that a 3-phrase questionnaire could correctly classify about 2/3 of the respondents into the appropriate segments. The results are discussed in terms of how knowing these segments can guide product developers and marketers through the creation of inbound 'micro-sites' for development and outbound 'targeted selling messages' for sales.</t>
  </si>
  <si>
    <t>Cheese; Conjoint analysis; Consumer mindset; Cross-nation segmentation</t>
  </si>
  <si>
    <t>DeSarbo W.S.; Park J.; Scott C.J.</t>
  </si>
  <si>
    <t>A model-based approach for visualizing the dimensional structure of ordered successive categories preference data</t>
  </si>
  <si>
    <t>https://www.scopus.com/inward/record.uri?eid=2-s2.0-41449085526&amp;doi=10.1007%2fs11336-007-9015-2&amp;partnerID=40&amp;md5=2e9e7a657b9ed0763c1ed2ac9e5c5b22</t>
  </si>
  <si>
    <t>A cyclical conditional maximum likelihood estimation procedure is developed for the multidimensional unfolding of two- or three-way dominance data (e.g., preference, choice, consideration) measured on ordered successive category rating scales. The technical description of the proposed model and estimation procedure are discussed, as well as the rather unique joint spaces derived. We then conduct a modest Monte Carlo simulation to demonstrate the parameter recovery of the proposed methodology, as well as investigate the performance of various information heuristics for dimension selection. A consumer psychology application is provided where the spatial results of the proposed model are compared to solutions derived from various traditional multidimensional unfolding procedures. This application deals with consumers intending to buy new luxury sport-utility vehicles (SUVs). Finally, directions for future research are discussed. Â© 2007 The Psychometric Society.</t>
  </si>
  <si>
    <t>Consumer psychology; Maximum likelihood; Multidimensional unfolding; Ordered successive categories</t>
  </si>
  <si>
    <t>Heenan S.P.; Hamid N.; Dufour J.-P.; Harvey W.; Delahunty C.M.</t>
  </si>
  <si>
    <t>Consumer freshness perceptions of breads, biscuits and cakes</t>
  </si>
  <si>
    <t>https://www.scopus.com/inward/record.uri?eid=2-s2.0-64249112507&amp;doi=10.1016%2fj.foodqual.2009.02.008&amp;partnerID=40&amp;md5=a5912fc592abf4e4dd416038356c4201</t>
  </si>
  <si>
    <t>Freshness is a holistic attribute of a food product, with meaning that most often includes how recently produced or harvested a food currently is, to what extent it has been preserved, and it is the opposite of stale or spoiled. The sensory properties of foods contribute very significantly to consumer freshness perceptions, but these properties are not easily identified and described as they will vary considerably between different product types. The aim of this investigation was to improve the understanding of the sensory properties that contribute to the perceived freshness of different baked product types, including breads, biscuits and cakes. Two separate consumer studies were conducted. In the first study, consumers evaluated product freshness based on appearance, flavour and texture and in the second, consumers only evaluated product odour. Qualitative information detailing the product characteristics that consumers most associated with freshness was collected following assessment at each study. In order to better understand the sensory properties associated with product freshness, a trained sensory panel carried out descriptive analysis with the baked products, using a defined vocabulary. Individual differences in perceived product freshness were represented on two-dimensional Freshness Maps generated using Principal Component Analysis. Results showed the relative similarities and differences between the product types on the basis of individual freshness perceptions. Consumers used similar terms to describe product freshness, but different terms were associated with specific product types. Relationships between consumer freshness ratings and descriptive analysis showed attributes that were positively and negatively associated with freshness for each product type when evaluated following either consumption, or by odour only. It was found that sensory characteristics perceived to be fresh in one product type was not necessarily fresh in another. Comparisons between consumer and sensory vocabularies showed specific appearance, odour, taste and textural cues that consumers associated with product freshness were used to differentiate the same products cognitively. Â© 2009 Elsevier Ltd. All rights reserved.</t>
  </si>
  <si>
    <t>Baked products; Consumer vocabulary; Descriptive analysis; Freshness</t>
  </si>
  <si>
    <t>Labbe D.; Gilbert F.; Antille N.; Martin N.</t>
  </si>
  <si>
    <t>Sensory determinants of refreshing</t>
  </si>
  <si>
    <t>https://www.scopus.com/inward/record.uri?eid=2-s2.0-57049146318&amp;doi=10.1016%2fj.foodqual.2007.09.001&amp;partnerID=40&amp;md5=49b530f7db22956fb576a4f891af8011</t>
  </si>
  <si>
    <t>To better understand how different sensory attributes combine to produce a refreshing sensation, we used a gel model system to vary the composition of ingredients selected to modulate the refreshing sensation: cooling agent, citric acid, peach and mint flavourings and xanthan. A group of 160 target consumers rated the refreshing intensity of the gels and a trained sensory panel evaluated the sensory properties of the same gels using Quantitative Descriptive AnalysisÂ®. An internal preference mapping methodology was applied to identify the contribution of the products' sensory characteristics to the refreshing scores given by consumers. Consumers agreed quite well on the least refreshing gels which were the sweetest, but they differed regarding the sensory drivers of the most refreshing gels. Three segments of consumers were identified for which refreshing was driven mainly by perception of cold/mint, acid and thickness, respectively. Food habits may be partly responsible for the different key sensory drivers among consumer clusters. Â© 2007 Elsevier Ltd. All rights reserved.</t>
  </si>
  <si>
    <t>Consumer test; Psychophysics; Refreshing; Trained panel</t>
  </si>
  <si>
    <t>Mentha; Prunus persica</t>
  </si>
  <si>
    <t>Kujala J.V.; Dzhafarov E.N.</t>
  </si>
  <si>
    <t>On minima of discrimination functions</t>
  </si>
  <si>
    <t>https://www.scopus.com/inward/record.uri?eid=2-s2.0-41549127427&amp;doi=10.1016%2fj.jmp.2008.01.007&amp;partnerID=40&amp;md5=11ff1300e363cad6157ccc6433879023</t>
  </si>
  <si>
    <t>A discrimination function Ïˆ (x, y) assigns a measure of discriminability to stimulus pairs x, y (e.g.,Â the probability with which they are judged to be different in a same-different judgment scheme). If for every x there is a single y least discriminable from x, then this y is called the point of subjective equality (PSE) for x, and the dependence h (x) of the PSE for x on x is called a PSE function. The PSE function g (y) is defined in a symmetrically opposite way. If the graphs of the two PSE functions coincide (i.e.,Â g â‰¡ h- 1), the function is said to satisfy the Regular Minimality law. The minimum level functions are restrictions of Ïˆ to the graphs of the PSE functions. The conjunction of two characteristics of Ïˆ, (1) whether it complies with Regular Minimality, and (2) whether the minimum level functions are constant, has consequences for possible models of perceptual discrimination. By a series of simple theorems and counterexamples, we establish set-theoretic, topological, and analytic properties of Ïˆ which allow one to relate to each other these two characteristics of Ïˆ. Â© 2008 Elsevier Ltd. All rights reserved.</t>
  </si>
  <si>
    <t>Minimum level function; Perceptual discrimination; Regular minimality; Stimulus space; Subjective equality; Well-behaved discrimination function</t>
  </si>
  <si>
    <t>van Ravenzwaaij D.; Oberauer K.</t>
  </si>
  <si>
    <t>How to use the diffusion model: Parameter recovery of three methods: EZ, fast-dm, and DMAT</t>
  </si>
  <si>
    <t>https://www.scopus.com/inward/record.uri?eid=2-s2.0-70450235199&amp;doi=10.1016%2fj.jmp.2009.09.004&amp;partnerID=40&amp;md5=b87c5f2a0a0ef9f200fca9366230ed6e</t>
  </si>
  <si>
    <t>Parameter recovery of three different implementations of the Ratcliff diffusion model was investigated: the EZ model (Wagenmakers, van der Maas, &amp; Grasman, 2007), fast-dm (Voss &amp; Voss, 2007), and DMAT (Vandekerckhove &amp; Tuerlinckx, 2007). Their capacity to recover both the mean structure and individual differences in parameter values was explored. The three methods were applied to simulated data generated by the diffusion model, by the leaky, competing accumulator (LCA) model (Usher &amp; McClelland, 2001) and by the linear ballistic accumulator (LBA) model (Brown &amp; Heathcote, 2008). Results show that EZ and DMAT are better capable than fast-dm in recovering experimental effects on parameters. EZ was best in recovering individual differences in parameter values. When data were generated by the LCA model, the diffusion model estimates obtained with all three methods correlated well with corresponding LCA model parameters. No such one-on-one correspondence could be established between parameters of the LBA model and the diffusion model. Â© 2009 Elsevier Inc. All rights reserved.</t>
  </si>
  <si>
    <t>Diffusion model; Parameter estimation; Reaction times</t>
  </si>
  <si>
    <t>Moskowitz H.R.; Maier A.</t>
  </si>
  <si>
    <t>Category Appraisal and Ingredient Search: Identifying Key Sensory Factors and Product Features at the Early Development Stage</t>
  </si>
  <si>
    <t>https://www.scopus.com/inward/record.uri?eid=2-s2.0-84889463011&amp;doi=10.1002%2f9780470277621.ch15&amp;partnerID=40&amp;md5=adc1bc462c7eedcd00e4aa030604dfd6</t>
  </si>
  <si>
    <t>Competitor; Label; Product category; Roadmaps; Sensory magnitude</t>
  </si>
  <si>
    <t>Moskowitz H.R.; Silcher M.; Ewald J.; Beckley J.</t>
  </si>
  <si>
    <t>Consumer-driven product design of foods and beverages: Methods, mind-sets, metrics</t>
  </si>
  <si>
    <t>https://www.scopus.com/inward/record.uri?eid=2-s2.0-85012866086&amp;partnerID=40&amp;md5=669932aafa3ec84e81cde55b38ed1313</t>
  </si>
  <si>
    <t>This chapter is about us, the consumer. We dictate winners and losers by purchasing some items and rejecting others. Because of this understanding the algebra of the consumer mind is a major contribution to successful product development and marketing. The objective of this chapter is to show new ways of using consumer insights to make â€œbottom upâ€ product development more efficient and in the end more successful. Â© 2007 by Taylor &amp; Francis Group, LLC.</t>
  </si>
  <si>
    <t>Product development; Bottom up; Consumer insights; Product design</t>
  </si>
  <si>
    <t>Segmentation Approaches, Results, and the Differential Importance of Categories</t>
  </si>
  <si>
    <t>https://www.scopus.com/inward/record.uri?eid=2-s2.0-84889850445&amp;doi=10.1002%2f9780470290132.ch7&amp;partnerID=40&amp;md5=60b69e7dcf9ac5cd713d89aa0840300c</t>
  </si>
  <si>
    <t>Consumer behaviour; Customer needs; Demographic variables; Market differentiation; Market segmentation</t>
  </si>
  <si>
    <t>Villegas-Ruiz X.; Angulo O.; O'mahony M.</t>
  </si>
  <si>
    <t>Paired preference "placebo" tests with "identical" stimuli: Does introducing graded preference responses affect the frequency of "no preference" responses?</t>
  </si>
  <si>
    <t>https://www.scopus.com/inward/record.uri?eid=2-s2.0-48849095246&amp;doi=10.1111%2fj.1745-459X.2008.00164.x&amp;partnerID=40&amp;md5=a6df2d60135faf22b2cf19e5e21622c7</t>
  </si>
  <si>
    <t>In the "placebo" control condition for paired preference testing, "identical" stimuli are presented to consumers to determine the frequency of preference and "no preference" responses induced by the hidden demand characteristics of the testing condition. As a control for bias, induced by such hidden demand characteristics, these frequencies can be compared with the actual preference frequencies of the nonidentical test stimuli to be assessed for preference. It was hypothesized that the introduction of graded preference response options might reduce the frequency of "no preference" responses in the placebo condition. Using identical yogurt stimuli with related-sample (single-group) and independent-sample (multigroup) designs, this hypothesis was not confirmed. Â© 2008, The Author(s).</t>
  </si>
  <si>
    <t>Holm K.; Wendin K.; Hermansson A.-M.</t>
  </si>
  <si>
    <t>Sweetness and texture perception in mixed pectin gels with 30% sugar and a designed rheology</t>
  </si>
  <si>
    <t>https://www.scopus.com/inward/record.uri?eid=2-s2.0-57849109363&amp;doi=10.1016%2fj.lwt.2008.08.014&amp;partnerID=40&amp;md5=13694f643ebfdcbde85da21abd035e5a</t>
  </si>
  <si>
    <t>Pure low-methoxyl (LM) pectin and mixtures of LM and high-methoxyl (HM) pectin in different ratios were used to produce gels with control over the rheological parameter storage modulus (Gâ€²). The gels either had similar pectin concentrations and different Gâ€² values, or different pectin concentrations and similar Gâ€² values. All gels were prepared with 30 g/100 g sugar, in the presence of 0.1 g/100 g CaCl2, at pH 3.5; these are conditions that favour gel formation of both LM and HM pectin. The gels were compared for their sensory characteristics; specifically sweetness, sourness, thickness, and glueyness. Sweetness was found to increase with increasing storage modulus (Gâ€²) in pectin gels of similar pectin concentration, but different Gâ€² values. Gels with higher proportions of LM pectin were perceived as sweeter than those with low LM pectin ratios. These gels also had increasing loss modulus (Gâ€³), and increasing differences between Gâ€² and Gâ€³, which indicates that diffusion has a bearing on the perception of sweetness in pectin gels. Thickness and glueyness were mostly determined by total pectin concentration. Thickness also increased with increasing LM pectin concentration while glueyness increased with increasing HM pectin concentration. Â© 2008 Swiss Society of Food Science and Technology.</t>
  </si>
  <si>
    <t>Gels; Pectin; Rheology; Sweetness; Texture</t>
  </si>
  <si>
    <t>Elastic moduli; Elasticity; Glues; Gluing; Condition; G-values; Gel formation; High methoxyl pectins; Low-methoxyl pectins; Pectin; Pectin concentration; Rheological parameter; Sweetness; Texture perception; Gels</t>
  </si>
  <si>
    <t>Monteleone E.; Dinnella C.; Condelli N.</t>
  </si>
  <si>
    <t>Perceived astringency in wine: A predictive model</t>
  </si>
  <si>
    <t>https://www.scopus.com/inward/record.uri?eid=2-s2.0-70449392284&amp;doi=10.17660%2fActaHortic.2007.754.70&amp;partnerID=40&amp;md5=51a24147979953195edbd18cfa9df881</t>
  </si>
  <si>
    <t>Sensations perceived in the act of tasting are important determinants of consumer response to red wine. Astringency is a tactile stimulus that strongly influences wine acceptability. Astringency descriptors account for more than a half of the total terms in the mouth-feel wheel proposed for describing the sensory properties of red wine. The physiological mechanism of the astringency perception in wine is based on the reaction of phenolic compounds with salivary proteins and the consequent formation of insoluble astringent/protein complexes. The availability of in vitro assays to estimate the strength of the sensation induced by different phenolic compounds became crucial in order to optimise the processing conditions in relation to this important driver of wine acceptability and sensory quality. In this work recent advancements in predicting astringency induced by phenolic compounds are discussed and new and promising methods are presented. Critical points in collecting both sensory and chemical data are reviewed. In particular, the application of the "Astringency Mucin Index" (AMI) in predicting the astringency induced by grape and wine phenol extracts is shown. The results of the use of the AMI on commercial phenolic extract, seed phenolic extracts from 'Aglianico' grape, 18 'Sangiovese' experimental wines and 20 commercial 'Aglianico del Vulture' wines are presented. Future developments of methods capable of predicting astringency are discussed.</t>
  </si>
  <si>
    <t>In vitro assay; Mucin; Nephelometry; Polyphenols; Proteins; Sensory evaluation; Wine composition</t>
  </si>
  <si>
    <t>Vitaceae</t>
  </si>
  <si>
    <t>Bogacz R.; Usher M.; Zhang J.; McClelland J.L.</t>
  </si>
  <si>
    <t>Extending a biologically inspired model of choice: Multi-alternatives, nonlinearity and value-based multidimensional choice</t>
  </si>
  <si>
    <t>https://www.scopus.com/inward/record.uri?eid=2-s2.0-34548544993&amp;doi=10.1098%2frstb.2007.2059&amp;partnerID=40&amp;md5=41a889afb2f14d2cfb98d0c6c8cca8e5</t>
  </si>
  <si>
    <t>The leaky competing accumulator (LCA) is a biologically inspired model of choice. It describes the processes of leaky accumulation and competition observed in neuronal populations during choice tasks and it accounts for reaction time distributions observed in psychophysical experiments. This paper discusses recent analyses and extensions of the LCA model. First, it reviews the dynamics and examines the conditions that make the model achieve optimal performance. Second, it shows that nonlinearities of the type present in biological neurons improve performance when the number of choice alternatives increases. Third, the model is extended to value-based choice, where it is shown that nonlinearities in the value function explain risk aversion in risky choice and preference reversals in choice between alternatives characterized across multiple dimensions. Â© 2007 The Royal Society.</t>
  </si>
  <si>
    <t>Decision making; Nonlinear; Optimality; Perceptual choice; Preference reversal; Utility</t>
  </si>
  <si>
    <t>experimental study; neurology; nonlinearity</t>
  </si>
  <si>
    <t>Vickers Z.; Morris E.E.; Savaria M.</t>
  </si>
  <si>
    <t>Effectiveness of palate cleansers for evaluating sourness</t>
  </si>
  <si>
    <t>https://www.scopus.com/inward/record.uri?eid=2-s2.0-48849114778&amp;doi=10.1111%2fj.1745-459X.2008.00170.x&amp;partnerID=40&amp;md5=e768555ef4237e59dec1cbd001eeee65</t>
  </si>
  <si>
    <t>The objective of this study was to compare four palate cleansing strategies (crackers, carrots, water and nothing) for their effectiveness in evaluating the sourness of a fruit-flavored beverage. Forty panelists rated the sourness intensity of five orange drink samples that varied in citric acid content. Each subject participated in four sessions, one for each palate cleanser. As expected, sourness increased with increasing citric acid content. There were no significant differences between any of the palate cleansers for the discrimination among the sourness levels. Sourness neither increased (buildup) nor decreased (adaptation) during the session with any of the palate cleansing strategies. Using carrots or water provided similar discrimination to crackers, but the panelists rated the sourness higher after using carrots or water as a palate cleanser than after using the cracker. Â© 2008, The Author(s).</t>
  </si>
  <si>
    <t>Daucus carota</t>
  </si>
  <si>
    <t>Falcone P.M.; Verzelloni E.; Tagliazucchi D.; Giudici P.</t>
  </si>
  <si>
    <t>A rheological approach to the quantitative assessment of Traditional Balsamic Vinegar quality</t>
  </si>
  <si>
    <t>https://www.scopus.com/inward/record.uri?eid=2-s2.0-37349098332&amp;doi=10.1016%2fj.jfoodeng.2007.10.017&amp;partnerID=40&amp;md5=22b35b5d6d43409a1352ce27dbc4329b</t>
  </si>
  <si>
    <t>This work aimed at evaluating the ability of rheological measurements to describe the quality of Traditional Balsamic Vinegars (TBV) with respect to their composition and sugar crystallization. With this aim, shearing experiments were conducted on 100 samples of TBV using a controlled-strain rotational rheometer, whereas the concentration of glucose, fructose, acetic acid, gluconic acid, malic acid as well as refractive index and titrable acidity were determined according to the normal procedure for quality assessment of TBV. A broad range for the rheological response was observed including Newtonian and shear-thinning behavior. A Joining Tree Cluster Analysis (JTCA) was able to classify the investigated vinegars into meaningful classes based on the stress data alone. Moreover, Principal Component Analysis (PCA) was performed to link composition data to rheological properties, and finally, Multivariate Regression Analysis (MRA) evaluated the contribution of the main constituents to vinegar viscosity. The results suggested that rheological analysis must be carried out in order to spot some fundamental aspects of the vinegar texture, which cannot be detected otherwise. In particular, two rheological parameters were proposed as objective and quantitative descriptors of TBV quality: the shear viscosity measured at 500 s-1 accounting for the vinegar composition, and the flow behavior index accounting for sugar crystallization. Â© 2007 Elsevier Ltd. All rights reserved.</t>
  </si>
  <si>
    <t>Organic acids; Sugars; Traditional Balsamic Vinegar; Viscosity</t>
  </si>
  <si>
    <t>Tulip breaking virus; Acetic acid; Crystallization; Fructose; Glucose; Principal component analysis; Quality control; Regression analysis; Rheology; Gluconic acid; Malic acid; Multivariate Regression Analysis (MRA); Traditional Balsamic Vinegar quality; Food products</t>
  </si>
  <si>
    <t>Regular Minimality and Thurstonian-type modeling</t>
  </si>
  <si>
    <t>https://www.scopus.com/inward/record.uri?eid=2-s2.0-70450280680&amp;doi=10.1016%2fj.jmp.2009.08.002&amp;partnerID=40&amp;md5=fce0bdd578e8500639a260afca74b343</t>
  </si>
  <si>
    <t>A Thurstonian-type model for pairwise comparisons is any model in which the response (e.g., "they are the same" or "they are different") to two stimuli being compared depends, deterministically or probabilistically, on the realizations of two randomly varying representations (perceptual images) of these stimuli. The two perceptual images in such a model may be stochastically interdependent but each has to be selectively dependent on its stimulus. It has been previously shown that all possible discrimination probability functions for same-different comparisons can be generated by Thurstonian-type models of the simplest variety, with independent percepts and deterministic decision rules. It has also been shown, however, that a broad class of Thurstonian-type models, called "well-behaved" (and including, e.g., models with multivariate normal perceptual representations whose parameters are smooth functions of stimuli) cannot simultaneously account for two empirically plausible properties of same-different comparisons, Regular Minimality (which essentially says that "being least discriminable from" is a symmetric relation) and nonconstancy of the minima of discrimination probabilities (the fact that different pairs of least discriminable stimuli are discriminated with different probabilities). These results have been obtained for stimulus spaces represented by regions of Euclidean spaces. In this paper, the impossibility for well-behaved Thurstonian-type models to simultaneously account for Regular Minimality and nonconstancy of minima is established for a much broader notion of well-behavedness applied to a much broader class of stimulus spaces (any Hausdorff arc-connected ones). The universality of Thurstonian-type models with independent perceptual images and deterministic decision rules is shown (by a simpler proof than before) to hold for arbitrary stimulus spaces. Â© 2009 Elsevier Inc. All rights reserved.</t>
  </si>
  <si>
    <t>Discrimination probability; Perceptual discrimination; Perceptual representation; Random utility; Same-different judgments; Stimulus spaces; Subjective equality; Thurstonian models</t>
  </si>
  <si>
    <t>Brown T.C.; Peterson G.L.</t>
  </si>
  <si>
    <t>An enquiry into the method of paired comparison: Reliability; scaling; and thurstone's law of comparative judgment</t>
  </si>
  <si>
    <t>https://www.scopus.com/inward/record.uri?eid=2-s2.0-59049101068&amp;partnerID=40&amp;md5=6b859cc77ed475af287e39a2dad46efc</t>
  </si>
  <si>
    <t>The method of paired comparisons is used to measure individuals' preference orderings of items presented to them as discrete binary choices. This paper reviews the theory and application of the paired comparison method, describes a new computer program available for eliciting the choices, and presents an analysis of methods for scaling paired choice data to estimate an interval scale measure of preference. A new procedure for isolating an individual's inconsistent choices is described. Using data from five empirical studies, the reliability of respondents' paired choices is assessed using measures of internal reliability, choice consistency, and test-retest reliability.</t>
  </si>
  <si>
    <t>Consistency; Preference learning; Public judgments; Random utility; Reliability; Response time; Scaling</t>
  </si>
  <si>
    <t>empirical analysis; learning; preference behavior; psychology; public attitude; reliability analysis; software</t>
  </si>
  <si>
    <t>Parr W.V.; Green J.A.; White K.G.; Sherlock R.R.</t>
  </si>
  <si>
    <t>The distinctive flavour of New Zealand Sauvignon blanc: Sensory characterisation by wine professionals</t>
  </si>
  <si>
    <t>https://www.scopus.com/inward/record.uri?eid=2-s2.0-34249285556&amp;doi=10.1016%2fj.foodqual.2007.02.001&amp;partnerID=40&amp;md5=9c9e6461412c9fd79e44132a350accac</t>
  </si>
  <si>
    <t>The distinctive New Zealand wine style "Marlborough Sauvignon blanc" was investigated by sensory characterisation, by judgments of typicality, and by chemical analysis of selected aroma compounds. Typicality was defined in terms of perceived representativeness where good examples of the concept were considered more typical. Wine professionals undertook three sorting tasks and a descriptive rating task involving 15 Sauvignon blanc wines from New Zealand and France. Ortho-nasal and global (retronasal and taste) data were each considered. Wines were sorted into experimenter-provided categories of "green" or "not green", "ripe" or "not ripe", and "good varietal definition" or "not good varietal definition". To elucidate the critical components of representativeness, typicality ratings for each wine were considered in relation to descriptive ratings of specific flavours, to the sensory data from the three sorting tasks, and in relation to the concentrations of two aroma compounds, namely 3-isobutyl-2-methoxypyrazine (IBMP) and 3-isopropyl-2-methoxypyrazine (IPMP). Results demonstrated that wines considered to have good varietal definition were also rated higher on typicality with respect to Marlborough Sauvignon blanc than wines that were judged to be lower in varietal characteristics. The data also showed that the higher-order flavour concepts of Green and Ripe were mutually exclusive but each was essential to the concept of a typical Marlborough Sauvignon blanc. Specific flavour characteristics (e.g., green capsicum; boxwood) were predictive of high typicality ratings for a wine, whilst others (e.g., mineral) were predictive of low typicality ratings. The chemical concentrations of IBMP and IPMP correlated positively with perceived green flavours, and inversely with perceived ripe and fruity flavours. The data are interpreted within a cognitive model of conceptual structure [Rosch, E., &amp; Mervis, C. (1975). Family resemblances: Studies in the internal structure of categories. Cognitive Psychology, 7, 573-605] that considers not only the ideal or prototypical Marlborough Sauvignon blanc but also the limits to the variability in flavour profile that can be tolerated by experienced wine professionals for a wine to be perceived as typical of its style. Â© 2007 Elsevier Ltd. All rights reserved.</t>
  </si>
  <si>
    <t>Sauvignon blanc; Sensory; Typicality; Wine; Wine professionals</t>
  </si>
  <si>
    <t>Buxaceae; Capsicum</t>
  </si>
  <si>
    <t>Mueller S.; Francis I.L.; Lockshin L.</t>
  </si>
  <si>
    <t>Comparison of best-worst and hedonic scaling for the measurement of consumer wine preferences</t>
  </si>
  <si>
    <t>https://www.scopus.com/inward/record.uri?eid=2-s2.0-70350341048&amp;doi=10.1111%2fj.1755-0238.2009.00049.x&amp;partnerID=40&amp;md5=d483fd9347a52a844535e0702aeeaac9</t>
  </si>
  <si>
    <t>Background and Aims: Best-worst scaling (BWS) is compared to standard hedonic scaling for measuring consumer wine preferences. BWS is a relatively new method for producing ratio-level scales and has gained recent attention for application in sensory research, but has not been applied to wine. Methods and Results: Regular wine consumers (112) evaluated eight designed wines with both scaling methods in an intra-subject design over two test periods. The methods did not result in comparable product liking results. The eight wines could almost be differentiated on an aggregated level with hedonic ratings (P = 0.076); there was no significant difference with BWS. Latent class analysis was used to identify two clusters, which differed on the preferences for the designed sensory components. The BWS design had to be split into several blocks, so no complete individual measures were available, which prevented analysing heterogeneity for this method. Conclusions: BWS needs more wines to be assessed per person in order to discriminate between red wines and to allow modelling of consumer preference heterogeneity. Respondents would have to accomplish complete individual BWS designs, which requires repeated exposure to the same set of wines over several tasting sessions. Significance of the Study: This study demonstrates that BWS is not as suitable for sensory consumer preference measurement of red wine as hedonic rating. While BWS has shown a higher discriminative ability for different products and in non-sensory research, the factors of alcohol, tannin and memory fatigue make it less practical for red wine sensory measurement compared to hedonic rating. Â© 2009 Australian Society of Viticulture and Oenology Inc.</t>
  </si>
  <si>
    <t>Best-worst scaling; Consumer wine preference measurement; Designed wines; Hedonic scaling; Heterogeneity</t>
  </si>
  <si>
    <t>Fahle M.</t>
  </si>
  <si>
    <t>Perceptual Learning and Sensory Plasticity</t>
  </si>
  <si>
    <t>https://www.scopus.com/inward/record.uri?eid=2-s2.0-84882843100&amp;doi=10.1016%2fB978-008045046-9.00230-8&amp;partnerID=40&amp;md5=3d1e8ee3899fff7eb49b009c3d3edf0d</t>
  </si>
  <si>
    <t>The world constantly changes, and so do the signals sent to the brain from the sense organs. The signals have to be selected and processed in relation to behavior planned. Through sensory plasticity, signal processing can be adapted to the 'real world', for example, by adjusting visual and auditory signals to correspond to each other. Perceptual learning, as a special case of sensory plasticity, improves the detection, discrimination, and classification of sensory stimuli by changing brain physiology. This improvement often is very specific for the exact task trained and seems to involve even early sensory cortices under top-down control. Â© 2009 Elsevier Ltd All rights reserved.</t>
  </si>
  <si>
    <t>Neuronal correlate of learning; Perceptual training; Performance improvement; Sensomotor improvement; Sensory improvement; Unconscious interference</t>
  </si>
  <si>
    <t>Salinas E.; Bentley N.M.</t>
  </si>
  <si>
    <t>A simple measure of the coding efficiency of a neuronal population</t>
  </si>
  <si>
    <t>https://www.scopus.com/inward/record.uri?eid=2-s2.0-34247556074&amp;doi=10.1016%2fj.biosystems.2006.05.007&amp;partnerID=40&amp;md5=5f0dfa9f5c6c39e24272256997148136</t>
  </si>
  <si>
    <t>We derive a simple measure for quantifying the average accuracy with which a neuronal population can represent a stimulus. This quantity, the basis set error, has three key properties: (1) it makes no assumptions about the form of the neuronal responses; (2) it depends only on their second order statistics, so although it is easy to compute, it does take noise correlations into account; (3) its magnitude has an intuitive interpretation in terms of the accuracy with which information can be extracted from the population using a simple method-"simple" meaning linear. We use the basis set error to characterize the efficacy of several types of population codes generated synthetically in a computer. In general, the basis set error typically ranks different encoding schemes in a way that is qualitatively similar to Shannon's mutual information, except when nonlinear readout methods are necessary. Because this measure is concerned with signals that can be read out easily (i.e., through linear operations), it provides a lower bound on coding accuracy relative to the computational capabilities that are accessible to a neuronal population. Â© 2006 Elsevier Ireland Ltd. All rights reserved.</t>
  </si>
  <si>
    <t>Basis set; Function approximation; Mutual information; Neural coding; Neural network</t>
  </si>
  <si>
    <t>Action Potentials; Nerve Net; Neurons; Sensitivity and Specificity; accuracy assessment; artificial neural network; computer aided design; nervous system; signal; accuracy; article; cell population; coding; computer; error; nerve cell; stimulus</t>
  </si>
  <si>
    <t>Parker S.; Bascom J.; Rabinovitz B.; Zellner D.</t>
  </si>
  <si>
    <t>Positive and Negative Hedonic Contrast With Musical Stimuli</t>
  </si>
  <si>
    <t>https://www.scopus.com/inward/record.uri?eid=2-s2.0-77949860230&amp;doi=10.1037%2f1931-3896.2.3.171&amp;partnerID=40&amp;md5=b9b107285b470cd46bef827008d01e21</t>
  </si>
  <si>
    <t>Stimuli are evaluated less positively if they follow good stimuli than otherwise; stimuli are evaluated more positively if they follow bad stimuli than otherwise. These phenomena, positive and negative hedonic contrast, have been demonstrated with a variety of stimuli but never with music. No single studies have induced both kinds of contrast by pitting better against less good stimuli. In the present study, 32 subjects heard good musical selections before bad ones or bad selections before good ones. Their evaluations of those stimuli exhibited both positive and negative hedonic contrast. Â© 2008 American Psychological Association.</t>
  </si>
  <si>
    <t>aesthetics; contrast; hedonics; music</t>
  </si>
  <si>
    <t>Soranzo A.; Galmonte A.; Agostini T.</t>
  </si>
  <si>
    <t>Lightness constancy: Ratio invariance and luminance profile</t>
  </si>
  <si>
    <t>https://www.scopus.com/inward/record.uri?eid=2-s2.0-65549135849&amp;doi=10.3758%2fAPP.71.3.463&amp;partnerID=40&amp;md5=5ce149f2cf7787a4383a13863d6dad94</t>
  </si>
  <si>
    <t>The term simultaneous lightness constancy describes the capacity of the visual system to perceive equal reflecting surfaces as having the same lightness despite lying in different illumination fields. In some cases, however, a lightness constancy failure occurs; that is, equal reflecting surfaces appear different in lightness when differently illuminated. An open question is whether the luminance profile of the illumination edges affects simultaneous lightness constancy even when the ratio invariance property of the illumination edges is preserved. To explore this issue, we ran two experiments by using bipartite illumination displays. Both the luminance profile of an illumination edge and the luminance ratio amplitude between the illumination fields were manipulated. Results revealed that the simultaneous lightness constancy increases when the luminance profile of the illumination edge is gradual (rather than sharp) and homogeneous (rather than inhomogeneous), whereas it decreases when the luminance ratio between the illumination fields is enlarged. The results are interpreted according to the layer decomposition schema, stating that the visual system splits the luminance into perceived lightness and apparent illumination components. We suggest that illumination edges having gradual and homogeneous luminance profiles facilitate the luminance decomposition process, whereas wide luminance ratios impede it. Â© 2009 The Psychonomic Society, Inc.</t>
  </si>
  <si>
    <t>Attention; Contrast Sensitivity; Differential Threshold; Discrimination (Psychology); Generalization, Stimulus; Lighting; Pattern Recognition, Visual; Perceptual Masking; Psychophysics; article; attention; contrast sensitivity; differential threshold; illumination; learning; pattern recognition; perception; perceptive discrimination; psychophysics</t>
  </si>
  <si>
    <t>Bock C.H.; Parker P.E.; Cook A.Z.; Gottwald T.R.</t>
  </si>
  <si>
    <t>Visual rating and the use of image analysis for assessing different symptoms of citrus canker on grapefruit leaves</t>
  </si>
  <si>
    <t>https://www.scopus.com/inward/record.uri?eid=2-s2.0-42149107432&amp;doi=10.1094%2fPDIS-92-4-0530&amp;partnerID=40&amp;md5=68e942065ff58531dbaf0fbd5c51141b</t>
  </si>
  <si>
    <t>Citrus canker is caused by the bacterial pathogen Xanthomonas axonopodis pv. citri and infects several citrus species in wet tropical and subtropical citrus growing regions. Accurate, precise, and reproducible disease assessment is needed for monitoring epidemics and disease response in breeding material. The objective of this study was to assess reproducibility of image analysis (IA) for measuring severity of canker symptoms and to compare this to visual assessments made by three visual raters (VR1-3) for various symptom types (lesion numbers, % area necrotic, and % area necrotic+chlorotic), and to assess inter- and intra-VR reproducibility. Digital images of 210 citrus leaves with a range of symptom severity were assessed on two separate occasions. IA was more precise than VRs for all symptom types (inter-assessment correlation coefficients, r, for lesion numbers by IA = 0.99, by VRs = 0.89 to 0.94; for %, r for % area necrotic+chlorotic for IA = 0.97 and for VRs = 0.86 to 0.89; and r for % area necrotic for IA = 0.96 and for VRs = 0.74 to 0.85). Accuracy based on Lin's concordance coefficient also followed a similar pattern, with IA being most consistently accurate for all symptom types (bias correction factor, C b = 0.99 to 1.00) compared to visual raters (Cb = 0.85 to 1.00). Lesion number was the most reproducible symptom assessment (Lin's concordance correlation coefficient, Ïc, = 0.76 to 0.99), followed by % area necrotic+chlorotic (Ïc = 0.85 to 0.97), and finally % area necrotic (Ïc = 0.72 to 0.96). Based on the "true" value provided by IA, precision among VRs was reasonable for number of lesions per leaf (r = 0.88 to 0.94), slightly less precision for % area necrotic+chlorotic (r = 0.87 to 0.92), and poorest precision for % area necrotic (r = 0.77 to 0.83). Loss in accuracy was less, but showed a similar trend with counts of lesion numbers (Cb = 0.93 to 0.99) which was more consistently accurately reproduced by VRs than either % area necrotic (Cb = 0.85 to 0.99) or % area necrotic+chlorotic (Cb = 0.91 to 1.00). Thus, visual raters suffered losses in both precision and accuracy, with loss in precision estimating % area necrotic being the greatest. Indeed, only for % area necrotic was there a significant effect of rater (a two-way random effects model ANOVA returned a P &lt; 0.001 and 0.016 for rater in assessments 1 and 2, respectively). VRs showed a marked preference for clustering of % area severity estimates, especially at severity &gt;20% area (e.g., 25, 30, 35, 40, etc.), yet VRs were prepared to estimate disease of &lt;1% area, and at 1% increments up to 20%. There was a linear relationship between actual disease (IA assessments) and VRs. IA appears to provide a highly reproducible way to assess canker-infected leaves for disease, but symptom characters (symptom heterogeneity, coalescence of lesions) could lead to discrepancies in results, and full automation of the system remains to be tested.</t>
  </si>
  <si>
    <t>Disease incidence; Disease intensity; Epidemiology; Infection</t>
  </si>
  <si>
    <t>Bacteria (microorganisms); Citrus; Citrus x paradisi; Xanthomonas; Xanthomonas axonopodis pv. citri; Bacteria; Diseases; Fruits; Plants (botany); Viruses; Disease incidence; Disease intensity; Infection; Image analysis</t>
  </si>
  <si>
    <t>Bogacz R.; Gurney K.</t>
  </si>
  <si>
    <t>The basal ganglia and cortex implement optimal decision making between alternative actions</t>
  </si>
  <si>
    <t>https://www.scopus.com/inward/record.uri?eid=2-s2.0-33847145317&amp;doi=10.1162%2fneco.2007.19.2.442&amp;partnerID=40&amp;md5=5ffb36af3c3843b97ab31e4ef32e93cc</t>
  </si>
  <si>
    <t>Neurophysiological studies have identified a number of brain regions critically involved in solving the problem of action selection or decision making. In the case of highly practiced tasks, these regions include cortical areas hypothesized to integrate evidence supporting alternative actions and the basal ganglia, hypothesized to act as a central switch in gating behavioral requests. However, despite our relatively detailed knowledge of basal ganglia biology and its connectivity with the cortex and numerical simulation studies demonstrating selective function, no formal theoretical framework exists that supplies an algorithmic description of these circuits. This article shows how many aspects of the anatomy and physiology of the circuit involving the cortex and basal ganglia are exactly those required to implement the computation defined by an asymptotically optimal statistical test for decision making: the multihypothesis sequential probability ratio test (MSPRT). The resulting model of basal ganglia provides a new framework for understanding the computation in the basal ganglia during decision making in highly practiced tasks. The predictions of the theory concerning the properties of particular neuronal populations are validated in existing experimental data. Further, we show that this neurobiologically grounded implementation of MSPRT outperforms other candidates for neural decision making, that it is structurally and parametrically robust, and that it can accommodate cortical mechanisms for decision making in a way that complements those in basal ganglia. Â© 2007 Massachusetts Institute of Technology.</t>
  </si>
  <si>
    <t>GuillÃ©n J.-D.; LÃ³pez-Barrio I.</t>
  </si>
  <si>
    <t>Perceptive criteria in urban sound quality assessment; [Criterios perceptivos en la valoraciÃ³n de la calidad sonora urbana]</t>
  </si>
  <si>
    <t>https://www.scopus.com/inward/record.uri?eid=2-s2.0-84864674069&amp;doi=10.1174%2f021347407782194416&amp;partnerID=40&amp;md5=f41407cfb894e7dc6384c2b39658aecb</t>
  </si>
  <si>
    <t>The present study describes the main results of a research carried out with the aim of characterizing the urban sound environments, depending on their perceptive quality. Nine soundscapes, considered to be representative of the urban environment, were assessed by 311 subjects in laboratory conditions. Subjective perception was estimated using a semantic differential questionnaire with 18 pairs of adjectives. The most important attributes identified in soundscape perception were those related to its nature and noisiness. Other important subjective attributes were the information carried by sounds, the spatial impression of context, the soundscapeâ€™s variation (sound-mixture), and its relaxing capacity. Â© 2007 by FundaciÃ³n Infancia y Aprendizaje.</t>
  </si>
  <si>
    <t>Ambiente sonoro urbano; Calidad sonora; Dimensiones perceptivas; Palabras clave; Perceptual dimensions; Sound quality; Urban sound environment</t>
  </si>
  <si>
    <t>Faes L.; Nollo G.; Ravelli F.; Ricci L.; Vescovi M.; Turatto M.; Pavani F.; Antolini R.</t>
  </si>
  <si>
    <t>Small-sample characterization of stochastic approximation staircases in forced-choice adaptive threshold estimation</t>
  </si>
  <si>
    <t>https://www.scopus.com/inward/record.uri?eid=2-s2.0-34250817461&amp;doi=10.3758%2fBF03193747&amp;partnerID=40&amp;md5=0b18aeb02869a758442e8a846d63dd49</t>
  </si>
  <si>
    <t>Despite the widespread use of up-down staircases in adaptive threshold estimation, their efficiency and usability in forced-choice experiments has been recently debated. In this study, simulation techniques were used to determine the small-sample convergence properties of stochastic approximation (SA) staircases as a function of several experimental parameters. We found that satisfying some general requirements (use of the accelerated SA algorithm, clear suprathreshold initial stimulus intensity, large initial step size) the convergence was accurate independently of the spread of the underlying psychometric function. SA staircases were also reliable for targeting percent-correct levels far from the midpoint of the psychometric function and performed better than classical up-down staircases with fixed step size. These results prompt the utilization of SA staircases in practical forced-choice estimation of sensory thresholds. Copyright 2007 Psychonomic Society, Inc.</t>
  </si>
  <si>
    <t>Haynes J.; Rees G.</t>
  </si>
  <si>
    <t>Causal or representational holism?</t>
  </si>
  <si>
    <t>https://www.scopus.com/inward/record.uri?eid=2-s2.0-0742305827&amp;partnerID=40&amp;md5=0e88abf33d427540b5f822c1d052db9c</t>
  </si>
  <si>
    <t>McMillen T.; Holmes P.</t>
  </si>
  <si>
    <t>The dynamics of choice among multiple alternatives</t>
  </si>
  <si>
    <t>https://www.scopus.com/inward/record.uri?eid=2-s2.0-32944469941&amp;doi=10.1016%2fj.jmp.2005.10.003&amp;partnerID=40&amp;md5=281352eb14e1f964d3911c8879602837</t>
  </si>
  <si>
    <t>We consider neurally based models for decision-making in the presence of noisy incoming data. The two-alternative forced-choice task has been extensively studied, and in that case it is known that mutually inhibited leaky integrators in which leakage and inhibition balance can closely approximate a drift-diffusion process that is the continuum limit of the optimal sequential probability ratio test (SPRT). Here we study the performance of neural integrators in n â‰¥ 2 alternative choice tasks and relate them to a multihypothesis sequential probability ratio test (MSPRT) that is asymptotically optimal in the limit of vanishing error rates. While a simple race model can implement this 'max-vs-next' MSPRT, it requires an additional computational layer, while absolute threshold crossing tests do not require such a layer. Race models with absolute thresholds perform relatively poorly, but we show that a balanced leaky accumulator model with an absolute crossing criterion can approximate a 'max-vs-ave' test that is intermediate in performance between the absolute and max-vs-next tests. We consider free and fixed time response protocols, and show that the resulting mean reaction times under the former and decision times for fixed accuracy under the latter obey versions of Hick's law in the low error rate range, and we interpret this in terms of information gained. Specifically, we derive relationships of the forms log (n - 1), log(n), or log (n + 1) depending on error rates, signal-to-noise ratio, and the test itself. We focus on linearized models, but also consider nonlinear effects of neural activities (firing rates) that are bounded below and show how they modify Hick's law. Â© 2005 Elsevier Inc. All rights reserved.</t>
  </si>
  <si>
    <t>Drift-diffusion model; Hick's law; Leaky accumulator; Multi-hypothesis sequential test; Neural network; Sequential ratio test</t>
  </si>
  <si>
    <t>Schummers J.; Sur M.</t>
  </si>
  <si>
    <t>Orientation selective responses to the offset of grating stimuli</t>
  </si>
  <si>
    <t>https://www.scopus.com/inward/record.uri?eid=2-s2.0-4243123141&amp;doi=10.1167%2f3.9.370&amp;partnerID=40&amp;md5=2e935a5351ca8921f448f5c6a7a811ba</t>
  </si>
  <si>
    <t>It is well established that the responses of neurons in primary visual cortex (V1) are not static, but rather are influenced by recent stimulus exposure. Previous work has demonstrated strong effects of preceding stimuli on responses to subsequent ones (Nelson, 19910; Dragoi et al, 2000). We have examined the activity of neurons in V1 during the period after the removal of a grating stimulus, when no explicit stimulus was present (the screen was uniform gray). We find that orientation tuning curves taken during this interval (referenced to the previous stimulus) are generally tuned orthogonal to the tuning during the grating presentation (âˆ¼66% of cells within 90+/-10 degrees). This orthogonal tuning is shaped by both a decrease in firing following the preferred orientations, and surprisingly, in âˆ¼30% of cells, by an increase in firing following orthogonal stimuli. This "offset response" has a similar latency to the grating onset response, and typically lasts longer than 500 msec, and can be more than half as large as the response to the grating itself. Interestingly, this behavior is more pronounced in complex cells than in simple cells. The selectivity of the tuning curve during the blank period was positively correlated with the selectivity during the grating period (r = .76). There is not a simple inverse relationship between the number of spikes fired during the two epochs; for many sharply tuned neurons, in which several grating orientations fail to elicit any response, only those orthogonal to the optimal elicited an offset response. This phenomenon may provide a means for highlighting temporal orientation contrast, and may be related to psychophysical phenomena such as orthogonal percepts following extended viewing, which have been attributed to a rebound from inhibition (Vidyasagar et al 1999).</t>
  </si>
  <si>
    <t>article; brain nerve cell; cell activity; correlation analysis; grating; latent inhibition; latent period; psychophysics; rebound; spike wave; time perception; tuning curve; visual cortex; visual discrimination; visual orientation; visual stimulation</t>
  </si>
  <si>
    <t>Mamlouk A.M.; Martinetz T.</t>
  </si>
  <si>
    <t>On the dimensions of the olfactory perception space</t>
  </si>
  <si>
    <t>https://www.scopus.com/inward/record.uri?eid=2-s2.0-2542417329&amp;doi=10.1016%2fj.neucom.2004.01.161&amp;partnerID=40&amp;md5=004fe171736908c8bbcc91ebb4cb3c4b</t>
  </si>
  <si>
    <t>In recent works, large databases of stimuli and their corresponding olfactory perceptions have been analyzed to gain an insight into the organization of olfactory perception. Maps of these perceptions have provided evidence that the olfactory perception space is high dimensional. Based on these results, the question of the dimensionality of olfactory perception space can be asked using a new perspective. In this paper the problem of dimensionality is approached more rigorously and upper bounds on the dimensionality of the olfactory perception space are estimated. Â© 2004 Elsevier B.V. All rights reserved.</t>
  </si>
  <si>
    <t>Dimension reduction; Multidimensional scaling; Olfactory perception; Principal component analysis</t>
  </si>
  <si>
    <t>Database systems; Estimation; Mathematical models; Sensory perception; analytical error; article; calculation; controlled study; data analysis; distance perception; mathematical analysis; olfactory discrimination; principal component analysis; priority journal; smelling; spatial discrimination; Olfactory perception; Stimuli; Neurology</t>
  </si>
  <si>
    <t>Vetter R.S.; Sage A.E.; Justus K.A.; CardÃ© R.T.; Galizia C.G.</t>
  </si>
  <si>
    <t>Temporal integrity of an airborne odor stimulus is greatly affected by physical aspects of the odor delivery system</t>
  </si>
  <si>
    <t>https://www.scopus.com/inward/record.uri?eid=2-s2.0-33646870608&amp;doi=10.1093%2fchemse%2fbjj040&amp;partnerID=40&amp;md5=fd37c0c9243347c55d7cdab2e9f2a88a</t>
  </si>
  <si>
    <t>There is currently a debate about the role played by temporal patterns in neural activity in olfactory coding. An accurate analysis of this question, however, is only possible if the temporal properties of a stimulus itself are well defined. So far, no technique with sufficient temporal resolution has been available to accomplish this. Using a photoionization detector (PID), we show that the configuration of the odor delivery apparatus and the airflow settings greatly influence the integrity of a stimulus profile within an odor delivery apparatus. In a situation where pulsatile odor stimuli are applied to a stationary preparation, we tested the effect of 1) axial and off-center location within the airstream, 2) airflow of the odor delivery, 3) exit tube length, 4) exit tube diameter, 5) orientation of the odor delivery device in relation to the exhaust flow, and 6) exhaust tube air speed. This has important implications for the study of time in olfaction; significant planning must be incorporated into the design of the experiment to provide a well-defined odor delivery system. Â© 2006 Oxford University Press.</t>
  </si>
  <si>
    <t>Odor delivery; Olfactometer; Photoionization detector; Temporal patterns; Turbulence</t>
  </si>
  <si>
    <t>Air Movements; Chromatography, Gas; Equipment Design; Ketones; Odors; Sensitivity and Specificity; Stimulation, Chemical; Time Factors; 2 heptanone; chemical compound; unclassified drug; accuracy; airflow; article; controlled study; correlation analysis; correlation coefficient; odor; olfactometer; olfactometry; olfactory discrimination; priority journal; psychophysics; pulsatile flow; quantitative analysis; turbulent flow</t>
  </si>
  <si>
    <t>Mei H.; Guo Y.; Wu F.; Chen Q.</t>
  </si>
  <si>
    <t>Masking effect of different durations of forward masker sound on acoustical responses of mouse inferior collicular neurons to probe sound</t>
  </si>
  <si>
    <t>https://www.scopus.com/inward/record.uri?eid=2-s2.0-33746786766&amp;doi=10.1007%2fs11515-006-0004-0&amp;partnerID=40&amp;md5=6bc6413f42e97eb2c66348b9fb455383</t>
  </si>
  <si>
    <t>To study the effects of different durations of forward masker sound on neuronal firing and rate-intensity function (RIF) of mouse inferior collicular (IC) neurons, a tone relative to 5 dB above the minimum threshold (re MT+5 dB) of the best frequency of recorded neurons was used as forward masker sound under free field stimulation condition. The masker durations used were 40, 60, 80, and 100 ms. Results showed that as masker duration was increased, inhibition in neuronal firing was enhanced (P &lt; 0.000 1, n = 41) and the latency of neurons was lengthened (P&lt;0.01, n = 41). In addition, among 41 inhibited IC neurons, 90.2% (37/41) exhibited narrowed dynamic range (DR) when masker sound duration was increased (P &lt; 0.000 1), whereas the DR of 9.8%(4/41) became wider. These data suggest that masking effects of different durations of forward masker sound might be correlated with the amplitude and duration of inhibitory input to IC neurons elicited by the masker sound. Â© Higher Education Press and Springer-Verlag 2006.</t>
  </si>
  <si>
    <t>Dynamic range; Forward masking; Masker duration; Mouse inferior colliculus; Neurophysiology</t>
  </si>
  <si>
    <t>Norcia A.M.; Sampath V.; Pettet M.</t>
  </si>
  <si>
    <t>Scale-invariant amplitude and latency in the contour-related visual evoked potential</t>
  </si>
  <si>
    <t>https://www.scopus.com/inward/record.uri?eid=2-s2.0-4143109072&amp;doi=10.1167%2f3.12.70&amp;partnerID=40&amp;md5=5ac01f8be6f5f37a8f9c36f8b18de8ba</t>
  </si>
  <si>
    <t>Previous studies of the detectability of Gabor-defined contours have found that psychophysical threshold displays scale-invariance - threshold is independent of the size of the contour for a given relative spacing of contour elements and the noise background (Hess and Dakin, 1997; Beaudot and Mullen, 2003). We have conducted analogous experiments using Visual Evoked Potentials (VEP) and find that both VEP and amplitude and latency show approximate scale-invariance. VEPs were recorded using a temporal tagging method: Gabor patches that defined circular contours were rotated on and off the spine of the contour at 3.0 Hz while the Gabor patches comprising the noise background were rotated over random angles at 3.6 Hz. Tagging allowed us to measure the evoked response to the contour elements independently of the response of the simultaneously present background noise. The average spacing of the noise Gabors was fixed at 0.8 of the spacing of the elements on the contour for all conditions. We recorded responses at 24 combinations of spatial frequency (3 to 12 cpd) and element spacing (3 to 12 wavelengths of the Gabor carrier spatial frequency). A response at the first harmonic of the 3 Hz contour-element frequency was found to be specific to collinear placement of the Gabor patches along the contour spine. The amplitude of the first harmonic was nearly constant as a function of spatial frequency at each separation. At each spatial frequency, the response phase showed the shortest lag with respect to the stimulus at the smallest separation (3 wavelengths) and this phase lag was similar at all spatial frequencies. As separation increased, the phase lag (latency) increased in unison at each spatial frequency and amplitude decreased. Evoked potential amplitude and phase are thus determined primarily by the relative density of contour and noise elements, and not their spatial frequency. IÃ‹.</t>
  </si>
  <si>
    <t>Contour grouping</t>
  </si>
  <si>
    <t>amplitude modulation; article; controlled study; evoked visual response; latent period; methodology; spatial frequency discrimination; visual stimulation</t>
  </si>
  <si>
    <t>Stapel D.A.; Koomen W.</t>
  </si>
  <si>
    <t>The flexible unconscious: Investigating the judgmental impact of varieties of unaware perception</t>
  </si>
  <si>
    <t>https://www.scopus.com/inward/record.uri?eid=2-s2.0-31644450226&amp;doi=10.1016%2fj.jesp.2005.02.002&amp;partnerID=40&amp;md5=2ff724c27efd226e1233060e7f1f23a9</t>
  </si>
  <si>
    <t>Two studies were conducted to investigate the notion that stimulus exposure time, target category, and mindset orientation can influence the impact of subliminally presented emotion faces on judgments of neutral targets. Specifically, Study 1 showed that when the stimulus and target were from different categories, assimilative judgments occurred at both short and long (but still subliminal) stimulus exposure times. Yet, when the stimulus and target were from the same category, assimilation occurred at short exposure times, and contrast occurred at long exposure times. Findings from Study 2 show that this effect is moderated by one's goal during processing. That is, when motivated to see a specific type of stimulus, contrast occurred regardless of stimulus exposure time; however, when one is not poised to see specific stimuli, assimilation occurred at short exposure times and contrast occurred at long exposure times. These findings support the notion that unconscious perception is flexible and goal contingent. Â© 2005 Elsevier Inc. All rights reserved.</t>
  </si>
  <si>
    <t>Assimilation; Automaticity; Contingency; Contrast; Flexibility; Goal; Priming</t>
  </si>
  <si>
    <t>Gurnsey R.N.; Poirier F.J.A.M.</t>
  </si>
  <si>
    <t>Non-monotonic eccentricity effects explained by multiple scaling theory</t>
  </si>
  <si>
    <t>https://www.scopus.com/inward/record.uri?eid=2-s2.0-3242750875&amp;doi=10.1167%2f3.9.359&amp;partnerID=40&amp;md5=02860d188a07c2b9d6d237986693652b</t>
  </si>
  <si>
    <t>Introduction. In psychophysical experiments stimuli are sometimes scaled (magnified) at each eccentricity in an attempt to compensate for eccentricity-dependent resolution losses. Applying a preselected magnification factor in some cases leads to non-monotonic changes in performance as a function of eccentricity. We argue that such non-monotonic changes arise when performance at each eccentricity is limited by more than one type of resolution loss. Methods. Poirier and Gurnsey (2002, Vision Research) proposed a method for characterizing the scalings needed to compensate for multiple, eccentricity-dependent resolution losses. This method generalizes several earlier scaling procedures (e.g., Watson, 1987, JOSA). In several experiments we have found that different sources of sensitivity loss may scale differently with eccentricity. Therefore, a stimulus magnified at each eccentricity by a predetermined scaling factor may be unresolved foveally by a one mechanism and unresolved peripherally by another mechanism. Performance may therefore vary non-monotonically over a range of eccentricities. Results. Using the analytical framework of Poirier and Gurnsey (2002, Vision Research) we show how predetermined scaling factors lead to non-monotonic changes in performance in an orientation discrimination task (Poirier &amp; Gurnsey, 1998, Spatial Vision). We also show how the analysis can explain non-monotonic changes in performance arising from unscaled stimuli; specifically, the central performance drop reported by Kehrer (1987, Spatial Vision) and a case of "reverse scaling" reported by Tyler (1999, Visual Neuroscience). Discussion. We conclude that most eccentricity research can be explained by multiple scaling theory as extended here, where all underlying mechanisms in a task increase in size linearly with eccentricity, but not necessarily at the same rate.</t>
  </si>
  <si>
    <t>article; contrast sensitivity; optical resolution; psychophysics; retina fovea; sensitivity and sensibility; spatial discrimination; task performance; visual discrimination; visual orientation; visual stimulation; visual system function</t>
  </si>
  <si>
    <t>Mathematical theorizing versus mathematical metaphorizing: A commentary on Rudolph</t>
  </si>
  <si>
    <t>https://www.scopus.com/inward/record.uri?eid=2-s2.0-33744924885&amp;doi=10.1177%2f1354067X06064578&amp;partnerID=40&amp;md5=0191d0db6cdf4f6f5baa79704287bb5b</t>
  </si>
  <si>
    <t>Science may benefit from aesthetically pleasing and intellectually stimulating mathematical metaphors. To make them into mathematical theories, however, one has to complement them by links to well-defined theoretical primitives in turn linked to well-defined empirical procedures and observable phenomena. Rudolph's (2006) mathematical metaphors for psychological time are fascinating, but the mathematical rigor with which they can be described does not compensate for the conspicuous lack of both theoretical and operational clarity in the notions these metaphors are supposed to pertain to, including the very notion of psychological time. Copyright Â© 2006 SAGE Publications.</t>
  </si>
  <si>
    <t>Mathematical metaphor; Mathematical modeling; Mathematical psychology</t>
  </si>
  <si>
    <t>Erdelyi M.H.</t>
  </si>
  <si>
    <t>Comments on commentaries: Kihlstrom, Bachmann, Reingold, and Snodgrass</t>
  </si>
  <si>
    <t>https://www.scopus.com/inward/record.uri?eid=2-s2.0-2342575612&amp;doi=10.1016%2fj.concog.2004.01.002&amp;partnerID=40&amp;md5=edb4d7bc55667a51ca9942d63fb9fb4b</t>
  </si>
  <si>
    <t>analytical error; awareness; consciousness; editorial; experiment; hypothesis; perception; psychologic assessment; research; responsibility; sensitivity analysis; verbal behavior; visual stimulation</t>
  </si>
  <si>
    <t>Iverson G.J.</t>
  </si>
  <si>
    <t>Analytical methods in the theory of psychophysical discrimination I: Inequalities, convexity and integration of just noticeable differences</t>
  </si>
  <si>
    <t>https://www.scopus.com/inward/record.uri?eid=2-s2.0-33646782621&amp;doi=10.1016%2fj.jmp.2005.11.007&amp;partnerID=40&amp;md5=756859cdbff17fc972413d08ce92374f</t>
  </si>
  <si>
    <t>We re-examine the theoretical status of Fechner's Mathematical Auxiliary Principle [Fechner, G. T. (1889). Elemente der psychophysik. Leipzig: Breitkopf und HÃ¤rtel] which underlies Fechner's method of constructing a sensory scale by integrating just noticeable differences (jnds). That "Principle" has been roundly criticized [Luce, R. D., &amp; Edwards, W. (1958). The derivation of subjective scales from just noticeable differences. Psychological Review, 65, 227-237] as being inconsistent with the very basis of Fechner's psychophysical theory, and indeed this is the case. In important papers Pfanzagl [(1962). Ãœber die stochastische Fundierung des psychophysischen Gesetzes (On the stochastic foundations of the psychophysical law). Biometrische Zeitschrift, 4, 1-14] and Krantz [(1971). Integration of just noticeable differences. Journal of Mathematical Psychology, 8, 591-599] resurrected Fechner's method; their analysis showed that the sensory scale could be written as the limit of a sequence of integrals, each of the form suggested by the auxiliary principle. In this work, we investigate the properties of a typical member of the Krantz-Pfanzagl sequence of integrals; we do so with the view to obtaining useful approximations to the true scale. Weber's inequality [Falmagne, J.-Cl. (1977). Note: Weber's inequality and Fechner's problem. Journal of Mathematical Psychology, 16, 267-271] plays an important role in our developments. That inequality, and other inequalities of a similar nature, allows us to place bounds on the error incurred by approximating a true scale u by an integral over(u, ^) of jnds. Under appropriate conditions these bounds are sufficiently tight that the relative error ( u - over(u, ^) ) / u is very small over the entire stimulus domain. We illustrate our theoretical results with a number of examples. Â© 2005 Elsevier Inc. All rights reserved.</t>
  </si>
  <si>
    <t>Convexity; Discrimination; Integration of jnds; Psychophysical inequalities</t>
  </si>
  <si>
    <t>Albright T.D.; Croner L.J.; Duncan R.O.; Stoner G.R.</t>
  </si>
  <si>
    <t>Neuronal correlates of perceptual organization in the primate visual system</t>
  </si>
  <si>
    <t>https://www.scopus.com/inward/record.uri?eid=2-s2.0-84860370669&amp;doi=10.4324%2f9781410608918&amp;partnerID=40&amp;md5=0a2bb9368da300fda8dadbc28d53ac1a</t>
  </si>
  <si>
    <t>Riul Jr. A.; Malmegrim R.R.; Fonseca F.J.; Mattoso L.H.C.</t>
  </si>
  <si>
    <t>An artificial taste sensor based on conducting polymers</t>
  </si>
  <si>
    <t>https://www.scopus.com/inward/record.uri?eid=2-s2.0-0041743247&amp;doi=10.1016%2fS0956-5663%2803%2900069-1&amp;partnerID=40&amp;md5=f6763c199be93803b7a292025462f549</t>
  </si>
  <si>
    <t>Pure and composite nanostructured films of conducting polymers were used as individual sensing units constituting an electronic tongue. The use of extremely thin films for signal transduction via impedance spectroscopy measurements in the frequency range 10-1 MHz allows the detection of trace amounts of tastants and inorganic contaminants in liquid systems. In addition, the sensor could detect the suppression of sourness by sweetness displaying similarities with the biological system. Brands of several commercial beverages could be easily distinguished without complex analysis, including the discrimination of waters, tastants and wines. Â© 2003 Elsevier Science B.V. All rights reserved.</t>
  </si>
  <si>
    <t>Conducting polymers; Electronic tongue; Langmuir-Blodgett; Sensor</t>
  </si>
  <si>
    <t>Conductive plastics; Nanostructured materials; Plastic films; Spectroscopic analysis; Thin films; nanoparticle; polymer; water; Conducting polymers; article; biology; biosensor; electronics; film; impedance; liquid; signal transduction; spectroscopy; taste; wine; Biosensors</t>
  </si>
  <si>
    <t>Ishii R.; Kawaguchi H.; O'Mahony M.; Rousseau B.</t>
  </si>
  <si>
    <t>Relating consumer and trained panels' discriminative sensitivities using vanilla flavored ice cream as a medium</t>
  </si>
  <si>
    <t>https://www.scopus.com/inward/record.uri?eid=2-s2.0-33748745118&amp;doi=10.1016%2fj.foodqual.2005.08.004&amp;partnerID=40&amp;md5=83df9f2c354b500885a5712737416663</t>
  </si>
  <si>
    <t>This research investigated the possibility of uncovering a relationship between the sensitivities of trained and consumer panels in three experiments. In Experiment I, five studies were conducted using vanilla flavored ice cream. In each study, two ice cream samples differing in formulation and/or their manufacturing process were used. They were compared by both panels using same-different tests with sureness judgments (degree of difference methodology). Using the appropriate probabilistic Thurstonian model, dâ€² values, a measure of the underlying sensory difference perceived between the products, were calculated and the underlying relationship between the two panels' sensitivities uncovered. An additional study was then conducted (Experiment II). A new pair of ice creams differing in fat content was first evaluated by the trained panel. Based on the estimated dâ€² value (trained panel's measured dâ€² = 2.69), the corresponding consumer dâ€² value was predicted using the relationship uncovered in Part I (consumer panel's predicted dâ€² = 1.54). The same pair of ice creams was then evaluated by the consumer panel. The measured dâ€² value for the consumers was almost identical to that predicted by the uncovered relationship (consumer panel's measured dâ€² = 1.56). Along with the discrimination component of these studies, paired preference tests were conducted (Experiment III) in order to study a link between perceived difference and expressed preference. The results give an indication of when a perceived difference might start translating into a change in acceptability of the original product. These results indicate the potential of such an approach to predict consumers' perceptions from an in-house semi-trained or trained panel, providing a useful predictive tool and a means of reducing repetitive and costly consumer testing. Â© 2005 Elsevier Ltd. All rights reserved.</t>
  </si>
  <si>
    <t>Consumers; Experts; Relationship; Sensitivity; Thurstonian</t>
  </si>
  <si>
    <t>Zellner D.A.; Strickhouser D.; Tornow C.E.</t>
  </si>
  <si>
    <t>Disconfirmed hedonic expectations produce perceptual contrast, not assimilation</t>
  </si>
  <si>
    <t>https://www.scopus.com/inward/record.uri?eid=2-s2.0-6044274706&amp;doi=10.2307%2f4149006&amp;partnerID=40&amp;md5=9bbcc879a2efccfffc37a10fb6de7c50</t>
  </si>
  <si>
    <t>In studies of hedonic ratings, contrast is the usual result when expectations about test stimuli are produced through the presentation of context stimuli, whereas assimilation is the usual result when expectations about test stimuli are produced through labeling, advertising, or the relaying of information to the subject about the test stimuli. Both procedures produce expectations that are subsequently violated, but the outcomes are different. The present studies demonstrate that both assimilation and contrast can occur even when expectations are produced by verbal labels and the degree of violation of the expectation is held constant. One factor determining whether assimilation or contrast occurs appears to be the certainty of the expectation. Expectations that convey certainty are produced by methods that lead to social influence on subjects' ratings, producing assimilation. When social influence is not a factor and subjects give judgments influenced only by the perceived hedonic value of the stimulus, contrast is the result.</t>
  </si>
  <si>
    <t>Zamora M.C.; Goldner M.C.; Galmarini M.V.</t>
  </si>
  <si>
    <t>Sourness-sweetness interactions in different media: White wine, ethanol and water</t>
  </si>
  <si>
    <t>https://www.scopus.com/inward/record.uri?eid=2-s2.0-33750715709&amp;doi=10.1111%2fj.1745-459X.2006.00085.x&amp;partnerID=40&amp;md5=3a44aa3b7d7c3cb8fb5d0d2435d0ef2b</t>
  </si>
  <si>
    <t>The aim of this work was to study the sourness-sweetness interactions in water, white wine and alcoholic environment to interpret sweet/sour perception in low concentrations within the range normally encountered in white wine. Nine trained assessors rated sweetness and sourness intensity in mixtures of fructose (11.1, 25.0 and 38.9 mM) and tartaric acid (pH 3.0, 3.4 and 3.8) in water and wine (experiment 1) or ethanol solutions at 2.0, 4.0 and 12.0% v/v (experiment 2). The range of quantitative responses was larger for sourness than for sweetness in the three media. The global sourness intensity perception in wine mixtures was significantly lower than in water and ethanol mixtures, indicating the effect of other wine components. The suppressive effect of tartaric acid on fructose sweetness was stronger than the suppressive effect of fructose on tartaric acid sourness. Â© 2006, Blackwell Publishing.</t>
  </si>
  <si>
    <t>Ennis D.M.</t>
  </si>
  <si>
    <t>Sources and influence of perceptual variance: Comment on Dzhafarov's Regular Minimality principle</t>
  </si>
  <si>
    <t>https://www.scopus.com/inward/record.uri?eid=2-s2.0-32944468432&amp;doi=10.1016%2fj.jmp.2005.10.004&amp;partnerID=40&amp;md5=5e627085fc95f6abc7fd370aa47b0490</t>
  </si>
  <si>
    <t>Dzhafarov [(2002). Multidimensional Fechnerian scaling: Pairwise comparisons, regular minimality, and nonconstant self-similarity. Journal of Mathematical Psychology, 46, 583-608] claims that Regular Minimality (RM) is a fundamental property of "same-different" discrimination probabilities and supports his claim with some empirical evidence. The key feature of RM is that the mapping, h, between two observation areas based on minimum discrimination probability is invertible. Dzhafarov [(2003a). Thurstonian-type representations for "same-different" discriminations: Deterministic decisions and independent images. Journal of Mathematical Psychology, 47, 184-204; (2003b). Thurstonian-type representations for "same-different" discriminations: Probabilistic decisions and interdependent images. Journal of Mathematical Psychology, 47, 229-243] also demonstrates that well-behaved Thurstonian models of "same-different" judgments are incompatible with RM and Nonconstant Self-Similarity (NCSS). There is extensive empirical support for the latter. Stimulus and neural sources of perceptual noise are discussed and two points are made: Point 1: Models that require discrimination probabilities for noisy stimuli to possess the property that h is invertible would be too restrictive. Point 2: In the absence of stimulus noise, violations of RM may be so subtle that their detection would be unlikely. Â© 2005 Elsevier Inc. All rights reserved.</t>
  </si>
  <si>
    <t>Probabilistic; Regular minimality; Same-different; Thurstonian</t>
  </si>
  <si>
    <t>GarcÃ­a-PÃ©rez M.A.; AlcalÃ¡-Quintana R.</t>
  </si>
  <si>
    <t>Sampling plans for fitting the psychometric function</t>
  </si>
  <si>
    <t>https://www.scopus.com/inward/record.uri?eid=2-s2.0-27144493393&amp;doi=10.1017%2fS113874160000514X&amp;partnerID=40&amp;md5=ddecfa785e1e1ca6e00f76b3c136f186</t>
  </si>
  <si>
    <t>Research on estimation of a psychometric function Î¨ has usually focused on comparing alternative algorithms to apply to the data, rarely addressing how best to gather the data themselves (i.e., what sampling plan best deploys the affordable number of trials). Simulation methods were used here to assess the performance of several sampling plans in yes-no and forced-choice tasks, including the QUEST method and several variants of up-down staircases and of the method of constant stimuli (MOCS). We also assessed the efficacy of four parameter estimation methods. Performance comparisons were based on analyses of usability (i.e., the percentage of times that a plan yields usable data for the estimation of all the parameters of Î¨) and of the resultant distributions of parameter estimates. Maximum likelihood turned out to be the best parameter estimation method. As for sampling plans, QUEST never exceeded 80% usability even when 1000 trials were administered and rendered accurate estimates of threshold but misestimated the remaining parameters. MOCS and up-down staircases yielded similar and acceptable usability (above 95% with 400-500 trials) and, although neither type of plan allowed estimating all parameters with optimal precision, each type appeared well suited to estimating a distinct subset of parameters. An analysis of the causes of this differential suitability allowed designing alternative sampling plans (all based on up-down staircases) for yes-no and forced-choice tasks. These alternative plans rendered near optimal distributions of estimates for all parameters. The results just described apply when the fitted Î¨ has the same mathematical form as the actual Î¨ generating the data; in case of form mismatch, all parameters except threshold were generally misestimated but the relative performance of all the sampling plans remained identical. Detailed practical recommendations are given. Copyright 2005 by The Spanish Journal of Psychology.</t>
  </si>
  <si>
    <t>Least squares; Maximum likelihood; Psychometric function; Psychophysical methods; Simulation</t>
  </si>
  <si>
    <t>Noriaki N.; Sachi F.; Hiroshi S.; Takanori K.; Yoichi S.; Kazuo N.; Masahito S.</t>
  </si>
  <si>
    <t>Lipid membrane sensors that identifies basic taste of Honkakushochu (research on the taste of Honkakushochu part II)</t>
  </si>
  <si>
    <t>https://www.scopus.com/inward/record.uri?eid=2-s2.0-26944467505&amp;doi=10.3136%2fnskkk.52.355&amp;partnerID=40&amp;md5=3c16cfaafffc8e58bb1bb91c2ae65fe5</t>
  </si>
  <si>
    <t>As Honkakushochu is a type of spirits, the taste components such as sugars and amino acids are not included. However, the general terms expressing tastes, such as "sweet", "bitter" or "Umami", are used as the evaluation. We reported the possibility of use of taste sensor as one of the technique which evaluate the taste of Honkakushochu. In this report, the investigation that combined the sensory evaluation with the chemical analysis was done (to select sensors that identifies basic taste of Honkakushochu). Ethanol mainly showed the bitterness accompanied by a feeling of a stimulus (at 15-18% of ethanol concentration by which Honkakushochu is generally drunk). From the results which identified the sensor which responds to the taste of ethanol of Honkakushochu preferentially, it was shown that the sensor which was used tetradodecyl ammonium bromide, tetradodecyl alcohol (TDA) for lipid/polymer membranes and was used dioctylphenyl phosphonate (DOPP) for plasticizer, responded to ethanol concentration well. Moreover, from the results which identified the sensor which responds to the sourness of Honkakushochu preferentially, it was shown that the sensor which was used phosphoric acid di-N-decyl ester for lipid/polymer membranes and was used 2-nitrophenyloctyl ether (NPOE) for plasticizer, responded to the sourness well, and that the correlation with sensory evaluation was high.</t>
  </si>
  <si>
    <t>Shokhirev K.N.; Kumar T.; Glaser D.A.</t>
  </si>
  <si>
    <t>Estimation of the parameters of a visual stimulus from the responses of a realistic population of model visual neurons</t>
  </si>
  <si>
    <t>https://www.scopus.com/inward/record.uri?eid=2-s2.0-4143051339&amp;doi=10.1167%2f3.12.81&amp;partnerID=40&amp;md5=6c4d3f6a93f4bd5160f89186474200d6</t>
  </si>
  <si>
    <t>Properties of the receptive fields of neurons in the primary visual cortex are mapped by superimposing known visuotopic and orientation preference maps. Individual neurons respond to a limited range of stimuli around their preferred stimulus. Therefore, localized visual stimuli excite only a small population of neurons. The distribution of preferred orientations in the excited population depends on the spatial location of the stimulus because of irregularities in the orientation preference map. Such a non-uniform coverage could lead to variability of the accuracy of estimating the stimulus orientation. However, no systematic variation in the psychophysical performance has been reported. In this work we attempt to quantitatively evaluate the information available about the stimulus, as well as test the performance of a simple model for estimating stimulus parameters with realistic distribution of simple neurons. We compute the Fisher information matrix for orientation and location of short line stimuli from the responses of a population of model simple cells arranged according to experimentally measured feature maps, and calculate the Cramer-Rao bounds on the accuracy of estimating these parameters. We find that the main source of uncertainty is the uneven coverage of the parameter space resulting from the layout of the cortical feature maps. However, these theoretical bounds are much smaller than the psychophysically measured thresholds for the entire range of parameters studied. We also investigated the performance of the linear population vector model for evaluating the stimulus parameters. We found that the accuracy of the linear estimation is comparable to the psychophysical results. This suggests that the accuracy of parameter estimation is limited by the estimation mechanism.</t>
  </si>
  <si>
    <t>Cortical feature map; Fisher information; Population coding; Simple cell</t>
  </si>
  <si>
    <t>accuracy; article; brain nerve cell; cell population; controlled study; quantitative analysis; task performance; theoretical model; visual cortex; visual information; visual orientation; visual stimulation; visual system parameters; visual threshold</t>
  </si>
  <si>
    <t>Hong S.; Grossberg S.</t>
  </si>
  <si>
    <t>Cortical dynamics of surface lightness anchoring, filling-in, and perception</t>
  </si>
  <si>
    <t>https://www.scopus.com/inward/record.uri?eid=2-s2.0-4243148620&amp;doi=10.1167%2f3.9.415&amp;partnerID=40&amp;md5=1bcb90b76edf2abacfffecf0ab6ad854</t>
  </si>
  <si>
    <t>This study proposes how the visual cortex may process natural images under variable illumination conditions to generate surface lightness percepts. It is known that visual representations can adapt to a million-fold change in luminance. How such adaptation also " anchors" percepts of surface lightness to use the full dynamic range of neurons remains an unsolved problem. Such an anchoring of lightness helps to make an image look natural. Anchoring properties include articulation, insulation, configuration, and area effects (e.g., Gilchrist et al., 1999). A cortical model is developed that quantitatively simulates such psychophysical data, as well as psychophysical data about discounting the illumination gradient and the Cornsweet effect, among others. The model is also consistent with a range of anatomical and neurophysiological data about how the brain may use boundary representations to gate the filling-in of surface lightness via horizontal cortical interactions. The model filling-in mechanism runs a thousand times faster than mechanisms of previous biological filling-in models, and thereby helps to clarify how filling-in can occur at the speeds shown in perceptual experiments. The model can process natural images even under dim moonlight and dazzling sunlight. Application of the model to color domain illustrates that it is also able to process natural color images.</t>
  </si>
  <si>
    <t>article; brain function; brain nerve cell; brightness; color discrimination; color vision; controlled study; illumination; luminance; neuroanatomy; neurophysiology; psychophysics; quantitative analysis; retina image; simulation; sunlight; theoretical model; visual adaptation; visual cortex; visual discrimination; visual information; visual orientation; visual stimulation</t>
  </si>
  <si>
    <t>Brown S.D.; Ratcliff R.; Smith P.L.</t>
  </si>
  <si>
    <t>Evaluating methods for approximating stochastic differential equations</t>
  </si>
  <si>
    <t>https://www.scopus.com/inward/record.uri?eid=2-s2.0-33646889112&amp;doi=10.1016%2fj.jmp.2006.03.004&amp;partnerID=40&amp;md5=cc36171b0ab8d35a8bff4fde172408f1</t>
  </si>
  <si>
    <t>Models of decision making and response time (RT) are often formulated using stochastic differential equations (SDEs). Researchers often investigate these models using a simple Monte Carlo method based on Euler's method for solving ordinary differential equations. The accuracy of Euler's method is investigated and compared to the performance of more complex simulation methods. The more complex methods for solving SDEs yielded no improvement in accuracy over the Euler method. However, the matrix method proposed by Diederich and Busemeyer (2003) yielded significant improvements. The accuracy of all methods depended critically on the size of the approximating time step. The large (âˆ¼10 ms) step sizes often used by psychological researchers resulted in large and systematic errors in evaluating RT distributions. Â© 2006 Elsevier Inc. All rights reserved.</t>
  </si>
  <si>
    <t>Kontsevich L.L.; Tyler C.W.</t>
  </si>
  <si>
    <t>Origins of the nonlinearity near threshold</t>
  </si>
  <si>
    <t>https://www.scopus.com/inward/record.uri?eid=2-s2.0-4243140367&amp;doi=10.1167%2f3.9.8&amp;partnerID=40&amp;md5=4a76e9f13613324e7be09f48ce1b8c54</t>
  </si>
  <si>
    <t>There is a long-standing controversy about the origin of nonlinear behavior of the visual system near detection threshold: whether it is due to a nonlinear transducer or it is due to uncertainty-related effects. Solving this problem is critical for interpreting the visual contrast sensitivity results, which constitute a substantial part of modern psychophysics. In the first experiment we show that presenting a test stimulus in an aperture surrounded by darker field has profound effect on the nonlinearity: for light Gaussian blobs the nonlinearity starts operating in positive contrast range while at zero contrast the transducer becomes effectively linear. In the second experiment we measured psychometric function for contrast detection of a monocularly-presented Gaussian blob superimposed on a pedestal presented either in the same or the other eye. We find that for monoptic stimulation the detectability corresponds to a linear transducer, whereas for dichoptic stimulation the transducer is accelerating with an exonent of about 1.6. The first experiment shows that the nonlinearity occurs before or within a luminance gain control stage, which precedes cortical visual processing. The second experiment indicates that the nonlinearity is located before binocular summation stage. Both experiments refute uncertainty as the principal explanation for the contrast transducer nonlinearity and indicate that it has a pre-cortical origin.</t>
  </si>
  <si>
    <t>article; contrast sensitivity; darkness; luminance; psychometry; psychophysiology; transducer; vision; visual discrimination; visual stimulation; visual system; visual threshold</t>
  </si>
  <si>
    <t>Nurgel C.; Pickering G.</t>
  </si>
  <si>
    <t>Contribution of glycerol, ethanol and sugar to the perception of viscosity and density elicited by model white wines</t>
  </si>
  <si>
    <t>https://www.scopus.com/inward/record.uri?eid=2-s2.0-23244454082&amp;doi=10.1111%2fj.1745-4603.2005.00018.x&amp;partnerID=40&amp;md5=4e9dd1e04632946a3e75671fe07baa34</t>
  </si>
  <si>
    <t>The contribution of glycerol, ethanol and sugar to the perception of viscosity and density of model wine (MW) solutions was examined. In study 1, the effects of individual components on perceived viscosity (PV) and perceived density (PD) were studied using 5, 20 or 50 g/L glycerol; 3, 7 or 15% v/v ethanol and 0, 80, 150 or 250 g/L sugar concentrations. In study 2, model ice wine mixtures of 8, 10 or 12% ethanol and 150, 250 or 300 g/L sugar were assessed for PV and PD. The physical viscosity and density of the MWs were also measured in both studies. Across the range of concentrations investigated, sugar influences the perception of viscosity and density the most, ethanol has a moderate effect and the contribution of glycerol is nominal. In model ice wine solutions, PV and PD increased with sugar concentration, but were minimally affected by changes in ethanol concentration. The PV elicited by the model ice wine solutions was well described by a linear model using physical viscosity as the independent variable (r: 0.907). This information may be useful for predicting the sensory properties of the ice wine for quality control purposes. Â© Copyright 2005, Blackwell Publishing.</t>
  </si>
  <si>
    <t>Fullness; Ice wine; Model wine; Perceived density; Perceived viscosity</t>
  </si>
  <si>
    <t>Ulrich R.; Miller J.</t>
  </si>
  <si>
    <t>Threshold estimation in two-alternative forced-choice (2AFC) tasks: The Spearman-KÃ¤rber method</t>
  </si>
  <si>
    <t>The Spearman-KÃ¤rber method can be used to estimate the threshold value or difference limen in two-alternative forced-choice tasks. This method yields a simple estimator for the difference limen and its standard error, so that both can be calculated with a pocket calculator. In contrast to previous estimators, the present approach does not require any assumptions about the shape of the true underlying psychometric function. The performance of this new nonparametric estimator is compared with the standard technique of probit analysis. The Spearman-Karber method appears to be a valuable addition to the toolbox of psychophysical methods, because it is most accurate for estimating the mean (i.e., absolute and difference thresholds) and dispersion of the psychometric function, although it is not optimal for estimating percentile-based parameters of this function.</t>
  </si>
  <si>
    <t>CalviÃ±o A.; Garrido D.; Drunday F.; Tamasi O.</t>
  </si>
  <si>
    <t>A comparison of methods for monitoring individual performances in taste selection tests</t>
  </si>
  <si>
    <t>https://www.scopus.com/inward/record.uri?eid=2-s2.0-24944526160&amp;doi=10.1111%2fj.1745-459X.2005.00028.x&amp;partnerID=40&amp;md5=6e5e614ca24f89f4c8e3fdc82091ca17</t>
  </si>
  <si>
    <t>The evaluation of panel performance was made by three methods: average of correct responses (A), comparison of distances of individual standardized judgments to the average standardized responses (D) and a principal components analysis (PCA). Thirty assessors identified water and basic tastes and discriminated different sweet stimuli in neutral or acidified vehicles using R-index rating and ranking tests. By A and D methods 22 assessors were qualified as proficient. Composition of both panels was identical except for one judge. The output from PCA provided a graphical representation of the performance of the assessors and retained different subsets of 24-26 panelists for different proposals as discrimination of sweetness in acidified beverages, recognition of bitterness, sourness and discrimination of slight sweetness or evaluation of saltiness. Â© Copyright 2005, Blackwell Publishing.</t>
  </si>
  <si>
    <t>De Rooij M.; Heiser W.J.</t>
  </si>
  <si>
    <t>Graphical representations and odds ratios in a distance-association model for the analysis of cross-classified data</t>
  </si>
  <si>
    <t>https://www.scopus.com/inward/record.uri?eid=2-s2.0-14944364410&amp;doi=10.1007%2fs11336-000-0848-1&amp;partnerID=40&amp;md5=762bd0ef3408f6a0cb42abeb81583f1d</t>
  </si>
  <si>
    <t>Although RC(M)-association models have become a generally useful tool for the analysis of cross-classified data, the graphical representation resulting from such an analysis can at times be misleading. The relationships present between row category points and column category points cannot be interpreted by inter point distances but only through projection. In order to avoid incorrect interpretation by a distance rule, joint plots should be made that either represent the row categories or the column categories as vectors. In contrast, the present study proposes models in which the distances between row and column points can be interpreted directly, with a large (small) distance corresponding to a small (large) value for the association. The models provide expressions for the odds ratios in terms of distances, which is a feature that makes the proposed models attractive reparametrizations to the usual RC(M)- parametrization. Comparisons to existing data analysis techniques plus an overview of related models and their connections are also provided. Â© 2005 The Psychometric Society.</t>
  </si>
  <si>
    <t>Euclidean distances; Log-linear modelling; Maximum likelihood estimation; Multidimensional scaling; Multidimensional unfolding</t>
  </si>
  <si>
    <t>Brueckner B.</t>
  </si>
  <si>
    <t>Addressing consumer notions and individuality</t>
  </si>
  <si>
    <t>https://www.scopus.com/inward/record.uri?eid=2-s2.0-33749240924&amp;doi=10.17660%2fActaHortic.2006.712.11&amp;partnerID=40&amp;md5=9b1ddc3fb852b7ed8612c8bb871972af</t>
  </si>
  <si>
    <t>Fresh fruit and vegetables will become more of a speciality item and less viewed as bulk merchandise for the mass market in the future. Therefore it is important to be able to deliver improved consumption quality, convenience and originality. It means maximising appearance, flavour and handling appreciation and eating experience. These affective and emotional sentiments are subject to individual differences and thus diverse consumer segments must be addressed. Authenticity instead of arbitrariness is one of the trends in the food sector. In the area of fruit and vegetables, there are many underutilised, indigenous or heirloom varieties and species. But often there is a gap between product description, sometimes including information on culinary appreciation and a lack of reproducible information on "original" sensory profiles of the product. To fill this gap we developed an authenticity test, starting with a catalogue of important and characterising attributes, which was appropriate to distinguish samples, which can be considered as original and those with non typical attributes. With this information, analytically determined properties could be assigned to authentic samples. Often the concentration of certain compounds (e.g. glucosinolates or balance of glucosinolates and sugars) can alter the actual flavour note of Brassica vegetables, which can be detrimental to consumer acceptability. Analysis of consumer data showed, that there were different consumer segments regarding the liking of sweet-and bitterness. Softening of the fruit texture of tomatoes is often regarded as being negative to consumer acceptability. But consumers differ with regard to their idea of an ideal fruit firmness. We found that selection of consumer segments had the same magnitude of effect on acceptability than the changes during storage of red fruit during 7 days at 20Â°C. Again perceived product quality was influenced by addressing consumer segments.</t>
  </si>
  <si>
    <t>Authenticity; Broccoli; Cauliflower; Consumer segment; Individuality; Preference; Sensory analysis; Teltow Turnip; Tomato</t>
  </si>
  <si>
    <t>Brassica; Brassica oleracea var. botrytis; Brassica oleracea var. italica; Brassica rapa subsp. rapa; Lycopersicon esculentum</t>
  </si>
  <si>
    <t>Lu H.; Zavagno D.; Liu Z.</t>
  </si>
  <si>
    <t>The glare effect does not give rise to a longer-lasting afterimage</t>
  </si>
  <si>
    <t>https://www.scopus.com/inward/record.uri?eid=2-s2.0-33745637703&amp;doi=10.1068%2fp5484&amp;partnerID=40&amp;md5=cd287c59e5ac4e5c344f5ff04c9d73ce</t>
  </si>
  <si>
    <t>The glare effect is an illusion in which a region appears self-luminous when flanked by gradients that decrease in luminance with distance from the region (Zavagno, 1999 Perception 28 835 - 838). This region also appears brighter than a surface of the same luminance. We investigated, using the paradigm of afterimages, whether a low-level mechanism at the level of the retina or LGN could account for this apparent brighter sensation. We first replicated the result from the literature that brighter and longer-lasting physical stimuli generate longer-lasting afterimages. We then compared the glare-effect stimuli with their counterpart controls, and found that the glare-effect stimuli did not give rise to longer-lasting afterimages. This suggests that the apparent brighter sensation of the glare effect is not due to a retinal or LGN mechanism, but must have a cortical origin.</t>
  </si>
  <si>
    <t>Cheynier V.</t>
  </si>
  <si>
    <t>Flavonoids in wine</t>
  </si>
  <si>
    <t>https://www.scopus.com/inward/record.uri?eid=2-s2.0-85056431251&amp;doi=10.1201%2f9781420039443&amp;partnerID=40&amp;md5=56c2aa337a0760778e44807e4954de65</t>
  </si>
  <si>
    <t>Flavonoids (sensu largo, i.e., including flavanoids) are important components of grapes and essential to wine quality. They are responsible for the color and astringency of red wines as well as for the yellow hue of oxidized white wines, and are also involved in the development of haze and precipitates, and other technological problems (e.g., clogging of filtration membranes, adsorption on tank surface). They have nutritional and pharmacological properties, as discussed in detail in Chapter 6, and may play a part in the health benefits attributed to moderate wine consumption. Â© 2006 by Taylor &amp; Francis Group, LLC.</t>
  </si>
  <si>
    <t>MacLeod D.</t>
  </si>
  <si>
    <t>Color discrimination, color constancy and natural scene statistics</t>
  </si>
  <si>
    <t>https://www.scopus.com/inward/record.uri?eid=2-s2.0-4143084974&amp;doi=10.1167%2f2.10.15&amp;partnerID=40&amp;md5=1d51d60f74ade5cb8df0dc53c34ca6e5</t>
  </si>
  <si>
    <t>Does the visual system allocate discriminative ability to different regions in colour space in a way that optimizes discrimination among natural colours? If so, discrimination should satisfy a "cube root rule" in an optimized system differential sensitivity will be greatest for the most commonly encountered conditions, dropping to half its maximum under conditions of relative frequency 1/8. The fit between this principle and psychophysical observation is improved by considering the stimulus to be the local contrast between test field and background, rather than absolute pixel values. Comparison with physiological data shows less satisfactory agreement: M cells appear to be too nonlinear, and P cells too linear, for optimal metric representations of luminance and colour respectively. For natural colours under natural illuminants, the cone excitations for all surfaces in an image are scaled by approximately the same factor with a change of illumination. This allows the effect of varying illumination to be simply corrected by reciprocal adjustments of sensitivity in the different cone types. The resulting representation is illumination-invariant, but also fails to preserve information about the overall chromatic cast of a scene. Experimentally this is sometimes inaccurately estimated, in "underconstancy" When the statistical variation among natural illuminants and scenes is considered, underconstancy can be viewed not as a failure of constancy, but as a best guess about illuminant colour appropriately based on knowledge of relevant environmental statistics. Statistics (other than the mean) of the distribution of an image's elements in cone excitation space can in principle resolve the ambiguity inherent in the mean alone. Experiment suggests that vision does exploit these cues.and gives them statistically justifiable weight.</t>
  </si>
  <si>
    <t>Color and the natural environment; Symposium</t>
  </si>
  <si>
    <t>article; color discrimination; color vision; color vision test; colorimetry; contrast sensitivity; giant cell; illumination; luminance; nonlinear system; observation; process optimization; psychophysics; retina cone; retina image; spatial frequency discrimination; spatial orientation; spectral sensitivity; visual discrimination; visual field; visual information; visual orientation; visual stimulation</t>
  </si>
  <si>
    <t>Hill J.</t>
  </si>
  <si>
    <t>An investigation of bootstrap interval coverage and sampling efficiency in psychometric functions</t>
  </si>
  <si>
    <t>https://www.scopus.com/inward/record.uri?eid=2-s2.0-4143091704&amp;doi=10.1167%2f1.3.51&amp;partnerID=40&amp;md5=a6b1ef3196a99b0fdfa38076446d4043</t>
  </si>
  <si>
    <t>The small-sample nature of the typical psychophysical experiment presents us with the problem of finding valid, accurate statistical hypothesis testing methods. In many cases it can be difficult to obtain reliable error bounds on single threshold or slope estimates, for comparison across conditions or between subjects. Monte Carlo hypothesis testing methods, in particular the various developments of Efron's bootstrap technique for estimating confidence region boundaries, have enjoyed increasing popularity over the past fifteen years as computer speed has risen to meet their demands. I shall present a summary of some comparative simulations which looked at a number of variations on the bootstrap method, and showed differences in their stability. I shall also show how Monte Carlo simulations can help to assess the efficiency of one's algorithm for stimulus placement on the psychometric function.</t>
  </si>
  <si>
    <t>accuracy; analytical error; article; computer analysis; computer simulation; experimentation; hypothesis; Monte Carlo method; psychometry; psychophysiology; reliability; sample size; sampling; statistical analysis; stimulus response; visual discrimination</t>
  </si>
  <si>
    <t>Gill D.; Troyansky L.; Nelken I.</t>
  </si>
  <si>
    <t>Auditory localization using direction-dependent spectral information</t>
  </si>
  <si>
    <t>https://www.scopus.com/inward/record.uri?eid=2-s2.0-18844466062&amp;doi=10.1016%2fS0925-2312%2800%2900242-3&amp;partnerID=40&amp;md5=29f0fc756d489651949036939118bd61</t>
  </si>
  <si>
    <t>This work presents a biologically motivated neuronal model for detecting the elevation of unfamiliar natural sound sources using monoaural cues, based on head-related-transfer functions. This model can determine the elevation of an unfamiliar sound source to within less than 4Â°with no error using very small number of training samples. In addition, we suggest that the approximate logarithmic response of the cells in the cochlea is beneficial for localizing unfamiliar sound sources. (C) 2000 Elsevier Science B.V. All rights reserved.; This work presents a biologically motivated neuronal model for detecting the elevation of unfamiliar natural sound sources using monoaural cues, based on head-related-transfer functions. This model can determine the elevation of an unfamiliar sound source to within less than 4Â° with no error using very small number of training samples. In addition, we suggest that the approximate logarithmic response of the cells in the cochlea is beneficial for localizing unfamiliar sound sources.</t>
  </si>
  <si>
    <t>Auditory localization; HRTF; Monoaural cues</t>
  </si>
  <si>
    <t>Audition; Bioelectric potentials; Cells; Computational complexity; Computer simulation; Integral equations; Transfer functions; article; cochlea; directional hearing; head position; information processing; mathematical model; priority journal; sound; Auditory localization; Cochlea; Head related transfer functions; Monoaural cues; Neuronal model; Neural networks</t>
  </si>
  <si>
    <t>Roberts J.S.; Lin Y.; Laughlin J.E.</t>
  </si>
  <si>
    <t>Computerized adaptive testing with the generalized graded unfolding model</t>
  </si>
  <si>
    <t>https://www.scopus.com/inward/record.uri?eid=2-s2.0-0035532158&amp;doi=10.1177%2f01466210122031993&amp;partnerID=40&amp;md5=a7f1eba3a3360d53993bb475ae94ea3e</t>
  </si>
  <si>
    <t>The use of the generalized graded unfolding model (GGUM) in computerized adaptive testing was examined. The objective was to minimize the number of items required to produce equiprecise estimates of person locations. Simulations based on real data about college student attitudes toward abortion and on data generated to fit the GGUM were used. It was found that as few as 7 or 8 items were needed to produce accurate and precise person estimates using an expected a posteriori procedure. The number of items in the item bank (20, 40, or 60 items) and their distribution on the continuum (uniform locations or item clusters in moderately extreme locations) had only small effects on the accuracy and precision of the estimates. These results suggest that adaptive testing with the GGUM is a good method for achieving estimates with an approximately uniform level of precision using a small number of items. Index terms: attitude measurement, computerized adaptive testing, expected a posteriori estimates, generalized graded unfolding model, graded responses, item response theory, unfolding.</t>
  </si>
  <si>
    <t>Rousseau B.; O'Mahony M.</t>
  </si>
  <si>
    <t>Investigation of the effect of within-trial retasting and comparison of the dual-pair, same-different and triangle paradigms</t>
  </si>
  <si>
    <t>https://www.scopus.com/inward/record.uri?eid=2-s2.0-0034311474&amp;doi=10.1016%2fs0950-3293%2800%2900018-5&amp;partnerID=40&amp;md5=eb6a52fe86eb180a1e380a288a802edb</t>
  </si>
  <si>
    <t>The performance on three protocols (same-different, triangle, dual-pair) was compared under two conditions: with and without sample retasting permitted. Allowing sample retasting was investigated as a means of improving the discrimination power of sensory discrimination methods. This improvement is predicted by the sensory sampling model or SESAM [Juslin, P., &amp; Olsson, H. (1997). Thurstonian and Brunswikian origins of uncertainty in judgment: a sampling model of confidence in sensory discrimination. Psychological Review, 104, 344-366.]. Sixteen judges took part in the experiment which involved non-carbonated orange flavored beverages. No significant difference was observed among the three protocols' d' values in either the retasting and no retasting conditions but there was a trend for the same-different to be more sensitive than the other two procedures. Such a trend would depend on the effects of stimulus presentation order and memory. Yet, since the same-different test is statistically more powerful, it is a preferable choice over the triangle, duo-trio and dual-pair tests. Also, retasting brought significant improvement for all tests over the no retasting condition as predicted by SESAM. This was illustrated by significantly larger d' values. A further analysis indicated that when subjects were allowed to, but chose not to retaste, they performed better than when they chose to retaste the samples. Data involving sureness judgments in the same-different test provided an explanation on such a 'discrepancy'. Therefore, it appears that sample retasting, when possible, should be allowed, but not required, in order to improve sensory discrimination among products. Â© 2000 Elsevier Science Ltd. All rights reserved.</t>
  </si>
  <si>
    <t>Discrimination testing; Memory; Power; Retasting; Sensitivity; Sequences</t>
  </si>
  <si>
    <t>Zhang K.; Sejnowski T.J.</t>
  </si>
  <si>
    <t>Accuracy and learning in neuronal populations</t>
  </si>
  <si>
    <t>https://www.scopus.com/inward/record.uri?eid=2-s2.0-0035783765&amp;doi=10.1016%2fS0079-6123%2801%2930022-5&amp;partnerID=40&amp;md5=86792c6183c3dfd77ab6a62c2822b46c</t>
  </si>
  <si>
    <t>conference paper; information processing; learning; mathematical analysis; mathematical parameters; nerve cell; priority journal; sensorimotor function; synapse</t>
  </si>
  <si>
    <t>Cobb M.; Domain I.</t>
  </si>
  <si>
    <t>Olfactory coding in a simple system: Adaptation in Drosophila larvae</t>
  </si>
  <si>
    <t>https://www.scopus.com/inward/record.uri?eid=2-s2.0-0034703641&amp;doi=10.1098%2frspb.2000.1258&amp;partnerID=40&amp;md5=d7374405aa3a9cd99247e6730fe8dada</t>
  </si>
  <si>
    <t>Drosophila melanogaster larvae were pre-stimulated with high concentrations of six homologous alcohols (C4-C9) and then tested for adaptation and cross-adaptation using these same alcohols, four aliphatic n-acetates and three acids. Pre-stimulation with hexanol effectively reduced to zero (abolished) test responses to all six alcohols, whereas test responses to hexanol were only affected by pre-stimulation with hexanol. This substance appears to play a fundamental role in the organization of the larval olfactory system. Test responses to butanol and pentanol, and the effect of pre-stimulation with butanol and pentanol, were not significantly different, indicating that they are sensory equivalents. Heptanol, octanol and nonanol induce a complex set of responses among one another. Cross-adaptation between functional groups was observed, in particular following pre-stimulation with hexanol, but there was also evidence that functional groups are coded separately. A model of olfactory processing in the fruitfly maggot is presented that explains the data and provides predictions for future anatomical, genetic and electrophysiological studies.</t>
  </si>
  <si>
    <t>Adaptation; Alcohols; Drosophila melanogaster; Larvae; Olfaction</t>
  </si>
  <si>
    <t>Drosophila; Drosophila melanogaster; adaptation; article; coding; Drosophila; electrophysiology; larval development; ligand binding; nonhuman; olfactory receptor; olfactory system; priority journal; second messenger; sensory stimulation; stimulus response</t>
  </si>
  <si>
    <t>Kepecs A.; Wang X.-J.; Lisman J.</t>
  </si>
  <si>
    <t>Bursting neurons signal input slope</t>
  </si>
  <si>
    <t>https://www.scopus.com/inward/record.uri?eid=2-s2.0-0037109666&amp;doi=10.1523%2fjneurosci.22-20-09053.2002&amp;partnerID=40&amp;md5=eba02169fc7c5389d4a96e49c25727af</t>
  </si>
  <si>
    <t>Brief bursts of high-frequency action potentials represent a common firing mode of pyramidal neurons, and there are indications that they represent a special neural code. It is therefore of interest to determine whether there are particular spatial and temporal features of neuronal inputs that trigger bursts. Recent work on pyramidal cells indicates that bursts can be initiated by a specific spatial arrangement of inputs in which there is coincident proximal and distal dendritic excitation (Larkum et al., 1999). Here we have used a computational model of an important class of bursting neurons to investigate whether there are special temporal features of inputs that trigger bursts. We find that when a model pyramidal neuron receives sinusoidally or randomly varying inputs, bursts occur preferentially on the positive slope of the input signal. We further find that the number of spikes per burst can signal the magnitude of the slope in a graded manner. We show how these computations can be understood in terms of the biophysical mechanism of burst generation. There are several examples in the literature suggesting that bursts indeed occur preferentially on positive slopes (Guido et al., 1992; Gabbiani et al., 1996). Our results suggest that this selectivity could be a simple consequence of the biophysics of burst generation. Our observations also raise the possibility that neurons use a burst duration code useful for rapid information transmission. This possibility could be further examined experimentally by looking for correlations between burst duration and stimulus variables.</t>
  </si>
  <si>
    <t>Biophysical model; Burst; ELL; Neural coding; Pyramidal cell; Simulation; Weakly electric fish</t>
  </si>
  <si>
    <t>action potential; article; biophysics; excitation and stimulation; mathematical model; medical literature; priority journal; pyramidal nerve cell; signal processing; stimulus</t>
  </si>
  <si>
    <t>Nevison I.M.; Muir D.D.</t>
  </si>
  <si>
    <t>Construction of sensory vocabularies for profiling food</t>
  </si>
  <si>
    <t>https://www.scopus.com/inward/record.uri?eid=2-s2.0-0037001863&amp;doi=10.1111%2fj.1745-459X.2002.tb00365.x&amp;partnerID=40&amp;md5=b63a2601a55795edf57928c376118fdd</t>
  </si>
  <si>
    <t>Sensory profiling laboratories rate products for sets of attributes. Order of tasting and carry-over effects from sample to sample are widely recognized. However, within samples, work investigating the possibility of effects due to the order of rating attributes and attribute to attribute carry-over has not been reported. Individual attributes were classified according to whether their presence in a product was perceived to be desirable or not. For both yoghurt and cheese, sample ratings for each attribute were compared when attributes perceived as desirable preceded those perceived as undesirable and vice-versa. In both stimuli, there was evidence that desirable attributes were biased to a lower value when preceded by undesirable ones. Similarly, negative attributes were biased downwards when preceded by desirable ones. For absolute scores, these effects, albeit small, make randomizing attribute ordering desirable. However, lack of evidence of interactions between samples and attribute ordering suggests comparative differences between samples are unaffected.</t>
  </si>
  <si>
    <t>Data reduction; Sensory perception; Textures; Sensory vocablaries; Food products</t>
  </si>
  <si>
    <t>Multidimensional Fechnerian scaling: Probability-distance hypothesis</t>
  </si>
  <si>
    <t>https://www.scopus.com/inward/record.uri?eid=2-s2.0-0036315911&amp;doi=10.1006%2fjmps.2001.1382&amp;partnerID=40&amp;md5=79aeb5320d40733dcea682684bc16a21</t>
  </si>
  <si>
    <t>The probability-distance hypothesis states that the probability with which one stimulus is discriminated from another is a function of some subjective distance between these stimuli. The analysis of this hypothesis within the framework of multidimensional Fechnerian scaling yields the following results. If the hypothetical subjective metric is internal (which means, roughly, that the distance between two stimuli equals the infimum of the lengths of all paths connecting them), then the underlying assumptions of Fechnerian scaling are satisfied and the metric in question coincides with the Fechnerian metric. Under the probability-distance hypothesis, the Fechnerian metric exists (i.e., the underlying assumptions of Fechnerian scaling are satisfied) if and only if the hypothetical subjective metric is internalizable, which means, roughly, that by a certain transformation it can be made to coincide in the small with an internal metric; and then this internal metric is the Fechnerian metric. The specialization of these results to unidimensional stimulus continua is closely related to the so-called Fechner problem proposed in 1960's as a substitute for Fechner's original theory. Â© 2001 Elsevier Science (USA).</t>
  </si>
  <si>
    <t>Hansen T.; Neumann H.</t>
  </si>
  <si>
    <t>A computational model of recurrent, colinear long-range interaction in VI for contour enhancement and junction detection</t>
  </si>
  <si>
    <t>https://www.scopus.com/inward/record.uri?eid=2-s2.0-4243170108&amp;doi=10.1167%2f2.7.106&amp;partnerID=40&amp;md5=546afcb3aac0f42ae76779a0daedff36</t>
  </si>
  <si>
    <t>Physiological and psychophysical studies have demonstrated the importance of colinearity in visual processing. Motivated by these empirical findings we present a novel computational model of recurrent long-range processing in V1. Unlike other models which employ cocircular connection patterns, we restrict the long-range interaction to cells with colinear aligned RFs in accordance with empirical findings (e.g., Bosking et al., 1997). Besides colinear excitatory long-range interaction, the model uses isotropic inhibitory short-range interaction and modulating feedback. Self-normalizing shunting equations guarantee the saturation of activities after a few recurrent cycles. The primary computational goal of the model is to evaluate local, often noisy orientation measurements within a more global context and to selectively enhance coherent activity by excitatory, modulating feedback. In a first study, the model quantitatively reproduces response facilitation and suppression to a single bar element depending on the local surround outside the classical RF (Kapadia et al., 1995). With same parameters, we evaluate the competencies of the model for the processing of artificial and natural images. We show that the model robustly increases the contour saliency (Li, 1999). Further, circular variance within a model hypercolumn is decreased along contours, but preserved at points of intrinsically 2D signal variations such as corners and junctions. Junctions can thus be robustly extracted based on a distributed, hypercolumnar representation. We show for a number of generic junction configurations (T, L, X, Y, W, Psi) and various natural images that junctions can be accurately and robustly detected. Moreover, localization is better and positive correctness higher compared to a detection scheme based on a purely feedforward representation. To conclude, the model realizes basic tasks of early and midlevel vision within a single, biologically plausible architecture.</t>
  </si>
  <si>
    <t>article; cell interaction; cell junction; cell stimulation; computer model; controlled study; empiricism; feedback system; image analysis; image processing; linear system; quantitative analysis; receptive field; signal detection; signal noise ratio; signal processing; variance; visual adaptation; visual discrimination; visual orientation; visual stimulation; visual system parameters</t>
  </si>
  <si>
    <t>Bridge H.; Cumming B.G.; Parker A.J.</t>
  </si>
  <si>
    <t>Modeling V1 neuronal responses to orientation disparity</t>
  </si>
  <si>
    <t>https://www.scopus.com/inward/record.uri?eid=2-s2.0-0035737992&amp;doi=10.1017%2fs0952523801186049&amp;partnerID=40&amp;md5=c8cfa6476e537b23e1af2ed0ad3e526a</t>
  </si>
  <si>
    <t>The contribution of interocular orientation differences to depth perception, at either the neuronal or the psychophysical level, is unclear. To understand the responses of binocular neurons to orientation disparity, we extended the energy model of Ohzawa et al. (1990) to incorporate binocular differences in receptive-field orientation. The responses of the model to grating stimuli with interocular orientation differences were examined, along with the responses to random dot stereograms (RDS) depicting slanted surfaces. The responses to combinations of stimulus orientations in the two eyes were left-right separable, which means there was no consistent response to the binocular orientation difference. All existing neuronal data concerning orientation disparity can be well described by this type of model (even a version with no disparity selectivity). The disparity sensitive model is nonetheless sensitive to changes in RDS slant, although it requires narrow orientation bandwidth to produce substantial modulation. The disparity-insensitive model shows no selectivity to slant in this stimulus. Several modifications to the model were attempted to improve its selectivity for orientation disparity and/or slant. A model built by summing several disparity -sensitive models showed left-right inseparable responses, responding maximally to a consistent orientation difference. Despite this property, the selectivity for slant in RDS stimuli was no better than the simple disparity-selective model. The range of models evaluated here demonstrate that interocular orientation differences are neither necessary nor sufficient for signaling slant. In contrast, within the framework of the energy model, positional disparity sensitivity appears to be both necessary and sufficient.</t>
  </si>
  <si>
    <t>Cortical area V1; Energy model; Orientation disparity</t>
  </si>
  <si>
    <t>article; binocular vision; energy; mathematical model; priority journal; psychophysics; visual nervous system; visual orientation</t>
  </si>
  <si>
    <t>Wilke S.D.; Eurich C.W.</t>
  </si>
  <si>
    <t>On the functional role of noise correlations in the nervous system</t>
  </si>
  <si>
    <t>https://www.scopus.com/inward/record.uri?eid=2-s2.0-0036069695&amp;doi=10.1016%2fS0925-2312%2802%2900506-4&amp;partnerID=40&amp;md5=df3fae8b129111472a27849be3cd870f</t>
  </si>
  <si>
    <t>Neurons are known to respond to external stimuli in a noisy manner. This response variability is often correlated across the neural population. However, the functional role of these noise correlations is still unclear. In this paper, Fisher information is used to analyze the effects of noise correlations on the accuracy with which a neural population encodes a stimulus. The existence of limited-range correlations of the type found in cortical tissue yields a saturation of the Fisher information content as a function of the population size only for an additive noise model. We also show that random variability in the correlation coefficient within a neural population can considerably improve the average encoding quality. This means that diversity in the correlations, as found empirically, could be exploited for improving stimulus representation. Â© 2002 Published by Elsevier Science B.V.</t>
  </si>
  <si>
    <t>Fisher information; Neural coding; Noise correlations</t>
  </si>
  <si>
    <t>Acoustic noise; Brain; Correlation methods; Information analysis; Quality control; accuracy; article; brain cortex; cell population; central nervous system; controlled study; correlation analysis; correlation coefficient; data analysis; model; nerve cell; noise; population size; priority journal; stimulus response; External stimuli; Neurology</t>
  </si>
  <si>
    <t>Stark S.; Drasgow F.</t>
  </si>
  <si>
    <t>An EM approach to parameter estimation for the Zinnes and Griggs paired comparison IRT model</t>
  </si>
  <si>
    <t>https://www.scopus.com/inward/record.uri?eid=2-s2.0-0037496175&amp;doi=10.1177%2f01421602026002007&amp;partnerID=40&amp;md5=295e81e70b4d8177d608139c687da5f8</t>
  </si>
  <si>
    <t>Borman et al. recently proposed a computer adaptive performance appraisal system called CARS II that utilizes paired comparison judgments of behavioral stimuli. To implement this approach, the paired comparison ideal point model developed by Zinnes and Griggs was selected. In this article, the authors describe item response and information functions for the Zinnes and Griggs model and present procedures for estimating stimulus and person parameters. Monte carlo simulations were conducted to assess the accuracy of the parameter estimation procedures. The results indicated that at least 400 ratees (i.e., ratings) are required to obtain reasonably accurate estimates of the stimulus parameters and their standard errors. In addition, latent trait estimation improves as test length increases. The implications of these results for test construction are also discussed.</t>
  </si>
  <si>
    <t>CARS II; EM algorithm; Ideal point; IRT; Paired comparison</t>
  </si>
  <si>
    <t>Zhao L.; Farell B.</t>
  </si>
  <si>
    <t>The binocular neural mechanism: Gnostic and population coding</t>
  </si>
  <si>
    <t>https://www.scopus.com/inward/record.uri?eid=2-s2.0-4243144870&amp;doi=10.1167%2f2.7.312&amp;partnerID=40&amp;md5=0e9b9713992840221fdb2e4740b0bb4b</t>
  </si>
  <si>
    <t>Purpose: Stereo thresholds usually increase rapidly as the pedestal disparity on which thresholds are measured grows. Recently, however, Farell (ARVO, 2001) found a dip in the disparity increment function for narrow bandwidth patterns: Thresholds are lowest off the horopter. Here we investigate possible neural mechanisms underlying this phenomenon. Method: A full column of 11248 complex cells was used in the simulation (16 frequencies Ã— 19 orientations Ã— 37 disparity phase angles). Cells were modeled after the energy units of Ohzawa &amp; Freeman. Stimuli were gabors; disparity was a shift in carrier phase between the eyes. In the simulation information is integrated hierarchically, first over neurons with the same orientation and frequency but different preferred disparities, then across neurons sharing only frequency tuning, and finally across different frequencies. Results: We found that, contrary to current thinking, psychophysically measured sensitivity to changes in disparity may reflect the most active neurons (gnostic coding) rather than the neurons whose responses vary the most. Neurons showing the greatest variation can be tuned to any disparity, not just near the horopter. However, the envelope of the most active neurons can account for the psychophysical measurements. The slope of this envelope is shallow at the horopter, reaches a maximum at a phase shift of about Â±45Â°, and then falls again. This gives the dipper. Conclusion: Using the complex cells found within a full cortical column, we find a basis for the dipper function for disparity increment thresholds. The dipper follows the envelope of neural activity. We also find that each complex cell can be regarded as a gnostic unit (aka grandmother cell). This results from the high correlation between the neurons' phase difference and the gabor phase difference. Population coding is also supported, for psychophysical performance follows the envelope of neural activation.</t>
  </si>
  <si>
    <t>article; binocular vision; coding; computer model; computer simulation; controlled study; correlation analysis; energy; measurement; pattern recognition; population research; regulatory mechanism; stereoscopic vision; visual display unit; visual information; visual nervous system; visual orientation; visual stimulation; visual threshold</t>
  </si>
  <si>
    <t>Sauvageot F.; Nguyen D.H.; Valentin D.</t>
  </si>
  <si>
    <t>Do words evoke taste feelings? A comparison between French, American and Vietnamese students</t>
  </si>
  <si>
    <t>https://www.scopus.com/inward/record.uri?eid=2-s2.0-0039174171&amp;doi=10.3166%2fsda.20.491-522&amp;partnerID=40&amp;md5=855fd61bba215871fc79d08514019b33</t>
  </si>
  <si>
    <t>French students (150), American students (150) and Vietnamese students (180) participated in two successive tests to study whether certain words would elicite taste evocations. The first test was a free association test: Subjects had to write down on a sheet of paper what came spontaneously to their mind when reading a given word. The second test was a test of directed association: Subjects had to estimate numerically the association between a series of words and each of the four tastes: sweet, sour, salt and bitter. The results show considerable differences between the three groups of subjects, even though the general structural organization of the four tastes is somewhat similar for all groups. For example, the word strawberry is associated only very slightly with the taste sweet for French subjects whereas it is associated very strongly with sweet for American subjects: it obtains a score comparable with the word honey. For Vietnamese subjects, this word is also associated strongly with sweet, but even more with acid. These results can be explained by differences in both food behavior and life experience. The results also can explain why certain interactions between odors and tastes appear in one culture but not in another.</t>
  </si>
  <si>
    <t>Association; Cross-culture differences; Evocation; Identification; Odour; Taste</t>
  </si>
  <si>
    <t>Fragaria x ananassa</t>
  </si>
  <si>
    <t>Kikuchi M.; Fukushima K.</t>
  </si>
  <si>
    <t>Invariant pattern recognition with eye movement: A neural network model</t>
  </si>
  <si>
    <t>https://www.scopus.com/inward/record.uri?eid=2-s2.0-0035384064&amp;doi=10.1016%2fS0925-2312%2801%2900496-9&amp;partnerID=40&amp;md5=0dc4ec4652a452826eaa4082c94ad18c</t>
  </si>
  <si>
    <t>We propose a neural network model of the 2D invariant pattern recognition including a mechanism of saccadic eye movement. The model extracts every spatial relation between two primitive feature (feature-relation) from a stimulus. The mechanism of saccadic eye movement enables the network to obtain all feature-relations present in the stimulus. This set of feature-relations describe uniquely the shape of pattern independent of position, scale, and deformation. Recognition of the presented pattern is achieved by classifying the obtained set of feature-relations. The ability of the model is confirmed by computer-simulation. Â© 2001 Elsevier Science B.V. All rights reserved.</t>
  </si>
  <si>
    <t>Neural network model; Pattern recognition; Saccadic eye movement</t>
  </si>
  <si>
    <t>Computer simulation; Deformation; Eye movements; Pattern recognition; article; artificial neural network; computer model; computer simulation; controlled study; imaging system; pattern recognition; position; priority journal; saccadic eye movement; spatial discrimination; Spatial relations; Neural networks</t>
  </si>
  <si>
    <t>Maydeu-Olivares A.</t>
  </si>
  <si>
    <t>Limited information estimation and testing of Thurstonian models for preference data</t>
  </si>
  <si>
    <t>https://www.scopus.com/inward/record.uri?eid=2-s2.0-0036339746&amp;doi=10.1016%2fS0165-4896%2802%2900017-3&amp;partnerID=40&amp;md5=56ca1ba0068d02b0f1e4e6931efef347</t>
  </si>
  <si>
    <t>Thurstonian models provide a rich representation of choice behavior that does not assume that stimuli are judged independently of each other, and they have an appealing substantive interpretation. These models can be seen as multivariate standard normal models that have been discretized using a set of thresholds and that impose certain restrictions on these thresholds and on the inter-correlations among the underlying normal variates. In this paper we provide a unified framework for modeling preference data under Thurstonian assumptions and we propose a limited information estimation and testing framework for it. Although these methods have a long tradition in psychometrics, until recently only their application to rating data has been considered. Here we shall give an overview of how these methods can be readily applied to fit not only rating data, but also paired comparison and ranking data. The limited information methods discussed here are appealing because they are extremely fast, they are able to estimate models essentially of any size, they can easily accommodate extremely information about the stimuli and/or respondents, and in simulations they have been found to be very robust to data sparseness. Â© 2002 Elsevier Science B.V. All rights reserved.</t>
  </si>
  <si>
    <t>Categorial data analysis; LISREL</t>
  </si>
  <si>
    <t>Huber D.E.; O'Reilly R.C.</t>
  </si>
  <si>
    <t>Persistence and accomodation in short-term priming and other perceptual paradigms: Temporal segregation through synaptic depression</t>
  </si>
  <si>
    <t>https://www.scopus.com/inward/record.uri?eid=2-s2.0-0038240073&amp;doi=10.1016%2fS0364-0213%2803%2900012-0&amp;partnerID=40&amp;md5=82b9737b1b3007352d9ec6426e721fd1</t>
  </si>
  <si>
    <t>Perceptual input changes constantly in an unpredictable fashion, often changing before our somewhat sluggish perceptual systems have adequately processed this input. This can give rise to source confusion-how do we know whether a given perceptual activation is due to the current input, or a previous input that had yet to be completely processed? We propose that activity-dependent neural accommodation naturally limits this source confusion by suppressing items once they have been identified. We review behavioral paradigms from different literatures that measure the correlates of persistence and accommodation. Of the various accommodative mechanisms, we focus on synaptic depression, deriving a rate-coded expression that can be used to produce accommodating dynamics in any neural network with real valued activation. We implement this expression in a hierarchical model of perception termed, "a neural mechanism for responding optimally with unknown sources of evidence" (nROUSE). This model can be viewed as a more detailed version of the more abstract ROUSE model of Huber, Shiffrin, Lyle, and Ruys (2001), which produces accommodated levels of feature evidence through an optimal calculation. We apply nROUSE to three short-term priming experiments that manipulated prime duration. Â© 2003 Cognitive Science Society, Inc. All rights reserved.</t>
  </si>
  <si>
    <t>Assimilation priming; Associative priming; Bayesian; Belief networks; Contrast priming; Forced choice; Habituation; Inhibition of return; Inverse duration; Missing dot; Neural networks; Perceptual identification; Repetition priming; Semantic satiation; Source confusion; Synaptic depression; Visible persistence</t>
  </si>
  <si>
    <t>Rodriguez-Minon Cifuentes P.; Moreno GonzÃ¡lez E.; SanjuÃ¡n SuÃ¡rez P.</t>
  </si>
  <si>
    <t>The multimethod-multitrait matrix applied to the study of sensitivity; [La matriz multimÃ©todo-multirrasgo aplicada al estudio de la sensibilidad]</t>
  </si>
  <si>
    <t>https://www.scopus.com/inward/record.uri?eid=2-s2.0-0345752768&amp;partnerID=40&amp;md5=70c1deda1dae7c473f92b13b33594c77</t>
  </si>
  <si>
    <t>The psychophysic scaling has several sensitivity mesaurements that have been classified in different groups as, i.e. those that derived of the Stevens model. Previous researchs (Villarino, Garriga-Trillo &amp; RodrÃ­guez-MiÃ±Ã³n, 1992; Villarino &amp; Garriga-Trillo, 1995) have compared these measurement of sensitivity and have found high correlations in the measures derived of Stevens model, but low correlations when another models are considered (Signal Detection Theory and Information Theory). These results could suggest that these measurements do not measure the same. The main objective of present work is to approach study of reliability and validity of Stevens's exponent as measurement of sensitivity through multimethod-multitrait matrix. Though this procedure has been used for validation of psychological tests, it never has been applied in the psychophysic field. In this investigation area, the application of this procedure involve the evaluation of different sensory kind (view-sight, hearing, touch-tact, etc.) or, in our case, estimation of several dimensions (length, area, brightness, etc.) through different procedures of data obtaining (absolute magnitude estimation, and magnitude estimation with several standard stimuli).</t>
  </si>
  <si>
    <t>Norwich K.H.</t>
  </si>
  <si>
    <t>Determination of saltiness from the laws of thermodynamics-Estimating the gas constant from psychophysical experiments</t>
  </si>
  <si>
    <t>https://www.scopus.com/inward/record.uri?eid=2-s2.0-0034772046&amp;doi=10.1093%2fchemse%2f26.8.1015&amp;partnerID=40&amp;md5=02875b49d2b9597f691a44492e1531d4</t>
  </si>
  <si>
    <t>One can relate the saltiness of a solution of a given substance to the concentration of the solution by means of one of the well-known psychophysical laws. One can also compare the saltiness of solutions of different solutes which have the same concentration, since different substances are intrinsically more salty or less salty. We develop here an equation that relates saltiness both to the concentration of the substance (psychophysical) and to a distinguishing physical property of the salt (intrinsic). For a fixed standard molar entropy of the salt being tasted, the equation simplifies to Fechner's law. When one allows for the intrinsic 'noise' in the chemoreceptor, the equation generalizes to include Stevens's law, with corresponding decrease in the threshold for taste. This threshold reduction exemplifies the principle of stochastic resonance. The theory is validated with reference to experimental data.</t>
  </si>
  <si>
    <t>article; chemoreceptor; concentration (parameters); controlled study; differential threshold; entropy; experimentation; mathematical computing; noise; physical parameters; priority journal; psychophysiology; stochastic model; taste acuity; taste discrimination; theory; thermodynamics; validation process</t>
  </si>
  <si>
    <t>Bueno M.-A.; Renner M.</t>
  </si>
  <si>
    <t>Comparison of a new tribological method for the evaluation of the state of a fabric surface with the KES-F surface tester</t>
  </si>
  <si>
    <t>https://www.scopus.com/inward/record.uri?eid=2-s2.0-0242381215&amp;doi=10.1080%2f00405000108659579&amp;partnerID=40&amp;md5=79a9e59f234fb79b0fa0437b5b3d4381</t>
  </si>
  <si>
    <t>Several processes in textile finishing involve a change in the state of the fabric surface, for example, sanding, raising, calendering, washing, enzyme treatments, and fulling. There is no current control system for these processes. A new tribological method for quantifying the modification of the state of the fabric surface is described. It involves the use of a rotating tribometer with signal-processing in a frequency domain. Analysis of the spectra of the signal obtained revealed that peaks were correlated with the structure and the density. In addition, the state of the fabric surface was determined by frequency spectra in which peak heights were dependent on the fabric roughness. The aim of the work reported in this paper was to compare this new method with the KES-F Surface Tester. It reveals that the multidirectional-tribometer method was superior to the KES-F Surface Tester for the characterisation of various finishing processes. Â© 2001 Taylor &amp; Francis Group, LLC.</t>
  </si>
  <si>
    <t>fabric property; finishing; surface property; testing instrument; tribology; fabric roughness; signal processing; surface property; textile finishing; tribology</t>
  </si>
  <si>
    <t>Thurstonian-type representations for "same-different" discriminations: Deterministic decisions and independent images</t>
  </si>
  <si>
    <t>https://www.scopus.com/inward/record.uri?eid=2-s2.0-0037783364&amp;doi=10.1016%2fS0022-2496%2802%2900027-5&amp;partnerID=40&amp;md5=bc78a3a3f4f1afaa14bfc4881b27fd3c</t>
  </si>
  <si>
    <t>A discrimination probability function Ïˆ(x, y) obtained in the "same-different" paradigm assigns to every ordered pair of stimuli (x, y) the probability with which they are judged to be different. This function is said to possess the regular minimality property if, for any stimulus pair (a, b), arg min Ïˆ(a, y) = b â‡” arg min Ïˆ(x, b) = a. That is, b is the point of subjective equality for a if and only if a is the point of subjective equality for b. If the value of Ïˆ(a, b) across all such pairs (a, b) is not constant, the function is said to possess the nonconstant self-similarity property. A Thurstonian-type representation for Ïˆ(x, y) (with independent images and deterministic decisions) is a model in which the two stimuli are mapped into two independent random variables P(x) and Q(y) taking on their values in some "perceptual" space; and the decision whether the two stimuli are different is determined by the realizations of the two random variables in a given trial. Thurstonian-type representations can also be called "random utility" ones, provided one imposes no a priori restrictions on the structure of the perceptual space, the distributions of P(x) and Q(y), or the decision rules used. It is shown that (A) any Ïˆ(x, y) has a Thurstonian-type representation; but (B) if Ïˆ(x, y possesses the regular minimality and nonconstant self-similarity properties, it cannot have a "well-behaved" Thurstonian-type representation, in which the probability with which P(x), or Q(y), falls within a given subset of the perceptual space has appropriately defined bounded directional derivatives with respect to x (respectively, y). This regularity feature is likely to be found in most conceivable Thurstonian-type models constructed to fit empirical data. Â© 2003 Elsevier Science (USA). All rights reserved.</t>
  </si>
  <si>
    <t>Thurstonian-type representations for "same-different" discriminations: Probabilistic decisions and interdependent images</t>
  </si>
  <si>
    <t>https://www.scopus.com/inward/record.uri?eid=2-s2.0-0037783363&amp;doi=10.1016%2fS0022-2496%2802%2900014-7&amp;partnerID=40&amp;md5=a81388e30bceb1ca29ef910ba95f6d6d</t>
  </si>
  <si>
    <t>A general Thurstonian-type representation (with stochastically interdependent images and probabilistic decisions) for a "same-different" discrimination probability function Ïˆ(x, y) is a model in which the two stimuli x, y are mapped into two generally interdependent random images P(x) and Q(y) taking on their values in some "perceptual" space; and the realizations of these two random images in a given trial determine the probability with which x and y in this trial are judged to be different. While stochastically interdependent, P(x) and Q(y) are selectively attributed to (influenced by), respectively, x and y, which is understood as the possibility of conditioning P(x) and Q(y) on some random variable R that renders them stochastically independent, with their conditional distributions selectively depending on, respectively, x and y. A general Thurstonian-type representation is considered "well-behaved" if the conditional probability with which P(x) and Q(y), given a value of the conditioning random variable R, fall within two given subsets of the perceptual space, possess appropriately defined bounded directional derivatives with respect to x and y. It is shown that no such well-behaved Thurstonian-type representation can account for Ïˆ(x, y) possessing two basic properties: regular minimality and nonconstant self-similarity. At the same time, an alternative to Thurstonian-type modeling (a model employing "uncertainty blobs" in stimulus spaces instead of random variables in perceptual spaces) is readily available that predicts these two properties "automatically". Â© 2003 Elsevier Science (USA). All rights reserved.</t>
  </si>
  <si>
    <t>Borg G.</t>
  </si>
  <si>
    <t>Borg's range model and scales</t>
  </si>
  <si>
    <t>https://www.scopus.com/inward/record.uri?eid=2-s2.0-0039189891&amp;partnerID=40&amp;md5=f4b0444cc80d4c5c5ef2e8c20f60d3b6</t>
  </si>
  <si>
    <t>A review is provided of fundamental principles and methods in psychophysical scaling. One main principle is "The Range Model", according to which the total range from a minimum to a maximal value is used as a frame of reference, and the perceptual intensity at a "maximal" physical intensity (e.g., peak performance) is defined as being intersubjectively equal (even if the physical intensity differs greatly across individuals). A short description is given of two common scales for determining perceived exertion and pain, viz. Borg's RPE scale and CR10 scale. A new classification of psychophysical scaling methods is also presented, in which the importance of an explicit discrimination between partition scaling, relative ratio scaling and level anchored ratio scaling is stressed. Only the CR10 scale combines the advantages of a ratio scaling method for determinations of relative growth functions with the advantages of verbal category scaling for direct level identification.</t>
  </si>
  <si>
    <t>Borg scales; Perceived exertion; Psychophysical methods; RPE</t>
  </si>
  <si>
    <t>Nicolas Y.; Paques M.</t>
  </si>
  <si>
    <t>Microrheology: An experimental technique to visualize food structure behavior under compression-extension deformation conditions</t>
  </si>
  <si>
    <t>https://www.scopus.com/inward/record.uri?eid=2-s2.0-0041464696&amp;doi=10.1111%2fj.1365-2621.2003.tb07007.x&amp;partnerID=40&amp;md5=2e506d546be05ad2b971daf4f73361a1</t>
  </si>
  <si>
    <t>Elongational flows occur in the mouth when soft foods are ingested. Under those deformations, the food structure changes and influences the sensory perception in the mouth. To understand better how food structure deforms under elongational flow at the micrometer-length scale, a new configuration has been developed including a confocal microscopy and a compression apparatus. A model food system was studied, and the origin of elongational flow defined as the stagnation point was observed during biaxial extension. Repetitive deformations as they occur in the mouth during chewing showed structural evolution in the food system.</t>
  </si>
  <si>
    <t>Compression; Confocal; Extension; Oral; Structure</t>
  </si>
  <si>
    <t>DrÃ¶sler J.</t>
  </si>
  <si>
    <t>An n-dimensional Weber Law and the Corresponding Fechner Law</t>
  </si>
  <si>
    <t>https://www.scopus.com/inward/record.uri?eid=2-s2.0-0345856677&amp;doi=10.1006%2fjmps.1999.1242&amp;partnerID=40&amp;md5=e85363bdfb7cc82aeaefe2e05ad2ad7a</t>
  </si>
  <si>
    <t>Weber's law of 1834, Î”S/S=c for the just noticeable difference (jnd), can be written as S+Î”S=kS, k=1+c. It follows that the stimulus decrement required to elicit one jnd of sensation is S-Î”S*=k-1S. If generalized for two stimulus dimensions and two corresponding response dimensions, Weber's law would have to state such equations for all directions of change in the plane. A two-dimensional Weber law with exactly these properties is realized by [Sx+Î”Sx(Î¸), Sy+Î”Sy(Î¸)]=[ksin(Î¸)S x, kcos(Î¸)Sy] which determines the stimulus coordinates for all stimuli just noticeably different from the stimulus (Sx, Sy) in all directions 0â‰¤Î¸â‰¤2Ï€. Fechner's problem now is understood as finding a transformation of the plane which maps the set of stimuli one jnd apart from the standard stimulus onto a unit circle around the standard stimulus' image. This transformation (R2+â†’R2) is [x, y][logk(x), logk(y)]. The solution is generalized to arbitrarily many dimensions by substituting the sin and cos in the generalized Weber law by the standard coordinates of a unit vector. Â© 2000 Academic Press.</t>
  </si>
  <si>
    <t>Treves A.</t>
  </si>
  <si>
    <t>Chapter 19 Information coding in higher sensory and memory areas</t>
  </si>
  <si>
    <t>https://www.scopus.com/inward/record.uri?eid=2-s2.0-77957109299&amp;doi=10.1016%2fS1383-8121%2801%2980022-1&amp;partnerID=40&amp;md5=346f6d7a90b2d1799aaf57ba24672f9c</t>
  </si>
  <si>
    <t>Yu C.; Klein S.A.; Levi D.M.</t>
  </si>
  <si>
    <t>Iso- and cross-orientation surround modulation of contrast detection and discrimination</t>
  </si>
  <si>
    <t>https://www.scopus.com/inward/record.uri?eid=2-s2.0-4143092671&amp;doi=10.1167%2f1.3.446&amp;partnerID=40&amp;md5=513ef9aedc2c7113d7c1cf158e860ad3</t>
  </si>
  <si>
    <t>Background: Neurophysiological and psychophysical evidence reveals strong modulation of contextual stimuli on visual performance. Here we studied how contrast detection and discrimination in foveal vision are affected by surround stimuli at iso- or cross-orientations. Methods: The target was a small D6 grating (8 cpd, vertical) centered on a slightly larger sinusoid grating pedestal (8 cpd, vertical, contrast = 0-40%) with an abutting sinusoid grating surround (8 cpd, contrast = 0-80%, horizontal or vertical). Thresholds were measured with a temporal 2AFC staircase procedure. Results: (1) Iso-oriented surrounds have little effect on detection except at high contrast where they become suppressive. For discrimination, iso-oriented surrounds facilitate when the surround/center contrast ratio is &lt;= 1 and suppress when the s/c ratio is &gt;1. (2) Surprisingly, cross-oriented surrounds can facilitate detection and discrimination by a factor of up to 2, even in the dipper region of the tvc function. This effect is not due to reduced uncertainty, since the slope of the psychometric function is unchanged by the surround, and facilitation is not impaired by jittering the surround contrast. Cross-orientation facilitation is largely unaffected by the s/c ratio. Under each surround contrast condition, facilitation dips when the pedestal contrast is around 5-20%, and becomes stronger at lower and higher pedestal contrasts. The data also indicate that cross-oriented surrounds may facilitate detection and near-threshold discrimination (pedestal contrast &lt;10%) via direct excitation, and facilitate suprathreshold discrimination (pedestal contrast &gt;=10%) via indirect disinhibition of masking. Conclusion: Our results suggest that surround effects participate in complex gain control processes in spatial filters, which are not easily explained by the standard spatial filter models, but are supported by recent neurophysiological findings.</t>
  </si>
  <si>
    <t>article; contrast sensitivity; controlled study; excitation; filter; grating; neuromodulation; neurophysiology; psychometry; psychophysiology; retina fovea; stimulus response; vision; visual masking; visual orientation; visual threshold</t>
  </si>
  <si>
    <t>Lund J.S.; Angelucci A.; Bressloff C.P.</t>
  </si>
  <si>
    <t>Anatomical substrates for functional columns in macaque monkey primary visual cortex</t>
  </si>
  <si>
    <t>https://www.scopus.com/inward/record.uri?eid=2-s2.0-0037213113&amp;doi=10.1093%2fcercor%2f13.1.15&amp;partnerID=40&amp;md5=d421e4ad8c1b870c04e302e08d399d55</t>
  </si>
  <si>
    <t>In this review we re-examine the concept of a cortical column in macaque primary visual cortex, and consider to what extent a functionally defined column reflects any sort of anatomical entity that subdivides cortical territory. Functional studies have shown that columns relating to different response properties are mapped in cortex at different spatial scales. We suggest that these properties first emerge in mid-layer 4C through a combination of thalamic afferent inputs and local intracortical circuitry, and are then transferred to other layers in a columnar fashion, via interlaminar relays, where additional processing occurs. However, several properties are not strictly columnar since they do not appear in all cortical layers. In contrast to the functional column, an anatomically based cortical column is defined most clearly in terms of the reciprocal connections it makes, both via intra-areal lateral connections and inter-areal feedback/feedforward pathways. The column boundaries are reinforced by interplay between lateral inhibition spreading beyond the column boundary and disinhibition within the column. The anatomical column acts as a functionally tuned unit and point of information collation from laterally offset regions and feedback pathways. Thalamic inputs provide the high-contrast receptive field sizes of the column's neurons, intra-areal lateral connections provide their low contrast summation field sizes, and feedback pathways provide surround modulation of receptive fields responses.</t>
  </si>
  <si>
    <t>brain cortex; brain function; brain mapping; conference paper; excitatory junction potential; feedback system; functional anatomy; functional assessment; Macaca; nerve cell; nonhuman; priority journal; pyramidal nerve cell; thalamocortical tract; visual cortex</t>
  </si>
  <si>
    <t>Ashby F.G.; Ennis D.M.</t>
  </si>
  <si>
    <t>A thurstone-Coombs model of concurrent ratings with sensory and liking dimensions</t>
  </si>
  <si>
    <t>https://www.scopus.com/inward/record.uri?eid=2-s2.0-0036340931&amp;doi=10.1111%2fj.1745-459X.2002.tb00331.x&amp;partnerID=40&amp;md5=604c76f1b622af62a41d98d6d24c64af</t>
  </si>
  <si>
    <t>A popular product testing procedure is to obtain sensory intensity and liking ratings from the same consumers. Consumers are instructed to attend to the sensory attribute, such as sweetness, when generating their liking response. We propose a new model of this concurrent ratings task that conjoins a unidimensional Thurstonian model of the ratings on the sensory dimension with a probabilistic version of Coombs' (1964) unfolding model for the liking dimension. The model assumes that the sensory characteristic of the product has a normal distribution over consumers. An individual consumer selects a sensory rating by comparing the perceived value on the sensory dimension to a set of criteria that partitions the axis into intervals. Each value on the rating scale is associated with a unique interval. To rate liking, the consumer imagines an ideal product, then computes the discrepancy or distance between the product as perceived by the consumer and this imagined ideal. A set of criteria are constructed on this discrepancy dimension that partition the axis into intervals. Each interval is associated with a unique liking rating. The ideal product is assumed to have a univariate normal distribution over consumers on the sensory attribute evaluated. The model is shown to account for 94.2% of the variance in a set of sample data and to fit this data significantly better than a bivariate normal model of the data (concurrent ratings, Thurstonian scaling, Coombs' unfolding model, sensory and liking ratings).</t>
  </si>
  <si>
    <t>Customer satisfaction; Data reduction; Flavors; Mathematical models; Normal distribution; Odors; Probability; Sensory perception; Sensory attributes; Food products</t>
  </si>
  <si>
    <t>Bridge H.; Cumming B.; Parker A.</t>
  </si>
  <si>
    <t>Psychophysical evidence against the use of orientation disparity in the perception of slant</t>
  </si>
  <si>
    <t>https://www.scopus.com/inward/record.uri?eid=2-s2.0-3843077092&amp;doi=10.1167%2f1.3.172&amp;partnerID=40&amp;md5=a7d43175206ab88dbef41ee77b5bccc2</t>
  </si>
  <si>
    <t>Interocular differences in orientation (orientation disparities) occur during binocular viewing of a surface slanted in depth. These orientation disparities could be exploited by the visual system to provide information about surface slant, but gradients of positional disparity provide an equally effective means to the same end. Both psychophysical and neurophysiological studies have produced conflicting results concerning a role for orientation disparities in slant perception (Cagenello and Rogers 1993, Mitchison and McKee 1990, Blakemore et al., 1972, Nelson et al., 1977). We have used two methods to distinguish psychophysically between position and orientation disparity mechanisms for detecting slant in sine wave gratings with interocular orientation differences. 1. Size. For a given slant, the magnitude of orientation disparities is independent of the stimulus size, whereas the largest positional disparities increase with increasing size. If orientation disparities limit slant detection thresholds, these should be independent of stimulus size. 2. Pedestal disparity. Thresholds for making depth discriminations are increased in the presence of a pedestal positional disparity (e.g. Badcock and Schor 1985). If an independent orientation disparity mechanism exists, slant thresholds should be unaffected by a pedestal disparity. In all 3 subjects, thresholds for detecting the direction of slant of the sine wave grating decreased with increasing stimulus size (0.5-4 degrees). Furthermore, adding a pedestal disparity to the stimulus caused a dramatic increase in slant detection thresholds. Both of these results suggest that orientation disparities are not the basis of slant detection. This psychophysical result is consistent with our earlier finding that the responses of V1 neurons do not encode binocular orientation differences.</t>
  </si>
  <si>
    <t>article; binocular vision; brain nerve cell; cell function; controlled study; depth perception; grating; methodology; psychophysiology; visual cortex; visual discrimination; visual orientation; visual stimulation; visual threshold</t>
  </si>
  <si>
    <t>Li Z.</t>
  </si>
  <si>
    <t>Understanding conjunction and double feature searches by a saliency map in primary visual cortex</t>
  </si>
  <si>
    <t>https://www.scopus.com/inward/record.uri?eid=2-s2.0-4243073941&amp;doi=10.1167%2f2.7.530&amp;partnerID=40&amp;md5=bf354aefed4218e8833b042e05c81bad</t>
  </si>
  <si>
    <t>Visual search is the task of finding a target among distractors. When the target has a feature that is absent in the distractors, the search can be very efficient, and is termed feature search, if the feature is in a basic feature dimension like color, orientation, depth, and motion direction (Treisman and Gelade, Cog. Psychol. 1980). When the target is only distinguishable by a particular conjunction of features, e.g., green and vertical, each of which is present in the distractors, the search is termed a conjunction search. Some conjunction searches, e.g., conjunctions of depth-orientation (Nakayama and Silverman, Nature 1986) and motion-orientation (Mcleod et al, Nature 1988), can be efficient, while others, such as color-orientation, may be difficult depending on the stimuli (Treismand and Gelade 1980, Wolfe, Vis. Res. 1992). Double feature searches are those for which the target differs from distractors in more than one feature dimensions, e.g. a green-vertical target bar among red-horizontal distractor bars. They should be no less efficient than the two corresponding single feature searches (e.g., a green target bar among red distractor bars or a vertical target bar among horizontal distractor bars). The double feature advantage is stronger for some double features, such as motion-orientation, than others, such as color-orientation (Nothdurft Vis. Res. 2000). I use a V1 model to show how various efficiencies in these search tasks can be understood from a saliency map constructed by V1 (Li, TICS 2002). Contextual influences make V1's responses increase with the stimuli's saliencies, which determine the search efficiency. The model shows that a conjunction or double feature search is more efficient if cells tuned to the conjunction of features are present in V1 and if the intra-cortical connections preferentially link cells tuned to similar feature values in both feature dimensions. Our model links psychophysics with physiology and provides testable predictions.</t>
  </si>
  <si>
    <t>article; color discrimination; depth perception; directional vision; movement perception; prediction; psychophysics; theoretical model; visual cortex; visual discrimination; visual information; visual orientation; visual stimulation; visual system function</t>
  </si>
  <si>
    <t>O'Riordan P.J.; Delahunty C.M.</t>
  </si>
  <si>
    <t>Comparison of volatile compounds released during the consumption of Cheddar cheese with compounds extracted by vacuum distillation using gas chromatography-olfactometry</t>
  </si>
  <si>
    <t>https://www.scopus.com/inward/record.uri?eid=2-s2.0-0035191139&amp;doi=10.1002%2fffj.1034&amp;partnerID=40&amp;md5=9b488f9cda9478c81b6db23eeb7533f5</t>
  </si>
  <si>
    <t>Buccal headspace analysis is an in vivo extraction technique capable of extracting volatile compounds released during consumption in concentration ratios that stimulate the olfactory receptors. Vacuum distillation is designed to measure the total volatile profile of a food and as a result pays little attention to conditions in the mouth that determine volatile release and aroma stimulation. Volatile extracts of mature Cheddar cheese were obtained using buccal headspace analysis and vacuum distillation. Cheddar cheese volatile extracts were compared using gas chromatography-olfactometry and gas chromatography-mass spectrometry. Estimation of odour intensity was carried out using a time-intensity gas chromatography-olfactometry technique similar to OSME. Odour-active volatile compounds identified in Cheddar cheese buccal headspace analysis extracts included dimethyl sulphide, 2,3-butanedione, 3-methylbutanal, toluene, ethyl butyrate, hexanal, 2-heptanone, heptanal, Î±-pinene, methional, ethyl hexanoate and dimethyl trisulphide. All of these volatile compounds have previously been associated with the volatile profile of Cheddar cheese. Vacuum distillation obtained a near-complete volatile extract of Cheddar cheese, which was distinguished from buccal headspace analysis extracts by the presence of low vapour pressure odour-active volatile compounds. Significant differences (p &lt; 0.05) between extractions were determined for the quantities of ethyl butyrate, 2-heptanone and ethyl hexanoate, the odours of which were also identified in both extractions. Buccal headspace analysis and vacuum distillate principal aromagrams of mature Cheddar cheese were obtained using non-centred principal components analysis. Qualitative odour differences were observed between both extractions, in particular for odour intensity measurements of one odour, 'raw mushroom'. Tentative relationships between gas chromatography-olfactometry odour intensity measurements and corresponding gas chromatography-mass spectrometry quantitative measurements were established. Copyright Â© 2001 John Wiley &amp; Sons, Ltd.</t>
  </si>
  <si>
    <t>Buccal headspace analysis; Cheddar cheese; Gas chromatography-olfactometry; Odour intensity; Odour-active; Principal components analysis; Vacuum distillation</t>
  </si>
  <si>
    <t>Basidiomycota; Distillation; Extraction; Gas chromatography; Mass spectrometry; 2 heptanone; 2,3 butanedione; butyric acid ethyl ester; dimethyl sulfide; dimethyl trisulfide; heptyl aldehyde; hexanal; hexanoic acid; isovaleraldehyde; methional; pinene; toluene; unclassified drug; volatile agent; article; cheese; comparative study; controlled study; distillation; extraction; food intake; gas chromatography; mass spectrometry; mushroom; odor; olfactometry; olfactory receptor; vacuum; vapor; Olfactory receptors; Volatile organic compounds</t>
  </si>
  <si>
    <t>Pola G.; Thiele A.; Hoffmann K.-P.; Panzeri S.</t>
  </si>
  <si>
    <t>An exact method to quantify the information transmitted by different mechanisms of correlational coding</t>
  </si>
  <si>
    <t>https://www.scopus.com/inward/record.uri?eid=2-s2.0-0347423196&amp;doi=10.1088%2f0954-898X%2f14%2f1%2f303&amp;partnerID=40&amp;md5=18e9dd4a030f9de617bfe8f5ce6b40a8</t>
  </si>
  <si>
    <t>We derive a new method to quantify the impact of correlated firing on the information transmitted by neuronal populations. This new method considers, in an exact way, the effects of high order spike train statistics, with no approximation involved, and it generalizes our previous work that was valid for short time windows and small populations. The new technique permits one to quantify the information transmitted if each cell were to convey fully independent information separately from the information available in the presence of synergy-redundancy effects. Synergy-redundancy effects are shown to arise from three possible contributions: a redundant contribution due to similarities in the mean response profiles of different cells; a synergistic stimulus-dependent correlational contribution quantifying the information content of changes of correlations with stimulus, and a stimulus-independent correlational contribution term that reflects interactions between the distribution of rates of individual cells and the average level of cross-correlation. We apply the new method to simultaneously recorded data from somatosensory and visual cortices. We demonstrate that it constitutes a reliable tool to determine the role of cross-correlated activity in stimulus coding even when high firing rate data (such as multi-unit recordings) are considered.</t>
  </si>
  <si>
    <t>Action Potentials; Computer Simulation; Information Theory; methods; Models, Neurological; Neural Conduction; Neural Networks (Computer); Neurons; physiology; physiology; Reaction Time; Reproducibility of Results; Somatosensory Cortex; Statistics; Time Factors; action potential; article; artificial neural network; biological model; cell interaction; cell population; computer simulation; conference paper; information science; methodology; nerve cell; nerve conduction; nerve conduction; nerve fiber membrane potential; physiology; quantitative analysis; reaction time; recording; reproducibility; sensory nerve conduction; somatosensory cortex; somatosensory cortex; statistics; stimulus response; technique; time; visual cortex</t>
  </si>
  <si>
    <t>Zucker S.; ben Shahar O.</t>
  </si>
  <si>
    <t>Curvature and the perceptual organization of texture flows</t>
  </si>
  <si>
    <t>https://www.scopus.com/inward/record.uri?eid=2-s2.0-4243121718&amp;doi=10.1167%2f2.7.468&amp;partnerID=40&amp;md5=3aac5b31f0208cd4d676cac5b83462c8</t>
  </si>
  <si>
    <t>Locally parallel dense patterns - or texture flows - define a perceptually coherent structure important for image segmentation, edge classification, shading analysis, and shape interpretation. The classical psychophysics of texture flows is dominated by straight, exactly parallel patterns, in which orientation change is interpreted as a region boundary. We show how the geometry of texture flows extends this limited model by introducing two curvatures, one in the "tangential" direction and the other in the "normal" direction, and how these curvatures are naturally related to long-range horizontal interactions in primate V1 neurophysiology. The resulting model leads to psychophysical stimuli that demonstrate (i) amodal completion of texture flows and (ii) the coherence of flows with orientation changes and singularities. Thus not all orientation changes, and flow discontinuities, should be interpreted as boundaries. Implications for shading analysis are also developed.</t>
  </si>
  <si>
    <t>article; controlled study; experimental model; geometry; neurophysiology; nonhuman; primate; psychophysiology; retina image; surface property; visual discrimination; visual information; visual orientation; visual stimulation</t>
  </si>
  <si>
    <t>Whitney D.; Cavanagh P.</t>
  </si>
  <si>
    <t>Motion adaptation shifts apparent position without the motion aftereffect</t>
  </si>
  <si>
    <t>https://www.scopus.com/inward/record.uri?eid=2-s2.0-0346961119&amp;doi=10.3758%2fBF03194830&amp;partnerID=40&amp;md5=9f181e86e4fe1c643d47e0c13694cc0e</t>
  </si>
  <si>
    <t>Adaptation to motion can produce effects on both the perceived motion (the motion aftereffect) and the position (McGraw, Whitaker, Skillen, &amp; Chung, 2002; Nishida &amp; Johnston, 1999; Snowden, 1998; Whitaker, McGraw, &amp; Pearson, 1999) of a subsequently viewed test stimulus. The position shift can be interpreted as a consequence of the motion aftereffect. For example, as the motion within a stationary aperture creates the impression that the aperture is shifted in position (De Valois &amp; De Valois, 1991; Hayes, 2000; Ramachandran &amp; Anstis, 1990), the motion aftereffect may generate a shift in perceived position of the test pattern simply because of the illusory motion it generates on the pattern. However, here we show a different aftereffect of motion adaptation that causes a shift in the apparent position of an object even when the object appears stationary and is located several degrees from the adapted region. This position aftereffect of motion reveals a new form of motion adaptation - one that does not result in a motion aftereffect - and suggests that motion and position signals are processed independently but then interact at a higher stage of processing.</t>
  </si>
  <si>
    <t>Booth D.A.; Mobini S.; Earl T.; Wainwright C.J.</t>
  </si>
  <si>
    <t>Market-optimum instrumental values from individual consumers' discriminations of standard sensory quality of the texture of short-dough biscuits</t>
  </si>
  <si>
    <t>https://www.scopus.com/inward/record.uri?eid=2-s2.0-0347651901&amp;doi=10.1111%2fj.1745-4557.2003.tb00257.x&amp;partnerID=40&amp;md5=d7b0b62517848aa2b6fa56c6b2188215</t>
  </si>
  <si>
    <t>A small diverse panel of untrained assessors made quantitative descriptive judgements of the hardness, crispness and crunchiness of short dough biscuits varying independently in compliance and force of fracture at first bite, and in the sizes and frequency of cracks when the bitten-off piece of biscuit was first crushed. Each individual's ratings relative to a market recipe were scaled in 50%-discrimination distances from market standard on each instrumental measure, and personal ranges of top quality were calculated. These quality ranges were aggregated across the panel to provide profiles of estimated market popularity within the range of values tested of each instrumental measure of a sensed fracture pattern. Each market response profile was single-peaked despite the diversity of the panel. Hence, this method will establish market-optimum instrumental criteria for food quality from modestly sized panels of representative end-users without sensory training. It is therefore a powerful and economical tool for product development and quality control.</t>
  </si>
  <si>
    <t>Flavors; Food storage; Nutrition; Oils and fats; Product development; Quality control; Textures; Flavor ingredients; Sensory analysis; Food products</t>
  </si>
  <si>
    <t>Dragoi V.; Mriganka S.</t>
  </si>
  <si>
    <t>Dynamic properties of recurrent inhibition in primary visual cortex: Contrast and orientation dependence of contextual effects</t>
  </si>
  <si>
    <t>https://www.scopus.com/inward/record.uri?eid=2-s2.0-0342980343&amp;doi=10.1152%2fjn.2000.83.2.1019&amp;partnerID=40&amp;md5=be0a595851b74c705e16c6dde18f9c11</t>
  </si>
  <si>
    <t>A fundamental feature of neural circuitry in the primary visual cortex (V1) is the existence of recurrent excitatory connections between spiny neurons, recurrent inhibitory connections between smooth neurons, and local connections between excitatory and inhibitory neurons. We modeled the dynamic behavior of intermixed excitatory and inhibitory populations of cells in V1 that receive input from the classical receptive field (the receptive field center) through feedforward thalamocortical afferents, as well as input from outside the classical receptive field (the receptive field surround) via long-range intracortical connections. A counterintuitive result is that the response of oriented cells can be facilitated beyond optimal levels when the surround stimulus is cross-oriented with respect to the center and suppressed when the surround stimulus is iso-oriented. This effect is primarily due to changes in recurrent inhibition within a local circuit. Cross-oriented surround stimulation leads to a reduction of presynaptic inhibition and a supraoptimal response, whereas iso-oriented surround stimulation has the opposite effect. This mechanism is used to explain the orientation and contrast dependence of contextual interactions in primary visual cortex: responses to a center stimulus can be both strongly suppressed and supraoptimally facilitated as a function of surround orientation, and these effects diminish as stimulus contrast decreases.</t>
  </si>
  <si>
    <t>article; contrast; model; nerve cell; orientation; priority journal; receptive field; visual cortex</t>
  </si>
  <si>
    <t>Spiridon M.; Gerstner W.</t>
  </si>
  <si>
    <t>Effect of lateral connections on the accuracy of the population code for a network of spiking neurons</t>
  </si>
  <si>
    <t>https://www.scopus.com/inward/record.uri?eid=2-s2.0-0042408141&amp;doi=10.1088%2f0954-898X%2f12%2f4%2f301&amp;partnerID=40&amp;md5=d694ab1aecb73e53efd112b624c45a88</t>
  </si>
  <si>
    <t>We study how neuronal connections in a population of spiking neurons affect the accuracy of stimulus estimation. Neurons in our model code for a one-dimensional orientation variable Ï†. Connectivity between two neurons depends on the absolute difference |Ï† - Ï†â€²\ between the preferred orientation of the two neurons. We derive an analytical expression of the activity profile for a population of neurons described by the spike response model with noisy threshold. We estimate the stimulus orientation and the trial-to-trial fluctuations using the population vector method. For stationary stimuli, uniform inhibitory connections produce a more reliable estimation of the stimulus than short-range excitatory connections with long-range inhibitions, although the latter interaction type produces a sharper tuning curve. These results are consistent with previous analytical studies of the Fisher information.</t>
  </si>
  <si>
    <t>Action Potentials; Computer Simulation; Information Theory; Models, Neurological; Nerve Net; Neurons; physiology; physiology; physiology; physiology; Stochastic Processes; Synaptic Transmission; action potential; article; biological model; computer simulation; information science; nerve cell; nerve cell network; physiology; statistics; synaptic transmission</t>
  </si>
  <si>
    <t>Billock V.A.; Tsou B.H.</t>
  </si>
  <si>
    <t>Hue, saturation and brightnesss: Fundamental properties of color vision derived from dynamic interactions between cortical cell populations</t>
  </si>
  <si>
    <t>https://www.scopus.com/inward/record.uri?eid=2-s2.0-4243174581&amp;doi=10.1167%2f2.7.155&amp;partnerID=40&amp;md5=b455ad5add0fa25527c0568022ff2d5f</t>
  </si>
  <si>
    <t>Opponent and vector models are important, yet incomplete foundations for color theory; they dictate how to compute hue, saturation and brightness, but offer few clues to their neural correlates. Here we derive hue, saturation and brightness from nonlinear dynamic interactions between cortical broadband and narrowband-wavelength selective mechanisms. Hue: Hue opponency can be modeled as a competitive (winner-take-all) interaction between cortical narrowband wavelength selective mechanisms; e.g., blueness-labeled neurons compete with yellowness-labeled neurons for the right to fire, and opponency resides in the fact that only one wins out. This competition opponency reproduces psychophysical opponency and also models some otherwise intractable color behaviors (e.g., Billock et al., JOSA A, 2001). Saturation &amp; Brightness: Another nonlinear dynamic interaction (widely employed in circadian and binding models) is neural synchronization. Coupled neural oscillators can synchronize at a compromise frequency (which lies above or between the uncoupled frequencies). The behavior of the coupled system depends on the nature of the coupling (e.g., excitatory or inhibitory, mutual or asymmetric) and on system nonlinearities. We coupled neural oscillators driven by narrowband hue and broadband luminance mechanisms and identified coupling conditions and nonlinearities that lead to vector-like summation, such as that used in modeling brightness, and to power law functions of signal ratios, such as that used to model chromatic saturation. Competition and coupled oscillators are used extensively in other neural modeling; it is natural to apply them to color theory. Similarly, it is natural to apply binding-like models to saturation and brightness, which are combinations of chromatic and achromatic information. The exciting aspect of these models is that hue, saturation and brightness are emergent properties of physiologically plausible interactions between known cell populations.</t>
  </si>
  <si>
    <t>article; behavior; brain nerve cell; brightness; cell interaction; cell labeling; cell population; color discrimination; color vision; cortical synchronization; nerve cell inhibition; nerve cell stimulation; nonbiological model; nonlinear system; oscillation; psychophysiology; signal detection; visual cortex; visual information</t>
  </si>
  <si>
    <t>Lappin J.; Tadin D.</t>
  </si>
  <si>
    <t>Spatial and temporal limits in discriminating motion energy</t>
  </si>
  <si>
    <t>https://www.scopus.com/inward/record.uri?eid=2-s2.0-4143061478&amp;doi=10.1167%2f2.10.17&amp;partnerID=40&amp;md5=2bc6ef4212eade5e5e6128135ba5fc2c</t>
  </si>
  <si>
    <t>'Motion energy' measures the statistical information for discriminating the direction of a moving stimulus. It is proportional to the area, duration, and squared contrast changes of the stimulus. Because of its generality and power, motion energy has been an influential concept in contemporary vision research and theory. Nevertheless, psychophysical evidence is needed to evaluate the visual role of motion energy. How does discriminability vary with motion energy? Do space, time, and contrast have visually interchangeable effects in determining motion energy thresholds? We will report a series of experiments that describe motion energy thresholds for discriminating the direction (left vs. right) of briefly presented Gabor patches. Motion discriminations were evaluated as a function of spatial area, temporal duration, and contrast as well as spatial and temporal frequency and retinal eccentricity. In general, we find that the limits on motion discrimination are not much related to motion energy. Large variations in motion energy often have no effect, and discriminability often even decreases with increased motion energy. Discriminations of local motion energy are also influenced by the global spatial pattern of motion. Many of these results correspond to the physiological characteristics of cortical neurons and to the timing variability of spike trains.</t>
  </si>
  <si>
    <t>Dynamic interactions</t>
  </si>
  <si>
    <t>article; brain cell; contrast; controlled study; directional vision; experimental design; movement perception; spatial discrimination; spatial frequency discrimination; spatial orientation; time perception; visual discrimination; visual orientation; visual threshold</t>
  </si>
  <si>
    <t>MelÃ©ndez M.E.; SÃ¡nchez M.S.; ÃÃ±iguez M.; Sarabia L.A.; Ortiz M.C.</t>
  </si>
  <si>
    <t>Psychophysical parameters of colour and the chemometric characterisation of wines of the certified denomination of origin 'Rioja'</t>
  </si>
  <si>
    <t>https://www.scopus.com/inward/record.uri?eid=2-s2.0-0035914534&amp;doi=10.1016%2fs0003-2670%2801%2901274-0&amp;partnerID=40&amp;md5=cbfaff5362b106b001b1ad861e10c975</t>
  </si>
  <si>
    <t>Colour is one of the most important characteristics of a wine. To measure it, the International Organisation for Wine (OIV) proposes the use of the so-called CieLab parameters: a*, red/green chromaticity; b*, yellow/blue chromaticity; and L*, clarity. However, the need for including the psychophysical parameters: C*, chroma, H*, tone, and S*, saturation has been suggested by some opinions. The six parameters are internationally normalised and they are obtained from the absorption spectrum in the visible range. The aim of this work is to show the interest of the second option through the results of multivariate classification and modelling analysis. The models built with only the three CieLab variables showed to be insufficient for a good characterisation of the colour of the young red wines. When the additional variables C*, H* and S* are introduced, the specificity of the UNEQ models for both categories are improved, from 48 to 70% and from 75 to 81%, respectively. The European Community (EC) has defined claret and rosÃ© wines, allowing the consumption of the first only in Spain. In addition, the EC has stated as fraudulent the practice of blending white and red wines to be sold as rosÃ© wines. Using wines from the denomination of origin Rioja, the SIMCA models built with the all six variables rejected the blended wines while those built with only three variables did not. Â© 2001 Elsevier Science B.V. All rights reserved.</t>
  </si>
  <si>
    <t>CieLab; Discrimination; Multivariate modelling; Quality control; Sensory data; Wine colour</t>
  </si>
  <si>
    <t>absorption spectroscopy; alcohol consumption; chemometric analysis; classification; color; colorimetry; conference paper; model; physical parameters; priority journal; psychophysics; Spain; wine</t>
  </si>
  <si>
    <t>Cobo-Lewis A.B.</t>
  </si>
  <si>
    <t>Modeling 1D and 2D non-Fourier motion</t>
  </si>
  <si>
    <t>https://www.scopus.com/inward/record.uri?eid=2-s2.0-4243119411&amp;doi=10.1167%2f2.7.652&amp;partnerID=40&amp;md5=0d28c61f0af6c320fdb790cea0cee8d4</t>
  </si>
  <si>
    <t>A luminance-gradient mechanism can detect high-order 1D motion (Benton et al., 2001, J Opt Soc Am A, 18, 2204). I examine the response to 1D and 2D motion of a Bayesian gradient-based model whose output is an activation pattern in velocity space (Weiss &amp; Adelson, 1998, AI Memo 1624/CBCL Paper 158, MIT; Cobo-Lewis &amp; Smallwood, in press, Spatial Vision). Using traditional luminance-modulated and contrast-modulated noise carriers, as well as nth-order stimuli (Taub et al., 1997, Vision Res, 37, 1459), I confirm that no front-end nonlinearity is required to detect high-order motion - as long as the model's spatial and temporal resolutions are finer than the carrier's sampling periods. However, because the model is susceptible to static noise, it underestimates the ambiguity in a non-Fourier grating's velocity, fallaciously "solving" the aperture problem. This issue worsens as the carrier's sampling period approaches the model's resolution. The model does correctly account for the velocity ambiguity of second-order gratings-if an appropriate front-end nonlinearity is introduced. Using Fourier and non-Fourier (including high-order) Type 2 plaids, I examine the consequences for 2D motion. The model detects high-order non-Fourier plaid motion, but with large biases toward the vector-sum direction, even when aperture size and stimulus duration are large. This yields a psychophysical prediction that detectable Type 2 plaids of order &gt;2 would be perceived to move close to the vector-sum direction. The large biases can be eliminated for the second-order plaids if an appropriate front-end nonlinearity is introduced. Because contrast-modulated Type 2 plaids behave like luminance-modulated Type 2 plaids (Cropper et al., 1994, Vision Res, 34, 2609), this could suggest that a front-end nonlinearity does participate in the analysis of second-order 2D motion. Alternatively, the model could be rendered more robust to static noise (Johnston et al., 1999, Proc R Soc Lond B, 266, 509).</t>
  </si>
  <si>
    <t>accuracy; article; Bayes theorem; contrast; controlled study; Fourier analysis; luminance; mathematical model; movement perception; noise; nonlinear system; prediction; psychophysics; spatial discrimination; velocity; visual stimulation</t>
  </si>
  <si>
    <t>Braun J.</t>
  </si>
  <si>
    <t>Natural scenes upset the visual applecart</t>
  </si>
  <si>
    <t>https://www.scopus.com/inward/record.uri?eid=2-s2.0-0037221979&amp;doi=10.1016%2fS1364-6613%2802%2900008-6&amp;partnerID=40&amp;md5=d4fb6e91fdccdecb0a992de4e4c25034</t>
  </si>
  <si>
    <t>The effortless ease of everyday vision seems to contradict numerous findings on the limited capacity of visual attention. However, natural scenes appear to escape the stringent limitations of attention that apply to seemingly far simpler stimuli. This astonishing result will oblige us to rethink the nature of visual attention and its limited capacity.</t>
  </si>
  <si>
    <t>Vision; attention; experience; eye; geometry; perception; psychophysics; short survey; vision; visual cortex; visual stimulation; visual system; visuomotor coordination; yawning; Simpler stimuli; Cognitive systems</t>
  </si>
  <si>
    <t>Consumer-specified instrumental quality of short-dough cookie texture using penetrometry and break force</t>
  </si>
  <si>
    <t>https://www.scopus.com/inward/record.uri?eid=2-s2.0-0037283834&amp;doi=10.1111%2fj.1365-2621.2003.tb14169.x&amp;partnerID=40&amp;md5=22f04dbf2d989c79cd63ba54f6ff2302</t>
  </si>
  <si>
    <t>Consumers' ratings of overall textural quality during the initial biting and crushing of the cookie were influenced by stimulation to the senses generated from the total number of cracks for a given depth of needle penetration and the proportions of cracks low (0.03 to 0.05 N) and high (&gt; 1 N) in force, at least as strongly as by effects of 3-point break force. Spontaneous descriptions of the sensed effects of denting, breaking, and crushing the cookie, were less often discriminatively sensitive to the fracture dynamics than was overall texture. Thus, penetrometry provides effective measures for consumer-discriminated texture quality of cookies.</t>
  </si>
  <si>
    <t>Discrimination performance; Fracture parameters; Short-dough cookie; Standard quality range; Texture</t>
  </si>
  <si>
    <t>Dzhafarov E.N.; Colonius H.</t>
  </si>
  <si>
    <t>Multidimensional Fechnerian scaling: Basics</t>
  </si>
  <si>
    <t>https://www.scopus.com/inward/record.uri?eid=2-s2.0-0035180384&amp;doi=10.1006%2fjmps.2000.1341&amp;partnerID=40&amp;md5=65c7f4d8c6e193e7f59f224c4fb09e18</t>
  </si>
  <si>
    <t>Fechnerian scaling is a theory of how a certain (Fechnerian) metric can be computed in a continuous stimulus space of arbitrary dimensionality from the shapes of psychometric (discrimination probability) functions taken in small vicinities of stimuli at which these functions reach their minima. This theory is rigorously derived in this paper from three assumptions about psychometric functions: (1) that they are continuous and have single minima around which they increase in all directions; (2) that any two stimulus differences from these minimum points that correspond to equal rises in discrimination probabilities are comeasurable in the small (i.e., asymptotically proportional), with a continuous coefficient of proportionality; and (3) that oppositely directed stimulus differences from a minimum point that correspond to equal rises in discrimination probabilities are equal in the small. A Fechnerian metric derived from these assumptions is an internal (or generalized Finsler) metric whose indicatrices are asymptotically similar to the horizontal cross-sections of the psychometric functions made just above their minima. Â© 2001 Academic Press.</t>
  </si>
  <si>
    <t>Bernet C.; Dirninger N.; Claudel P.; EtiÃ©vant P.; Schaeffer A.</t>
  </si>
  <si>
    <t>Application of finger span cross modality matching method (FSCM) by naive assessors for olfactometric discrimination of gewÃ¼rztraminer wines</t>
  </si>
  <si>
    <t>https://www.scopus.com/inward/record.uri?eid=2-s2.0-0036041022&amp;doi=10.1006%2ffstl.2001.0854&amp;partnerID=40&amp;md5=925d8d262b95ad5739c2a5b66cd1a1a0</t>
  </si>
  <si>
    <t>A gas-chromatography-olfactometric detection (GCO) using a direct estimation of odor intensities with the finger span (FSCM) was used to establish aroma profiles of three wines of gewÃ¼rztraminer from different 'terroirs' of the Alsace region. The GCO-FSCM analyses of their hydroalcoholic wine extracts were performed using a group of untrained assessors. Forty-four olfactory signals were perceived by at least four assessors out of six and their intensities were scored in triplicate in each of the three wine extracts, amongst which ten of them were found discriminant between wines. The reliability of each assessor was studied on the basis of the finger span estimation repeatability, from the number of discriminant variables and the mean finger span values found for the assessor. These untrained assessors appear to be able to achieve self-calibration from odor intensities without using any internal of external quantitative reference. The results suggest that GCO-FSCM may be performed by naive assessors to analyse and compare odor profiles of complex extracts without time-consuming training periods. Â© 2002 Elsevier Science Ltd. All rights reserved.</t>
  </si>
  <si>
    <t>'Finger span cross modality matching' method; Assessor reliability; Olfactometry; Olfactory stimuli assessment; Wine</t>
  </si>
  <si>
    <t>MÃ¼ller K.</t>
  </si>
  <si>
    <t>Is 40-Hz-synchronicity priming demonstrated by a novel psychophysical paradigm indeed a 40-Hz phenomenon?. Commentary on H. MÃ¼ller &amp; Elliott</t>
  </si>
  <si>
    <t>https://www.scopus.com/inward/record.uri?eid=2-s2.0-77956728925&amp;doi=10.1016%2fS0166-4115%2899%2980032-6&amp;partnerID=40&amp;md5=4e21ba5cd846d78357c17a95437814ad</t>
  </si>
  <si>
    <t>Oram M.W.; FÃ¶ldiÃ¡k P.; Perrett D.I.; Sengpiel F.</t>
  </si>
  <si>
    <t>The 'ideal homunculus': Decoding neural population signals</t>
  </si>
  <si>
    <t>https://www.scopus.com/inward/record.uri?eid=2-s2.0-0032103430&amp;doi=10.1016%2fS0166-2236%2897%2901216-2&amp;partnerID=40&amp;md5=08e55f6a6b777085c4cd71ed4a97142a</t>
  </si>
  <si>
    <t>Information processing in the nervous system involves the activity of large populations of neurons. It is possible, however, to interpret the activity of relatively small numbers of cell sin terms of meaningful aspects of the environment. 'Bayesian inference' provides a systematic and effective method of combining information from multiple cells to accomplish this. It is not a model of a neural mechanism (neither are alternative methods, such as the population vector approach) but a tool for analysing neural signals. It does not require difficult assumptions about the nature of the dimensions underlying cell selectivity, about the distribution and tuning of cell responses or about they way in which information is transmitted and processed. It can be applied to any parameter of neural activity (for example, firing rate or temporal pattern). In this review, we demonstrate the power of Bayesian analysis using examples of visual responses of neurons in primary visual and temporal cortices. We show that interaction between correlation in mean responses to different stimuli (signal) and correlation in response variability within stimuli (noise) can lead to marked improvement of stimulus discrimination using population responses.</t>
  </si>
  <si>
    <t>Bayes theorem; coding; information processing; maximum likelihood method; nervous system; priority journal; review; stimulus; temporal cortex; visual cortex; visual system</t>
  </si>
  <si>
    <t>Glicksohn J.</t>
  </si>
  <si>
    <t>Entering trait and context into a cognitive-timer model for time estimation</t>
  </si>
  <si>
    <t>https://www.scopus.com/inward/record.uri?eid=2-s2.0-0030527364&amp;doi=10.1006%2fjevp.1996.0030&amp;partnerID=40&amp;md5=b48994f0cb4f714b1536f8ab6c795eb3</t>
  </si>
  <si>
    <t>Subjects were exposed to conditions of perceptual deprivation and perceptual overload, and were then asked to produce short intervals of time. It was hypothesized that the greater the variation in the sensory environment (i.e. perceptual overload vs perceptual deprivation), the shorter would be the time estimation obtained by this method of production. It was further assumed that the personality trait of Experience Seeking could moderate this influence of the altered sensory environments on the functioning of the cognitive timer. A trait -context interaction was uncovered, indicating this moderating effect. Furthermore, both trait and context effects were specific to the measure constant of the psychophysical function relating produced time to required time. These results are presented within a contextualistic approach to the study of subjective time. Â© 1996 Academic Press Limited.</t>
  </si>
  <si>
    <t>BuraÄas G.T.; Zador A.M.; DeWeese M.R.; Albright T.D.</t>
  </si>
  <si>
    <t>Efficient discrimination of temporal patterns by motion-sensitive neurons in primate visual cortex</t>
  </si>
  <si>
    <t>https://www.scopus.com/inward/record.uri?eid=2-s2.0-0032078148&amp;doi=10.1016%2fS0896-6273%2800%2980477-8&amp;partnerID=40&amp;md5=839da709dabeb5f45a622a0028609f3a</t>
  </si>
  <si>
    <t>Although motion-sensitive neurons in macaque middle temporal (MT) area are conventionally characterized using stimuli whose velocity remains constant for 1-3 s, many ecologically relevant stimuli change on a shorter time scale (30-300 ms). We compared neuronal responses to conventional (constant-velocity) and time-varying stimuli in alert primates. The responses to both stimulus ensembles were well described as rate-modulated Poisson processes but with very high precision (~3 ms) modulation functions underlying the time-varying responses. Information-theoretic analysis revealed that the responses encoded only ~1 bit/s about constant-velocity stimuli but up to 29 bits/s about the time-varying stimuli. Analysis of local field potentials revealed that part of the residual response variability arose from 'noise' sources extrinsic to the neuron. Our results demonstrate that extrastriate neurons in alert primates can encode the fine temporal structure of visual stimuli.</t>
  </si>
  <si>
    <t>article; discrimination learning; Macaca; nerve cell; primate; priority journal; visual cortex; visual stimulation</t>
  </si>
  <si>
    <t>Sahraie A.; Weiskrantz L.</t>
  </si>
  <si>
    <t>Motion processing with and without awareness: Pattern of increased brain activity detec FED using fMRI</t>
  </si>
  <si>
    <t>https://www.scopus.com/inward/record.uri?eid=2-s2.0-33749081735&amp;partnerID=40&amp;md5=9da47591f2567ff0b10d1850476a210e</t>
  </si>
  <si>
    <t>Purpose The processing of motion information, both with and without acknowledged awareness of a stimulus presentation in a subject with damaged primary visual cortex has previously been reported (Weiskrantz et a!., PNAS (USA), 92, 6122-6126, 1995). We have investigated the pattern of increased brain activity under the two modes of processing using the fMRI technique in art attempt to probe the neuronal bases for such processes. Method The subject viewec a back illuminated projection screen via a mirror positioned above the headrest in a 1.5T GE Signa magnetic resonance scanner. The stimulus target was projected onto tie screen and its excursion restricted to the subject's blind hemifield. The experimental parameters such as target and background luminances, stimulus speeds and displaci ments were determined psychophysically, so as to achieve the same discrimination scoe for both "aware" and "unaware" modes of processing. Areas of significantly increased neuronal activity correlated with the stimulus presentations were measured. Results The "aware" mode of processing is correlated with an increased neuronal activity in right dorsolateral prefrontal (Brodmann area 46); left ventrolateral prefrontal (47) and the peristriate cortical areas ipsilateral to the damage (18, 19). The unaware condition is correlated with an increased activity in the midbrain including the superior colliculus, in the right temporal lobe (34) and the peristriate areas contralateral to the brain carnage. Conclusions Results suggest that the "aware" mode of processing is correlate! with a combination of the peristriate and frontal lobe activity. In the "unaware" mode, there is evidence for midbrain activity and, possibly, for processing by peristriate areas contralateral to the brain damage.</t>
  </si>
  <si>
    <t>Courregelongue S.; Schlich P.; Noble A.C.</t>
  </si>
  <si>
    <t>Using repeated ingestion to determine the effect of sweetness, viscosity and oiliness on temporal perception of soymilk astringency</t>
  </si>
  <si>
    <t>https://www.scopus.com/inward/record.uri?eid=2-s2.0-0042587442&amp;doi=10.1016%2fs0950-3293%2898%2900055-x&amp;partnerID=40&amp;md5=32b3f02aa6ccd19205abda5bdfb97e9b</t>
  </si>
  <si>
    <t>Astringency is a persistent sensation which increases upon repeated ingestion. To evaluate the effect of viscosity, sucrose and oil on perception of astringency during consumption of soymilk, a sequential sipping time-intensity (TI) procedure was utilized. For each soymilk, judges sipped the first of four ingestions and initiated the continuous recording of astringency intensity. Each sip was expectorated at 10 s after ingestion, and sipped 10 s after expectoration of the previous stimulus. After the fourth sample, judges rated astringency for 30 s. Traditional TI parameters, as well as rate of onset for each sip and increase in maximum intensity per sip were extracted from the TI curves. Maximum astringency (IMAX) increased significantly with successive sips as did the astringency at the time of sipping. Time to IMAX decreased from sip 1 to 3, but was longer for sip 4, which may be an artifact of the rapid test pace. Although addition of 60 g l-1 canola oil had no affect on astringency, adding 40 g l-1 sucrose or increasing viscosity by 5 cp with CMC significantly lowered all astringency parameters. The reduction in astringency by CMC may result from restoration of salivary lubrication and in part by chelation or hydrogen bonding of CMC to the astringents reducing their ability to bind to salivary proteins. The reduction in astringency produced by sucrose is more probably due to a cognitive process Â©.</t>
  </si>
  <si>
    <t>Astringency; Ingestion; Oiliness; Sweetness; Viscosity</t>
  </si>
  <si>
    <t>Brassica napus var. napus</t>
  </si>
  <si>
    <t>Osinski I.C.; Bruno A.S.</t>
  </si>
  <si>
    <t>Response categories in Likert-scale; [CategorÃ­as de respuesta en escalas tipo likert]</t>
  </si>
  <si>
    <t>https://www.scopus.com/inward/record.uri?eid=2-s2.0-0347219654&amp;partnerID=40&amp;md5=04ac17ae9f8b8fceabb0c5128f90be0e</t>
  </si>
  <si>
    <t>Linguistic quantifiers of frequency which are employed in category scales were studied. Our final aim is to achieve consistent lists of quantifiers, which may warrant a proper use of the parametric techniques. This paper consists of two parts: the former has allowed us to set a previous list of consistent quantifiers by using the magnitude estimation method and to make an assessment of the possibilities of use of this procedure; in the latter part the results obtained in the first part are generalized so that a wider research could be made in other Spanish communities.</t>
  </si>
  <si>
    <t>Guo A.; Sun H.; Yang X.</t>
  </si>
  <si>
    <t>A multilayer neural network model for perception of rotational motion</t>
  </si>
  <si>
    <t>https://www.scopus.com/inward/record.uri?eid=2-s2.0-1542503347&amp;doi=10.1007%2fBF02879111&amp;partnerID=40&amp;md5=5f491b78b82bb0451d8b377a1d7cb79c</t>
  </si>
  <si>
    <t>A multilayer neural nerwork model for the perception of rotational motion has been developed using Reichardt's motion detector array of correlation type, Kohonen's self-organized feature map and Schuster-Wagner's oscillating neural network. It is shown that the unsupervised learning could make the neurons on the second layer of the network tend to be self-organized in a form resembling columnar organization of selective directions in area MT of the primate's visual cortex. The output layer can interpret rotation information and give the directions and velocities of rotational motion. The computer simulation results are in agreement with some psychophysical observations of rotational perception. It is demonstrated that the temporal correlation between the oscillating neurons would be powerful for solving the "binding problem" of shear components of rotational motion.</t>
  </si>
  <si>
    <t>Oscillating neutral network; Perception of rotational motion; Self-organized feature map</t>
  </si>
  <si>
    <t>Primates</t>
  </si>
  <si>
    <t>Vigil A.; Ferrando P.J.; Lorenzo U.; Tous J.</t>
  </si>
  <si>
    <t>Applications of dynamic masking to inspection time stimation; [Aportaciones de la tÃ©cnica de enmascaramiento dinÃ¡mico al registro del tiempo de inspecciÃ³n]</t>
  </si>
  <si>
    <t>https://www.scopus.com/inward/record.uri?eid=2-s2.0-85064302626&amp;doi=10.1174%2f02109390260288659&amp;partnerID=40&amp;md5=a52e239d5a8c2e260874128f8d8f86f4</t>
  </si>
  <si>
    <t>This article examines the efficience of a new masking system used in the Inspection Time estimation designed as a tool to supress the response strategies carried out in this task. Possible relations between inspection time and the Extraversion-I ntroversion dimension of personality are assesed too. Results seems to show a bigger precission of the dynamik masking procedure, and a moderate correlation between the dimension Extraversion-Introversion and Inspection Time. Â© 1999, Taylor and Francis Group, LLC.</t>
  </si>
  <si>
    <t>extraversion; Inspection time; masking</t>
  </si>
  <si>
    <t>Michell J.</t>
  </si>
  <si>
    <t>Reply to Kline, Laming, Lovie, Luce and Morgan</t>
  </si>
  <si>
    <t>https://www.scopus.com/inward/record.uri?eid=2-s2.0-0346249762&amp;doi=10.1111%2fj.2044-8295.1997.tb02647.x&amp;partnerID=40&amp;md5=dc9ebfe1acc84f4ddcfc722529fe3d15</t>
  </si>
  <si>
    <t>My paper proposed first, that psychology is committed to the scientific task of testing the hypothesis that its supposedly measurable attributes really are quantitative; second that from its inception, modern quantitative psychology has, with few exceptions, ignored this task, concentrating instead upon the instrumental task of quantification; and third, that modern psychology has adopted an intellectually pathological defence mechanism against recognizing the existence of this scientific task. The commentaries by Kline, Laming, Lovie, Luce and Morgan either amplify or criticize my arguments for these theses. I will consider each thesis in turn, presenting a sketch of my argument and then assessing the force of the criticisms.</t>
  </si>
  <si>
    <t>Cleland T.A.; Linster C.</t>
  </si>
  <si>
    <t>Concentration Tuning Mediated by Spare Receptor Capacity in Olfactory Sensory Neurons: A Theoretical Study</t>
  </si>
  <si>
    <t>https://www.scopus.com/inward/record.uri?eid=2-s2.0-0033208607&amp;doi=10.1162%2f089976699300016188&amp;partnerID=40&amp;md5=fd88326d6e395e317df527d5c9a9ec75</t>
  </si>
  <si>
    <t>The olfactory system is capable of detecting odorants at very low concentrations. Physiological experiments have demonstrated odorant sensitivities down to the picomolar range in preparations from the sensory epithelium. However, the contemporary model for olfactory signal transduction provides that odorants bind to olfactory receptors with relatively low specificity and consequently low affinity, making this detection of low-concentration odorants theoretically difficult to understand. We employ a computational model to demonstrate how olfactory sensory neuron (OSN) sensitivity can be tuned by modulation of receptor-effector coupling and/or by other mechanisms regulating spare receptor capacity, thus resolving this conundrum. The EC10-90 intensity tuning ranges (ITRs) of whole olfactory glomeruli and postsynaptic mitral cells are considerably broader than the commensurate ITRs of individual OSNs. These data are difficult to reconcile with certain contemporary hypotheses that convergent OSNs in mammals exhibit a homogeneous population of olfactory receptors and identical tuning for odor stimuli. We show that heterogeneity in spare receptor capacities within a convergent OSN population can increase the ITR (EC10-90) of a convergent population of OSNs regardless of the presence or absence of a diversity of receptor expression within the population. The modulation of receptor-effector coupling has been observed in OSNs; other mechanisms for cellular regulation of spare receptor capacity are also highly plausible (e.g., quantitative regulation of the relative expression levels of receptor and effector proteins). We present a model illustrating that these processes can underlie both how OSNs come to exhibit high sensitivity to odorant stimuli without necessitating increased ligand-receptor binding affinities or specificities and how a population of convergent OSNs could exhibit a broader concentration sensitivity than its individual constituent neurons, even given a population expressing identical odorant receptors. The regulation of spare receptor capacity may play an important role in the olfactory system's ability to reliably detect low odor concentrations, discriminate odor intensities, and segregate this intensity information from representations of odor quality.</t>
  </si>
  <si>
    <t>Algorithms; Chemoreceptors; Models, Neurological; Olfactory Receptor Neurons; algorithm; article; biological model; chemoreceptor; olfactory receptor; physiology</t>
  </si>
  <si>
    <t>Wang Y.Z.; Thibos L.N.</t>
  </si>
  <si>
    <t>Effect of sampling array orientation and irregularity on direction discrimination of supra-nyquist drift gratings</t>
  </si>
  <si>
    <t>https://www.scopus.com/inward/record.uri?eid=2-s2.0-0345229387&amp;partnerID=40&amp;md5=61a487c2bb44d3a15288182ba90e046c</t>
  </si>
  <si>
    <t>Purpose. Recent experiments have demonstrated that neural undersampling of drifting gratings in peripheral vision produces non-veridical motion perception, but not necessarily motion reversal. The present experiments were designed to test the hypothesis that irregularity in the neural sampling array can explain this failure to observe the motion reversal illusion. Methods. We simulated neural undersampling by having a computer sample a circular patch of drifting, high contrast, sinusoidal grating. These sample values were displayed as dots on a monochrome computer monitor, which served as a visual stimulus for our foveal psychophysical experiments. We investigated the effects of two parameters: (1) the degree of irregularity in the array and (2) the relative orientation between the grating and the natural axes of the hexagonal sampling lattice. Sampling irregularity was introduce&lt; by randomly displacing lattice points with Gaussian noise. A 9AFC direction-discrimination paradigm was used. On each trial, the grating was oriented in any of 4 possible orientations and drifted in any of the corresponding 8 orthogonal directions, or was flickering. Subjects' task was to report the apparent direction of drift of the target. Results. Contrary to the original hypothesis, lack of motion reversal was observed even for regular sampling arrays. In this case the determining factor was the orientation of the grating relative to the principal axes of the sampling array. When the grating vas parallel to one of the natural axes of the lattice, motion reversal was consistently observed. For other orientations, subjects reliably and consistently reported non-veridical motion, but in some direction other than the reversed direction. The effect of adding irregularity was to (1) decrease the incidence of motion reversal when gratings were aligned with the lattice axes, (2) increase the incidence of motion reversal for other relative orientations, and (3) add variability to the pattern of errors in motion perception. Conclusions. It is not necessary to postulate neural sampling irregularity to account for previous failures to observe motion reversal in peripheral vision. Non-veridical, non-reversed motion of aliases of undersampled gratings may occur even for regular sampling lattices. The effect of irregularity is to increase the variability of perceived motion directions for undersampled gratings. We therefore reject the tested hypothesis.</t>
  </si>
  <si>
    <t>Hurlbert A.</t>
  </si>
  <si>
    <t>Colour vision: Is colour constancy real?</t>
  </si>
  <si>
    <t>https://www.scopus.com/inward/record.uri?eid=2-s2.0-0033615059&amp;doi=10.1016%2fS0960-9822%2899%2980354-6&amp;partnerID=40&amp;md5=3c78d942cfad05c03031a2a9af5df3d1</t>
  </si>
  <si>
    <t>Colour constancy is typically weaker in the laboratory than it seems in our everyday experience. New measurements using real-world stimuli show that colour constancy is in fact almost perfect, and that several different perceptual mechanisms contribute to achieving it.</t>
  </si>
  <si>
    <t>HegdÃ© J.; Felleman D.J.</t>
  </si>
  <si>
    <t>Neurons in area V1 respond similarly to pop-out and non-popout stimuli</t>
  </si>
  <si>
    <t>https://www.scopus.com/inward/record.uri?eid=2-s2.0-33750154178&amp;partnerID=40&amp;md5=19e5ce0280fefb11fc1eac7a89de7e45</t>
  </si>
  <si>
    <t>Purpose. A blue vertical bar pops out from among yellow vertical bars, but usually not from among yellow vertical bars and blue horizontal bars. Psychophysical studies suggest that pop-out is an early visual process; it is believed to be a result of analysis of local contrasts, such as those take place in the primary visual cortex (area V1). Method. In two fixating macaque monkeys, we tested whether 103 V1 neurons responded preferentially to pop-out stimuli consisting of colored oriented bars. A bar of optimal orientation and color was positioned within the classical receptive field and additional bars were placed in the surround. We then examined a range of center-surround contrasts on the cell's response. We used 36 different stimuli which included all combinations of center-surround contrast, ranging from no contrast (i.e., center and the surround identical in color and orientation) to high contrast (i.e., color and orientation pop-out). Results. Stimuli falling outside the classical receptive field often modulate the response to a central stimulus. Most V1 cells are suppressed by surround stimuli and only a small minority show response facilitation. In general, V1 cells do not differentiate between popout and non-popout stimulus contrasts in that they show equal surround suppression to homogeneous fields or color and/or orientation contrast. Conclusion. Our results suggest that cells in area V1 signal the presence of surrounds, but they do not fully extract center-surround contrast. If individual neurons respond preferentially to popout stimuli, they must be located in extrastriate cortex.</t>
  </si>
  <si>
    <t>Hutteau F.; Mathlouthi M.</t>
  </si>
  <si>
    <t>Physicochemical properties of sweeteners in artificial saliva and determination of a hydrophobicity scale for some sweeteners</t>
  </si>
  <si>
    <t>https://www.scopus.com/inward/record.uri?eid=2-s2.0-0032189053&amp;doi=10.1016%2fS0308-8146%2898%2900007-7&amp;partnerID=40&amp;md5=de7d72a56e8520018bdf6fddc06de5fc</t>
  </si>
  <si>
    <t>Saliva, the first physiological secretion induced by ingestion of food or beverages, plays an extensive role in the oral cavity and in taste perception. The influence of salts and proteins (the major constituents of saliva) on physicochemical properties of sweeteners is studied. Previous findings on the effects of KCl, NaCl and MgCl2 on sweetener properties are now completed with the study of CaCl2. Ca2+ modifies the type of hydration of sugars and polyols and has a detergent effect on sweet solutions. As water structure is sensitive to the presence of salts, physicochemical properties of sugars, polyols and intense sweeteners are determined in artificial saliva. Proteins also play a major part in hydration and surface properties of stimuli in saliva. All physicochemical properties determined in this work help in the mechanistic elucidation of sweet taste chemoreception. A scale of hydrophobicity is established for some sweeteners using partition coefficient and contact angle measurements.</t>
  </si>
  <si>
    <t>calcium chloride; magnesium chloride; polyol; potassium chloride; saliva substitute; sodium chloride; sugar; sweetening agent; water; article; beverage; chemoreceptor; food; hydration; hydrophobicity; physical chemistry; surface property; sweetness; taste</t>
  </si>
  <si>
    <t>SÃ¡nchez M.S.; Sarabia L.A.</t>
  </si>
  <si>
    <t>GINN (Genetic inside neural network): Towards a non-parametric training</t>
  </si>
  <si>
    <t>https://www.scopus.com/inward/record.uri?eid=2-s2.0-0343052762&amp;doi=10.1016%2fS0003-2670%2897%2900099-8&amp;partnerID=40&amp;md5=c35e08c97bc9b9bfc9575f17d2f5df0e</t>
  </si>
  <si>
    <t>A genetic algorithm (steady state evolutionary algorithm without duplication) to train neural networks for classification problems is investigated. The algorithm is based on direct optimization of frequencies of both misclassifications and number of correct classifications with special attention to the parameters known as sensibility and specificity. This way, it is possible to find more information about the behaviour of artificial neural networks on classification.</t>
  </si>
  <si>
    <t>algorithm; artificial neural network; classification; conference paper; discriminant analysis; pattern recognition; principal component analysis; priority journal; theory</t>
  </si>
  <si>
    <t>Carney L.H.</t>
  </si>
  <si>
    <t>Temporal response properties of neurons in the auditory pathway</t>
  </si>
  <si>
    <t>https://www.scopus.com/inward/record.uri?eid=2-s2.0-0033179456&amp;doi=10.1016%2fS0959-4388%2899%2980066-X&amp;partnerID=40&amp;md5=f6716f001572ae2cd5c5b1d20aef1751</t>
  </si>
  <si>
    <t>A number of laboratories have recently refined descriptions of temporal response properties, from the auditory periphery to the midbrain. At many levels of the auditory pathway, the role of inhibition in temporal coding of complex sounds is being explored. In addition, quantitative relationships between physiology and psychophysics are being investigated.</t>
  </si>
  <si>
    <t>auditory nervous system; brain stem; mesencephalon; nonhuman; physiology; priority journal; psychophysics; review; signal transduction; sound</t>
  </si>
  <si>
    <t>Adams R.J.; Courage M.L.; Glynn M.</t>
  </si>
  <si>
    <t>An improved color-card technique for measuring young infants' chromatic vision</t>
  </si>
  <si>
    <t>https://www.scopus.com/inward/record.uri?eid=2-s2.0-33749093997&amp;partnerID=40&amp;md5=ae5655f7a648809b57c9db50811a98a0</t>
  </si>
  <si>
    <t>Purpose. We devised (Adams et al.. 1994, Vis. Res.) a new card technique which measures infants' chromatic-achromatic discrimination more efficiently than do traditional psychophysical measures. However, the prototype required 21 min and many subjects failed to complete the test, thus limiting its potential clinical utility. Justified by the results from the prototype, we modified the procedure using (1) patterned rather than homogeneous test stimuli (2) fewer stimuli in the luminance contrast phase (3) reduced range of relative luminances in the chromatic phase (from 0.8 to 0.4 log cd/m: ). Methods. In Phase 1 we used a TAC-like protocol to measure 29 2-month-olds' sensitivity to decrements in luminance contrast within an achromatic 3x3 checkerboard. In Phase 2. each infant was shown checkerboards containing chromatic checks (574-nm yellow, 580-nm yellow, or 650-nm red). The number of relative luminances needed to test each hue was based on the infant's sensitivity to luminance in Phase 1. Results. Compared to the original study, completion rate improved significantly (80% vs. 40%), test time decreases modestly (19 vs. 21 min), and sensitivity to luminance decrements was greater (M = 0.07 vs. 0.20 l.u.). However, the proportion of infants passing the two hues tested in both studies was virtually identical (86% vs. 80% for 650-nm red; 52% vs. 55% for 580-nm yellow). 48% of the subjects passed the spectrally-similar 574-nm yellow. Failures among chromatic stimuli included or were within O.I log unit of the adult brightness matches. Conclusions Our modifications increased the infants' attention (thus the lower luminance sensitivity), increased completion rate, and reduced test time However, the pattern of discriminations was consistent with that found using the prototype test and with other laboratories. Our results concur that young infants' color vision is limited, especially in the mid-wavelength region.</t>
  </si>
  <si>
    <t>Rochman D.; Guinard J.-X.; O'Mahony M.</t>
  </si>
  <si>
    <t>Eliminating artifacts in the study of singularity/mixedness of taste stimuli</t>
  </si>
  <si>
    <t>https://www.scopus.com/inward/record.uri?eid=2-s2.0-0031523747&amp;doi=10.1111%2fj.1745-459X.1997.tb00062.x&amp;partnerID=40&amp;md5=27f8133d99d08a69b5bb6ec7c0eb246d</t>
  </si>
  <si>
    <t>Taste stimuli with a single solute were not judged as tasting equally singular; this confirmed earlier results, except in this study the possibility of the results being caused by trigeminal effects was virtually eliminated. Binary mixtures were generally perceived as more mixed than single solute stimuli, indicating a degree of analytic mixing. However, a caffeine/KCl mixture was perceived as more singular tasting than some single solute stimuli, indicating a degree of synthetic mixing. A preliminary examination was made of the hypotheses that the perceived mixedness of a taste mixture might be determined by a summation of the mixedness of its components or alternatively by latency effects.</t>
  </si>
  <si>
    <t>Taylor K.; Stein J.</t>
  </si>
  <si>
    <t>Attention, intention and salience in the posterior parietal cortex</t>
  </si>
  <si>
    <t>https://www.scopus.com/inward/record.uri?eid=2-s2.0-0012777250&amp;doi=10.1016%2fS0925-2312%2898%2900135-0&amp;partnerID=40&amp;md5=2f21107cbe2109ca0a2df9c616348544</t>
  </si>
  <si>
    <t>Selecting visual targets for saccadic eye movements is a vital step in sensorimotor processing. This selection is made on the basis of target salience: a saccade tends to be made to the most interesting part of the visual field. Both bottom-up and top-down processes have been postulated to contribute to salience, but the exact mechanisms by which some areas of the visual field are rendered to be more interesting than others remain unclear. We propose a computational model to address this issue and investigate its significant features, relating it to neuroanatomy and to aspects of cognitive function.; Selecting visual targets for saccadic eye movements is a vital step in sensorimotor processing. This selection is made on the basis of target salience: a saccade tends to be made to the most interesting part of the visual field. Both bottom-up and top-down processes have been postulated to contribute to salience, but the exact mechanisms by which some areas of the visual field are rendered to be more interesting than others remain unclear. We propose a computational model to address this issue and investigate its significant features, relating it to neuroanatomy and to aspects of cognitive function.</t>
  </si>
  <si>
    <t>Attention; Lateral inhibition; Parietal; Salience</t>
  </si>
  <si>
    <t>Cells; Computer simulation; Eye movements; Sensors; Vision; article; artificial neural network; attention; cognition; computer model; neuroanatomy; parietal lobe; priority journal; saccadic eye movement; sensorimotor function; visual discrimination; visual field; visual system; Attention; Lateral inhibition; Parietal; Salience; Brain</t>
  </si>
  <si>
    <t>Schifferstein H.N.J.; Kole A.P.W.; Mojet J.</t>
  </si>
  <si>
    <t>Asymmetry in the disconfirmation of expectations for natural yogurt</t>
  </si>
  <si>
    <t>https://www.scopus.com/inward/record.uri?eid=2-s2.0-0033153415&amp;doi=10.1006%2fappe.1998.0208&amp;partnerID=40&amp;md5=9f9ff3618de2fb99522964366917a40b</t>
  </si>
  <si>
    <t>Effects of expectations conveyed by a prodct description or an empty package on the evaluation of four types of natural yogurt were studied in a laboratory setting. Hedonic and perceptual responses for the correctly or incorrectly identified products generally showed assimilation: they fell between the responses to the unlabelled products and the responses for the expected properties evoked by presenting only product descriptions or empty packages. Hedonic judgments remained close to the expectation when the product performed better than expected, whereas they were relatively close to the evaluation for the unlabelled product when the product performed worse than expected. The asymmetry was largest for the buying intentions of subjects who received product packages. This is in accordance with the theory that positive disconfirmations are regarded as 'gains' and negative disconfirmations as 'losses'. The asymmetry is likely to be more important in actual buying behaviour than in the experimental settings generally studied, as here.</t>
  </si>
  <si>
    <t>yoghurt; article; consumer; expectation; food packaging</t>
  </si>
  <si>
    <t>Zanker J.M.</t>
  </si>
  <si>
    <t>Looking at the output of two-dimensional motion detector arrays</t>
  </si>
  <si>
    <t>https://www.scopus.com/inward/record.uri?eid=2-s2.0-0041007878&amp;partnerID=40&amp;md5=d332092f2adcfee0716c2d53c942e243</t>
  </si>
  <si>
    <t>Purpose. When comparing psychophysical results from motion perception experiments with the performance of motion detector models, often the model output is averaged across time and space to retrieve a quantitative estimate of the response of a given mechanism. However, looking at the spatial and temporal distribution of local motion detector responses may yield new insights into elaborate strategies of information processing which can increase performance considerably, in particular when imperfections of biological implementations of the models are considered. Methods. In computer simulations, motion detectors of the correlation type (EMDs, or Reichardt-Detectors) are arranged in two-dimensional arrays (2DMD), which can be stimulated with sequences of digital images. Thus the response to any kind of grating motion, Random Dot Kinematograms, or quasi-natural movies can be analysed, with respect to local properties, or the spatiotemporal filtered model output. The distribution of local responses is processed following ideas of signal detection theory, in order to provide quantitative predictions for a direction discrimination task. Results. The performance of a given 2DMD model to discriminate direction of motion, expressed as the integral of the receiver operating characteristic (Î£ROC), can differ considerably from the performance calculated as the average output. Applying signal detection strategies is of particular interest for stimuli like sparse dot patterns in which the 2DMD output distribution is multimodal, and for realistic motion detector implementations which deviate from the mathematical idealisation (e.g. imperfections in input filters or balancing). Conclusions. Elaborate strategies to deal with spatiotemporal distributions of motion detector responses can increase the efficiency of motion extraction. In general, this may be regarded as a desirable effect of nonlinear post-processing of neural filter outputs.</t>
  </si>
  <si>
    <t>Was bewegte Bilder der Biene erzÃ¤hlen</t>
  </si>
  <si>
    <t>https://www.scopus.com/inward/record.uri?eid=2-s2.0-85040420601&amp;doi=10.1002%2fbiuz.960280211&amp;partnerID=40&amp;md5=044f6952ab3b16bc00a868e2c0c712e8</t>
  </si>
  <si>
    <t>Kallithraka S.; Bakker J.; Clifford M.N.</t>
  </si>
  <si>
    <t>Evaluation of bitterness and astringency of (+)-catechin and (-)-epicatechin in red wine and in model solution</t>
  </si>
  <si>
    <t>https://www.scopus.com/inward/record.uri?eid=2-s2.0-0031497544&amp;doi=10.1111%2fj.1745-459X.1997.tb00051.x&amp;partnerID=40&amp;md5=30cf99c0457687b90b712f13789d211a</t>
  </si>
  <si>
    <t>Two stereoisomeric phenolic compounds, (+)-catechin and (-)-epicatechin, were rated for perceived intensity of oral astringency and bitterness by trained judges using the scalar method. Mouth drying and mouth roughening were also assessed, since they are often associated with astringency. Amounts of 375, 750 and 1500 mg/L of each compound were tasted in red wine, and in a model system, similar in composition to a dry table wine. Preliminary tests showed that these concentrations were above the threshold level but within the range found in wine. A control sample (model solution or wine without the addition of the above phenolic compounds) was also evaluated. The results showed that the two compounds were both bitter and astringent. The high (-)-epicatechin concentration was significantly more bitter and astringent than the equal concentration of(+)-catechin in the model solution. Mouth drying and roughening ratings showed a similar increasing pattern with the ratings of astringency particularly at the higher concentrations. However, these attributes were rated differently from astringency suggesting that although they contribute to astringency, they are not subsumed by it.</t>
  </si>
  <si>
    <t>Lacassagne D.; Ã–gmen H.; Bedell H.E.</t>
  </si>
  <si>
    <t>Perception and discrimination of edge blur: Psychophysical and modeling analyses</t>
  </si>
  <si>
    <t>https://www.scopus.com/inward/record.uri?eid=2-s2.0-0344795098&amp;partnerID=40&amp;md5=591a1580318aaf34a0a54c3edbd1bf78</t>
  </si>
  <si>
    <t>Purpose. To test psychophysically the prediction of a retino-cortical dynamics model that a decrease in exposure duration causes an increase in the perceived blur of edges, and to study the predictions of the model for blur discrimination. Methods. Stimuli consisted of a test rectangle with variable exposure duration (15 to 960 ms) and a reference rectangle presented for 960 ms. The rectangles extended 16.7 arcmin vertically and between 46 and 60 arcmin horizontally, depending on the blur of the left and right edges. They were viewed monocularly through a 3 mm artificial pupil at the center of a 56 by 99 arcmin fixation rectangle. The luminance of the rectangles was 2 log units above their detection threshold on a background of 1 cd/m2. The right edge of the reference rectangle was blurred by a ramp of 0, 2, or 4 arcmin width (base blur). The right edge of the test rectangle was presented with different amounts of blur (1 arcmin steps) on different trials. Test and reference rectangles were shown in two successive temporal intervals and the task of the subjects (N=3) was to tell whether the right edge of the stimulus in the first or second time interval appeared more blurred. Position and size cues were eliminated by randomly jittering the position of the rectangles and the blur of their left edges. Results. The points of subjective equality determined from the psychometric functions show that perceived blur is constant for exposure durations longer than 500 ms. For exposure durations shorter than 500 ms, a decrease in duration causes an increase in perceived blur. This increase is larger for small amounts of base blur (average increase of 2.5 arcmin for a base blur of 0 arcmin) than for large amounts of base blur (average increase of 1 arcmin for a base blur of 4 arcmin). After determining model parameters from these data, we computed the predictions of the model for blur discrimination. The computations show that discrimination improves with exposure duration and that discrimination thresholds are a U-shaped function of base-blur, with a minimum around 0.5 arcmin. Conclusions. Predictions of the retino-cortical dynamics model agree with our data, as well as with blur-discrimination data in the literature.</t>
  </si>
  <si>
    <t>The variable discharge of cortical neurons: Implications for connectivity, computation, and information coding</t>
  </si>
  <si>
    <t>https://www.scopus.com/inward/record.uri?eid=2-s2.0-0032525177&amp;doi=10.1523%2fjneurosci.18-10-03870.1998&amp;partnerID=40&amp;md5=6903693d45945e3ad7a829af26e51f93</t>
  </si>
  <si>
    <t>Cortical neurons exhibit tremendous variability in the number and temporal distribution of spikes in their discharge patterns. Furthermore, this variability appears to be conserved over large regions of the cerebral cortex, suggesting that it is neither reduced nor expanded from stage to stage within a processing pathway. To investigate the principles underlying such statistical homogeneity, we have analyzed a model of synaptic integration incorporating a highly simplified integrate and fire mechanism with decay. We analyzed a 'high-input regime' in which neurons receive hundreds of excitatory synaptic inputs during each interspike interval. To produce a graded response in this regime, the neuron must balance excitation with inhibition. We find that a simple integrate and fire mechanism with balanced excitation and inhibition produces a highly variable interspike interval, consistent with experimental data. Detailed information about the temporal pattern of synaptic inputs cannot be recovered from the pattern of output spikes, and we infer that cortical neurons are unlikely to transmit information in the temporal pattern of spike discharge. Rather, we suggest that quantities are represented as rate codes in ensembles of 50-100 neurons. These column-like ensembles tolerate large fractions of common synaptic input and yet covary only weakly in their spike discharge. We find that an ensemble of 100 neurons provides a reliable estimate of rate in just one interspike interval (10-50 msec). Finally, we derived an expression for the variance of the neural spike count that leads to a stable propagation of signal and noise in networks of neurons - that is, conditions that do not impose an accumulation or diminution of noise. The solution implies that single neurons perform simple algebra resembling averaging, and that more sophisticated computations arise by virtue of the anatomical convergence of novel combinations of inputs to the cortical column from external sources.</t>
  </si>
  <si>
    <t>Correlation; Interspike interval; Neural model; Noise; Rate code; Response variability; Spike count variance; Synaptic integration; Temporal coding; Visual cortex</t>
  </si>
  <si>
    <t>article; brain cortex; electrochemical analysis; mathematical analysis; monkey; nerve cell excitability; nerve cell network; priority journal; quantitative diagnosis; signal processing; spike</t>
  </si>
  <si>
    <t>Dobkins K.R.; Lia B.; Teller D.Y.</t>
  </si>
  <si>
    <t>Infant temporal contrast sensitivity functions (tCSFs) for chromatically-defined stimuli</t>
  </si>
  <si>
    <t>https://www.scopus.com/inward/record.uri?eid=2-s2.0-33750178338&amp;partnerID=40&amp;md5=b91dc47139f901b7b95f04da61581e80</t>
  </si>
  <si>
    <t>Purpose: Several psychophysical studies in infants have demonstrated that tCSFs for luminance-defined gratings of low spatial frequency are band-pass, with a peak near 5 Hz (Swanson &amp; Birch, 1990; Hartmann &amp; Banks, 1992; Dobkins &amp; Teller, 1995). In adults, tCSFs for luminance-defined gratings are also band-pass, with a peak near 5-10 Hz. By contrast, adult tCSFs for chromatically-defined stimuli are more low-pass in character, with sensitivity falling at &gt; 2 Hz (e.g., Kelly &amp; van Norren, 1977; Mullen &amp; Boulton, 1992; Smith et al., 1995). In order to determine whether chromatic tCSFs in infants are similarly low-pass in nature, we obtained tCSFs for chromatically-defined gratings in 3-month-old infants, and compared them to tCSFs we have previously reported for luminance-defined gratings. Methods Using forced-choice preferential looking (FPL), we measured infant chromatic contrast detection thresholds for both moving and counterphase red/green (isoluminant) sinusoidal gratings (0.25 c/deg, field size = 16Â° by 16Â°). Each infant was tested at one of five temporal frequencies (0.7, 2.1, 5.6, 11.1 and 16.7 Hz). Resulting mean chromatic tCSFs were expressed in terms of root-mean-square cone contrast sensitivity. For comparison, adult subjects were tested under identical conditions. Results As expected, adult subjects exhibited band-pass tCSFs for luminance-defined gratings and low-pass tCSFs for chromatically-defined gratings. By contrast, infant chromatic tCSFs appeared band-pass and the overall shapes and peaks of the curves (âˆ¼ 5 Hz) were similar to infant tCSFs for luminance-defined gratings. Conclusions In adults, separate detecting mechanisms are thought to underlie the low-pass chromatic vs. band-pass luminance tCSFs (e.g., Smith et al., 1995). In infants, the finding that both chromatic and luminance tCSFs are band-pass with the same peak frequency may suggest that both chromatically-defined and luminance-defined stimuli are detected by the same mechanism. The possible nature of this mechanism will be discussed.</t>
  </si>
  <si>
    <t>Ernst U.; Pawelzik K.; Wolf F.; Geisel T.</t>
  </si>
  <si>
    <t>Theory of non-classical receptive field phenomena in the visual cortex</t>
  </si>
  <si>
    <t>https://www.scopus.com/inward/record.uri?eid=2-s2.0-17544384541&amp;doi=10.1016%2fS0925-2312%2899%2900026-0&amp;partnerID=40&amp;md5=8878c182441e04143ce29e4368f30bb4</t>
  </si>
  <si>
    <t>In many experiments it has been found that stimuli outside the classical receptive-field of orientation-selective cells in the visual cortex can strongly modulate the response properties of these cells. Typically, stimuli with orientation contrasts lead to enhancement, whereas iso-orientation stimuli lead to suppression of the neuronal activity, but these phenomena in general depend in a complicate manner on various parameters like stimulus configuration, contrast, and geometry. In this contribution, we develop a simple theory for such non-classical receptive-field phenomena. We explain the basic mechanisms by a fixed-point analysis. Within this analysis, center-surround experiments can be described by trajectories in parameter space. This allows for a systematic variation of the coupling and stimulation constants. We show that the strength or sign of the enhancement or suppression should not only vary with the experimental paradigm but also with the position of the cell within the cortex. Our results suggest that non-classical receptive-field phenomena are mediated through orientation-specific lateral excitatory interactions.; In many experiments it has been found that stimuli outside the classical receptive-field of orientation-selective cells in the visual cortex can strongly modulate the response properties of these cells. Typically, stimuli with orientation contrasts lead to enhancement, whereas iso-orientation stimuli lead to suppression of the neuronal activity, but these phenomena in general depend in a complicate manner on various parameters like stimulus configuration, contrast, and geometry. In this contribution, we develop a simple theory for such non-classical receptive-field phenomena. We explain the basic mechanisms by a fixed-point analysis. Within this analysis, center-surround experiments can be described by trajectories in parameter space. This allows for a systematic variation of the coupling and stimulation constants. We show that the strength or sign of the enhancement or suppression should not only vary with the experimental paradigm but also with the position of the cell within the cortex. Our results suggest that non-classical receptive-field phenomena are mediated through orientation-specific lateral excitatory interactions.</t>
  </si>
  <si>
    <t>Center-surround phenomena; Fixed-point analysis; Orientation contrast sensitivity; Receptive fields; Visual cortex</t>
  </si>
  <si>
    <t>Analysis; Brain; Cells; Vision; article; cell activity; mathematical model; nerve cell; nerve cell excitability; nerve conduction; priority journal; receptive field; theory; visual cortex; visual discrimination; visual orientation; Center surround phenomena; Fixed point analysis; Orientation contrast sensitivity; Receptive fields; Visual cortex; Neurology</t>
  </si>
  <si>
    <t>MacLeod D.I.A.; Von Der Twer T.</t>
  </si>
  <si>
    <t>Optimal nonlinear codes</t>
  </si>
  <si>
    <t>https://www.scopus.com/inward/record.uri?eid=2-s2.0-0012953215&amp;partnerID=40&amp;md5=7e48d6384763b37b6edf5e2b4f981d40</t>
  </si>
  <si>
    <t>Purpose. We ask: Why do we have color-opponent cells? Methods and results. Under simplifying assumptions, mathematical analysis can define the optimal nonlinear input-output function that neurons of limited response range must have if they are to minimize the average error (due to output noise) in the representation of the input. Assuming (for example) a least squared error criterion, and output noise variance independent of the mean output, this optimum function {which we term the pleistochrome) has a gradient proportional to the cube root of the probability density function of the input. It is shallower than the function that maximizes mutual information (S. Laughlin et al). The pleistochrome for unimodal input distributions is sigmoidal, but if a pair of neurons are allocated to each input dimension, opponent neurons with rectification and compressive nonlinearity can separately provide the high and low halves of the optimal sigmoid. This "split range" opponent code further reduces the RMS input error, over that achievable with two optimal-sigmoid neurons, by a factor of 0.7 (for fixed output noise) or 0.5 (for Poisson noise). The degree of compressive nonlinearity that is optimal for environmental color distributions is roughly comparable with that indicated by electrophysiology and psychophysics. Conclusions. The color-opponent representation is useful in allowing fine discrimination among near-white stimuli, which are environmentally most common, at the expense of discriminability among the less frequent highly saturated colors.</t>
  </si>
  <si>
    <t>Smith A.K.; June H.; Noble A.C.</t>
  </si>
  <si>
    <t>Effects of viscosity on the bitterness and astringency of grape seed tannin</t>
  </si>
  <si>
    <t>https://www.scopus.com/inward/record.uri?eid=2-s2.0-16944363709&amp;doi=10.1016%2fS0950-3293%2896%2900028-6&amp;partnerID=40&amp;md5=f8fb5881ab6b7211bbe569b4a433924b</t>
  </si>
  <si>
    <t>To examine the separate effects of viscosity and sweetness on astringency, aqueous solutions of grape seed tannin (GST) were thickened with carboxymethyl cellulose (CMC) from 2 to 45 cP (experiment 1) or sweetened with 0 to 1.8 g/L aspartame (experiment 2). Trained subjects continuously rated astringency and bitterness in duplicate. Subjects were categorized by the salivary flow induced by citric acid and ability to taste n-propyl thiouracil (PROP). In experiment 1, maximum intensity and total duration of astringency were significantly decreased as viscosity rose, although time to maximum intensity of astringency was not affected. Maximum intensity and total duration of bitterness were not significantly affected by increasing viscosity; however, the onset of bitterness was significantly delayed. In experiment 2, increasing sweetness had no affect on any astringency parameter, although maximum intensity of bitterness was significantly decreased. Neither PROP nor salivary flow-status had any effect on perception of bitterness or astringency in either experiment.</t>
  </si>
  <si>
    <t>Astringency; tannin; taste; temporal perception; viscosity</t>
  </si>
  <si>
    <t>Vitis sp.</t>
  </si>
  <si>
    <t>Pastor M.V.; Costell E.; DurÃ¡n L.</t>
  </si>
  <si>
    <t>Effects of hydrocolloids and aspartame on sensory viscosity and sweetness of low calorie peach nectars</t>
  </si>
  <si>
    <t>https://www.scopus.com/inward/record.uri?eid=2-s2.0-0038879098&amp;doi=10.1111%2fj.1745-4603.1996.tb00060.x&amp;partnerID=40&amp;md5=edf428a6291e3869f99dc12f7b8c3e73</t>
  </si>
  <si>
    <t>Effects were studied of interactions between each of three hydrocolloids-xanthan gum, guar gum and methylcellulose-and aspartame on sweetness intensity and sensory viscosity of low-calorie peach nectars (60% fruit purÃ©e with no sucrose added). The flows of the nectars were characterized as near Newtonian without hydrocolloids, as Bingham plastic at lower hydrocolloids concentrations and as pseudoplastic at higher concentrations (Ostwald flow for guar and methylcellulose, and Herschel-Bulkley for xanthan). Hydrocolloids concentrations were selected to cover viscosity range of commercial whole nectars: 0.10 and 0.20% xanthan or guar, and 0.15 and 0.30% methylcellulose. Aspartame concentrations tested were derived from the calculation of equisweet concentration as referred to a control nectar sample with sucrose (14Â° Brix) and of the upper and lower limen value: 0.216, 0.360 (equisweet), 0.502, and 0.644 g/L. Addition of either guar or methylcellulose did not alter the perceived sweetness in aspartame-sweetened peach nectars. Xanthan addition, even at 0.10%, significantly lowered sweetness of samples sweetened with the highest aspartame concentration (0.644 g/L). Addition of aspartame did not modify the perceived viscosity in samples thickened with either xanthan or guar gums. At all methylcellulose concentrations tested, samples with the lowest aspartame concentration (0.216 g/L) were perceived as less viscous.</t>
  </si>
  <si>
    <t>Cyamopsis tetragonoloba; Prunus persica</t>
  </si>
  <si>
    <t>Rouder J.N.</t>
  </si>
  <si>
    <t>Premature sampling in random walks</t>
  </si>
  <si>
    <t>https://www.scopus.com/inward/record.uri?eid=2-s2.0-0030497310&amp;doi=10.1006%2fjmps.1996.0030&amp;partnerID=40&amp;md5=dc19667b72029c6d7f70603594d033bc</t>
  </si>
  <si>
    <t>Premature sampling is a plausible modification of the random walk that is regarded as sufficient in allowing the sequential probability ratio test (SPRT) model of choice response time to account forthe frequent observation that mean error response latency is smaller than that for correct responses. This paper establishes a mathematical framework for random walks with premature sampling. Four important points are made. First, Wald's Identity and the small steps assumption fail to make the problem tractable in its fullest generality. Second, Laming's ( 1968) derivation of the important result that premature sampling leads to smaller mean latencies for error responses than correct responses in the SPRT model may be flawed by a tenuous approximation. Third, expressions for response probabilities and mean latencies are derived for the general model on the assumption that premature sampling is not sufficient, by itself, to trigger a response, although it does influence the process. Fourth, the SPRT model with premature sampling does not necessarily imply that when conditioned on a response, mean response time for error responses is smaller than that for correct responses - and counterexamples to this claim are provided. Â© 1996 Academic Press.</t>
  </si>
  <si>
    <t>Rosett T.R.; Klein B.P.; Ennis D.M.</t>
  </si>
  <si>
    <t>Separating sensory and cognitive components of decision making in a study of salt taste</t>
  </si>
  <si>
    <t>https://www.scopus.com/inward/record.uri?eid=2-s2.0-0030687545&amp;doi=10.1016%2fS0950-3293%2896%2900002-X&amp;partnerID=40&amp;md5=6316113cf1700ad0168dbadacf900e0b</t>
  </si>
  <si>
    <t>Separating sensory from non-sensory components of decision making allows us to develop more accurate chemical models of perception. Identification experiments with feedback provide probabilities that a stimulus will be correctly identified or confused with another stimulus. From these probabilities, stimulus distributions (sensory component) and decision boundaries (non-sensory component) can be estimated using Decision Boundary (DB) theory, a multidimensional generalization of signal detection theory. Stimuli consisted of nine deionized water-gum systems including one non-ionic gum level and two ionic gum levels, to which three levels of NaCl or NaCl + KCl were added. Twelve subjects identified ten replicates of randomly presented samples, judged the degrees of similarity between all pairs, and rated taste intensities. The DB model accounted for 99.2% of the variance of the data, a significantly better fit than deterministic multidimensional scaling models. Two sensory dimensions (due to salt and gum levels/type) were not perceptually correlated within stimuli. DB theory is applicable to basic and applied research in both academic and food industry settings. The DB identification study was easy to manage and subjects were motivated by the task, perhaps contributing to the success of the method. Copyright Â© 1996 Published by Elsevier Science Ltd.</t>
  </si>
  <si>
    <t>Mogdans J.; Bleckmann H.</t>
  </si>
  <si>
    <t>Peripheral lateral line responses to amplitude-modulated sinusoidal wave stimuli</t>
  </si>
  <si>
    <t>https://www.scopus.com/inward/record.uri?eid=2-s2.0-0032824744&amp;doi=10.1007%2fs003590050375&amp;partnerID=40&amp;md5=836dbaa4b092550eba96c4e3e3e0c746</t>
  </si>
  <si>
    <t>This report describes the responses of single afferent fibers in the posterior lateral line nerve of the goldfish, Carassius auratus, to pure tone and to amplitude-modulated sinusoidal wave stimuli generated by a dipole source (stationary vibrating sphere). Responses were characterized in terms of output-input functions relating responses to vibration amplitude, peri-stimulus time histograms relating responses to stimulus duration, and the degree of phase-locking to both the carrier frequency and the modulation frequency of the amplitude-modulated stimulus. All posterior lateral line nerve fibers responded to a pure sine wave with sustained and strongly phase-locked discharges. When stimulated with amplitude-modulated sine waves, fibers responded with strong phase-locking to the carrier frequency and, in addition, discharge rates were modulated according to the amplitude modulation frequency. However, phase-locking to the amplitude modulation frequency was weaker than phase-locking to the carrier frequency. The data indicate that the discharges of primary lateral line afferents encode both the carrier frequency and the modulation frequency of an amplitude-modulated wave stimulus.</t>
  </si>
  <si>
    <t>Dipole; Hydrodynamic; Mechanoreception; Neuromast; Primary afferent</t>
  </si>
  <si>
    <t>Rao R.P.N.; Ballard D.H.</t>
  </si>
  <si>
    <t>Predictive coding in the visual cortex: A functional interpretation of some extra-classical receptive-field effects</t>
  </si>
  <si>
    <t>https://www.scopus.com/inward/record.uri?eid=2-s2.0-0033360288&amp;doi=10.1038%2f4580&amp;partnerID=40&amp;md5=9ae6f7a7c3c309cb4eb079de1849346f</t>
  </si>
  <si>
    <t>We describe a model of visual processing in which feedback connections from a higher- to a lower-order visual cortical area carry predictions of lower-level neural activities, whereas the feedforward connections carry the residual errors between the predictions and the actual lower-level activities. When exposed to natural images, a hierarchical network of model neurons implementing such a model developed simple-cell-like receptive fields. A subset of neurons responsible for carrying the residual errors showed endstopping and other extra-classical receptive-field effects. These results suggest that rather than being exclusively feedforward phenomena, nonclassical surround effects in the visual cortex may also result from cortico-cortical feedback as a consequence of the visual system using an efficient hierarchical strategy for encoding natural images.</t>
  </si>
  <si>
    <t>Feedback; Forecasting; Models, Neurological; Neural Networks (Computer); Visual Cortex; Visual Pathways; article; cell activity; feedback system; information processing; model; nerve cell; nerve cell network; priority journal; receptive field; visual cortex; visual discrimination</t>
  </si>
  <si>
    <t>Bi J.; Ennis D.M.</t>
  </si>
  <si>
    <t>Sensory thresholds: Concepts and methods</t>
  </si>
  <si>
    <t>https://www.scopus.com/inward/record.uri?eid=2-s2.0-0032365989&amp;doi=10.1111%2fj.1745-459X.1998.tb00079.x&amp;partnerID=40&amp;md5=6c59d8d95bae5e0bdf78d39157ac6671</t>
  </si>
  <si>
    <t>A sensory threshold can be defined generally as a stimulus intensity that produces a response in half of the trials. The definition of the population threshold is discussed. Five main classical statistical procedures for estimating thresholds are reviewed. They are the probit, the logistic, the Spearman-Karber, the moving average and the up-and-down procedures. Some new developments in statistical methods for estimating thresholds are outlined. The newly developed methods include the generalized probit and logistic models, the model based on the Beta-Binomial distribution, the trimmed Spearman-Karber method, the kernel method and the sigmoidally constrained maximum likelihood estimation method. The authors propose a new procedure based on the Beta-Binomial distribution for estimating population threshold.</t>
  </si>
  <si>
    <t>Shouval H.; Intrator N.; Law C.C.; Cooper L.N.</t>
  </si>
  <si>
    <t>Effect of Binocular Cortical Misalignment on Ocular Dominance and Orientation Selectivity</t>
  </si>
  <si>
    <t>https://www.scopus.com/inward/record.uri?eid=2-s2.0-0030188596&amp;doi=10.1162%2fneco.1996.8.5.1021&amp;partnerID=40&amp;md5=53b46cb0a8eee91aeaa3d9ac1a8119a9</t>
  </si>
  <si>
    <t>We model a two-eye visual environment composed of natural images and study its effect on single cell synaptic modification. In particular, we study the effect of binocular cortical misalignment on receptive field formation after eye opening. We show that binocular misalignment affects principal component analysis (PCA) and Bienenstock, Cooper, and Munro (BCM) learning in different ways. For the BCM learning rule this misalignment is sufficient to produce varying degrees of ocular dominance, whereas for PCA learning binocular neurons emerge in every case.</t>
  </si>
  <si>
    <t>Learning; Neural Networks (Computer); Neurons; Orientation; Vision, Binocular; Visual Fields; article; artificial neural network; binocular vision; learning; nerve cell; orientation; physiology; visual field</t>
  </si>
  <si>
    <t>Activity of macaque superior colliculus neurons predicts psychophysical decisions in a motion discrimination task</t>
  </si>
  <si>
    <t>https://www.scopus.com/inward/record.uri?eid=2-s2.0-23544480377&amp;partnerID=40&amp;md5=0170a226b7daca225de64fb42b12e216</t>
  </si>
  <si>
    <t>Purpose: 1) To determine whether SC neurons, like those in parietal area LIP (Shadlen and Newsome, PNAS, in press), can predict the outcome of decisions on a 2AFC direction discrimination task well in advance of the operant response. 2) To measure the time course and stimulus dependence of any predictive activity observed. Methods: A rhesus monkey discriminated between two directions of motion in a stochastic visual display, and indicated her psychophysical judgments with one of two possible saccadic eye movements. The monkey maintained fixation during presentation of the stimulus (2 sec) and an ensuing delay period (1-1.5 sec). Visual targets for the operant saccades were positioned so that one fell inside, and the other outside, the movement field of each neuron. Discrimination difficulty was adjusted by changing the proportion of coherently moving dots in the stochastic stimulus. Results: Numerous cells in the intermediate layers of the SC discharged vigorously several seconds before operant saccades to the target inside their movement fields, but fired poorly before saccades to the other target. Predictive activity, defined as the difference in firing rates on these two trial types, was present well in advance of the saccade under all stimulus conditions. Predictive activity developed sooner for stronger motion stimuli (easier discriminations), but remained prominent even when the motion was completely ambiguous. Oddly, this effect occurred despite the fact that the absolute firing rates of SC neurons were uniformly higher on more difficult trials. Stimulus specific effects waned in the delay period; firing rates converged, on average, to one of two levels âˆ¼1 second prior to execution of the saccade. Conclusion: A subpopulation of SC neurons develops predictive activity with a time course that may reflect the evolution of a psychophysical decision. Our results are consistent with a role for the SC in stimulus-based selection of operant saccades during visual discrimination tasks (see also Glimcher and Sparks, Nature, 355:542).</t>
  </si>
  <si>
    <t>Collin C.A.; Chaudhuri A.</t>
  </si>
  <si>
    <t>A maximum motion method for detection of red-green color deficiency</t>
  </si>
  <si>
    <t>https://www.scopus.com/inward/record.uri?eid=2-s2.0-0345963434&amp;partnerID=40&amp;md5=0b87071a9f1def437d79e5ba0c6f680e</t>
  </si>
  <si>
    <t>Purpose. We present data on a new method for detecting red-green color vision deficits. Method. The isoluminance points of deuteranomal s, protonomals and normal trichromats were measured using a maximum motion task. The stimulus consists of a two-color random checker field overlaid with scattered black dots. The field scrolls horizontally while the checkers counterphase at 15 Hz. This produces two competing motion signals. One, arising from the movement of the black dots, travels in the true direction of scroll, while the other, generated by contrast reversals of the checkers (reverse phi), moves in the opposite direction. When the checkers are heteroluminant, masking flicker obscures motion of the black dot pattern, and reverse phi dominates. When the checkers are made isoluminant they fuse and the true movement of the black dots emerges. Subjects were asked to adjust the luminance of one of the checker colors (the other remaining constant) until movement of the black dots was maximized. Results. By using appropriate colors and analyzing subjects' isoluminance points, we were able to discriminate between deuteranomals, protanomals and normal trichromats. Conclusion. We have used a psychophysical method to detect red-green color vision deficiency. Previous research has shown that the stimulus also generates optokinesis, which may be used to objectively determine subjects' isoluminance points. We discuss the possibility of using such eye movement data to discriminate between normal and anomalous color vision.</t>
  </si>
  <si>
    <t>Ennis J.M.; Ennis D.M.; Yip D.; O'Mahony M.</t>
  </si>
  <si>
    <t>Thurstonian models for variants of the method of tetrads</t>
  </si>
  <si>
    <t>https://www.scopus.com/inward/record.uri?eid=2-s2.0-0001492457&amp;doi=10.1111%2fj.2044-8317.1998.tb00677.x&amp;partnerID=40&amp;md5=1a6a44431b2bdfb17ec1cd2217e5afdf</t>
  </si>
  <si>
    <t>Variants of the method of tetrads are discussed and their psychometric functions are both derived and presented in table form. For the first variant, the Unspecified method, subject response is correct provided that the subject, when presented with two stimuli from one set and two stimuli from a second set, correctly segregates the four stimuli into their two appropriate groups. In the second variant, the Specified method, subject response is correct provided that the subject, when presented with two stimuli from one set and two stimuli from a second set, correctly discerns the two strongest stimuli. For the Unspecified method, Pc = 1 -2 (Latin small letter esh)âˆž-âˆž Ï†(x)[2Î¦(x)Î¦(x - Î´) - [Î¦(x - Î´)]2dx, where Pc is the probability of correct response, and Ï†(x) and Î¦(x) are the density and distribution functions respectively, for the standard normal distribution. The parameter Î´ is the perceptual difference between stimulus means and corresponds to the signal detection measure of sensitivity dâ€². For the Specified method, Pc = 1 - 2 (Latin small letter esh)âˆž-âˆž Ï†(x)Î¦(x) [2Î¦(x - Î´) - [Î¦(x - Î´)]2]dx For each of the two variants, tables connect the probability of correct response to Î´.</t>
  </si>
  <si>
    <t>McFadden S.A.; Rounsley K.</t>
  </si>
  <si>
    <t>Set focal planes in a granivorous bird</t>
  </si>
  <si>
    <t>https://www.scopus.com/inward/record.uri?eid=2-s2.0-33750170280&amp;partnerID=40&amp;md5=6759dab06c5ce2dbb8292bd63c123a26</t>
  </si>
  <si>
    <t>Purpose. In many birds, there are two separate retinal specialisations for fixation - one in the lateral field near the optic axis and one in the frontal binocular field. In the pigeon, this frontal 'area dorsalis' does not have an accompanying fovea. How well does a bird, with no frontal fovea, focus with peripheral optics on objects in the binocular field? We find that this granivorous bird preferentially focuses at only a few set positions. Methods. Resting refractive error (in anaesthesized birds) was mapped at different points in the visual field with streak retinoscopy using a perimeter device. Visual acuity thresholds were measured psychophysically using operant conditioning (B&amp;W square wave gratings) with viewing restricted to the area dorsalis and the stimuli placed at 5-80cm from the eye in 5cm steps. Corneal power change was measured with infrared photokeratometry in head-fixed birds which were trained to focus on a small light over the same distances. Vergence was estimated from image analysis of pupil shape. Video analysis was also used to measure head position during pecking. Results. The resting refractive error of the area dorsalis was -1.5D myopic (n=6, SE=.15D). At this distance (65cm) the birds were almost blind. In each bird, maximum visual acuity (up to 14 cycles/degree) was sustained at only two specific distances (6.5cm and 13cm). At other distances, vision was dramatically poorer. These two distances are the same two fixation distances in which the head pauses during a peck. When the eye converges during close viewing, the corneal power change alone (5.5D over 5-20cm) provides 60% of the required power to achieve clear focus. Furthermore, like the acuity-distance function, the corneal power-distance function is also saccadic-like and peaks at these same favoured distances. Conclusions. In the frontal field, this granivorous bird is tuned to use an efficient system of two set focal planes and only at these preferred positions is blur minimised.</t>
  </si>
  <si>
    <t>Allik J.; Kreegipuu K.</t>
  </si>
  <si>
    <t>Multiple visual latency</t>
  </si>
  <si>
    <t>https://www.scopus.com/inward/record.uri?eid=2-s2.0-0347988123&amp;doi=10.1111%2f1467-9280.00025&amp;partnerID=40&amp;md5=33f80dc820f5bf207e0c18d2047285c9</t>
  </si>
  <si>
    <t>It has long been known that a dark visual stimulus is seen later than a bright one, with a delay up to several 10s of milliseconds. Systematic studies of various phenomena demonstrating this delay have revealed that the perceptual latency decreases monotonically as the stimulus intensity increases. Because latencies measured by psychological methods and cortical evoked responses are very similar to electroretinogram latencies, it has become a common belief that there is little in the intensity-dependent latency function that cannot be explained by retinal processes. In this study, we report evidence that there is no one absolute visual delay common to the whole visual system, but rather that the delay varies considerably in different perceptual subsystems. The relative visual latency was found to be considerably shorter in the task involving detecting the direction of movement than in other perceptual tasks that presume visual awareness of the beginning or temporal order of visual events.</t>
  </si>
  <si>
    <t>Delwiche J.; O'Mahony M.</t>
  </si>
  <si>
    <t>Flavour discrimination: An extension of thurstonian 'paradoxes' to the Tetrad method</t>
  </si>
  <si>
    <t>https://www.scopus.com/inward/record.uri?eid=2-s2.0-0030529348&amp;doi=10.1016%2f0950-3293%2895%2900031-3&amp;partnerID=40&amp;md5=8c86559fa0a0fb7f26c803206622d46b</t>
  </si>
  <si>
    <t>The paradox of discriminatory nondiscriminators, whereby subjects discriminate stimuli better in a triadic test when the instructions specify the attribute that is changing, was confirmed for a multisensory food stimulus, chocolate pudding. Further untested predictions were confirmed regarding attribute specification for tetradic tests. As predicted, tetrads were not like triads; specifying the attribute did not elicit better discrimination.</t>
  </si>
  <si>
    <t>Peters R.C.; Westerink R.H.S.</t>
  </si>
  <si>
    <t>Catfish electroreceptor organ functioning during five days exposure to different calcium environments</t>
  </si>
  <si>
    <t>https://www.scopus.com/inward/record.uri?eid=2-s2.0-0003204781&amp;doi=10.1023%2fA%3a1007712627275&amp;partnerID=40&amp;md5=9e4cacf9d696cc9d06912c6cf8121af3</t>
  </si>
  <si>
    <t>Catfish, Ictalurus melas, were pre-adapted to artificial tap water with 1.2 mM Ca2+ for two weeks, and subsequently transferred to artificial tap water with 0.6, 1.2, or 2.2 mM Ca2+ for one week in order to investigate the effect of the environmental Ca2+-concentration on stimulus encoding and the frequency characteristics in ampullary electroreceptor organs. Within 30 minutes after transfer, the spontaneous activity of the primary afferents, as well as gain and phase of the stimulus induced responses changed transiently corresponding to the Ca2+-concentration. One day after transfer the Ca2+-induced changes of the spontaneous activity had disappeared as well as the differences between the sensitivities at frequencies of 2, 8, 12, 16 and 20 Hz in 0.6 and 1.2 mM Ca2+, whereas at 16 and 20 Hz in 2.2 mM Ca2+ the sensitivity was still elevated. The Ca2+-induced phase shift was strongly frequency dependent. At 2 Hz no Ca2+ effect on the phase was observed, whereas at 12, 16 and 20 Hz significant effects could be demonstrated up till three days after transfer. The latency was not affected by the transfer. The Ca2+-induced effects on the primary afferent spontaneous activity are probably related to a Na+/Ca2+-exchanger at the basal faces of the receptor cells. The frequency dependent effects on gain and phase are concluded to relate to properties of the apical membrane, most likely to Ca-dependent K-channels. These findings further support the concept that ampullary electroreceptor might serve as chemoreceptor organs.</t>
  </si>
  <si>
    <t>Chemoreception; Electroreception; Hair cells; Homeostasis; Ictalurus; Saffan; Stanniocalcin; Stimulus transduction; Synaptic efficacy</t>
  </si>
  <si>
    <t>Ictalurus; Ictalurus melas</t>
  </si>
  <si>
    <t>Hart N.S.; Partridge J.C.; Cuthill I.C.</t>
  </si>
  <si>
    <t>Visual pigments, oil droplets and cone photoreceptor distribution in the European starling (Sturnus vulgaris)</t>
  </si>
  <si>
    <t>https://www.scopus.com/inward/record.uri?eid=2-s2.0-0031859586&amp;partnerID=40&amp;md5=1d6061765a922c844ab95487912561cf</t>
  </si>
  <si>
    <t>Microspectrophotometric measurements of retinal photoreceptors from the European starling (Sturnus vulgaris) revealed four classes of single cone, containing visual pigments with wavelengths of maximum absorbance (Î»(max)) at 563, 504, 449 and close to 362 nm. The two longer-wave-sensitive single cones contained brightly coloured oil droplets which cut off light below 572 and 514 nm, respectively. The 449 nm Î»(max) pigment was associated with a 'colourless' oil droplet with peak measured absorptance below 400 nm. The ultraviolet-sensitive visual pigment was paired with a transparent oil droplet which showed no significant absorption above 350 nm. A single class of double cone was identified, both members of which contained the longwave-sensitive (Î»(max) 563 nm) visual pigment. The principal member of the double cone contained an oil droplet with a topographically variable cut-off wavelength below 471 nm; the oil droplet found in the accessory member was only measured in the ventral retina and displayed three distinct peaks of absorption at approximately 430, 450 and 480 nm. Rod photoreceptors had a Î»(max) at 503 nm. A new polynomial for fitting visual pigment templates to ultraviolet-sensitive visual pigment data is given. Topographic density measurements of the different cone classes were made using Nitroblue-tetrazolium chloride to label selectively bleached photoreceptors. The two classes of shortwave-sensitive single cone were more abundant in the dorsal retina, and longwave-sensitive single cones were notably less abundant in the dorso-temporal region of the retina, which subserves binocular vision.</t>
  </si>
  <si>
    <t>Bird; Colour vision; Cone photoreceptors; European starling; Microspectrophotometry; MSP; Oil droplets; Sturnus vulgaris; Vision; Visual pigments</t>
  </si>
  <si>
    <t>Lehrer M.; Srinivasan M.V.</t>
  </si>
  <si>
    <t>Freely flying bees discriminate between stationary and moving objects: performance and possible mechanisms</t>
  </si>
  <si>
    <t>https://www.scopus.com/inward/record.uri?eid=2-s2.0-0040662234&amp;doi=10.1007%2fBF00194578&amp;partnerID=40&amp;md5=426b0c7ea39a5a464f9ace736b8a8983</t>
  </si>
  <si>
    <t>Freely flying honeybees are innately attracted to moving objects, as revealed by their spontaneous preference for a moving disc over an identical, but stationary disc. We have exploited this spontaneous preference to explore the visual cues by which a bee, which is herself in motion, recognizes a moving object. We find that the moving disc is not detected on the basis that it produces a more rapidly moving image on the retina. The relevant cue might therefore be the motion of the disc relative to the visual surround. We have attempted to test this hypothesis by artificially rotating the structured environment, together with the moving disc, around the bee. Under these conditions, the image of the stationary disc rather than that of the actually moving disc is in motion relative to the surround. We find that rotation of the surround disrupts the bee's capacity not only to distinguish a moving object from a stationary one, but also to discriminate stationary objects at different ranges. Possible interpretations of these results are discussed. Â© 1992 Springer-Verlag.</t>
  </si>
  <si>
    <t>behaviour; Honeybee; motion detection; optic flow</t>
  </si>
  <si>
    <t>De Soete G.; Winsberg S.</t>
  </si>
  <si>
    <t>A thurstonian pairwise choice model with univariate and multivariate spline transformations</t>
  </si>
  <si>
    <t>https://www.scopus.com/inward/record.uri?eid=2-s2.0-21144465951&amp;doi=10.1007%2fBF02294575&amp;partnerID=40&amp;md5=a65a306ac0690afc07fae0024c31f366</t>
  </si>
  <si>
    <t>A probabilistic choice model is developed for paired comparisons data about psychophysical stimuli. The model is based on Thurstone's Law of Comparative Judgment Case V and assumes that each stimulus is measured on a small number of physical variables. The utility of a stimulus is related to its values on the physical variables either by means of an additive univariate spline model or by means of multivariate spline model. In the additive univariate spline model, a separate univariate spline transformation is estimated for each physical dimension and the utility of a stimulus is assumed to be an additive combination of these transformed values. In the multivariate spline model, the utility of a stimulus is assumed to be a general multivariate spline function in the physical variables. The use of B splines for estimating the transformation functions is discussed and it is shown how B splines can be generalized to the multivariate case by using as basis functions tensor products of the univariate basis functions. A maximum likelihood estimation procedure for the Thurstone Case V model with spline transformation is described and applied for illustrative purposes to various artificial and real data sets. Finally, the model is extended using a latent class approach to the case where there are unreplicated paired comparisons data from a relatively large number of subjects drawn from a heterogeneous population. An EM algorithm for estimating the parameters in this extended model is outlined and illustrated on some real data. Â© 1993 The Psychometric Society.</t>
  </si>
  <si>
    <t>EM algorithm; latent class analysis; multivariate splines; paired comparisons data; psychophysical transformation; Thurstonian choice model</t>
  </si>
  <si>
    <t>Birch G.G.</t>
  </si>
  <si>
    <t>The chemical basis of sweetness perception in beverages</t>
  </si>
  <si>
    <t>https://www.scopus.com/inward/record.uri?eid=2-s2.0-0028034948&amp;doi=10.1016%2f0308-8146%2894%2990186-4&amp;partnerID=40&amp;md5=362f05bb9bfeaa802702a057786e843e</t>
  </si>
  <si>
    <t>For the chemist, sweet taste perception must begin with the simple principles of chemoreception. Molecules endowed with an appropriate 'Glucophore' are able to interact with, and elicit a response in, a putative receptor. The challenge is thus to explore the structures of sweet molecules, their modification in the environments in which they are presented and their access to, and activation of receptors. A recent approach to structure-activity relationships in sweeteners has centred on the role of water. This has led to a clearer picture of the real hydrated state of sweet molecules and differences between them based on their solution properties. The role of water is of particular relevance in beverages and offers the tantalising prospect of sensory control of formulations based on objective solution measurements. Parameters such as 1H NMR pulse relaxation times, intrinsic viscosities and apparent specific volumes can be compared to evaluate the solution behaviour of sweet molecules. Apparent specific volumes offer direct experimental verification of computed volumes and, more importantly, are measures of the effective volumes of sweet solutes in the vicinity of receptor sites. They have already been shown to be broad determinants of taste quality. Sweet molecules belong to vastly different chemical classes and they elicit different qualities, intensities and persistences of response. Future progress in the optimisation of sweet taste perception may lie in enhancement or inhibition of the response and control of solution interactions. Â© 1994.</t>
  </si>
  <si>
    <t>sweetening agent; beverage; chemical structure; chemoreceptor; conference paper; perception; proton nuclear magnetic resonance; structure activity relation; sweetness; taste; viscosity</t>
  </si>
  <si>
    <t>FLETCHER LEAH.; HEYMANN HILDEGARDE.; ELLERSIECK MARK.</t>
  </si>
  <si>
    <t>EFFECTS OF VISUAL MASKING TECHNIQUES ON THE INTENSITY RATING OF SWEETNESS OF GELATINS AND LEMONADES</t>
  </si>
  <si>
    <t>https://www.scopus.com/inward/record.uri?eid=2-s2.0-84977719228&amp;doi=10.1111%2fj.1745-459X.1991.tb00513.x&amp;partnerID=40&amp;md5=518a5b494f2a6b6855cd6816a90144c9</t>
  </si>
  <si>
    <t>Visual masking techniques are frequently used to prevent panelists from discriminating among samples on the basis of color differences, only. The purpose of the study was to determine if these conditions alter the responses of the judges. Raspberry gelatins sweetened with 9, 10, 14 and 16% sucrose, respectively, and lemonades sweetened with 8, 10, 12 and 14% sucrose, respectively, were rated for perceived sweetness intensity using four different visual masking conditions (red lights, red glasses, dyes and blindfolds) and a white light and clear glasses control condition. Most of the visual masking techniques did not significantly affect the sweetness scores for the gelatins or lemonades. The one exception was the dye condition for the lemonades where the color (turquoise) probably affected the results. Copyright Â© 1991, Wiley Blackwell. All rights reserved</t>
  </si>
  <si>
    <t>Vickers D.; Pietsch A.; Hemingway T.</t>
  </si>
  <si>
    <t>Intelligence and visual and auditory discrimination: Evidence that the relationship is not due to the rate at which sensory information is sampled</t>
  </si>
  <si>
    <t>https://www.scopus.com/inward/record.uri?eid=2-s2.0-0007239766&amp;doi=10.1016%2f0160-2896%2895%2990026-8&amp;partnerID=40&amp;md5=f66bfaec6dc24b7e5ad66d75fdce50ef</t>
  </si>
  <si>
    <t>Vickers (1995) proposed a measure of mental speed based on a discrimination of relative frequency. Like inspection time (IT), accuracy in Vickers' frequency accrual speed test (FAST) is assumed to be limited by the rate at which sensory input is discretely sampled. In both a visual and an auditory experiment, the duration of stimuli varied between 30 ms and 70 ms over successive trials. In line with previous results, accuracy in both versions was stable and reliable, as was performance on individual trials. Psychometric intelligence was also correlated with accuracy in both tasks. Contrary to a discrete sampling mechanism, however, accuracy was independent of stimulus duration, and there were reliable differences between trials. Although stronger for more highly motivated subjects, the intelligence-performance relationship was not attributable to motivational differences. The results are discussed in terms of a capacity-limited memory model and an attenuation model, in which the stimulus representation is degraded by the arrival of further sensory input. Â© 1995 Ablex Publishing Corporation.</t>
  </si>
  <si>
    <t>KÃ¶ppl C.; Gleich O.; Manley G.A.</t>
  </si>
  <si>
    <t>An auditory fovea in the barn owl cochlea</t>
  </si>
  <si>
    <t>https://www.scopus.com/inward/record.uri?eid=2-s2.0-0001744050&amp;doi=10.1007%2fBF00213066&amp;partnerID=40&amp;md5=99b81a1ef75733434b60cde28a00f581</t>
  </si>
  <si>
    <t>The distribution of frequencies along the basilar papilla of the barn owl (Tyto alba) was studied by labelling small groups of primary auditory neurones of defined frequency response and tracing them to their peripheral innervation sites. The exact location of marked neurones was determined in cochlear wholemounts with the aid of a special surface preparation technique. The average basilar papilla length (in fixed, embedded specimens) was 10.74 mm. The resulting frequency map shows the basic vertebrate pattern with the lowest frequencies represented apically and increasingly higher frequencies mapped at progressively more basal locations. However, the length of basilar papilla devoted to different frequency ranges, i.e. the space per octave, varies dramatically in the barn owl. The lower frequencies (up to 2 kHz) show values between about 0.35 and 1 mm/octave, which are roughly equivalent to values reported for other birds. Above that, the space increases enormously, the highest octave (5-10 kHz) covering about 6 mm, or more than half of the length of the basilar papilla. Such an overrepresentation of a narrow, behaviourally very important frequency band is also seen in some bats, where it has been termed an acoustic or auditory fovea. Â© 1993 Springer-Verlag.</t>
  </si>
  <si>
    <t>Barn owl; Basilar papilla; Birds; Frequency map; Hearing</t>
  </si>
  <si>
    <t>Ellis M.C.</t>
  </si>
  <si>
    <t>Research Note. Thresholds for Detecting Tempo Change</t>
  </si>
  <si>
    <t>https://www.scopus.com/inward/record.uri?eid=2-s2.0-84970199350&amp;doi=10.1177%2f0305735691192007&amp;partnerID=40&amp;md5=8a327eed5e1697c4981e85a443b2b6ff</t>
  </si>
  <si>
    <t>The purpose of this study was to (a) determine thresholds for the detection of tempo change across a range of tempos, (b) compare thresholds across tempos and direction of change, and (c) examine the effect of previous music experience on detection ability. The subjects (n = 48). college non-music majors, responded to synthesised stimuli that gradually increased or decreased in tempo. The plot of detection thresholds for all tempo-direction combinations suggests an interaction between tempo and direction thresholds for detection were greater for increases than for decreases at MM48 and MM84, but greater for decreases than for increases at MM192 and MM228. All threshold means for the high experience group were smaller than those of the low experience group. Â© 1991, Sage Publications. All rights reserved.</t>
  </si>
  <si>
    <t>IRWIN R.J.; STILLMAN J.A.; HAUTUS M.J.; HUDDLESTON L.M.</t>
  </si>
  <si>
    <t>THE MEASUREMENT OF TASTE DISCRIMINATION WITH THE SAMEâ€DIFFERENT TASK: A DETECTIONâ€THEORY ANALYSIS</t>
  </si>
  <si>
    <t>https://www.scopus.com/inward/record.uri?eid=2-s2.0-84977722194&amp;doi=10.1111%2fj.1745-459X.1993.tb00216.x&amp;partnerID=40&amp;md5=71eb96100ee08e818fe8602c8f2375a2</t>
  </si>
  <si>
    <t>The biases to which the sameâ€different task is prone can be accounted for by having subjects rate their confidence that two stimuli are the same or different. The rating method of detection theory was therefore used to study the discriminability of two concentrations of a fruit drink. A model in which the decision variable was the difference in sensory strength of the two samples provided a satisfactory fit to the Receiver Operating Characteristics of four of the five subjects. The biasâ€free index of discriminability, dâ€², was estimated for each subject. A combined operating characteristic, derived from jackknifing the data of the individual subjects, revealed an asymmetry characteristic of the differencing model. The results suggest that the sameâ€different task, which is readily understood by subjects, can provide an unbiased measure of the discriminability of foods or beverages. Copyright Â© 1993, Wiley Blackwell. All rights reserved</t>
  </si>
  <si>
    <t>Stampanoni C.R.</t>
  </si>
  <si>
    <t>Influence of acid and sugar content on sweetness, sourness and the flavour profile of beverages and sherbets</t>
  </si>
  <si>
    <t>https://www.scopus.com/inward/record.uri?eid=2-s2.0-38249006023&amp;doi=10.1016%2f0950-3293%2893%2990159-4&amp;partnerID=40&amp;md5=f85fd6e4cab5dd4d09b4ef525444b094</t>
  </si>
  <si>
    <t>Orange and lemon sherbets and non-carbonated beverages varying in citric acid and sucrose content were prepared to determine the influence of sugar and acid on sourness, sweetness, total flavour intensity, fruitiness, peeliness, juiciness, and freshness, which were rated by trained subjects on graphic scales. Acid addition increased sourness and decreased sweetness, whereas sugar increased sweetness and depressed sourness. Principal component analysis showed that flavour impact and fruitiness were influenced by the combination of the two design variables. As for sourness and sweetness, the results were similar across flavour and product type, whereas the effects of sugar and acid were flavour-dependent for peeliness, freshness and juiciness and product-dependent for sucrose in respect to peeliness and juiciness. Â© 1994.</t>
  </si>
  <si>
    <t>flavour modification; principal component analysis; quantitative flavour profiling; Sugar-acid interactions</t>
  </si>
  <si>
    <t>Ishikawa T.; Noble A.C.</t>
  </si>
  <si>
    <t>Temporal perception of astringency and sweetness in red wine</t>
  </si>
  <si>
    <t>https://www.scopus.com/inward/record.uri?eid=2-s2.0-0002662439&amp;doi=10.1016%2f0950-3293%2894%29P4209-O&amp;partnerID=40&amp;md5=7dba21353f51a713cbfd72fa141b033f</t>
  </si>
  <si>
    <t>The interaction between astringency and sweetness was investigated in red wine using time-intensity (T-I) methodology. Maximum intensity and total duration for astringency decreased significantly with increasing sucrose concentration, whereas no sweetness T-I parameter was significantly affected by astringency level. Although no differences in perception of astringency or sweetness were found as a function of PROP (6-n-propylthiouracil) taster status, there was a significant difference in intensity and persistence of astringency as a function of salivary flow status. Low -flow subjects rated astringency higher and recorded longer duration of astringent aftertaste than high -flow subjects, although there was no difference in sweetness responses as a function of salivary flow status. Â© 1995.</t>
  </si>
  <si>
    <t>Astringency; sweetness; time-intensity; viscosity; wine</t>
  </si>
  <si>
    <t>BEN OMAR Z.; RAPHAELIDES S.; KESTELOOT R.</t>
  </si>
  <si>
    <t>TEXTURE EVALUATION OF FRENCH ACIDâ€TYPE FRESH CHEESES</t>
  </si>
  <si>
    <t>https://www.scopus.com/inward/record.uri?eid=2-s2.0-84986846073&amp;doi=10.1111%2fj.1745-4603.1995.tb00969.x&amp;partnerID=40&amp;md5=b6c90564a2f9e431542e07db834068b3</t>
  </si>
  <si>
    <t>A range of French acidâ€type fresh cheeses of various commercial brands was tested by a trained sensory panel which detected significant differences in thickness, smoothness and slipperiness. The cheeses exhibited thixotropic behaviour. The perceived thickness of the samples was highly correlated with the shear stress values obtained for a limited range of shear rates (30â€“80 Sâˆ’1). The area of the hysteresis loop formed during the first shearing cycle of the samples over a wide range of shear rates (4.5â€“450 Sâˆ’1) was negatively correlated to slipperiness. The correlation matrix showed that the sensory attributes were independent of the chemical composition of the products. Principal components analysis indicated the way the three sensory attributes were related to each other and to the rheological parameters. Copyright Â© 1995, Wiley Blackwell. All rights reserved</t>
  </si>
  <si>
    <t>CONNER M.T.; BOOTH D.A.</t>
  </si>
  <si>
    <t>COMBINED MEASUREMENT OF FOOD TASTE AND CONSUMER PREFERENCE IN THE INDIVIDUAL: RELIABILITY, PRECISION AND STABILITY DATA</t>
  </si>
  <si>
    <t>https://www.scopus.com/inward/record.uri?eid=2-s2.0-85017407256&amp;doi=10.1111%2fj.1745-4557.1992.tb00972.x&amp;partnerID=40&amp;md5=16d139765c550146121a0878169618ca</t>
  </si>
  <si>
    <t>A cognitive theory of quantitative judgment that unites sensory methods into one general type of consumer test is applied to the assessment of individuals' preferences for the level of salt in bread and levels of sugar in a chocolate, a lime drink and a tomato soup. The theory is that each assessor knows rather precisely what levels of sensed characteristics she or he likes in a familiar food or drink and that, in the absence of contextual biases, ratings relative to stable anchor categories of choice behavior are linear with discriminable differences in the described characteristic. Since Weber's difference discrimination ratio is constant over intermediate concentrations of salt and sugar, this implies linear rating against the logarithm of concentrations and such linearity was indeed found in food saltiness and sweetness ratings under conditions of minimal contextual biases on the expression of sensory preference. Also as predicted, a midâ€response category of the most acceptable salt or sugar level and two rejection endâ€categories were used highly consistently as anchors, yielding reliable and precise judgments of tastant level within a biaset minimized multiâ€sample session. A high repeatability of ratingsfrom one session to the next (and not because of memory effects) confirmed the sensory reliability of this method and provided evidence of temporal stability of food taste preferences. Thus it is feasible to estimate an individual consumer's taste preference characteristics from responses to a few food samples. Copyright Â© 1992, Wiley Blackwell. All rights reserved</t>
  </si>
  <si>
    <t>Almon M.; Spitzer H.</t>
  </si>
  <si>
    <t>Effect of degree of uniformity on predicted visual cortical response tuning curves</t>
  </si>
  <si>
    <t>https://www.scopus.com/inward/record.uri?eid=2-s2.0-0029204025&amp;doi=10.1007%2fBF00201486&amp;partnerID=40&amp;md5=90d0ffbd9f3b3cffb60ed82b4e51052f</t>
  </si>
  <si>
    <t>The different cortical visual cells exhibit a large repertoire of responses to sinusoidal gratings, depending on their receptive field structure and the stimulation parameters. It has been shown previously that the tuning curves and histogram shapes of cell responses are affected by subunit distances. One receptive field model (Spitzer and Hochstein 1985b) incorporated subunit distance but assigned it as a constant parameter, for ease of calculation. Here we investigate different tuning curve properties of various primary cortical cell types during testing of 10 deg of nonuniform distances of the receptive fields' subunits. The effect of nonuniformity was compared for average responses, tuning curve shapes, maximum peak responses, and bandwidths across four cell types of different sizes. The shapes and other properties of tuning curves are usually found to be retained also when the degree of uniformity is not very high for most of the cell types. In addition, the effect of uniformity is compared across these different response properties. The maximum peak responses of the tuning curve are found to display a lower coefficient of variation than the bandwidth, for all cell types, for most degrees of uniformity. Â© 1995 Springer-Verlag.</t>
  </si>
  <si>
    <t>Models, Neurological; Support, Non-U.S. Gov't; Support, U.S. Gov't, Non-P.H.S.; Visual Cortex; article; biological model; cytology; physiology; visual cortex</t>
  </si>
  <si>
    <t>Cheal M.</t>
  </si>
  <si>
    <t>Rapid performance improvement across short precue-target delays is most likely due to effects of attention and not masking from peripheral precues. A comment on Chastain, 1992</t>
  </si>
  <si>
    <t>https://www.scopus.com/inward/record.uri?eid=2-s2.0-0039373612&amp;doi=10.1016%2f0001-6918%2893%2990040-X&amp;partnerID=40&amp;md5=c92327c48b07f58ac69f05a410a9e779</t>
  </si>
  <si>
    <t>Chastain (1992) suggested that the rapid increase in performance when a peripheral precue indicates a target location is due to masking of the target by the cue. Here, previously published data are summarized to show why we concluded that this is not true. In contrast, we concluded that this rise in accuracy is due to a buildup of attention resources at the target location prior to target onset. Â© 1993.</t>
  </si>
  <si>
    <t>COSTELL E.; PASTOR M.V.; IZQUIERDO L.; DURÃN L.</t>
  </si>
  <si>
    <t>COMPARISON OF SIMPLIFIED METHODS FOR EVALUATION OF SENSORY THRESHOLDS OF ADDED SUBSTANCES</t>
  </si>
  <si>
    <t>https://www.scopus.com/inward/record.uri?eid=2-s2.0-84977727777&amp;doi=10.1111%2fj.1745-459X.1994.tb00254.x&amp;partnerID=40&amp;md5=f02558040f05fded4c159126d86859e1</t>
  </si>
  <si>
    <t>Results obtained in the determination of sensory thresholds with three different simplified methods were compared. The methods were: a modification of the ascending method of limits (1), one based on the method of the constant stimuli (2), and one based on the use of scales (3). The study was carried out on two sensorially simple systems, sucrose and aspartame aqueous solutions. The thresholds values for sucrose obtained by method 1 (1.41 g/L) and by method 2 (1.60 g/L) were similar and within the range obtained by method 3 (0.6â€“1.6 g/L). For aspartame the values obtained with methods 1 and 2 were also similar (0.004 and 0.005 g/L, respectively), but they were below the minimum value of the corresponding range (0.008â€“0.016 g/L) calculated with method 3. These results suggest that the sensory methods provoked less variability in thresholds values than other noncontrolled factors. The limitations and advantages of each method are discussed considering: experimental work, precision of results and practical validity. Copyright Â© 1994, Wiley Blackwell. All rights reserved</t>
  </si>
  <si>
    <t>Kiers H.A.L.; Takane Y.</t>
  </si>
  <si>
    <t>Constrained DEDICOM</t>
  </si>
  <si>
    <t>https://www.scopus.com/inward/record.uri?eid=2-s2.0-21144478373&amp;doi=10.1007%2fBF02294580&amp;partnerID=40&amp;md5=b479cf50c95a03e2f0a36b8488a71c75</t>
  </si>
  <si>
    <t>The DEDICOM method for the analysis of asymmetric data tables gives representations that are identified only up to a nonsingular transformation. To identify solutions it is proposed to impose subspace constraints on the stimulus coefficients. Most attention is paid to the case where different subspace constraints are imposed on different dimensions. The procedures are discussed both for the case where the complete table is fitted, and for cases where only offdiagonal elements are fitted. The case where the data table is skew-symmetric is treated separately as well. Â© 1993 The Psychometric Society.</t>
  </si>
  <si>
    <t>alternating least squares; asymmetric relationships</t>
  </si>
  <si>
    <t>VAN TRIJP H.C.M.; SCHIFFERSTEIN H.N.J.</t>
  </si>
  <si>
    <t>SENSORY ANALYSIS IN MARKETING PRACTICE: COMPARISON AND INTEGRATION</t>
  </si>
  <si>
    <t>https://www.scopus.com/inward/record.uri?eid=2-s2.0-84977728995&amp;doi=10.1111%2fj.1745-459X.1995.tb00010.x&amp;partnerID=40&amp;md5=3e8bf44e6e532b88718223accdf3db4a</t>
  </si>
  <si>
    <t>Sensory analysis has traditionally played a prominent role in quality control for food products. More and more principles from sensory analysis are also applied in the area of food product development, bringing sensory analysis more closely into the domain of marketing. Unfortunately, in practice integration between sensory and marketing practices is far from optimal. Differences in basic orientations between sensory and marketing are a major source contributing to this defective cooperation. Sensory analysis has traditionally been product oriented with an emphasis on internal validity of the test results. Implicitly or explicitly this approach emphasizes the relationships between sensory evaluation and characteristics of the product. Marketing, on the other hand, stresses the external validity of test results: the extent to which test results can be generalized to market behavior. Emphasis on external validity requires an approach to sensory analysis that is fundamentally different from current sensory practice in terms of type of respondents, type of stimuli, scaling procedures adopted and test circumstances. Closer integration between the product and consumer oriented approach to sensory analysis may contribute to the success of product development in the food industry. The literature suggests several factors that may contribute to a more fruitful cooperation between the two approaches to sensory analysis. The company's senior management plays a central role in the achievement of this integration by providing an infrastructure (in terms of personnel, organizational structure and financial resources) that paves the way for closer cooperation. Copyright Â© 1995, Wiley Blackwell. All rights reserved</t>
  </si>
  <si>
    <t>Hoosain R.</t>
  </si>
  <si>
    <t>Psychological Reality of the Word in Chinese</t>
  </si>
  <si>
    <t>https://www.scopus.com/inward/record.uri?eid=2-s2.0-77956726323&amp;doi=10.1016%2fS0166-4115%2808%2961889-0&amp;partnerID=40&amp;md5=d1a07e703ca6608141883b8fcd924097</t>
  </si>
  <si>
    <t>While the notion of the word is relatively clear to ordinary English speakers, it is not so to the Chinese. Word boundaries, as distinct from morpheme boundaries, are not marked in Chinese text. A lot of disagreement as to word boundaries in quite simple sentences is found amongst Chinese students. Psychological correlates of this fuzziness in the concept of the word and salience of the character in multi-character words are reviewed, including perceptual, eye-movement, and memory phenomena. The nature of the lexicon in Chinese is discussed Â© 1992, Elsevier Science &amp; Technology. All rights reserved.</t>
  </si>
  <si>
    <t>Giger A.D.; Srinivasan M.V.</t>
  </si>
  <si>
    <t>Pattern recognition in honeybees: Chromatic properties of orientation analysis</t>
  </si>
  <si>
    <t>https://www.scopus.com/inward/record.uri?eid=2-s2.0-0001122843&amp;doi=10.1007%2fBF00225824&amp;partnerID=40&amp;md5=ec37e6d9778af8b8e9650c595aee8807</t>
  </si>
  <si>
    <t>The spectral properties of the discrimination of pattern orientation in freely flying honeybees (Apis mellifera] were examined. Bees were trained to discriminate between two random black/white gratings oriented perpendicularly to each other, one of which was associated with a reward. Subsequently the bees were tested on two-colour gratings or gratings consisting of grey and coloured stripes, providing a range of different chromatic contrasts, luminance contrasts and specific channel contrasts. The results of these experiments indicate that orientation analysis in the honeybee is mediated almost exclusively by the green receptor channel, although the bee's visual system as a whole is endowed with excellent trichromatic colour vision.</t>
  </si>
  <si>
    <t>Apis mellifera; Colour-blindness; Honeybees; Orientation analysis; Vision</t>
  </si>
  <si>
    <t>Apis mellifera; Apoidea</t>
  </si>
  <si>
    <t>Stadler M.; Kruse P.</t>
  </si>
  <si>
    <t>Gestalt theory and synergetics: From psychophysical isomorphism to holistic emergentism</t>
  </si>
  <si>
    <t>https://www.scopus.com/inward/record.uri?eid=2-s2.0-21344476689&amp;doi=10.1080%2f09515089408573120&amp;partnerID=40&amp;md5=68f0121485fd5af6c1d3cb79b2923ea7</t>
  </si>
  <si>
    <t>Gestalt theory is discussed as one main precursor of synergetics, one of the most elaborated theories of self-organization. It is a precursor for two reasons: the Gestalt theoretical view of cognitive order-formation comes close to the central ideas of self-organization. Furthermore both approaches have stressed the significance of non-linear perceptual processes (such as multistability) for the solution of the mind-brain problem. The question of whether Gestalt theory preferred a dualistic or a monistic view of the mind-body relation is answered in that there was a preference for dualism in epistemological questions and for monism in the mind-brain relation. The latter was attained by the concept of psychophysical isomorphism. This concept, although widely misunderstood in many respects, was criticized on the basis of neurobiological findings. One main objection was the neglect of the importance of the elementary neurophysiological processes. A distinction between macroscopic and microscopic brain processes seemed to be required. This idea was taken up in synergetics which postulates a bottom-up and top-down interaction between these two levels. Macroscopic order emerges from elementary brain processes and, at the same time, has a backward slaving effect to the microscopic level In the light of such holistic emergentism, the question whether macroscopic order states might be attractors for psychological meanings is discussed. Â© 1994, Taylor &amp; Francis Group, LLC. All rights reserved.</t>
  </si>
  <si>
    <t>Gaudiano P.</t>
  </si>
  <si>
    <t>A unified neural model of spatiotemporal processing in X and Y retinal ganglion cells - I. Analytical results</t>
  </si>
  <si>
    <t>https://www.scopus.com/inward/record.uri?eid=2-s2.0-0026449578&amp;doi=10.1007%2fBF00201798&amp;partnerID=40&amp;md5=b74d0113a7dc18b4355b010d3f31c2ce</t>
  </si>
  <si>
    <t>This work presents unified analyses of spatial and temporal visual information processing in a feed-forward network of neurons that obey membrane, or shunting equations. The feed-forward shunting network possesses properties that make it well suited for processing of static, spatial information. However, it is shown here that those same properties of the shunting network that lead to good spatial processing imply poor temporal processing characteristics. This article presents an extension of the feed-forward shunting network model that solves this problem by means of preprocessing layers. The anatomical interpretation of the resulting model is structurally analogous to recently discovered data on a retinal circuit connecting cones to retinal ganglion cells through pairs of pushpull bipolar cells. Mathematical analysis of the lumped model leads to the hypothesis that X and Y retinal ganglion cells may consist of a single mechanism acting in different parameter ranges. This hypothesis is confirmed in the companion article, wherein the model in conjunction with a nonlinear temporal adaptation mechanism - is used to reproduce experimental data of both X and Y cells by simple changes in morphological and physiological parameters. Â© 1992 Springer-Verlag.</t>
  </si>
  <si>
    <t>Mathematics; Models, Neurological; Neural Networks (Computer); Retinal Ganglion Cells; Support, U.S. Gov't, Non-P.H.S.; Vision; Visual Pathways; article; artificial neural network; biological model; mathematics; physiology; retina ganglion cell; vision; visual system</t>
  </si>
  <si>
    <t>ISHII R.; VIE A.; O'MAHONY M.</t>
  </si>
  <si>
    <t>SENSORY DIFFERENCE TESTING: RANKING Râ€INDICES ARE GREATER THAN RATING Râ€INDICES</t>
  </si>
  <si>
    <t>https://www.scopus.com/inward/record.uri?eid=2-s2.0-84977736163&amp;doi=10.1111%2fj.1745-459X.1992.tb00521.x&amp;partnerID=40&amp;md5=a94b436c2e764624d63bc5dc8f9d4c19</t>
  </si>
  <si>
    <t>Râ€index measures obtained by rating and by ranking were compared using a model system. Tne prediction that Râ€indices obtained by ranking should exceed values obtained by rating was confirmed for both ranking computations: RJB and RMATâ€ Copyright Â© 1992, Wiley Blackwell. All rights reserved</t>
  </si>
  <si>
    <t>Lawless H.</t>
  </si>
  <si>
    <t>Dimensions of sensory quality: A critique</t>
  </si>
  <si>
    <t>https://www.scopus.com/inward/record.uri?eid=2-s2.0-0001700176&amp;doi=10.1016%2f0950-3293%2894%2900023-O&amp;partnerID=40&amp;md5=77d80b9e36343519f5c62a5230f01a4c</t>
  </si>
  <si>
    <t>This essay argues that quality is a complex term used in different ways. In addition to sensory quality, there are factors such as nutritional content, safety, shelf-life and reliability, that contribute to the consumer's overall opinion of a food product. Product quality is multidimensional. Some sensory quality determinations have taken an analytic approach through the identification of defects by experts or descriptive measurement of conformance to a target. However, consumer opinion must be one benchmark for good quality. Yet this also presents problems. Consumers are rarely analytical - they perceive products in an integrated fashion, show halo effects and use language imprecisely. Product strategists would do well to focus on specific aspects of consumer appeal. A comprehensive approach to quality entails a consideration of consumer needs and expectations, careful translation of consumer language, and optimization of attributes through good sensory measurement. Â© 1995.</t>
  </si>
  <si>
    <t>Iwata T.; Tokura M.; Shukuya M.; Kimura K.-i.</t>
  </si>
  <si>
    <t>A pilot experiment on a method for evaluating acceptability of a daylit luminous environment</t>
  </si>
  <si>
    <t>https://www.scopus.com/inward/record.uri?eid=2-s2.0-28944453580&amp;doi=10.1016%2f0306-4565%2893%2990091-7&amp;partnerID=40&amp;md5=20f1b32cbdcf443b5bc6ccbcaa2ec0ee</t>
  </si>
  <si>
    <t>1. 1. We propose a hierarchical model as a hypothesis to evaluate comfort in lighting environments. 2. 2. The model consists of physical quantities such as stimuli, and visual sensations as the first response, and then overall evaluation. 3. 3. A pilot experiment in a side-lit classroom usng 147 subjects was made to examine this model. 4. 4. It was found that in the side-lit classroom the most effective answers for discrimination between "acceptable" and "not acceptable" were "the surface of desk was not considered dark" and "not to experience any reflectance of lighting on the sheet of paper on which they wrote". 5. 5. Moreover all of the effective items relate to the task area, namely desk and blackboard, and this meant that subjects gave priority to workability in the classroom. Â© 1993.</t>
  </si>
  <si>
    <t>class-room; Daylighting; luminous environment; subjective experiment</t>
  </si>
  <si>
    <t>ROHM H.; RAABER S.</t>
  </si>
  <si>
    <t>Difference Thresholds in Texture Evaluation of Edible Fats: Firmness and Spreadability</t>
  </si>
  <si>
    <t>https://www.scopus.com/inward/record.uri?eid=2-s2.0-84987305267&amp;doi=10.1111%2fj.1365-2621.1992.tb08061.x&amp;partnerID=40&amp;md5=e4a27ebed94193bbebebad0bd8704d6b</t>
  </si>
  <si>
    <t>Weber ratios for firmness and spreadability of edible fats were determined at six stimulus intensities with the appropriate instrumental methods being sectility testing and cone penetration, respectively. The results provided good support for Weber's law except, in the case of firmness, for deviations at low stimulus intensities. The derived just noticeable difference scales approximated Fechner's law. In the linear range the mean Weber ratios were 0.196 for firmness and 0.272 for spreadability. Individual differences among the subjects up to 50% were observed. The results of previous magnitude estimation experiments and the present study suggest that firmness and spreadability are prothetic continua and that the just noticeable differences increase with increasing stimulus intensity. Copyright Â© 1992, Wiley Blackwell. All rights reserved</t>
  </si>
  <si>
    <t>fats; firmness; spreadability; texture; threshold</t>
  </si>
  <si>
    <t>Fischer F.P.; Miltz C.; Singer I.; Manley G.A.</t>
  </si>
  <si>
    <t>Morphological gradients in the starling basilar papilla</t>
  </si>
  <si>
    <t>https://www.scopus.com/inward/record.uri?eid=2-s2.0-84993884526&amp;doi=10.1002%2fjmor.1052130207&amp;partnerID=40&amp;md5=d6facbd09f60d1d15bc8cf3e753b421a</t>
  </si>
  <si>
    <t>The starling cochlea was studied with TEM at four locations along the basilar papilla to investigate gradients in morphological features over the papilla's length and width. Hair cell shape changes continuously from neural to abneural and from basal to apical. Unlike the situation in mammals, there are no distinct populations of hair cells; the previously described types (tall hair cells and short hair cells) are merely extremes in a continuum. Contacts between THC are a normal feature. Except at the base of the papilla, SHC have very large cuticular plates, suggesting a micromechanical function for these cells. In contrast to the THC, the SHC normally completely lack afferent innervation; this indicates that their function is restricted to within the basilar papilla itself. Â© 1992 Wileyâ€Liss, Inc. Copyright Â© 1992 Wileyâ€Liss, Inc.</t>
  </si>
  <si>
    <t>Cardello A.V.</t>
  </si>
  <si>
    <t>Food quality: Relativity, context and consumer expectations</t>
  </si>
  <si>
    <t>https://www.scopus.com/inward/record.uri?eid=2-s2.0-58149321718&amp;doi=10.1016%2f0950-3293%2894%2900039-X&amp;partnerID=40&amp;md5=22a2ea31fb20336a171a7c30f1ced094</t>
  </si>
  <si>
    <t>Food quality is a complex concept that is frequently measured using objective indices related to the nutritional, microbiological, or physicochemical characteristics of the food or in terms of the opinions of designated experts. However, when food quality is defined in terms of 'degree of excellence' none of these measures serve as adequate indices of food quality. The argument is presented that food quality is a consumer-based perceptual/evaluative construct that is relative to person, place and time and that is subject to the same influences of context and expectations as are other perceptual/evaluative phenomena. It is further argued that the measurement construct that comes closest to being an adequate index of food quality is that which has come to be called 'consumer acceptability.'. Â© 1995.</t>
  </si>
  <si>
    <t>Zielman B.; Heiser W.J.</t>
  </si>
  <si>
    <t>Analysis of asymmetry by a slide-vector</t>
  </si>
  <si>
    <t>https://www.scopus.com/inward/record.uri?eid=2-s2.0-21144473054&amp;doi=10.1007%2fBF02294474&amp;partnerID=40&amp;md5=878906c19de78a652b6e1ec5e15136c5</t>
  </si>
  <si>
    <t>The slide-vector scaling model attempts to account for the asymmetry of a proximity matrix by a uniform shift in a fixed direction imposed on a symmetric Euclidean representation of the scaled objects. Although no method for fitting the slide-vector model seems available in the literature, the model can be viewed as a constrained version of the unfolding model, which does suggest one possible algorithm. The slide-vector model is generalized to handle three-way data, and two examples from market structure analysis are presented. Â© 1993 The Psychometric Society.</t>
  </si>
  <si>
    <t>asymmetry; constrained multidimensional scaling; slide-vector model; unfolding</t>
  </si>
  <si>
    <t>Spatiotemporal encoding of sound level: Models for normal encoding and recruitment of loudness</t>
  </si>
  <si>
    <t>https://www.scopus.com/inward/record.uri?eid=2-s2.0-0028246751&amp;doi=10.1016%2f0378-5955%2894%2990084-1&amp;partnerID=40&amp;md5=9425019aa21e9a09886115ab6f4b1f27</t>
  </si>
  <si>
    <t>This study explores the hypothesis that sound level is encoded in the spatiotemporal response patterns of auditory nerve (AN) fibers. The temporal properties of AN fiber responses depend upon sound level due to nonlinearities in the auditory periphery. In particular, the compressive nonlinearity of the inner ear introduces systematic changes in the timing of the responses of AN fibers as a function of level. Changes in single fiber responses that depend upon both sound level and characteristic frequency (CF) result in systematic changes in the spatiotemporal response patterns across populations of AN fibers. This study investigates the changes in the spatiotemporal response patterns as a function of level using a computational model for responses of low-frequency AN fibers. A mechanism that could extract information encoded in this form is coincidence detection across AN fibers of different CFs. This study shows that this mechanism could play a role in encoding of sound level for simple and complex stimuli. The model demonstrates that this encoding scheme would be influenced by auditory pathology that affects the peripheral compressive nonlinearity in a way that is consistent with the phenomenon of recruitment of loudness, which often accompanies sensorineural hearing loss. Â© 1994.</t>
  </si>
  <si>
    <t>Auditory nerve; Compressive nonlinearity; Dynamic range; Intensity coding; Loudness recruitment; Spatiotemporal patterns</t>
  </si>
  <si>
    <t>Acoustic Stimulation; Auditory Perception; Hearing Loss, Sensorineural; Hyperacusis; Models, Biological; Nerve Fibers; Signal Transduction; Support, Non-U.S. Gov't; Support, U.S. Gov't, P.H.S.; Vestibulocochlear Nerve; article; cochlear nerve; information processing; loudness; model; priority journal</t>
  </si>
  <si>
    <t>Gorea A.; Papathomas T.V.</t>
  </si>
  <si>
    <t>Extending a class of motion stimuli to study multiattribute texture perception</t>
  </si>
  <si>
    <t>https://www.scopus.com/inward/record.uri?eid=2-s2.0-0043100345&amp;doi=10.3758%2fBF03203328&amp;partnerID=40&amp;md5=e117dbb23f575e6b13d6575deef6e998</t>
  </si>
  <si>
    <t>We present a class of stimuli that makes it possible to study the interaction of visual attributes in forming textural patterns. These stimuli are obtained in a simple manner from a class of motion stimuli that we described earlier (Papathomas &amp; Gorea, 1988). The main advantages of the texture stimuli presented in this paper are: (1) each attribute can be arranged simultaneously with, but independently of, other attributes, (2) an arbitrary number of attributes can be used, (3) the interaction of attributes can be studied systematically, (4) direct comparison of two attributes is possible with stimuli in which the two are arranged to form competing patterns, and (5) because of the similarity to the motion stimuli, the relationship between texture and motion mechanisms can be investigated. Â© 1991 Psychonomic Society, Inc.</t>
  </si>
  <si>
    <t>Cruz Ortiz M.; Herrero A.; Sagrario SÃ¡nchez M.; Sarabia L.A.; IÃ±iguez M.</t>
  </si>
  <si>
    <t>Modelling the relation between CieLab parameters and sensory scores for quality control of red-wine colour</t>
  </si>
  <si>
    <t>https://www.scopus.com/inward/record.uri?eid=2-s2.0-0000355562&amp;doi=10.1039%2fan9952002793&amp;partnerID=40&amp;md5=ee2e283c7348e00467a93a0bcae5dc03</t>
  </si>
  <si>
    <t>A linear relationship between certain physicochemical measurements and sensory evaluation of the colour of young red Rioja wines has been constructed. Among these physicochemical measurements, different variable selection procedures based on genetic algorithms and decision trees, showed that it suffices to take into account the CieLab parameters. With these variables and a data set of wines from the 1992 harvest, a linear formula was constructed by the partial least squares regression method, capable of correctly assigning 162 out of 170 samples from the 1993 harvest (error rate 4.6%). Thus, it can be used as a routine control for the annual problem of qualification of the new wine as young red Rioja wine.</t>
  </si>
  <si>
    <t>Classification and regression trees; Feature selection; Genetic algorithms; Partial least squares; Rioja wine: Quality control; Sensory analysis</t>
  </si>
  <si>
    <t>Rose D.</t>
  </si>
  <si>
    <t>Vernon George Dobson</t>
  </si>
  <si>
    <t>https://www.scopus.com/inward/record.uri?eid=2-s2.0-84953998286&amp;doi=10.1080%2f03033910.1992.10557900&amp;partnerID=40&amp;md5=5f04d46578c505dd8c63795428cecb04</t>
  </si>
  <si>
    <t>Picker M.J.; Negus S.S.</t>
  </si>
  <si>
    <t>Drugs and Stimulus Control: Generalization, Discrimination and Threshold Procedures</t>
  </si>
  <si>
    <t>https://www.scopus.com/inward/record.uri?eid=2-s2.0-0013610795&amp;doi=10.1016%2fB978-0-444-81444-9.50011-0&amp;partnerID=40&amp;md5=63e74e731177cb7c9c924ccd5295d3d2</t>
  </si>
  <si>
    <t>Izmailov C.A.; Sokolov E.N.</t>
  </si>
  <si>
    <t>Spherical model of color and brightness discrimination</t>
  </si>
  <si>
    <t>https://www.scopus.com/inward/record.uri?eid=2-s2.0-84970107427&amp;doi=10.1111%2fj.1467-9280.1991.tb00143.x&amp;partnerID=40&amp;md5=23aad29a3ffdb44f6ac0e49d0b157f97</t>
  </si>
  <si>
    <t>The most important problem confronting color science is the construction of a uniform color space, i.e., a geometrical model of color discrimination in which Euclidean distances between the points representing colors are proportional to perceived color differences. The traditional approach to the construction of a metric color space is based on the integration of just-noticeable color differences (Wyszecki &amp; Stiles, 1982). Experimental data show, however, that the integral of just-noticeable differences between colors does not coincide with direct estimations of the subjective differences between the colors (Judd, 1967; Izmailov, 1980). We suggest another way to construct a uniform color space, namely, to analyze large color differences by multidimensional scaling. This paper reports three groups of experimental data of the measurement of large color differences. Based on these data, we suggest a new color space model taking into account nontraditional relations between threshold and suprathreshold differences. The first group of data includes the results of research on color discrimination for a set of equibright monochromatic lights. The second group includes data on the discrimination of achromatic light stimuli resulting from different relations between test and background luminances. The third group consists of results of color-naming classification of lights varying in chromaticity and brightness. Chromatic differences between spectral stimuli of equal brightness, varying in hue and saturation, and differences in brightness between achromatic lights varying in luminance were analyzed separately. The results are compared with a general color space of colors of different hue, saturation, and brightness. The color spaces were constructed by the same multidimensional scaling technique. An important advantage of multidimensional scaling is that it offers the possibility of finding the dimensionality of a color space directly from experimental data, as we demonstrate for the analysis of color discrimination data for equibright stimuli. Â© 1991, Association for Psychological Science. All rights reserved.</t>
  </si>
  <si>
    <t>Steyvers F.J.J.M.; Dekker K.; Brookhuis K.A.; Jackson A.E.</t>
  </si>
  <si>
    <t>The experience of road environments under two lighting and traffic conditions: Application of a road environment construct list</t>
  </si>
  <si>
    <t>https://www.scopus.com/inward/record.uri?eid=2-s2.0-84984131061&amp;doi=10.1002%2facp.2350080507&amp;partnerID=40&amp;md5=420e34fd84897848282433a84cf45da5</t>
  </si>
  <si>
    <t>The aim of this study is to find out whether the different accident rates on two roads may be explained by drivers' different appreciations of these roads. Therefore a rating scale specially developed for the evaluation of drivers' experience of the road environment was used. The study is based on the assumption that experience of the road environment is an important factor in driving behaviour. An experiment was carried out in which two roads were compared in daylight and darkness, with and without traffic. The roads were presented on films. Subjects' evaluation scores appeared to be founded on three factors, which explained 66.8 per cent of the variance. The factors were named â€˜hedonic valueâ€™, â€˜activational valueâ€™ and â€˜perceptual variationâ€™. Composite scores were constructed from the rating scale scores for each factor, per road, and condition. This revealed that the two roads differed on all three factors. Ambient lighting and traffic conditions also influenced the values of the factors and some interactions were found. The range of scores for one road was greater than for the other. The road that ranked lowest on activational level and perceptual variation, especially during daylight conditions with no traffic, was ranked highest on hedonic value. This combination of conditions and experiences could explain the higher rate of â€˜incomprehensibleâ€™ single vehicle accidents on that road compared with the other. Copyright Â© 1994 John Wiley &amp; Sons, Ltd</t>
  </si>
  <si>
    <t>Burt C.D.B.; Kemp S.</t>
  </si>
  <si>
    <t>Construction of activity duration and time management potential</t>
  </si>
  <si>
    <t>https://www.scopus.com/inward/record.uri?eid=2-s2.0-84984138132&amp;doi=10.1002%2facp.2350080206&amp;partnerID=40&amp;md5=eb9e435aeebbfdeda54ae5a93b68354d</t>
  </si>
  <si>
    <t>Two experiments examined the estimation of event duration. In Experiment 1 subjects estimated the expected duration of five everyday activities, performed the activities, and then made retrospective estimates of the duration of the activities. Expected and retrospective estimates were positively correlated, even when actual duration was taken into account suggesting both estimates may have been constructed partly from general knowledge of activity duration. Experiment 2 examined the ability to predict activity duration within a time management framework. Results indicated that subjects' accuracy in predicting the duration of a series of events was not related to time management ability as measured by the Time Structure Questionnaire (TSQ). Subjects generally made overestimations, and this tendency may be a strategy that gives a feeling of control over time and helps avoid stress caused by an inability to complete tasks in the allocated time. No relationship was found between expected duration estimation ability and academic performance. Copyright Â© 1994 John Wiley &amp; Sons, Ltd</t>
  </si>
  <si>
    <t>Cruz Ortiz M.; Sarabia L.A.; Symington C.; SantamarÃ­a F.; IÃ±iguez M.</t>
  </si>
  <si>
    <t>Analysis of ageing and typification of vintage ports by partial least squares and soft independent modelling class analogy</t>
  </si>
  <si>
    <t>https://www.scopus.com/inward/record.uri?eid=2-s2.0-0029741716&amp;doi=10.1039%2fan9962101009&amp;partnerID=40&amp;md5=26c6c1e8b487fd11582a8d676b40b0d3</t>
  </si>
  <si>
    <t>Vintage port is a wine produced in very limited amounts in the Portuguese region of the Douro Valley. It ages very slowly in bottles and few analytical data are available. Thus, the composition of 24 wines from the cellars of Dow's and Graham's, corresponding to 12 different years between 1963 and 1990, was analysed. Forty-one analytical parameters determined on each sample were used to predict the year using a partial least squares (PLS) regression and to identify the cellar using a soft independent modelling class analogy (SIMCA) model. Both problems fall naturally within the field of food chemometrics and present the statistical difficulty of having fewer objects than variables. It is, therefore, impossible to apply normal multiple regression and discriminant analysis techniques. The PLS model requires two latent variables and explains 97.4% of the variance of the age variable and 90.2% of the cross-validated variance. As for the characterization of both brands, a SIMCA model with two components for each model correctly classified 22 of the 24 samples; it gives a sensitivity of 83.3% and a specificity of 91.7% for Dow's vintage ports, whereas for Graham's vintage ports the sensitivity and specificity are 91.7 and 100%, respectively.</t>
  </si>
  <si>
    <t>CieLab; Partial least squares; Pattern recognition; Regression; Soft independent modelling class analogy; Vintage port; Wine ageing; Wine colour</t>
  </si>
  <si>
    <t>analytical parameters; article; chemical analysis; chemometrics; data analysis; discriminant analysis; food analysis; mathematical model; multiple regression; regression analysis; wine</t>
  </si>
  <si>
    <t>Marley A.A.J.</t>
  </si>
  <si>
    <t>A selective review of recent characterizations of stochastic choice models using distribution and functional equation techniques</t>
  </si>
  <si>
    <t>https://www.scopus.com/inward/record.uri?eid=2-s2.0-38249016138&amp;doi=10.1016%2f0165-4896%2892%2990035-4&amp;partnerID=40&amp;md5=d0866c381d18191dc3069db7cf9b74f7</t>
  </si>
  <si>
    <t>There are two major classes of stochastic choice models that have received extensive study: random function models assume that the choice probabilities can be represented by some deterministic function of the values of an appropriate random vector over the potential choice options; constant function models assume that the choice probabilities can be represented by some deterministic function of appropriate vectors of real-valued scale values over the potential choice options. This paper summarizes recent characterizations of broad classes of such stochastic choice models, illustrating the use of distribution and functional equation theory techniques in this domain, and states various open problems associated with such characterizations. The emphasis is on random and constant function models related to generalized extreme value models, with some comment on recent work on generalized normal models. Â© 1992.</t>
  </si>
  <si>
    <t>characterization theorems; functional equations; random utility models; Stochastic choice models</t>
  </si>
  <si>
    <t>Horridge G.A.</t>
  </si>
  <si>
    <t>Vision of the honeybee Apis mellifera for patterns with two pairs of equal orthogonal bars</t>
  </si>
  <si>
    <t>Apis mellifera</t>
  </si>
  <si>
    <t>The education and training of sensory scientists</t>
  </si>
  <si>
    <t>https://www.scopus.com/inward/record.uri?eid=2-s2.0-43949173173&amp;doi=10.1016%2f0950-3293%2893%2990313-U&amp;partnerID=40&amp;md5=fc47fa74c8273126c06c9f0bab06aea0</t>
  </si>
  <si>
    <t>While little or no experimentation has been published on the methods of teaching sensory evaluation, different approaches can be identified and some common themes are widely used. This paper discusses various approaches to the training of sensory evaluation professionals and food scientists in general with examples from the author's courses at Cornell University, Ithaca, NY, USA. Concerns are identified in the areas of statistical training, the need for appreciation of multivariate statistical techniques and qualitative research. The paper proposes that teaching principles or heuristics is more empowering to students than memorization of standard procedures. Â© 1993.</t>
  </si>
  <si>
    <t>food science; Sensory evaluation; statistics</t>
  </si>
  <si>
    <t>JUNGE K.</t>
  </si>
  <si>
    <t>The geometric representation of similarity and dissimilarity. Extension to measures of dispersion and comments on the distance model of subjective dissimilarity</t>
  </si>
  <si>
    <t>https://www.scopus.com/inward/record.uri?eid=2-s2.0-84983920837&amp;doi=10.1111%2fj.1467-9450.1991.tb00865.x&amp;partnerID=40&amp;md5=05364e7c7af0213e792aed06ebf5b788</t>
  </si>
  <si>
    <t>In psychometrics and mathematical taxonomy dissimilarity is commonly geometrically represented by the Euclidean (Minkowski) distance function. This is only a part of a general geometric representation of similarity and dissimilarity (Junge, 1978). Gini's index (or ratio) and Pearson's coefficient of variation, used in economics as measures of income distribution inequality, are known in mathematical statistics as standardized measures of dispersion. It is shown that both measures can be identified with the general geometric representation of similarity and dissimilarity. Copyright Â© 1991, Wiley Blackwell. All rights reserved</t>
  </si>
  <si>
    <t>dispersion; dissimilarity; distance; geometric representation; proximity; similarity</t>
  </si>
  <si>
    <t>Sekuler R.</t>
  </si>
  <si>
    <t>Motion Perception as a Partnership: Exogenous and Endogenous Contributions</t>
  </si>
  <si>
    <t>https://www.scopus.com/inward/record.uri?eid=2-s2.0-84970767677&amp;doi=10.1111%2f1467-8721.ep10771003&amp;partnerID=40&amp;md5=1c3308b21fd9dfaefb24cbbb5d689203</t>
  </si>
  <si>
    <t>FrÃ©gnac Y.; Bringuier V.; Chavane F.; Glaeser L.; Lorenceau J.</t>
  </si>
  <si>
    <t>An intracellular study of space and time representation in primary visual cortical receptive fields</t>
  </si>
  <si>
    <t>https://www.scopus.com/inward/record.uri?eid=2-s2.0-0030467178&amp;doi=10.1016%2fS0928-4257%2897%2981422-2&amp;partnerID=40&amp;md5=522e9e44a0523684f3b61b0e0011f3e7</t>
  </si>
  <si>
    <t>In contrast with previous knowledge based on extracellular recordings, the recent development of intracellular techniques in vivo (sharp electrode or 'blind patch') ideally allows experimenters to analyze and dissect the contribution of feedforward and lateral connectivity in the functional expression of a synaptic 'integration field'. We will present recent data which demonstrate that the visual receptive field of cortical neurons described at the level of subthreshold synaptic events extends over much larger regions of the visual field than previously thought, and that the capacity of cells to amplify subthreshold responses depends on the immediate past history of their membrane potential. Our data suggest that visual cortical receptive fields should not be considered as a fixed entity but more as a dynamic field of integration and association. Two types of dynamics can be argued for: 1) the spatial structure of the minimal discharge field (defined by suprathreshold activation of the cell) can be profoundly reorganized at least during development and most probably during selective phases of learning under the control of activity-dependent mechanisms. Adaptive changes in visual responses are thought to reflect long-lasting potentiation and/or depression of synaptic efficacies conveying ON- and OFF-center information; and 2) during sensory processing, reconfiguration of synaptic weights may be achieved on a much faster time-scale and linked to non-linear properties of the postsynaptic membrane as well as that of recruited networks. Association of information available in the central part of the receptive field (RF) and of input coming from the reputedly 'unresponsive' regions surrounding it, or arising simultaneously from different parts of the visual field, might be suppressive in certain cases and capable of boosting hidden responses in other cases, depending on the global stimulus configuration.</t>
  </si>
  <si>
    <t>Center; Pairing-induced depression; Pairing-induced potentiation; Receptive field; Reverse correlation; Surround; Visual cortex</t>
  </si>
  <si>
    <t>conference paper; long term potentiation; nerve cell plasticity; nonhuman; receptive field; visual cortex; visual field</t>
  </si>
  <si>
    <t>Simpson T.L.</t>
  </si>
  <si>
    <t>A comparison of six methods to estimate thresholds from psychometric functions</t>
  </si>
  <si>
    <t>https://www.scopus.com/inward/record.uri?eid=2-s2.0-0041022416&amp;doi=10.3758%2fBF03200444&amp;partnerID=40&amp;md5=46dc35b931fdb0ef684b6aed38d225d5</t>
  </si>
  <si>
    <t>There are many ways in which to estimate thresholds from psychometric functions. However, almost nothing is known about the relationships between these estimates. In the present experiment, Monte Carlo techniques were used to compare psychometric thresholds obtained using six methods. Three psychometric functions were simulated using Naka-Rushton and Weibull functions and a probit/logit function combination. Thresholds were estimated using probit, logit, and normit analyses and least-squares regressions of untransformed or z-score and logit-transformed probabilities versus stimulus strength. Histograms were derived from 100 thresholds using each of the six methods for various sampling strategies of each psychometric function. Thresholds from probit, logit, and normit analyses were remarkably similar. Thresholds from z-score- and logit-transformed regressions were more variable, and linear regression produced biased threshold estimates under some circumstances. Considering the similarity of thresholds, the speed of computation, and the ease of implementation, logit and normit analyses provide effective alternatives to the current "gold standard"-probit analysis-for the estimation of psychometric thresholds. Â© 1995 Psychonomic Society, Inc.</t>
  </si>
  <si>
    <t>ISHII R.; O'MAHONY M.</t>
  </si>
  <si>
    <t>Use of Multiple Standards to Define Sensory Characteristics for Descriptive Analysis: Aspects of Concept Formation</t>
  </si>
  <si>
    <t>https://www.scopus.com/inward/record.uri?eid=2-s2.0-0001076792&amp;doi=10.1111%2fj.1365-2621.1991.tb05395.x&amp;partnerID=40&amp;md5=9187dc5e0390ec2ced80d4d9eac5884c</t>
  </si>
  <si>
    <t>As a standardization procedure for judges, prior to descriptive analysis, a set of standards gave superior concept alignment to a single standard in the definition of a given beverage descriptor. Some of the standards defined stimuli which were to be included in the concept of the beverage flavor while others defined stimuli which were sufficiently different not to be included. Multiple rather than single standards might be suitable reference samples to define sensory characteristics for descriptive analysis. Copyright Â© 1991, Wiley Blackwell. All rights reserved</t>
  </si>
  <si>
    <t>ooo</t>
  </si>
  <si>
    <t>categorical?</t>
  </si>
  <si>
    <t>not behavioural</t>
  </si>
  <si>
    <t>higher processing</t>
  </si>
  <si>
    <t>wow</t>
  </si>
  <si>
    <t>higher processing?</t>
  </si>
  <si>
    <t>are they though</t>
  </si>
  <si>
    <t>wanna read</t>
  </si>
  <si>
    <t>detection?</t>
  </si>
  <si>
    <t>reaction time</t>
  </si>
  <si>
    <t>illusion</t>
  </si>
  <si>
    <t>interesting</t>
  </si>
  <si>
    <t>angle</t>
  </si>
  <si>
    <t>probably not</t>
  </si>
  <si>
    <t>response</t>
  </si>
  <si>
    <t>oo</t>
  </si>
  <si>
    <t>coarse</t>
  </si>
  <si>
    <t>book</t>
  </si>
  <si>
    <t>random dot discrimination</t>
  </si>
  <si>
    <t>motion direction</t>
  </si>
  <si>
    <t>heading</t>
  </si>
  <si>
    <t>https://pubmed.ncbi.nlm.nih.gov/7869086/</t>
  </si>
  <si>
    <t>background</t>
  </si>
  <si>
    <t>vibrotactile freq</t>
  </si>
  <si>
    <t>colour</t>
  </si>
  <si>
    <t>cites preference</t>
  </si>
  <si>
    <t>depth</t>
  </si>
  <si>
    <t>localisation</t>
  </si>
  <si>
    <t>sandpaper</t>
  </si>
  <si>
    <t>cold avoidance</t>
  </si>
  <si>
    <t>image similarity</t>
  </si>
  <si>
    <t>direction of motion</t>
  </si>
  <si>
    <t>https://jglobal.jst.go.jp/en/detail?JGLOBAL_ID=201002118242126142</t>
  </si>
  <si>
    <t>japanese rip</t>
  </si>
  <si>
    <t>probably not but possibly</t>
  </si>
  <si>
    <t>second_pass</t>
  </si>
  <si>
    <t>visual search</t>
  </si>
  <si>
    <t>darkness of circle</t>
  </si>
  <si>
    <t>pulse number</t>
  </si>
  <si>
    <t>https://www.researchgate.net/publication/227871961_Hearing_and_evasive_behaviour_in_the_greater_wax_moth_Galleria_mellonella_Pyralidae</t>
  </si>
  <si>
    <t>motion detection</t>
  </si>
  <si>
    <t>https://www.pnas.org/doi/10.1073/pnas.1921318117</t>
  </si>
  <si>
    <t>glucose conc</t>
  </si>
  <si>
    <t>peak shift</t>
  </si>
  <si>
    <t>bisection</t>
  </si>
  <si>
    <t>references data</t>
  </si>
  <si>
    <t>go-nogo</t>
  </si>
  <si>
    <t>H-D</t>
  </si>
  <si>
    <t>interesting tho</t>
  </si>
  <si>
    <t>https://pubmed.ncbi.nlm.nih.gov/11171357/</t>
  </si>
  <si>
    <t>http://www.paper.edu.cn/scholar/showpdf/NUz2kNyIMTT0QxeQh</t>
  </si>
  <si>
    <t>https://pubmed.ncbi.nlm.nih.gov/9522678/</t>
  </si>
  <si>
    <t>https://link.springer.com/article/10.1007/BF00195396</t>
  </si>
  <si>
    <t>plasticity is important :(</t>
  </si>
  <si>
    <t>not 100% sure but can't see figures to check</t>
  </si>
  <si>
    <t>https://link.springer.com/article/10.1007/s00359-014-0940-0</t>
  </si>
  <si>
    <t>https://pubmed.ncbi.nlm.nih.gov/1507155/</t>
  </si>
  <si>
    <t>https://pubmed.ncbi.nlm.nih.gov/11713621/</t>
  </si>
  <si>
    <t>change in spectral profile</t>
  </si>
  <si>
    <t>https://link.springer.com/article/10.1007/BF00194986</t>
  </si>
  <si>
    <t>I think no</t>
  </si>
  <si>
    <t>can't access</t>
  </si>
  <si>
    <t>https://eprints.ncl.ac.uk/150341</t>
  </si>
  <si>
    <t>https://www.jstor.org/stable/41953431#metadata_info_tab_contents</t>
  </si>
  <si>
    <t>https://www.aes.org/e-lib/browse.cfm?elib=11155</t>
  </si>
  <si>
    <t>https://link.springer.com/article/10.3758/BF03194729</t>
  </si>
  <si>
    <t>https://onlinelibrary.wiley.com/doi/abs/10.1002/%28SICI%291096-9861%2819960101%29364%3A1%3C32%3A%3AAID-CNE4%3E3.0.CO%3B2-T?sid=nlm%3Apubmed</t>
  </si>
  <si>
    <t>https://link.springer.com/article/10.1007/BF00225100</t>
  </si>
  <si>
    <t>confusing</t>
  </si>
  <si>
    <t>conditioning</t>
  </si>
  <si>
    <t>https://ecovis.org.au/wp-content/uploads/2014/02/1996_Marshall_et_al_J_Comp_Physiol_A.pdf</t>
  </si>
  <si>
    <t>no axis</t>
  </si>
  <si>
    <t>https://pubmed.ncbi.nlm.nih.gov/26640448/</t>
  </si>
  <si>
    <t>cat input</t>
  </si>
  <si>
    <t>grating</t>
  </si>
  <si>
    <t>https://link.springer.com/chapter/10.1007/978-3-540-69057-3_30</t>
  </si>
  <si>
    <t>https://ieeexplore.ieee.org/document/4145152</t>
  </si>
  <si>
    <t>https://www.frontiersin.org/articles/10.3389/fncom.2013.00067/full</t>
  </si>
  <si>
    <t>https://www.researchgate.net/publication/277180608_A_task_to_assess_dynamic_visual_acuity_and_a_valuation_of_the_stability_of_its_measurements</t>
  </si>
  <si>
    <t>https://link.springer.com/chapter/10.1007/11550822_38</t>
  </si>
  <si>
    <t>https://www.sciencedirect.com/science/article/pii/0042698996000454</t>
  </si>
  <si>
    <t>HAHAHAHA</t>
  </si>
  <si>
    <t>https://www.jstatsoft.org/article/view/v031i06</t>
  </si>
  <si>
    <t>https://link.springer.com/article/10.3758/BF03212329</t>
  </si>
  <si>
    <t>https://pubmed.ncbi.nlm.nih.gov/8366473/</t>
  </si>
  <si>
    <t>https://www.nature.com/articles/s41467-019-11163-3</t>
  </si>
  <si>
    <t>brightness</t>
  </si>
  <si>
    <t>response reflex</t>
  </si>
  <si>
    <t>https://www.jneurosci.org/content/41/34/7197</t>
  </si>
  <si>
    <t>https://www.sciencedirect.com/science/article/pii/S0376635722001322?via%3Dihub</t>
  </si>
  <si>
    <t>https://www.sciencedirect.com/science/article/pii/S0896627321001902</t>
  </si>
  <si>
    <t>https://journals.biologists.com/jeb/article/222/12/jeb203018/20403/Miniaturisation-reduces-contrast-sensitivity-and</t>
  </si>
  <si>
    <t>colour contrast</t>
  </si>
  <si>
    <t>optomotor</t>
  </si>
  <si>
    <t>acuity</t>
  </si>
  <si>
    <t>optomotor response</t>
  </si>
  <si>
    <t>https://nph.onlinelibrary.wiley.com/doi/10.1111/nph.13066</t>
  </si>
  <si>
    <t>https://www.sciencedirect.com/science/article/pii/S0896627313009240?via%3Dihub</t>
  </si>
  <si>
    <t>https://bioone.org/journals/journal-of-herpetology/volume-44/issue-2/08-338.1/Color-Selection-by-Juvenile-Leopard-Tortoises-Stigmochelys-pardalis-in-Namibia/10.1670/08-338.1.full</t>
  </si>
  <si>
    <t>wall thickness</t>
  </si>
  <si>
    <t>https://journals.biologists.com/jeb/article/213/21/3717/9986/Decreased-echolocation-performance-following-high</t>
  </si>
  <si>
    <t>https://www.sciencedirect.com/science/article/pii/S0960982208011329?via%3Dihub</t>
  </si>
  <si>
    <t>lol</t>
  </si>
  <si>
    <t>https://www.jneurosci.org/content/29/22/7238</t>
  </si>
  <si>
    <t>https://psycnet.apa.org/doiLanding?doi=10.1037%2F0735-7036.118.3.325</t>
  </si>
  <si>
    <t>https://www.sciencedirect.com/science/article/pii/S0376635705002275?via%3Dihub</t>
  </si>
  <si>
    <t>not sure</t>
  </si>
  <si>
    <t>https://www.sciencedirect.com/science/article/pii/S0960982205012339?via%3Dihub</t>
  </si>
  <si>
    <t>complicated</t>
  </si>
  <si>
    <t>https://onlinelibrary.wiley.com/doi/abs/10.1901/jeab.2003.79-323</t>
  </si>
  <si>
    <t>https://brill.com/view/journals/beh/134/9-10/article-p677_3.xml</t>
  </si>
  <si>
    <t>https://www.nature.com/articles/nn0799_660</t>
  </si>
  <si>
    <t>mts</t>
  </si>
  <si>
    <t>https://www.youtube.com/watch?v=attfhQWmVNA</t>
  </si>
  <si>
    <t>but cool</t>
  </si>
  <si>
    <t>I think it's categorical also</t>
  </si>
  <si>
    <t>https://zslpublications.onlinelibrary.wiley.com/doi/10.1111/j.1748-1090.1991.tb02374.x</t>
  </si>
  <si>
    <t>size difference threshold</t>
  </si>
  <si>
    <t>antiworm???</t>
  </si>
  <si>
    <t>https://www.sciencedirect.com/science/article/pii/0022191095000887?via%3Dihub</t>
  </si>
  <si>
    <t>habituation-dishabituation</t>
  </si>
  <si>
    <t>final_decision</t>
  </si>
  <si>
    <t>stimulus</t>
  </si>
  <si>
    <t>location</t>
  </si>
  <si>
    <t>conditioned</t>
  </si>
  <si>
    <t>fig 2-5</t>
  </si>
  <si>
    <t>species composition</t>
  </si>
  <si>
    <t>fig 3</t>
  </si>
  <si>
    <t>innate</t>
  </si>
  <si>
    <t>does eight-choice work? eggs is arguably multi choice</t>
  </si>
  <si>
    <t>?</t>
  </si>
  <si>
    <t>fig 2</t>
  </si>
  <si>
    <t>redness measure found previously</t>
  </si>
  <si>
    <t>select higher</t>
  </si>
  <si>
    <t>detect contrast</t>
  </si>
  <si>
    <t>presentation</t>
  </si>
  <si>
    <t>simultaneous</t>
  </si>
  <si>
    <t>sequential</t>
  </si>
  <si>
    <t>two</t>
  </si>
  <si>
    <t>fig 1 C</t>
  </si>
  <si>
    <t>fig 6 A</t>
  </si>
  <si>
    <t>fig 2-3</t>
  </si>
  <si>
    <t>colour (redness)</t>
  </si>
  <si>
    <t>can we use the data to see if blue-green has a 0?</t>
  </si>
  <si>
    <t>table 1-2</t>
  </si>
  <si>
    <t>https://www.sciencedirect.com/science/article/pii/S0896627303008171?via%3Dihub</t>
  </si>
  <si>
    <t>depth (innate and trained)</t>
  </si>
  <si>
    <t>morph level</t>
  </si>
  <si>
    <t>change</t>
  </si>
  <si>
    <t>detect change</t>
  </si>
  <si>
    <t>vibrotactile amplitude</t>
  </si>
  <si>
    <t>fig 1</t>
  </si>
  <si>
    <t>higher/lower</t>
  </si>
  <si>
    <t>no comparison</t>
  </si>
  <si>
    <t>sound frequency</t>
  </si>
  <si>
    <t>fig 4</t>
  </si>
  <si>
    <t>maybe a little complicated?</t>
  </si>
  <si>
    <t>https://link.springer.com/article/10.1007/s00359-022-01581-y</t>
  </si>
  <si>
    <t>body size</t>
  </si>
  <si>
    <t>output</t>
  </si>
  <si>
    <t>choice</t>
  </si>
  <si>
    <t>chose both discs</t>
  </si>
  <si>
    <t>choice index</t>
  </si>
  <si>
    <t>prop time</t>
  </si>
  <si>
    <t>amount of contrast (comparison)</t>
  </si>
  <si>
    <t>cites lots of call preference studies</t>
  </si>
  <si>
    <t>only 2 comparisons :(</t>
  </si>
  <si>
    <t>https://link.springer.com/article/10.1007/s00114-013-1060-3</t>
  </si>
  <si>
    <t>lots of colour parameters</t>
  </si>
  <si>
    <t>select higher?</t>
  </si>
  <si>
    <t>no. interactions</t>
  </si>
  <si>
    <t>no. approaches (first 5)</t>
  </si>
  <si>
    <t>coarse? Also UV not useable - binary</t>
  </si>
  <si>
    <t>width and shape</t>
  </si>
  <si>
    <t>god I wish I could use this</t>
  </si>
  <si>
    <t>distance from centre</t>
  </si>
  <si>
    <t>ashley.ward@sydney.edu.au</t>
  </si>
  <si>
    <t>do we want to use no. or prop. Conspecifics? - or is this detection of heterospecifics?</t>
  </si>
  <si>
    <t>repository</t>
  </si>
  <si>
    <t>https://data.mendeley.com/datasets/z2kvpvtdn3/1</t>
  </si>
  <si>
    <t>https://datadryad.org/stash/dataset/doi:10.5061/dryad.stqjq2c1z</t>
  </si>
  <si>
    <t>Supplementary file7</t>
  </si>
  <si>
    <t>https://datadryad.org/stash/dataset/doi:10.5061/dryad.3gp17g0</t>
  </si>
  <si>
    <t>figure 2</t>
  </si>
  <si>
    <t>stimuli in table 1</t>
  </si>
  <si>
    <t>thiele email</t>
  </si>
  <si>
    <t>https://journals.plos.org/plosone/article?id=10.1371/journal.pone.0109604#s5</t>
  </si>
  <si>
    <t>N/A</t>
  </si>
  <si>
    <t>schlupp@ou.edu</t>
  </si>
  <si>
    <t>nmts</t>
  </si>
  <si>
    <t>come back to klaus</t>
  </si>
  <si>
    <t>fig 2C</t>
  </si>
  <si>
    <t>net vector/prop time</t>
  </si>
  <si>
    <t>sound pressure level</t>
  </si>
  <si>
    <t>fig 1 and 2</t>
  </si>
  <si>
    <t>given as choice index but that's just pooled choices</t>
  </si>
  <si>
    <t>fig 4a-b</t>
  </si>
  <si>
    <t>https://onlinelibrary.wiley.com/doi/full/10.1901/jeab.2010.94-57</t>
  </si>
  <si>
    <t>https://link.springer.com/article/10.1007/s00359-008-0335-1</t>
  </si>
  <si>
    <t>colour on grey</t>
  </si>
  <si>
    <t>can reverse engineer - 200 trials per test + probability given</t>
  </si>
  <si>
    <t>table 2</t>
  </si>
  <si>
    <t>prop interactions</t>
  </si>
  <si>
    <t>sugar conc</t>
  </si>
  <si>
    <t>Xiphophorus helleri</t>
  </si>
  <si>
    <t>species</t>
  </si>
  <si>
    <t>Taeniopygia guttata</t>
  </si>
  <si>
    <t xml:space="preserve">Apis mellifera; Tetragonula carbonaria </t>
  </si>
  <si>
    <t>Macaca mulatta</t>
  </si>
  <si>
    <t>Phoxinus phoxinus</t>
  </si>
  <si>
    <t>Lonchura striata domestica</t>
  </si>
  <si>
    <t>C57BL/6JOlaHsd mouse</t>
  </si>
  <si>
    <t>Poecilia mexicana</t>
  </si>
  <si>
    <t>Hyla chrysoscelis</t>
  </si>
  <si>
    <t>Bombus terrestris dalmatinus; Apis mellifera carnica</t>
  </si>
  <si>
    <t>Melipona mondury; Melipona quadrifasciata</t>
  </si>
  <si>
    <t>Gryllus assimilis</t>
  </si>
  <si>
    <t>Gnathonemus petersii</t>
  </si>
  <si>
    <t>Bombus impatiens</t>
  </si>
  <si>
    <t>one-choice</t>
  </si>
  <si>
    <t>distance</t>
  </si>
  <si>
    <t>ask which was correct choice</t>
  </si>
  <si>
    <t>innate; conditioned</t>
  </si>
  <si>
    <t>select higher; select lower</t>
  </si>
  <si>
    <t>body size; dorsal fin size</t>
  </si>
  <si>
    <t>colour (blue-green; red-orange)</t>
  </si>
  <si>
    <t>electric stimulus (amplitude; pulse width)</t>
  </si>
  <si>
    <t>frequency; grey shade</t>
  </si>
  <si>
    <t>colour intensity; colour purity</t>
  </si>
  <si>
    <t>amplitude; waveform distortion</t>
  </si>
  <si>
    <t>fig 3-5</t>
  </si>
  <si>
    <t>christa.neumeyer@uni-mainz.de</t>
  </si>
  <si>
    <t>emailed 15/12</t>
  </si>
  <si>
    <t>Tadarida brasiliensis</t>
  </si>
  <si>
    <t>https://www.sciencedirect.com/science/article/pii/004269899190104D?via%3Dihub</t>
  </si>
  <si>
    <t>sequential but presented multiple times - more like simultaneous?</t>
  </si>
  <si>
    <t>one</t>
  </si>
  <si>
    <t>sabine.schmidt@tiho-hannover.de</t>
  </si>
  <si>
    <t>Eptesicus fuscus</t>
  </si>
  <si>
    <t>25 khz ref</t>
  </si>
  <si>
    <t>Gallus gallus domesticus</t>
  </si>
  <si>
    <t>IMPORTANT BACKGROUND</t>
  </si>
  <si>
    <t>colour (blue-green); size</t>
  </si>
  <si>
    <t>mts; select higher</t>
  </si>
  <si>
    <t>p.hauf@unb.ca</t>
  </si>
  <si>
    <t>bg</t>
  </si>
  <si>
    <t>contrast</t>
  </si>
  <si>
    <t>reference 30%</t>
  </si>
  <si>
    <t>n/a</t>
  </si>
  <si>
    <t>https://link.springer.com/article/10.1007/BF00191851</t>
  </si>
  <si>
    <t>Zalophus californianus</t>
  </si>
  <si>
    <t>size</t>
  </si>
  <si>
    <t>fig 3A-D</t>
  </si>
  <si>
    <t>reference in figure caption</t>
  </si>
  <si>
    <t>guido.dehnhardt@uni-rostock.de</t>
  </si>
  <si>
    <t>fig 6</t>
  </si>
  <si>
    <t>colour (yellowness; blueness)</t>
  </si>
  <si>
    <t>Eristalis tenax</t>
  </si>
  <si>
    <t>multiple flies in each trial</t>
  </si>
  <si>
    <t>vibrotactile frequency</t>
  </si>
  <si>
    <t>fig. 3</t>
  </si>
  <si>
    <t>fig. 3 A-D</t>
  </si>
  <si>
    <t>contains re-analysed data</t>
  </si>
  <si>
    <t>https://espace.library.uq.edu.au/view/UQ:5180fb1</t>
  </si>
  <si>
    <t>https://journals.biologists.com/jeb/article/223/21/jeb232090/226160/More-than-noise-context-dependent-luminance</t>
  </si>
  <si>
    <t>luminance</t>
  </si>
  <si>
    <t>Rhinecanthus aculeatus</t>
  </si>
  <si>
    <t>interaction</t>
  </si>
  <si>
    <t>sound volume (in noise)</t>
  </si>
  <si>
    <t>Tyto alba</t>
  </si>
  <si>
    <t>figure 1</t>
  </si>
  <si>
    <t>already per-rat, need per-trial. 2afc not go-nogo - they say better</t>
  </si>
  <si>
    <t>fig. 3 C</t>
  </si>
  <si>
    <t>absolute</t>
  </si>
  <si>
    <t>relative</t>
  </si>
  <si>
    <t>training_type</t>
  </si>
  <si>
    <t>dunno which one is zero so it might not work</t>
  </si>
  <si>
    <t>only wide/intermediate/narrow</t>
  </si>
  <si>
    <t>https://journals.plos.org/plosone/article?id=10.1371/journal.pone.0086531</t>
  </si>
  <si>
    <t>Macropus eugenii</t>
  </si>
  <si>
    <t>figure. 3 A-C</t>
  </si>
  <si>
    <t>could extract?</t>
  </si>
  <si>
    <t>https://journals.biologists.com/jeb/article/218/10/1564/776/Visual-acuity-trade-offs-and-microhabitat-driven</t>
  </si>
  <si>
    <t>figure 2 A</t>
  </si>
  <si>
    <t>speed</t>
  </si>
  <si>
    <t>bnewsome@stanford.edu</t>
  </si>
  <si>
    <t>https://www.ncbi.nlm.nih.gov/pmc/articles/PMC6675356/</t>
  </si>
  <si>
    <t>Phyllostomus discolor</t>
  </si>
  <si>
    <t>echo roughness</t>
  </si>
  <si>
    <t>binocular disparity</t>
  </si>
  <si>
    <t>binocular disparity - not immediately relevant?</t>
  </si>
  <si>
    <t>no access</t>
  </si>
  <si>
    <t>https://www.ncbi.nlm.nih.gov/pmc/articles/PMC4521843/</t>
  </si>
  <si>
    <t>Bombus terrestris</t>
  </si>
  <si>
    <t>detect contrast?</t>
  </si>
  <si>
    <t>rejection</t>
  </si>
  <si>
    <t>Prinia subflava</t>
  </si>
  <si>
    <t>egg complexity</t>
  </si>
  <si>
    <t>mts; bisection</t>
  </si>
  <si>
    <t>https://link.springer.com/article/10.3758/BF03330614</t>
  </si>
  <si>
    <t>detect contrast - but no zero</t>
  </si>
  <si>
    <t>only two options</t>
  </si>
  <si>
    <t>https://www.frontiersin.org/articles/10.3389/fevo.2022.819436/full</t>
  </si>
  <si>
    <t>schoernich@bio.lmu.de</t>
  </si>
  <si>
    <t>Rattus norvegicus</t>
  </si>
  <si>
    <t>simultaneous; one</t>
  </si>
  <si>
    <t>time (darkness)</t>
  </si>
  <si>
    <t>bright/dark, no inbetween</t>
  </si>
  <si>
    <t>https://www.sciencedirect.com/science/article/pii/S0042698919300860</t>
  </si>
  <si>
    <t>colour on grey, not colour on colour</t>
  </si>
  <si>
    <t>https://royalsocietypublishing.org/doi/full/10.1098/rstb.2018.0195</t>
  </si>
  <si>
    <t>daniel.hanley@liu.edu</t>
  </si>
  <si>
    <t>https://rs.figshare.com/collections/Supplementary_material_from_Variation_in_multicomponent_recognition_cues_alters_egg_rejection_decisions_a_test_of_the_optimal_acceptance_threshold_hypothesis_/4349636</t>
  </si>
  <si>
    <t>https://www.journals.uchicago.edu/doi/10.1086/703534</t>
  </si>
  <si>
    <t>https://www.journals.uchicago.edu/doi/10.1086/720279</t>
  </si>
  <si>
    <t>aggression index</t>
  </si>
  <si>
    <t>james.tumulty@gmail.com</t>
  </si>
  <si>
    <t>call temporal properties</t>
  </si>
  <si>
    <t>figure 4 B</t>
  </si>
  <si>
    <t>Anomaloglossus beebei</t>
  </si>
  <si>
    <t>https://www.nature.com/articles/s41467-021-26793-9</t>
  </si>
  <si>
    <t>narrow or wide distribution of orientations - weird task</t>
  </si>
  <si>
    <t>Mus musculus</t>
  </si>
  <si>
    <t>https://github.com/histedlab/code-GoldbachAkitake-visareas-simpleperception</t>
  </si>
  <si>
    <t>h5, not useable aaaa they just flash a stimulus</t>
  </si>
  <si>
    <t>clutch size</t>
  </si>
  <si>
    <t>Turdus migratorius</t>
  </si>
  <si>
    <t>m.abolins.abols@gmail.com</t>
  </si>
  <si>
    <t>jair.garcia@rmit.edu.au</t>
  </si>
  <si>
    <t>https://www.biorxiv.org/content/10.1101/788505v1.full</t>
  </si>
  <si>
    <t>https://nph.onlinelibrary.wiley.com/doi/10.1111/nph.17696</t>
  </si>
  <si>
    <t>https://besjournals.onlinelibrary.wiley.com/doi/abs/10.1111/1365-2435.14190</t>
  </si>
  <si>
    <t>cool, but not quite - multiple stages of competition used</t>
  </si>
  <si>
    <t xml:space="preserve">Fig. 2 </t>
  </si>
  <si>
    <t>suzanne.gray@tufts.edu</t>
  </si>
  <si>
    <t>Columba livia</t>
  </si>
  <si>
    <t>https://link.springer.com/article/10.1007/s00359-021-01496-0</t>
  </si>
  <si>
    <t>https://journals.biologists.com/jeb/article/221/20/jeb173344/211/Parameters-of-motion-vision-in-low-light-in-the</t>
  </si>
  <si>
    <t>Manduca sexta</t>
  </si>
  <si>
    <t>https://pubmed.ncbi.nlm.nih.gov/29956322/</t>
  </si>
  <si>
    <t>https://www.sciencedirect.com/science/article/pii/S0003347218302227</t>
  </si>
  <si>
    <t>table 1</t>
  </si>
  <si>
    <t>https://figshare.com/articles/dataset/Hemingway_et_al_2018_data_csv/6794081</t>
  </si>
  <si>
    <t>n frogs</t>
  </si>
  <si>
    <t>Trachops cirrhosus</t>
  </si>
  <si>
    <t>sequential (multiple)</t>
  </si>
  <si>
    <t>n interactions</t>
  </si>
  <si>
    <t>https://journals.plos.org/plosbiology/article?id=10.1371/journal.pbio.1002549</t>
  </si>
  <si>
    <t>https://www.ncbi.nlm.nih.gov/pmc/articles/PMC4441128/</t>
  </si>
  <si>
    <t>depth; motion</t>
  </si>
  <si>
    <t>have to detect onset of depth/motion in random dots</t>
  </si>
  <si>
    <t>https://www.ncbi.nlm.nih.gov/pmc/articles/PMC4597482/</t>
  </si>
  <si>
    <t>not sure what the contrast is measured in</t>
  </si>
  <si>
    <t>https://link.springer.com/article/10.1007/s00359-019-01346-0</t>
  </si>
  <si>
    <t>choice between 2 options, no gradient</t>
  </si>
  <si>
    <t>https://www.ncbi.nlm.nih.gov/pmc/articles/PMC6101031/</t>
  </si>
  <si>
    <t>https://www.ncbi.nlm.nih.gov/pmc/articles/PMC4464600/</t>
  </si>
  <si>
    <t>https://journals.biologists.com/jeb/article/218/7/1006/14536/Effects-of-signal-features-and-background-noise-on</t>
  </si>
  <si>
    <t>response latency</t>
  </si>
  <si>
    <t>https://www.sciencedirect.com/science/article/pii/S0031938416300300</t>
  </si>
  <si>
    <t>https://link.springer.com/chapter/10.1007/978-3-319-21059-9_8</t>
  </si>
  <si>
    <t>https://besjournals.onlinelibrary.wiley.com/doi/full/10.1111/2041-210X.12852</t>
  </si>
  <si>
    <t>https://www.ncbi.nlm.nih.gov/pmc/articles/PMC5263207/</t>
  </si>
  <si>
    <t>https://elifesciences.org/articles/06229</t>
  </si>
  <si>
    <t>http://crcns.org/data-sets/ssc/ssc-4</t>
  </si>
  <si>
    <t>4 options but not continuous</t>
  </si>
  <si>
    <t>https://www.ncbi.nlm.nih.gov/pmc/articles/PMC4769947/</t>
  </si>
  <si>
    <t>slightly unclear how many dummies there are but looks like just two</t>
  </si>
  <si>
    <t>only 3 colours used</t>
  </si>
  <si>
    <t>stimulus unclear, doesn't seem like the right setup</t>
  </si>
  <si>
    <t>good background too</t>
  </si>
  <si>
    <t>Apis mellifera; Bombus terrestris</t>
  </si>
  <si>
    <t>flower colour</t>
  </si>
  <si>
    <t>Figure 2</t>
  </si>
  <si>
    <t>Figure 2 a and b</t>
  </si>
  <si>
    <t>https://link.springer.com/article/10.1007/s10682-016-9843-6</t>
  </si>
  <si>
    <t>stimulus is either there or isnt</t>
  </si>
  <si>
    <r>
      <t>Melipona mondury</t>
    </r>
    <r>
      <rPr>
        <sz val="11"/>
        <color theme="1"/>
        <rFont val="Calibri"/>
        <family val="2"/>
        <scheme val="minor"/>
      </rPr>
      <t xml:space="preserve">; </t>
    </r>
    <r>
      <rPr>
        <i/>
        <sz val="11"/>
        <color theme="1"/>
        <rFont val="Calibri"/>
        <family val="2"/>
        <scheme val="minor"/>
      </rPr>
      <t>Melipona quadrifasciata</t>
    </r>
  </si>
  <si>
    <t>Fig. 4 and 5</t>
  </si>
  <si>
    <t>mean choices</t>
  </si>
  <si>
    <t>select higher? preference complicated</t>
  </si>
  <si>
    <t>https://elifesciences.org/articles/34044</t>
  </si>
  <si>
    <t>only 2 orientations, p sure</t>
  </si>
  <si>
    <t>https://link.springer.com/chapter/10.1007/978-1-4939-2981-8_144</t>
  </si>
  <si>
    <t>https://www.sciencedirect.com/science/article/pii/S0896627318300746?via%3Dihub</t>
  </si>
  <si>
    <t>orientation</t>
  </si>
  <si>
    <t>https://journals.physiology.org/doi/full/10.1152/jn.00604.2015</t>
  </si>
  <si>
    <t>https://www.jneurosci.org/content/33/29/12136</t>
  </si>
  <si>
    <t>references schmidt et al 2008</t>
  </si>
  <si>
    <t>C. biguttulus</t>
  </si>
  <si>
    <t>various call parameters</t>
  </si>
  <si>
    <t>Figure 3?</t>
  </si>
  <si>
    <t>not comparing 2 salt concs</t>
  </si>
  <si>
    <t>https://www.sciencedirect.com/science/article/pii/S0306452214002802?via%3Dihub</t>
  </si>
  <si>
    <t>https://www.sciencedirect.com/science/article/pii/S0376635714001752?via%3Dihub</t>
  </si>
  <si>
    <t>always against 0 lux. Sad...</t>
  </si>
  <si>
    <t>https://academic.oup.com/chemse/article/39/1/57/332838</t>
  </si>
  <si>
    <t>taste aversion</t>
  </si>
  <si>
    <t>https://link.springer.com/article/10.1007/s00359-014-0886-2</t>
  </si>
  <si>
    <t>task</t>
  </si>
  <si>
    <t>https://link.springer.com/article/10.1007/s00359-012-0783-5</t>
  </si>
  <si>
    <t>training and innate preference - complicated</t>
  </si>
  <si>
    <t>https://journals.plos.org/plosone/article?id=10.1371/journal.pone.0054650</t>
  </si>
  <si>
    <t>Melopsittacus undulatus</t>
  </si>
  <si>
    <t>https://journals.biologists.com/bio/article/3/3/221/1010/Wild-bees-preferentially-visit-Rudbeckia-flower</t>
  </si>
  <si>
    <t>unclear what alternative choice is</t>
  </si>
  <si>
    <t>just tested preferences for a bunch of different colours simultaneously</t>
  </si>
  <si>
    <t>https://www.sciencedirect.com/science/article/pii/S0031938411005786?via%3Dihub</t>
  </si>
  <si>
    <t>https://onlinelibrary.wiley.com/doi/10.1111/j.1439-0310.2010.01825.x</t>
  </si>
  <si>
    <t>preference for one thing while modulating another thing</t>
  </si>
  <si>
    <t>https://www.frontiersin.org/articles/10.3389/fnsys.2012.00030/full</t>
  </si>
  <si>
    <t>https://journals.biologists.com/jeb/article/214/1/113/10220/Flowers-help-bees-cope-with-uncertainty-signal</t>
  </si>
  <si>
    <t>Fig. 2</t>
  </si>
  <si>
    <t>hue could be measured relative to S+ but there's no axis so doesn't rlly work. Colour bullshit basically</t>
  </si>
  <si>
    <t>mts + select higher</t>
  </si>
  <si>
    <t>https://www.jneurosci.org/content/32/5/1634</t>
  </si>
  <si>
    <t>https://www.researchgate.net/publication/287215068_Context_Effects_in_Temporal_Differentiation_Some_Data_and_a_Model</t>
  </si>
  <si>
    <t>unsure</t>
  </si>
  <si>
    <t>https://www.sciencedirect.com/science/article/pii/S0003347211005598?via%3Dihub</t>
  </si>
  <si>
    <t>number of elements; total song duration; peak frequency; frequency bandwidth; frequency of the low-frequency element; frequency of the high-frequency element; frequency range between the high- and low-frequency elements; duration of the low-frequency element; duration of the high-frequency element</t>
  </si>
  <si>
    <t>Parus major</t>
  </si>
  <si>
    <t xml:space="preserve">difference in response </t>
  </si>
  <si>
    <t>odour conc</t>
  </si>
  <si>
    <t>A-D ii</t>
  </si>
  <si>
    <t>https://www.sciencedirect.com/science/article/pii/S0018506X08002651?via%3Dihub</t>
  </si>
  <si>
    <t>Hyla versicolor</t>
  </si>
  <si>
    <t>pulse rate; spectral; call duration; call rate</t>
  </si>
  <si>
    <t>coarse - only 2 choices per stimulus parameter</t>
  </si>
  <si>
    <t>only one reference, axis not clear</t>
  </si>
  <si>
    <t>syllable</t>
  </si>
  <si>
    <t>https://link.springer.com/article/10.1007/s00359-007-0292-0</t>
  </si>
  <si>
    <t>Gryllus bimaculatus</t>
  </si>
  <si>
    <t>call frequency (FQ); spectral bandwidth (BW); duty cycle (DC); syllable period (SP)</t>
  </si>
  <si>
    <t>Fig. 5</t>
  </si>
  <si>
    <t>mts (from graphs)</t>
  </si>
  <si>
    <t>https://journals.biologists.com/jeb/article/212/24/4091/9640/Evaluation-of-amplitude-in-male-song-female</t>
  </si>
  <si>
    <t>amplitude</t>
  </si>
  <si>
    <t>Achroia grisella</t>
  </si>
  <si>
    <t>Fig. 3</t>
  </si>
  <si>
    <t>denis.limousin@etu.univ-tours.fr</t>
  </si>
  <si>
    <t>https://www.jneurosci.org/content/27/30/8122</t>
  </si>
  <si>
    <t>gabor patch</t>
  </si>
  <si>
    <t>https://www.sciencedirect.com/science/article/pii/S0376635708002556?via%3Dihub</t>
  </si>
  <si>
    <t>Fig. 1</t>
  </si>
  <si>
    <t>time duration</t>
  </si>
  <si>
    <t>armandom@iep.uminho.pt</t>
  </si>
  <si>
    <t>https://www.nature.com/articles/nn950</t>
  </si>
  <si>
    <t>https://jov.arvojournals.org/article.aspx?articleid=2130008</t>
  </si>
  <si>
    <t>stereogram depth</t>
  </si>
  <si>
    <t>https://link.springer.com/article/10.1007/s00359-003-0475-2</t>
  </si>
  <si>
    <t>colour distance measured but no obvious axis</t>
  </si>
  <si>
    <t>https://www.journals.uchicago.edu/doi/10.1086/498538</t>
  </si>
  <si>
    <t>acoustic distance</t>
  </si>
  <si>
    <t>aspect ratio</t>
  </si>
  <si>
    <t>http://learnmem.cshlp.org/content/13/3/287.full</t>
  </si>
  <si>
    <t>reinforcement rate</t>
  </si>
  <si>
    <t>salt conc</t>
  </si>
  <si>
    <t>Figure 1</t>
  </si>
  <si>
    <t>gregd@cabernet.wustl.edu</t>
  </si>
  <si>
    <t>https://link.springer.com/article/10.3758/BF03194898</t>
  </si>
  <si>
    <t>coarse - only long or short</t>
  </si>
  <si>
    <t>Streptopelia</t>
  </si>
  <si>
    <t>https://www.sciencedirect.com/science/article/pii/S0003347201917683?via%3Dihub</t>
  </si>
  <si>
    <t>coarse - only 2 stimuli for each parameter</t>
  </si>
  <si>
    <t>Table 1</t>
  </si>
  <si>
    <t>call properties</t>
  </si>
  <si>
    <t>Gerhardt (1994) and Gerhardt et al. (1996)</t>
  </si>
  <si>
    <t>https://www.journals.uchicago.edu/doi/10.1086/321323</t>
  </si>
  <si>
    <t>Sturnus vulgaris</t>
  </si>
  <si>
    <t>symmetry</t>
  </si>
  <si>
    <t>symmetrical vs asymmetrical</t>
  </si>
  <si>
    <t>https://link.springer.com/article/10.1007/s003590000170</t>
  </si>
  <si>
    <t>https://link.springer.com/article/10.1007/s003590000158</t>
  </si>
  <si>
    <t>habituation - but only one change tested</t>
  </si>
  <si>
    <t>Aphelocoma californica</t>
  </si>
  <si>
    <t>peanut weight</t>
  </si>
  <si>
    <t>fig. 1</t>
  </si>
  <si>
    <t>https://www.sciencedirect.com/science/article/pii/S0003347298908107?via%3Dihub</t>
  </si>
  <si>
    <t>synthetic, but I'm not sure I can use it</t>
  </si>
  <si>
    <t>https://onlinelibrary.wiley.com/doi/10.1111/j.1439-0310.1997.tb00181.x</t>
  </si>
  <si>
    <t>Thryothorus ludovicianus</t>
  </si>
  <si>
    <t>https://link.springer.com/article/10.1007/s003590050082</t>
  </si>
  <si>
    <t>Aplocheilus lineatus</t>
  </si>
  <si>
    <t>https://onlinelibrary.wiley.com/doi/abs/10.1901/jeab.1998.69-311</t>
  </si>
  <si>
    <t>testing for colour vision in optomotor response</t>
  </si>
  <si>
    <t>https://link.springer.com/article/10.1007/s003590050384</t>
  </si>
  <si>
    <t>frequency</t>
  </si>
  <si>
    <t>fig 2 - other reference freqs implied to exist</t>
  </si>
  <si>
    <t>Noctilio albiventris</t>
  </si>
  <si>
    <t>https://www.sciencedirect.com/science/article/pii/S0304394098009914?via%3Dihub</t>
  </si>
  <si>
    <t>https://www.sciencedirect.com/science/article/pii/003193849290156V?via%3Dihub</t>
  </si>
  <si>
    <t>visual duration; auditory duration; auditory intensity</t>
  </si>
  <si>
    <t>about the effect of delays, not sample duration</t>
  </si>
  <si>
    <t>Simmons et al. 1990b</t>
  </si>
  <si>
    <t>sugar vs water</t>
  </si>
  <si>
    <t>acoustic frequency</t>
  </si>
  <si>
    <t>unavailable</t>
  </si>
  <si>
    <t>https://www.journals.uchicago.edu/doi/10.1086/417243</t>
  </si>
  <si>
    <t>https://www.sciencedirect.com/science/article/abs/pii/S0003347283711334?via%3Dihub</t>
  </si>
  <si>
    <t>https://www.sciencedirect.com/science/article/pii/0304394094901554?via%3Dihub</t>
  </si>
  <si>
    <t>Bufo bufo spinosus</t>
  </si>
  <si>
    <t>prey size</t>
  </si>
  <si>
    <t>no indication of varying brightness</t>
  </si>
  <si>
    <t>duration</t>
  </si>
  <si>
    <t>https://europepmc.org/backend/ptpmcrender.fcgi?accid=PMC1334364&amp;blobtype=pdf</t>
  </si>
  <si>
    <t>Hyla cinerea</t>
  </si>
  <si>
    <t>Columba livia domestica</t>
  </si>
  <si>
    <t>no indication of two-choice</t>
  </si>
  <si>
    <t>https://onlinelibrary.wiley.com/doi/abs/10.1901/jeab.1993.60-387</t>
  </si>
  <si>
    <t>just light or dark? No access tho?</t>
  </si>
  <si>
    <t>https://link.springer.com/article/10.3758/BF03199008</t>
  </si>
  <si>
    <t>https://link.springer.com/article/10.3758/BF03199945</t>
  </si>
  <si>
    <t>wavelength</t>
  </si>
  <si>
    <t>https://www.sciencedirect.com/science/article/pii/S0003347285702576?via%3Dihub</t>
  </si>
  <si>
    <t>food units</t>
  </si>
  <si>
    <t>p437</t>
  </si>
  <si>
    <t>https://link.springer.com/article/10.1007/BF00188160</t>
  </si>
  <si>
    <t>Hyla gratiosa</t>
  </si>
  <si>
    <t>v relevant, but stimuli are cat and/or coarse</t>
  </si>
  <si>
    <t>https://www.sciencedirect.com/science/article/pii/S0166432805802141?via%3Dihub</t>
  </si>
  <si>
    <t>Fig 2</t>
  </si>
  <si>
    <t>https://brill.com/view/journals/beh/128/1-2/article-p15_2.xml</t>
  </si>
  <si>
    <t>cool background</t>
  </si>
  <si>
    <t>https://journals.physiology.org/doi/abs/10.1152/jn.1996.75.1.481</t>
  </si>
  <si>
    <t>https://link.springer.com/article/10.1007/BF00225097</t>
  </si>
  <si>
    <t>Meriones unguiculatus</t>
  </si>
  <si>
    <t>https://www.sciencedirect.com/science/article/pii/0042698994901449?via%3Dihub</t>
  </si>
  <si>
    <t>fig 9 detection, otherwise comparing wavelength and intensity so doesn't rlly work</t>
  </si>
  <si>
    <t>https://link.springer.com/article/10.3758/BF03197972</t>
  </si>
  <si>
    <t>illusion - what can we measure?</t>
  </si>
  <si>
    <t>https://www.sciencedirect.com/science/article/pii/004269899290199S?via%3Dihub</t>
  </si>
  <si>
    <t>comparing monochromatic to 1 wavelength</t>
  </si>
  <si>
    <t>response latencies</t>
  </si>
  <si>
    <t>size of grit not measured in grit-grain discrimination</t>
  </si>
  <si>
    <t>https://link.springer.com/article/10.1007/BF00215080</t>
  </si>
  <si>
    <t>Rana catesbeiana</t>
  </si>
  <si>
    <t>https://link.springer.com/article/10.1007/BF00212699</t>
  </si>
  <si>
    <t>https://link.springer.com/article/10.1007/BF00193436</t>
  </si>
  <si>
    <t>Astronotus ocellatus</t>
  </si>
  <si>
    <t>Fig 1</t>
  </si>
  <si>
    <t>as a function of sensation level</t>
  </si>
  <si>
    <t>https://europepmc.org/backend/ptpmcrender.fcgi?accid=PMC1323083&amp;blobtype=pdf</t>
  </si>
  <si>
    <t>log reinforcer ratio</t>
  </si>
  <si>
    <t>https://www.sciencedirect.com/science/article/pii/037663579190005K?via%3Dihub</t>
  </si>
  <si>
    <t>only 3 dummies</t>
  </si>
  <si>
    <t>tested relative vs absolute learning - however, wavelength, so not sure of axis</t>
  </si>
  <si>
    <t>https://link.springer.com/article/10.3758/s13420-020-00444-3</t>
  </si>
  <si>
    <t>maw27@case.edu</t>
  </si>
  <si>
    <t>olle.lind@biol.lu.se</t>
  </si>
  <si>
    <t>numerosity</t>
  </si>
  <si>
    <t>recognition</t>
  </si>
  <si>
    <t>kcl vs nacl</t>
  </si>
  <si>
    <t>Figure 1 D</t>
  </si>
  <si>
    <t>Tursiops truncatus</t>
  </si>
  <si>
    <t>simulated distance</t>
  </si>
  <si>
    <t>table II</t>
  </si>
  <si>
    <t>2AFC</t>
  </si>
  <si>
    <t>reinforced differently in training</t>
  </si>
  <si>
    <t>https://www.sciencedirect.com/science/article/pii/S0023969097909929?via%3Dihub</t>
  </si>
  <si>
    <t>didn't measure JNDs</t>
  </si>
  <si>
    <t>tactile speed</t>
  </si>
  <si>
    <t>logistic function used</t>
  </si>
  <si>
    <t>2afc</t>
  </si>
  <si>
    <t>Fig 2 top</t>
  </si>
  <si>
    <t>frequency; amplitude; duration</t>
  </si>
  <si>
    <t>Fig 1 B, D, F</t>
  </si>
  <si>
    <t>Fig 1 C black circles</t>
  </si>
  <si>
    <t>fundamental freq missing</t>
  </si>
  <si>
    <t>spontaneously hypertensive rats - animal model of ADHD</t>
  </si>
  <si>
    <t>Pigeon</t>
  </si>
  <si>
    <t>need control</t>
  </si>
  <si>
    <t>Fig 1, 2, 3</t>
  </si>
  <si>
    <t>Fig. 4</t>
  </si>
  <si>
    <t>intensity; wavelength</t>
  </si>
  <si>
    <t>line distance</t>
  </si>
  <si>
    <t>Fig. 8</t>
  </si>
  <si>
    <t>odour ratio/odour conc?</t>
  </si>
  <si>
    <t>https://www.sciencedirect.com/science/article/pii/S0376635706002026?via%3Dihub</t>
  </si>
  <si>
    <t>https://www.sciencedirect.com/science/article/pii/S0376635707000903?via%3Dihub</t>
  </si>
  <si>
    <t>fig. 2</t>
  </si>
  <si>
    <t>coarse - only tested one intermediate duration</t>
  </si>
  <si>
    <t>https://www.sciencedirect.com/science/article/pii/S0376635798000497?via%3Dihub</t>
  </si>
  <si>
    <t>figure 1 and 2</t>
  </si>
  <si>
    <t>mccluree@musc.edu</t>
  </si>
  <si>
    <t>JNDs not measured</t>
  </si>
  <si>
    <t>dbradley@spelman.edu</t>
  </si>
  <si>
    <t>coarse - only front, middle or back</t>
  </si>
  <si>
    <t>https://www.sciencedirect.com/science/article/pii/S0376635711000325?via%3Dihub</t>
  </si>
  <si>
    <t>jldobuen@usp.br</t>
  </si>
  <si>
    <t>am329@cornell.edu</t>
  </si>
  <si>
    <t>lverburgt@zoology.up.ac.za</t>
  </si>
  <si>
    <t>https://psycnet.apa.org/doiLanding?doi=10.1037%2F0735-7044.118.6.1409</t>
  </si>
  <si>
    <t>spector@psy.fsu.edu</t>
  </si>
  <si>
    <t>https://link.springer.com/article/10.1007/s002650100317</t>
  </si>
  <si>
    <t>jschwartz2@pace.edu</t>
  </si>
  <si>
    <t>tlangen@clarkson.edu</t>
  </si>
  <si>
    <t>https://link.springer.com/article/10.1007/s100710050043</t>
  </si>
  <si>
    <t>Psychophysics and the evolution of behavior</t>
  </si>
  <si>
    <t>Weber's Law, the Magnitude Effect and Discrimination of Sugar Concentrations in Nectar-Feeding Animals</t>
  </si>
  <si>
    <t>Response kinetics in the complex chemotaxis signalling pathway of Rhodobacter sphaeroides</t>
  </si>
  <si>
    <t>Individual Rules for Trail Pattern Formation in Argentine Ants (Linepithema humile)</t>
  </si>
  <si>
    <t>Sound level discrimination by gray treefrogs in the presence and absence of chorus-shaped noise</t>
  </si>
  <si>
    <t>The psychophysics of uneconomical choice: non-linear reward evaluation by a nectar feeder</t>
  </si>
  <si>
    <t>Quantity Judgments of Auditory and Visual Stimuli by Chimpanzees (Pan troglodytes)</t>
  </si>
  <si>
    <t>Tracking of food quantity by coyotes (Canis latrans)</t>
  </si>
  <si>
    <t>Quantity discrimination in jungle crows, Corvus macrorhynchos</t>
  </si>
  <si>
    <t>How to measure patch encounter rate: decision-making mechanisms in the parasitic wasp Asobara tabida</t>
  </si>
  <si>
    <t>Do fish count? Spontaneous discrimination of quantity in female mosquitofish</t>
  </si>
  <si>
    <t>Decision-making and Weber's law: a neurophysiological model</t>
  </si>
  <si>
    <t>The failure of Weber's law in time perception and production</t>
  </si>
  <si>
    <t>Psychophysics in insect hearing</t>
  </si>
  <si>
    <t>Distance and shape: perception of the 3-dimensional world by weakly electric fish</t>
  </si>
  <si>
    <t>Coding of cognitive magnitude: Compressed scaling of numerical information in the primate prefrontal cortex</t>
  </si>
  <si>
    <t>Stomatopod photoreceptor spectral tuning as an adaptation for colour constancy in water</t>
  </si>
  <si>
    <t>FROM SENDER TO RECEIVER - PROPAGATION AND ENVIRONMENTAL-EFFECTS ON ACOUSTIC-SIGNALS</t>
  </si>
  <si>
    <t>AUDITORY DURATION DISCRIMINATION IN THE EUROPEAN STARLING (STURNUS-VULGARIS)</t>
  </si>
  <si>
    <t>Bizo, LA; Chu, JYM; Sanabria, F; Killeen, PR</t>
  </si>
  <si>
    <t>Wyttenbach, RA; Farris, HE</t>
  </si>
  <si>
    <t>Nieder, A; Miller, EK</t>
  </si>
  <si>
    <t>Osorio, D; Marshall, NJ; Cronin, TW</t>
  </si>
  <si>
    <t>FORREST, TG</t>
  </si>
  <si>
    <t>MAIER, EH; KLUMP, GM</t>
  </si>
  <si>
    <t>Akre, KL; Johnsen, S</t>
  </si>
  <si>
    <t>Nachev, V; Stich, KP; Winter, Y</t>
  </si>
  <si>
    <t>Kojadinovic, M; Armitage, JP; Tindall, MJ; Wadhams, GH</t>
  </si>
  <si>
    <t>Perna, A; Granovskiy, B; Garnier, S; Nicolis, SC; Labedan, M; Theraulaz, G; Fourcassie, V; Sumpter, DJT</t>
  </si>
  <si>
    <t>Bee, MA; Velez, A; Forester, JD</t>
  </si>
  <si>
    <t>Nachev, V; Winter, Y</t>
  </si>
  <si>
    <t>Beran, MJ</t>
  </si>
  <si>
    <t>Baker, JM; Shivik, J; Jordan, KE</t>
  </si>
  <si>
    <t>Bogale, BA; Kamata, N; Mioko, K; Sugita, S</t>
  </si>
  <si>
    <t>Thiel, A</t>
  </si>
  <si>
    <t>Agrillo, C; Dadda, M; Serena, G; Bisazza, A</t>
  </si>
  <si>
    <t>Deco, G; Rolls, ET</t>
  </si>
  <si>
    <t>karin.akre@duke.edu</t>
  </si>
  <si>
    <t>vladislav.nachev@charite.de</t>
  </si>
  <si>
    <t>mjberan@yahoo.com</t>
  </si>
  <si>
    <t>Joseph.Baker@aggiemail.usu.edu</t>
  </si>
  <si>
    <t>sugita@cc.utsunomiya-u.ac.jp</t>
  </si>
  <si>
    <t>thiel@uni-bremen.de</t>
  </si>
  <si>
    <t>christian.agrillo@unipd.it</t>
  </si>
  <si>
    <t>Edmund.Rolls@psy.ox.ac.uk</t>
  </si>
  <si>
    <t>Lewis.Bizo@scu.edu.au</t>
  </si>
  <si>
    <t>rw12@cornell.edu</t>
  </si>
  <si>
    <t>vonderemde@uni-bonn.de</t>
  </si>
  <si>
    <t>[Akre, Karin L.; Johnsen, Soenke] Duke Univ, Dept Biol, Durham, NC 27708 USA</t>
  </si>
  <si>
    <t>[Nachev, Vladislav; Winter, York] Humboldt Univ, D-10099 Berlin, Germany; [Stich, Kai Petra] Univ Bielefeld, D-33615 Bielefeld, Germany</t>
  </si>
  <si>
    <t>[Kojadinovic, Mila; Armitage, Judith P.; Wadhams, George H.] Univ Oxford, Oxford Ctr Integrat Syst Biol, Dept Biochem, Oxford OX1 3QU, England; [Tindall, Marcus J.] Univ Reading, Dept Math &amp; Stat, Reading RG6 6AX, Berks, England; [Tindall, Marcus J.] Univ Reading, Sch Biol Sci, Reading RG6 6BX, Berks, England; [Tindall, Marcus J.] Univ Reading, Inst Cardiovasc &amp; Metab Res, Reading RG6 6AA, Berks, England</t>
  </si>
  <si>
    <t>[Perna, Andrea] Complex Syst Inst Paris Ile France, Paris, France; [Perna, Andrea; Granovskiy, Boris; Nicolis, Stamatios C.; Sumpter, David J. T.] Uppsala Univ, Collect Behav Grp, Matematiska Inst, Uppsala, Sweden; [Perna, Andrea; Garnier, Simon; Labedan, Marjorie; Theraulaz, Guy; Fourcassie, Vincent] Univ Toulouse 3, UMR CNRS 5169, Ctr Rech Cognit Anim, Toulouse, France; [Perna, Andrea; Garnier, Simon; Theraulaz, Guy; Fourcassie, Vincent] CNRS, Ctr Rech Cognit Anim, Toulouse, France; [Perna, Andrea] Univ Nantes, Ecole Polytech, Nantes, France; [Garnier, Simon] Princeton Univ, Dept Ecol &amp; Evolutionary Biol, Princeton, NJ 08544 USA</t>
  </si>
  <si>
    <t>[Bee, Mark A.; Velez, Alejandro] Univ Minnesota, Dept Ecol Evolut &amp; Behav, St Paul, MN 55108 USA; [Forester, James D.] Dept Fisheries Wildlife &amp; Conservat Biol, St Paul, MN 55108 USA</t>
  </si>
  <si>
    <t>[Nachev, Vladislav; Winter, York] Univ Bielefeld, D-33615 Bielefeld, Germany</t>
  </si>
  <si>
    <t>Georgia State Univ, Language Res Ctr, Atlanta, GA 30302 USA</t>
  </si>
  <si>
    <t>[Baker, Joseph M.; Jordan, Kerry E.] Utah State Univ, Dept Psychol, Logan, UT 84322 USA; [Shivik, John] Utah State Univ, USDA Natl Wildlife Res Ctr, Logan, UT 84322 USA</t>
  </si>
  <si>
    <t>[Bogale, Bezawork Afework; Kamata, Naoki; Mioko, Katano; Sugita, Shoei] Utsunomiya Univ, Fac Agr, Dept Anim Sci, Lab Funct &amp; Morphol, Utsunomiya, Tochigi 3218550, Japan; [Bogale, Bezawork Afework; Kamata, Naoki; Sugita, Shoei] Tokyo Grad Sch Agr &amp; Technol, United Grad Sch Agr Sci, Tokyo, Japan</t>
  </si>
  <si>
    <t>Univ Bremen, Inst Ecol, D-28359 Bremen, Germany</t>
  </si>
  <si>
    <t>[Agrillo, Christian; Dadda, Marco; Serena, Giovanna; Bisazza, Angelo] Univ Padua, Dept Gen Psychol, I-35131 Padua, Italy</t>
  </si>
  <si>
    <t>Univ Oxford, Dept Expt Psychol, Oxford OX1 3UD, England; Univ Pompeu Fabra, Dept Technol, Inst Catalana Recerca &amp; Estadis Avancats, Barcelona, Spain</t>
  </si>
  <si>
    <t>Arizona State Univ, Tempe, AZ 85287 USA; Univ Southampton, Southampton SO9 5NH, Hants, England</t>
  </si>
  <si>
    <t>Cornell Univ, Ithaca, NY 14853 USA; Louisiana State Univ, Ctr Hlth Sci, Ctr Neurosci, New Orleans, LA 70112 USA</t>
  </si>
  <si>
    <t>Univ Bonn, Inst Zool, Abt Neuroethol, D-53115 Bonn, Germany</t>
  </si>
  <si>
    <t>MIT, Picower Ctr Learning, Cambridge, MA 02139 USA; MIT, Memory RIKEN MIT Neurosci Res Ctr, Cambridge, MA 02139 USA; MIT, Dept Brain &amp; Cognit Sci, Cambridge, MA 02139 USA</t>
  </si>
  <si>
    <t>UNIV MARYLAND BALTIMORE CTY, DEPT BIOL SCI, BALTIMORE, MD 21228 USA</t>
  </si>
  <si>
    <t>http://dx.doi.org/10.1016/j.tree.2014.03.007</t>
  </si>
  <si>
    <t>http://dx.doi.org/10.1371/journal.pone.0074144</t>
  </si>
  <si>
    <t>http://dx.doi.org/10.1098/rsif.2012.1001</t>
  </si>
  <si>
    <t>http://dx.doi.org/10.1371/journal.pcbi.1002592</t>
  </si>
  <si>
    <t>http://dx.doi.org/10.1121/1.3699271</t>
  </si>
  <si>
    <t>http://dx.doi.org/10.1007/s10071-011-0465-7</t>
  </si>
  <si>
    <t>http://dx.doi.org/10.1037/a0024965</t>
  </si>
  <si>
    <t>http://dx.doi.org/10.1016/j.beproc.2011.08.006</t>
  </si>
  <si>
    <t>http://dx.doi.org/10.1016/j.anbehav.2011.05.025</t>
  </si>
  <si>
    <t>http://dx.doi.org/10.1007/s10071-010-0344-7</t>
  </si>
  <si>
    <t>http://dx.doi.org/10.1007/s10071-008-0140-9</t>
  </si>
  <si>
    <t>http://dx.doi.org/10.1111/j.1460-9568.2006.04940.x</t>
  </si>
  <si>
    <t>http://dx.doi.org/10.1016/j.beproc.2005.11.006</t>
  </si>
  <si>
    <t>http://dx.doi.org/10.1002/jemt.20054</t>
  </si>
  <si>
    <t>http://dx.doi.org/10.1016/j.jphysparis.2004.03.013</t>
  </si>
  <si>
    <t>http://dx.doi.org/10.1016/S0896-6273(02)01144-3</t>
  </si>
  <si>
    <t>http://dx.doi.org/10.1016/S0042-6989(97)00136-3</t>
  </si>
  <si>
    <t>http://dx.doi.org/10.1121/1.399765</t>
  </si>
  <si>
    <t>Sensory information allows animals to interpret their environment and make decisions. The ways in which animals perceive and measure stimuli from the social and physical environment guide nearly every decision they make. Thus, sensory perception and associated cognitive processing have a strong impact on behavioral evolution. Research in this area often focuses on the unique properties of the sensory system of an individual species, yet certain relevant features of perception and cognition generally hold across taxa. One such general feature is the proportionally based translation of physical stimulus magnitude into perceived stimulus magnitude. This process has been recognized for over a century, but recent studies have begun to consider how a law of proportional psychophysics, Weber's law, exerts selective force in behavioral evolution.</t>
  </si>
  <si>
    <t>Weber's law quantifies the perception of difference between stimuli. For instance, it can explain why we are less likely to detect the removal of three nuts from a bowl if the bowl is full than if it is nearly empty. This is an example of the magnitude effect - the phenomenon that the subjective perception of a linear difference between a pair of stimuli progressively diminishes when the average magnitude of the stimuli increases. Although discrimination performances of both human and animal subjects in various sensory modalities exhibit the magnitude effect, results sometimes systematically deviate from the quantitative predictions based on Weber's law. An attempt to reformulate the law to better fit data from acoustic discrimination tasks has been dubbed the near-miss to Weber's law. Here, we tested the gustatory discrimination performance of nectar-feeding bats (Glossophaga soricina), in order to investigate whether the original version of Weber's law accurately predicts choice behavior in a two-alternative forced choice task. As expected, bats either preferred the sweeter of the two options or showed no preference. In 4 out of 6 bats the near-miss to Weber's law provided a better fit and Weber's law underestimated the magnitude effect. In order to test the generality of this observation in nectar-feeders, we reviewed previously published data on bats, hummingbirds, honeybees, and bumblebees. In all groups of animals the near-miss to Weber's law provided better fits than Weber's law. Furthermore, whereas the magnitude effect was stronger than predicted by Weber's law in vertebrates, it was weaker than predicted in insects. Thus nectar-feeding vertebrates and insects seem to differ in how their choice behavior changes as sugar concentration is increased. We discuss the ecological and evolutionary implications of the observed patterns of sugar concentration discrimination.</t>
  </si>
  <si>
    <t>Chemotaxis is one of the best-characterized signalling systems in biology. It is the mechanism by which bacteria move towards optimal environments and is implicated in biofilm formation, pathogenesis and symbiosis. The properties of the bacterial chemosensory response have been described in detail for the single chemosensory pathway of Escherichia coli. We have characterized the properties of the chemosensory response of Rhodobacter sphaeroides, an alpha-proteobacterium with multiple chemotaxis pathways, under two growth conditions allowing the effects of protein expression levels and cell architecture to be investigated. Using tethered cell assays, we measured the responses of the system to step changes in concentration of the attractant propionate and show that, independently of the growth conditions, R. sphaeroides is chemotactic over at least five orders of magnitude and has a sensing profile following Weber's Law. Mathematical modelling also shows that, as E. coli, R. sphaeroides is capable of showing fold-change detection (FCD). Our results indicate that general features of bacterial chemotaxis such as the range and sensitivity of detection, adaptation times, adherence to Weber's Law and the presence of FCD may be integral features of chemotaxis systems in general, regardless of network complexity, protein expression levels and cellular architecture across different species.</t>
  </si>
  <si>
    <t>We studied the formation of trail patterns by Argentine ants exploring an empty arena. Using a novel imaging and analysis technique we estimated pheromone concentrations at all spatial positions in the experimental arena and at different times. Then we derived the response function of individual ants to pheromone concentrations by looking at correlations between concentrations and changes in speed or direction of the ants. Ants were found to turn in response to local pheromone concentrations, while their speed was largely unaffected by these concentrations. Ants did not integrate pheromone concentrations over time, with the concentration of pheromone in a 1 cm radius in front of the ant determining the turning angle. The response to pheromone was found to follow a Weber's Law, such that the difference between quantities of pheromone on the two sides of the ant divided by their sum determines the magnitude of the turning angle. This proportional response is in apparent contradiction with the well-established non-linear choice function used in the literature to model the results of binary bridge experiments in ant colonies (Deneubourg et al. 1990). However, agent based simulations implementing the Weber's Law response function led to the formation of trails and reproduced results reported in the literature. We show analytically that a sigmoidal response, analogous to that in the classical Deneubourg model for collective decision making, can be derived from the individual Weber-type response to pheromone concentrations that we have established in our experiments when directional noise around the preferred direction of movement of the ants is assumed.</t>
  </si>
  <si>
    <t>An important aspect of hearing and acoustic communication is the ability to discriminate differences in sound level. Little is known about level discrimination in anuran amphibians (frogs and toads), for which vocal communication in noisy social environments is often critical for reproduction. This study used two-choice phonotaxis tests to investigate the ability of females of Cope's gray treefrog (Hyla chrysoscelis) to discriminate between two advertisement calls differing only in sound pressure level by 2, 4, or 6 dB. Tests were conducted in the presence and absence of chorus-shaped noise (73 dB) and using two different ranges of signal levels (73-79 dB and 79-85 dB). Females discriminated between two signals differing by as little as 2-4 dB. In contrast to expectations based on the near miss to Weber's law in birds and mammals, level discrimination was slightly better at the lower range of signal amplitudes, a finding consistent with earlier studies of frogs and insects. Realistic levels of background noise simulating a breeding chorus had no discernable effect on discrimination at the sound level differences tested in this study. These results have important implications for studies of auditory masking and signaling behavior in the contexts of anuran hearing and sound communication. (C) 2012 Acoustical Society of America. [http://dx.doi.org/10.1121/1.3699271]</t>
  </si>
  <si>
    <t>Uneconomical choices by humans or animals that evaluate reward options challenge the expectation that decision-makers always maximize the return currency. One possible explanation for such deviations from optimality is that the ability to sense differences in physical value between available alternatives is constrained by the sensory and cognitive processes for encoding profitability. In this study, we investigated the capacity of a nectarivorous bat species (Glossophaga commissarisi) to discriminate between sugar solutions with different concentrations. We conducted a two-alternative free-choice experiment on a population of wild electronically tagged bats foraging at an array of computer-automated artificial flowers that recorded individual choices. We used a Bayesian approach to fit individual psychometric functions, relating the strength of preferring the higher concentration option to the intensity of the presented stimulus. Psychometric analysis revealed that discrimination ability increases non-linearly with respect to intensity. We combined this result with a previous psychometric analysis of volume perception. Our theoretical analysis of choice for rewards that vary in two quality dimensions revealed regions of parameter combinations where uneconomic choice is expected. Discrimination ability may be constrained by non-linear perceptual and cognitive encoding processes that result in uneconomical choice.</t>
  </si>
  <si>
    <t>Many species can choose between two visual sets of stimuli on the basis of quantity. This is true when sets are both visible, or are presented one set at a time or even one item at a time. However, we know comparatively little about how well nonhuman animals can compare auditory quantities. Here, three chimpanzees (Pan troglodytes) chose between two sets of food items when they only heard each item fall into different containers rather than seeing those items. This method prevented the chimpanzees from summing the amount of visible food they saw because there were no visual cues. Chimpanzees performed well, and their performance matched that of previous experiments with regard to obeying Weber's law. They also performed well with comparisons between a sequentially presented auditory set and a fully visible set, demonstrating that duration of presentation was not being used as a cue. In addition, they accommodated empty sets into these judgments, although not perfectly. Thus, chimpanzees can judge auditory quantities in flexible ways that show many similarities to how they compare visual quantities.</t>
  </si>
  <si>
    <t>Previous studies have demonstrated that Weber's Law mediates quantitative discrimination abilities across various species. Here, we tested coyotes' (Canis latrans) ability to discriminate between various quantities of food and investigated whether this ability conforms to predictions of Weber's Law. We demonstrate herein that coyotes are capable of reliably discriminating large versus small quantities of discrete food items. As predicted by Weber's Law, coyotes' quantitative discrimination abilities are mediated by the ratio between the large and small quantities of food and exhibit scalar variability. Furthermore, in this task coyotes were not discriminating large versus small quantities based on olfactory cues alone. (C) 2011 Elsevier B.V. All rights reserved.</t>
  </si>
  <si>
    <t>We investigated whether jungle crows can select a given quantity of items (printouts of shapes and symbols) when simultaneously presented with smaller or larger quantities. We presented jungle crows with the choice between two sets of discrete homogeneous quantities (two versus five) in a fixed configural pattern during training. When crows could discriminate five items (15 out of 20 correct choices in two blocks of 10 trials each), they received control tests for non-numerical cues such as element configuration, shape, and total filled area and novel quantity (3 versus 5, 4 versus 5, 5 versus 6, 5 versus 7 and 5 versus 8) tests. During training, jungle crows learned the discrimination task relatively quickly. Additionally, the selections were generally not controlled by the non-numerical cues, indicating that the crows were responding to quantity. Jungle crows selected the familiar larger quantity in smaller sets (3 versus 5 and 4 versus 5) and the novel larger in larger comparisons (5 versus 7 and 5 versus 8) except that of 5 versus 6 quantities. These results suggest that jungle crows have a natural tendency to select the larger quantities and that decisions were affected by the numerical ratio and stimuli magnitude, indicating the use of analogue magnitude mechanism for numerical judgement, as is observed in other animals. (C) 2011 The Association for the Study of Animal Behaviour. Published by Elsevier Ltd. All rights reserved.</t>
  </si>
  <si>
    <t>Parasitic wasps are faced with the decision of where and for how long to search for hosts. Their leaving decisions depend on the rate at which new host-containing patches are encountered: parasitoids increase foraging efficiency by leaving earlier when patch encounter rates become higher. The mechanisms by which these often tiny insects can assess patch encounter rates have not been thoroughly investigated so far. The aim of the present study, where females of the braconid wasp Asobara tabida encountered patches after varying time intervals, was to measure the shape of the travel time response curve and to analyse how information on inter-patch distances is translated into foraging behaviour. I examined several proxies for travel-time duration, like those of physiological nature as egg content, cues of senescence, amount of energy spent, or muscle fatigue, as well as true cognitive mechanisms, like measurement of distance or interval timing. Constraints in the wasp's ability to detect patch borders accurately after travelling, e.g. habituation to the patch odour or receptor blocking, are also discussed. From the data presented, most of the above-mentioned mechanisms and constraints can be rejected to work for A. tabida. The effects of inter-patch travel time are strongest when they are short, and even though it cannot be excluded that time measures are processed using an internal clock, I suggest that a Bayesian-like mechanism of timing, the biological basis of which might involve the build-up of neurosecretory material, is the most likely candidate influencing leaving decisions in A. tabida.</t>
  </si>
  <si>
    <t>The spontaneous tendency to join the largest social group was used to investigate quantity discrimination in fish. Fish discriminated between shoals that differed by one element when the paired numbers were 1vs2, 2vs3 and 3vs4, but not when 4vs5 or larger. Using large numerosities (&gt; 4), the ability to discriminate between two numbers improved as the numerical distance between them increased and a significant discrimination was found only with ratios of 1:2 or smaller (4vs8, 8vs16 and 4vs10). Experiments to control for non-numerical variables evidenced the role played by the total area of stimuli with both large and small numerosities; the total quantity of movement of the fish within a shoal appeared also important but only when large numerosities were involved. Even though the pattern of discrimination exhibited by female mosquitofish is not fully consistent with any of the existing models of quantity representation, our results seem to suggest two distinct mechanisms in fish, one used to compare small numbers of objects and one used when larger numerosities are involved.</t>
  </si>
  <si>
    <t>We describe an integrate-and-fire attractor model of the decision-related activity of ventral premotor cortex (VPC) neurons during a vibrotactile frequency comparison task [Romo et al. (2004) Neuron,41,165-173]. Populations of neurons for each decision in a biased competition attractor network receive a bias input that depends on the firing rates of VPC neurons that code for the two vibrotactile frequencies. The firing rate of the neurons in whichever attractor wins, reflects the sign of the difference in the frequencies (Delta f) being compared but not the absolute frequencies. However, the transition from the initial spontaneous firing state to one of the two possible attractor states depends probabilistically on the difference of the vibrotactile frequencies scaled by the base frequency. This is due to finite size noise effects related to the spiking activity in the network, and the divisive feedback inhibition implemented through inhibitory interneurons. Thus the neurophysiological basis for a psychophysical effect, Weber's Law, can be related to statistical fluctuations and divisive inhibition in an attractor decision- making network.</t>
  </si>
  <si>
    <t>Weber's law - constancy of the coefficient of variation - is an apparently ubiquitous feature of time perception, and forms the foundation of several theories of timing. We sought evidence for Weber's law in temporal production and categorization experiments. The production task required pigeons to switch between keys within a specified temporal window. The categorization task required them to classify a stimulus duration as either short or long. Weber fractions did not descend to a horizontal asymptote, but were U-shaped: they decreased as a function of target duration, and increased again at intermediate and long durations. This pattern conforms neither to Weber's law, nor to its generalized form (Getty, D.J., 1975. Discrimination of short temporal intervals: a comparison of two models. Percept. Psychophys. 18, 1-8). A model of counter failure accommodated the U-shaped pattern. (c) 2005 Elsevier B.V. All rights reserved.</t>
  </si>
  <si>
    <t>Psychophysics has much to offer the study of insect hearing. Not only is there a rich set of experimental methods to apply, there is a large body of experimental work on vertebrate hearing that can suggest topics for investigation and provide material for cross-species comparisons. We present an overview of the methods of psychophysics, followed by specific examples of their use in insects. Topics covered include intensity discrimination, frequency analysis and discrimination, temporal integration and acuity, and localization. We conclude by pointing out additional areas of research suggested by the reviewed work and areas in which a psychophysical approach would be useful. (C) 2004 Wiley-Liss, Inc.</t>
  </si>
  <si>
    <t>Weakly electric fish orient at night in complete darkness by employing their active electrolocation system. They emit short electric signals and perceive the consequences of these emissions with epidermal electroreceptors. Objects are detected by analyzing the electric images which they project onto the animal's electroreceptive skin surface. This process corresponds to similar processes during vision, where visual images are cast onto the retinas of eyes. Behavioral experiments have shown that electric fish can measure the distance of objects during active electrolocation, thus possessing three-dimensional depth perception of their surroundings. The fundamental mechanism for distance determination differs from stereopsis used during vision by two-eyed animals, but resembles some supplementary mechanisms for distance deduction in humans. Weakly electric fish can also perceive the three-dimensional shape of objects. The fish can learn to identify certain objects and discriminate them from all other objects. In addition, they spontaneously categorize objects according to their shapes and not according to object size or material properties. There is good evidence that some fundamental types of perceptional invariances during visual object recognition in humans are also found in electric fish during active electrolocation. These include size invariance (maybe including size constancy), rotational invariance, and translational invariance. The mechanisms of shape detection during electrolocation are still unknown, and their discoveries require additional experiments. (C) 2004 Elsevier Ltd. All rights reserved.</t>
  </si>
  <si>
    <t>Whether cognitive representations are better conceived as language-based, symbolic representations or perceptually related, analog representations is a subject of debate. If cognitive processes parallel perceptual processes, then fundamental psychophysical laws should hold for each. To test this, we analyzed both behavioral and neuronal representations of numerosity in the prefrontal cortex of rhesus monkeys. The data were best described by a nonlinearly compressed scaling of numerical information, as postulated by the Weber-Fechner law or Stevens' law for psychophysical/sensory magnitudes. This nonlinear compression was observed on the neural level during the acquisition phase of the task and maintained through the memory phase with no further compression. These results suggest that certain cognitive and perceptual/sensory representations share the same fundamental mechanisms and neural coding schemes.</t>
  </si>
  <si>
    <t>Where colour is used in communication absolute judgement of signalling spectra is important, and failures of colour constancy may Limit performance, Stomatopod crustaceans have unusual eyes in which the midband contains ten or more classes of photoreceptor. For constancy based on receptor adaptation to a fixed background, elementary theory predicts and we confirm by modelling, that stomatopods' narrow-band receptors outperform more broadly tuned receptors, Similar considerations could account for the small spectral separation of receptors in each midband row. Thus, stomatopods seem to trade-off sensitivity and signal-to-noise ratio for increased colour constancy. (C) 1997 Elsevier Science Ltd.</t>
  </si>
  <si>
    <t>Acoustic signals transmitted over large distances differ significantly from those emitted by the signaler. Acoustic signals degrade in amplitude, spectral and temporal structure as they propagate through the environment. A great deal of work on acoustic communication is aimed at understanding the selective forces imposed by the environment on animal signals. I will discuss the physical constraints the environment puts on acoustic communication, and then discuss similarities in communication by anurans and insects that relate these environmental constraints to their signaling systems. Lastly, I show how changes in signals during propagation relate to changes in signal perception during phonotaxis, and thus, how propagation relates to mate choice and sexual selection.</t>
  </si>
  <si>
    <t>WEBERS LAW; DURATION DISCRIMINATION; RECEIVER PSYCHOLOGY; SEXUAL SELECTION; DECISION-MAKING; PERCEPTION; QUANTITY; VARIABILITY; SENSITIVITY; COGNITION</t>
  </si>
  <si>
    <t>NEAR-MISS; PSYCHOMETRIC FUNCTION; FOOD SELECTION; HUMMINGBIRD; VOLUME; BEE; PSYCHOPHYSICS; POLLINATION; CHOICE; MEMORY</t>
  </si>
  <si>
    <t>BACTERIAL CHEMOTAXIS; ESCHERICHIA-COLI; ADAPTATION; GROWTH; OXYGEN</t>
  </si>
  <si>
    <t>DECISION-MAKING; LAYING BEHAVIOR; FORAGING TRAILS; MODEL; OPTIMIZATION; HYMENOPTERA; RECRUITMENT; COMMUNICATION; AMPLIFICATION; ORGANIZATION</t>
  </si>
  <si>
    <t>BULLFROG RANA-CATESBEIANA; FEMALE MATE CHOICE; AUDITORY MASKING; SPATIAL RELEASE; SIGNAL RECOGNITION; SEXUAL SELECTION; GREEN TREEFROG; CALL DURATION; FROG; PATTERNS</t>
  </si>
  <si>
    <t>PSYCHOMETRIC FUNCTION; WEBERS LAW; SUGAR COMPOSITION; DECISION-MAKING; FOOD SELECTION; BATS; HUMMINGBIRDS; EVOLUTION; SYSTEMS; VOLUME</t>
  </si>
  <si>
    <t>MONKEYS CEBUS-APELLA; SEQUENTIALLY PRESENTED SETS; PARROT PSITTACUS-ERITHACUS; MACAQUES MACACA-MULATTA; BY-ONE ADDITION; NUMERICAL COMPETENCE; PONGO-PYGMAEUS; DISCRIMINATION; NUMEROSITY; SUMMATION</t>
  </si>
  <si>
    <t>LARGE-NUMBER DISCRIMINATION; MONKEYS MATCH; JUDGMENTS; ABILITIES; COGNITION; REMOVAL</t>
  </si>
  <si>
    <t>PARROT PSITTACUS-ERITHACUS; NUMERICAL COMPETENCE; FEMALE MOSQUITOFISH; NUMBER; PIGEONS; REPRESENTATIONS; NUMEROSITIES; RECOGNITION; MONKEYS; CHOICE</t>
  </si>
  <si>
    <t>MARGINAL VALUE THEOREM; TIME ALLOCATION; FORAGING BEHAVIOR; PSYCHOLOGICAL MECHANISMS; STURNUS-VULGARIS; RESIDENCE TIME; WEBERS LAW; TRADE-OFF; MEMORY; INFORMATION</t>
  </si>
  <si>
    <t>LARGE-NUMBER DISCRIMINATION; COTTON-TOP TAMARINS; INFANTS DISCRIMINATION; NEURAL SYSTEMS; RHESUS-MONKEYS; SHOAL CHOICE; SIZE CHOICE; REPRESENTATIONS; NUMEROSITY; RECOGNITION</t>
  </si>
  <si>
    <t>WORKING-MEMORY; VISUAL-ATTENTION; TIME-COURSE; PERCEPTUAL DECISION; BIASED COMPETITION; NEURAL MODEL; MECHANISMS; CURRENTS; FMRI; DISCRIMINATION</t>
  </si>
  <si>
    <t>SCALAR EXPECTANCY-THEORY; BEHAVIORAL-THEORY; TEMPORAL INTERVALS; PACEMAKER RATE; DISCRIMINATION; STIMULUS; DURATION; MODELS; BISECTION; MEMORY</t>
  </si>
  <si>
    <t>EUNEMOBIUS-CAROLINUS GRYLLIDAE; CRICKET TELEOGRYLLUS-OCEANICUS; TEMPORAL INTEGRATION; CALLING SONG; FLYING CRICKETS; FEMALE CHOICE; INTENSITY DISCRIMINATION; FREQUENCY-SELECTIVITY; ACOUSTIC ORIENTATION; 2-TONE SUPPRESSION</t>
  </si>
  <si>
    <t>GNATHONEMUS-PETERSII; STEREOSCOPIC DEPTH; OBJECT RECOGNITION; MOTION PARALLAX; OPTIC FLOW; CUES; ELECTROLOCATION; DISCRIMINATION; INVARIANCE; STEREOPSIS</t>
  </si>
  <si>
    <t>NUMBER; REPRESENTATIONS; ABILITIES; MODEL</t>
  </si>
  <si>
    <t>MANTIS SHRIMPS CRUSTACEA; COMPOUND EYES; VISION; BEHAVIOR; TRANSMISSION; TRICHROMACY; HOPLOCARIDA; INVARIANT; PATTERNS; PIGMENTS</t>
  </si>
  <si>
    <t>TREEFROG HYLA-MICROCEPHALA; INSECT HEARING; ANIMAL COMMUNICATION; SOUND-TRANSMISSION; CALLING SONG; FIELD; EVOLUTION; BEHAVIOR; MASKING; CRICKET</t>
  </si>
  <si>
    <t>Weber's law; decision-making; receiver psychology; animal behavior; selection; sensory systems; cognitive processing</t>
  </si>
  <si>
    <t>chemotaxis; Weber's Law; fold-change detection; response kinetics; Rhodobacter sphaeroides</t>
  </si>
  <si>
    <t>Nectarivory; Bat; Psychometric function; Uneconomical choice</t>
  </si>
  <si>
    <t>chimpanzees; numerical cognition; quantity judgments; auditory stimuli; empty sets</t>
  </si>
  <si>
    <t>Quantitative discrimination; Weber's Law; Scalar variability; Coyote behavior</t>
  </si>
  <si>
    <t>Corvus macrorhynchos; jungle crow; numerical cognition; quantity discrimination</t>
  </si>
  <si>
    <t>Habituation; Duration estimation; Travel time; Weber's law; Foraging; Long-term interval timing; Bayesian updating</t>
  </si>
  <si>
    <t>fish cognition; quantity discrimination; continuous variable; number</t>
  </si>
  <si>
    <t>attractor networks; decision-making; integrate-and-fire neurons; multistability; spiking dynamics; Weber's law</t>
  </si>
  <si>
    <t>counters; key peck; lever press; temporal categorization; temporal production; time perception; Weber's law; pigeons</t>
  </si>
  <si>
    <t>intensity; frequency; localization; temporal integration; jnd; loudness; psychoacoustics</t>
  </si>
  <si>
    <t>object detection; active electrolocation; depth perception; 3-d space; identification; categorization</t>
  </si>
  <si>
    <t>colour constancy; visual ecology; spectral tuning; stomatopoda</t>
  </si>
  <si>
    <t>eg. Fig. 2, Fig. 3</t>
  </si>
  <si>
    <t>roverud@ucla.edu</t>
  </si>
  <si>
    <t>schulze@soundstudieslab.org</t>
  </si>
  <si>
    <t>raymond.f.genovese.ctr@mail.mil</t>
  </si>
  <si>
    <t>ghrecanzone@ucdavis.edu</t>
  </si>
  <si>
    <t>https://psycnet.apa.org/record/1996-00301-011</t>
  </si>
  <si>
    <t>hyyan@gate.sinica.edu.tw</t>
  </si>
  <si>
    <t>vbingma@bgsu.edu</t>
  </si>
  <si>
    <t>melissa.bateson@ncl.ac.uk</t>
  </si>
  <si>
    <t>https://doi.org/10. 13020/csvf-0w22</t>
  </si>
  <si>
    <t>Gómez-Laplaza and Gerlai</t>
  </si>
  <si>
    <t>Buckingham, JN; Wong, BBM; Rosenthal, GG</t>
  </si>
  <si>
    <t>Shoaling decisions in female swordtails: how do fish gauge group size?</t>
  </si>
  <si>
    <t>shoaling; swordtails; group choice; Weber's law</t>
  </si>
  <si>
    <t>POECILIA-RETICULATA; XIPHOPHORUS-HELLERI; SOCIAL-ORGANIZATION; FUNDULUS-DIAPHANUS; SQUIRREL-MONKEYS; ASSESSMENT TIME; GROUP CHOICE; WEBERS LAW; BEHAVIOR; NUMBER</t>
  </si>
  <si>
    <t>Little is known about the mechanisms individuals might use to compare group sizes when making decisions about group membership. One possibility is that animals use ratio to determine differences in group sizes. Weber's Law states that the ease of any numerical comparison is based on the ratio between the stimuli compared; as the ratio becomes smaller the comparison becomes more difficult. We set out to test this prediction by offering female green swordtails, Xiphophorus helleri, dichotomous choices between different shoal sizes, varying both in ratios and absolute numbers of fish. Swordtails attended to the ratio of group size between stimulus shoals, rather than the numerical difference between shoals, when making shoaling decisions. Where group size ratio was 2:1, subjects showed a significant preference for the larger shoal, independent of the numerical difference between the shoals. When the ratio was 1.5:1, subjects showed no preference. The ratio between group sizes may, thus, be an important factor in shoaling decisions. More broadly, ratio could prove to be a widespread mechanism for animals to make numerical comparisons in group assessments.</t>
  </si>
  <si>
    <t>Univ Louisville, Dept Biol, Louisville, KY 40292 USA</t>
  </si>
  <si>
    <t>lmgomez@uniovi.es; robert_gerlai@yahoo.com</t>
  </si>
  <si>
    <t>[Gomez-Laplaza, Luis M.] Univ Oviedo, Dept Psicol, Oviedo 33003, Spain; [Gerlai, Robert] Univ Toronto, Dept Psychol, Mississauga, ON L5L 1C6, Canada</t>
  </si>
  <si>
    <t>The ability to discriminate between larger and smaller quantities has been demonstrated in several mammalian and avian species suggesting the possibility of evolutionary conservation of this characteristic. Preference for the larger of two groups has also been shown in fish species, although this ability has rarely been systematically studied in lower order vertebrates, and thus the mechanisms of such ability are not understood. Here, we exploit the tendency of angelfish to seek protection in an unfamiliar environment by joining a group of conspecifics, a behaviour called shoaling. Test fish were given a simultaneous choice between shoals varying both in terms of numerical ratios and absolute numbers of fish. Our results provide evidence for quantity discrimination in angelfish. In general, experimental subjects chose the larger of two shoals. Furthermore, in agreement with Weber's law, which holds that discrimination between two quantities depends on their ratio, the discrimination between shoals of different quantities of fish was more difficult when the shoal sizes became more similar. The limit of discrimination ratio was found to be below 2:1. Briefly, angelfish are able to discriminate between different quantities of conspecifics subject to a ratio limit, a finding that implies a fitness component in this behaviour similar to what has been demonstrated in higher order vertebrates.</t>
  </si>
  <si>
    <t>Can angelfish (Pterophyllum scalare) count? Discrimination between different shoal sizes follows Weber's law</t>
  </si>
  <si>
    <t>Numerical cognition; Quantity discrimination; Fish; Shoaling; Group choice; Numerical ratios</t>
  </si>
  <si>
    <t>SOCIAL-STATUS; SPONTANEOUS REPRESENTATION; FUNDULUS-DIAPHANUS; NUTRITIONAL STATE; BANDED KILLIFISH; FISH; CHOICE; NUMBER; QUANTITY; BEHAVIOR</t>
  </si>
  <si>
    <t>https://academic.oup.com/icb/article/34/6/644/165576</t>
  </si>
  <si>
    <t>Pan troglodytes</t>
  </si>
  <si>
    <t>data reviewed here</t>
  </si>
  <si>
    <t>data reviewed in other nachev paper</t>
  </si>
  <si>
    <t>several</t>
  </si>
  <si>
    <t>camarilloliliana@gmail.com</t>
  </si>
  <si>
    <t>Rhodobacter sphaeroides</t>
  </si>
  <si>
    <t>prop responded</t>
  </si>
  <si>
    <t>pheromone conc</t>
  </si>
  <si>
    <t>conc</t>
  </si>
  <si>
    <t>Linepithema humile</t>
  </si>
  <si>
    <t>turning angle</t>
  </si>
  <si>
    <t>Figure 5</t>
  </si>
  <si>
    <t>andrea.perna@roehampton.ac.uk</t>
  </si>
  <si>
    <t>variance doesn't increase with time</t>
  </si>
  <si>
    <t>Figure 3</t>
  </si>
  <si>
    <t>Romo et al. 2004</t>
  </si>
  <si>
    <t>number of items</t>
  </si>
  <si>
    <t>sound duration</t>
  </si>
  <si>
    <t>many</t>
  </si>
  <si>
    <t>Table 1 and 2</t>
  </si>
  <si>
    <t>intensity</t>
  </si>
  <si>
    <t>Pterophyllum scalare</t>
  </si>
  <si>
    <t>number of conspecifics</t>
  </si>
  <si>
    <t>Canis latrans</t>
  </si>
  <si>
    <t>quantity of food</t>
  </si>
  <si>
    <t>georg.klump@uol.de</t>
  </si>
  <si>
    <t>andreas.nieder@uni-tuebingen.de</t>
  </si>
  <si>
    <t>https://academic.oup.com/beheco/article/29/6/1286/5113445</t>
  </si>
  <si>
    <t>Fig. 3A</t>
  </si>
  <si>
    <t>different sampling patterns - not really sure I can weber it</t>
  </si>
  <si>
    <t>gerhardth@missouri.edu</t>
  </si>
  <si>
    <t>Figure 1 B-D</t>
  </si>
  <si>
    <t>Figure 1 B</t>
  </si>
  <si>
    <t>Fig. 1 b and c</t>
  </si>
  <si>
    <t>can reverse engineer - 350 trials for set A and 42 for set B - percentage given</t>
  </si>
  <si>
    <t>unavailable, newer data offered</t>
  </si>
  <si>
    <t>not useable</t>
  </si>
  <si>
    <t>figure 4</t>
  </si>
  <si>
    <t>z-scores, would ask for original, but coarse</t>
  </si>
  <si>
    <t>last_date</t>
  </si>
  <si>
    <t>available</t>
  </si>
  <si>
    <t>responded</t>
  </si>
  <si>
    <t>chased up</t>
  </si>
  <si>
    <t>contacted other author</t>
  </si>
  <si>
    <t>first email</t>
  </si>
  <si>
    <t>provided</t>
  </si>
  <si>
    <t>no address</t>
  </si>
  <si>
    <t>last_email</t>
  </si>
  <si>
    <t>contact Dr. Helmut Prior</t>
  </si>
  <si>
    <t>supplementary table 1</t>
  </si>
  <si>
    <t>uses saturation and lightness, so can use</t>
  </si>
  <si>
    <t>first email (sort of)</t>
  </si>
  <si>
    <t>left out!</t>
  </si>
  <si>
    <t>probs not useable</t>
  </si>
  <si>
    <t>https://doi.org/10.5061/dryad.1rn8pk0vr</t>
  </si>
  <si>
    <t>Proportional processing of a visual mate choice signal in the green swordtail, Xiphophorus hellerii</t>
  </si>
  <si>
    <t>prop. Time spent</t>
  </si>
  <si>
    <t>Xiphophorus hellerii</t>
  </si>
  <si>
    <t>body length</t>
  </si>
  <si>
    <t>https://doi.org/10.1111/ele.14179</t>
  </si>
  <si>
    <t>Caves and Kelley</t>
  </si>
  <si>
    <t>https://figshare.com/articles/dataset/Data_for_Caves_Kelley_Proportional_processing_of_a_visual_mate_choice_signal_in_the_green_swordtail_Xiphophorus_hellerii/21701645</t>
  </si>
  <si>
    <t>stimuli in fig. 2, altho idk how to use? Emailed to check</t>
  </si>
  <si>
    <t>old</t>
  </si>
  <si>
    <t>Yost</t>
  </si>
  <si>
    <t>The Sense of Touch</t>
  </si>
  <si>
    <t>Weber, E.H.</t>
  </si>
  <si>
    <t>Fechner, G.T.</t>
  </si>
  <si>
    <t>Elements of Psychophysics</t>
  </si>
  <si>
    <t>Visual Ecology</t>
  </si>
  <si>
    <t>Cronin, T.W. et al.</t>
  </si>
  <si>
    <t>Fundamentals of Hearing: An Introduction</t>
  </si>
  <si>
    <t>About optimal timing and stability of Weber fraction for duration discrimination</t>
  </si>
  <si>
    <t>http://dx.doi.org/10.1250/ast.22.370</t>
  </si>
  <si>
    <t>Grondin, S</t>
  </si>
  <si>
    <t>MESIBOV, R; ORDAL, GW; ADLER, J</t>
  </si>
  <si>
    <t>RANGE OF ATTRACTANT CONCENTRATIONS FOR BACTERIAL CHEMOTAXIS AND THRESHOLD AND SIZE OF RESPONSE OVER THIS RANGE - WEBER LAW AND RELATED PHENOMENA</t>
  </si>
  <si>
    <t>University of Wisconsin System; University of Wisconsin Madison; University of Wisconsin System; University of Wisconsin Madison</t>
  </si>
  <si>
    <t>http://dx.doi.org/10.1085/jgp.62.2.203</t>
  </si>
  <si>
    <t>Science Citation Index Expanded (SCI-EXPANDED)</t>
  </si>
  <si>
    <t>Lourenco, SF; Bonny, JW; Fernandez, EP; Rao, S</t>
  </si>
  <si>
    <t>Nonsymbolic number and cumulative area representations contribute shared and unique variance to symbolic math competence</t>
  </si>
  <si>
    <t>analog magnitude; Weber's law; estimation; nonsymbolic magnitude precision; mathematical cognition</t>
  </si>
  <si>
    <t>DEVELOPMENTAL DYSCALCULIA; INDIVIDUAL-DIFFERENCES; APPROXIMATE NUMBER; CORE KNOWLEDGE; MAGNITUDE; SENSE; SIZE; TIME; QUANTITY; DISCRETE</t>
  </si>
  <si>
    <t>Humans and nonhuman animals share the capacity to estimate, without counting, the number of objects in a set by relying on an approximate number system (ANS). Only humans, however, learn the concepts and operations of symbolic mathematics. Despite vast differences between these two systems of quantification, neural and behavioral findings suggest functional connections. Another line of research suggests that the ANS is part of a larger, more general system of magnitude representation. Reports of cognitive interactions and common neural coding for number and other magnitudes such as spatial extent led us to ask whether, and how, nonnumerical magnitude interfaces with mathematical competence. On two magnitude comparison tasks, college students estimated (without counting or explicit calculation) which of two arrays was greater in number or cumulative area. They also completed a battery of standardized math tests. Individual differences in both number and cumulative area precision (measured by accuracy on the magnitude comparison tasks) correlated with interindividual variability in math competence, particularly advanced arithmetic and geometry, even after accounting for general aspects of intelligence. Moreover, analyses revealed that whereas number precision contributed unique variance to advanced arithmetic, cumulative area precision contributed unique variance to geometry. Taken together, these results provide evidence for shared and unique contributions of nonsymbolic number and cumulative area representations to formally taught mathematics. More broadly, they suggest that uniquely human branches of mathematics interface with an evolutionarily primitive general magnitude system, which includes partially overlapping representations of numerical and nonnumerical magnitude.</t>
  </si>
  <si>
    <t>Emory University</t>
  </si>
  <si>
    <t>slouren@emory.edu</t>
  </si>
  <si>
    <t>http://dx.doi.org/10.1073/pnas.1207212109</t>
  </si>
  <si>
    <t>Science Citation Index Expanded (SCI-EXPANDED); Social Science Citation Index (SSCI)</t>
  </si>
  <si>
    <t>Agrillo, C; Piffer, L; Bisazza, A; Butterworth, B</t>
  </si>
  <si>
    <t>Evidence for Two Numerical Systems That Are Similar in Humans and Guppies</t>
  </si>
  <si>
    <t>NUMEROSITY JUDGMENTS; RHESUS-MONKEYS; LARGE NUMBERS; SPONTANEOUS DISCRIMINATION; ANALOG MAGNITUDES; PAN-TROGLODYTES; OBJECT FILES; FISH; INFANTS; QUANTITY</t>
  </si>
  <si>
    <t>Background: Humans and non-human animals share an approximate non-verbal system for representing and comparing numerosities that has no upper limit and for which accuracy is dependent on the numerical ratio. Current evidence indicates that the mechanism for keeping track of individual objects can also be used for numerical purposes; if so, its accuracy will be independent of numerical ratio, but its capacity is limited to the number of items that can be tracked, about four. There is, however, growing controversy as to whether two separate number systems are present in other vertebrate species. Methodology/Principal Findings: In this study, we compared the ability of undergraduate students and guppies to discriminate the same numerical ratios, both within and beyond the small number range. In both students and fish the performance was ratio-independent for the numbers 1-4, while it steadily increased with numerical distance when larger numbers were presented. Conclusions/Significance: Our results suggest that two distinct systems underlie quantity discrimination in both humans and fish, implying that the building blocks of uniquely human mathematical abilities may be evolutionarily ancient, dating back to before the divergence of bony fish and tetrapod lineages.</t>
  </si>
  <si>
    <t>University of Padua; University of London; University College London</t>
  </si>
  <si>
    <t>http://dx.doi.org/10.1371/journal.pone.0031923</t>
  </si>
  <si>
    <t>Jordan, KE; Brannon, EM</t>
  </si>
  <si>
    <t>A common representational system governed by Weber's law: Nonverbal numerical similarity judgments in 6-year-olds and rhesus macaques</t>
  </si>
  <si>
    <t>LARGE-NUMBER DISCRIMINATION; BY-ONE ADDITION; TEMPORAL GENERALIZATION; ORDINAL JUDGMENTS; NONVISIBLE SETS; BISECTION; TIME; CHIMPANZEES; NUMEROSITIES; SUMMATION</t>
  </si>
  <si>
    <t>This study compared nonverbal numerical processing in 6-year-olds with that in nonhuman animals using a numerical bisection task. In the study, 16 children were trained on a delayed match-to-sample paradigm to match exemplars of two anchor numerosities. Children were then required to indicate whether a sample intermediate to the anchor values was closer to the small anchor value or the large anchor value. For two sets of anchor values with the same ratio, the probability of choosing the larger anchor value increased systematically with sample number, and the psychometric functions superimposed when plotted on a logarithmic scale. The psychometric functions produced by the children also superimposed with the psychometric functions produced by rhesus monkeys in an analogous previous experiment, These examples of superimposition demonstrate that nonverbal number representations, even in children who have acquired the verbal counting system, are modulated by Weber's law. (c) 2006 Elsevier Inc. All rights reserved.</t>
  </si>
  <si>
    <t>Duke University; Duke University</t>
  </si>
  <si>
    <t>kej8@duke.edu</t>
  </si>
  <si>
    <t>http://dx.doi.org/10.1016/j.jecp.2006.05.004</t>
  </si>
  <si>
    <t>Social Science Citation Index (SSCI)</t>
  </si>
  <si>
    <t>DOOLING, RJ; SAUNDERS, JC</t>
  </si>
  <si>
    <t>HEARING IN PARAKEET (MELOPSITTACUS-UNDULATUS) - ABSOLUTE THRESHOLDS, CRITICAL RATIOS, FREQUENCY DIFFERENCE LIMENS, AND VOCALIZATIONS</t>
  </si>
  <si>
    <t>http://dx.doi.org/10.1037/h0076226</t>
  </si>
  <si>
    <t>WARTZOK, D; RAY, GC</t>
  </si>
  <si>
    <t>VERIFICATION OF WEBERS LAW FOR VISUAL-DISCRIMINATION OF DISK SIZES IN BERING SEA SPOTTED SEAL, PHOCA-LARGHA</t>
  </si>
  <si>
    <t>Johns Hopkins University</t>
  </si>
  <si>
    <t>http://dx.doi.org/10.1016/0042-6989(76)90141-3</t>
  </si>
  <si>
    <t>ROVAMO, J; MUSTONEN, J; NASANEN, R</t>
  </si>
  <si>
    <t/>
  </si>
  <si>
    <t>NEURAL MODULATION TRANSFER-FUNCTION OF THE HUMAN VISUAL-SYSTEM AT VARIOUS ECCENTRICITIES</t>
  </si>
  <si>
    <t>MODULATION TRANSFER FUNCTION; NEURAL VISUAL PATHWAYS; CONTRAST SENSITIVITY; RETINAL ILLUMINANCE; ECCENTRICITY</t>
  </si>
  <si>
    <t>CORTICAL MAGNIFICATION FACTOR; RETINAL GANGLION-CELLS; CONTRAST SENSITIVITY; SPATIAL-FREQUENCY; GRATING AREA; NOISE; ADAPTATION; LUMINANCE; VISION; OPTICS</t>
  </si>
  <si>
    <t>We measured r.m.s. contrast sensitivity as a function of retinal illuminance at various spatial frequencies within 3-37 deg of eccentricity in the nasal visual field, In dim light contrast sensitivity increased in proportion to the square root of retinal illuminance obeying the DeVries-Rose law but in bright light contrast sensitivity was independent of luminance following Weber's law, Critical retinal illuminance (I-c) marking the transition between the laws was found to be independent of grating area but proportional to the spatial frequency squared at all eccentricities, in agreement with the Van Nes-Bouman law of foveal vision, In addition, the proportionality constant was found to be independent of eccentricity and similar to that of the fovea, According to our contrast detection model of human vision the modulation transfer function (P-MTF) of the neural visual pathways squared is directly proportional to the critical retinal illuminance, On this basis our result means that P-MTF is similar, i.e. equal to spatial frequency across the visual field, thus attenuating low spatial frequencies relatively more than high spatial frequencies, Hence, up to the spatial cut-off frequency determined by the lowest neural sampling density of each retinal location the neural modulation transfer function is independent of visual location.</t>
  </si>
  <si>
    <t>University of Helsinki</t>
  </si>
  <si>
    <t>Gibbon, J; Malapani, C; Dale, CL; Gallistel, CR</t>
  </si>
  <si>
    <t>Toward a neurobiology of temporal cognition: Advances and challenges</t>
  </si>
  <si>
    <t>NICTITATING-MEMBRANE RESPONSE; SCALAR EXPECTANCY-THEORY; INTERNAL CLOCK; TIME-ESTIMATION; D-AMPHETAMINE; PARKINSONS-DISEASE; TIMING PROCESSES; DURATION DISCRIMINATION; SUBJECTIVE TIME; MOTOR-RESPONSES</t>
  </si>
  <si>
    <t>A rich tradition of normative psychophysics has identified two ubiquitous properties of interval timing: the scalar property, a strong form of Weber's law, and ratio comparison mechanisms. Finding the neural substrate of these properties is a major challenge for neurobiology. Recently, advances have been made in our understanding of the brain structures important for timing, especially the basal ganglia and the cerebellum. Surgical intervention or diseases of the cerebellum generally result in increased variability in temporal processing, whereas both clock and memory effects are seen for neurotransmitter interventions, lesions and diseases of the basal ganglia. We propose that cerebellar dysfunction may induce deregulation of tonic thalamic tuning, which disrupts gating of the mnemonic temporal information generated in the basal ganglia through striato-thalamo-cortical loops.</t>
  </si>
  <si>
    <t>Columbia University; Assistance Publique Hopitaux Paris (APHP); Hopital Universitaire Pitie-Salpetriere - APHP; Institut National de la Sante et de la Recherche Medicale (Inserm); UDICE-French Research Universities; Sorbonne Universite; University of California System; University of California Los Angeles</t>
  </si>
  <si>
    <t>Lewis, PA; Miall, RC</t>
  </si>
  <si>
    <t>The precision of temporal judgement: milliseconds, many minutes, and beyond</t>
  </si>
  <si>
    <t>time perception; scalar timing; precision; consistency</t>
  </si>
  <si>
    <t>TIME PERCEPTION; INTERNAL CLOCK; COURTSHIP SONG; WEBERS LAW; INTERVAL; HUMANS; DISCRIMINATION; MECHANISMS; PACEMAKER; MEMORY</t>
  </si>
  <si>
    <t>The principle that the standard deviation of estimates scales with the mean estimate, commonly known as the scalar property, is one of the most broadly accepted fundamentals of interval timing. This property is measured using the coefficient of variation (CV) calculated as the ratio between the standard deviation and the mean. In 1997, John Gibbon suggested that different time measurement mechanisms may have different levels of absolute precision, and would therefore be associated with different CVs. Here, we test this proposal by examining the CVs produced by human subjects timing a broad range of intervals (68 ms to 16.7 min). Our data reveal no evidence for multiple mechanisms, but instead show a continuous logarithmic decrease in CV as timed intervals increase. This finding joins other recent reports in demonstrating a systematic violation of the scalar property in timing data. Interestingly, the estimated CV of circadian judgements fits onto the regression of decreasing CV, suggesting a link between short interval and circadian timing mechanisms.</t>
  </si>
  <si>
    <t>University of Manchester; University of London; University College London; University of Birmingham</t>
  </si>
  <si>
    <t>p.lewis@manchester.ac.uk</t>
  </si>
  <si>
    <t>Skinner, AL; Kent, C; Rossiter, JM; Benton, CP; Groen, MGM; Noyes, JM</t>
  </si>
  <si>
    <t>On the Edge: Haptic Discrimination of Edge Sharpness</t>
  </si>
  <si>
    <t>TACTILE DISCRIMINATION; ANGLE DISCRIMINATION; SHAPE-DISCRIMINATION; LINE-DRAWINGS; OBJECT SHAPE; HUMANS; PERCEPTION; CURVATURE; MECHANISMS; DISPLAY</t>
  </si>
  <si>
    <t>The increasing ubiquity of haptic displays (e. g., smart phones and tablets) necessitates a better understanding of the perceptual capabilities of the human haptic system. Haptic displays will soon be capable of locally deforming to create simple 3D shapes. This study investigated the sensitivity of our haptic system to a fundamental component of shapes: edges. A novel set of eight high quality shape stimuli with test edges that varied in sharpness were fabricated in a 3D printer. In a two alternative, forced choice task, blindfolded participants were presented with two of these shapes side by side (one the reference, the other selected randomly from the remaining set of seven) and after actively exploring the test edge of each shape with the tip of their index finger, reported which shape had the sharper edge. We used a model selection approach to fit optimal psychometric functions to performance data, and from these obtained just noticeable differences and Weber fractions. In Experiment 1, participants performed the task with four different references. With sharpness defined as the angle at which one surface meets the horizontal plane, the four JNDs closely followed Weber's Law, giving a Weber fraction of 0.11. Comparisons to previously reported Weber fractions from other haptic manipulations (e. g. amplitude of vibration) suggests we are sufficiently sensitive to changes in edge sharpness for this to be of potential utility in the design of future haptic displays. In Experiment 2, two groups of participants performed the task with a single reference but different exploration strategies; one was limited to a single touch, the other unconstrained and free to explore as they wished. As predicted, the JND in the free exploration condition was lower than that in the single touch condition, indicating exploration strategy affects sensitivity to edge sharpness.</t>
  </si>
  <si>
    <t>University of Bristol; University of Bristol</t>
  </si>
  <si>
    <t>c.kent@bristol.ac.uk</t>
  </si>
  <si>
    <t>previous macaque data</t>
  </si>
  <si>
    <t>esalinas@wakehealth.edu</t>
  </si>
  <si>
    <t>Unavailable</t>
  </si>
  <si>
    <t>cheming@utexas.edu</t>
  </si>
  <si>
    <t>mila.sirinelli@univ-amu.fr</t>
  </si>
  <si>
    <t>bob.wong@sci.monash.edu.au; grosenthal@mail.bio.tamu.edu</t>
  </si>
  <si>
    <t>would need real durations</t>
  </si>
  <si>
    <t>not animal</t>
  </si>
  <si>
    <t>probably coarse</t>
  </si>
  <si>
    <t>only works if they have raw data</t>
  </si>
  <si>
    <t>probably unusable</t>
  </si>
  <si>
    <t>need sample size</t>
  </si>
  <si>
    <t>original paper got</t>
  </si>
  <si>
    <t>&lt;4 df</t>
  </si>
  <si>
    <t>3 df</t>
  </si>
  <si>
    <t>measured thermotaxis along 1 gradient</t>
  </si>
  <si>
    <t>3 spectral purity comparisons for each colour</t>
  </si>
  <si>
    <t>4 levels, but supernormal stimuli reduce preference, so effectively 3? Complicated preferences</t>
  </si>
  <si>
    <t>2 combinations of 2 stimuli</t>
  </si>
  <si>
    <t>only 1 comparison</t>
  </si>
  <si>
    <t>only 1 comparison (stimulus vs no stimulus)</t>
  </si>
  <si>
    <t>only one (valid) combination of stimuli</t>
  </si>
  <si>
    <t>actually select lower for the innate one. Also, only need normal rats. Descent test only has 3 combinations</t>
  </si>
  <si>
    <t>I think brightness experiment works</t>
  </si>
  <si>
    <t>attractive visually vs attractive call</t>
  </si>
  <si>
    <t>only 1 combination of stimuli for each type of treatment</t>
  </si>
  <si>
    <t>only 1 comparison (large vs small) - it could work if they're different every time</t>
  </si>
  <si>
    <t>multiple concentrations varied at once - which one is the stimulus? But I previously wrote this: dissimilarity index (Cleland et al. 2002)</t>
  </si>
  <si>
    <t>https://psycnet.apa.org/record/2007-13974-033</t>
  </si>
  <si>
    <t>https://link.springer.com/article/10.3758/bf03193046</t>
  </si>
  <si>
    <t>https://www.ncbi.nlm.nih.gov/pmc/articles/PMC2644656/</t>
  </si>
  <si>
    <t>only 1 comparison (loud vs quiet)</t>
  </si>
  <si>
    <t>chucks and whines</t>
  </si>
  <si>
    <t>shapes</t>
  </si>
  <si>
    <t>https://www.sciencedirect.com/science/article/pii/S0896627304001862</t>
  </si>
  <si>
    <t>about neurons</t>
  </si>
  <si>
    <t>Figure 1 f</t>
  </si>
  <si>
    <t>10 trials per stimulus pair</t>
  </si>
  <si>
    <t>500 trials per data point; normalised distractor freq = distractor freq/target freq</t>
  </si>
  <si>
    <t>difference</t>
  </si>
  <si>
    <t>Sprague-Dawley rats</t>
  </si>
  <si>
    <t>flutter freq</t>
  </si>
  <si>
    <t>rank</t>
  </si>
  <si>
    <t xml:space="preserve">2 comparisons: .35/.65 and .45/.55 </t>
  </si>
  <si>
    <t>30, 25, 23, 22 - not many comparisons? Also setup is weird</t>
  </si>
  <si>
    <t>only 1 comparison for each thing</t>
  </si>
  <si>
    <t>only 1 comparison (light or dark)</t>
  </si>
  <si>
    <t>lots of things varied in each song</t>
  </si>
  <si>
    <t>Fig 6B</t>
  </si>
  <si>
    <t>hard to read figures (but emailed before)</t>
  </si>
  <si>
    <t>only has training graphs - use final training session?</t>
  </si>
  <si>
    <t>availability</t>
  </si>
  <si>
    <t>email</t>
  </si>
  <si>
    <t>only one comparison pair</t>
  </si>
  <si>
    <t>Fig 3</t>
  </si>
  <si>
    <t>not behavioural: response is area under the ROC. Do the responses exist?</t>
  </si>
  <si>
    <t>UNSENT</t>
  </si>
  <si>
    <t>https://jov.arvojournals.org/article.aspx?articleid=2129218</t>
  </si>
  <si>
    <t>stimulus is amount of contrast</t>
  </si>
  <si>
    <t>supp table 1; Fig 3</t>
  </si>
  <si>
    <t>requested document</t>
  </si>
  <si>
    <t>Figure 3A</t>
  </si>
  <si>
    <t>go/nogo</t>
  </si>
  <si>
    <t>Pseudorca crassidens</t>
  </si>
  <si>
    <t>Electrode stimulation: not really an external stimulus. Method fig 2</t>
  </si>
  <si>
    <t>stimulus unclear</t>
  </si>
  <si>
    <t>C. elegans</t>
  </si>
  <si>
    <t>concentration</t>
  </si>
  <si>
    <t>Supplementary data 1</t>
  </si>
  <si>
    <t>pixel density</t>
  </si>
  <si>
    <t>surveyed plants visited by bumblebees and found colour trends</t>
  </si>
  <si>
    <t>https://www.ncbi.nlm.nih.gov/pmc/articles/PMC7500395/</t>
  </si>
  <si>
    <t>second degree</t>
  </si>
  <si>
    <t>peak preference</t>
  </si>
  <si>
    <t>no directional preference</t>
  </si>
  <si>
    <t>internal stimulation</t>
  </si>
  <si>
    <t>2 levels</t>
  </si>
  <si>
    <t>females almost unanimous - probably can't determine threshold. Also 2 options</t>
  </si>
  <si>
    <t>too easy</t>
  </si>
  <si>
    <t>near vs far</t>
  </si>
  <si>
    <t>within a range was reinforced, so accuracy can't be estimated</t>
  </si>
  <si>
    <t>snapping rate</t>
  </si>
  <si>
    <t>only one comparison (of many stimuli)</t>
  </si>
  <si>
    <t>unclear</t>
  </si>
  <si>
    <t>focuses on learning</t>
  </si>
  <si>
    <t>light location</t>
  </si>
  <si>
    <t>figure</t>
  </si>
  <si>
    <t>no</t>
  </si>
  <si>
    <t>uses previous data: romo2002</t>
  </si>
  <si>
    <t>duplicate</t>
  </si>
  <si>
    <t>online</t>
  </si>
  <si>
    <t>same data as Schwarz 2001</t>
  </si>
  <si>
    <t>there is data for other reference frequencies, but too old</t>
  </si>
  <si>
    <t>Reference_no</t>
  </si>
  <si>
    <t>Signal Perception in Frogs and Bats and the Evolution of Mating Signals</t>
  </si>
  <si>
    <t>bats and frogs</t>
  </si>
  <si>
    <t>https://www.science.org/doi/10.1126/science.1205623</t>
  </si>
  <si>
    <t>Karin L. Akre , Hamilton E. Farris, Amanda M. Lea, Rachel A. Page, Michael J. Ryan</t>
  </si>
  <si>
    <t>emailed</t>
  </si>
  <si>
    <t>Duration and intensity</t>
  </si>
  <si>
    <t>preference unclear</t>
  </si>
  <si>
    <t>Felis catus</t>
  </si>
  <si>
    <t>can reverse-engineer stimulus pairs: symmetric</t>
  </si>
  <si>
    <t>Crows flexibly apply statistical inferences based on previous experience</t>
  </si>
  <si>
    <t>Melissa Johnston, Katharina F. Brecht, Andreas Nieder</t>
  </si>
  <si>
    <t>https://www.cell.com/current-biology/abstract/S0960-9822(23)00774-1</t>
  </si>
  <si>
    <t>https://onlinelibrary.wiley.com/doi/abs/10.1111/1365-2435.14400</t>
  </si>
  <si>
    <t>Female preference for males with lower pattern contrast follows Weber's law of proportional processing in jumping spiders</t>
  </si>
  <si>
    <t>Bernetta Z. W. Kwek, Wei Zhou, Long Yu, Guohua Ding, Daiqin Li</t>
  </si>
  <si>
    <t>https://datadryad.org/stash/share/iAogVMtOcm53SjMNZbNVsMVR4UWmKTutydJWiSPvz-w</t>
  </si>
  <si>
    <t>probability</t>
  </si>
  <si>
    <t>Crovus corone</t>
  </si>
  <si>
    <t>prop. correct choices</t>
  </si>
  <si>
    <t>https://doi.org/10.5061/dryad.63xsj3v62</t>
  </si>
  <si>
    <t>Siler semiglaucus</t>
  </si>
  <si>
    <t>pattern contrast</t>
  </si>
  <si>
    <t>contact other authors</t>
  </si>
  <si>
    <t>need raw data</t>
  </si>
  <si>
    <t>SENT</t>
  </si>
  <si>
    <t>chenxin@pitt.edu</t>
  </si>
  <si>
    <t>https://doi.org/10.5061/dryad.q293c9g</t>
  </si>
  <si>
    <t>3 stimulus pairs for each</t>
  </si>
  <si>
    <t>sample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</si>
</sst>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Calibri"/>
      <family val="2"/>
    </font>
    <font>
      <i/>
      <sz val="11"/>
      <color theme="1"/>
      <name val="Calibri"/>
      <family val="2"/>
      <scheme val="minor"/>
    </font>
    <font>
      <sz val="11"/>
      <color theme="1"/>
      <name val="Calibri"/>
      <family val="2"/>
    </font>
    <font>
      <sz val="8"/>
      <name val="Calibri"/>
      <family val="2"/>
      <scheme val="minor"/>
    </font>
    <font>
      <sz val="11"/>
      <color theme="1"/>
      <name val="Calibri"/>
      <family val="2"/>
    </font>
    <font>
      <u/>
      <sz val="11"/>
      <color theme="10"/>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tint="-0.14999847407452621"/>
        <bgColor rgb="FFCCCCCC"/>
      </patternFill>
    </fill>
    <fill>
      <patternFill patternType="solid">
        <fgColor theme="9" tint="0.59999389629810485"/>
        <bgColor rgb="FFA8D08D"/>
      </patternFill>
    </fill>
    <fill>
      <patternFill patternType="solid">
        <fgColor theme="6" tint="0.59999389629810485"/>
        <bgColor indexed="64"/>
      </patternFill>
    </fill>
    <fill>
      <patternFill patternType="solid">
        <fgColor theme="5" tint="0.39997558519241921"/>
        <bgColor rgb="FFCCCC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9">
    <xf numFmtId="0" fontId="0" fillId="0" borderId="0" xfId="0"/>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8" fillId="0" borderId="0" xfId="42"/>
    <xf numFmtId="0" fontId="16" fillId="33" borderId="0" xfId="0" applyFont="1" applyFill="1" applyAlignment="1">
      <alignment horizontal="fill"/>
    </xf>
    <xf numFmtId="0" fontId="0" fillId="0" borderId="0" xfId="0" applyAlignment="1">
      <alignment horizontal="fill"/>
    </xf>
    <xf numFmtId="0" fontId="18" fillId="0" borderId="0" xfId="42" applyAlignment="1">
      <alignment horizontal="fill"/>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19" fillId="0" borderId="0" xfId="0" applyFont="1" applyAlignment="1">
      <alignment vertical="top" wrapText="1"/>
    </xf>
    <xf numFmtId="0" fontId="20" fillId="0" borderId="0" xfId="0" applyFont="1"/>
    <xf numFmtId="0" fontId="21" fillId="0" borderId="0" xfId="0" applyFont="1"/>
    <xf numFmtId="0" fontId="14" fillId="0" borderId="0" xfId="0" applyFont="1" applyAlignment="1">
      <alignment wrapText="1"/>
    </xf>
    <xf numFmtId="0" fontId="0" fillId="33" borderId="0" xfId="0" applyFill="1" applyAlignment="1">
      <alignment wrapText="1"/>
    </xf>
    <xf numFmtId="0" fontId="21" fillId="0" borderId="0" xfId="0" applyFont="1" applyAlignment="1">
      <alignment vertical="top" wrapText="1"/>
    </xf>
    <xf numFmtId="0" fontId="18" fillId="0" borderId="0" xfId="42" applyAlignment="1">
      <alignment wrapText="1"/>
    </xf>
    <xf numFmtId="0" fontId="24" fillId="0" borderId="0" xfId="0" applyFont="1" applyAlignment="1">
      <alignment vertical="top"/>
    </xf>
    <xf numFmtId="0" fontId="19" fillId="37" borderId="0" xfId="0" applyFont="1" applyFill="1" applyAlignment="1">
      <alignment wrapText="1"/>
    </xf>
    <xf numFmtId="0" fontId="19" fillId="0" borderId="0" xfId="0" applyFont="1" applyAlignment="1">
      <alignment wrapText="1"/>
    </xf>
    <xf numFmtId="0" fontId="19" fillId="35" borderId="0" xfId="0" applyFont="1" applyFill="1" applyAlignment="1">
      <alignment wrapText="1"/>
    </xf>
    <xf numFmtId="0" fontId="0" fillId="39" borderId="0" xfId="0" applyFill="1" applyAlignment="1">
      <alignment wrapText="1"/>
    </xf>
    <xf numFmtId="0" fontId="19" fillId="0" borderId="0" xfId="0" applyFont="1"/>
    <xf numFmtId="0" fontId="19" fillId="33" borderId="0" xfId="0" applyFont="1" applyFill="1" applyAlignment="1">
      <alignment wrapText="1"/>
    </xf>
    <xf numFmtId="0" fontId="19" fillId="38" borderId="0" xfId="0" applyFont="1" applyFill="1" applyAlignment="1">
      <alignment wrapText="1"/>
    </xf>
    <xf numFmtId="164" fontId="16" fillId="33" borderId="0" xfId="0" applyNumberFormat="1" applyFont="1" applyFill="1" applyAlignment="1">
      <alignment horizontal="left"/>
    </xf>
    <xf numFmtId="164" fontId="0" fillId="0" borderId="0" xfId="0" applyNumberFormat="1" applyAlignment="1">
      <alignment horizontal="left" wrapText="1"/>
    </xf>
    <xf numFmtId="164" fontId="23" fillId="0" borderId="0" xfId="0" applyNumberFormat="1" applyFont="1" applyAlignment="1">
      <alignment horizontal="left" vertical="top" wrapText="1"/>
    </xf>
    <xf numFmtId="164" fontId="19" fillId="0" borderId="0" xfId="0" applyNumberFormat="1" applyFont="1" applyAlignment="1">
      <alignment horizontal="left" vertical="top" wrapText="1"/>
    </xf>
    <xf numFmtId="164" fontId="18" fillId="0" borderId="0" xfId="42" applyNumberFormat="1" applyFill="1" applyAlignment="1">
      <alignment horizontal="left" wrapText="1"/>
    </xf>
    <xf numFmtId="0" fontId="19" fillId="40" borderId="0" xfId="0" applyFont="1" applyFill="1" applyAlignment="1">
      <alignment wrapText="1"/>
    </xf>
    <xf numFmtId="0" fontId="16" fillId="0" borderId="0" xfId="0" applyFont="1" applyAlignment="1">
      <alignment wrapText="1"/>
    </xf>
    <xf numFmtId="14" fontId="0" fillId="0" borderId="0" xfId="0" applyNumberFormat="1"/>
    <xf numFmtId="17" fontId="0" fillId="0" borderId="0" xfId="0" applyNumberFormat="1"/>
    <xf numFmtId="0" fontId="19" fillId="34" borderId="0" xfId="0" applyFont="1" applyFill="1" applyAlignment="1">
      <alignment wrapText="1"/>
    </xf>
    <xf numFmtId="0" fontId="19" fillId="0" borderId="0" xfId="0" applyFont="1" applyAlignment="1">
      <alignment horizontal="left"/>
    </xf>
    <xf numFmtId="0" fontId="0" fillId="34" borderId="0" xfId="0" applyFill="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016/S0031-9384(97)00516-7" TargetMode="External"/><Relationship Id="rId671" Type="http://schemas.openxmlformats.org/officeDocument/2006/relationships/hyperlink" Target="https://www.scopus.com/inward/record.uri?eid=2-s2.0-85043400316&amp;doi=10.14411%2feje.2017.063&amp;partnerID=40&amp;md5=4146de5b763cdf7f3e46226a0fbab1b1" TargetMode="External"/><Relationship Id="rId769" Type="http://schemas.openxmlformats.org/officeDocument/2006/relationships/hyperlink" Target="https://www.scopus.com/inward/record.uri?eid=2-s2.0-84858611032&amp;doi=10.1086%2fBBLv222n1p46&amp;partnerID=40&amp;md5=f4c5807248d8982208da6af756f9547c" TargetMode="External"/><Relationship Id="rId976" Type="http://schemas.openxmlformats.org/officeDocument/2006/relationships/hyperlink" Target="https://www.scopus.com/inward/record.uri?eid=2-s2.0-0028071695&amp;doi=10.1016%2f0031-9384%2894%2990301-8&amp;partnerID=40&amp;md5=3a4befc98b6d7d8a95df2de4908668d7" TargetMode="External"/><Relationship Id="rId21" Type="http://schemas.openxmlformats.org/officeDocument/2006/relationships/hyperlink" Target="http://dx.doi.org/10.1073/pnas.0907505106" TargetMode="External"/><Relationship Id="rId324" Type="http://schemas.openxmlformats.org/officeDocument/2006/relationships/hyperlink" Target="http://dx.doi.org/10.3758/BF03193536" TargetMode="External"/><Relationship Id="rId531" Type="http://schemas.openxmlformats.org/officeDocument/2006/relationships/hyperlink" Target="http://dx.doi.org/10.1152/jn.00357.2007" TargetMode="External"/><Relationship Id="rId629" Type="http://schemas.openxmlformats.org/officeDocument/2006/relationships/hyperlink" Target="https://www.scopus.com/inward/record.uri?eid=2-s2.0-85058937183&amp;doi=10.1152%2fjn.00500.2018&amp;partnerID=40&amp;md5=ecfc893d32bfbf218585a1d3dd9604d0" TargetMode="External"/><Relationship Id="rId1161" Type="http://schemas.openxmlformats.org/officeDocument/2006/relationships/hyperlink" Target="https://www.sciencedirect.com/science/article/pii/003193849290156V?via%3Dihub" TargetMode="External"/><Relationship Id="rId170" Type="http://schemas.openxmlformats.org/officeDocument/2006/relationships/hyperlink" Target="http://dx.doi.org/10.1097/00001756-200111160-00010" TargetMode="External"/><Relationship Id="rId836" Type="http://schemas.openxmlformats.org/officeDocument/2006/relationships/hyperlink" Target="https://www.scopus.com/inward/record.uri?eid=2-s2.0-0043167896&amp;doi=10.1037%2f0735-7044.117.4.774&amp;partnerID=40&amp;md5=185ba17604778e8145c983f4e4e4d9ca" TargetMode="External"/><Relationship Id="rId1021" Type="http://schemas.openxmlformats.org/officeDocument/2006/relationships/hyperlink" Target="https://www.scopus.com/inward/record.uri?eid=2-s2.0-0026567447&amp;doi=10.1016%2f0378-5955%2892%2990130-F&amp;partnerID=40&amp;md5=60aaece3cb2f20891767d59c61de508d" TargetMode="External"/><Relationship Id="rId1119" Type="http://schemas.openxmlformats.org/officeDocument/2006/relationships/hyperlink" Target="http://dx.doi.org/10.1016/j.neuroscience.2008.06.006" TargetMode="External"/><Relationship Id="rId268" Type="http://schemas.openxmlformats.org/officeDocument/2006/relationships/hyperlink" Target="http://dx.doi.org/10.1016/S0042-6989(03)00119-6" TargetMode="External"/><Relationship Id="rId475" Type="http://schemas.openxmlformats.org/officeDocument/2006/relationships/hyperlink" Target="http://dx.doi.org/10.1109/ToH.2009.16" TargetMode="External"/><Relationship Id="rId682" Type="http://schemas.openxmlformats.org/officeDocument/2006/relationships/hyperlink" Target="https://www.scopus.com/inward/record.uri?eid=2-s2.0-84942317409&amp;doi=10.1016%2fj.jtbi.2015.08.033&amp;partnerID=40&amp;md5=556a982853a1a4981a30472b282cfbaa" TargetMode="External"/><Relationship Id="rId903" Type="http://schemas.openxmlformats.org/officeDocument/2006/relationships/hyperlink" Target="https://www.scopus.com/inward/record.uri?eid=2-s2.0-0031180473&amp;doi=10.1037%2f0097-7403.23.3.340&amp;partnerID=40&amp;md5=9aaffb456244f04e4f14c0a6eb3c9a98" TargetMode="External"/><Relationship Id="rId32" Type="http://schemas.openxmlformats.org/officeDocument/2006/relationships/hyperlink" Target="http://dx.doi.org/10.3389/fnins.2022.1006185" TargetMode="External"/><Relationship Id="rId128" Type="http://schemas.openxmlformats.org/officeDocument/2006/relationships/hyperlink" Target="http://dx.doi.org/10.1016/j.cub.2013.03.003" TargetMode="External"/><Relationship Id="rId335" Type="http://schemas.openxmlformats.org/officeDocument/2006/relationships/hyperlink" Target="http://dx.doi.org/10.1016/S0042-6989(01)00038-4" TargetMode="External"/><Relationship Id="rId542" Type="http://schemas.openxmlformats.org/officeDocument/2006/relationships/hyperlink" Target="http://dx.doi.org/10.3758/BF03206944" TargetMode="External"/><Relationship Id="rId987" Type="http://schemas.openxmlformats.org/officeDocument/2006/relationships/hyperlink" Target="https://www.scopus.com/inward/record.uri?eid=2-s2.0-0001122843&amp;doi=10.1007%2fBF00225824&amp;partnerID=40&amp;md5=ec37e6d9778af8b8e9650c595aee8807" TargetMode="External"/><Relationship Id="rId1172" Type="http://schemas.openxmlformats.org/officeDocument/2006/relationships/hyperlink" Target="https://www.ncbi.nlm.nih.gov/pmc/articles/PMC6675356/" TargetMode="External"/><Relationship Id="rId181" Type="http://schemas.openxmlformats.org/officeDocument/2006/relationships/hyperlink" Target="http://dx.doi.org/10.1093/cercor/bhac253" TargetMode="External"/><Relationship Id="rId402" Type="http://schemas.openxmlformats.org/officeDocument/2006/relationships/hyperlink" Target="http://dx.doi.org/10.1117/12.2236516" TargetMode="External"/><Relationship Id="rId847" Type="http://schemas.openxmlformats.org/officeDocument/2006/relationships/hyperlink" Target="https://www.scopus.com/inward/record.uri?eid=2-s2.0-84866499455&amp;partnerID=40&amp;md5=c929b344c7184e8d6666fe40a8e4cf0e" TargetMode="External"/><Relationship Id="rId1032" Type="http://schemas.openxmlformats.org/officeDocument/2006/relationships/hyperlink" Target="https://www.scopus.com/inward/record.uri?eid=2-s2.0-0026916777&amp;doi=10.1017%2fS0952523800010634&amp;partnerID=40&amp;md5=898b445d1a750ab354b11e9f973dc8c0" TargetMode="External"/><Relationship Id="rId279" Type="http://schemas.openxmlformats.org/officeDocument/2006/relationships/hyperlink" Target="http://dx.doi.org/10.1073/pnas.0708629105" TargetMode="External"/><Relationship Id="rId486" Type="http://schemas.openxmlformats.org/officeDocument/2006/relationships/hyperlink" Target="http://dx.doi.org/10.1126/science.aan4800" TargetMode="External"/><Relationship Id="rId693" Type="http://schemas.openxmlformats.org/officeDocument/2006/relationships/hyperlink" Target="https://www.scopus.com/inward/record.uri?eid=2-s2.0-84929465165&amp;doi=10.1007%2fs10905-015-9507-3&amp;partnerID=40&amp;md5=726829091a6a15e9b39e68c79412e36d" TargetMode="External"/><Relationship Id="rId707" Type="http://schemas.openxmlformats.org/officeDocument/2006/relationships/hyperlink" Target="https://www.scopus.com/inward/record.uri?eid=2-s2.0-84983530443&amp;doi=10.3389%2ffnbeh.2016.00157&amp;partnerID=40&amp;md5=46c900a1c996755f2239515355f8dc4d" TargetMode="External"/><Relationship Id="rId914" Type="http://schemas.openxmlformats.org/officeDocument/2006/relationships/hyperlink" Target="https://www.scopus.com/inward/record.uri?eid=2-s2.0-85025554811&amp;doi=10.1159%2f000316283&amp;partnerID=40&amp;md5=1b53c0281a441eacc7f9089357d6282f" TargetMode="External"/><Relationship Id="rId43" Type="http://schemas.openxmlformats.org/officeDocument/2006/relationships/hyperlink" Target="http://dx.doi.org/10.1523/JNEUROSCI.2679-13.2014" TargetMode="External"/><Relationship Id="rId139" Type="http://schemas.openxmlformats.org/officeDocument/2006/relationships/hyperlink" Target="http://dx.doi.org/10.1016/j.neuroimage.2020.117015" TargetMode="External"/><Relationship Id="rId346" Type="http://schemas.openxmlformats.org/officeDocument/2006/relationships/hyperlink" Target="http://dx.doi.org/10.1016/S0376-6357(01)00135-8" TargetMode="External"/><Relationship Id="rId553" Type="http://schemas.openxmlformats.org/officeDocument/2006/relationships/hyperlink" Target="http://dx.doi.org/10.1002/col.21963" TargetMode="External"/><Relationship Id="rId760" Type="http://schemas.openxmlformats.org/officeDocument/2006/relationships/hyperlink" Target="https://www.scopus.com/inward/record.uri?eid=2-s2.0-84904545878&amp;doi=10.1093%2fbeheco%2faru071&amp;partnerID=40&amp;md5=77c820c83c1046424d2c054b8a15e998" TargetMode="External"/><Relationship Id="rId998" Type="http://schemas.openxmlformats.org/officeDocument/2006/relationships/hyperlink" Target="https://www.scopus.com/inward/record.uri?eid=2-s2.0-0026689193&amp;doi=10.3758%2fBF03213380&amp;partnerID=40&amp;md5=86844ac55e773a13f1885d93b92d81ad" TargetMode="External"/><Relationship Id="rId1183" Type="http://schemas.openxmlformats.org/officeDocument/2006/relationships/hyperlink" Target="mailto:melissa.bateson@ncl.ac.uk" TargetMode="External"/><Relationship Id="rId192" Type="http://schemas.openxmlformats.org/officeDocument/2006/relationships/hyperlink" Target="http://dx.doi.org/10.1016/j.cub.2018.01.048" TargetMode="External"/><Relationship Id="rId206" Type="http://schemas.openxmlformats.org/officeDocument/2006/relationships/hyperlink" Target="http://dx.doi.org/10.1016/j.zool.2013.10.009" TargetMode="External"/><Relationship Id="rId413" Type="http://schemas.openxmlformats.org/officeDocument/2006/relationships/hyperlink" Target="https://www.scopus.com/inward/record.uri?eid=2-s2.0-44649124252&amp;doi=10.1111%2fj.1460-9568.2008.06247.x&amp;partnerID=40&amp;md5=863ba18f9c03d38217dd3a963396d8f9" TargetMode="External"/><Relationship Id="rId858" Type="http://schemas.openxmlformats.org/officeDocument/2006/relationships/hyperlink" Target="https://www.scopus.com/inward/record.uri?eid=2-s2.0-0034703641&amp;doi=10.1098%2frspb.2000.1258&amp;partnerID=40&amp;md5=d7374405aa3a9cd99247e6730fe8dada" TargetMode="External"/><Relationship Id="rId1043" Type="http://schemas.openxmlformats.org/officeDocument/2006/relationships/hyperlink" Target="https://www.scopus.com/inward/record.uri?eid=2-s2.0-0026199584&amp;doi=10.1017%2fS0952523800010919&amp;partnerID=40&amp;md5=43dc7b005e43f611cf2f313f2b7e8da1" TargetMode="External"/><Relationship Id="rId497" Type="http://schemas.openxmlformats.org/officeDocument/2006/relationships/hyperlink" Target="http://dx.doi.org/10.1007/978-1-84628-780-0_5" TargetMode="External"/><Relationship Id="rId620" Type="http://schemas.openxmlformats.org/officeDocument/2006/relationships/hyperlink" Target="https://www.scopus.com/inward/record.uri?eid=2-s2.0-85101906881&amp;doi=10.7554%2feLife.62156&amp;partnerID=40&amp;md5=55dec417e02ecb456d5d434105d281ed" TargetMode="External"/><Relationship Id="rId718" Type="http://schemas.openxmlformats.org/officeDocument/2006/relationships/hyperlink" Target="https://www.scopus.com/inward/record.uri?eid=2-s2.0-84949964319&amp;doi=10.1016%2fj.beproc.2015.11.021&amp;partnerID=40&amp;md5=275549f279af52c9173af890956414de" TargetMode="External"/><Relationship Id="rId925" Type="http://schemas.openxmlformats.org/officeDocument/2006/relationships/hyperlink" Target="https://www.scopus.com/inward/record.uri?eid=2-s2.0-0033392519&amp;doi=10.1086%2f314216&amp;partnerID=40&amp;md5=23bf9404722ef12fa19881f62c3795e6" TargetMode="External"/><Relationship Id="rId1250" Type="http://schemas.openxmlformats.org/officeDocument/2006/relationships/hyperlink" Target="http://dx.doi.org/10.1038/s41598-019-47503-y" TargetMode="External"/><Relationship Id="rId357" Type="http://schemas.openxmlformats.org/officeDocument/2006/relationships/hyperlink" Target="http://dx.doi.org/10.1016/j.visres.2020.06.003" TargetMode="External"/><Relationship Id="rId1110" Type="http://schemas.openxmlformats.org/officeDocument/2006/relationships/hyperlink" Target="mailto:maw27@case.edu" TargetMode="External"/><Relationship Id="rId1194" Type="http://schemas.openxmlformats.org/officeDocument/2006/relationships/hyperlink" Target="mailto:kl343@cornell.edu" TargetMode="External"/><Relationship Id="rId1208" Type="http://schemas.openxmlformats.org/officeDocument/2006/relationships/hyperlink" Target="mailto:guido.dehnhardt@uni-rostock.de" TargetMode="External"/><Relationship Id="rId54" Type="http://schemas.openxmlformats.org/officeDocument/2006/relationships/hyperlink" Target="http://dx.doi.org/10.1038/nn.3821" TargetMode="External"/><Relationship Id="rId217" Type="http://schemas.openxmlformats.org/officeDocument/2006/relationships/hyperlink" Target="http://dx.doi.org/10.1371/journal.pone.0021383" TargetMode="External"/><Relationship Id="rId564" Type="http://schemas.openxmlformats.org/officeDocument/2006/relationships/hyperlink" Target="https://www.scopus.com/inward/record.uri?eid=2-s2.0-77951979019&amp;doi=10.1016%2fj.beproc.2010.02.005&amp;partnerID=40&amp;md5=fc8ee486348a3092cb5ff4c420e87f88" TargetMode="External"/><Relationship Id="rId771" Type="http://schemas.openxmlformats.org/officeDocument/2006/relationships/hyperlink" Target="https://www.scopus.com/inward/record.uri?eid=2-s2.0-84856616656&amp;doi=10.1016%2fj.heares.2011.11.006&amp;partnerID=40&amp;md5=8b55e10842f2f41671f7a65811e854e9" TargetMode="External"/><Relationship Id="rId869" Type="http://schemas.openxmlformats.org/officeDocument/2006/relationships/hyperlink" Target="https://www.scopus.com/inward/record.uri?eid=2-s2.0-0034718977&amp;doi=10.1016%2fS0376-6357%2800%2900110-8&amp;partnerID=40&amp;md5=39a006028e0f2b57687528457f4ce432" TargetMode="External"/><Relationship Id="rId424" Type="http://schemas.openxmlformats.org/officeDocument/2006/relationships/hyperlink" Target="http://dx.doi.org/10.3758/s13414-018-1623-7" TargetMode="External"/><Relationship Id="rId631" Type="http://schemas.openxmlformats.org/officeDocument/2006/relationships/hyperlink" Target="https://www.scopus.com/inward/record.uri?eid=2-s2.0-85096476589&amp;doi=10.1016%2fj.beproc.2020.104275&amp;partnerID=40&amp;md5=0bdad79dce6dd1787ffc33ff163076e8" TargetMode="External"/><Relationship Id="rId729" Type="http://schemas.openxmlformats.org/officeDocument/2006/relationships/hyperlink" Target="https://www.scopus.com/inward/record.uri?eid=2-s2.0-84994854347&amp;doi=10.1016%2fj.celrep.2016.09.065&amp;partnerID=40&amp;md5=08f3b4580c8881fefa628812ebf3b208" TargetMode="External"/><Relationship Id="rId1054" Type="http://schemas.openxmlformats.org/officeDocument/2006/relationships/hyperlink" Target="mailto:ashley.ward@sydney.edu.au" TargetMode="External"/><Relationship Id="rId270" Type="http://schemas.openxmlformats.org/officeDocument/2006/relationships/hyperlink" Target="http://dx.doi.org/10.1002/1521-186X(200012)21:8%3c555::AID-BEM1%3e3.0.CO;2-N" TargetMode="External"/><Relationship Id="rId936" Type="http://schemas.openxmlformats.org/officeDocument/2006/relationships/hyperlink" Target="https://www.scopus.com/inward/record.uri?eid=2-s2.0-0005533447&amp;partnerID=40&amp;md5=9ae7ba581c79968fa4909fd926f26faa" TargetMode="External"/><Relationship Id="rId1121" Type="http://schemas.openxmlformats.org/officeDocument/2006/relationships/hyperlink" Target="http://dx.doi.org/10.1113/jphysiol.2012.247528" TargetMode="External"/><Relationship Id="rId1219" Type="http://schemas.openxmlformats.org/officeDocument/2006/relationships/hyperlink" Target="https://link.springer.com/article/10.1007/s003590000158" TargetMode="External"/><Relationship Id="rId65" Type="http://schemas.openxmlformats.org/officeDocument/2006/relationships/hyperlink" Target="http://dx.doi.org/10.1152/jn.00667.2020" TargetMode="External"/><Relationship Id="rId130" Type="http://schemas.openxmlformats.org/officeDocument/2006/relationships/hyperlink" Target="http://dx.doi.org/10.1371/journal.pone.0091676" TargetMode="External"/><Relationship Id="rId368" Type="http://schemas.openxmlformats.org/officeDocument/2006/relationships/hyperlink" Target="https://www.scopus.com/inward/record.uri?eid=2-s2.0-85050353151&amp;doi=10.1242%2fjeb.179622&amp;partnerID=40&amp;md5=396123899d383562f8974f96c60656e7" TargetMode="External"/><Relationship Id="rId575" Type="http://schemas.openxmlformats.org/officeDocument/2006/relationships/hyperlink" Target="http://dx.doi.org/10.1162/089976602753712981" TargetMode="External"/><Relationship Id="rId782" Type="http://schemas.openxmlformats.org/officeDocument/2006/relationships/hyperlink" Target="https://www.scopus.com/inward/record.uri?eid=2-s2.0-77956650751&amp;doi=10.1007%2fs11829-010-9093-4&amp;partnerID=40&amp;md5=4719d154d4a972953f850143cd1aef21" TargetMode="External"/><Relationship Id="rId228" Type="http://schemas.openxmlformats.org/officeDocument/2006/relationships/hyperlink" Target="http://dx.doi.org/10.1007/s00221-011-2742-8" TargetMode="External"/><Relationship Id="rId435" Type="http://schemas.openxmlformats.org/officeDocument/2006/relationships/hyperlink" Target="http://dx.doi.org/10.1093/chemse/bjac017" TargetMode="External"/><Relationship Id="rId642" Type="http://schemas.openxmlformats.org/officeDocument/2006/relationships/hyperlink" Target="https://www.scopus.com/inward/record.uri?eid=2-s2.0-85107851633&amp;doi=10.1371%2fjournal.pcbi.1009054&amp;partnerID=40&amp;md5=4466d692075a568a0aecfb80a8582fde" TargetMode="External"/><Relationship Id="rId1065" Type="http://schemas.openxmlformats.org/officeDocument/2006/relationships/hyperlink" Target="http://dx.doi.org/10.1007/s00359-011-0685-y" TargetMode="External"/><Relationship Id="rId281" Type="http://schemas.openxmlformats.org/officeDocument/2006/relationships/hyperlink" Target="http://dx.doi.org/10.1093/icb/icaa054" TargetMode="External"/><Relationship Id="rId502" Type="http://schemas.openxmlformats.org/officeDocument/2006/relationships/hyperlink" Target="http://dx.doi.org/10.1073/pnas.151257898" TargetMode="External"/><Relationship Id="rId947" Type="http://schemas.openxmlformats.org/officeDocument/2006/relationships/hyperlink" Target="https://www.scopus.com/inward/record.uri?eid=2-s2.0-0003204781&amp;doi=10.1023%2fA%3a1007712627275&amp;partnerID=40&amp;md5=9e4cacf9d696cc9d06912c6cf8121af3" TargetMode="External"/><Relationship Id="rId1132" Type="http://schemas.openxmlformats.org/officeDocument/2006/relationships/hyperlink" Target="https://www.scopus.com/inward/record.uri?eid=2-s2.0-0029852337&amp;doi=10.1523%2fjneurosci.16-24-08115.1996&amp;partnerID=40&amp;md5=3a73422655cfbc9079e4a4b6dee3ac10" TargetMode="External"/><Relationship Id="rId76" Type="http://schemas.openxmlformats.org/officeDocument/2006/relationships/hyperlink" Target="http://dx.doi.org/10.1016/j.neuron.2017.06.024" TargetMode="External"/><Relationship Id="rId141" Type="http://schemas.openxmlformats.org/officeDocument/2006/relationships/hyperlink" Target="http://dx.doi.org/10.1016/j.clinph.2011.09.026" TargetMode="External"/><Relationship Id="rId379" Type="http://schemas.openxmlformats.org/officeDocument/2006/relationships/hyperlink" Target="http://dx.doi.org/10.1093/cercor/bhx108" TargetMode="External"/><Relationship Id="rId586" Type="http://schemas.openxmlformats.org/officeDocument/2006/relationships/hyperlink" Target="https://www.scopus.com/inward/record.uri?eid=2-s2.0-77949423178&amp;doi=10.1007%2fs00114-009-0627-5&amp;partnerID=40&amp;md5=262e1bab78d4b015eb527901d0bee2c9" TargetMode="External"/><Relationship Id="rId793" Type="http://schemas.openxmlformats.org/officeDocument/2006/relationships/hyperlink" Target="https://www.scopus.com/inward/record.uri?eid=2-s2.0-79954415970&amp;doi=10.1007%2fs00114-010-0758-8&amp;partnerID=40&amp;md5=325fdb6ed022c35d16dc46962a5d6cbe" TargetMode="External"/><Relationship Id="rId807" Type="http://schemas.openxmlformats.org/officeDocument/2006/relationships/hyperlink" Target="https://www.scopus.com/inward/record.uri?eid=2-s2.0-84878300786&amp;doi=10.1901%2fjeab.2008-90-33&amp;partnerID=40&amp;md5=eb0a10f6b600a3dee96645fa98ac69d9" TargetMode="External"/><Relationship Id="rId7" Type="http://schemas.openxmlformats.org/officeDocument/2006/relationships/hyperlink" Target="http://dx.doi.org/10.1093/cercor/bhs288" TargetMode="External"/><Relationship Id="rId239" Type="http://schemas.openxmlformats.org/officeDocument/2006/relationships/hyperlink" Target="http://dx.doi.org/10.1097/01.fbp.0000189810.69425.89" TargetMode="External"/><Relationship Id="rId446" Type="http://schemas.openxmlformats.org/officeDocument/2006/relationships/hyperlink" Target="http://dx.doi.org/10.1016/j.heares.2021.108357" TargetMode="External"/><Relationship Id="rId653" Type="http://schemas.openxmlformats.org/officeDocument/2006/relationships/hyperlink" Target="https://www.scopus.com/inward/record.uri?eid=2-s2.0-85056750506&amp;doi=10.1111%2fjzo.12632&amp;partnerID=40&amp;md5=d98da38b533558d4df569aa7041400bb" TargetMode="External"/><Relationship Id="rId1076" Type="http://schemas.openxmlformats.org/officeDocument/2006/relationships/hyperlink" Target="mailto:ulrike.langemann@uni-oldenburg.de" TargetMode="External"/><Relationship Id="rId292" Type="http://schemas.openxmlformats.org/officeDocument/2006/relationships/hyperlink" Target="http://dx.doi.org/10.1242/jeb.038190" TargetMode="External"/><Relationship Id="rId306" Type="http://schemas.openxmlformats.org/officeDocument/2006/relationships/hyperlink" Target="http://dx.doi.org/10.1016/j.beproc.2008.01.005" TargetMode="External"/><Relationship Id="rId860" Type="http://schemas.openxmlformats.org/officeDocument/2006/relationships/hyperlink" Target="https://www.scopus.com/inward/record.uri?eid=2-s2.0-0035120245&amp;doi=10.1016%2fS0031-9384%2800%2900356-5&amp;partnerID=40&amp;md5=abd21bfb459acb69420e6d2b9f66bd0e" TargetMode="External"/><Relationship Id="rId958" Type="http://schemas.openxmlformats.org/officeDocument/2006/relationships/hyperlink" Target="https://www.scopus.com/inward/record.uri?eid=2-s2.0-0040662234&amp;doi=10.1007%2fBF00194578&amp;partnerID=40&amp;md5=426b0c7ea39a5a464f9ace736b8a8983" TargetMode="External"/><Relationship Id="rId1143" Type="http://schemas.openxmlformats.org/officeDocument/2006/relationships/hyperlink" Target="mailto:asanti@wlu.ca" TargetMode="External"/><Relationship Id="rId87" Type="http://schemas.openxmlformats.org/officeDocument/2006/relationships/hyperlink" Target="http://dx.doi.org/10.1017/S0140525X00040085" TargetMode="External"/><Relationship Id="rId513" Type="http://schemas.openxmlformats.org/officeDocument/2006/relationships/hyperlink" Target="http://dx.doi.org/10.1007/BF00419646" TargetMode="External"/><Relationship Id="rId597" Type="http://schemas.openxmlformats.org/officeDocument/2006/relationships/hyperlink" Target="http://dx.doi.org/10.1364/JOSAA.18.002220" TargetMode="External"/><Relationship Id="rId720" Type="http://schemas.openxmlformats.org/officeDocument/2006/relationships/hyperlink" Target="https://www.scopus.com/inward/record.uri?eid=2-s2.0-85020026728&amp;doi=10.1093%2fchemse%2fbjw100&amp;partnerID=40&amp;md5=4c64498b87095dd356dd0073bbc1af46" TargetMode="External"/><Relationship Id="rId818" Type="http://schemas.openxmlformats.org/officeDocument/2006/relationships/hyperlink" Target="https://www.scopus.com/inward/record.uri?eid=2-s2.0-65549135849&amp;doi=10.3758%2fAPP.71.3.463&amp;partnerID=40&amp;md5=5ce149f2cf7787a4383a13863d6dad94" TargetMode="External"/><Relationship Id="rId152" Type="http://schemas.openxmlformats.org/officeDocument/2006/relationships/hyperlink" Target="http://dx.doi.org/10.1371/journal.pcbi.1009674" TargetMode="External"/><Relationship Id="rId457" Type="http://schemas.openxmlformats.org/officeDocument/2006/relationships/hyperlink" Target="http://dx.doi.org/10.1163/156856807779369715" TargetMode="External"/><Relationship Id="rId1003" Type="http://schemas.openxmlformats.org/officeDocument/2006/relationships/hyperlink" Target="https://www.scopus.com/inward/record.uri?eid=2-s2.0-0001836560&amp;doi=10.1016%2f0168-1591%2894%2990007-8&amp;partnerID=40&amp;md5=7090cd828a4a99ce449a700a379349db" TargetMode="External"/><Relationship Id="rId1087" Type="http://schemas.openxmlformats.org/officeDocument/2006/relationships/hyperlink" Target="https://www.journals.uchicago.edu/doi/10.1086/720279" TargetMode="External"/><Relationship Id="rId1210" Type="http://schemas.openxmlformats.org/officeDocument/2006/relationships/hyperlink" Target="mailto:Georg.Klump@uni-oldenburg.de" TargetMode="External"/><Relationship Id="rId664" Type="http://schemas.openxmlformats.org/officeDocument/2006/relationships/hyperlink" Target="https://www.scopus.com/inward/record.uri?eid=2-s2.0-85113940792&amp;partnerID=40&amp;md5=28a7c5181985bfcd30ca08c1c7cdfdd1" TargetMode="External"/><Relationship Id="rId871" Type="http://schemas.openxmlformats.org/officeDocument/2006/relationships/hyperlink" Target="https://onlinelibrary.wiley.com/doi/abs/10.1901/jeab.2003.79-323" TargetMode="External"/><Relationship Id="rId969" Type="http://schemas.openxmlformats.org/officeDocument/2006/relationships/hyperlink" Target="https://www.scopus.com/inward/record.uri?eid=2-s2.0-0026767863&amp;doi=10.1007%2fBF02118318&amp;partnerID=40&amp;md5=75e21538d13cc084c244b327af3289a8" TargetMode="External"/><Relationship Id="rId14" Type="http://schemas.openxmlformats.org/officeDocument/2006/relationships/hyperlink" Target="http://dx.doi.org/10.1016/j.neuroimage.2018.05.019" TargetMode="External"/><Relationship Id="rId317" Type="http://schemas.openxmlformats.org/officeDocument/2006/relationships/hyperlink" Target="http://dx.doi.org/10.1097/00008877-200502000-00005" TargetMode="External"/><Relationship Id="rId524" Type="http://schemas.openxmlformats.org/officeDocument/2006/relationships/hyperlink" Target="http://dx.doi.org/10.1371/journal.pone.0048054" TargetMode="External"/><Relationship Id="rId731" Type="http://schemas.openxmlformats.org/officeDocument/2006/relationships/hyperlink" Target="https://www.scopus.com/inward/record.uri?eid=2-s2.0-84903470676&amp;doi=10.1016%2fj.jneumeth.2014.06.007&amp;partnerID=40&amp;md5=ee8212a230ae092221d1eda1b46d255a" TargetMode="External"/><Relationship Id="rId1154" Type="http://schemas.openxmlformats.org/officeDocument/2006/relationships/hyperlink" Target="mailto:spector@psy.fsu.edu" TargetMode="External"/><Relationship Id="rId98" Type="http://schemas.openxmlformats.org/officeDocument/2006/relationships/hyperlink" Target="http://dx.doi.org/10.1038/nn.3847" TargetMode="External"/><Relationship Id="rId163" Type="http://schemas.openxmlformats.org/officeDocument/2006/relationships/hyperlink" Target="http://dx.doi.org/10.1007/s00359-016-1115-y" TargetMode="External"/><Relationship Id="rId370" Type="http://schemas.openxmlformats.org/officeDocument/2006/relationships/hyperlink" Target="http://dx.doi.org/10.3758/s13414-013-0574-2" TargetMode="External"/><Relationship Id="rId829" Type="http://schemas.openxmlformats.org/officeDocument/2006/relationships/hyperlink" Target="https://www.scopus.com/inward/record.uri?eid=2-s2.0-33644545088&amp;doi=10.1093%2fchemse%2fbjh240&amp;partnerID=40&amp;md5=334a7e4d55bb347d544b56fb1ad9a6e5" TargetMode="External"/><Relationship Id="rId1014" Type="http://schemas.openxmlformats.org/officeDocument/2006/relationships/hyperlink" Target="https://www.scopus.com/inward/record.uri?eid=2-s2.0-0000628175&amp;doi=10.1007%2fBF00197725&amp;partnerID=40&amp;md5=115e7a41386a4c8c016f01f38704af6d" TargetMode="External"/><Relationship Id="rId1221" Type="http://schemas.openxmlformats.org/officeDocument/2006/relationships/hyperlink" Target="https://link.springer.com/article/10.1007/BF00225097" TargetMode="External"/><Relationship Id="rId230" Type="http://schemas.openxmlformats.org/officeDocument/2006/relationships/hyperlink" Target="http://dx.doi.org/10.2307/1468271" TargetMode="External"/><Relationship Id="rId468" Type="http://schemas.openxmlformats.org/officeDocument/2006/relationships/hyperlink" Target="http://dx.doi.org/10.1006/jmps.1996.0032" TargetMode="External"/><Relationship Id="rId675" Type="http://schemas.openxmlformats.org/officeDocument/2006/relationships/hyperlink" Target="https://www.scopus.com/inward/record.uri?eid=2-s2.0-85006750944&amp;doi=10.1016%2fj.jphysparis.2016.10.007&amp;partnerID=40&amp;md5=c38290b1d3818d7d21cb935a08376b26" TargetMode="External"/><Relationship Id="rId882" Type="http://schemas.openxmlformats.org/officeDocument/2006/relationships/hyperlink" Target="https://www.scopus.com/inward/record.uri?eid=2-s2.0-0031239925&amp;doi=10.1016%2fS0376-6357%2897%2900021-1&amp;partnerID=40&amp;md5=18fa9b83e3b7a671ec0251feb3682b32" TargetMode="External"/><Relationship Id="rId1098" Type="http://schemas.openxmlformats.org/officeDocument/2006/relationships/hyperlink" Target="https://www.sciencedirect.com/science/article/pii/S0896627318300746?via%3Dihub" TargetMode="External"/><Relationship Id="rId25" Type="http://schemas.openxmlformats.org/officeDocument/2006/relationships/hyperlink" Target="http://dx.doi.org/10.3389/fevo.2016.00050" TargetMode="External"/><Relationship Id="rId328" Type="http://schemas.openxmlformats.org/officeDocument/2006/relationships/hyperlink" Target="https://www.scopus.com/inward/record.uri?eid=2-s2.0-85120414880&amp;doi=10.7717%2fpeerj.12567&amp;partnerID=40&amp;md5=41b6107542dd17556378d6488de00679" TargetMode="External"/><Relationship Id="rId535" Type="http://schemas.openxmlformats.org/officeDocument/2006/relationships/hyperlink" Target="http://dx.doi.org/10.3758/BF03196839" TargetMode="External"/><Relationship Id="rId742" Type="http://schemas.openxmlformats.org/officeDocument/2006/relationships/hyperlink" Target="https://www.scopus.com/inward/record.uri?eid=2-s2.0-84876420195&amp;doi=10.1097%2fWNR.0b013e328360ba32&amp;partnerID=40&amp;md5=7068066899a26a77c25b9dd3e441f0af" TargetMode="External"/><Relationship Id="rId1165" Type="http://schemas.openxmlformats.org/officeDocument/2006/relationships/hyperlink" Target="https://link.springer.com/article/10.1007/BF00212699" TargetMode="External"/><Relationship Id="rId174" Type="http://schemas.openxmlformats.org/officeDocument/2006/relationships/hyperlink" Target="http://dx.doi.org/10.3390/ani11030774" TargetMode="External"/><Relationship Id="rId381" Type="http://schemas.openxmlformats.org/officeDocument/2006/relationships/hyperlink" Target="http://dx.doi.org/10.1371/journal.pone.0071551" TargetMode="External"/><Relationship Id="rId602" Type="http://schemas.openxmlformats.org/officeDocument/2006/relationships/hyperlink" Target="http://dx.doi.org/10.3758/BF03207598" TargetMode="External"/><Relationship Id="rId1025" Type="http://schemas.openxmlformats.org/officeDocument/2006/relationships/hyperlink" Target="https://www.scopus.com/inward/record.uri?eid=2-s2.0-84970107427&amp;doi=10.1111%2fj.1467-9280.1991.tb00143.x&amp;partnerID=40&amp;md5=23aad29a3ffdb44f6ac0e49d0b157f97" TargetMode="External"/><Relationship Id="rId1232" Type="http://schemas.openxmlformats.org/officeDocument/2006/relationships/hyperlink" Target="http://dx.doi.org/10.1016/j.foodqual.2010.01.008" TargetMode="External"/><Relationship Id="rId241" Type="http://schemas.openxmlformats.org/officeDocument/2006/relationships/hyperlink" Target="http://dx.doi.org/10.1016/0042-6989(96)00071-5" TargetMode="External"/><Relationship Id="rId479" Type="http://schemas.openxmlformats.org/officeDocument/2006/relationships/hyperlink" Target="http://dx.doi.org/10.1007/BF00917965" TargetMode="External"/><Relationship Id="rId686" Type="http://schemas.openxmlformats.org/officeDocument/2006/relationships/hyperlink" Target="https://www.scopus.com/inward/record.uri?eid=2-s2.0-84981155152&amp;doi=10.1093%2fcercor%2fbhv153&amp;partnerID=40&amp;md5=abd65ba2fd9c5625f9838d9b6851d17b" TargetMode="External"/><Relationship Id="rId893" Type="http://schemas.openxmlformats.org/officeDocument/2006/relationships/hyperlink" Target="https://www.scopus.com/inward/record.uri?eid=2-s2.0-0033558205&amp;doi=10.1523%2fjneurosci.19-04-01398.1999&amp;partnerID=40&amp;md5=511e4e29a43a223495853eb0a5ca4d00" TargetMode="External"/><Relationship Id="rId907" Type="http://schemas.openxmlformats.org/officeDocument/2006/relationships/hyperlink" Target="https://www.scopus.com/inward/record.uri?eid=2-s2.0-0030935278&amp;doi=10.1037%2f0735-7044.111.2.450&amp;partnerID=40&amp;md5=d9b3a68aac24c639369ce68d53852871" TargetMode="External"/><Relationship Id="rId36" Type="http://schemas.openxmlformats.org/officeDocument/2006/relationships/hyperlink" Target="http://dx.doi.org/10.1086/712379" TargetMode="External"/><Relationship Id="rId339" Type="http://schemas.openxmlformats.org/officeDocument/2006/relationships/hyperlink" Target="http://dx.doi.org/10.3758/BF03206815" TargetMode="External"/><Relationship Id="rId546" Type="http://schemas.openxmlformats.org/officeDocument/2006/relationships/hyperlink" Target="http://dx.doi.org/10.1167/16.3.31" TargetMode="External"/><Relationship Id="rId753" Type="http://schemas.openxmlformats.org/officeDocument/2006/relationships/hyperlink" Target="https://www.scopus.com/inward/record.uri?eid=2-s2.0-84876517934&amp;doi=10.1163%2f15707563-00002406&amp;partnerID=40&amp;md5=3d308c6392fe4a10a8a851cd59f90f82" TargetMode="External"/><Relationship Id="rId1176" Type="http://schemas.openxmlformats.org/officeDocument/2006/relationships/hyperlink" Target="mailto:lunau@uni-duesseldorf.de" TargetMode="External"/><Relationship Id="rId101" Type="http://schemas.openxmlformats.org/officeDocument/2006/relationships/hyperlink" Target="http://dx.doi.org/10.1046/j.1460-9568.2002.02206.x" TargetMode="External"/><Relationship Id="rId185" Type="http://schemas.openxmlformats.org/officeDocument/2006/relationships/hyperlink" Target="http://dx.doi.org/10.7717/peerj.437" TargetMode="External"/><Relationship Id="rId406" Type="http://schemas.openxmlformats.org/officeDocument/2006/relationships/hyperlink" Target="http://dx.doi.org/10.1007/s00359-018-1301-1" TargetMode="External"/><Relationship Id="rId960" Type="http://schemas.openxmlformats.org/officeDocument/2006/relationships/hyperlink" Target="https://www.scopus.com/inward/record.uri?eid=2-s2.0-0029745579&amp;doi=10.1152%2fjn.1996.76.3.1698&amp;partnerID=40&amp;md5=03e637f9f3b1133d4959da9a60572240" TargetMode="External"/><Relationship Id="rId1036" Type="http://schemas.openxmlformats.org/officeDocument/2006/relationships/hyperlink" Target="https://www.scopus.com/inward/record.uri?eid=2-s2.0-0026904093&amp;doi=10.1007%2fBF00195965&amp;partnerID=40&amp;md5=422939e616105c3a251ce80fcae12da7" TargetMode="External"/><Relationship Id="rId1243" Type="http://schemas.openxmlformats.org/officeDocument/2006/relationships/hyperlink" Target="http://dx.doi.org/10.1111/j.1460-9568.2006.04964.x" TargetMode="External"/><Relationship Id="rId392" Type="http://schemas.openxmlformats.org/officeDocument/2006/relationships/hyperlink" Target="http://dx.doi.org/10.1046/j.1440-1606.1999.00190.x" TargetMode="External"/><Relationship Id="rId613" Type="http://schemas.openxmlformats.org/officeDocument/2006/relationships/hyperlink" Target="https://www.scopus.com/inward/record.uri?eid=2-s2.0-85084181126&amp;doi=10.1162%2fjocn_a_01548&amp;partnerID=40&amp;md5=d7a170ccacddeee7d539f2ec2370a7b8" TargetMode="External"/><Relationship Id="rId697" Type="http://schemas.openxmlformats.org/officeDocument/2006/relationships/hyperlink" Target="https://www.scopus.com/inward/record.uri?eid=2-s2.0-84963686151&amp;doi=10.1242%2fjeb.128751&amp;partnerID=40&amp;md5=efec85c771cc568a819bcf0f833c8aa6" TargetMode="External"/><Relationship Id="rId820" Type="http://schemas.openxmlformats.org/officeDocument/2006/relationships/hyperlink" Target="https://www.scopus.com/inward/record.uri?eid=2-s2.0-51549087338&amp;doi=10.1007%2fs10071-008-0158-z&amp;partnerID=40&amp;md5=1686b22b68a2ee7014005157c5c2dde0" TargetMode="External"/><Relationship Id="rId918" Type="http://schemas.openxmlformats.org/officeDocument/2006/relationships/hyperlink" Target="https://www.scopus.com/inward/record.uri?eid=2-s2.0-0002078806&amp;doi=10.1080%2f10236249709379001&amp;partnerID=40&amp;md5=e76312a152919d7ce20e6eb0167ae26c" TargetMode="External"/><Relationship Id="rId252" Type="http://schemas.openxmlformats.org/officeDocument/2006/relationships/hyperlink" Target="http://dx.doi.org/10.1016/j.anbehav.2004.06.008" TargetMode="External"/><Relationship Id="rId1103" Type="http://schemas.openxmlformats.org/officeDocument/2006/relationships/hyperlink" Target="https://link.springer.com/article/10.1007/s00359-012-0783-5" TargetMode="External"/><Relationship Id="rId1187" Type="http://schemas.openxmlformats.org/officeDocument/2006/relationships/hyperlink" Target="mailto:sue.bertram@carleton.ca" TargetMode="External"/><Relationship Id="rId47" Type="http://schemas.openxmlformats.org/officeDocument/2006/relationships/hyperlink" Target="http://dx.doi.org/10.1098/rspb.2019.0524" TargetMode="External"/><Relationship Id="rId112" Type="http://schemas.openxmlformats.org/officeDocument/2006/relationships/hyperlink" Target="http://dx.doi.org/10.1167/7.5.7" TargetMode="External"/><Relationship Id="rId557" Type="http://schemas.openxmlformats.org/officeDocument/2006/relationships/hyperlink" Target="http://dx.doi.org/10.1121/1.4863649" TargetMode="External"/><Relationship Id="rId764" Type="http://schemas.openxmlformats.org/officeDocument/2006/relationships/hyperlink" Target="https://www.scopus.com/inward/record.uri?eid=2-s2.0-79951505117&amp;doi=10.1242%2fjeb.049510&amp;partnerID=40&amp;md5=76ff2a781cc93fef5e37ff28034579d4" TargetMode="External"/><Relationship Id="rId971" Type="http://schemas.openxmlformats.org/officeDocument/2006/relationships/hyperlink" Target="https://www.scopus.com/inward/record.uri?eid=2-s2.0-0027237470&amp;doi=10.1037%2f0735-7044.107.4.694&amp;partnerID=40&amp;md5=a5142b2ba8441c657e8e238ff0ef5b64" TargetMode="External"/><Relationship Id="rId196" Type="http://schemas.openxmlformats.org/officeDocument/2006/relationships/hyperlink" Target="http://dx.doi.org/10.1901/jeab.2005.94-04" TargetMode="External"/><Relationship Id="rId417" Type="http://schemas.openxmlformats.org/officeDocument/2006/relationships/hyperlink" Target="http://dx.doi.org/10.1016/j.visres.2018.01.004" TargetMode="External"/><Relationship Id="rId624" Type="http://schemas.openxmlformats.org/officeDocument/2006/relationships/hyperlink" Target="https://www.scopus.com/inward/record.uri?eid=2-s2.0-85120932845&amp;doi=10.1016%2fj.visres.2021.107973&amp;partnerID=40&amp;md5=d5fdae6a1381d74e268452c148944eff" TargetMode="External"/><Relationship Id="rId831" Type="http://schemas.openxmlformats.org/officeDocument/2006/relationships/hyperlink" Target="https://www.scopus.com/inward/record.uri?eid=2-s2.0-22844433332&amp;doi=10.3758%2fbf03196055&amp;partnerID=40&amp;md5=86b31b2b2d87e0c4403a0acdece2bee9" TargetMode="External"/><Relationship Id="rId1047" Type="http://schemas.openxmlformats.org/officeDocument/2006/relationships/hyperlink" Target="https://www.scopus.com/inward/record.uri?eid=2-s2.0-0026305359&amp;doi=10.1016%2fS0003-3472%2805%2980245-3&amp;partnerID=40&amp;md5=8b6d356c43ba6b5a223bee4084736446" TargetMode="External"/><Relationship Id="rId263" Type="http://schemas.openxmlformats.org/officeDocument/2006/relationships/hyperlink" Target="http://dx.doi.org/10.1016/j.clinph.2006.09.001" TargetMode="External"/><Relationship Id="rId470" Type="http://schemas.openxmlformats.org/officeDocument/2006/relationships/hyperlink" Target="http://dx.doi.org/10.1093/chemse/21.4.417" TargetMode="External"/><Relationship Id="rId929" Type="http://schemas.openxmlformats.org/officeDocument/2006/relationships/hyperlink" Target="https://www.scopus.com/inward/record.uri?eid=2-s2.0-0032824744&amp;doi=10.1007%2fs003590050375&amp;partnerID=40&amp;md5=836dbaa4b092550eba96c4e3e3e0c746" TargetMode="External"/><Relationship Id="rId1114" Type="http://schemas.openxmlformats.org/officeDocument/2006/relationships/hyperlink" Target="http://dx.doi.org/10.1111/ejn.14702" TargetMode="External"/><Relationship Id="rId58" Type="http://schemas.openxmlformats.org/officeDocument/2006/relationships/hyperlink" Target="http://dx.doi.org/10.1016/0022-1910(93)90013-H" TargetMode="External"/><Relationship Id="rId123" Type="http://schemas.openxmlformats.org/officeDocument/2006/relationships/hyperlink" Target="http://dx.doi.org/10.1152/jn.00238.2012" TargetMode="External"/><Relationship Id="rId330" Type="http://schemas.openxmlformats.org/officeDocument/2006/relationships/hyperlink" Target="http://dx.doi.org/10.3758/s13414-020-01999-z" TargetMode="External"/><Relationship Id="rId568" Type="http://schemas.openxmlformats.org/officeDocument/2006/relationships/hyperlink" Target="http://dx.doi.org/10.1016/j.visres.2007.01.005" TargetMode="External"/><Relationship Id="rId775" Type="http://schemas.openxmlformats.org/officeDocument/2006/relationships/hyperlink" Target="https://www.scopus.com/inward/record.uri?eid=2-s2.0-83155192234&amp;doi=10.1242%2fjeb.061853&amp;partnerID=40&amp;md5=519d7dcfbd3b07c80904ee1041efa198" TargetMode="External"/><Relationship Id="rId982" Type="http://schemas.openxmlformats.org/officeDocument/2006/relationships/hyperlink" Target="https://www.scopus.com/inward/record.uri?eid=2-s2.0-0027438596&amp;doi=10.1016%2f0303-2647%2893%2990014-4&amp;partnerID=40&amp;md5=c6debc0ce082c1abc7fa9f8623fdcee1" TargetMode="External"/><Relationship Id="rId1198" Type="http://schemas.openxmlformats.org/officeDocument/2006/relationships/hyperlink" Target="mailto:mccluree@musc.edu" TargetMode="External"/><Relationship Id="rId428" Type="http://schemas.openxmlformats.org/officeDocument/2006/relationships/hyperlink" Target="http://dx.doi.org/10.1523/JNEUROSCI.4034-04.2005" TargetMode="External"/><Relationship Id="rId635" Type="http://schemas.openxmlformats.org/officeDocument/2006/relationships/hyperlink" Target="https://www.scopus.com/inward/record.uri?eid=2-s2.0-85065215629&amp;doi=10.1016%2fj.neuroscience.2019.04.026&amp;partnerID=40&amp;md5=63c9d7926cf97f2e77a9906714c88913" TargetMode="External"/><Relationship Id="rId842" Type="http://schemas.openxmlformats.org/officeDocument/2006/relationships/hyperlink" Target="https://www.scopus.com/inward/record.uri?eid=2-s2.0-33646782621&amp;doi=10.1016%2fj.jmp.2005.11.007&amp;partnerID=40&amp;md5=756859cdbff17fc972413d08ce92374f" TargetMode="External"/><Relationship Id="rId1058" Type="http://schemas.openxmlformats.org/officeDocument/2006/relationships/hyperlink" Target="mailto:de_hoz@em.mpg.de" TargetMode="External"/><Relationship Id="rId274" Type="http://schemas.openxmlformats.org/officeDocument/2006/relationships/hyperlink" Target="http://dx.doi.org/10.1016/j.cub.2021.06.005" TargetMode="External"/><Relationship Id="rId481" Type="http://schemas.openxmlformats.org/officeDocument/2006/relationships/hyperlink" Target="http://dx.doi.org/10.1016/j.visres.2020.04.002" TargetMode="External"/><Relationship Id="rId702" Type="http://schemas.openxmlformats.org/officeDocument/2006/relationships/hyperlink" Target="https://www.scopus.com/inward/record.uri?eid=2-s2.0-84946431181&amp;doi=10.1007%2f978-3-319-21059-9_11&amp;partnerID=40&amp;md5=04890643040793ae5f5cba66323ed494" TargetMode="External"/><Relationship Id="rId1125" Type="http://schemas.openxmlformats.org/officeDocument/2006/relationships/hyperlink" Target="http://dx.doi.org/10.3758/BF03211677" TargetMode="External"/><Relationship Id="rId69" Type="http://schemas.openxmlformats.org/officeDocument/2006/relationships/hyperlink" Target="http://dx.doi.org/10.1016/0304-3959(91)90094-E" TargetMode="External"/><Relationship Id="rId134" Type="http://schemas.openxmlformats.org/officeDocument/2006/relationships/hyperlink" Target="http://dx.doi.org/10.1007/s004220050277" TargetMode="External"/><Relationship Id="rId579" Type="http://schemas.openxmlformats.org/officeDocument/2006/relationships/hyperlink" Target="http://dx.doi.org/10.3758/BF03205532" TargetMode="External"/><Relationship Id="rId786" Type="http://schemas.openxmlformats.org/officeDocument/2006/relationships/hyperlink" Target="https://www.scopus.com/inward/record.uri?eid=2-s2.0-80052025541&amp;doi=10.1007%2fs00359-011-0649-2&amp;partnerID=40&amp;md5=cd13bd01182f22202a1ea9fe6da31a01" TargetMode="External"/><Relationship Id="rId993" Type="http://schemas.openxmlformats.org/officeDocument/2006/relationships/hyperlink" Target="https://www.scopus.com/inward/record.uri?eid=2-s2.0-0030423550&amp;doi=10.1163%2f156853996x00044&amp;partnerID=40&amp;md5=b582cafd8e12f3263fa16032e00662ad" TargetMode="External"/><Relationship Id="rId341" Type="http://schemas.openxmlformats.org/officeDocument/2006/relationships/hyperlink" Target="http://dx.doi.org/10.3758/s13414-020-01998-0" TargetMode="External"/><Relationship Id="rId439" Type="http://schemas.openxmlformats.org/officeDocument/2006/relationships/hyperlink" Target="http://dx.doi.org/10.1016/j.actpsy.2009.07.010" TargetMode="External"/><Relationship Id="rId646" Type="http://schemas.openxmlformats.org/officeDocument/2006/relationships/hyperlink" Target="https://www.scopus.com/inward/record.uri?eid=2-s2.0-85118530470&amp;doi=10.1007%2fs00359-021-01521-2&amp;partnerID=40&amp;md5=ff4d66624b97938a1f1eb413b93dd223" TargetMode="External"/><Relationship Id="rId1069" Type="http://schemas.openxmlformats.org/officeDocument/2006/relationships/hyperlink" Target="mailto:sabine.schmidt@tiho-hannover.de" TargetMode="External"/><Relationship Id="rId201" Type="http://schemas.openxmlformats.org/officeDocument/2006/relationships/hyperlink" Target="http://dx.doi.org/10.1177/2041669517739635" TargetMode="External"/><Relationship Id="rId285" Type="http://schemas.openxmlformats.org/officeDocument/2006/relationships/hyperlink" Target="http://dx.doi.org/10.1016/j.heares.2020.107910" TargetMode="External"/><Relationship Id="rId506" Type="http://schemas.openxmlformats.org/officeDocument/2006/relationships/hyperlink" Target="https://www.scopus.com/inward/record.uri?eid=2-s2.0-0030996455&amp;doi=10.1111%2fj.1460-9568.1997.tb01484.x&amp;partnerID=40&amp;md5=6a84a251905e79521decc60b8d882900" TargetMode="External"/><Relationship Id="rId853" Type="http://schemas.openxmlformats.org/officeDocument/2006/relationships/hyperlink" Target="https://www.scopus.com/inward/record.uri?eid=2-s2.0-17644406088&amp;doi=10.1007%2fs00359-004-0576-6&amp;partnerID=40&amp;md5=2f74d74924d93c2f09d513fcb148a7e0" TargetMode="External"/><Relationship Id="rId1136" Type="http://schemas.openxmlformats.org/officeDocument/2006/relationships/hyperlink" Target="https://link.springer.com/article/10.1007/s003590050082" TargetMode="External"/><Relationship Id="rId492" Type="http://schemas.openxmlformats.org/officeDocument/2006/relationships/hyperlink" Target="http://dx.doi.org/10.1016/j.neuroimage.2009.06.031" TargetMode="External"/><Relationship Id="rId713" Type="http://schemas.openxmlformats.org/officeDocument/2006/relationships/hyperlink" Target="https://www.scopus.com/inward/record.uri?eid=2-s2.0-84961192243&amp;doi=10.1016%2fj.physbeh.2015.04.026&amp;partnerID=40&amp;md5=847059e1eefa9a0c1116ecb4cbabe1dd" TargetMode="External"/><Relationship Id="rId797" Type="http://schemas.openxmlformats.org/officeDocument/2006/relationships/hyperlink" Target="https://www.scopus.com/inward/record.uri?eid=2-s2.0-69449105311&amp;doi=10.1007%2fs00359-009-0454-3&amp;partnerID=40&amp;md5=c46c39180e4ad8305a8c79d56b668648" TargetMode="External"/><Relationship Id="rId920" Type="http://schemas.openxmlformats.org/officeDocument/2006/relationships/hyperlink" Target="https://www.scopus.com/inward/record.uri?eid=2-s2.0-0033065794&amp;doi=10.1016%2fS0166-4328%2898%2900114-4&amp;partnerID=40&amp;md5=bb07068833286acd5d532fb1b9190170" TargetMode="External"/><Relationship Id="rId145" Type="http://schemas.openxmlformats.org/officeDocument/2006/relationships/hyperlink" Target="http://dx.doi.org/10.1098/rstb.2015.0260" TargetMode="External"/><Relationship Id="rId352" Type="http://schemas.openxmlformats.org/officeDocument/2006/relationships/hyperlink" Target="http://dx.doi.org/10.1523/JNEUROSCI.2442-09.2009" TargetMode="External"/><Relationship Id="rId1203" Type="http://schemas.openxmlformats.org/officeDocument/2006/relationships/hyperlink" Target="mailto:schulze@soundstudieslab.org" TargetMode="External"/><Relationship Id="rId212" Type="http://schemas.openxmlformats.org/officeDocument/2006/relationships/hyperlink" Target="http://dx.doi.org/10.1016/j.brainres.2011.07.043" TargetMode="External"/><Relationship Id="rId657" Type="http://schemas.openxmlformats.org/officeDocument/2006/relationships/hyperlink" Target="https://www.scopus.com/inward/record.uri?eid=2-s2.0-85096336426&amp;doi=10.1007%2fs11829-020-09794-1&amp;partnerID=40&amp;md5=d69fbdb85164d1a97446ea9f9e815ab9" TargetMode="External"/><Relationship Id="rId864" Type="http://schemas.openxmlformats.org/officeDocument/2006/relationships/hyperlink" Target="https://www.scopus.com/inward/record.uri?eid=2-s2.0-0033907053&amp;doi=10.1007%2fs003590000103&amp;partnerID=40&amp;md5=3c2fa2dd13669cec97ab1df2d04d80b7" TargetMode="External"/><Relationship Id="rId296" Type="http://schemas.openxmlformats.org/officeDocument/2006/relationships/hyperlink" Target="http://dx.doi.org/10.1371/journal.pone.0063609" TargetMode="External"/><Relationship Id="rId517" Type="http://schemas.openxmlformats.org/officeDocument/2006/relationships/hyperlink" Target="http://dx.doi.org/10.1016/S0042-6989(01)00291-7" TargetMode="External"/><Relationship Id="rId724" Type="http://schemas.openxmlformats.org/officeDocument/2006/relationships/hyperlink" Target="https://www.scopus.com/inward/record.uri?eid=2-s2.0-85012040228&amp;doi=10.1016%2fj.neuroimage.2017.01.068&amp;partnerID=40&amp;md5=4aad8e0b0c2046cf5fe288124a8fd8e8" TargetMode="External"/><Relationship Id="rId931" Type="http://schemas.openxmlformats.org/officeDocument/2006/relationships/hyperlink" Target="https://www.scopus.com/inward/record.uri?eid=2-s2.0-0030822432&amp;doi=10.1016%2fS0378-5955%2897%2900148-2&amp;partnerID=40&amp;md5=f47ee97be4ef2b3dddca4d2e254e0852" TargetMode="External"/><Relationship Id="rId1147" Type="http://schemas.openxmlformats.org/officeDocument/2006/relationships/hyperlink" Target="https://link.springer.com/article/10.3758/s13420-020-00444-3" TargetMode="External"/><Relationship Id="rId60" Type="http://schemas.openxmlformats.org/officeDocument/2006/relationships/hyperlink" Target="http://dx.doi.org/10.1016/j.neuroscience.2013.01.036" TargetMode="External"/><Relationship Id="rId156" Type="http://schemas.openxmlformats.org/officeDocument/2006/relationships/hyperlink" Target="http://dx.doi.org/10.3389/fevo.2019.00334" TargetMode="External"/><Relationship Id="rId363" Type="http://schemas.openxmlformats.org/officeDocument/2006/relationships/hyperlink" Target="http://dx.doi.org/10.1017/sjp.2019.49" TargetMode="External"/><Relationship Id="rId570" Type="http://schemas.openxmlformats.org/officeDocument/2006/relationships/hyperlink" Target="http://dx.doi.org/10.1111/j.1460-9568.2005.04202.x" TargetMode="External"/><Relationship Id="rId1007" Type="http://schemas.openxmlformats.org/officeDocument/2006/relationships/hyperlink" Target="https://www.scopus.com/inward/record.uri?eid=2-s2.0-0028807784&amp;doi=10.1016%2f0165-0270%2895%2900035-S&amp;partnerID=40&amp;md5=ec87a10d35cb0c0e0977552115118e23" TargetMode="External"/><Relationship Id="rId1214" Type="http://schemas.openxmlformats.org/officeDocument/2006/relationships/hyperlink" Target="https://psycnet.apa.org/record/2007-13974-033" TargetMode="External"/><Relationship Id="rId223" Type="http://schemas.openxmlformats.org/officeDocument/2006/relationships/hyperlink" Target="http://dx.doi.org/10.1016/j.beproc.2020.104283" TargetMode="External"/><Relationship Id="rId430" Type="http://schemas.openxmlformats.org/officeDocument/2006/relationships/hyperlink" Target="http://dx.doi.org/10.1016/S0042-6989(97)00031-X" TargetMode="External"/><Relationship Id="rId668" Type="http://schemas.openxmlformats.org/officeDocument/2006/relationships/hyperlink" Target="https://www.scopus.com/inward/record.uri?eid=2-s2.0-85135768021&amp;doi=10.1016%2fj.cub.2022.06.009&amp;partnerID=40&amp;md5=ed17fda3045b20f60a4064e5984d5b48" TargetMode="External"/><Relationship Id="rId875" Type="http://schemas.openxmlformats.org/officeDocument/2006/relationships/hyperlink" Target="https://www.scopus.com/inward/record.uri?eid=2-s2.0-4143100483&amp;doi=10.1167%2f1.3.36&amp;partnerID=40&amp;md5=73528f136d4947f3e66965034b1db4c0" TargetMode="External"/><Relationship Id="rId1060" Type="http://schemas.openxmlformats.org/officeDocument/2006/relationships/hyperlink" Target="mailto:schlupp@ou.edu" TargetMode="External"/><Relationship Id="rId18" Type="http://schemas.openxmlformats.org/officeDocument/2006/relationships/hyperlink" Target="http://dx.doi.org/10.1007/s12541-012-0270-5" TargetMode="External"/><Relationship Id="rId528" Type="http://schemas.openxmlformats.org/officeDocument/2006/relationships/hyperlink" Target="http://dx.doi.org/10.3758/PP.70.5.807" TargetMode="External"/><Relationship Id="rId735" Type="http://schemas.openxmlformats.org/officeDocument/2006/relationships/hyperlink" Target="https://www.scopus.com/inward/record.uri?eid=2-s2.0-84890367702&amp;doi=10.1152%2fjn.00573.2013&amp;partnerID=40&amp;md5=3eed59ffbed665001f9c8d3cd559dc8a" TargetMode="External"/><Relationship Id="rId942" Type="http://schemas.openxmlformats.org/officeDocument/2006/relationships/hyperlink" Target="https://www.scopus.com/inward/record.uri?eid=2-s2.0-0347988123&amp;doi=10.1111%2f1467-9280.00025&amp;partnerID=40&amp;md5=33f80dc820f5bf207e0c18d2047285c9" TargetMode="External"/><Relationship Id="rId1158" Type="http://schemas.openxmlformats.org/officeDocument/2006/relationships/hyperlink" Target="https://link.springer.com/article/10.1007/s003590050384" TargetMode="External"/><Relationship Id="rId167" Type="http://schemas.openxmlformats.org/officeDocument/2006/relationships/hyperlink" Target="http://dx.doi.org/10.1167/8.8.5" TargetMode="External"/><Relationship Id="rId374" Type="http://schemas.openxmlformats.org/officeDocument/2006/relationships/hyperlink" Target="http://dx.doi.org/10.1093/chemse/19.4.279" TargetMode="External"/><Relationship Id="rId581" Type="http://schemas.openxmlformats.org/officeDocument/2006/relationships/hyperlink" Target="http://dx.doi.org/10.3758/BF03206866" TargetMode="External"/><Relationship Id="rId1018" Type="http://schemas.openxmlformats.org/officeDocument/2006/relationships/hyperlink" Target="https://www.scopus.com/inward/record.uri?eid=2-s2.0-0027727236&amp;doi=10.1002%2fbem.2250140507&amp;partnerID=40&amp;md5=75faf3e7f936f637aec1a177bf367ff0" TargetMode="External"/><Relationship Id="rId1225" Type="http://schemas.openxmlformats.org/officeDocument/2006/relationships/hyperlink" Target="https://link.springer.com/article/10.3758/BF03199008" TargetMode="External"/><Relationship Id="rId71" Type="http://schemas.openxmlformats.org/officeDocument/2006/relationships/hyperlink" Target="http://dx.doi.org/10.3758/s13423-011-0070-4" TargetMode="External"/><Relationship Id="rId234" Type="http://schemas.openxmlformats.org/officeDocument/2006/relationships/hyperlink" Target="http://dx.doi.org/10.1163/15685680260174056" TargetMode="External"/><Relationship Id="rId679" Type="http://schemas.openxmlformats.org/officeDocument/2006/relationships/hyperlink" Target="https://www.scopus.com/inward/record.uri?eid=2-s2.0-85049299081&amp;doi=10.1016%2fj.jmp.2018.06.002&amp;partnerID=40&amp;md5=8a94a0dff3fb2eab1bfb0ce6e541e9ec" TargetMode="External"/><Relationship Id="rId802" Type="http://schemas.openxmlformats.org/officeDocument/2006/relationships/hyperlink" Target="https://www.scopus.com/inward/record.uri?eid=2-s2.0-34247107951&amp;doi=10.1016%2fj.beproc.2007.02.006&amp;partnerID=40&amp;md5=c583a9f16c4084490c41991db1f5336f" TargetMode="External"/><Relationship Id="rId886" Type="http://schemas.openxmlformats.org/officeDocument/2006/relationships/hyperlink" Target="https://www.scopus.com/inward/record.uri?eid=2-s2.0-0032167523&amp;doi=10.1006%2fanbe.1998.0879&amp;partnerID=40&amp;md5=ba417e399071337d2140cd46494adef1" TargetMode="External"/><Relationship Id="rId2" Type="http://schemas.openxmlformats.org/officeDocument/2006/relationships/hyperlink" Target="http://dx.doi.org/10.1167/15.8.13" TargetMode="External"/><Relationship Id="rId29" Type="http://schemas.openxmlformats.org/officeDocument/2006/relationships/hyperlink" Target="http://dx.doi.org/10.1186/1743-0003-8-9" TargetMode="External"/><Relationship Id="rId441" Type="http://schemas.openxmlformats.org/officeDocument/2006/relationships/hyperlink" Target="http://dx.doi.org/10.1163/156856804322778305" TargetMode="External"/><Relationship Id="rId539" Type="http://schemas.openxmlformats.org/officeDocument/2006/relationships/hyperlink" Target="http://dx.doi.org/10.3758/BF03199162" TargetMode="External"/><Relationship Id="rId746" Type="http://schemas.openxmlformats.org/officeDocument/2006/relationships/hyperlink" Target="https://www.scopus.com/inward/record.uri?eid=2-s2.0-85002796435&amp;doi=10.14814%2fphy2.12060&amp;partnerID=40&amp;md5=8311e0d9301ae66960f385fb44ea509d" TargetMode="External"/><Relationship Id="rId1071" Type="http://schemas.openxmlformats.org/officeDocument/2006/relationships/hyperlink" Target="mailto:guido.dehnhardt@uni-rostock.de" TargetMode="External"/><Relationship Id="rId1169" Type="http://schemas.openxmlformats.org/officeDocument/2006/relationships/hyperlink" Target="https://datadryad.org/stash/dataset/doi:10.5061/dryad.stqjq2c1z" TargetMode="External"/><Relationship Id="rId178" Type="http://schemas.openxmlformats.org/officeDocument/2006/relationships/hyperlink" Target="http://dx.doi.org/10.1523/JNEUROSCI.6317-09.2010" TargetMode="External"/><Relationship Id="rId301" Type="http://schemas.openxmlformats.org/officeDocument/2006/relationships/hyperlink" Target="http://dx.doi.org/10.1097/FBP.0b013e328333b251" TargetMode="External"/><Relationship Id="rId953" Type="http://schemas.openxmlformats.org/officeDocument/2006/relationships/hyperlink" Target="https://www.scopus.com/inward/record.uri?eid=2-s2.0-0030975484&amp;doi=10.1523%2fjneurosci.17-08-02839.1997&amp;partnerID=40&amp;md5=4700016a941b029cf5a81cc366ff009d" TargetMode="External"/><Relationship Id="rId1029" Type="http://schemas.openxmlformats.org/officeDocument/2006/relationships/hyperlink" Target="https://www.scopus.com/inward/record.uri?eid=2-s2.0-38149145504&amp;doi=10.1016%2f0309-1740%2894%2990034-5&amp;partnerID=40&amp;md5=043ec8d04d90d4d0cada8d6e1fd67483" TargetMode="External"/><Relationship Id="rId1236" Type="http://schemas.openxmlformats.org/officeDocument/2006/relationships/hyperlink" Target="https://www.scopus.com/inward/record.uri?eid=2-s2.0-0026757501&amp;doi=10.1016%2f0378-5955%2892%2990191-O&amp;partnerID=40&amp;md5=0a3401dc9d91adb5acdd110ca5842395" TargetMode="External"/><Relationship Id="rId82" Type="http://schemas.openxmlformats.org/officeDocument/2006/relationships/hyperlink" Target="http://dx.doi.org/10.1371/journal.pone.0037580" TargetMode="External"/><Relationship Id="rId385" Type="http://schemas.openxmlformats.org/officeDocument/2006/relationships/hyperlink" Target="http://dx.doi.org/10.3758/s13428-011-0097-5" TargetMode="External"/><Relationship Id="rId592" Type="http://schemas.openxmlformats.org/officeDocument/2006/relationships/hyperlink" Target="http://dx.doi.org/10.1093/schbul/sbq114" TargetMode="External"/><Relationship Id="rId606" Type="http://schemas.openxmlformats.org/officeDocument/2006/relationships/hyperlink" Target="http://dx.doi.org/10.1016/S0950-3293(02)00128-3" TargetMode="External"/><Relationship Id="rId813" Type="http://schemas.openxmlformats.org/officeDocument/2006/relationships/hyperlink" Target="https://www.scopus.com/inward/record.uri?eid=2-s2.0-34249987940&amp;doi=10.1016%2fj.anbehav.2006.08.011&amp;partnerID=40&amp;md5=1dd68dbb935a3859bf2b21076e02b92c" TargetMode="External"/><Relationship Id="rId245" Type="http://schemas.openxmlformats.org/officeDocument/2006/relationships/hyperlink" Target="http://dx.doi.org/10.1007/s12264-014-1521-5" TargetMode="External"/><Relationship Id="rId452" Type="http://schemas.openxmlformats.org/officeDocument/2006/relationships/hyperlink" Target="http://dx.doi.org/10.1371/journal.pone.0055348" TargetMode="External"/><Relationship Id="rId897" Type="http://schemas.openxmlformats.org/officeDocument/2006/relationships/hyperlink" Target="https://www.scopus.com/inward/record.uri?eid=2-s2.0-0030795997&amp;doi=10.1037%2f0735-7044.111.4.754&amp;partnerID=40&amp;md5=cd27b3f63f44981ac2ed3d5021860258" TargetMode="External"/><Relationship Id="rId1082" Type="http://schemas.openxmlformats.org/officeDocument/2006/relationships/hyperlink" Target="mailto:asanti@wlu.ca" TargetMode="External"/><Relationship Id="rId105" Type="http://schemas.openxmlformats.org/officeDocument/2006/relationships/hyperlink" Target="https://www.scopus.com/inward/record.uri?eid=2-s2.0-84971668011&amp;doi=10.7554%2feLife.16167&amp;partnerID=40&amp;md5=75720a015c7e5290cb562adb01671924" TargetMode="External"/><Relationship Id="rId312" Type="http://schemas.openxmlformats.org/officeDocument/2006/relationships/hyperlink" Target="http://dx.doi.org/10.1007/BF01203339" TargetMode="External"/><Relationship Id="rId757" Type="http://schemas.openxmlformats.org/officeDocument/2006/relationships/hyperlink" Target="https://www.scopus.com/inward/record.uri?eid=2-s2.0-84897087002&amp;doi=10.1007%2fs00359-014-0883-5&amp;partnerID=40&amp;md5=22143805370bd7cdad683f7f5bcbc6c7" TargetMode="External"/><Relationship Id="rId964" Type="http://schemas.openxmlformats.org/officeDocument/2006/relationships/hyperlink" Target="https://www.scopus.com/inward/record.uri?eid=2-s2.0-84970199350&amp;doi=10.1177%2f0305735691192007&amp;partnerID=40&amp;md5=8a327eed5e1697c4981e85a443b2b6ff" TargetMode="External"/><Relationship Id="rId93" Type="http://schemas.openxmlformats.org/officeDocument/2006/relationships/hyperlink" Target="http://dx.doi.org/10.1068/p7540" TargetMode="External"/><Relationship Id="rId189" Type="http://schemas.openxmlformats.org/officeDocument/2006/relationships/hyperlink" Target="http://dx.doi.org/10.1023/A:1013896827975" TargetMode="External"/><Relationship Id="rId396" Type="http://schemas.openxmlformats.org/officeDocument/2006/relationships/hyperlink" Target="http://dx.doi.org/10.1016/S0950-3293(96)00009-2" TargetMode="External"/><Relationship Id="rId617" Type="http://schemas.openxmlformats.org/officeDocument/2006/relationships/hyperlink" Target="https://www.scopus.com/inward/record.uri?eid=2-s2.0-85089768619&amp;doi=10.7554%2feLife.57458&amp;partnerID=40&amp;md5=2210d5d439b3714cc0f7efc15a69b8df" TargetMode="External"/><Relationship Id="rId824" Type="http://schemas.openxmlformats.org/officeDocument/2006/relationships/hyperlink" Target="https://www.scopus.com/inward/record.uri?eid=2-s2.0-38049146370&amp;doi=10.1007%2fs00359-007-0288-9&amp;partnerID=40&amp;md5=18a91f32bbf16341b55a0591c0e23b3d" TargetMode="External"/><Relationship Id="rId1247" Type="http://schemas.openxmlformats.org/officeDocument/2006/relationships/hyperlink" Target="http://dx.doi.org/10.1006/jmps.1997.1168" TargetMode="External"/><Relationship Id="rId256" Type="http://schemas.openxmlformats.org/officeDocument/2006/relationships/hyperlink" Target="https://www.scopus.com/inward/record.uri?eid=2-s2.0-84889680342&amp;doi=10.3389%2ffncir.2013.00190&amp;partnerID=40&amp;md5=3fce75affa860e748dc6356563891910" TargetMode="External"/><Relationship Id="rId463" Type="http://schemas.openxmlformats.org/officeDocument/2006/relationships/hyperlink" Target="http://dx.doi.org/10.3758/BF03194518" TargetMode="External"/><Relationship Id="rId670" Type="http://schemas.openxmlformats.org/officeDocument/2006/relationships/hyperlink" Target="https://www.scopus.com/inward/record.uri?eid=2-s2.0-85025125857&amp;doi=10.1007%2fs00429-017-1468-1&amp;partnerID=40&amp;md5=1b444892379cfe165053823adea2abf5" TargetMode="External"/><Relationship Id="rId1093" Type="http://schemas.openxmlformats.org/officeDocument/2006/relationships/hyperlink" Target="https://besjournals.onlinelibrary.wiley.com/doi/full/10.1111/2041-210X.12852" TargetMode="External"/><Relationship Id="rId1107" Type="http://schemas.openxmlformats.org/officeDocument/2006/relationships/hyperlink" Target="https://www.sciencedirect.com/science/article/pii/004269899190104D?via%3Dihub" TargetMode="External"/><Relationship Id="rId116" Type="http://schemas.openxmlformats.org/officeDocument/2006/relationships/hyperlink" Target="http://dx.doi.org/10.1016/j.bandc.2008.05.003" TargetMode="External"/><Relationship Id="rId323" Type="http://schemas.openxmlformats.org/officeDocument/2006/relationships/hyperlink" Target="http://dx.doi.org/10.1037/a0020174" TargetMode="External"/><Relationship Id="rId530" Type="http://schemas.openxmlformats.org/officeDocument/2006/relationships/hyperlink" Target="http://dx.doi.org/10.1016/j.visres.2007.12.012" TargetMode="External"/><Relationship Id="rId768" Type="http://schemas.openxmlformats.org/officeDocument/2006/relationships/hyperlink" Target="https://www.scopus.com/inward/record.uri?eid=2-s2.0-79955603773&amp;doi=10.1242%2fjeb.053819&amp;partnerID=40&amp;md5=0c6eeccda2241de5c39a4cd3dd4bd67b" TargetMode="External"/><Relationship Id="rId975" Type="http://schemas.openxmlformats.org/officeDocument/2006/relationships/hyperlink" Target="https://www.scopus.com/inward/record.uri?eid=2-s2.0-0027586466&amp;doi=10.1037%2f0097-7403.19.2.107&amp;partnerID=40&amp;md5=127d3b12751bc9fce60b495e71572d0e" TargetMode="External"/><Relationship Id="rId1160" Type="http://schemas.openxmlformats.org/officeDocument/2006/relationships/hyperlink" Target="https://www.sciencedirect.com/science/article/pii/S0304394098009914?via%3Dihub" TargetMode="External"/><Relationship Id="rId20" Type="http://schemas.openxmlformats.org/officeDocument/2006/relationships/hyperlink" Target="http://dx.doi.org/10.3758/BF03199215" TargetMode="External"/><Relationship Id="rId628" Type="http://schemas.openxmlformats.org/officeDocument/2006/relationships/hyperlink" Target="https://www.scopus.com/inward/record.uri?eid=2-s2.0-85087897252&amp;doi=10.1002%2fcne.24928&amp;partnerID=40&amp;md5=27cfbb5c76198694cffd1951382afdda" TargetMode="External"/><Relationship Id="rId835" Type="http://schemas.openxmlformats.org/officeDocument/2006/relationships/hyperlink" Target="https://www.scopus.com/inward/record.uri?eid=2-s2.0-0141687007&amp;doi=10.1016%2fS0006-8993%2803%2902512-5&amp;partnerID=40&amp;md5=267c12d8b3433472586f372c2f3736da" TargetMode="External"/><Relationship Id="rId267" Type="http://schemas.openxmlformats.org/officeDocument/2006/relationships/hyperlink" Target="https://www.scopus.com/inward/record.uri?eid=2-s2.0-71049158734&amp;doi=10.1560%2fIJPS.57.3.203&amp;partnerID=40&amp;md5=8bc3222f43fcf159dabea07024d9bfb5" TargetMode="External"/><Relationship Id="rId474" Type="http://schemas.openxmlformats.org/officeDocument/2006/relationships/hyperlink" Target="http://dx.doi.org/10.1109/TOH.2018.2844186" TargetMode="External"/><Relationship Id="rId1020" Type="http://schemas.openxmlformats.org/officeDocument/2006/relationships/hyperlink" Target="https://www.scopus.com/inward/record.uri?eid=2-s2.0-84985044250&amp;doi=10.1901%2fjeab.1992.58-159&amp;partnerID=40&amp;md5=ac6bbfc75abc01d70a104b603e6073b5" TargetMode="External"/><Relationship Id="rId1118" Type="http://schemas.openxmlformats.org/officeDocument/2006/relationships/hyperlink" Target="http://dx.doi.org/10.1016/j.neuroscience.2009.07.035" TargetMode="External"/><Relationship Id="rId127" Type="http://schemas.openxmlformats.org/officeDocument/2006/relationships/hyperlink" Target="http://dx.doi.org/10.1016/j.neulet.2020.135156" TargetMode="External"/><Relationship Id="rId681" Type="http://schemas.openxmlformats.org/officeDocument/2006/relationships/hyperlink" Target="https://www.scopus.com/inward/record.uri?eid=2-s2.0-84978775591&amp;doi=10.1523%2fJNEUROSCI.0872-16.2016&amp;partnerID=40&amp;md5=74c2cb88893d1db55a9916fb1e2d132b" TargetMode="External"/><Relationship Id="rId779" Type="http://schemas.openxmlformats.org/officeDocument/2006/relationships/hyperlink" Target="https://www.scopus.com/inward/record.uri?eid=2-s2.0-78449302191&amp;doi=10.1111%2fj.1095-8649.2010.02773.x&amp;partnerID=40&amp;md5=4c55bfb7e67c9d561690aadced953918" TargetMode="External"/><Relationship Id="rId902" Type="http://schemas.openxmlformats.org/officeDocument/2006/relationships/hyperlink" Target="https://www.scopus.com/inward/record.uri?eid=2-s2.0-0033136765&amp;partnerID=40&amp;md5=e17947b0a45b6710fb57d603db50761b" TargetMode="External"/><Relationship Id="rId986" Type="http://schemas.openxmlformats.org/officeDocument/2006/relationships/hyperlink" Target="https://www.scopus.com/inward/record.uri?eid=2-s2.0-0029655619&amp;doi=10.1016%2f0042-6989%2895%2900116-H&amp;partnerID=40&amp;md5=99deb077c47b1ff7c1da37c7cebd8fa3" TargetMode="External"/><Relationship Id="rId31" Type="http://schemas.openxmlformats.org/officeDocument/2006/relationships/hyperlink" Target="http://dx.doi.org/10.1073/pnas.1809787115" TargetMode="External"/><Relationship Id="rId334" Type="http://schemas.openxmlformats.org/officeDocument/2006/relationships/hyperlink" Target="http://dx.doi.org/10.1901/jeab.1999.71-91" TargetMode="External"/><Relationship Id="rId541" Type="http://schemas.openxmlformats.org/officeDocument/2006/relationships/hyperlink" Target="http://dx.doi.org/10.3758/BF03209766" TargetMode="External"/><Relationship Id="rId639" Type="http://schemas.openxmlformats.org/officeDocument/2006/relationships/hyperlink" Target="https://www.scopus.com/inward/record.uri?eid=2-s2.0-85094322946&amp;doi=10.1371%2fjournal.pbio.3000699&amp;partnerID=40&amp;md5=611931c9aaa914fd0d0d5f9ec87b2f72" TargetMode="External"/><Relationship Id="rId1171" Type="http://schemas.openxmlformats.org/officeDocument/2006/relationships/hyperlink" Target="https://datadryad.org/stash/dataset/doi:10.5061/dryad.3gp17g0" TargetMode="External"/><Relationship Id="rId180" Type="http://schemas.openxmlformats.org/officeDocument/2006/relationships/hyperlink" Target="http://dx.doi.org/10.1109/TOH.2019.2903500" TargetMode="External"/><Relationship Id="rId278" Type="http://schemas.openxmlformats.org/officeDocument/2006/relationships/hyperlink" Target="http://dx.doi.org/10.3758/BF03211660" TargetMode="External"/><Relationship Id="rId401" Type="http://schemas.openxmlformats.org/officeDocument/2006/relationships/hyperlink" Target="http://dx.doi.org/10.1068/p220427" TargetMode="External"/><Relationship Id="rId846" Type="http://schemas.openxmlformats.org/officeDocument/2006/relationships/hyperlink" Target="https://www.scopus.com/inward/record.uri?eid=2-s2.0-27144507563&amp;doi=10.1007%2fs00422-005-0007-y&amp;partnerID=40&amp;md5=f45d1ebb11d5bafcd6264214a2c7232f" TargetMode="External"/><Relationship Id="rId1031" Type="http://schemas.openxmlformats.org/officeDocument/2006/relationships/hyperlink" Target="https://www.scopus.com/inward/record.uri?eid=2-s2.0-0026478737&amp;doi=10.1016%2fS0166-4328%2805%2980215-3&amp;partnerID=40&amp;md5=5a55ab6f059507f60ff1517f4d6d8075" TargetMode="External"/><Relationship Id="rId1129" Type="http://schemas.openxmlformats.org/officeDocument/2006/relationships/hyperlink" Target="https://www.scopus.com/inward/record.uri?eid=2-s2.0-17844391249&amp;doi=10.1152%2fajpregu.00796.2004&amp;partnerID=40&amp;md5=ca02381a0e969647fa7e9460db0c3324" TargetMode="External"/><Relationship Id="rId485" Type="http://schemas.openxmlformats.org/officeDocument/2006/relationships/hyperlink" Target="http://dx.doi.org/10.1364/JOSAA.35.00B299" TargetMode="External"/><Relationship Id="rId692" Type="http://schemas.openxmlformats.org/officeDocument/2006/relationships/hyperlink" Target="https://www.scopus.com/inward/record.uri?eid=2-s2.0-85042425954&amp;doi=10.1523%2fJNEUROSCI.2155-17.2018&amp;partnerID=40&amp;md5=7a3d32a216fd75bd06fc2a32c57d56de" TargetMode="External"/><Relationship Id="rId706" Type="http://schemas.openxmlformats.org/officeDocument/2006/relationships/hyperlink" Target="https://www.scopus.com/inward/record.uri?eid=2-s2.0-85037992109&amp;doi=10.1111%2fplb.12650&amp;partnerID=40&amp;md5=fbdfddd9ee1c04497426e7872cc39008" TargetMode="External"/><Relationship Id="rId913" Type="http://schemas.openxmlformats.org/officeDocument/2006/relationships/hyperlink" Target="https://www.scopus.com/inward/record.uri?eid=2-s2.0-0031240079&amp;doi=10.1016%2fS0376-6357%2897%2900015-6&amp;partnerID=40&amp;md5=7666f9c3bc40f99be305ba8666a73acb" TargetMode="External"/><Relationship Id="rId42" Type="http://schemas.openxmlformats.org/officeDocument/2006/relationships/hyperlink" Target="http://dx.doi.org/10.1088/1741-2552/ac9e76" TargetMode="External"/><Relationship Id="rId138" Type="http://schemas.openxmlformats.org/officeDocument/2006/relationships/hyperlink" Target="http://dx.doi.org/10.1242/jeb.243420" TargetMode="External"/><Relationship Id="rId345" Type="http://schemas.openxmlformats.org/officeDocument/2006/relationships/hyperlink" Target="http://dx.doi.org/10.1016/j.visres.2009.06.016" TargetMode="External"/><Relationship Id="rId552" Type="http://schemas.openxmlformats.org/officeDocument/2006/relationships/hyperlink" Target="http://dx.doi.org/10.3758/s13414-017-1442-2" TargetMode="External"/><Relationship Id="rId997" Type="http://schemas.openxmlformats.org/officeDocument/2006/relationships/hyperlink" Target="https://www.scopus.com/inward/record.uri?eid=2-s2.0-0001700176&amp;doi=10.1016%2f0950-3293%2894%2900023-O&amp;partnerID=40&amp;md5=77d80b9e36343519f5c62a5230f01a4c" TargetMode="External"/><Relationship Id="rId1182" Type="http://schemas.openxmlformats.org/officeDocument/2006/relationships/hyperlink" Target="https://psycnet.apa.org/record/1996-00301-011" TargetMode="External"/><Relationship Id="rId191" Type="http://schemas.openxmlformats.org/officeDocument/2006/relationships/hyperlink" Target="http://dx.doi.org/10.3758/s13414-015-0875-8" TargetMode="External"/><Relationship Id="rId205" Type="http://schemas.openxmlformats.org/officeDocument/2006/relationships/hyperlink" Target="http://dx.doi.org/10.1242/jeb.201483" TargetMode="External"/><Relationship Id="rId412" Type="http://schemas.openxmlformats.org/officeDocument/2006/relationships/hyperlink" Target="http://dx.doi.org/10.1016/j.ecolmodel.2014.01.009" TargetMode="External"/><Relationship Id="rId857" Type="http://schemas.openxmlformats.org/officeDocument/2006/relationships/hyperlink" Target="https://www.scopus.com/inward/record.uri?eid=2-s2.0-0037353257&amp;doi=10.1242%2fjeb.00198&amp;partnerID=40&amp;md5=4f26f35106ccf0e3a40b0e39c2bdc4e4" TargetMode="External"/><Relationship Id="rId1042" Type="http://schemas.openxmlformats.org/officeDocument/2006/relationships/hyperlink" Target="https://www.scopus.com/inward/record.uri?eid=2-s2.0-0026147069&amp;doi=10.1017%2fS0952523800006544&amp;partnerID=40&amp;md5=2ea4a25e58650b477398fe3a606c7863" TargetMode="External"/><Relationship Id="rId289" Type="http://schemas.openxmlformats.org/officeDocument/2006/relationships/hyperlink" Target="http://dx.doi.org/10.1523/JNEUROSCI.1995-09.2009" TargetMode="External"/><Relationship Id="rId496" Type="http://schemas.openxmlformats.org/officeDocument/2006/relationships/hyperlink" Target="http://dx.doi.org/10.1371/journal.pbio.0050100" TargetMode="External"/><Relationship Id="rId717" Type="http://schemas.openxmlformats.org/officeDocument/2006/relationships/hyperlink" Target="https://www.scopus.com/inward/record.uri?eid=2-s2.0-84925353047&amp;doi=10.1002%2far.23061&amp;partnerID=40&amp;md5=b40b6ce2bd785fe5b8d52f02864223d7" TargetMode="External"/><Relationship Id="rId924" Type="http://schemas.openxmlformats.org/officeDocument/2006/relationships/hyperlink" Target="https://www.scopus.com/inward/record.uri?eid=2-s2.0-0032943860&amp;doi=10.1016%2fS0376-6357%2899%2900022-4&amp;partnerID=40&amp;md5=26c0a6bef76911644f771f20d6b002e5" TargetMode="External"/><Relationship Id="rId53" Type="http://schemas.openxmlformats.org/officeDocument/2006/relationships/hyperlink" Target="http://dx.doi.org/10.1038/srep39104" TargetMode="External"/><Relationship Id="rId149" Type="http://schemas.openxmlformats.org/officeDocument/2006/relationships/hyperlink" Target="http://dx.doi.org/10.1152/jn.00629.2019" TargetMode="External"/><Relationship Id="rId356" Type="http://schemas.openxmlformats.org/officeDocument/2006/relationships/hyperlink" Target="http://dx.doi.org/10.1007/s003590050172" TargetMode="External"/><Relationship Id="rId563" Type="http://schemas.openxmlformats.org/officeDocument/2006/relationships/hyperlink" Target="http://dx.doi.org/10.3758/APP.72.8.2227" TargetMode="External"/><Relationship Id="rId770" Type="http://schemas.openxmlformats.org/officeDocument/2006/relationships/hyperlink" Target="https://www.scopus.com/inward/record.uri?eid=2-s2.0-84864328446&amp;doi=10.1098%2frspb.2012.0827&amp;partnerID=40&amp;md5=15016a31ba8e472ba12612e923c5271b" TargetMode="External"/><Relationship Id="rId1193" Type="http://schemas.openxmlformats.org/officeDocument/2006/relationships/hyperlink" Target="mailto:gfetter@iupui.edu" TargetMode="External"/><Relationship Id="rId1207" Type="http://schemas.openxmlformats.org/officeDocument/2006/relationships/hyperlink" Target="mailto:cheming@utexas.edu" TargetMode="External"/><Relationship Id="rId216" Type="http://schemas.openxmlformats.org/officeDocument/2006/relationships/hyperlink" Target="https://www.scopus.com/inward/record.uri?eid=2-s2.0-76649136104&amp;doi=10.1523%2fJNEUROSCI.3943-09.2010&amp;partnerID=40&amp;md5=b5058df596f5cd090c2dff8bb7fb946c" TargetMode="External"/><Relationship Id="rId423" Type="http://schemas.openxmlformats.org/officeDocument/2006/relationships/hyperlink" Target="http://dx.doi.org/10.1002/pchj.267" TargetMode="External"/><Relationship Id="rId868" Type="http://schemas.openxmlformats.org/officeDocument/2006/relationships/hyperlink" Target="https://www.scopus.com/inward/record.uri?eid=2-s2.0-0034096235&amp;doi=10.1006%2fexnr.2000.7395&amp;partnerID=40&amp;md5=ae43b3c9300fca16b5757960e6016107" TargetMode="External"/><Relationship Id="rId1053" Type="http://schemas.openxmlformats.org/officeDocument/2006/relationships/hyperlink" Target="https://jglobal.jst.go.jp/en/detail?JGLOBAL_ID=201002118242126142" TargetMode="External"/><Relationship Id="rId630" Type="http://schemas.openxmlformats.org/officeDocument/2006/relationships/hyperlink" Target="https://www.scopus.com/inward/record.uri?eid=2-s2.0-85074184819&amp;doi=10.1152%2fjn.00486.2019&amp;partnerID=40&amp;md5=9ed30545584160bd94be72b5840c5988" TargetMode="External"/><Relationship Id="rId728" Type="http://schemas.openxmlformats.org/officeDocument/2006/relationships/hyperlink" Target="https://www.scopus.com/inward/record.uri?eid=2-s2.0-84982850718&amp;doi=10.7554%2feLife.13764&amp;partnerID=40&amp;md5=e4d6589116926cce651b6e4895b0e098" TargetMode="External"/><Relationship Id="rId935" Type="http://schemas.openxmlformats.org/officeDocument/2006/relationships/hyperlink" Target="https://www.scopus.com/inward/record.uri?eid=2-s2.0-23544480377&amp;partnerID=40&amp;md5=0170a226b7daca225de64fb42b12e216" TargetMode="External"/><Relationship Id="rId64" Type="http://schemas.openxmlformats.org/officeDocument/2006/relationships/hyperlink" Target="http://dx.doi.org/10.1007/BF00215869" TargetMode="External"/><Relationship Id="rId367" Type="http://schemas.openxmlformats.org/officeDocument/2006/relationships/hyperlink" Target="http://dx.doi.org/10.1007/s00359-003-0473-4" TargetMode="External"/><Relationship Id="rId574" Type="http://schemas.openxmlformats.org/officeDocument/2006/relationships/hyperlink" Target="https://www.scopus.com/inward/record.uri?eid=2-s2.0-4143079425&amp;doi=10.1167%2f1.3.32&amp;partnerID=40&amp;md5=5d29520cbc28aac646a660105b7aff7c" TargetMode="External"/><Relationship Id="rId1120" Type="http://schemas.openxmlformats.org/officeDocument/2006/relationships/hyperlink" Target="http://dx.doi.org/10.1371/journal.pone.0003092" TargetMode="External"/><Relationship Id="rId1218" Type="http://schemas.openxmlformats.org/officeDocument/2006/relationships/hyperlink" Target="https://www.sciencedirect.com/science/article/pii/S0003347201917683?via%3Dihub" TargetMode="External"/><Relationship Id="rId227" Type="http://schemas.openxmlformats.org/officeDocument/2006/relationships/hyperlink" Target="http://dx.doi.org/10.1016/j.beproc.2006.10.013" TargetMode="External"/><Relationship Id="rId781" Type="http://schemas.openxmlformats.org/officeDocument/2006/relationships/hyperlink" Target="https://www.scopus.com/inward/record.uri?eid=2-s2.0-84855866751&amp;doi=10.1007%2fs00265-011-1275-2&amp;partnerID=40&amp;md5=a3b894bfcc615adcd57e4d0536addeff" TargetMode="External"/><Relationship Id="rId879" Type="http://schemas.openxmlformats.org/officeDocument/2006/relationships/hyperlink" Target="https://www.scopus.com/inward/record.uri?eid=2-s2.0-0033915297&amp;doi=10.1037%2f0735-7044.114.3.623&amp;partnerID=40&amp;md5=47dcd054d942ef7676225d162df46a50" TargetMode="External"/><Relationship Id="rId434" Type="http://schemas.openxmlformats.org/officeDocument/2006/relationships/hyperlink" Target="http://dx.doi.org/10.1080/1028415X.2022.2082642" TargetMode="External"/><Relationship Id="rId641" Type="http://schemas.openxmlformats.org/officeDocument/2006/relationships/hyperlink" Target="https://www.scopus.com/inward/record.uri?eid=2-s2.0-85136463908&amp;doi=10.4324%2f9781003256670-18&amp;partnerID=40&amp;md5=853fbcbcc7c16cb646162c83bfcd352b" TargetMode="External"/><Relationship Id="rId739" Type="http://schemas.openxmlformats.org/officeDocument/2006/relationships/hyperlink" Target="https://www.scopus.com/inward/record.uri?eid=2-s2.0-84902956823&amp;doi=10.1093%2fchemse%2fbju020&amp;partnerID=40&amp;md5=fc8c215cdaf7ebcbc831e4840b36cd59" TargetMode="External"/><Relationship Id="rId1064" Type="http://schemas.openxmlformats.org/officeDocument/2006/relationships/hyperlink" Target="https://www.sciencedirect.com/topics/agricultural-and-biological-sciences/hyla" TargetMode="External"/><Relationship Id="rId280" Type="http://schemas.openxmlformats.org/officeDocument/2006/relationships/hyperlink" Target="http://dx.doi.org/10.1007/s00114-014-1184-0" TargetMode="External"/><Relationship Id="rId501" Type="http://schemas.openxmlformats.org/officeDocument/2006/relationships/hyperlink" Target="http://dx.doi.org/10.1046/j.1460-9568.2002.01912.x" TargetMode="External"/><Relationship Id="rId946" Type="http://schemas.openxmlformats.org/officeDocument/2006/relationships/hyperlink" Target="https://www.scopus.com/inward/record.uri?eid=2-s2.0-0033001771&amp;doi=10.1007%2fs002210050628&amp;partnerID=40&amp;md5=f7dd4637ccb82a2379fabdb004d2509e" TargetMode="External"/><Relationship Id="rId1131" Type="http://schemas.openxmlformats.org/officeDocument/2006/relationships/hyperlink" Target="https://www.scopus.com/inward/record.uri?eid=2-s2.0-0030990016&amp;doi=10.3758%2fBF03199057&amp;partnerID=40&amp;md5=d55c41828782bda494906a11669128df" TargetMode="External"/><Relationship Id="rId1229" Type="http://schemas.openxmlformats.org/officeDocument/2006/relationships/hyperlink" Target="https://www.jneurosci.org/content/27/30/8122" TargetMode="External"/><Relationship Id="rId75" Type="http://schemas.openxmlformats.org/officeDocument/2006/relationships/hyperlink" Target="http://dx.doi.org/10.1038/s41593-022-01151-0" TargetMode="External"/><Relationship Id="rId140" Type="http://schemas.openxmlformats.org/officeDocument/2006/relationships/hyperlink" Target="http://dx.doi.org/10.1139/y94-083" TargetMode="External"/><Relationship Id="rId378" Type="http://schemas.openxmlformats.org/officeDocument/2006/relationships/hyperlink" Target="http://dx.doi.org/10.1007/s002130000495" TargetMode="External"/><Relationship Id="rId585" Type="http://schemas.openxmlformats.org/officeDocument/2006/relationships/hyperlink" Target="http://dx.doi.org/10.3758/BF03211656" TargetMode="External"/><Relationship Id="rId792" Type="http://schemas.openxmlformats.org/officeDocument/2006/relationships/hyperlink" Target="https://www.scopus.com/inward/record.uri?eid=2-s2.0-78650063299&amp;doi=10.1523%2fJNEUROSCI.2016-10.2010&amp;partnerID=40&amp;md5=b08af00d24dbd0c67993fc918387d1d2" TargetMode="External"/><Relationship Id="rId806" Type="http://schemas.openxmlformats.org/officeDocument/2006/relationships/hyperlink" Target="https://www.scopus.com/inward/record.uri?eid=2-s2.0-43049170494&amp;doi=10.1016%2fj.beproc.2008.02.003&amp;partnerID=40&amp;md5=5581f55276e0c5e55f0d123372592312" TargetMode="External"/><Relationship Id="rId6" Type="http://schemas.openxmlformats.org/officeDocument/2006/relationships/hyperlink" Target="http://dx.doi.org/10.1016/j.envpol.2022.119680" TargetMode="External"/><Relationship Id="rId238" Type="http://schemas.openxmlformats.org/officeDocument/2006/relationships/hyperlink" Target="http://dx.doi.org/10.1167/10.5.21" TargetMode="External"/><Relationship Id="rId445" Type="http://schemas.openxmlformats.org/officeDocument/2006/relationships/hyperlink" Target="http://dx.doi.org/10.1007/s00359-008-0357-8" TargetMode="External"/><Relationship Id="rId652" Type="http://schemas.openxmlformats.org/officeDocument/2006/relationships/hyperlink" Target="https://www.scopus.com/inward/record.uri?eid=2-s2.0-85131028217&amp;doi=10.1201%2f9780203733615-1&amp;partnerID=40&amp;md5=5d96c7c416d0a6f65a60db4a1c36d05a" TargetMode="External"/><Relationship Id="rId1075" Type="http://schemas.openxmlformats.org/officeDocument/2006/relationships/hyperlink" Target="https://espace.library.uq.edu.au/view/UQ:5180fb1" TargetMode="External"/><Relationship Id="rId291" Type="http://schemas.openxmlformats.org/officeDocument/2006/relationships/hyperlink" Target="http://dx.doi.org/10.1111/een.13063" TargetMode="External"/><Relationship Id="rId305" Type="http://schemas.openxmlformats.org/officeDocument/2006/relationships/hyperlink" Target="http://dx.doi.org/10.1024/1421-0185.68.4.189" TargetMode="External"/><Relationship Id="rId512" Type="http://schemas.openxmlformats.org/officeDocument/2006/relationships/hyperlink" Target="http://dx.doi.org/10.1016/0042-6989(94)90322-0" TargetMode="External"/><Relationship Id="rId957" Type="http://schemas.openxmlformats.org/officeDocument/2006/relationships/hyperlink" Target="https://www.scopus.com/inward/record.uri?eid=2-s2.0-0027152202&amp;doi=10.1016%2fS0079-6123%2808%2960383-0&amp;partnerID=40&amp;md5=dc0a4bb89791d71ef12c7e733ba35eea" TargetMode="External"/><Relationship Id="rId1142" Type="http://schemas.openxmlformats.org/officeDocument/2006/relationships/hyperlink" Target="mailto:vladord@servidor.unam.mx" TargetMode="External"/><Relationship Id="rId86" Type="http://schemas.openxmlformats.org/officeDocument/2006/relationships/hyperlink" Target="http://dx.doi.org/10.1097/00001756-199505090-00016" TargetMode="External"/><Relationship Id="rId151" Type="http://schemas.openxmlformats.org/officeDocument/2006/relationships/hyperlink" Target="http://dx.doi.org/10.1016/j.anbehav.2012.06.005" TargetMode="External"/><Relationship Id="rId389" Type="http://schemas.openxmlformats.org/officeDocument/2006/relationships/hyperlink" Target="http://dx.doi.org/10.3758/BF03193520" TargetMode="External"/><Relationship Id="rId596" Type="http://schemas.openxmlformats.org/officeDocument/2006/relationships/hyperlink" Target="http://dx.doi.org/10.3758/BF03194749" TargetMode="External"/><Relationship Id="rId817" Type="http://schemas.openxmlformats.org/officeDocument/2006/relationships/hyperlink" Target="https://www.scopus.com/inward/record.uri?eid=2-s2.0-45749152115&amp;doi=10.1111%2fj.0030-1299.2008.16211.x&amp;partnerID=40&amp;md5=0beaeff8608b2a3df63940e886de6876" TargetMode="External"/><Relationship Id="rId1002" Type="http://schemas.openxmlformats.org/officeDocument/2006/relationships/hyperlink" Target="https://www.scopus.com/inward/record.uri?eid=2-s2.0-0030140256&amp;doi=10.1017%2fs0952523800008208&amp;partnerID=40&amp;md5=13a7643a4eec490b9ee212d38bf205fc" TargetMode="External"/><Relationship Id="rId249" Type="http://schemas.openxmlformats.org/officeDocument/2006/relationships/hyperlink" Target="http://dx.doi.org/10.1111/ejn.14401" TargetMode="External"/><Relationship Id="rId456" Type="http://schemas.openxmlformats.org/officeDocument/2006/relationships/hyperlink" Target="http://dx.doi.org/10.1037/0735-7044.121.4.779" TargetMode="External"/><Relationship Id="rId663" Type="http://schemas.openxmlformats.org/officeDocument/2006/relationships/hyperlink" Target="https://www.scopus.com/inward/record.uri?eid=2-s2.0-85101927776&amp;doi=10.7554%2feLife.64317&amp;partnerID=40&amp;md5=add54b658578de2a2f2fbfcf035fa1cc" TargetMode="External"/><Relationship Id="rId870" Type="http://schemas.openxmlformats.org/officeDocument/2006/relationships/hyperlink" Target="https://www.scopus.com/inward/record.uri?eid=2-s2.0-4143103729&amp;doi=10.1167%2f1.3.272&amp;partnerID=40&amp;md5=7815d4317466e226ff4ef89fa9ab0744" TargetMode="External"/><Relationship Id="rId1086" Type="http://schemas.openxmlformats.org/officeDocument/2006/relationships/hyperlink" Target="https://rs.figshare.com/collections/Supplementary_material_from_Variation_in_multicomponent_recognition_cues_alters_egg_rejection_decisions_a_test_of_the_optimal_acceptance_threshold_hypothesis_/4349636" TargetMode="External"/><Relationship Id="rId13" Type="http://schemas.openxmlformats.org/officeDocument/2006/relationships/hyperlink" Target="http://dx.doi.org/10.1093/cz/zoy054" TargetMode="External"/><Relationship Id="rId109" Type="http://schemas.openxmlformats.org/officeDocument/2006/relationships/hyperlink" Target="http://dx.doi.org/10.1109/TNSRE.2011.2117441" TargetMode="External"/><Relationship Id="rId316" Type="http://schemas.openxmlformats.org/officeDocument/2006/relationships/hyperlink" Target="http://dx.doi.org/10.1007/s00213-007-0798-8" TargetMode="External"/><Relationship Id="rId523" Type="http://schemas.openxmlformats.org/officeDocument/2006/relationships/hyperlink" Target="https://www.scopus.com/inward/record.uri?eid=2-s2.0-84873044825&amp;doi=10.1523%2fJNEUROSCI.3449-12.2013&amp;partnerID=40&amp;md5=cc106518df636a08f4a3ed8a8b4117a9" TargetMode="External"/><Relationship Id="rId968" Type="http://schemas.openxmlformats.org/officeDocument/2006/relationships/hyperlink" Target="https://www.scopus.com/inward/record.uri?eid=2-s2.0-0029119939&amp;doi=10.1016%2f0091-3057%2895%2900073-6&amp;partnerID=40&amp;md5=ee56a807e845a1d3bf9031394f938861" TargetMode="External"/><Relationship Id="rId1153" Type="http://schemas.openxmlformats.org/officeDocument/2006/relationships/hyperlink" Target="https://psycnet.apa.org/doiLanding?doi=10.1037%2F0735-7044.118.6.1409" TargetMode="External"/><Relationship Id="rId55" Type="http://schemas.openxmlformats.org/officeDocument/2006/relationships/hyperlink" Target="http://dx.doi.org/10.1523/JNEUROSCI.1671-16.2016" TargetMode="External"/><Relationship Id="rId97" Type="http://schemas.openxmlformats.org/officeDocument/2006/relationships/hyperlink" Target="http://dx.doi.org/10.1016/S0166-4328(02)00154-7" TargetMode="External"/><Relationship Id="rId120" Type="http://schemas.openxmlformats.org/officeDocument/2006/relationships/hyperlink" Target="http://dx.doi.org/10.1016/j.beproc.2020.104044" TargetMode="External"/><Relationship Id="rId358" Type="http://schemas.openxmlformats.org/officeDocument/2006/relationships/hyperlink" Target="https://www.scopus.com/inward/record.uri?eid=2-s2.0-84948844633&amp;doi=10.1007%2f978-1-4939-2981-8_89&amp;partnerID=40&amp;md5=adbf3ad48545316368d437f67d54fc72" TargetMode="External"/><Relationship Id="rId565" Type="http://schemas.openxmlformats.org/officeDocument/2006/relationships/hyperlink" Target="http://dx.doi.org/10.1093/chemse/bjn022" TargetMode="External"/><Relationship Id="rId730" Type="http://schemas.openxmlformats.org/officeDocument/2006/relationships/hyperlink" Target="https://www.scopus.com/inward/record.uri?eid=2-s2.0-84892176376&amp;doi=10.1016%2fj.jembe.2013.12.011&amp;partnerID=40&amp;md5=c4a0eb4ad191079b51520af9c1d6bb7b" TargetMode="External"/><Relationship Id="rId772" Type="http://schemas.openxmlformats.org/officeDocument/2006/relationships/hyperlink" Target="https://www.scopus.com/inward/record.uri?eid=2-s2.0-84869439947&amp;doi=10.1901%2fjeab.2012.98-23&amp;partnerID=40&amp;md5=f80ee45dc6d558b435110fcd3344699c" TargetMode="External"/><Relationship Id="rId828" Type="http://schemas.openxmlformats.org/officeDocument/2006/relationships/hyperlink" Target="https://www.scopus.com/inward/record.uri?eid=2-s2.0-33745625592&amp;doi=10.1038%2fnn1683&amp;partnerID=40&amp;md5=e4eeb9f8e5d857f312a28c8894171a5f" TargetMode="External"/><Relationship Id="rId1013" Type="http://schemas.openxmlformats.org/officeDocument/2006/relationships/hyperlink" Target="https://www.scopus.com/inward/record.uri?eid=2-s2.0-0026019096&amp;doi=10.1037%2f0735-7044.105.1.25&amp;partnerID=40&amp;md5=13e288f63c274b32cbeb65b1a503185e" TargetMode="External"/><Relationship Id="rId1195" Type="http://schemas.openxmlformats.org/officeDocument/2006/relationships/hyperlink" Target="mailto:Klaus.Lunau@hhu.de" TargetMode="External"/><Relationship Id="rId1209" Type="http://schemas.openxmlformats.org/officeDocument/2006/relationships/hyperlink" Target="mailto:daniel.hanley@liu.edu" TargetMode="External"/><Relationship Id="rId162" Type="http://schemas.openxmlformats.org/officeDocument/2006/relationships/hyperlink" Target="http://dx.doi.org/10.1016/j.csbj.2020.10.045" TargetMode="External"/><Relationship Id="rId218" Type="http://schemas.openxmlformats.org/officeDocument/2006/relationships/hyperlink" Target="http://dx.doi.org/10.1109/TOH.2016.2558180" TargetMode="External"/><Relationship Id="rId425" Type="http://schemas.openxmlformats.org/officeDocument/2006/relationships/hyperlink" Target="http://dx.doi.org/10.1016/j.visres.2017.06.017" TargetMode="External"/><Relationship Id="rId467" Type="http://schemas.openxmlformats.org/officeDocument/2006/relationships/hyperlink" Target="http://dx.doi.org/10.3758/BF03211910" TargetMode="External"/><Relationship Id="rId632" Type="http://schemas.openxmlformats.org/officeDocument/2006/relationships/hyperlink" Target="https://www.scopus.com/inward/record.uri?eid=2-s2.0-85098484625&amp;doi=10.1086%2f712246&amp;partnerID=40&amp;md5=e0f963c51349c330ef312c885b7b6396" TargetMode="External"/><Relationship Id="rId1055" Type="http://schemas.openxmlformats.org/officeDocument/2006/relationships/hyperlink" Target="mailto:t.schlic@wustl.edu" TargetMode="External"/><Relationship Id="rId1097" Type="http://schemas.openxmlformats.org/officeDocument/2006/relationships/hyperlink" Target="https://link.springer.com/chapter/10.1007/978-1-4939-2981-8_144" TargetMode="External"/><Relationship Id="rId1220" Type="http://schemas.openxmlformats.org/officeDocument/2006/relationships/hyperlink" Target="https://link.springer.com/article/10.1007/BF00188160" TargetMode="External"/><Relationship Id="rId271" Type="http://schemas.openxmlformats.org/officeDocument/2006/relationships/hyperlink" Target="http://dx.doi.org/10.3390/sym11091129" TargetMode="External"/><Relationship Id="rId674" Type="http://schemas.openxmlformats.org/officeDocument/2006/relationships/hyperlink" Target="https://www.scopus.com/inward/record.uri?eid=2-s2.0-84946439513&amp;doi=10.1242%2fjeb.115345&amp;partnerID=40&amp;md5=71ad506bc4fd6d59d1482e4619c83b84" TargetMode="External"/><Relationship Id="rId881" Type="http://schemas.openxmlformats.org/officeDocument/2006/relationships/hyperlink" Target="https://www.scopus.com/inward/record.uri?eid=2-s2.0-4143061478&amp;doi=10.1167%2f2.10.17&amp;partnerID=40&amp;md5=2bc6ef4212eade5e5e6128135ba5fc2c" TargetMode="External"/><Relationship Id="rId937" Type="http://schemas.openxmlformats.org/officeDocument/2006/relationships/hyperlink" Target="https://www.scopus.com/inward/record.uri?eid=2-s2.0-33750170280&amp;partnerID=40&amp;md5=6759dab06c5ce2dbb8292bd63c123a26" TargetMode="External"/><Relationship Id="rId979" Type="http://schemas.openxmlformats.org/officeDocument/2006/relationships/hyperlink" Target="https://www.scopus.com/inward/record.uri?eid=2-s2.0-0030272178&amp;doi=10.1016%2f0166-4328%2896%2900021-6&amp;partnerID=40&amp;md5=9f5653ec19300712f085373d87fc45da" TargetMode="External"/><Relationship Id="rId1122" Type="http://schemas.openxmlformats.org/officeDocument/2006/relationships/hyperlink" Target="http://dx.doi.org/10.3389/fnbeh.2018.00263" TargetMode="External"/><Relationship Id="rId24" Type="http://schemas.openxmlformats.org/officeDocument/2006/relationships/hyperlink" Target="http://dx.doi.org/10.1016/j.foodqual.2021.104457" TargetMode="External"/><Relationship Id="rId66" Type="http://schemas.openxmlformats.org/officeDocument/2006/relationships/hyperlink" Target="http://dx.doi.org/10.1080/09637486.2021.1984402" TargetMode="External"/><Relationship Id="rId131" Type="http://schemas.openxmlformats.org/officeDocument/2006/relationships/hyperlink" Target="http://dx.doi.org/10.1038/srep28716" TargetMode="External"/><Relationship Id="rId327" Type="http://schemas.openxmlformats.org/officeDocument/2006/relationships/hyperlink" Target="http://dx.doi.org/10.3819/CCBR.2017.120004" TargetMode="External"/><Relationship Id="rId369" Type="http://schemas.openxmlformats.org/officeDocument/2006/relationships/hyperlink" Target="http://dx.doi.org/10.3758/s13414-014-0758-4" TargetMode="External"/><Relationship Id="rId534" Type="http://schemas.openxmlformats.org/officeDocument/2006/relationships/hyperlink" Target="http://dx.doi.org/10.1016/j.visres.2004.08.025" TargetMode="External"/><Relationship Id="rId576" Type="http://schemas.openxmlformats.org/officeDocument/2006/relationships/hyperlink" Target="http://dx.doi.org/10.1080/13506280143000197" TargetMode="External"/><Relationship Id="rId741" Type="http://schemas.openxmlformats.org/officeDocument/2006/relationships/hyperlink" Target="https://www.scopus.com/inward/record.uri?eid=2-s2.0-84887525901&amp;doi=10.1037%2fa0032470&amp;partnerID=40&amp;md5=d48b5e520093353cfff80fdedeaaa3ec" TargetMode="External"/><Relationship Id="rId783" Type="http://schemas.openxmlformats.org/officeDocument/2006/relationships/hyperlink" Target="https://www.scopus.com/inward/record.uri?eid=2-s2.0-84863411340&amp;doi=10.1371%2fjournal.pone.0032178&amp;partnerID=40&amp;md5=3ebb003cb948fee0a30eeda2b0fda4f1" TargetMode="External"/><Relationship Id="rId839" Type="http://schemas.openxmlformats.org/officeDocument/2006/relationships/hyperlink" Target="https://www.scopus.com/inward/record.uri?eid=2-s2.0-11844252124&amp;doi=10.1007%2fs00359-004-0558-8&amp;partnerID=40&amp;md5=54af884087812620e110babbb0e6e409" TargetMode="External"/><Relationship Id="rId990" Type="http://schemas.openxmlformats.org/officeDocument/2006/relationships/hyperlink" Target="https://www.scopus.com/inward/record.uri?eid=2-s2.0-0027818313&amp;partnerID=40&amp;md5=f3ef86e4dc6d5d9aa1004509e16c1ba2" TargetMode="External"/><Relationship Id="rId1164" Type="http://schemas.openxmlformats.org/officeDocument/2006/relationships/hyperlink" Target="https://europepmc.org/backend/ptpmcrender.fcgi?accid=PMC1334364&amp;blobtype=pdf" TargetMode="External"/><Relationship Id="rId173" Type="http://schemas.openxmlformats.org/officeDocument/2006/relationships/hyperlink" Target="http://dx.doi.org/10.1017/S0140525X00029277" TargetMode="External"/><Relationship Id="rId229" Type="http://schemas.openxmlformats.org/officeDocument/2006/relationships/hyperlink" Target="http://dx.doi.org/10.1023/A:1013571020783" TargetMode="External"/><Relationship Id="rId380" Type="http://schemas.openxmlformats.org/officeDocument/2006/relationships/hyperlink" Target="http://dx.doi.org/10.3758/s13414-013-0527-9" TargetMode="External"/><Relationship Id="rId436" Type="http://schemas.openxmlformats.org/officeDocument/2006/relationships/hyperlink" Target="http://dx.doi.org/10.1016/j.bbr.2017.07.046" TargetMode="External"/><Relationship Id="rId601" Type="http://schemas.openxmlformats.org/officeDocument/2006/relationships/hyperlink" Target="http://dx.doi.org/10.3758/BF03205297" TargetMode="External"/><Relationship Id="rId643" Type="http://schemas.openxmlformats.org/officeDocument/2006/relationships/hyperlink" Target="https://www.scopus.com/inward/record.uri?eid=2-s2.0-85120583764&amp;doi=10.3389%2ffevo.2021.702934&amp;partnerID=40&amp;md5=243b78a14f82af05e950ecd6b4df80f1" TargetMode="External"/><Relationship Id="rId1024" Type="http://schemas.openxmlformats.org/officeDocument/2006/relationships/hyperlink" Target="https://www.scopus.com/inward/record.uri?eid=2-s2.0-0013610795&amp;doi=10.1016%2fB978-0-444-81444-9.50011-0&amp;partnerID=40&amp;md5=63e74e731177cb7c9c924ccd5295d3d2" TargetMode="External"/><Relationship Id="rId1066" Type="http://schemas.openxmlformats.org/officeDocument/2006/relationships/hyperlink" Target="mailto:christa.neumeyer@uni-mainz.de" TargetMode="External"/><Relationship Id="rId1231" Type="http://schemas.openxmlformats.org/officeDocument/2006/relationships/hyperlink" Target="https://www.scopus.com/inward/record.uri?eid=2-s2.0-85056416046&amp;doi=10.1016%2fj.neuron.2018.08.034&amp;partnerID=40&amp;md5=baf85fba7d39fb633be805d62a6ed853" TargetMode="External"/><Relationship Id="rId240" Type="http://schemas.openxmlformats.org/officeDocument/2006/relationships/hyperlink" Target="http://dx.doi.org/10.1016/j.ics.2004.08.082" TargetMode="External"/><Relationship Id="rId478" Type="http://schemas.openxmlformats.org/officeDocument/2006/relationships/hyperlink" Target="http://dx.doi.org/10.1016/0042-6989(96)00082-X" TargetMode="External"/><Relationship Id="rId685" Type="http://schemas.openxmlformats.org/officeDocument/2006/relationships/hyperlink" Target="https://www.scopus.com/inward/record.uri?eid=2-s2.0-85031825848&amp;doi=10.1016%2fj.cub.2017.09.044&amp;partnerID=40&amp;md5=7232416e4304fb208e5e41156aff341c" TargetMode="External"/><Relationship Id="rId850" Type="http://schemas.openxmlformats.org/officeDocument/2006/relationships/hyperlink" Target="https://www.scopus.com/inward/record.uri?eid=2-s2.0-7744231157&amp;doi=10.1007%2fs00359-004-0523-6&amp;partnerID=40&amp;md5=c362cbeabf87c63879b3602c0c69cd67" TargetMode="External"/><Relationship Id="rId892" Type="http://schemas.openxmlformats.org/officeDocument/2006/relationships/hyperlink" Target="https://www.scopus.com/inward/record.uri?eid=2-s2.0-0030797146&amp;doi=10.1523%2fjneurosci.17-16-06447.1997&amp;partnerID=40&amp;md5=d5c84c07ee527b7743b3d891b1187770" TargetMode="External"/><Relationship Id="rId906" Type="http://schemas.openxmlformats.org/officeDocument/2006/relationships/hyperlink" Target="https://www.scopus.com/inward/record.uri?eid=2-s2.0-0030297560&amp;doi=10.1016%2fS0378-5955%2896%2900128-1&amp;partnerID=40&amp;md5=060fbf57f121414fb4b0f53de14c6193" TargetMode="External"/><Relationship Id="rId948" Type="http://schemas.openxmlformats.org/officeDocument/2006/relationships/hyperlink" Target="https://www.scopus.com/inward/record.uri?eid=2-s2.0-0030973856&amp;doi=10.1002%2f%28SICI%291098-2345%281997%2941%3a4%3c323%3a%3aAID-AJP4%3e3.0.CO%3b2-Z&amp;partnerID=40&amp;md5=9c95d2ad1674ccd1eae6976babe7c5dd" TargetMode="External"/><Relationship Id="rId1133" Type="http://schemas.openxmlformats.org/officeDocument/2006/relationships/hyperlink" Target="https://www.scopus.com/inward/record.uri?eid=2-s2.0-0032101292&amp;doi=10.1523%2fjneurosci.18-11-04353.1998&amp;partnerID=40&amp;md5=3689e5cabe9e048da5e4b75174ed20ce" TargetMode="External"/><Relationship Id="rId35" Type="http://schemas.openxmlformats.org/officeDocument/2006/relationships/hyperlink" Target="http://dx.doi.org/10.1002/zoo.20189" TargetMode="External"/><Relationship Id="rId77" Type="http://schemas.openxmlformats.org/officeDocument/2006/relationships/hyperlink" Target="http://dx.doi.org/10.1038/s42003-022-03678-1" TargetMode="External"/><Relationship Id="rId100" Type="http://schemas.openxmlformats.org/officeDocument/2006/relationships/hyperlink" Target="http://dx.doi.org/10.1038/nn1671" TargetMode="External"/><Relationship Id="rId282" Type="http://schemas.openxmlformats.org/officeDocument/2006/relationships/hyperlink" Target="http://dx.doi.org/10.1016/S0006-3495(98)77613-1" TargetMode="External"/><Relationship Id="rId338" Type="http://schemas.openxmlformats.org/officeDocument/2006/relationships/hyperlink" Target="http://dx.doi.org/10.1097/AUD.0000000000000416" TargetMode="External"/><Relationship Id="rId503" Type="http://schemas.openxmlformats.org/officeDocument/2006/relationships/hyperlink" Target="http://dx.doi.org/10.1016/S0042-6989(01)00083-9" TargetMode="External"/><Relationship Id="rId545" Type="http://schemas.openxmlformats.org/officeDocument/2006/relationships/hyperlink" Target="http://dx.doi.org/10.1111/psyp.12666" TargetMode="External"/><Relationship Id="rId587" Type="http://schemas.openxmlformats.org/officeDocument/2006/relationships/hyperlink" Target="http://dx.doi.org/10.3758/BF03207614" TargetMode="External"/><Relationship Id="rId710" Type="http://schemas.openxmlformats.org/officeDocument/2006/relationships/hyperlink" Target="https://www.scopus.com/inward/record.uri?eid=2-s2.0-84941930973&amp;doi=10.1111%2faec.12312&amp;partnerID=40&amp;md5=9dab60267939c22d8b9b5ef913bd8c9a" TargetMode="External"/><Relationship Id="rId752" Type="http://schemas.openxmlformats.org/officeDocument/2006/relationships/hyperlink" Target="https://www.scopus.com/inward/record.uri?eid=2-s2.0-84921918023&amp;doi=10.1016%2fj.beproc.2014.08.004&amp;partnerID=40&amp;md5=0e80ea89447b0500b31aae6ec832afbb" TargetMode="External"/><Relationship Id="rId808" Type="http://schemas.openxmlformats.org/officeDocument/2006/relationships/hyperlink" Target="https://www.scopus.com/inward/record.uri?eid=2-s2.0-34248170131&amp;doi=10.1152%2fajpregu.00587.2006&amp;partnerID=40&amp;md5=4cdc86ab0cd31b39935587e356d1a071" TargetMode="External"/><Relationship Id="rId1175" Type="http://schemas.openxmlformats.org/officeDocument/2006/relationships/hyperlink" Target="https://journals.biologists.com/jeb/article/223/21/jeb232090/226160/More-than-noise-context-dependent-luminance" TargetMode="External"/><Relationship Id="rId8" Type="http://schemas.openxmlformats.org/officeDocument/2006/relationships/hyperlink" Target="http://dx.doi.org/10.1016/j.anbehav.2012.12.023" TargetMode="External"/><Relationship Id="rId142" Type="http://schemas.openxmlformats.org/officeDocument/2006/relationships/hyperlink" Target="http://dx.doi.org/10.21769/BioProtoc.3259" TargetMode="External"/><Relationship Id="rId184" Type="http://schemas.openxmlformats.org/officeDocument/2006/relationships/hyperlink" Target="http://dx.doi.org/10.1038/s41598-017-11459-8" TargetMode="External"/><Relationship Id="rId391" Type="http://schemas.openxmlformats.org/officeDocument/2006/relationships/hyperlink" Target="http://dx.doi.org/10.3758/BF03206178" TargetMode="External"/><Relationship Id="rId405" Type="http://schemas.openxmlformats.org/officeDocument/2006/relationships/hyperlink" Target="http://dx.doi.org/10.1007/BF02257417" TargetMode="External"/><Relationship Id="rId447" Type="http://schemas.openxmlformats.org/officeDocument/2006/relationships/hyperlink" Target="http://dx.doi.org/10.1037/rev0000308" TargetMode="External"/><Relationship Id="rId612" Type="http://schemas.openxmlformats.org/officeDocument/2006/relationships/hyperlink" Target="https://www.scopus.com/inward/record.uri?eid=2-s2.0-85078448003&amp;doi=10.1007%2fs00359-020-01402-0&amp;partnerID=40&amp;md5=3b0a0454725987cb3f24f874f635cd70" TargetMode="External"/><Relationship Id="rId794" Type="http://schemas.openxmlformats.org/officeDocument/2006/relationships/hyperlink" Target="https://link.springer.com/article/10.3758/bf03193046" TargetMode="External"/><Relationship Id="rId1035" Type="http://schemas.openxmlformats.org/officeDocument/2006/relationships/hyperlink" Target="https://www.scopus.com/inward/record.uri?eid=2-s2.0-0027367053&amp;doi=10.1016%2f0031-9384%2893%2990301-U&amp;partnerID=40&amp;md5=4247f9065538f8edd84018cd6e0fe397" TargetMode="External"/><Relationship Id="rId1077" Type="http://schemas.openxmlformats.org/officeDocument/2006/relationships/hyperlink" Target="https://link.springer.com/article/10.1007/BF00194986" TargetMode="External"/><Relationship Id="rId1200" Type="http://schemas.openxmlformats.org/officeDocument/2006/relationships/hyperlink" Target="mailto:rromo@ifc.unam.mx" TargetMode="External"/><Relationship Id="rId1242" Type="http://schemas.openxmlformats.org/officeDocument/2006/relationships/hyperlink" Target="http://dx.doi.org/10.1111/j.1467-9280.1994.tb00638.x" TargetMode="External"/><Relationship Id="rId251" Type="http://schemas.openxmlformats.org/officeDocument/2006/relationships/hyperlink" Target="http://dx.doi.org/10.1111/j.1749-6632.2009.03904.x" TargetMode="External"/><Relationship Id="rId489" Type="http://schemas.openxmlformats.org/officeDocument/2006/relationships/hyperlink" Target="http://dx.doi.org/10.1242/jeb.060954" TargetMode="External"/><Relationship Id="rId654" Type="http://schemas.openxmlformats.org/officeDocument/2006/relationships/hyperlink" Target="https://www.scopus.com/inward/record.uri?eid=2-s2.0-85067384704&amp;doi=10.1007%2fs00359-019-01360-2&amp;partnerID=40&amp;md5=08693d99872eeb6d96c1d2f0fc89f195" TargetMode="External"/><Relationship Id="rId696" Type="http://schemas.openxmlformats.org/officeDocument/2006/relationships/hyperlink" Target="https://www.scopus.com/inward/record.uri?eid=2-s2.0-84941993742&amp;doi=10.1007%2fs00359-015-1031-6&amp;partnerID=40&amp;md5=bbdc78b56a83804b569eb92134d471b2" TargetMode="External"/><Relationship Id="rId861" Type="http://schemas.openxmlformats.org/officeDocument/2006/relationships/hyperlink" Target="https://www.scopus.com/inward/record.uri?eid=2-s2.0-0042853180&amp;doi=10.1037%2f0735-7036.117.1.87&amp;partnerID=40&amp;md5=e19c68fe09dc9e41374acca3d7393db9" TargetMode="External"/><Relationship Id="rId917" Type="http://schemas.openxmlformats.org/officeDocument/2006/relationships/hyperlink" Target="https://www.scopus.com/inward/record.uri?eid=2-s2.0-0031034063&amp;doi=10.1037%2f0735-7044.111.1.57&amp;partnerID=40&amp;md5=8a369e613e3de7834a664e8323b90d7a" TargetMode="External"/><Relationship Id="rId959" Type="http://schemas.openxmlformats.org/officeDocument/2006/relationships/hyperlink" Target="https://www.scopus.com/inward/record.uri?eid=2-s2.0-0026751628&amp;doi=10.1523%2fjneurosci.12-06-02331.1992&amp;partnerID=40&amp;md5=688147939dfa555db4112b9651a8e111" TargetMode="External"/><Relationship Id="rId1102" Type="http://schemas.openxmlformats.org/officeDocument/2006/relationships/hyperlink" Target="https://journals.biologists.com/bio/article/3/3/221/1010/Wild-bees-preferentially-visit-Rudbeckia-flower" TargetMode="External"/><Relationship Id="rId46" Type="http://schemas.openxmlformats.org/officeDocument/2006/relationships/hyperlink" Target="http://dx.doi.org/10.3758/s13420-014-0136-z" TargetMode="External"/><Relationship Id="rId293" Type="http://schemas.openxmlformats.org/officeDocument/2006/relationships/hyperlink" Target="http://dx.doi.org/10.1523/JNEUROSCI.1095-12.2012" TargetMode="External"/><Relationship Id="rId307" Type="http://schemas.openxmlformats.org/officeDocument/2006/relationships/hyperlink" Target="http://dx.doi.org/10.1016/S0042-6989(03)00137-8" TargetMode="External"/><Relationship Id="rId349" Type="http://schemas.openxmlformats.org/officeDocument/2006/relationships/hyperlink" Target="http://dx.doi.org/10.1007/s00213-021-05940-6" TargetMode="External"/><Relationship Id="rId514" Type="http://schemas.openxmlformats.org/officeDocument/2006/relationships/hyperlink" Target="http://dx.doi.org/10.3758/s13414-013-0536-8" TargetMode="External"/><Relationship Id="rId556" Type="http://schemas.openxmlformats.org/officeDocument/2006/relationships/hyperlink" Target="http://dx.doi.org/10.1073/pnas.1321487111" TargetMode="External"/><Relationship Id="rId721" Type="http://schemas.openxmlformats.org/officeDocument/2006/relationships/hyperlink" Target="https://www.scopus.com/inward/record.uri?eid=2-s2.0-84981502155&amp;doi=10.7717%2fpeerj.2219&amp;partnerID=40&amp;md5=5ae84a58c493f3feb91c8eb656d8fa4a" TargetMode="External"/><Relationship Id="rId763" Type="http://schemas.openxmlformats.org/officeDocument/2006/relationships/hyperlink" Target="https://www.scopus.com/inward/record.uri?eid=2-s2.0-77957193501&amp;doi=10.1152%2fjn.00390.2010&amp;partnerID=40&amp;md5=ce883e3915f8f70f60cc5b8fbd3ff6d3" TargetMode="External"/><Relationship Id="rId1144" Type="http://schemas.openxmlformats.org/officeDocument/2006/relationships/hyperlink" Target="mailto:kepecs@cshl.edu" TargetMode="External"/><Relationship Id="rId1186" Type="http://schemas.openxmlformats.org/officeDocument/2006/relationships/hyperlink" Target="mailto:camarilloliliana@gmail.com" TargetMode="External"/><Relationship Id="rId88" Type="http://schemas.openxmlformats.org/officeDocument/2006/relationships/hyperlink" Target="http://dx.doi.org/10.1016/j.cognition.2006.01.003" TargetMode="External"/><Relationship Id="rId111" Type="http://schemas.openxmlformats.org/officeDocument/2006/relationships/hyperlink" Target="http://dx.doi.org/10.1167/15.9.5" TargetMode="External"/><Relationship Id="rId153" Type="http://schemas.openxmlformats.org/officeDocument/2006/relationships/hyperlink" Target="http://dx.doi.org/10.1163/156853907781890931" TargetMode="External"/><Relationship Id="rId195" Type="http://schemas.openxmlformats.org/officeDocument/2006/relationships/hyperlink" Target="http://dx.doi.org/10.1016/j.anbehav.2022.05.003" TargetMode="External"/><Relationship Id="rId209" Type="http://schemas.openxmlformats.org/officeDocument/2006/relationships/hyperlink" Target="http://dx.doi.org/10.3389/fncel.2019.00132" TargetMode="External"/><Relationship Id="rId360" Type="http://schemas.openxmlformats.org/officeDocument/2006/relationships/hyperlink" Target="http://dx.doi.org/10.1016/j.visres.2010.04.002" TargetMode="External"/><Relationship Id="rId416" Type="http://schemas.openxmlformats.org/officeDocument/2006/relationships/hyperlink" Target="http://dx.doi.org/10.1167/19.13.12" TargetMode="External"/><Relationship Id="rId598" Type="http://schemas.openxmlformats.org/officeDocument/2006/relationships/hyperlink" Target="http://dx.doi.org/10.3758/BF03212145" TargetMode="External"/><Relationship Id="rId819" Type="http://schemas.openxmlformats.org/officeDocument/2006/relationships/hyperlink" Target="https://www.scopus.com/inward/record.uri?eid=2-s2.0-58249120545&amp;doi=10.1098%2frstb.2008.0248&amp;partnerID=40&amp;md5=c5cf07e33063f7fc09f979d37aaf096f" TargetMode="External"/><Relationship Id="rId970" Type="http://schemas.openxmlformats.org/officeDocument/2006/relationships/hyperlink" Target="https://www.scopus.com/inward/record.uri?eid=2-s2.0-0026353552&amp;doi=10.3109%2f08990229109144753&amp;partnerID=40&amp;md5=cd0cb5c1f8b0c91781f509f31ae6f592" TargetMode="External"/><Relationship Id="rId1004" Type="http://schemas.openxmlformats.org/officeDocument/2006/relationships/hyperlink" Target="https://www.scopus.com/inward/record.uri?eid=2-s2.0-0027759266&amp;doi=10.1016%2f0378-5955%2893%2990019-W&amp;partnerID=40&amp;md5=e364d3f1ebf5bf50b6d0ab8614489c18" TargetMode="External"/><Relationship Id="rId1046" Type="http://schemas.openxmlformats.org/officeDocument/2006/relationships/hyperlink" Target="https://www.scopus.com/inward/record.uri?eid=2-s2.0-0025929890&amp;doi=10.1901%2fjeab.1991.55-11&amp;partnerID=40&amp;md5=a539339840da1013258ca45e630626da" TargetMode="External"/><Relationship Id="rId1211" Type="http://schemas.openxmlformats.org/officeDocument/2006/relationships/hyperlink" Target="mailto:gerhardth@missouri.edu" TargetMode="External"/><Relationship Id="rId1253" Type="http://schemas.openxmlformats.org/officeDocument/2006/relationships/printerSettings" Target="../printerSettings/printerSettings1.bin"/><Relationship Id="rId220" Type="http://schemas.openxmlformats.org/officeDocument/2006/relationships/hyperlink" Target="http://dx.doi.org/10.1097/FBP.0b013e328334707a" TargetMode="External"/><Relationship Id="rId458" Type="http://schemas.openxmlformats.org/officeDocument/2006/relationships/hyperlink" Target="http://dx.doi.org/10.1111/j.1444-0938.2006.00070.x" TargetMode="External"/><Relationship Id="rId623" Type="http://schemas.openxmlformats.org/officeDocument/2006/relationships/hyperlink" Target="https://www.scopus.com/inward/record.uri?eid=2-s2.0-85056306607&amp;doi=10.1007%2fs13238-018-0587-7&amp;partnerID=40&amp;md5=c3ec47fd4daa80a042cb5c1bfaf40b61" TargetMode="External"/><Relationship Id="rId665" Type="http://schemas.openxmlformats.org/officeDocument/2006/relationships/hyperlink" Target="https://www.scopus.com/inward/record.uri?eid=2-s2.0-85084943265&amp;doi=10.1098%2frstb.2019.0473&amp;partnerID=40&amp;md5=00a0c27233c4022b320d685d2a972a59" TargetMode="External"/><Relationship Id="rId830" Type="http://schemas.openxmlformats.org/officeDocument/2006/relationships/hyperlink" Target="https://www.scopus.com/inward/record.uri?eid=2-s2.0-33745672337&amp;doi=10.1016%2fj.cub.2006.05.053&amp;partnerID=40&amp;md5=28d9b8ebad2a1c9b42f9cb58bfc56e9d" TargetMode="External"/><Relationship Id="rId872" Type="http://schemas.openxmlformats.org/officeDocument/2006/relationships/hyperlink" Target="https://www.scopus.com/inward/record.uri?eid=2-s2.0-0036725675&amp;doi=10.1901%2fjeab.2002.78-195&amp;partnerID=40&amp;md5=cc574308e3797cca5f821332462740ad" TargetMode="External"/><Relationship Id="rId928" Type="http://schemas.openxmlformats.org/officeDocument/2006/relationships/hyperlink" Target="https://www.scopus.com/inward/record.uri?eid=2-s2.0-0030687545&amp;doi=10.1016%2fS0950-3293%2896%2900002-X&amp;partnerID=40&amp;md5=6316113cf1700ad0168dbadacf900e0b" TargetMode="External"/><Relationship Id="rId1088" Type="http://schemas.openxmlformats.org/officeDocument/2006/relationships/hyperlink" Target="mailto:james.tumulty@gmail.com" TargetMode="External"/><Relationship Id="rId15" Type="http://schemas.openxmlformats.org/officeDocument/2006/relationships/hyperlink" Target="http://dx.doi.org/10.1073/pnas.2005009117" TargetMode="External"/><Relationship Id="rId57" Type="http://schemas.openxmlformats.org/officeDocument/2006/relationships/hyperlink" Target="http://dx.doi.org/10.1002/dneu.22091" TargetMode="External"/><Relationship Id="rId262" Type="http://schemas.openxmlformats.org/officeDocument/2006/relationships/hyperlink" Target="http://dx.doi.org/10.1371/journal.pone.0040927" TargetMode="External"/><Relationship Id="rId318" Type="http://schemas.openxmlformats.org/officeDocument/2006/relationships/hyperlink" Target="http://dx.doi.org/10.1016/j.visres.2004.06.004" TargetMode="External"/><Relationship Id="rId525" Type="http://schemas.openxmlformats.org/officeDocument/2006/relationships/hyperlink" Target="http://dx.doi.org/10.1080/20445911.2011.477812" TargetMode="External"/><Relationship Id="rId567" Type="http://schemas.openxmlformats.org/officeDocument/2006/relationships/hyperlink" Target="http://dx.doi.org/10.3758/BF03193908" TargetMode="External"/><Relationship Id="rId732" Type="http://schemas.openxmlformats.org/officeDocument/2006/relationships/hyperlink" Target="https://www.scopus.com/inward/record.uri?eid=2-s2.0-84890301753&amp;doi=10.1111%2f1365-2745.12185&amp;partnerID=40&amp;md5=e7b77d727a1333fb43fc43e8a2def411" TargetMode="External"/><Relationship Id="rId1113" Type="http://schemas.openxmlformats.org/officeDocument/2006/relationships/hyperlink" Target="mailto:olle.lind@biol.lu.se" TargetMode="External"/><Relationship Id="rId1155" Type="http://schemas.openxmlformats.org/officeDocument/2006/relationships/hyperlink" Target="https://link.springer.com/article/10.1007/s002650100317" TargetMode="External"/><Relationship Id="rId1197" Type="http://schemas.openxmlformats.org/officeDocument/2006/relationships/hyperlink" Target="mailto:mccluree@musc.edu" TargetMode="External"/><Relationship Id="rId99" Type="http://schemas.openxmlformats.org/officeDocument/2006/relationships/hyperlink" Target="http://dx.doi.org/10.1167/9.13.16" TargetMode="External"/><Relationship Id="rId122" Type="http://schemas.openxmlformats.org/officeDocument/2006/relationships/hyperlink" Target="http://dx.doi.org/10.1523/ENEURO.0036-20.2020" TargetMode="External"/><Relationship Id="rId164" Type="http://schemas.openxmlformats.org/officeDocument/2006/relationships/hyperlink" Target="http://dx.doi.org/10.1371/journal.pone.0109392" TargetMode="External"/><Relationship Id="rId371" Type="http://schemas.openxmlformats.org/officeDocument/2006/relationships/hyperlink" Target="http://dx.doi.org/10.1111/j.1745-459X.1999.tb00101.x" TargetMode="External"/><Relationship Id="rId774" Type="http://schemas.openxmlformats.org/officeDocument/2006/relationships/hyperlink" Target="https://www.scopus.com/inward/record.uri?eid=2-s2.0-84865726169&amp;doi=10.1242%2fjeb.070813&amp;partnerID=40&amp;md5=6a90828b50d737e771110ef207f824a9" TargetMode="External"/><Relationship Id="rId981" Type="http://schemas.openxmlformats.org/officeDocument/2006/relationships/hyperlink" Target="https://www.scopus.com/inward/record.uri?eid=2-s2.0-0029981129&amp;doi=10.1152%2fjn.1996.76.5.2872&amp;partnerID=40&amp;md5=e6dbd77bd9cdfec274d7a84ddeec8f57" TargetMode="External"/><Relationship Id="rId1015" Type="http://schemas.openxmlformats.org/officeDocument/2006/relationships/hyperlink" Target="https://www.scopus.com/inward/record.uri?eid=2-s2.0-0028798710&amp;doi=10.1016%2f0303-2647%2894%2901452-D&amp;partnerID=40&amp;md5=1101329ab0b36816c359c25882491e5c" TargetMode="External"/><Relationship Id="rId1057" Type="http://schemas.openxmlformats.org/officeDocument/2006/relationships/hyperlink" Target="mailto:alex.thiele@ncl.ac.uk" TargetMode="External"/><Relationship Id="rId1222" Type="http://schemas.openxmlformats.org/officeDocument/2006/relationships/hyperlink" Target="https://www.sciencedirect.com/science/article/pii/037663579190005K?via%3Dihub" TargetMode="External"/><Relationship Id="rId427" Type="http://schemas.openxmlformats.org/officeDocument/2006/relationships/hyperlink" Target="http://dx.doi.org/10.1016/j.bbr.2010.10.034" TargetMode="External"/><Relationship Id="rId469" Type="http://schemas.openxmlformats.org/officeDocument/2006/relationships/hyperlink" Target="http://dx.doi.org/10.1016/0042-6989(96)00032-6" TargetMode="External"/><Relationship Id="rId634" Type="http://schemas.openxmlformats.org/officeDocument/2006/relationships/hyperlink" Target="https://www.scopus.com/inward/record.uri?eid=2-s2.0-85079438973&amp;doi=10.1002%2fjeab.583&amp;partnerID=40&amp;md5=bb7068460c1752b60f12481310965ce2" TargetMode="External"/><Relationship Id="rId676" Type="http://schemas.openxmlformats.org/officeDocument/2006/relationships/hyperlink" Target="https://www.scopus.com/inward/record.uri?eid=2-s2.0-85051175464&amp;doi=10.1152%2fjn.00389.2017&amp;partnerID=40&amp;md5=19fea43da05ba73a02284b8f67c7aa93" TargetMode="External"/><Relationship Id="rId841" Type="http://schemas.openxmlformats.org/officeDocument/2006/relationships/hyperlink" Target="https://www.scopus.com/inward/record.uri?eid=2-s2.0-19044392612&amp;doi=10.1523%2fJNEUROSCI.4847-04.2005&amp;partnerID=40&amp;md5=3dbc085f6f374ee3df35fccc1592c728" TargetMode="External"/><Relationship Id="rId883" Type="http://schemas.openxmlformats.org/officeDocument/2006/relationships/hyperlink" Target="https://www.scopus.com/inward/record.uri?eid=2-s2.0-0030784710&amp;doi=10.1080%2f07929978.1997.10676681&amp;partnerID=40&amp;md5=8b58327eb7b88a1d3d115039df42e5c0" TargetMode="External"/><Relationship Id="rId1099" Type="http://schemas.openxmlformats.org/officeDocument/2006/relationships/hyperlink" Target="https://www.sciencedirect.com/science/article/pii/S0306452214002802?via%3Dihub" TargetMode="External"/><Relationship Id="rId26" Type="http://schemas.openxmlformats.org/officeDocument/2006/relationships/hyperlink" Target="http://dx.doi.org/10.1016/S0163-6383(98)90016-9" TargetMode="External"/><Relationship Id="rId231" Type="http://schemas.openxmlformats.org/officeDocument/2006/relationships/hyperlink" Target="http://dx.doi.org/10.1142/S0129065716500064" TargetMode="External"/><Relationship Id="rId273" Type="http://schemas.openxmlformats.org/officeDocument/2006/relationships/hyperlink" Target="https://www.scopus.com/inward/record.uri?eid=2-s2.0-57449088242&amp;doi=10.1152%2fjn.90551.2008&amp;partnerID=40&amp;md5=7ed4fb6c13b82fd48e423f3671f01628" TargetMode="External"/><Relationship Id="rId329" Type="http://schemas.openxmlformats.org/officeDocument/2006/relationships/hyperlink" Target="http://dx.doi.org/10.3758/s13414-020-02001-6" TargetMode="External"/><Relationship Id="rId480" Type="http://schemas.openxmlformats.org/officeDocument/2006/relationships/hyperlink" Target="http://dx.doi.org/10.1016/j.visres.2021.07.009" TargetMode="External"/><Relationship Id="rId536" Type="http://schemas.openxmlformats.org/officeDocument/2006/relationships/hyperlink" Target="http://dx.doi.org/10.3758/BF03194995" TargetMode="External"/><Relationship Id="rId701" Type="http://schemas.openxmlformats.org/officeDocument/2006/relationships/hyperlink" Target="https://www.scopus.com/inward/record.uri?eid=2-s2.0-84995804473&amp;doi=10.1007%2fs10682-016-9876-x&amp;partnerID=40&amp;md5=855881d01a23ff6d711037411eb66d17" TargetMode="External"/><Relationship Id="rId939" Type="http://schemas.openxmlformats.org/officeDocument/2006/relationships/hyperlink" Target="https://www.scopus.com/inward/record.uri?eid=2-s2.0-0033455298&amp;doi=10.2108%2fzsj.16.63&amp;partnerID=40&amp;md5=6da32dea2b6aa308a68673eb4713bad3" TargetMode="External"/><Relationship Id="rId1124" Type="http://schemas.openxmlformats.org/officeDocument/2006/relationships/hyperlink" Target="http://dx.doi.org/10.3758/BF03206052" TargetMode="External"/><Relationship Id="rId1166" Type="http://schemas.openxmlformats.org/officeDocument/2006/relationships/hyperlink" Target="https://www.sciencedirect.com/science/article/pii/S0166432805802141?via%3Dihub" TargetMode="External"/><Relationship Id="rId68" Type="http://schemas.openxmlformats.org/officeDocument/2006/relationships/hyperlink" Target="http://dx.doi.org/10.1006/anbe.1998.0948" TargetMode="External"/><Relationship Id="rId133" Type="http://schemas.openxmlformats.org/officeDocument/2006/relationships/hyperlink" Target="http://dx.doi.org/10.3390/brainsci12040508" TargetMode="External"/><Relationship Id="rId175" Type="http://schemas.openxmlformats.org/officeDocument/2006/relationships/hyperlink" Target="http://dx.doi.org/10.1038/36335" TargetMode="External"/><Relationship Id="rId340" Type="http://schemas.openxmlformats.org/officeDocument/2006/relationships/hyperlink" Target="http://dx.doi.org/10.1163/1568539X-bja10039" TargetMode="External"/><Relationship Id="rId578" Type="http://schemas.openxmlformats.org/officeDocument/2006/relationships/hyperlink" Target="http://dx.doi.org/10.3758/BF03205537" TargetMode="External"/><Relationship Id="rId743" Type="http://schemas.openxmlformats.org/officeDocument/2006/relationships/hyperlink" Target="https://www.scopus.com/inward/record.uri?eid=2-s2.0-85054708509&amp;doi=10.1201%2fb14859&amp;partnerID=40&amp;md5=634afc47f4edd163e48109b38a1f4af5" TargetMode="External"/><Relationship Id="rId785" Type="http://schemas.openxmlformats.org/officeDocument/2006/relationships/hyperlink" Target="https://www.scopus.com/inward/record.uri?eid=2-s2.0-84860149396&amp;doi=10.1242%2fjeb.065649&amp;partnerID=40&amp;md5=e588e9cb592dac2188fa7d41d3722223" TargetMode="External"/><Relationship Id="rId950" Type="http://schemas.openxmlformats.org/officeDocument/2006/relationships/hyperlink" Target="https://www.scopus.com/inward/record.uri?eid=2-s2.0-0032717996&amp;doi=10.1093%2fchemse%2f24.6.637&amp;partnerID=40&amp;md5=669814428097043e9943c8a9a7595d7a" TargetMode="External"/><Relationship Id="rId992" Type="http://schemas.openxmlformats.org/officeDocument/2006/relationships/hyperlink" Target="https://www.scopus.com/inward/record.uri?eid=2-s2.0-84993888610&amp;doi=10.1901%2fjeab.1994.62-1&amp;partnerID=40&amp;md5=29ae6fd6fecf5781de6180760455cb66" TargetMode="External"/><Relationship Id="rId1026" Type="http://schemas.openxmlformats.org/officeDocument/2006/relationships/hyperlink" Target="https://www.scopus.com/inward/record.uri?eid=2-s2.0-0028018417&amp;doi=10.1016%2f0042-6989%2894%2990282-8&amp;partnerID=40&amp;md5=ebb4924f58970a0ef3a00fb025bb53d6" TargetMode="External"/><Relationship Id="rId200" Type="http://schemas.openxmlformats.org/officeDocument/2006/relationships/hyperlink" Target="http://dx.doi.org/10.1007/s00359-012-0762-x" TargetMode="External"/><Relationship Id="rId382" Type="http://schemas.openxmlformats.org/officeDocument/2006/relationships/hyperlink" Target="http://dx.doi.org/10.1016/j.visres.2012.08.010" TargetMode="External"/><Relationship Id="rId438" Type="http://schemas.openxmlformats.org/officeDocument/2006/relationships/hyperlink" Target="http://dx.doi.org/10.1167/10.13.8" TargetMode="External"/><Relationship Id="rId603" Type="http://schemas.openxmlformats.org/officeDocument/2006/relationships/hyperlink" Target="http://dx.doi.org/10.3758/BF03211796" TargetMode="External"/><Relationship Id="rId645" Type="http://schemas.openxmlformats.org/officeDocument/2006/relationships/hyperlink" Target="https://www.scopus.com/inward/record.uri?eid=2-s2.0-85113316931&amp;doi=10.1242%2fjeb.242457&amp;partnerID=40&amp;md5=a1d6e7631a5ac01d4cf3367c20914b86" TargetMode="External"/><Relationship Id="rId687" Type="http://schemas.openxmlformats.org/officeDocument/2006/relationships/hyperlink" Target="https://www.scopus.com/inward/record.uri?eid=2-s2.0-85046671954&amp;doi=10.1016%2fj.jneumeth.2018.04.019&amp;partnerID=40&amp;md5=9f5c246e50b67da8cfa3506d0e5ce597" TargetMode="External"/><Relationship Id="rId810" Type="http://schemas.openxmlformats.org/officeDocument/2006/relationships/hyperlink" Target="https://www.scopus.com/inward/record.uri?eid=2-s2.0-58249112735&amp;doi=10.1016%2fj.beproc.2008.10.009&amp;partnerID=40&amp;md5=301b153c1020933c40b5f91c72930eed" TargetMode="External"/><Relationship Id="rId852" Type="http://schemas.openxmlformats.org/officeDocument/2006/relationships/hyperlink" Target="https://www.scopus.com/inward/record.uri?eid=2-s2.0-3042819780&amp;doi=10.1016%2fj.anbehav.2003.09.003&amp;partnerID=40&amp;md5=19b660c03f64a4297d770d5e9f7cb11a" TargetMode="External"/><Relationship Id="rId908" Type="http://schemas.openxmlformats.org/officeDocument/2006/relationships/hyperlink" Target="https://www.scopus.com/inward/record.uri?eid=2-s2.0-85040420601&amp;doi=10.1002%2fbiuz.960280211&amp;partnerID=40&amp;md5=044f6952ab3b16bc00a868e2c0c712e8" TargetMode="External"/><Relationship Id="rId1068" Type="http://schemas.openxmlformats.org/officeDocument/2006/relationships/hyperlink" Target="mailto:sabine.schmidt@tiho-hannover.de" TargetMode="External"/><Relationship Id="rId1233" Type="http://schemas.openxmlformats.org/officeDocument/2006/relationships/hyperlink" Target="http://dx.doi.org/10.3390/vetsci9110619" TargetMode="External"/><Relationship Id="rId242" Type="http://schemas.openxmlformats.org/officeDocument/2006/relationships/hyperlink" Target="http://dx.doi.org/10.1016/j.bbr.2013.08.038" TargetMode="External"/><Relationship Id="rId284" Type="http://schemas.openxmlformats.org/officeDocument/2006/relationships/hyperlink" Target="http://dx.doi.org/10.1007/s00359-018-1269-x" TargetMode="External"/><Relationship Id="rId491" Type="http://schemas.openxmlformats.org/officeDocument/2006/relationships/hyperlink" Target="http://dx.doi.org/10.1371/journal.pcbi.1000617" TargetMode="External"/><Relationship Id="rId505" Type="http://schemas.openxmlformats.org/officeDocument/2006/relationships/hyperlink" Target="http://dx.doi.org/10.1016/S0191-8869(97)00142-6" TargetMode="External"/><Relationship Id="rId712" Type="http://schemas.openxmlformats.org/officeDocument/2006/relationships/hyperlink" Target="https://www.scopus.com/inward/record.uri?eid=2-s2.0-84930871703&amp;doi=10.1007%2fs00359-015-1006-7&amp;partnerID=40&amp;md5=dc6593c59cc38d30dba3514f02f2e133" TargetMode="External"/><Relationship Id="rId894" Type="http://schemas.openxmlformats.org/officeDocument/2006/relationships/hyperlink" Target="https://www.scopus.com/inward/record.uri?eid=2-s2.0-0032881434&amp;doi=10.1006%2fanbe.1999.1190&amp;partnerID=40&amp;md5=5e1bab00759824516c29bd1b53a2558e" TargetMode="External"/><Relationship Id="rId1135" Type="http://schemas.openxmlformats.org/officeDocument/2006/relationships/hyperlink" Target="https://www.scopus.com/inward/record.uri?eid=2-s2.0-0028018461&amp;doi=10.1016%2f0031-9384%2894%2990300-X&amp;partnerID=40&amp;md5=965a1b4374d7ca1477e1cb0adf4a1ff0" TargetMode="External"/><Relationship Id="rId1177" Type="http://schemas.openxmlformats.org/officeDocument/2006/relationships/hyperlink" Target="mailto:rromo@ifc.unam.mx" TargetMode="External"/><Relationship Id="rId37" Type="http://schemas.openxmlformats.org/officeDocument/2006/relationships/hyperlink" Target="http://dx.doi.org/10.1073/pnas.1219636110" TargetMode="External"/><Relationship Id="rId79" Type="http://schemas.openxmlformats.org/officeDocument/2006/relationships/hyperlink" Target="http://dx.doi.org/10.1007/s00359-022-01549-y" TargetMode="External"/><Relationship Id="rId102" Type="http://schemas.openxmlformats.org/officeDocument/2006/relationships/hyperlink" Target="https://www.scopus.com/inward/record.uri?eid=2-s2.0-85059038050&amp;doi=10.1111%2fjfb.13812&amp;partnerID=40&amp;md5=654f4c5fcdfd238b74c14e52a1df0b4e" TargetMode="External"/><Relationship Id="rId144" Type="http://schemas.openxmlformats.org/officeDocument/2006/relationships/hyperlink" Target="http://dx.doi.org/10.1007/s00221-008-1429-2" TargetMode="External"/><Relationship Id="rId547" Type="http://schemas.openxmlformats.org/officeDocument/2006/relationships/hyperlink" Target="http://dx.doi.org/10.1167/12.12.16" TargetMode="External"/><Relationship Id="rId589" Type="http://schemas.openxmlformats.org/officeDocument/2006/relationships/hyperlink" Target="http://dx.doi.org/10.3758/BF03211781" TargetMode="External"/><Relationship Id="rId754" Type="http://schemas.openxmlformats.org/officeDocument/2006/relationships/hyperlink" Target="https://www.scopus.com/inward/record.uri?eid=2-s2.0-84874200325&amp;doi=10.1111%2fnph.12135&amp;partnerID=40&amp;md5=c0a4c662ca4b99199e67b591e3e9a0e6" TargetMode="External"/><Relationship Id="rId796" Type="http://schemas.openxmlformats.org/officeDocument/2006/relationships/hyperlink" Target="https://www.scopus.com/inward/record.uri?eid=2-s2.0-34247140553&amp;doi=10.1016%2fj.beproc.2007.02.002&amp;partnerID=40&amp;md5=f477f3a80c26507738e5687273ce698d" TargetMode="External"/><Relationship Id="rId961" Type="http://schemas.openxmlformats.org/officeDocument/2006/relationships/hyperlink" Target="https://www.scopus.com/inward/record.uri?eid=2-s2.0-0028177261&amp;doi=10.1016%2f0031-9384%2894%2990261-5&amp;partnerID=40&amp;md5=bd1e56a4818f386c37d79bb9b797edcd" TargetMode="External"/><Relationship Id="rId1202" Type="http://schemas.openxmlformats.org/officeDocument/2006/relationships/hyperlink" Target="mailto:sanjiv@mulab.physiol.upenn.edu" TargetMode="External"/><Relationship Id="rId90" Type="http://schemas.openxmlformats.org/officeDocument/2006/relationships/hyperlink" Target="http://dx.doi.org/10.1093/g3journal/jkac248" TargetMode="External"/><Relationship Id="rId186" Type="http://schemas.openxmlformats.org/officeDocument/2006/relationships/hyperlink" Target="http://dx.doi.org/10.1093/cz/zoz025" TargetMode="External"/><Relationship Id="rId351" Type="http://schemas.openxmlformats.org/officeDocument/2006/relationships/hyperlink" Target="http://dx.doi.org/10.1016/j.bbr.2010.06.013" TargetMode="External"/><Relationship Id="rId393" Type="http://schemas.openxmlformats.org/officeDocument/2006/relationships/hyperlink" Target="http://dx.doi.org/10.1016/S0042-6989(99)00151-0" TargetMode="External"/><Relationship Id="rId407" Type="http://schemas.openxmlformats.org/officeDocument/2006/relationships/hyperlink" Target="http://dx.doi.org/10.1007/s00359-016-1075-2" TargetMode="External"/><Relationship Id="rId449" Type="http://schemas.openxmlformats.org/officeDocument/2006/relationships/hyperlink" Target="http://dx.doi.org/10.1038/s41598-020-68593-z" TargetMode="External"/><Relationship Id="rId614" Type="http://schemas.openxmlformats.org/officeDocument/2006/relationships/hyperlink" Target="https://www.scopus.com/inward/record.uri?eid=2-s2.0-85115208119&amp;doi=10.1111%2fplb.13326&amp;partnerID=40&amp;md5=3b71ccf4ccc76717d7a566e13d7cd877" TargetMode="External"/><Relationship Id="rId656" Type="http://schemas.openxmlformats.org/officeDocument/2006/relationships/hyperlink" Target="https://www.scopus.com/inward/record.uri?eid=2-s2.0-85137337605&amp;doi=10.1111%2f1365-2435.14166&amp;partnerID=40&amp;md5=b9ba789d15f708be6924183f1ac7ed14" TargetMode="External"/><Relationship Id="rId821" Type="http://schemas.openxmlformats.org/officeDocument/2006/relationships/hyperlink" Target="https://www.scopus.com/inward/record.uri?eid=2-s2.0-70350614306&amp;doi=10.1007%2fs00359-009-0480-1&amp;partnerID=40&amp;md5=9f0b647bf7ac0102c05ce46de1ea2e34" TargetMode="External"/><Relationship Id="rId863" Type="http://schemas.openxmlformats.org/officeDocument/2006/relationships/hyperlink" Target="https://www.scopus.com/inward/record.uri?eid=2-s2.0-0035144399&amp;partnerID=40&amp;md5=f0a69b19ec55c764d18de3aa8178e9ab" TargetMode="External"/><Relationship Id="rId1037" Type="http://schemas.openxmlformats.org/officeDocument/2006/relationships/hyperlink" Target="https://www.scopus.com/inward/record.uri?eid=2-s2.0-38249011272&amp;doi=10.1016%2f0023-9690%2892%2990013-C&amp;partnerID=40&amp;md5=b2522b0d0a0f97d9e25f4db44a42286a" TargetMode="External"/><Relationship Id="rId1079" Type="http://schemas.openxmlformats.org/officeDocument/2006/relationships/hyperlink" Target="mailto:wiebke.ebeling@curtin.edu.au" TargetMode="External"/><Relationship Id="rId1244" Type="http://schemas.openxmlformats.org/officeDocument/2006/relationships/hyperlink" Target="https://pubmed.ncbi.nlm.nih.gov/1507155/" TargetMode="External"/><Relationship Id="rId211" Type="http://schemas.openxmlformats.org/officeDocument/2006/relationships/hyperlink" Target="http://dx.doi.org/10.1371/journal.pone.0136697" TargetMode="External"/><Relationship Id="rId253" Type="http://schemas.openxmlformats.org/officeDocument/2006/relationships/hyperlink" Target="http://dx.doi.org/10.3389/fnbeh.2017.00160" TargetMode="External"/><Relationship Id="rId295" Type="http://schemas.openxmlformats.org/officeDocument/2006/relationships/hyperlink" Target="http://dx.doi.org/10.17759/exppsy.2016090410" TargetMode="External"/><Relationship Id="rId309" Type="http://schemas.openxmlformats.org/officeDocument/2006/relationships/hyperlink" Target="http://dx.doi.org/10.1038/s41586-021-03514-2" TargetMode="External"/><Relationship Id="rId460" Type="http://schemas.openxmlformats.org/officeDocument/2006/relationships/hyperlink" Target="http://dx.doi.org/10.1525/mp.2005.22.3.389" TargetMode="External"/><Relationship Id="rId516" Type="http://schemas.openxmlformats.org/officeDocument/2006/relationships/hyperlink" Target="http://dx.doi.org/10.1016/S0950-3293(02)00071-X" TargetMode="External"/><Relationship Id="rId698" Type="http://schemas.openxmlformats.org/officeDocument/2006/relationships/hyperlink" Target="https://www.scopus.com/inward/record.uri?eid=2-s2.0-85020549797&amp;doi=10.1523%2fJNEUROSCI.3534-16.2017&amp;partnerID=40&amp;md5=7478c0c25ad9870b15e48a01c77d982f" TargetMode="External"/><Relationship Id="rId919" Type="http://schemas.openxmlformats.org/officeDocument/2006/relationships/hyperlink" Target="https://www.nature.com/articles/nn0799_660" TargetMode="External"/><Relationship Id="rId1090" Type="http://schemas.openxmlformats.org/officeDocument/2006/relationships/hyperlink" Target="mailto:jair.garcia@rmit.edu.au" TargetMode="External"/><Relationship Id="rId1104" Type="http://schemas.openxmlformats.org/officeDocument/2006/relationships/hyperlink" Target="mailto:denis.limousin@etu.univ-tours.fr" TargetMode="External"/><Relationship Id="rId1146" Type="http://schemas.openxmlformats.org/officeDocument/2006/relationships/hyperlink" Target="mailto:dbradley@spelman.edu" TargetMode="External"/><Relationship Id="rId48" Type="http://schemas.openxmlformats.org/officeDocument/2006/relationships/hyperlink" Target="http://dx.doi.org/10.1016/0300-9629(95)02140-X" TargetMode="External"/><Relationship Id="rId113" Type="http://schemas.openxmlformats.org/officeDocument/2006/relationships/hyperlink" Target="http://dx.doi.org/10.1111/ejn.15483" TargetMode="External"/><Relationship Id="rId320" Type="http://schemas.openxmlformats.org/officeDocument/2006/relationships/hyperlink" Target="http://dx.doi.org/10.1002/ar.24773" TargetMode="External"/><Relationship Id="rId558" Type="http://schemas.openxmlformats.org/officeDocument/2006/relationships/hyperlink" Target="http://dx.doi.org/10.1167/14.14.4" TargetMode="External"/><Relationship Id="rId723" Type="http://schemas.openxmlformats.org/officeDocument/2006/relationships/hyperlink" Target="https://www.scopus.com/inward/record.uri?eid=2-s2.0-84935847724&amp;doi=10.3389%2ffnbeh.2015.00149&amp;partnerID=40&amp;md5=70bc28f75e318185e548e68f3f62e4c2" TargetMode="External"/><Relationship Id="rId765" Type="http://schemas.openxmlformats.org/officeDocument/2006/relationships/hyperlink" Target="https://www.scopus.com/inward/record.uri?eid=2-s2.0-84858706838&amp;doi=10.3389%2ffnbeh.2010.00035&amp;partnerID=40&amp;md5=91e3e49c2ce355c501d0b9d16b617f11" TargetMode="External"/><Relationship Id="rId930" Type="http://schemas.openxmlformats.org/officeDocument/2006/relationships/hyperlink" Target="https://www.scopus.com/inward/record.uri?eid=2-s2.0-0032365989&amp;doi=10.1111%2fj.1745-459X.1998.tb00079.x&amp;partnerID=40&amp;md5=6c59d8d95bae5e0bdf78d39157ac6671" TargetMode="External"/><Relationship Id="rId972" Type="http://schemas.openxmlformats.org/officeDocument/2006/relationships/hyperlink" Target="https://www.scopus.com/inward/record.uri?eid=2-s2.0-0030144319&amp;doi=10.1006%2flmot.1996.0011&amp;partnerID=40&amp;md5=96847c46002a0cd4e79452f7ce6e3ac4" TargetMode="External"/><Relationship Id="rId1006" Type="http://schemas.openxmlformats.org/officeDocument/2006/relationships/hyperlink" Target="https://www.scopus.com/inward/record.uri?eid=2-s2.0-84993884526&amp;doi=10.1002%2fjmor.1052130207&amp;partnerID=40&amp;md5=d6facbd09f60d1d15bc8cf3e753b421a" TargetMode="External"/><Relationship Id="rId1188" Type="http://schemas.openxmlformats.org/officeDocument/2006/relationships/hyperlink" Target="mailto:roberts@uwo.ca" TargetMode="External"/><Relationship Id="rId155" Type="http://schemas.openxmlformats.org/officeDocument/2006/relationships/hyperlink" Target="http://dx.doi.org/10.1016/0001-6918(93)90068-3" TargetMode="External"/><Relationship Id="rId197" Type="http://schemas.openxmlformats.org/officeDocument/2006/relationships/hyperlink" Target="http://dx.doi.org/10.1016/j.cub.2014.05.068" TargetMode="External"/><Relationship Id="rId362" Type="http://schemas.openxmlformats.org/officeDocument/2006/relationships/hyperlink" Target="https://link.springer.com/article/10.3758/BF03194729" TargetMode="External"/><Relationship Id="rId418" Type="http://schemas.openxmlformats.org/officeDocument/2006/relationships/hyperlink" Target="http://dx.doi.org/10.3758/s13414-011-0130-x" TargetMode="External"/><Relationship Id="rId625" Type="http://schemas.openxmlformats.org/officeDocument/2006/relationships/hyperlink" Target="https://www.scopus.com/inward/record.uri?eid=2-s2.0-85085265448&amp;doi=10.1093%2fchemse%2fbjaa015&amp;partnerID=40&amp;md5=b07a5f0aa2bcfeed02c40586e6600250" TargetMode="External"/><Relationship Id="rId832" Type="http://schemas.openxmlformats.org/officeDocument/2006/relationships/hyperlink" Target="https://www.scopus.com/inward/record.uri?eid=2-s2.0-21044451931&amp;doi=10.1111%2fj.0014-3820.2005.tb01780.x&amp;partnerID=40&amp;md5=f285da7992b8e51e78e0e8927aba16e0" TargetMode="External"/><Relationship Id="rId1048" Type="http://schemas.openxmlformats.org/officeDocument/2006/relationships/hyperlink" Target="https://www.scopus.com/inward/record.uri?eid=2-s2.0-0001076792&amp;doi=10.1111%2fj.1365-2621.1991.tb05395.x&amp;partnerID=40&amp;md5=9187dc5e0390ec2ced80d4d9eac5884c" TargetMode="External"/><Relationship Id="rId1213" Type="http://schemas.openxmlformats.org/officeDocument/2006/relationships/hyperlink" Target="https://www.biorxiv.org/content/10.1101/788505v1.full" TargetMode="External"/><Relationship Id="rId222" Type="http://schemas.openxmlformats.org/officeDocument/2006/relationships/hyperlink" Target="http://dx.doi.org/10.1371/journal.pone.0230847" TargetMode="External"/><Relationship Id="rId264" Type="http://schemas.openxmlformats.org/officeDocument/2006/relationships/hyperlink" Target="http://dx.doi.org/10.1073/pnas.2021843118" TargetMode="External"/><Relationship Id="rId471" Type="http://schemas.openxmlformats.org/officeDocument/2006/relationships/hyperlink" Target="http://dx.doi.org/10.1002/col.5080180109" TargetMode="External"/><Relationship Id="rId667" Type="http://schemas.openxmlformats.org/officeDocument/2006/relationships/hyperlink" Target="https://www.scopus.com/inward/record.uri?eid=2-s2.0-85129290032&amp;doi=10.1038%2fs41596-022-00691-w&amp;partnerID=40&amp;md5=4cca8afe8e8c6aea07db79a2453ca419" TargetMode="External"/><Relationship Id="rId874" Type="http://schemas.openxmlformats.org/officeDocument/2006/relationships/hyperlink" Target="https://www.scopus.com/inward/record.uri?eid=2-s2.0-0345856677&amp;doi=10.1006%2fjmps.1999.1242&amp;partnerID=40&amp;md5=e85363bdfb7cc82aeaefe2e05ad2ad7a" TargetMode="External"/><Relationship Id="rId1115" Type="http://schemas.openxmlformats.org/officeDocument/2006/relationships/hyperlink" Target="http://dx.doi.org/10.1093/cercor/4.5.523" TargetMode="External"/><Relationship Id="rId17" Type="http://schemas.openxmlformats.org/officeDocument/2006/relationships/hyperlink" Target="https://www.scopus.com/inward/record.uri?eid=2-s2.0-84885865835&amp;doi=10.1111%2fjeb.12234&amp;partnerID=40&amp;md5=d8608f82e44cb660b5ed6cf1df0ec339" TargetMode="External"/><Relationship Id="rId59" Type="http://schemas.openxmlformats.org/officeDocument/2006/relationships/hyperlink" Target="http://dx.doi.org/10.1038/nature06447" TargetMode="External"/><Relationship Id="rId124" Type="http://schemas.openxmlformats.org/officeDocument/2006/relationships/hyperlink" Target="http://dx.doi.org/10.1016/j.cub.2018.09.014" TargetMode="External"/><Relationship Id="rId527" Type="http://schemas.openxmlformats.org/officeDocument/2006/relationships/hyperlink" Target="http://dx.doi.org/10.3758/PP.70.7.1379" TargetMode="External"/><Relationship Id="rId569" Type="http://schemas.openxmlformats.org/officeDocument/2006/relationships/hyperlink" Target="http://dx.doi.org/10.1111/j.1745-7254.2005.00190.x" TargetMode="External"/><Relationship Id="rId734" Type="http://schemas.openxmlformats.org/officeDocument/2006/relationships/hyperlink" Target="https://www.scopus.com/inward/record.uri?eid=2-s2.0-84874555865&amp;doi=10.1371%2fjournal.pone.0057588&amp;partnerID=40&amp;md5=304871b83c57bd282041a04f15c59b2c" TargetMode="External"/><Relationship Id="rId776" Type="http://schemas.openxmlformats.org/officeDocument/2006/relationships/hyperlink" Target="https://www.scopus.com/inward/record.uri?eid=2-s2.0-84863466692&amp;doi=10.1007%2fs13744-012-0030-3&amp;partnerID=40&amp;md5=9301c634d196f74b7f1ee20af290a533" TargetMode="External"/><Relationship Id="rId941" Type="http://schemas.openxmlformats.org/officeDocument/2006/relationships/hyperlink" Target="https://www.scopus.com/inward/record.uri?eid=2-s2.0-0031003623&amp;doi=10.1152%2fjn.1997.77.3.1132&amp;partnerID=40&amp;md5=18a3dac1eb8365b56315b5982ec0a620" TargetMode="External"/><Relationship Id="rId983" Type="http://schemas.openxmlformats.org/officeDocument/2006/relationships/hyperlink" Target="https://www.scopus.com/inward/record.uri?eid=2-s2.0-0028216362&amp;doi=10.1016%2f0042-6989%2894%2990150-3&amp;partnerID=40&amp;md5=0b69146780410ffc9e611468291c846f" TargetMode="External"/><Relationship Id="rId1157" Type="http://schemas.openxmlformats.org/officeDocument/2006/relationships/hyperlink" Target="mailto:tlangen@clarkson.edu" TargetMode="External"/><Relationship Id="rId1199" Type="http://schemas.openxmlformats.org/officeDocument/2006/relationships/hyperlink" Target="mailto:rromo@ifc.unam.mx" TargetMode="External"/><Relationship Id="rId70" Type="http://schemas.openxmlformats.org/officeDocument/2006/relationships/hyperlink" Target="http://dx.doi.org/10.1371/journal.pbio.0050015" TargetMode="External"/><Relationship Id="rId166" Type="http://schemas.openxmlformats.org/officeDocument/2006/relationships/hyperlink" Target="http://dx.doi.org/10.1111/j.0953-816X.2004.03329.x" TargetMode="External"/><Relationship Id="rId331" Type="http://schemas.openxmlformats.org/officeDocument/2006/relationships/hyperlink" Target="http://dx.doi.org/10.1007/978-3-319-93445-7_18" TargetMode="External"/><Relationship Id="rId373" Type="http://schemas.openxmlformats.org/officeDocument/2006/relationships/hyperlink" Target="http://dx.doi.org/10.3758/BF03206735" TargetMode="External"/><Relationship Id="rId429" Type="http://schemas.openxmlformats.org/officeDocument/2006/relationships/hyperlink" Target="http://dx.doi.org/10.3758/BF03206916" TargetMode="External"/><Relationship Id="rId580" Type="http://schemas.openxmlformats.org/officeDocument/2006/relationships/hyperlink" Target="http://dx.doi.org/10.1017/S0952523898154160" TargetMode="External"/><Relationship Id="rId636" Type="http://schemas.openxmlformats.org/officeDocument/2006/relationships/hyperlink" Target="https://www.scopus.com/inward/record.uri?eid=2-s2.0-85063789408&amp;doi=10.1111%2feth.12863&amp;partnerID=40&amp;md5=aadc1c4befa34cf144dbe7a088db6004" TargetMode="External"/><Relationship Id="rId801" Type="http://schemas.openxmlformats.org/officeDocument/2006/relationships/hyperlink" Target="https://www.scopus.com/inward/record.uri?eid=2-s2.0-41549127427&amp;doi=10.1016%2fj.jmp.2008.01.007&amp;partnerID=40&amp;md5=11ff1300e363cad6157ccc6433879023" TargetMode="External"/><Relationship Id="rId1017" Type="http://schemas.openxmlformats.org/officeDocument/2006/relationships/hyperlink" Target="https://www.scopus.com/inward/record.uri?eid=2-s2.0-0026690768&amp;doi=10.3758%2fBF03200408&amp;partnerID=40&amp;md5=0d6b95976cfcd282495fba5d39eb7bf0" TargetMode="External"/><Relationship Id="rId1059" Type="http://schemas.openxmlformats.org/officeDocument/2006/relationships/hyperlink" Target="https://journals.plos.org/plosone/article?id=10.1371/journal.pone.0109604" TargetMode="External"/><Relationship Id="rId1224" Type="http://schemas.openxmlformats.org/officeDocument/2006/relationships/hyperlink" Target="https://onlinelibrary.wiley.com/doi/10.1111/j.1439-0310.1997.tb00181.x" TargetMode="External"/><Relationship Id="rId1" Type="http://schemas.openxmlformats.org/officeDocument/2006/relationships/hyperlink" Target="http://dx.doi.org/10.1017/S0952523808080383" TargetMode="External"/><Relationship Id="rId233" Type="http://schemas.openxmlformats.org/officeDocument/2006/relationships/hyperlink" Target="http://dx.doi.org/10.1016/j.jmp.2004.12.001" TargetMode="External"/><Relationship Id="rId440" Type="http://schemas.openxmlformats.org/officeDocument/2006/relationships/hyperlink" Target="http://dx.doi.org/10.1167/5.3.10" TargetMode="External"/><Relationship Id="rId678" Type="http://schemas.openxmlformats.org/officeDocument/2006/relationships/hyperlink" Target="https://www.scopus.com/inward/record.uri?eid=2-s2.0-85027274144&amp;doi=10.1016%2fj.neuron.2017.05.036&amp;partnerID=40&amp;md5=a5b7822448803f26ec8e201ea7e9dd65" TargetMode="External"/><Relationship Id="rId843" Type="http://schemas.openxmlformats.org/officeDocument/2006/relationships/hyperlink" Target="https://www.scopus.com/inward/record.uri?eid=2-s2.0-31844450314&amp;doi=10.1016%2fj.visres.2005.08.015&amp;partnerID=40&amp;md5=8fa0c18690a5ff07b97e1ea017bb0353" TargetMode="External"/><Relationship Id="rId885" Type="http://schemas.openxmlformats.org/officeDocument/2006/relationships/hyperlink" Target="https://www.scopus.com/inward/record.uri?eid=2-s2.0-0033152345&amp;doi=10.1523%2fjneurosci.19-11-04559.1999&amp;partnerID=40&amp;md5=7174fd15443823b0f80aaed490b4148f" TargetMode="External"/><Relationship Id="rId1070" Type="http://schemas.openxmlformats.org/officeDocument/2006/relationships/hyperlink" Target="https://link.springer.com/article/10.1007/BF00191851" TargetMode="External"/><Relationship Id="rId1126" Type="http://schemas.openxmlformats.org/officeDocument/2006/relationships/hyperlink" Target="https://www.scopus.com/inward/record.uri?eid=2-s2.0-85061650464&amp;doi=10.1016%2fj.neuron.2018.12.030&amp;partnerID=40&amp;md5=ad56ff549940f4e55aea850538109ea0" TargetMode="External"/><Relationship Id="rId28" Type="http://schemas.openxmlformats.org/officeDocument/2006/relationships/hyperlink" Target="http://dx.doi.org/10.1073/pnas.1504723112" TargetMode="External"/><Relationship Id="rId275" Type="http://schemas.openxmlformats.org/officeDocument/2006/relationships/hyperlink" Target="http://dx.doi.org/10.1167/16.15.18" TargetMode="External"/><Relationship Id="rId300" Type="http://schemas.openxmlformats.org/officeDocument/2006/relationships/hyperlink" Target="http://dx.doi.org/10.1016/j.brainres.2013.06.036" TargetMode="External"/><Relationship Id="rId482" Type="http://schemas.openxmlformats.org/officeDocument/2006/relationships/hyperlink" Target="http://dx.doi.org/10.1167/19.5.16" TargetMode="External"/><Relationship Id="rId538" Type="http://schemas.openxmlformats.org/officeDocument/2006/relationships/hyperlink" Target="http://dx.doi.org/10.1364/JOSAA.18.002190" TargetMode="External"/><Relationship Id="rId703" Type="http://schemas.openxmlformats.org/officeDocument/2006/relationships/hyperlink" Target="https://www.scopus.com/inward/record.uri?eid=2-s2.0-84923787697&amp;doi=10.1038%2fnn.3948&amp;partnerID=40&amp;md5=9fd74d5dd54bdb07b7448d27b09b9a84" TargetMode="External"/><Relationship Id="rId745" Type="http://schemas.openxmlformats.org/officeDocument/2006/relationships/hyperlink" Target="https://www.scopus.com/inward/record.uri?eid=2-s2.0-84982819361&amp;doi=10.1523%2fENEURO.0033-14.2014&amp;partnerID=40&amp;md5=37906993c243438d3c8de4f53510f3ee" TargetMode="External"/><Relationship Id="rId910" Type="http://schemas.openxmlformats.org/officeDocument/2006/relationships/hyperlink" Target="https://www.scopus.com/inward/record.uri?eid=2-s2.0-0033359602&amp;doi=10.1038%2f5739&amp;partnerID=40&amp;md5=53c1dad6b5ef2ba2c6f7460932e38699" TargetMode="External"/><Relationship Id="rId952" Type="http://schemas.openxmlformats.org/officeDocument/2006/relationships/hyperlink" Target="https://www.scopus.com/inward/record.uri?eid=2-s2.0-0031110595&amp;doi=10.1037%2f0033-295X.104.2.241&amp;partnerID=40&amp;md5=21f2e686f282e82b2b5f870e0385187a" TargetMode="External"/><Relationship Id="rId1168" Type="http://schemas.openxmlformats.org/officeDocument/2006/relationships/hyperlink" Target="https://doi.org/10.%2013020/csvf-0w22" TargetMode="External"/><Relationship Id="rId81" Type="http://schemas.openxmlformats.org/officeDocument/2006/relationships/hyperlink" Target="http://dx.doi.org/10.1093/cercor/bht305" TargetMode="External"/><Relationship Id="rId135" Type="http://schemas.openxmlformats.org/officeDocument/2006/relationships/hyperlink" Target="http://dx.doi.org/10.1371/journal.pbio.3000205" TargetMode="External"/><Relationship Id="rId177" Type="http://schemas.openxmlformats.org/officeDocument/2006/relationships/hyperlink" Target="http://dx.doi.org/10.1016/S0042-6989(00)00253-4" TargetMode="External"/><Relationship Id="rId342" Type="http://schemas.openxmlformats.org/officeDocument/2006/relationships/hyperlink" Target="http://dx.doi.org/10.1088/1741-2552/14/1/016010" TargetMode="External"/><Relationship Id="rId384" Type="http://schemas.openxmlformats.org/officeDocument/2006/relationships/hyperlink" Target="http://dx.doi.org/10.3758/BF03199662" TargetMode="External"/><Relationship Id="rId591" Type="http://schemas.openxmlformats.org/officeDocument/2006/relationships/hyperlink" Target="https://www.scopus.com/inward/record.uri?eid=2-s2.0-72749113017&amp;doi=10.1016%2fj.neuroscience.2009.10.059&amp;partnerID=40&amp;md5=a50bbafaf7025ac5abf28deda06ae7ae" TargetMode="External"/><Relationship Id="rId605" Type="http://schemas.openxmlformats.org/officeDocument/2006/relationships/hyperlink" Target="http://dx.doi.org/10.1016/S0950-3293(03)00099-5" TargetMode="External"/><Relationship Id="rId787" Type="http://schemas.openxmlformats.org/officeDocument/2006/relationships/hyperlink" Target="https://www.scopus.com/inward/record.uri?eid=2-s2.0-79952900290&amp;doi=10.1016%2fj.heares.2009.12.023&amp;partnerID=40&amp;md5=072ef96d53ee028947e7e53a0030e314" TargetMode="External"/><Relationship Id="rId812" Type="http://schemas.openxmlformats.org/officeDocument/2006/relationships/hyperlink" Target="https://www.scopus.com/inward/record.uri?eid=2-s2.0-72349083226&amp;doi=10.1080%2f00379271.2009.10697598&amp;partnerID=40&amp;md5=763ae63655b3db8b64a6b05abe83ac8a" TargetMode="External"/><Relationship Id="rId994" Type="http://schemas.openxmlformats.org/officeDocument/2006/relationships/hyperlink" Target="https://www.scopus.com/inward/record.uri?eid=2-s2.0-0028812786&amp;doi=10.3758%2fBF03332026&amp;partnerID=40&amp;md5=a2dd6da319a5d0c1c3bec42b3bf87c87" TargetMode="External"/><Relationship Id="rId1028" Type="http://schemas.openxmlformats.org/officeDocument/2006/relationships/hyperlink" Target="https://www.scopus.com/inward/record.uri?eid=2-s2.0-0027739639&amp;doi=10.1016%2f0376-6357%2893%2990141-D&amp;partnerID=40&amp;md5=293f14175168b96398ccff0feca08892" TargetMode="External"/><Relationship Id="rId1235" Type="http://schemas.openxmlformats.org/officeDocument/2006/relationships/hyperlink" Target="https://psycnet.apa.org/doiLanding?doi=10.1037%2F0735-7036.118.3.325" TargetMode="External"/><Relationship Id="rId202" Type="http://schemas.openxmlformats.org/officeDocument/2006/relationships/hyperlink" Target="http://dx.doi.org/10.1163/1568539053778292" TargetMode="External"/><Relationship Id="rId244" Type="http://schemas.openxmlformats.org/officeDocument/2006/relationships/hyperlink" Target="http://dx.doi.org/10.1121/1.424591" TargetMode="External"/><Relationship Id="rId647" Type="http://schemas.openxmlformats.org/officeDocument/2006/relationships/hyperlink" Target="https://www.scopus.com/inward/record.uri?eid=2-s2.0-85087687853&amp;doi=10.1016%2fj.neuroscience.2020.06.030&amp;partnerID=40&amp;md5=494b77277221069fe8238d33652c2acf" TargetMode="External"/><Relationship Id="rId689" Type="http://schemas.openxmlformats.org/officeDocument/2006/relationships/hyperlink" Target="https://www.scopus.com/inward/record.uri?eid=2-s2.0-85019682708&amp;doi=10.7554%2feLife.22630&amp;partnerID=40&amp;md5=cd4a5cc917aaf55a12dfb533fd6a95c7" TargetMode="External"/><Relationship Id="rId854" Type="http://schemas.openxmlformats.org/officeDocument/2006/relationships/hyperlink" Target="https://www.scopus.com/inward/record.uri?eid=2-s2.0-4143084974&amp;doi=10.1167%2f2.10.15&amp;partnerID=40&amp;md5=1d51d60f74ade5cb8df0dc53c34ca6e5" TargetMode="External"/><Relationship Id="rId896" Type="http://schemas.openxmlformats.org/officeDocument/2006/relationships/hyperlink" Target="https://www.scopus.com/inward/record.uri?eid=2-s2.0-0032557016&amp;doi=10.1002%2f%28sici%291096-9861%2819980222%29391%3a4%3c456%3a%3aaid-cne4%3e3.0.co%3b2-%2523&amp;partnerID=40&amp;md5=22e198922f98fb4ed759dd0c44087d1f" TargetMode="External"/><Relationship Id="rId1081" Type="http://schemas.openxmlformats.org/officeDocument/2006/relationships/hyperlink" Target="https://link.springer.com/article/10.3758/BF03330614" TargetMode="External"/><Relationship Id="rId39" Type="http://schemas.openxmlformats.org/officeDocument/2006/relationships/hyperlink" Target="http://dx.doi.org/10.1242/jeb.052688" TargetMode="External"/><Relationship Id="rId286" Type="http://schemas.openxmlformats.org/officeDocument/2006/relationships/hyperlink" Target="http://dx.doi.org/10.1068/p3159" TargetMode="External"/><Relationship Id="rId451" Type="http://schemas.openxmlformats.org/officeDocument/2006/relationships/hyperlink" Target="http://dx.doi.org/10.1167/15.6.9" TargetMode="External"/><Relationship Id="rId493" Type="http://schemas.openxmlformats.org/officeDocument/2006/relationships/hyperlink" Target="http://dx.doi.org/10.1016/j.physbeh.2008.05.012" TargetMode="External"/><Relationship Id="rId507" Type="http://schemas.openxmlformats.org/officeDocument/2006/relationships/hyperlink" Target="http://dx.doi.org/10.1016/0042-6989(94)00301-7" TargetMode="External"/><Relationship Id="rId549" Type="http://schemas.openxmlformats.org/officeDocument/2006/relationships/hyperlink" Target="http://dx.doi.org/10.1242/jeb.237313" TargetMode="External"/><Relationship Id="rId714" Type="http://schemas.openxmlformats.org/officeDocument/2006/relationships/hyperlink" Target="https://www.scopus.com/inward/record.uri?eid=2-s2.0-85010281720&amp;doi=10.1016%2fj.celrep.2016.12.080&amp;partnerID=40&amp;md5=f9e200ac0205c14bcd59c28a53d462ce" TargetMode="External"/><Relationship Id="rId756" Type="http://schemas.openxmlformats.org/officeDocument/2006/relationships/hyperlink" Target="https://www.scopus.com/inward/record.uri?eid=2-s2.0-84955688291&amp;doi=10.1007%2f978-3-642-41446-6_6&amp;partnerID=40&amp;md5=89c4002dfe29f9dffe35561aec374a0d" TargetMode="External"/><Relationship Id="rId921" Type="http://schemas.openxmlformats.org/officeDocument/2006/relationships/hyperlink" Target="https://www.scopus.com/inward/record.uri?eid=2-s2.0-0032525295&amp;doi=10.1523%2fjneurosci.18-10-03859.1998&amp;partnerID=40&amp;md5=3f844e24e5115544ab4ce7ad4c320ae7" TargetMode="External"/><Relationship Id="rId1137" Type="http://schemas.openxmlformats.org/officeDocument/2006/relationships/hyperlink" Target="https://pubmed.ncbi.nlm.nih.gov/11713621/" TargetMode="External"/><Relationship Id="rId1179" Type="http://schemas.openxmlformats.org/officeDocument/2006/relationships/hyperlink" Target="https://link.springer.com/article/10.1007/s100710050043" TargetMode="External"/><Relationship Id="rId50" Type="http://schemas.openxmlformats.org/officeDocument/2006/relationships/hyperlink" Target="http://dx.doi.org/10.1163/156853908784089289" TargetMode="External"/><Relationship Id="rId104" Type="http://schemas.openxmlformats.org/officeDocument/2006/relationships/hyperlink" Target="http://dx.doi.org/10.1038/s41598-021-96346-z" TargetMode="External"/><Relationship Id="rId146" Type="http://schemas.openxmlformats.org/officeDocument/2006/relationships/hyperlink" Target="http://dx.doi.org/10.1016/S0950-3293(98)00052-4" TargetMode="External"/><Relationship Id="rId188" Type="http://schemas.openxmlformats.org/officeDocument/2006/relationships/hyperlink" Target="http://dx.doi.org/10.1007/s00114-005-0017-6" TargetMode="External"/><Relationship Id="rId311" Type="http://schemas.openxmlformats.org/officeDocument/2006/relationships/hyperlink" Target="https://www.scopus.com/inward/record.uri?eid=2-s2.0-0141757404&amp;doi=10.1016%2fS0166-4328%2803%2900104-9&amp;partnerID=40&amp;md5=06d3bc03194aa469155240892c0f5afe" TargetMode="External"/><Relationship Id="rId353" Type="http://schemas.openxmlformats.org/officeDocument/2006/relationships/hyperlink" Target="http://dx.doi.org/10.3758/BF03205302" TargetMode="External"/><Relationship Id="rId395" Type="http://schemas.openxmlformats.org/officeDocument/2006/relationships/hyperlink" Target="http://dx.doi.org/10.3758/BF03214211" TargetMode="External"/><Relationship Id="rId409" Type="http://schemas.openxmlformats.org/officeDocument/2006/relationships/hyperlink" Target="http://dx.doi.org/10.1016/j.visres.2017.11.005" TargetMode="External"/><Relationship Id="rId560" Type="http://schemas.openxmlformats.org/officeDocument/2006/relationships/hyperlink" Target="http://dx.doi.org/10.1121/1.4803518" TargetMode="External"/><Relationship Id="rId798" Type="http://schemas.openxmlformats.org/officeDocument/2006/relationships/hyperlink" Target="https://www.scopus.com/inward/record.uri?eid=2-s2.0-36148942496&amp;doi=10.3758%2fBF03206430&amp;partnerID=40&amp;md5=e98b8729eeff11524a9594419184cb24" TargetMode="External"/><Relationship Id="rId963" Type="http://schemas.openxmlformats.org/officeDocument/2006/relationships/hyperlink" Target="https://www.scopus.com/inward/record.uri?eid=2-s2.0-0001744050&amp;doi=10.1007%2fBF00213066&amp;partnerID=40&amp;md5=99b81a1ef75733434b60cde28a00f581" TargetMode="External"/><Relationship Id="rId1039" Type="http://schemas.openxmlformats.org/officeDocument/2006/relationships/hyperlink" Target="https://www.scopus.com/inward/record.uri?eid=2-s2.0-0026766342&amp;doi=10.1152%2fjn.1992.67.4.961&amp;partnerID=40&amp;md5=13e12115a95b921fb767ec2fcb7530b9" TargetMode="External"/><Relationship Id="rId1190" Type="http://schemas.openxmlformats.org/officeDocument/2006/relationships/hyperlink" Target="https://www.journals.uchicago.edu/doi/10.1086/703534" TargetMode="External"/><Relationship Id="rId1204" Type="http://schemas.openxmlformats.org/officeDocument/2006/relationships/hyperlink" Target="mailto:td349@cam.ac.uk" TargetMode="External"/><Relationship Id="rId1246" Type="http://schemas.openxmlformats.org/officeDocument/2006/relationships/hyperlink" Target="http://dx.doi.org/10.3389/fnbeh.2013.00016" TargetMode="External"/><Relationship Id="rId92" Type="http://schemas.openxmlformats.org/officeDocument/2006/relationships/hyperlink" Target="http://dx.doi.org/10.1007/BF02381384" TargetMode="External"/><Relationship Id="rId213" Type="http://schemas.openxmlformats.org/officeDocument/2006/relationships/hyperlink" Target="http://dx.doi.org/10.3758/s13414-021-02388-w" TargetMode="External"/><Relationship Id="rId420" Type="http://schemas.openxmlformats.org/officeDocument/2006/relationships/hyperlink" Target="http://dx.doi.org/10.1016/S0376-6357(99)00047-9" TargetMode="External"/><Relationship Id="rId616" Type="http://schemas.openxmlformats.org/officeDocument/2006/relationships/hyperlink" Target="https://www.scopus.com/inward/record.uri?eid=2-s2.0-85078442016&amp;doi=10.1007%2fs40732-020-00376-4&amp;partnerID=40&amp;md5=68db2c7f61c0fd8d2d3993412a34f72c" TargetMode="External"/><Relationship Id="rId658" Type="http://schemas.openxmlformats.org/officeDocument/2006/relationships/hyperlink" Target="https://www.scopus.com/inward/record.uri?eid=2-s2.0-85100180775&amp;doi=10.1523%2fENEURO.0004-21.2021&amp;partnerID=40&amp;md5=122d34c926adbfde1f2ffcf28821915a" TargetMode="External"/><Relationship Id="rId823" Type="http://schemas.openxmlformats.org/officeDocument/2006/relationships/hyperlink" Target="https://www.scopus.com/inward/record.uri?eid=2-s2.0-77953584987&amp;partnerID=40&amp;md5=2e38f2a35817732c3e9aee1a21fa3875" TargetMode="External"/><Relationship Id="rId865" Type="http://schemas.openxmlformats.org/officeDocument/2006/relationships/hyperlink" Target="https://www.scopus.com/inward/record.uri?eid=2-s2.0-0034237482&amp;doi=10.1016%2fS0042-6989%2800%2900081-X&amp;partnerID=40&amp;md5=9e2796f8ed8bf1a2def68aa7d999a454" TargetMode="External"/><Relationship Id="rId1050" Type="http://schemas.openxmlformats.org/officeDocument/2006/relationships/hyperlink" Target="https://link.springer.com/article/10.1007/s00359-022-01581-y" TargetMode="External"/><Relationship Id="rId255" Type="http://schemas.openxmlformats.org/officeDocument/2006/relationships/hyperlink" Target="http://dx.doi.org/10.1152/japplphysiol.01617.2011" TargetMode="External"/><Relationship Id="rId297" Type="http://schemas.openxmlformats.org/officeDocument/2006/relationships/hyperlink" Target="http://dx.doi.org/10.1093/chemse/bjr114" TargetMode="External"/><Relationship Id="rId462" Type="http://schemas.openxmlformats.org/officeDocument/2006/relationships/hyperlink" Target="http://dx.doi.org/10.1023/A:1026246404560" TargetMode="External"/><Relationship Id="rId518" Type="http://schemas.openxmlformats.org/officeDocument/2006/relationships/hyperlink" Target="http://dx.doi.org/10.1901/jeab.1995.64-225" TargetMode="External"/><Relationship Id="rId725" Type="http://schemas.openxmlformats.org/officeDocument/2006/relationships/hyperlink" Target="https://www.scopus.com/inward/record.uri?eid=2-s2.0-84960107326&amp;doi=10.3389%2ffnbeh.2016.00017&amp;partnerID=40&amp;md5=91cf27c13ba9f003b79f3b23e30669fc" TargetMode="External"/><Relationship Id="rId932" Type="http://schemas.openxmlformats.org/officeDocument/2006/relationships/hyperlink" Target="https://www.scopus.com/inward/record.uri?eid=2-s2.0-0030188596&amp;doi=10.1162%2fneco.1996.8.5.1021&amp;partnerID=40&amp;md5=53b46cb0a8eee91aeaa3d9ac1a8119a9" TargetMode="External"/><Relationship Id="rId1092" Type="http://schemas.openxmlformats.org/officeDocument/2006/relationships/hyperlink" Target="https://www.sciencedirect.com/science/article/pii/S0003347218302227" TargetMode="External"/><Relationship Id="rId1106" Type="http://schemas.openxmlformats.org/officeDocument/2006/relationships/hyperlink" Target="mailto:armandom@iep.uminho.pt" TargetMode="External"/><Relationship Id="rId1148" Type="http://schemas.openxmlformats.org/officeDocument/2006/relationships/hyperlink" Target="https://www.sciencedirect.com/science/article/pii/S0003347211005598?via%3Dihub" TargetMode="External"/><Relationship Id="rId115" Type="http://schemas.openxmlformats.org/officeDocument/2006/relationships/hyperlink" Target="http://dx.doi.org/10.1016/j.cell.2021.03.042" TargetMode="External"/><Relationship Id="rId157" Type="http://schemas.openxmlformats.org/officeDocument/2006/relationships/hyperlink" Target="http://dx.doi.org/10.1016/j.neuroscience.2007.06.004" TargetMode="External"/><Relationship Id="rId322" Type="http://schemas.openxmlformats.org/officeDocument/2006/relationships/hyperlink" Target="http://dx.doi.org/10.1063/1.4908271" TargetMode="External"/><Relationship Id="rId364" Type="http://schemas.openxmlformats.org/officeDocument/2006/relationships/hyperlink" Target="http://dx.doi.org/10.1016/j.beproc.2005.01.005" TargetMode="External"/><Relationship Id="rId767" Type="http://schemas.openxmlformats.org/officeDocument/2006/relationships/hyperlink" Target="https://www.scopus.com/inward/record.uri?eid=2-s2.0-80053552306&amp;doi=10.1098%2frstb.2011.0155&amp;partnerID=40&amp;md5=48d76429b7fc849a092c6d7efd877545" TargetMode="External"/><Relationship Id="rId974" Type="http://schemas.openxmlformats.org/officeDocument/2006/relationships/hyperlink" Target="https://www.scopus.com/inward/record.uri?eid=2-s2.0-0026450013&amp;doi=10.1007%2fBF00190396&amp;partnerID=40&amp;md5=41553ac722cce470d89a819b70115d31" TargetMode="External"/><Relationship Id="rId1008" Type="http://schemas.openxmlformats.org/officeDocument/2006/relationships/hyperlink" Target="https://www.scopus.com/inward/record.uri?eid=2-s2.0-0030213267&amp;doi=10.1006%2flmot.1996.0013&amp;partnerID=40&amp;md5=3e5e0cef7ac02830fc351075df505fb3" TargetMode="External"/><Relationship Id="rId1215" Type="http://schemas.openxmlformats.org/officeDocument/2006/relationships/hyperlink" Target="https://www.sciencedirect.com/science/article/pii/S0018506X08002651?via%3Dihub" TargetMode="External"/><Relationship Id="rId61" Type="http://schemas.openxmlformats.org/officeDocument/2006/relationships/hyperlink" Target="http://dx.doi.org/10.1016/j.bbr.2007.06.017" TargetMode="External"/><Relationship Id="rId199" Type="http://schemas.openxmlformats.org/officeDocument/2006/relationships/hyperlink" Target="http://dx.doi.org/10.1177/0301006615596888" TargetMode="External"/><Relationship Id="rId571" Type="http://schemas.openxmlformats.org/officeDocument/2006/relationships/hyperlink" Target="http://dx.doi.org/10.3758/BF03195007" TargetMode="External"/><Relationship Id="rId627" Type="http://schemas.openxmlformats.org/officeDocument/2006/relationships/hyperlink" Target="https://www.scopus.com/inward/record.uri?eid=2-s2.0-85126616164&amp;doi=10.3390%2ffoods11060781&amp;partnerID=40&amp;md5=d393d5bd03618b4b1f35318c76a67a46" TargetMode="External"/><Relationship Id="rId669" Type="http://schemas.openxmlformats.org/officeDocument/2006/relationships/hyperlink" Target="https://www.scopus.com/inward/record.uri?eid=2-s2.0-85047007769&amp;doi=10.1016%2fB978-0-12-809600-0.00021-4&amp;partnerID=40&amp;md5=039210bf679ed1d37f1e1f9f4cd7e4e2" TargetMode="External"/><Relationship Id="rId834" Type="http://schemas.openxmlformats.org/officeDocument/2006/relationships/hyperlink" Target="https://www.scopus.com/inward/record.uri?eid=2-s2.0-33644501831&amp;doi=10.1093%2fchemse%2fbjh116&amp;partnerID=40&amp;md5=35e5c3029cfc789c86a9892a1d2a6cd8" TargetMode="External"/><Relationship Id="rId876" Type="http://schemas.openxmlformats.org/officeDocument/2006/relationships/hyperlink" Target="https://www.scopus.com/inward/record.uri?eid=2-s2.0-0034320332&amp;doi=10.1080%2f713932737&amp;partnerID=40&amp;md5=6d14d2f303b480a902b387d17930a119" TargetMode="External"/><Relationship Id="rId19" Type="http://schemas.openxmlformats.org/officeDocument/2006/relationships/hyperlink" Target="http://dx.doi.org/10.1038/ncomms1007" TargetMode="External"/><Relationship Id="rId224" Type="http://schemas.openxmlformats.org/officeDocument/2006/relationships/hyperlink" Target="http://dx.doi.org/10.1152/jn.2001.86.4.1555" TargetMode="External"/><Relationship Id="rId266" Type="http://schemas.openxmlformats.org/officeDocument/2006/relationships/hyperlink" Target="http://dx.doi.org/10.2108/zs210037" TargetMode="External"/><Relationship Id="rId431" Type="http://schemas.openxmlformats.org/officeDocument/2006/relationships/hyperlink" Target="http://dx.doi.org/10.1098/rstb.1996.0154" TargetMode="External"/><Relationship Id="rId473" Type="http://schemas.openxmlformats.org/officeDocument/2006/relationships/hyperlink" Target="http://dx.doi.org/10.1111/ejn.15719" TargetMode="External"/><Relationship Id="rId529" Type="http://schemas.openxmlformats.org/officeDocument/2006/relationships/hyperlink" Target="http://dx.doi.org/10.3758/PP.70.5.887" TargetMode="External"/><Relationship Id="rId680" Type="http://schemas.openxmlformats.org/officeDocument/2006/relationships/hyperlink" Target="https://www.scopus.com/inward/record.uri?eid=2-s2.0-85061029429&amp;doi=10.3389%2ffphys.2018.01038&amp;partnerID=40&amp;md5=4878e3a06346ede4d9823fca2e837add" TargetMode="External"/><Relationship Id="rId736" Type="http://schemas.openxmlformats.org/officeDocument/2006/relationships/hyperlink" Target="https://www.scopus.com/inward/record.uri?eid=2-s2.0-84921834648&amp;doi=10.1007%2fs00300-014-1446-5&amp;partnerID=40&amp;md5=ba5a55da4157d97de2114a82241f6e8e" TargetMode="External"/><Relationship Id="rId901" Type="http://schemas.openxmlformats.org/officeDocument/2006/relationships/hyperlink" Target="https://www.scopus.com/inward/record.uri?eid=2-s2.0-0032997765&amp;doi=10.1016%2fS0042-6989%2898%2900276-4&amp;partnerID=40&amp;md5=06b941bd7bbc889681d0ede1263f62bc" TargetMode="External"/><Relationship Id="rId1061" Type="http://schemas.openxmlformats.org/officeDocument/2006/relationships/hyperlink" Target="https://link.springer.com/article/10.1007/s00114-013-1060-3" TargetMode="External"/><Relationship Id="rId1117" Type="http://schemas.openxmlformats.org/officeDocument/2006/relationships/hyperlink" Target="http://dx.doi.org/10.1108/SR-10-2019-0255" TargetMode="External"/><Relationship Id="rId1159" Type="http://schemas.openxmlformats.org/officeDocument/2006/relationships/hyperlink" Target="mailto:roverud@ucla.edu" TargetMode="External"/><Relationship Id="rId30" Type="http://schemas.openxmlformats.org/officeDocument/2006/relationships/hyperlink" Target="http://dx.doi.org/10.1111/brv.12230" TargetMode="External"/><Relationship Id="rId126" Type="http://schemas.openxmlformats.org/officeDocument/2006/relationships/hyperlink" Target="http://dx.doi.org/10.1093/cercor/bhu071" TargetMode="External"/><Relationship Id="rId168" Type="http://schemas.openxmlformats.org/officeDocument/2006/relationships/hyperlink" Target="http://dx.doi.org/10.1073/pnas.1904138116" TargetMode="External"/><Relationship Id="rId333" Type="http://schemas.openxmlformats.org/officeDocument/2006/relationships/hyperlink" Target="http://dx.doi.org/10.1152/jn.00488.2012" TargetMode="External"/><Relationship Id="rId540" Type="http://schemas.openxmlformats.org/officeDocument/2006/relationships/hyperlink" Target="http://dx.doi.org/10.3758/BF03205522" TargetMode="External"/><Relationship Id="rId778" Type="http://schemas.openxmlformats.org/officeDocument/2006/relationships/hyperlink" Target="https://www.scopus.com/inward/record.uri?eid=2-s2.0-82255166310&amp;doi=10.3389%2ffnint.2011.00015&amp;partnerID=40&amp;md5=f315a22711def795380c48b41c04005f" TargetMode="External"/><Relationship Id="rId943" Type="http://schemas.openxmlformats.org/officeDocument/2006/relationships/hyperlink" Target="https://www.scopus.com/inward/record.uri?eid=2-s2.0-0033559399&amp;doi=10.1523%2fjneurosci.19-06-02209.1999&amp;partnerID=40&amp;md5=a27f63e21e3a479426b6321ddbdc07f6" TargetMode="External"/><Relationship Id="rId985" Type="http://schemas.openxmlformats.org/officeDocument/2006/relationships/hyperlink" Target="https://www.scopus.com/inward/record.uri?eid=2-s2.0-0010987923&amp;doi=10.1006%2flmot.1994.1014&amp;partnerID=40&amp;md5=ca7b6fc9bebe452d5aa0ad86425db3fb" TargetMode="External"/><Relationship Id="rId1019" Type="http://schemas.openxmlformats.org/officeDocument/2006/relationships/hyperlink" Target="https://www.scopus.com/inward/record.uri?eid=2-s2.0-0043100345&amp;doi=10.3758%2fBF03203328&amp;partnerID=40&amp;md5=e117dbb23f575e6b13d6575deef6e998" TargetMode="External"/><Relationship Id="rId1170" Type="http://schemas.openxmlformats.org/officeDocument/2006/relationships/hyperlink" Target="https://data.mendeley.com/datasets/z2kvpvtdn3/1" TargetMode="External"/><Relationship Id="rId72" Type="http://schemas.openxmlformats.org/officeDocument/2006/relationships/hyperlink" Target="http://dx.doi.org/10.3389/fncir.2013.00200" TargetMode="External"/><Relationship Id="rId375" Type="http://schemas.openxmlformats.org/officeDocument/2006/relationships/hyperlink" Target="http://dx.doi.org/10.1109/ToH.2009.45" TargetMode="External"/><Relationship Id="rId582" Type="http://schemas.openxmlformats.org/officeDocument/2006/relationships/hyperlink" Target="http://dx.doi.org/10.1016/0042-6989(95)00340-1" TargetMode="External"/><Relationship Id="rId638" Type="http://schemas.openxmlformats.org/officeDocument/2006/relationships/hyperlink" Target="https://www.scopus.com/inward/record.uri?eid=2-s2.0-85074862367&amp;doi=10.3758%2fs13428-019-01301-6&amp;partnerID=40&amp;md5=caa2c0815405931d45d0fbaf2d9cc3d7" TargetMode="External"/><Relationship Id="rId803" Type="http://schemas.openxmlformats.org/officeDocument/2006/relationships/hyperlink" Target="https://www.scopus.com/inward/record.uri?eid=2-s2.0-41049107877&amp;doi=10.1093%2fchemse%2fbjm085&amp;partnerID=40&amp;md5=9aba0f44bf0ed3d5304d398d83df94de" TargetMode="External"/><Relationship Id="rId845" Type="http://schemas.openxmlformats.org/officeDocument/2006/relationships/hyperlink" Target="https://www.scopus.com/inward/record.uri?eid=2-s2.0-0345446710&amp;doi=10.1242%2fjeb.00600&amp;partnerID=40&amp;md5=bddc5ea3449e88d996a0644ceea3ce3b" TargetMode="External"/><Relationship Id="rId1030" Type="http://schemas.openxmlformats.org/officeDocument/2006/relationships/hyperlink" Target="https://www.scopus.com/inward/record.uri?eid=2-s2.0-0026875926&amp;doi=10.1007%2fBF00199335&amp;partnerID=40&amp;md5=7da2b4d18fb31b6a0ef136d2839963d7" TargetMode="External"/><Relationship Id="rId1226" Type="http://schemas.openxmlformats.org/officeDocument/2006/relationships/hyperlink" Target="https://journals.biologists.com/jeb/article/213/21/3717/9986/Decreased-echolocation-performance-following-high" TargetMode="External"/><Relationship Id="rId3" Type="http://schemas.openxmlformats.org/officeDocument/2006/relationships/hyperlink" Target="http://dx.doi.org/10.1111/jeb.12252" TargetMode="External"/><Relationship Id="rId235" Type="http://schemas.openxmlformats.org/officeDocument/2006/relationships/hyperlink" Target="http://dx.doi.org/10.1111/j.1095-8649.1998.tb00603.x" TargetMode="External"/><Relationship Id="rId277" Type="http://schemas.openxmlformats.org/officeDocument/2006/relationships/hyperlink" Target="http://dx.doi.org/10.1016/j.neuron.2010.02.007" TargetMode="External"/><Relationship Id="rId400" Type="http://schemas.openxmlformats.org/officeDocument/2006/relationships/hyperlink" Target="http://dx.doi.org/10.3758/BF03205274" TargetMode="External"/><Relationship Id="rId442" Type="http://schemas.openxmlformats.org/officeDocument/2006/relationships/hyperlink" Target="https://www.scopus.com/inward/record.uri?eid=2-s2.0-1642308938&amp;partnerID=40&amp;md5=c1faab71039f66e6bad2bba973364158" TargetMode="External"/><Relationship Id="rId484" Type="http://schemas.openxmlformats.org/officeDocument/2006/relationships/hyperlink" Target="http://dx.doi.org/10.3758/s13414-018-1550-7" TargetMode="External"/><Relationship Id="rId705" Type="http://schemas.openxmlformats.org/officeDocument/2006/relationships/hyperlink" Target="https://www.scopus.com/inward/record.uri?eid=2-s2.0-85012248751&amp;doi=10.1007%2fs00359-016-1142-8&amp;partnerID=40&amp;md5=1267ffb482207bf2ac6d0718c5ff2d3b" TargetMode="External"/><Relationship Id="rId887" Type="http://schemas.openxmlformats.org/officeDocument/2006/relationships/hyperlink" Target="https://www.scopus.com/inward/record.uri?eid=2-s2.0-0031253430&amp;doi=10.1037%2f0097-7403.23.4.401&amp;partnerID=40&amp;md5=a76a2d90b761f255372c448e5b83b2d8" TargetMode="External"/><Relationship Id="rId1072" Type="http://schemas.openxmlformats.org/officeDocument/2006/relationships/hyperlink" Target="https://www.scopus.com/inward/record.uri?eid=2-s2.0-85079384684&amp;doi=10.1093%2fcz%2fzoz008&amp;partnerID=40&amp;md5=40f24aec273d8c8e17091d8b62fc4c95" TargetMode="External"/><Relationship Id="rId1128" Type="http://schemas.openxmlformats.org/officeDocument/2006/relationships/hyperlink" Target="https://www.scopus.com/inward/record.uri?eid=2-s2.0-34548352881&amp;doi=10.1093%2fchemse%2fbjm039&amp;partnerID=40&amp;md5=f8c7fd154f12c019f59d7df237bd557c" TargetMode="External"/><Relationship Id="rId137" Type="http://schemas.openxmlformats.org/officeDocument/2006/relationships/hyperlink" Target="http://dx.doi.org/10.1162/089892905774597209" TargetMode="External"/><Relationship Id="rId302" Type="http://schemas.openxmlformats.org/officeDocument/2006/relationships/hyperlink" Target="https://www.scopus.com/inward/record.uri?eid=2-s2.0-67650118254&amp;doi=10.1016%2fj.beproc.2009.03.009&amp;partnerID=40&amp;md5=e990d64193945a7b28fed572798fa77b" TargetMode="External"/><Relationship Id="rId344" Type="http://schemas.openxmlformats.org/officeDocument/2006/relationships/hyperlink" Target="http://dx.doi.org/10.1016/j.visres.2011.01.002" TargetMode="External"/><Relationship Id="rId691" Type="http://schemas.openxmlformats.org/officeDocument/2006/relationships/hyperlink" Target="https://www.scopus.com/inward/record.uri?eid=2-s2.0-85009355280&amp;doi=10.3389%2ffphys.2016.00645&amp;partnerID=40&amp;md5=cee00be522872dfff4d76802da434b27" TargetMode="External"/><Relationship Id="rId747" Type="http://schemas.openxmlformats.org/officeDocument/2006/relationships/hyperlink" Target="https://www.scopus.com/inward/record.uri?eid=2-s2.0-84875694917&amp;doi=10.1179%2f1476830512Y.0000000030&amp;partnerID=40&amp;md5=61e4b10d84ee040c10a2ca549ac50af6" TargetMode="External"/><Relationship Id="rId789" Type="http://schemas.openxmlformats.org/officeDocument/2006/relationships/hyperlink" Target="https://www.scopus.com/inward/record.uri?eid=2-s2.0-77949714049&amp;doi=10.1152%2fjn.00464.2009&amp;partnerID=40&amp;md5=cb68d36c329da6c5881e66172c9bfc46" TargetMode="External"/><Relationship Id="rId912" Type="http://schemas.openxmlformats.org/officeDocument/2006/relationships/hyperlink" Target="https://www.scopus.com/inward/record.uri?eid=2-s2.0-0030463316&amp;doi=10.1016%2fS0376-6357%2896%2900037-X&amp;partnerID=40&amp;md5=c02c018d332383dc70b4a54d38d1f09e" TargetMode="External"/><Relationship Id="rId954" Type="http://schemas.openxmlformats.org/officeDocument/2006/relationships/hyperlink" Target="https://www.scopus.com/inward/record.uri?eid=2-s2.0-0032725932&amp;doi=10.1152%2fajpregu.1999.277.4.r1136&amp;partnerID=40&amp;md5=fc1514e44856c172f1dba36b6b5f8555" TargetMode="External"/><Relationship Id="rId996" Type="http://schemas.openxmlformats.org/officeDocument/2006/relationships/hyperlink" Target="https://www.scopus.com/inward/record.uri?eid=2-s2.0-0000882786&amp;doi=10.1006%2flmot.1994.1021&amp;partnerID=40&amp;md5=be3a2d0f50eb6446a76b2635ab58bf0a" TargetMode="External"/><Relationship Id="rId41" Type="http://schemas.openxmlformats.org/officeDocument/2006/relationships/hyperlink" Target="http://dx.doi.org/10.1093/jhered/esab017" TargetMode="External"/><Relationship Id="rId83" Type="http://schemas.openxmlformats.org/officeDocument/2006/relationships/hyperlink" Target="http://dx.doi.org/10.3758/s13414-011-0117-7" TargetMode="External"/><Relationship Id="rId179" Type="http://schemas.openxmlformats.org/officeDocument/2006/relationships/hyperlink" Target="http://dx.doi.org/10.1556/2060.106.2019.09" TargetMode="External"/><Relationship Id="rId386" Type="http://schemas.openxmlformats.org/officeDocument/2006/relationships/hyperlink" Target="http://dx.doi.org/10.3758/BF03192946" TargetMode="External"/><Relationship Id="rId551" Type="http://schemas.openxmlformats.org/officeDocument/2006/relationships/hyperlink" Target="http://dx.doi.org/10.1167/18.7.5" TargetMode="External"/><Relationship Id="rId593" Type="http://schemas.openxmlformats.org/officeDocument/2006/relationships/hyperlink" Target="http://dx.doi.org/10.3758/APP.71.4.675" TargetMode="External"/><Relationship Id="rId607" Type="http://schemas.openxmlformats.org/officeDocument/2006/relationships/hyperlink" Target="http://dx.doi.org/10.3758/BF03194419" TargetMode="External"/><Relationship Id="rId649" Type="http://schemas.openxmlformats.org/officeDocument/2006/relationships/hyperlink" Target="https://www.scopus.com/inward/record.uri?eid=2-s2.0-85053757051&amp;doi=10.1007%2fs00359-018-1292-y&amp;partnerID=40&amp;md5=78d796cc2fb6e15c80871f4256c29653" TargetMode="External"/><Relationship Id="rId814" Type="http://schemas.openxmlformats.org/officeDocument/2006/relationships/hyperlink" Target="https://www.scopus.com/inward/record.uri?eid=2-s2.0-33846394658&amp;doi=10.1037%2f0097-7403.33.1.12&amp;partnerID=40&amp;md5=adebb44f584af7df834bdbdd32446732" TargetMode="External"/><Relationship Id="rId856" Type="http://schemas.openxmlformats.org/officeDocument/2006/relationships/hyperlink" Target="https://www.scopus.com/inward/record.uri?eid=2-s2.0-85047670591&amp;doi=10.1037%2f0735-7036.116.2.151&amp;partnerID=40&amp;md5=a0f47e518e56f8ba7fefb5ffc70aa73b" TargetMode="External"/><Relationship Id="rId1181" Type="http://schemas.openxmlformats.org/officeDocument/2006/relationships/hyperlink" Target="mailto:vonderemde@uni-bonn.de" TargetMode="External"/><Relationship Id="rId1237" Type="http://schemas.openxmlformats.org/officeDocument/2006/relationships/hyperlink" Target="http://dx.doi.org/10.3389/fnbeh.2014.00138" TargetMode="External"/><Relationship Id="rId190" Type="http://schemas.openxmlformats.org/officeDocument/2006/relationships/hyperlink" Target="http://dx.doi.org/10.1007/BF00191852" TargetMode="External"/><Relationship Id="rId204" Type="http://schemas.openxmlformats.org/officeDocument/2006/relationships/hyperlink" Target="http://dx.doi.org/10.1002/dev.10119" TargetMode="External"/><Relationship Id="rId246" Type="http://schemas.openxmlformats.org/officeDocument/2006/relationships/hyperlink" Target="http://dx.doi.org/10.1038/s41598-022-19580-z" TargetMode="External"/><Relationship Id="rId288" Type="http://schemas.openxmlformats.org/officeDocument/2006/relationships/hyperlink" Target="http://dx.doi.org/10.1111/joss.12311" TargetMode="External"/><Relationship Id="rId411" Type="http://schemas.openxmlformats.org/officeDocument/2006/relationships/hyperlink" Target="http://dx.doi.org/10.1007/s12021-014-9220-y" TargetMode="External"/><Relationship Id="rId453" Type="http://schemas.openxmlformats.org/officeDocument/2006/relationships/hyperlink" Target="http://dx.doi.org/10.1167/12.13.4" TargetMode="External"/><Relationship Id="rId509" Type="http://schemas.openxmlformats.org/officeDocument/2006/relationships/hyperlink" Target="http://dx.doi.org/10.1016/j.visres.2005.11.017" TargetMode="External"/><Relationship Id="rId660" Type="http://schemas.openxmlformats.org/officeDocument/2006/relationships/hyperlink" Target="https://www.scopus.com/inward/record.uri?eid=2-s2.0-85114105043&amp;doi=10.1007%2f978-3-030-65943-1_5&amp;partnerID=40&amp;md5=f1da664607020051c94a781455da890f" TargetMode="External"/><Relationship Id="rId898" Type="http://schemas.openxmlformats.org/officeDocument/2006/relationships/hyperlink" Target="https://www.scopus.com/inward/record.uri?eid=2-s2.0-0033615059&amp;doi=10.1016%2fS0960-9822%2899%2980354-6&amp;partnerID=40&amp;md5=3c78d942cfad05c03031a2a9af5df3d1" TargetMode="External"/><Relationship Id="rId1041" Type="http://schemas.openxmlformats.org/officeDocument/2006/relationships/hyperlink" Target="https://www.scopus.com/inward/record.uri?eid=2-s2.0-0025865572&amp;doi=10.1016%2f0042-6989%2891%2990059-E&amp;partnerID=40&amp;md5=626bb149490e25b5d0987ef2c5cd6f5b" TargetMode="External"/><Relationship Id="rId1083" Type="http://schemas.openxmlformats.org/officeDocument/2006/relationships/hyperlink" Target="https://www.frontiersin.org/articles/10.3389/fevo.2022.819436/full" TargetMode="External"/><Relationship Id="rId1139" Type="http://schemas.openxmlformats.org/officeDocument/2006/relationships/hyperlink" Target="https://onlinelibrary.wiley.com/doi/full/10.1901/jeab.2010.94-57" TargetMode="External"/><Relationship Id="rId106" Type="http://schemas.openxmlformats.org/officeDocument/2006/relationships/hyperlink" Target="http://dx.doi.org/10.1038/srep22536" TargetMode="External"/><Relationship Id="rId313" Type="http://schemas.openxmlformats.org/officeDocument/2006/relationships/hyperlink" Target="http://dx.doi.org/10.1167/18.12.4" TargetMode="External"/><Relationship Id="rId495" Type="http://schemas.openxmlformats.org/officeDocument/2006/relationships/hyperlink" Target="http://dx.doi.org/10.1167/8.8.6" TargetMode="External"/><Relationship Id="rId716" Type="http://schemas.openxmlformats.org/officeDocument/2006/relationships/hyperlink" Target="https://www.scopus.com/inward/record.uri?eid=2-s2.0-85028512352&amp;doi=10.1007%2fs00114-017-1467-3&amp;partnerID=40&amp;md5=fe6f8db83c845375e6c80f535c3cc207" TargetMode="External"/><Relationship Id="rId758" Type="http://schemas.openxmlformats.org/officeDocument/2006/relationships/hyperlink" Target="https://www.scopus.com/inward/record.uri?eid=2-s2.0-84892403645&amp;doi=10.1371%2fjournal.pone.0082182&amp;partnerID=40&amp;md5=fc02387e9d13428b42eec32640752f6f" TargetMode="External"/><Relationship Id="rId923" Type="http://schemas.openxmlformats.org/officeDocument/2006/relationships/hyperlink" Target="https://www.scopus.com/inward/record.uri?eid=2-s2.0-0031784507&amp;doi=10.1016%2fS0149-7634%2898%2900003-7&amp;partnerID=40&amp;md5=2b978061ab76b92c45e1a48f2dbb58b5" TargetMode="External"/><Relationship Id="rId965" Type="http://schemas.openxmlformats.org/officeDocument/2006/relationships/hyperlink" Target="https://www.scopus.com/inward/record.uri?eid=2-s2.0-84977722194&amp;doi=10.1111%2fj.1745-459X.1993.tb00216.x&amp;partnerID=40&amp;md5=71eb96100ee08e818fe8602c8f2375a2" TargetMode="External"/><Relationship Id="rId1150" Type="http://schemas.openxmlformats.org/officeDocument/2006/relationships/hyperlink" Target="mailto:ulrike.langemann@uni-oldenburg.de" TargetMode="External"/><Relationship Id="rId10" Type="http://schemas.openxmlformats.org/officeDocument/2006/relationships/hyperlink" Target="http://dx.doi.org/10.1007/s004260050030" TargetMode="External"/><Relationship Id="rId52" Type="http://schemas.openxmlformats.org/officeDocument/2006/relationships/hyperlink" Target="http://dx.doi.org/10.1111/aor.13134" TargetMode="External"/><Relationship Id="rId94" Type="http://schemas.openxmlformats.org/officeDocument/2006/relationships/hyperlink" Target="http://dx.doi.org/10.1038/srep07569" TargetMode="External"/><Relationship Id="rId148" Type="http://schemas.openxmlformats.org/officeDocument/2006/relationships/hyperlink" Target="http://dx.doi.org/10.1042/bst0310113" TargetMode="External"/><Relationship Id="rId355" Type="http://schemas.openxmlformats.org/officeDocument/2006/relationships/hyperlink" Target="http://dx.doi.org/10.1016/S0028-3932(96)00143-1" TargetMode="External"/><Relationship Id="rId397" Type="http://schemas.openxmlformats.org/officeDocument/2006/relationships/hyperlink" Target="http://dx.doi.org/10.3758/BF03213272" TargetMode="External"/><Relationship Id="rId520" Type="http://schemas.openxmlformats.org/officeDocument/2006/relationships/hyperlink" Target="http://dx.doi.org/10.1016/j.cobeha.2016.01.007" TargetMode="External"/><Relationship Id="rId562" Type="http://schemas.openxmlformats.org/officeDocument/2006/relationships/hyperlink" Target="http://dx.doi.org/10.1121/1.3585847" TargetMode="External"/><Relationship Id="rId618" Type="http://schemas.openxmlformats.org/officeDocument/2006/relationships/hyperlink" Target="https://www.scopus.com/inward/record.uri?eid=2-s2.0-85104619360&amp;doi=10.1016%2fj.zool.2021.125927&amp;partnerID=40&amp;md5=24ab96fc64b887986fa9e927582c47b8" TargetMode="External"/><Relationship Id="rId825" Type="http://schemas.openxmlformats.org/officeDocument/2006/relationships/hyperlink" Target="https://www.scopus.com/inward/record.uri?eid=2-s2.0-34250817461&amp;doi=10.3758%2fBF03193747&amp;partnerID=40&amp;md5=0b18aeb02869a758442e8a846d63dd49" TargetMode="External"/><Relationship Id="rId1192" Type="http://schemas.openxmlformats.org/officeDocument/2006/relationships/hyperlink" Target="https://www.sciencedirect.com/science/article/pii/S0376635711000325?via%3Dihub" TargetMode="External"/><Relationship Id="rId1206" Type="http://schemas.openxmlformats.org/officeDocument/2006/relationships/hyperlink" Target="mailto:esalinas@wakehealth.edu" TargetMode="External"/><Relationship Id="rId1248" Type="http://schemas.openxmlformats.org/officeDocument/2006/relationships/hyperlink" Target="http://dx.doi.org/10.3758/BF03198973" TargetMode="External"/><Relationship Id="rId215" Type="http://schemas.openxmlformats.org/officeDocument/2006/relationships/hyperlink" Target="http://dx.doi.org/10.1093/chemse/bju016" TargetMode="External"/><Relationship Id="rId257" Type="http://schemas.openxmlformats.org/officeDocument/2006/relationships/hyperlink" Target="http://dx.doi.org/10.3758/s13428-012-0207-z" TargetMode="External"/><Relationship Id="rId422" Type="http://schemas.openxmlformats.org/officeDocument/2006/relationships/hyperlink" Target="http://dx.doi.org/10.1016/j.concog.2020.102987" TargetMode="External"/><Relationship Id="rId464" Type="http://schemas.openxmlformats.org/officeDocument/2006/relationships/hyperlink" Target="http://dx.doi.org/10.1016/S0042-6989(00)00276-5" TargetMode="External"/><Relationship Id="rId867" Type="http://schemas.openxmlformats.org/officeDocument/2006/relationships/hyperlink" Target="https://www.scopus.com/inward/record.uri?eid=2-s2.0-0033854964&amp;doi=10.1016%2fS0042-6989%2800%2900096-1&amp;partnerID=40&amp;md5=8a80346545798a4d38cde1a37fab23ab" TargetMode="External"/><Relationship Id="rId1010" Type="http://schemas.openxmlformats.org/officeDocument/2006/relationships/hyperlink" Target="https://www.scopus.com/inward/record.uri?eid=2-s2.0-0028246751&amp;doi=10.1016%2f0378-5955%2894%2990084-1&amp;partnerID=40&amp;md5=9425019aa21e9a09886115ab6f4b1f27" TargetMode="External"/><Relationship Id="rId1052" Type="http://schemas.openxmlformats.org/officeDocument/2006/relationships/hyperlink" Target="http://dx.doi.org/10.1098/rsos.201615" TargetMode="External"/><Relationship Id="rId1094" Type="http://schemas.openxmlformats.org/officeDocument/2006/relationships/hyperlink" Target="https://journals.plos.org/plosbiology/article?id=10.1371/journal.pbio.1002549" TargetMode="External"/><Relationship Id="rId1108" Type="http://schemas.openxmlformats.org/officeDocument/2006/relationships/hyperlink" Target="https://www.ncbi.nlm.nih.gov/pmc/articles/PMC4521843/" TargetMode="External"/><Relationship Id="rId299" Type="http://schemas.openxmlformats.org/officeDocument/2006/relationships/hyperlink" Target="https://link.springer.com/article/10.1007/s00359-014-0940-0" TargetMode="External"/><Relationship Id="rId727" Type="http://schemas.openxmlformats.org/officeDocument/2006/relationships/hyperlink" Target="https://www.scopus.com/inward/record.uri?eid=2-s2.0-84946573200&amp;doi=10.3354%2fmeps11468&amp;partnerID=40&amp;md5=0e83420876800b7d3f9d07e2d7afc056" TargetMode="External"/><Relationship Id="rId934" Type="http://schemas.openxmlformats.org/officeDocument/2006/relationships/hyperlink" Target="https://www.scopus.com/inward/record.uri?eid=2-s2.0-0030845316&amp;doi=10.1076%2fejom.35.4.290.13075&amp;partnerID=40&amp;md5=0ed2312a40384520b5ba911f3e7562f8" TargetMode="External"/><Relationship Id="rId63" Type="http://schemas.openxmlformats.org/officeDocument/2006/relationships/hyperlink" Target="http://dx.doi.org/10.1016/j.cub.2018.05.051" TargetMode="External"/><Relationship Id="rId159" Type="http://schemas.openxmlformats.org/officeDocument/2006/relationships/hyperlink" Target="http://dx.doi.org/10.1038/35006062" TargetMode="External"/><Relationship Id="rId366" Type="http://schemas.openxmlformats.org/officeDocument/2006/relationships/hyperlink" Target="http://dx.doi.org/10.4081/ejtm.2016.6069" TargetMode="External"/><Relationship Id="rId573" Type="http://schemas.openxmlformats.org/officeDocument/2006/relationships/hyperlink" Target="http://dx.doi.org/10.1016/S0950-3293(02)00090-3" TargetMode="External"/><Relationship Id="rId780" Type="http://schemas.openxmlformats.org/officeDocument/2006/relationships/hyperlink" Target="https://www.scopus.com/inward/record.uri?eid=2-s2.0-84856948231&amp;doi=10.1155%2f2010%2f762621&amp;partnerID=40&amp;md5=556fbe919a495d51719a112c1500183c" TargetMode="External"/><Relationship Id="rId1217" Type="http://schemas.openxmlformats.org/officeDocument/2006/relationships/hyperlink" Target="http://learnmem.cshlp.org/content/13/3/287.full" TargetMode="External"/><Relationship Id="rId226" Type="http://schemas.openxmlformats.org/officeDocument/2006/relationships/hyperlink" Target="http://dx.doi.org/10.3791/3598" TargetMode="External"/><Relationship Id="rId433" Type="http://schemas.openxmlformats.org/officeDocument/2006/relationships/hyperlink" Target="http://dx.doi.org/10.3758/BF03211630" TargetMode="External"/><Relationship Id="rId878" Type="http://schemas.openxmlformats.org/officeDocument/2006/relationships/hyperlink" Target="https://www.scopus.com/inward/record.uri?eid=2-s2.0-0041322699&amp;doi=10.1016%2fS0928-4257%2803%2900010-X&amp;partnerID=40&amp;md5=7584a1873150745217dd103eb60e4dd8" TargetMode="External"/><Relationship Id="rId1063" Type="http://schemas.openxmlformats.org/officeDocument/2006/relationships/hyperlink" Target="https://www.sciencedirect.com/science/article/pii/S0896627303008171?via%3Dihub" TargetMode="External"/><Relationship Id="rId640" Type="http://schemas.openxmlformats.org/officeDocument/2006/relationships/hyperlink" Target="https://www.scopus.com/inward/record.uri?eid=2-s2.0-85127332127&amp;doi=10.1016%2fj.cub.2022.02.048&amp;partnerID=40&amp;md5=23c1d7a6cd138374ca421ffed2200d44" TargetMode="External"/><Relationship Id="rId738" Type="http://schemas.openxmlformats.org/officeDocument/2006/relationships/hyperlink" Target="https://www.scopus.com/inward/record.uri?eid=2-s2.0-84899474241&amp;doi=10.1523%2fJNEUROSCI.4217-13.2014&amp;partnerID=40&amp;md5=d8af4d6cb58f1ce88c93c7edb157c7d3" TargetMode="External"/><Relationship Id="rId945" Type="http://schemas.openxmlformats.org/officeDocument/2006/relationships/hyperlink" Target="https://www.scopus.com/inward/record.uri?eid=2-s2.0-0030529348&amp;doi=10.1016%2f0950-3293%2895%2900031-3&amp;partnerID=40&amp;md5=8c86559fa0a0fb7f26c803206622d46b" TargetMode="External"/><Relationship Id="rId74" Type="http://schemas.openxmlformats.org/officeDocument/2006/relationships/hyperlink" Target="http://dx.doi.org/10.1016/j.foodqual.2020.104039" TargetMode="External"/><Relationship Id="rId377" Type="http://schemas.openxmlformats.org/officeDocument/2006/relationships/hyperlink" Target="http://dx.doi.org/10.1002/col.10081" TargetMode="External"/><Relationship Id="rId500" Type="http://schemas.openxmlformats.org/officeDocument/2006/relationships/hyperlink" Target="http://dx.doi.org/10.1007/s00422-002-0338-x" TargetMode="External"/><Relationship Id="rId584" Type="http://schemas.openxmlformats.org/officeDocument/2006/relationships/hyperlink" Target="http://dx.doi.org/10.3758/BF03211755" TargetMode="External"/><Relationship Id="rId805" Type="http://schemas.openxmlformats.org/officeDocument/2006/relationships/hyperlink" Target="https://www.scopus.com/inward/record.uri?eid=2-s2.0-34548824890&amp;doi=10.1037%2f0735-7044.121.4.794&amp;partnerID=40&amp;md5=9c1af96c8354f7552b99446e1433e026" TargetMode="External"/><Relationship Id="rId1130" Type="http://schemas.openxmlformats.org/officeDocument/2006/relationships/hyperlink" Target="https://www.scopus.com/inward/record.uri?eid=2-s2.0-0033953659&amp;doi=10.1016%2fS0091-3057%2899%2900188-4&amp;partnerID=40&amp;md5=1a375b5b23620f45248fda9d3653a4dc" TargetMode="External"/><Relationship Id="rId1228" Type="http://schemas.openxmlformats.org/officeDocument/2006/relationships/hyperlink" Target="https://www.scopus.com/inward/record.uri?eid=2-s2.0-0039052586&amp;doi=10.1111%2f1467-9280.00067&amp;partnerID=40&amp;md5=866fd0a4ef7aaf0144085f080c502855" TargetMode="External"/><Relationship Id="rId5" Type="http://schemas.openxmlformats.org/officeDocument/2006/relationships/hyperlink" Target="http://dx.doi.org/10.1242/jeb.170563" TargetMode="External"/><Relationship Id="rId237" Type="http://schemas.openxmlformats.org/officeDocument/2006/relationships/hyperlink" Target="http://dx.doi.org/10.1063/1.4939330" TargetMode="External"/><Relationship Id="rId791" Type="http://schemas.openxmlformats.org/officeDocument/2006/relationships/hyperlink" Target="https://www.scopus.com/inward/record.uri?eid=2-s2.0-80055052423&amp;doi=10.1371%2fjournal.pone.0025989&amp;partnerID=40&amp;md5=8f95e50f3b3126e235e7fbef19737d4c" TargetMode="External"/><Relationship Id="rId889" Type="http://schemas.openxmlformats.org/officeDocument/2006/relationships/hyperlink" Target="https://www.scopus.com/inward/record.uri?eid=2-s2.0-0032078148&amp;doi=10.1016%2fS0896-6273%2800%2980477-8&amp;partnerID=40&amp;md5=839da709dabeb5f45a622a0028609f3a" TargetMode="External"/><Relationship Id="rId1074" Type="http://schemas.openxmlformats.org/officeDocument/2006/relationships/hyperlink" Target="mailto:florent.haiss@googlemail.com" TargetMode="External"/><Relationship Id="rId444" Type="http://schemas.openxmlformats.org/officeDocument/2006/relationships/hyperlink" Target="http://dx.doi.org/10.1016/S0042-6989(99)00134-0" TargetMode="External"/><Relationship Id="rId651" Type="http://schemas.openxmlformats.org/officeDocument/2006/relationships/hyperlink" Target="https://www.scopus.com/inward/record.uri?eid=2-s2.0-85062108846&amp;doi=10.1523%2fJNEUROSCI.2000-18.2018&amp;partnerID=40&amp;md5=6f82c37d74514739195d412e4f607f07" TargetMode="External"/><Relationship Id="rId749" Type="http://schemas.openxmlformats.org/officeDocument/2006/relationships/hyperlink" Target="https://www.scopus.com/inward/record.uri?eid=2-s2.0-84888584609&amp;doi=10.1152%2fjn.00052.2013&amp;partnerID=40&amp;md5=b8c974596e9ce27d21819a75a276de3b" TargetMode="External"/><Relationship Id="rId290" Type="http://schemas.openxmlformats.org/officeDocument/2006/relationships/hyperlink" Target="http://dx.doi.org/10.1523/JNEUROSCI.1781-12.2013" TargetMode="External"/><Relationship Id="rId304" Type="http://schemas.openxmlformats.org/officeDocument/2006/relationships/hyperlink" Target="https://www.scopus.com/inward/record.uri?eid=2-s2.0-85018765821&amp;doi=10.1007%2fs00359-017-1175-7&amp;partnerID=40&amp;md5=0598be1707225b6f87bdcaaac6912443" TargetMode="External"/><Relationship Id="rId388" Type="http://schemas.openxmlformats.org/officeDocument/2006/relationships/hyperlink" Target="http://dx.doi.org/10.1016/j.visres.2007.03.003" TargetMode="External"/><Relationship Id="rId511" Type="http://schemas.openxmlformats.org/officeDocument/2006/relationships/hyperlink" Target="https://www.scopus.com/inward/record.uri?eid=2-s2.0-0027994608&amp;doi=10.1016%2f0031-9384%2894%2990234-8&amp;partnerID=40&amp;md5=144aebf24a688f1adbd73d228d67d5ff" TargetMode="External"/><Relationship Id="rId609" Type="http://schemas.openxmlformats.org/officeDocument/2006/relationships/hyperlink" Target="https://www.scopus.com/inward/record.uri?eid=2-s2.0-85087152505&amp;doi=10.3390%2finsects11070402&amp;partnerID=40&amp;md5=f309c8fa14aac882a84aeeb69b64bfe6" TargetMode="External"/><Relationship Id="rId956" Type="http://schemas.openxmlformats.org/officeDocument/2006/relationships/hyperlink" Target="https://www.scopus.com/inward/record.uri?eid=2-s2.0-0032422821&amp;doi=10.1016%2fS0378-5955%2898%2900166-X&amp;partnerID=40&amp;md5=ce8438ea91c8fe55df2f10d8e37c7197" TargetMode="External"/><Relationship Id="rId1141" Type="http://schemas.openxmlformats.org/officeDocument/2006/relationships/hyperlink" Target="https://www.scopus.com/inward/record.uri?eid=2-s2.0-77956783095&amp;doi=10.1016%2fS0166-4115%2897%2980062-3&amp;partnerID=40&amp;md5=54931ba2524a4250b9f13e147218847d" TargetMode="External"/><Relationship Id="rId1239" Type="http://schemas.openxmlformats.org/officeDocument/2006/relationships/hyperlink" Target="https://www.researchgate.net/publication/227871961_Hearing_and_evasive_behaviour_in_the_greater_wax_moth_Galleria_mellonella_Pyralidae" TargetMode="External"/><Relationship Id="rId85" Type="http://schemas.openxmlformats.org/officeDocument/2006/relationships/hyperlink" Target="http://dx.doi.org/10.1038/s41467-018-06698-w" TargetMode="External"/><Relationship Id="rId150" Type="http://schemas.openxmlformats.org/officeDocument/2006/relationships/hyperlink" Target="http://dx.doi.org/10.1134/S1819712412020109" TargetMode="External"/><Relationship Id="rId595" Type="http://schemas.openxmlformats.org/officeDocument/2006/relationships/hyperlink" Target="http://dx.doi.org/10.3758/BF03193713" TargetMode="External"/><Relationship Id="rId816" Type="http://schemas.openxmlformats.org/officeDocument/2006/relationships/hyperlink" Target="https://www.scopus.com/inward/record.uri?eid=2-s2.0-33847084375&amp;doi=10.1901%2fjeab.2007.25-05&amp;partnerID=40&amp;md5=b186434b8f0166f84e8e27cf329a3abe" TargetMode="External"/><Relationship Id="rId1001" Type="http://schemas.openxmlformats.org/officeDocument/2006/relationships/hyperlink" Target="https://www.scopus.com/inward/record.uri?eid=2-s2.0-0029919574&amp;doi=10.1007%2fBF00228099&amp;partnerID=40&amp;md5=d32b6aa83be2dfee40e0bb2d14929b56" TargetMode="External"/><Relationship Id="rId248" Type="http://schemas.openxmlformats.org/officeDocument/2006/relationships/hyperlink" Target="http://dx.doi.org/10.1121/1.4955004" TargetMode="External"/><Relationship Id="rId455" Type="http://schemas.openxmlformats.org/officeDocument/2006/relationships/hyperlink" Target="http://dx.doi.org/10.1007/s10827-007-0071-5" TargetMode="External"/><Relationship Id="rId662" Type="http://schemas.openxmlformats.org/officeDocument/2006/relationships/hyperlink" Target="https://www.scopus.com/inward/record.uri?eid=2-s2.0-85090178826&amp;doi=10.1098%2frspb.2020.1525&amp;partnerID=40&amp;md5=4793460ba9fb1f14cde776a610efc9a6" TargetMode="External"/><Relationship Id="rId1085" Type="http://schemas.openxmlformats.org/officeDocument/2006/relationships/hyperlink" Target="https://royalsocietypublishing.org/doi/full/10.1098/rstb.2018.0195" TargetMode="External"/><Relationship Id="rId12" Type="http://schemas.openxmlformats.org/officeDocument/2006/relationships/hyperlink" Target="http://dx.doi.org/10.1371/journal.pone.0178097" TargetMode="External"/><Relationship Id="rId108" Type="http://schemas.openxmlformats.org/officeDocument/2006/relationships/hyperlink" Target="http://dx.doi.org/10.1016/j.neuron.2013.07.025" TargetMode="External"/><Relationship Id="rId315" Type="http://schemas.openxmlformats.org/officeDocument/2006/relationships/hyperlink" Target="http://dx.doi.org/10.1167/13.13.22" TargetMode="External"/><Relationship Id="rId522" Type="http://schemas.openxmlformats.org/officeDocument/2006/relationships/hyperlink" Target="http://dx.doi.org/10.3758/s13414-013-0481-6" TargetMode="External"/><Relationship Id="rId967" Type="http://schemas.openxmlformats.org/officeDocument/2006/relationships/hyperlink" Target="https://www.scopus.com/inward/record.uri?eid=2-s2.0-0029204025&amp;doi=10.1007%2fBF00201486&amp;partnerID=40&amp;md5=90d0ffbd9f3b3cffb60ed82b4e51052f" TargetMode="External"/><Relationship Id="rId1152" Type="http://schemas.openxmlformats.org/officeDocument/2006/relationships/hyperlink" Target="https://journals.biologists.com/jeb/article/212/24/4091/9640/Evaluation-of-amplitude-in-male-song-female" TargetMode="External"/><Relationship Id="rId96" Type="http://schemas.openxmlformats.org/officeDocument/2006/relationships/hyperlink" Target="http://dx.doi.org/10.1089/brain.2015.0392" TargetMode="External"/><Relationship Id="rId161" Type="http://schemas.openxmlformats.org/officeDocument/2006/relationships/hyperlink" Target="http://dx.doi.org/10.1242/jeb.039297" TargetMode="External"/><Relationship Id="rId399" Type="http://schemas.openxmlformats.org/officeDocument/2006/relationships/hyperlink" Target="http://dx.doi.org/10.3758/BF03207599" TargetMode="External"/><Relationship Id="rId827" Type="http://schemas.openxmlformats.org/officeDocument/2006/relationships/hyperlink" Target="https://www.scopus.com/inward/record.uri?eid=2-s2.0-33745910282&amp;doi=10.1037%2f0735-7044.120.3.580&amp;partnerID=40&amp;md5=94f99f5df7c021a83ab8b4938141a22f" TargetMode="External"/><Relationship Id="rId1012" Type="http://schemas.openxmlformats.org/officeDocument/2006/relationships/hyperlink" Target="https://www.scopus.com/inward/record.uri?eid=2-s2.0-0027691742&amp;doi=10.1901%2fjeab.1993.60-595&amp;partnerID=40&amp;md5=a37fac92779baa50c4b5c63fe546a11d" TargetMode="External"/><Relationship Id="rId259" Type="http://schemas.openxmlformats.org/officeDocument/2006/relationships/hyperlink" Target="http://dx.doi.org/10.1097/01.fbp.0000171773.69292.bd" TargetMode="External"/><Relationship Id="rId466" Type="http://schemas.openxmlformats.org/officeDocument/2006/relationships/hyperlink" Target="http://dx.doi.org/10.1364/JOT.66.000857" TargetMode="External"/><Relationship Id="rId673" Type="http://schemas.openxmlformats.org/officeDocument/2006/relationships/hyperlink" Target="https://www.scopus.com/inward/record.uri?eid=2-s2.0-85031853097&amp;doi=10.3390%2fbs6040022&amp;partnerID=40&amp;md5=c66832cb2dd95ac6cc4b495275d54bb4" TargetMode="External"/><Relationship Id="rId880" Type="http://schemas.openxmlformats.org/officeDocument/2006/relationships/hyperlink" Target="https://www.scopus.com/inward/record.uri?eid=2-s2.0-0034536965&amp;doi=10.1016%2fS0091-3057%2800%2900380-4&amp;partnerID=40&amp;md5=1b5796b55fc3f1a29b0a52f777ec251a" TargetMode="External"/><Relationship Id="rId1096" Type="http://schemas.openxmlformats.org/officeDocument/2006/relationships/hyperlink" Target="https://elifesciences.org/articles/06229" TargetMode="External"/><Relationship Id="rId23" Type="http://schemas.openxmlformats.org/officeDocument/2006/relationships/hyperlink" Target="http://dx.doi.org/10.1109/TBME.2005.845147" TargetMode="External"/><Relationship Id="rId119" Type="http://schemas.openxmlformats.org/officeDocument/2006/relationships/hyperlink" Target="http://dx.doi.org/10.1038/s41598-018-31468-5" TargetMode="External"/><Relationship Id="rId326" Type="http://schemas.openxmlformats.org/officeDocument/2006/relationships/hyperlink" Target="http://dx.doi.org/10.1027/0269-8803.16.2.71" TargetMode="External"/><Relationship Id="rId533" Type="http://schemas.openxmlformats.org/officeDocument/2006/relationships/hyperlink" Target="http://dx.doi.org/10.3758/BF03193634" TargetMode="External"/><Relationship Id="rId978" Type="http://schemas.openxmlformats.org/officeDocument/2006/relationships/hyperlink" Target="https://www.scopus.com/inward/record.uri?eid=2-s2.0-0027462982&amp;doi=10.1016%2f0031-9384%2893%2990205-T&amp;partnerID=40&amp;md5=4298e121a7e42c8c67913517644ea1ea" TargetMode="External"/><Relationship Id="rId1163" Type="http://schemas.openxmlformats.org/officeDocument/2006/relationships/hyperlink" Target="mailto:ghrecanzone@ucdavis.edu" TargetMode="External"/><Relationship Id="rId740" Type="http://schemas.openxmlformats.org/officeDocument/2006/relationships/hyperlink" Target="https://www.scopus.com/inward/record.uri?eid=2-s2.0-84878241101&amp;doi=10.3758%2fs13428-012-0269-y&amp;partnerID=40&amp;md5=0a4e02d8fae555818987c16766901925" TargetMode="External"/><Relationship Id="rId838" Type="http://schemas.openxmlformats.org/officeDocument/2006/relationships/hyperlink" Target="https://www.scopus.com/inward/record.uri?eid=2-s2.0-33244477030&amp;doi=10.1016%2fj.beproc.2006.01.006&amp;partnerID=40&amp;md5=85c7be144e73c407136012d9ea47f2c6" TargetMode="External"/><Relationship Id="rId1023" Type="http://schemas.openxmlformats.org/officeDocument/2006/relationships/hyperlink" Target="https://www.scopus.com/inward/record.uri?eid=2-s2.0-0027098875&amp;doi=10.1016%2fS0003-3472%2805%2980289-1&amp;partnerID=40&amp;md5=8e84574a8b4fd892dd612812f4a56321" TargetMode="External"/><Relationship Id="rId172" Type="http://schemas.openxmlformats.org/officeDocument/2006/relationships/hyperlink" Target="http://dx.doi.org/10.1016/j.jinsphys.2015.07.014" TargetMode="External"/><Relationship Id="rId477" Type="http://schemas.openxmlformats.org/officeDocument/2006/relationships/hyperlink" Target="http://dx.doi.org/10.1016/S0378-5955(02)00715-3" TargetMode="External"/><Relationship Id="rId600" Type="http://schemas.openxmlformats.org/officeDocument/2006/relationships/hyperlink" Target="http://dx.doi.org/10.3758/BF03206819" TargetMode="External"/><Relationship Id="rId684" Type="http://schemas.openxmlformats.org/officeDocument/2006/relationships/hyperlink" Target="https://www.scopus.com/inward/record.uri?eid=2-s2.0-84929134142&amp;doi=10.1002%2fjeab.153&amp;partnerID=40&amp;md5=93978d014b128fdd351f8db340b86e23" TargetMode="External"/><Relationship Id="rId1230" Type="http://schemas.openxmlformats.org/officeDocument/2006/relationships/hyperlink" Target="https://besjournals.onlinelibrary.wiley.com/doi/abs/10.1111/1365-2435.14190" TargetMode="External"/><Relationship Id="rId337" Type="http://schemas.openxmlformats.org/officeDocument/2006/relationships/hyperlink" Target="http://dx.doi.org/10.1126/sciadv.aba2634" TargetMode="External"/><Relationship Id="rId891" Type="http://schemas.openxmlformats.org/officeDocument/2006/relationships/hyperlink" Target="https://www.scopus.com/inward/record.uri?eid=2-s2.0-0345229387&amp;partnerID=40&amp;md5=61a487c2bb44d3a15288182ba90e046c" TargetMode="External"/><Relationship Id="rId905" Type="http://schemas.openxmlformats.org/officeDocument/2006/relationships/hyperlink" Target="https://www.scopus.com/inward/record.uri?eid=2-s2.0-0031739141&amp;doi=10.1152%2fjn.1998.80.4.2133&amp;partnerID=40&amp;md5=4b6e8f25cf96b4c01a836c35e4dace2a" TargetMode="External"/><Relationship Id="rId989" Type="http://schemas.openxmlformats.org/officeDocument/2006/relationships/hyperlink" Target="https://www.scopus.com/inward/record.uri?eid=2-s2.0-0028904698&amp;doi=10.1152%2fjn.1995.73.2.437&amp;partnerID=40&amp;md5=b53029778ce2e4d122d86c88648ae221" TargetMode="External"/><Relationship Id="rId34" Type="http://schemas.openxmlformats.org/officeDocument/2006/relationships/hyperlink" Target="http://dx.doi.org/10.1073/pnas.1212535109" TargetMode="External"/><Relationship Id="rId544" Type="http://schemas.openxmlformats.org/officeDocument/2006/relationships/hyperlink" Target="http://dx.doi.org/10.1167/17.11.6" TargetMode="External"/><Relationship Id="rId751" Type="http://schemas.openxmlformats.org/officeDocument/2006/relationships/hyperlink" Target="https://www.scopus.com/inward/record.uri?eid=2-s2.0-85076078809&amp;doi=10.4324%2f9780203782880-11&amp;partnerID=40&amp;md5=c953dd88771e2f838bf6adfdfe1738c5" TargetMode="External"/><Relationship Id="rId849" Type="http://schemas.openxmlformats.org/officeDocument/2006/relationships/hyperlink" Target="https://www.scopus.com/inward/record.uri?eid=2-s2.0-27144493393&amp;doi=10.1017%2fS113874160000514X&amp;partnerID=40&amp;md5=ddecfa785e1e1ca6e00f76b3c136f186" TargetMode="External"/><Relationship Id="rId1174" Type="http://schemas.openxmlformats.org/officeDocument/2006/relationships/hyperlink" Target="https://figshare.com/articles/dataset/Hemingway_et_al_2018_data_csv/6794081" TargetMode="External"/><Relationship Id="rId183" Type="http://schemas.openxmlformats.org/officeDocument/2006/relationships/hyperlink" Target="http://dx.doi.org/10.1016/j.jinsphys.2018.04.014" TargetMode="External"/><Relationship Id="rId390" Type="http://schemas.openxmlformats.org/officeDocument/2006/relationships/hyperlink" Target="http://dx.doi.org/10.1163/156856800741261" TargetMode="External"/><Relationship Id="rId404" Type="http://schemas.openxmlformats.org/officeDocument/2006/relationships/hyperlink" Target="http://dx.doi.org/10.1163/187847510X503597" TargetMode="External"/><Relationship Id="rId611" Type="http://schemas.openxmlformats.org/officeDocument/2006/relationships/hyperlink" Target="https://www.scopus.com/inward/record.uri?eid=2-s2.0-85065472109&amp;doi=10.21307%2fane-2019-009&amp;partnerID=40&amp;md5=65311f1856e70f8caf0f65bba16a77b4" TargetMode="External"/><Relationship Id="rId1034" Type="http://schemas.openxmlformats.org/officeDocument/2006/relationships/hyperlink" Target="https://www.scopus.com/inward/record.uri?eid=2-s2.0-0030346029&amp;doi=10.1159%2f000113193&amp;partnerID=40&amp;md5=4ef05201b2b91428c753a59bd749958f" TargetMode="External"/><Relationship Id="rId1241" Type="http://schemas.openxmlformats.org/officeDocument/2006/relationships/hyperlink" Target="https://www.sciencedirect.com/science/article/pii/0304394094901554?via%3Dihub" TargetMode="External"/><Relationship Id="rId250" Type="http://schemas.openxmlformats.org/officeDocument/2006/relationships/hyperlink" Target="http://dx.doi.org/10.1038/366153a0" TargetMode="External"/><Relationship Id="rId488" Type="http://schemas.openxmlformats.org/officeDocument/2006/relationships/hyperlink" Target="http://dx.doi.org/10.3758/s13414-014-0670-y" TargetMode="External"/><Relationship Id="rId695" Type="http://schemas.openxmlformats.org/officeDocument/2006/relationships/hyperlink" Target="https://www.scopus.com/inward/record.uri?eid=2-s2.0-84948798958&amp;doi=10.1007%2f978-1-4939-2981-8_140&amp;partnerID=40&amp;md5=c30f09c72c1fc04dd11418c12d90cbc1" TargetMode="External"/><Relationship Id="rId709" Type="http://schemas.openxmlformats.org/officeDocument/2006/relationships/hyperlink" Target="https://www.scopus.com/inward/record.uri?eid=2-s2.0-84929377159&amp;doi=10.1523%2fJNEUROSCI.0652-15.2015&amp;partnerID=40&amp;md5=3ffcba080c3f082ed057fefa13991d3d" TargetMode="External"/><Relationship Id="rId916" Type="http://schemas.openxmlformats.org/officeDocument/2006/relationships/hyperlink" Target="https://www.scopus.com/inward/record.uri?eid=2-s2.0-0032525177&amp;doi=10.1523%2fjneurosci.18-10-03870.1998&amp;partnerID=40&amp;md5=6903693d45945e3ad7a829af26e51f93" TargetMode="External"/><Relationship Id="rId1101" Type="http://schemas.openxmlformats.org/officeDocument/2006/relationships/hyperlink" Target="https://bioone.org/journals/journal-of-herpetology/volume-44/issue-2/08-338.1/Color-Selection-by-Juvenile-Leopard-Tortoises-Stigmochelys-pardalis-in-Namibia/10.1670/08-338.1.full" TargetMode="External"/><Relationship Id="rId45" Type="http://schemas.openxmlformats.org/officeDocument/2006/relationships/hyperlink" Target="http://dx.doi.org/10.1016/j.beproc.2021.104534" TargetMode="External"/><Relationship Id="rId110" Type="http://schemas.openxmlformats.org/officeDocument/2006/relationships/hyperlink" Target="http://dx.doi.org/10.1109/JSEN.2019.2951755" TargetMode="External"/><Relationship Id="rId348" Type="http://schemas.openxmlformats.org/officeDocument/2006/relationships/hyperlink" Target="http://dx.doi.org/10.1016/j.pain.2008.02.012" TargetMode="External"/><Relationship Id="rId555" Type="http://schemas.openxmlformats.org/officeDocument/2006/relationships/hyperlink" Target="http://dx.doi.org/10.3758/s13414-014-0692-5" TargetMode="External"/><Relationship Id="rId762" Type="http://schemas.openxmlformats.org/officeDocument/2006/relationships/hyperlink" Target="https://www.scopus.com/inward/record.uri?eid=2-s2.0-77952557224&amp;doi=10.1670%2f08-338.1&amp;partnerID=40&amp;md5=f6f14c1e254ca47ff606a200d6173812" TargetMode="External"/><Relationship Id="rId1185" Type="http://schemas.openxmlformats.org/officeDocument/2006/relationships/hyperlink" Target="mailto:hyyan@gate.sinica.edu.tw" TargetMode="External"/><Relationship Id="rId194" Type="http://schemas.openxmlformats.org/officeDocument/2006/relationships/hyperlink" Target="http://dx.doi.org/10.1163/187847510X503579" TargetMode="External"/><Relationship Id="rId208" Type="http://schemas.openxmlformats.org/officeDocument/2006/relationships/hyperlink" Target="http://dx.doi.org/10.3389/fpsyt.2020.00826" TargetMode="External"/><Relationship Id="rId415" Type="http://schemas.openxmlformats.org/officeDocument/2006/relationships/hyperlink" Target="http://dx.doi.org/10.1152/jn.1996.75.1.496" TargetMode="External"/><Relationship Id="rId622" Type="http://schemas.openxmlformats.org/officeDocument/2006/relationships/hyperlink" Target="https://www.scopus.com/inward/record.uri?eid=2-s2.0-85117294768&amp;doi=10.3389%2ffevo.2021.743850&amp;partnerID=40&amp;md5=685300e517762d710a44407accf590d5" TargetMode="External"/><Relationship Id="rId1045" Type="http://schemas.openxmlformats.org/officeDocument/2006/relationships/hyperlink" Target="https://www.scopus.com/inward/record.uri?eid=2-s2.0-0026003593&amp;doi=10.1016%2f0378-5955%2891%2990013-Y&amp;partnerID=40&amp;md5=5b752ad02009bf86c60b36cbda0ba07b" TargetMode="External"/><Relationship Id="rId1252" Type="http://schemas.openxmlformats.org/officeDocument/2006/relationships/hyperlink" Target="mailto:chenxin@pitt.edu" TargetMode="External"/><Relationship Id="rId261" Type="http://schemas.openxmlformats.org/officeDocument/2006/relationships/hyperlink" Target="http://dx.doi.org/10.1002/jeab.788" TargetMode="External"/><Relationship Id="rId499" Type="http://schemas.openxmlformats.org/officeDocument/2006/relationships/hyperlink" Target="http://dx.doi.org/10.1007/s00221-002-1178-6" TargetMode="External"/><Relationship Id="rId927" Type="http://schemas.openxmlformats.org/officeDocument/2006/relationships/hyperlink" Target="https://www.scopus.com/inward/record.uri?eid=2-s2.0-0030832829&amp;doi=10.1016%2fS0376-6357%2897%2900041-7&amp;partnerID=40&amp;md5=f25970c1e5ef49c5b7bca61f2c981fad" TargetMode="External"/><Relationship Id="rId1112" Type="http://schemas.openxmlformats.org/officeDocument/2006/relationships/hyperlink" Target="https://journals.plos.org/plosone/article?id=10.1371/journal.pone.0054650" TargetMode="External"/><Relationship Id="rId56" Type="http://schemas.openxmlformats.org/officeDocument/2006/relationships/hyperlink" Target="http://dx.doi.org/10.1098/rspb.2006.3728" TargetMode="External"/><Relationship Id="rId359" Type="http://schemas.openxmlformats.org/officeDocument/2006/relationships/hyperlink" Target="http://dx.doi.org/10.1080/15502724.2015.1029131" TargetMode="External"/><Relationship Id="rId566" Type="http://schemas.openxmlformats.org/officeDocument/2006/relationships/hyperlink" Target="http://dx.doi.org/10.1167/8.14.13" TargetMode="External"/><Relationship Id="rId773" Type="http://schemas.openxmlformats.org/officeDocument/2006/relationships/hyperlink" Target="https://www.scopus.com/inward/record.uri?eid=2-s2.0-80052220891&amp;doi=10.1901%2fjeab.2011.96-123&amp;partnerID=40&amp;md5=206b4809e189757d00168c6c56cb337b" TargetMode="External"/><Relationship Id="rId1196" Type="http://schemas.openxmlformats.org/officeDocument/2006/relationships/hyperlink" Target="mailto:mccluree@musc.edu" TargetMode="External"/><Relationship Id="rId121" Type="http://schemas.openxmlformats.org/officeDocument/2006/relationships/hyperlink" Target="http://dx.doi.org/10.1016/j.cub.2020.10.059" TargetMode="External"/><Relationship Id="rId219" Type="http://schemas.openxmlformats.org/officeDocument/2006/relationships/hyperlink" Target="http://dx.doi.org/10.3758/BF03195785" TargetMode="External"/><Relationship Id="rId426" Type="http://schemas.openxmlformats.org/officeDocument/2006/relationships/hyperlink" Target="http://dx.doi.org/10.1523/JNEUROSCI.0554-12.2012" TargetMode="External"/><Relationship Id="rId633" Type="http://schemas.openxmlformats.org/officeDocument/2006/relationships/hyperlink" Target="https://www.scopus.com/inward/record.uri?eid=2-s2.0-85108914441&amp;doi=10.1111%2feen.13061&amp;partnerID=40&amp;md5=ba81b84d94f25310f2529f72f575887f" TargetMode="External"/><Relationship Id="rId980" Type="http://schemas.openxmlformats.org/officeDocument/2006/relationships/hyperlink" Target="https://www.scopus.com/inward/record.uri?eid=2-s2.0-0027767494&amp;doi=10.1016%2f0376-6357%2893%2990134-D&amp;partnerID=40&amp;md5=f00a8ed98e620ce41c415aa544d04476" TargetMode="External"/><Relationship Id="rId1056" Type="http://schemas.openxmlformats.org/officeDocument/2006/relationships/hyperlink" Target="mailto:cornelius.schwarz@uni-tuebingen.de" TargetMode="External"/><Relationship Id="rId840" Type="http://schemas.openxmlformats.org/officeDocument/2006/relationships/hyperlink" Target="https://www.scopus.com/inward/record.uri?eid=2-s2.0-33646138233&amp;doi=10.1016%2fj.visres.2005.12.014&amp;partnerID=40&amp;md5=acb3e00f97aa0249a134f0e166523ced" TargetMode="External"/><Relationship Id="rId938" Type="http://schemas.openxmlformats.org/officeDocument/2006/relationships/hyperlink" Target="https://www.scopus.com/inward/record.uri?eid=2-s2.0-0032465541&amp;doi=10.1016%2fS0031-9384%2898%2900219-4&amp;partnerID=40&amp;md5=7177831018296c1e8a43f6bfc231cd4d" TargetMode="External"/><Relationship Id="rId67" Type="http://schemas.openxmlformats.org/officeDocument/2006/relationships/hyperlink" Target="http://dx.doi.org/10.3758/BF03193716" TargetMode="External"/><Relationship Id="rId272" Type="http://schemas.openxmlformats.org/officeDocument/2006/relationships/hyperlink" Target="http://dx.doi.org/10.1242/jeb.042937" TargetMode="External"/><Relationship Id="rId577" Type="http://schemas.openxmlformats.org/officeDocument/2006/relationships/hyperlink" Target="http://dx.doi.org/10.1523/JNEUROSCI.20-12-04758.2000" TargetMode="External"/><Relationship Id="rId700" Type="http://schemas.openxmlformats.org/officeDocument/2006/relationships/hyperlink" Target="https://www.scopus.com/inward/record.uri?eid=2-s2.0-84925462963&amp;doi=10.1007%2fs10695-014-9988-6&amp;partnerID=40&amp;md5=f0e30e2fd97f846be24c0185e7b5121d" TargetMode="External"/><Relationship Id="rId1123" Type="http://schemas.openxmlformats.org/officeDocument/2006/relationships/hyperlink" Target="https://ecovis.org.au/wp-content/uploads/2014/02/1996_Marshall_et_al_J_Comp_Physiol_A.pdf" TargetMode="External"/><Relationship Id="rId132" Type="http://schemas.openxmlformats.org/officeDocument/2006/relationships/hyperlink" Target="http://dx.doi.org/10.1037/1082-989X.3.2.252" TargetMode="External"/><Relationship Id="rId784" Type="http://schemas.openxmlformats.org/officeDocument/2006/relationships/hyperlink" Target="https://www.scopus.com/inward/record.uri?eid=2-s2.0-79951768905&amp;doi=10.1007%2fs10071-010-0360-7&amp;partnerID=40&amp;md5=e4fb00c54b95908a6ea4f6e4136b8820" TargetMode="External"/><Relationship Id="rId991" Type="http://schemas.openxmlformats.org/officeDocument/2006/relationships/hyperlink" Target="https://www.scopus.com/inward/record.uri?eid=2-s2.0-0030272951&amp;doi=10.1016%2f0376-6357%2896%2900009-5&amp;partnerID=40&amp;md5=91561a4acb7a7f4abae975e04cbecbb5" TargetMode="External"/><Relationship Id="rId1067" Type="http://schemas.openxmlformats.org/officeDocument/2006/relationships/hyperlink" Target="https://www.scopus.com/inward/record.uri?eid=2-s2.0-0034936974&amp;doi=10.1007%2fs003590100200&amp;partnerID=40&amp;md5=2f9a5435decc39edadcaacb6bfb5639b" TargetMode="External"/><Relationship Id="rId437" Type="http://schemas.openxmlformats.org/officeDocument/2006/relationships/hyperlink" Target="http://dx.doi.org/10.1097/OPX.0000000000000832" TargetMode="External"/><Relationship Id="rId644" Type="http://schemas.openxmlformats.org/officeDocument/2006/relationships/hyperlink" Target="https://www.scopus.com/inward/record.uri?eid=2-s2.0-0002415392&amp;doi=10.1080%2f10236249609378957&amp;partnerID=40&amp;md5=6a078ddae0505f17013fcd93890de056" TargetMode="External"/><Relationship Id="rId851" Type="http://schemas.openxmlformats.org/officeDocument/2006/relationships/hyperlink" Target="https://www.scopus.com/inward/record.uri?eid=2-s2.0-2342468700&amp;doi=10.1016%2fj.physbeh.2004.01.012&amp;partnerID=40&amp;md5=dd0fd1a14f62987512704dda8379f5fc" TargetMode="External"/><Relationship Id="rId283" Type="http://schemas.openxmlformats.org/officeDocument/2006/relationships/hyperlink" Target="http://dx.doi.org/10.1371/journal.pone.0149591" TargetMode="External"/><Relationship Id="rId490" Type="http://schemas.openxmlformats.org/officeDocument/2006/relationships/hyperlink" Target="http://dx.doi.org/10.1117/12.909109" TargetMode="External"/><Relationship Id="rId504" Type="http://schemas.openxmlformats.org/officeDocument/2006/relationships/hyperlink" Target="http://dx.doi.org/10.1523/JNEUROSCI.21-12-04514.2001" TargetMode="External"/><Relationship Id="rId711" Type="http://schemas.openxmlformats.org/officeDocument/2006/relationships/hyperlink" Target="https://www.scopus.com/inward/record.uri?eid=2-s2.0-85015691690&amp;doi=10.1127%2ffal%2f2017%2f0810&amp;partnerID=40&amp;md5=952059779aae7272f61240a281743245" TargetMode="External"/><Relationship Id="rId949" Type="http://schemas.openxmlformats.org/officeDocument/2006/relationships/hyperlink" Target="https://www.scopus.com/inward/record.uri?eid=2-s2.0-0031859586&amp;partnerID=40&amp;md5=1d6061765a922c844ab95487912561cf" TargetMode="External"/><Relationship Id="rId1134" Type="http://schemas.openxmlformats.org/officeDocument/2006/relationships/hyperlink" Target="https://www.scopus.com/inward/record.uri?eid=2-s2.0-0030921433&amp;doi=10.1152%2fajpregu.1997.272.4.r1210&amp;partnerID=40&amp;md5=c4dcbcd397d80c99c9c224cce5279d58" TargetMode="External"/><Relationship Id="rId78" Type="http://schemas.openxmlformats.org/officeDocument/2006/relationships/hyperlink" Target="http://dx.doi.org/10.1152/jn.00355.2020" TargetMode="External"/><Relationship Id="rId143" Type="http://schemas.openxmlformats.org/officeDocument/2006/relationships/hyperlink" Target="http://dx.doi.org/10.1371/journal.pone.0058754" TargetMode="External"/><Relationship Id="rId350" Type="http://schemas.openxmlformats.org/officeDocument/2006/relationships/hyperlink" Target="http://dx.doi.org/10.3758/s13414-016-1191-7" TargetMode="External"/><Relationship Id="rId588" Type="http://schemas.openxmlformats.org/officeDocument/2006/relationships/hyperlink" Target="http://dx.doi.org/10.3758/BF03211679" TargetMode="External"/><Relationship Id="rId795" Type="http://schemas.openxmlformats.org/officeDocument/2006/relationships/hyperlink" Target="https://www.scopus.com/inward/record.uri?eid=2-s2.0-65249123149&amp;doi=10.1111%2fj.1745-459X.2008.00183.x&amp;partnerID=40&amp;md5=9e0a5df0169747836fb1d4a9fffd8284" TargetMode="External"/><Relationship Id="rId809" Type="http://schemas.openxmlformats.org/officeDocument/2006/relationships/hyperlink" Target="https://www.scopus.com/inward/record.uri?eid=2-s2.0-58249130282&amp;doi=10.1016%2fj.jphysparis.2008.10.005&amp;partnerID=40&amp;md5=50d20998291d77c060d2b6b71dbd73d2" TargetMode="External"/><Relationship Id="rId1201" Type="http://schemas.openxmlformats.org/officeDocument/2006/relationships/hyperlink" Target="mailto:rromo@ifc.unam.mx" TargetMode="External"/><Relationship Id="rId9" Type="http://schemas.openxmlformats.org/officeDocument/2006/relationships/hyperlink" Target="http://dx.doi.org/10.7554/eLife.54858" TargetMode="External"/><Relationship Id="rId210" Type="http://schemas.openxmlformats.org/officeDocument/2006/relationships/hyperlink" Target="http://dx.doi.org/10.1086/510142" TargetMode="External"/><Relationship Id="rId448" Type="http://schemas.openxmlformats.org/officeDocument/2006/relationships/hyperlink" Target="http://dx.doi.org/10.1016/j.visres.2020.07.002" TargetMode="External"/><Relationship Id="rId655" Type="http://schemas.openxmlformats.org/officeDocument/2006/relationships/hyperlink" Target="https://www.scopus.com/inward/record.uri?eid=2-s2.0-85079425374&amp;doi=10.1111%2f1365-2435.13532&amp;partnerID=40&amp;md5=76658971e9b76110a63d504bb0849591" TargetMode="External"/><Relationship Id="rId862" Type="http://schemas.openxmlformats.org/officeDocument/2006/relationships/hyperlink" Target="https://www.scopus.com/inward/record.uri?eid=2-s2.0-0034981917&amp;doi=10.1016%2fS0031-9384%2801%2900446-2&amp;partnerID=40&amp;md5=449de3c4976016e7a511989ce8a5d65c" TargetMode="External"/><Relationship Id="rId1078" Type="http://schemas.openxmlformats.org/officeDocument/2006/relationships/hyperlink" Target="mailto:cornelius.schwarz@uni-tuebingen.de" TargetMode="External"/><Relationship Id="rId294" Type="http://schemas.openxmlformats.org/officeDocument/2006/relationships/hyperlink" Target="http://dx.doi.org/10.1016/j.beproc.2004.08.008" TargetMode="External"/><Relationship Id="rId308" Type="http://schemas.openxmlformats.org/officeDocument/2006/relationships/hyperlink" Target="http://dx.doi.org/10.1523/JNEUROSCI.20-14-05503.2000" TargetMode="External"/><Relationship Id="rId515" Type="http://schemas.openxmlformats.org/officeDocument/2006/relationships/hyperlink" Target="http://dx.doi.org/10.3758/s13414-013-0449-6" TargetMode="External"/><Relationship Id="rId722" Type="http://schemas.openxmlformats.org/officeDocument/2006/relationships/hyperlink" Target="https://www.scopus.com/inward/record.uri?eid=2-s2.0-84977109078&amp;doi=10.1007%2fs00359-016-1107-y&amp;partnerID=40&amp;md5=4307afa24d817d9737c9406b40f3dec5" TargetMode="External"/><Relationship Id="rId1145" Type="http://schemas.openxmlformats.org/officeDocument/2006/relationships/hyperlink" Target="mailto:gfetter@iupui.edu" TargetMode="External"/><Relationship Id="rId89" Type="http://schemas.openxmlformats.org/officeDocument/2006/relationships/hyperlink" Target="http://dx.doi.org/10.7554/eLife.22749" TargetMode="External"/><Relationship Id="rId154" Type="http://schemas.openxmlformats.org/officeDocument/2006/relationships/hyperlink" Target="http://dx.doi.org/10.1523/JNEUROSCI.3396-08.2008" TargetMode="External"/><Relationship Id="rId361" Type="http://schemas.openxmlformats.org/officeDocument/2006/relationships/hyperlink" Target="http://dx.doi.org/10.1121/1.2987467" TargetMode="External"/><Relationship Id="rId599" Type="http://schemas.openxmlformats.org/officeDocument/2006/relationships/hyperlink" Target="http://dx.doi.org/10.3758/BF03212089" TargetMode="External"/><Relationship Id="rId1005" Type="http://schemas.openxmlformats.org/officeDocument/2006/relationships/hyperlink" Target="https://www.scopus.com/inward/record.uri?eid=2-s2.0-0029619049&amp;doi=10.1016%2f0165-0270%2895%2900082-8&amp;partnerID=40&amp;md5=129c04858491ef75d304ec922339fc8d" TargetMode="External"/><Relationship Id="rId1212" Type="http://schemas.openxmlformats.org/officeDocument/2006/relationships/hyperlink" Target="mailto:vladislav.nachev@charite.de" TargetMode="External"/><Relationship Id="rId459" Type="http://schemas.openxmlformats.org/officeDocument/2006/relationships/hyperlink" Target="https://www.scopus.com/inward/record.uri?eid=2-s2.0-33646887855&amp;doi=10.1016%2fj.jmp.2005.12.001&amp;partnerID=40&amp;md5=72ad89681868d5d5a97a2e9ccfd6a4d4" TargetMode="External"/><Relationship Id="rId666" Type="http://schemas.openxmlformats.org/officeDocument/2006/relationships/hyperlink" Target="https://www.scopus.com/inward/record.uri?eid=2-s2.0-85059147747&amp;doi=10.1016%2fj.neurobiolaging.2018.11.025&amp;partnerID=40&amp;md5=63fb1311b9f0e20764e906b315207b9a" TargetMode="External"/><Relationship Id="rId873" Type="http://schemas.openxmlformats.org/officeDocument/2006/relationships/hyperlink" Target="https://www.scopus.com/inward/record.uri?eid=2-s2.0-0037188176&amp;doi=10.1016%2fS0376-6357%2802%2900008-6&amp;partnerID=40&amp;md5=24a646145c178b397a778b8ed2998924" TargetMode="External"/><Relationship Id="rId1089" Type="http://schemas.openxmlformats.org/officeDocument/2006/relationships/hyperlink" Target="mailto:m.abolins.abols@gmail.com" TargetMode="External"/><Relationship Id="rId16" Type="http://schemas.openxmlformats.org/officeDocument/2006/relationships/hyperlink" Target="http://dx.doi.org/10.1016/S0950-3293(00)00009-4" TargetMode="External"/><Relationship Id="rId221" Type="http://schemas.openxmlformats.org/officeDocument/2006/relationships/hyperlink" Target="http://dx.doi.org/10.1109/TBME.2007.900800" TargetMode="External"/><Relationship Id="rId319" Type="http://schemas.openxmlformats.org/officeDocument/2006/relationships/hyperlink" Target="http://dx.doi.org/10.1002/col.10112" TargetMode="External"/><Relationship Id="rId526" Type="http://schemas.openxmlformats.org/officeDocument/2006/relationships/hyperlink" Target="http://dx.doi.org/10.3758/PP.70.8.1504" TargetMode="External"/><Relationship Id="rId1156" Type="http://schemas.openxmlformats.org/officeDocument/2006/relationships/hyperlink" Target="mailto:jschwartz2@pace.edu" TargetMode="External"/><Relationship Id="rId733" Type="http://schemas.openxmlformats.org/officeDocument/2006/relationships/hyperlink" Target="https://www.scopus.com/inward/record.uri?eid=2-s2.0-84918840683&amp;doi=10.4473%2fTPM21.4.1&amp;partnerID=40&amp;md5=03059bce5fb36d3ba341d11fddf1ae67" TargetMode="External"/><Relationship Id="rId940" Type="http://schemas.openxmlformats.org/officeDocument/2006/relationships/hyperlink" Target="https://www.scopus.com/inward/record.uri?eid=2-s2.0-0031048812&amp;doi=10.1016%2fS0166-4328%2897%2983328-1&amp;partnerID=40&amp;md5=8942cdaf83be8d3ce1b26fbdd0d0d962" TargetMode="External"/><Relationship Id="rId1016" Type="http://schemas.openxmlformats.org/officeDocument/2006/relationships/hyperlink" Target="https://www.scopus.com/inward/record.uri?eid=2-s2.0-0030006520&amp;doi=10.1523%2fjneurosci.16-12-03817.1996&amp;partnerID=40&amp;md5=97f5b13fab4d74403e812297a26add0c" TargetMode="External"/><Relationship Id="rId165" Type="http://schemas.openxmlformats.org/officeDocument/2006/relationships/hyperlink" Target="http://dx.doi.org/10.1007/s10516-019-09444-z" TargetMode="External"/><Relationship Id="rId372" Type="http://schemas.openxmlformats.org/officeDocument/2006/relationships/hyperlink" Target="http://dx.doi.org/10.3758/BF03213087" TargetMode="External"/><Relationship Id="rId677" Type="http://schemas.openxmlformats.org/officeDocument/2006/relationships/hyperlink" Target="https://www.scopus.com/inward/record.uri?eid=2-s2.0-84928685837&amp;doi=10.1016%2fj.physbeh.2015.04.036&amp;partnerID=40&amp;md5=77c3ff7002048dcc524a0f702cb7e740" TargetMode="External"/><Relationship Id="rId800" Type="http://schemas.openxmlformats.org/officeDocument/2006/relationships/hyperlink" Target="https://www.scopus.com/inward/record.uri?eid=2-s2.0-71049144323&amp;doi=10.1163%2f156853909X463713&amp;partnerID=40&amp;md5=02b4ff6f80d5900376a445980417ad93" TargetMode="External"/><Relationship Id="rId1223" Type="http://schemas.openxmlformats.org/officeDocument/2006/relationships/hyperlink" Target="https://onlinelibrary.wiley.com/doi/abs/10.1002/%28SICI%291096-9861%2819960101%29364%3A1%3C32%3A%3AAID-CNE4%3E3.0.CO%3B2-T?sid=nlm%3Apubmed" TargetMode="External"/><Relationship Id="rId232" Type="http://schemas.openxmlformats.org/officeDocument/2006/relationships/hyperlink" Target="http://dx.doi.org/10.1016/j.jmp.2005.11.007" TargetMode="External"/><Relationship Id="rId884" Type="http://schemas.openxmlformats.org/officeDocument/2006/relationships/hyperlink" Target="https://www.scopus.com/inward/record.uri?eid=2-s2.0-77956720532&amp;doi=10.1016%2fS0166-4115%2896%2980051-3&amp;partnerID=40&amp;md5=2f726371ee93689795f8ec050ea8afa0" TargetMode="External"/><Relationship Id="rId27" Type="http://schemas.openxmlformats.org/officeDocument/2006/relationships/hyperlink" Target="http://dx.doi.org/10.1016/j.jneumeth.2022.109481" TargetMode="External"/><Relationship Id="rId537" Type="http://schemas.openxmlformats.org/officeDocument/2006/relationships/hyperlink" Target="http://dx.doi.org/10.1038/nature01835" TargetMode="External"/><Relationship Id="rId744" Type="http://schemas.openxmlformats.org/officeDocument/2006/relationships/hyperlink" Target="https://www.scopus.com/inward/record.uri?eid=2-s2.0-84875412008&amp;doi=10.1523%2fJNEUROSCI.3486-12.2013&amp;partnerID=40&amp;md5=65b4cde008ed2d20e802d031392b5255" TargetMode="External"/><Relationship Id="rId951" Type="http://schemas.openxmlformats.org/officeDocument/2006/relationships/hyperlink" Target="https://www.scopus.com/inward/record.uri?eid=2-s2.0-0345534626&amp;doi=10.1017%2fS0952523899164186&amp;partnerID=40&amp;md5=94eb5989020adc238680c5a1c0480435" TargetMode="External"/><Relationship Id="rId1167" Type="http://schemas.openxmlformats.org/officeDocument/2006/relationships/hyperlink" Target="https://www.sciencedirect.com/science/article/pii/S0003347285702576?via%3Dihub" TargetMode="External"/><Relationship Id="rId80" Type="http://schemas.openxmlformats.org/officeDocument/2006/relationships/hyperlink" Target="http://dx.doi.org/10.1186/1471-2202-14-8" TargetMode="External"/><Relationship Id="rId176" Type="http://schemas.openxmlformats.org/officeDocument/2006/relationships/hyperlink" Target="http://dx.doi.org/10.1152/jn.00017.2018" TargetMode="External"/><Relationship Id="rId383" Type="http://schemas.openxmlformats.org/officeDocument/2006/relationships/hyperlink" Target="http://dx.doi.org/10.1371/journal.pone.0033053" TargetMode="External"/><Relationship Id="rId590" Type="http://schemas.openxmlformats.org/officeDocument/2006/relationships/hyperlink" Target="http://dx.doi.org/10.1364/JOSAA.29.00A152" TargetMode="External"/><Relationship Id="rId604" Type="http://schemas.openxmlformats.org/officeDocument/2006/relationships/hyperlink" Target="http://dx.doi.org/10.1016/j.visres.2016.10.006" TargetMode="External"/><Relationship Id="rId811" Type="http://schemas.openxmlformats.org/officeDocument/2006/relationships/hyperlink" Target="https://www.scopus.com/inward/record.uri?eid=2-s2.0-56949089686&amp;doi=10.1007%2fs11829-008-9046-3&amp;partnerID=40&amp;md5=b096a5080c55067056a26882a5c8017d" TargetMode="External"/><Relationship Id="rId1027" Type="http://schemas.openxmlformats.org/officeDocument/2006/relationships/hyperlink" Target="https://www.scopus.com/inward/record.uri?eid=2-s2.0-0026516807&amp;doi=10.1007%2fBF02259137&amp;partnerID=40&amp;md5=fc56fb70fc2bf0e64587ce050cb66497" TargetMode="External"/><Relationship Id="rId1234" Type="http://schemas.openxmlformats.org/officeDocument/2006/relationships/hyperlink" Target="http://dx.doi.org/10.1242/jeb.029033" TargetMode="External"/><Relationship Id="rId243" Type="http://schemas.openxmlformats.org/officeDocument/2006/relationships/hyperlink" Target="http://dx.doi.org/10.1016/j.visres.2007.05.011" TargetMode="External"/><Relationship Id="rId450" Type="http://schemas.openxmlformats.org/officeDocument/2006/relationships/hyperlink" Target="http://dx.doi.org/10.1007/s10071-014-0823-3" TargetMode="External"/><Relationship Id="rId688" Type="http://schemas.openxmlformats.org/officeDocument/2006/relationships/hyperlink" Target="https://www.scopus.com/inward/record.uri?eid=2-s2.0-85039062193&amp;doi=10.1016%2fj.cub.2017.11.007&amp;partnerID=40&amp;md5=f8909e5e263140a09a95a4ddda760a3c" TargetMode="External"/><Relationship Id="rId895" Type="http://schemas.openxmlformats.org/officeDocument/2006/relationships/hyperlink" Target="https://www.scopus.com/inward/record.uri?eid=2-s2.0-0033150363&amp;doi=10.1007%2fs003590050356&amp;partnerID=40&amp;md5=f14dc3a85df55a2238fdb44282ebf094" TargetMode="External"/><Relationship Id="rId909" Type="http://schemas.openxmlformats.org/officeDocument/2006/relationships/hyperlink" Target="https://www.scopus.com/inward/record.uri?eid=2-s2.0-0031018923&amp;doi=10.1037%2f0735-7044.111.1.188&amp;partnerID=40&amp;md5=12333646f8ee6fa50c5e7df55cafe6ff" TargetMode="External"/><Relationship Id="rId1080" Type="http://schemas.openxmlformats.org/officeDocument/2006/relationships/hyperlink" Target="http://dx.doi.org/10.1098/rspb.2022.0710" TargetMode="External"/><Relationship Id="rId38" Type="http://schemas.openxmlformats.org/officeDocument/2006/relationships/hyperlink" Target="http://dx.doi.org/10.3389/fnbeh.2018.00267" TargetMode="External"/><Relationship Id="rId103" Type="http://schemas.openxmlformats.org/officeDocument/2006/relationships/hyperlink" Target="http://dx.doi.org/10.1167/13.6.21" TargetMode="External"/><Relationship Id="rId310" Type="http://schemas.openxmlformats.org/officeDocument/2006/relationships/hyperlink" Target="https://www.scopus.com/inward/record.uri?eid=2-s2.0-85109837681&amp;doi=10.1007%2fs00359-021-01504-3&amp;partnerID=40&amp;md5=2e5efbb20589c201bf5b96baf6e41a88" TargetMode="External"/><Relationship Id="rId548" Type="http://schemas.openxmlformats.org/officeDocument/2006/relationships/hyperlink" Target="http://dx.doi.org/10.1097/00008877-199203010-00006" TargetMode="External"/><Relationship Id="rId755" Type="http://schemas.openxmlformats.org/officeDocument/2006/relationships/hyperlink" Target="https://www.scopus.com/inward/record.uri?eid=2-s2.0-84896475645&amp;doi=10.1017%2fS0952523813000424&amp;partnerID=40&amp;md5=520ed7b6d61fb09f8c2bd1726cedfde9" TargetMode="External"/><Relationship Id="rId962" Type="http://schemas.openxmlformats.org/officeDocument/2006/relationships/hyperlink" Target="https://www.scopus.com/inward/record.uri?eid=2-s2.0-0025873714&amp;doi=10.1007%2fBF00230533&amp;partnerID=40&amp;md5=b0ea55fc9e99bdbe8be668f8924364ad" TargetMode="External"/><Relationship Id="rId1178" Type="http://schemas.openxmlformats.org/officeDocument/2006/relationships/hyperlink" Target="mailto:jair.garcia@rmit.edu.au" TargetMode="External"/><Relationship Id="rId91" Type="http://schemas.openxmlformats.org/officeDocument/2006/relationships/hyperlink" Target="http://dx.doi.org/10.1371/journal.pone.0104458" TargetMode="External"/><Relationship Id="rId187" Type="http://schemas.openxmlformats.org/officeDocument/2006/relationships/hyperlink" Target="http://dx.doi.org/10.1371/journal.pone.0030799" TargetMode="External"/><Relationship Id="rId394" Type="http://schemas.openxmlformats.org/officeDocument/2006/relationships/hyperlink" Target="http://dx.doi.org/10.3758/BF03214213" TargetMode="External"/><Relationship Id="rId408" Type="http://schemas.openxmlformats.org/officeDocument/2006/relationships/hyperlink" Target="http://dx.doi.org/10.1007/s00359-006-0132-7" TargetMode="External"/><Relationship Id="rId615" Type="http://schemas.openxmlformats.org/officeDocument/2006/relationships/hyperlink" Target="https://www.scopus.com/inward/record.uri?eid=2-s2.0-85073124060&amp;doi=10.1523%2fJNEUROSCI.0143-19.2019&amp;partnerID=40&amp;md5=99054e3d8acc737cee2bcd0018fecc62" TargetMode="External"/><Relationship Id="rId822" Type="http://schemas.openxmlformats.org/officeDocument/2006/relationships/hyperlink" Target="https://www.scopus.com/inward/record.uri?eid=2-s2.0-67349285822&amp;doi=10.1016%2fj.jneumeth.2009.04.023&amp;partnerID=40&amp;md5=529eb1b85741c0cb8b48bfb915432139" TargetMode="External"/><Relationship Id="rId1038" Type="http://schemas.openxmlformats.org/officeDocument/2006/relationships/hyperlink" Target="https://www.scopus.com/inward/record.uri?eid=2-s2.0-84990770891&amp;doi=10.1111%2fj.1439-0310.1991.tb00294.x&amp;partnerID=40&amp;md5=018b1fdd1486793d57943888d2806129" TargetMode="External"/><Relationship Id="rId1245" Type="http://schemas.openxmlformats.org/officeDocument/2006/relationships/hyperlink" Target="http://dx.doi.org/10.1016/j.neulet.2017.12.035" TargetMode="External"/><Relationship Id="rId254" Type="http://schemas.openxmlformats.org/officeDocument/2006/relationships/hyperlink" Target="http://dx.doi.org/10.1371/journal.pone.0152897" TargetMode="External"/><Relationship Id="rId699" Type="http://schemas.openxmlformats.org/officeDocument/2006/relationships/hyperlink" Target="https://www.scopus.com/inward/record.uri?eid=2-s2.0-84983084782&amp;doi=10.7554%2feLife.17421.001&amp;partnerID=40&amp;md5=02b0533129b297a5c962136cb0ef4ef3" TargetMode="External"/><Relationship Id="rId1091" Type="http://schemas.openxmlformats.org/officeDocument/2006/relationships/hyperlink" Target="mailto:suzanne.gray@tufts.edu" TargetMode="External"/><Relationship Id="rId1105" Type="http://schemas.openxmlformats.org/officeDocument/2006/relationships/hyperlink" Target="https://www.jneurosci.org/content/29/22/7238" TargetMode="External"/><Relationship Id="rId49" Type="http://schemas.openxmlformats.org/officeDocument/2006/relationships/hyperlink" Target="http://dx.doi.org/10.1007/s00265-015-1949-2" TargetMode="External"/><Relationship Id="rId114" Type="http://schemas.openxmlformats.org/officeDocument/2006/relationships/hyperlink" Target="http://dx.doi.org/10.1111/jnc.13584" TargetMode="External"/><Relationship Id="rId461" Type="http://schemas.openxmlformats.org/officeDocument/2006/relationships/hyperlink" Target="http://dx.doi.org/10.1016/j.cub.2004.06.014" TargetMode="External"/><Relationship Id="rId559" Type="http://schemas.openxmlformats.org/officeDocument/2006/relationships/hyperlink" Target="http://dx.doi.org/10.1121/1.4819184" TargetMode="External"/><Relationship Id="rId766" Type="http://schemas.openxmlformats.org/officeDocument/2006/relationships/hyperlink" Target="https://www.scopus.com/inward/record.uri?eid=2-s2.0-84855385005&amp;doi=10.1242%2fjeb.064998&amp;partnerID=40&amp;md5=d1c9217a9cf1845d78201a9fbfcdc0a5" TargetMode="External"/><Relationship Id="rId1189" Type="http://schemas.openxmlformats.org/officeDocument/2006/relationships/hyperlink" Target="https://doi.org/10.5061/dryad.q293c9g" TargetMode="External"/><Relationship Id="rId198" Type="http://schemas.openxmlformats.org/officeDocument/2006/relationships/hyperlink" Target="http://dx.doi.org/10.1016/j.pain.2008.12.016" TargetMode="External"/><Relationship Id="rId321" Type="http://schemas.openxmlformats.org/officeDocument/2006/relationships/hyperlink" Target="http://dx.doi.org/10.1121/1.5040498" TargetMode="External"/><Relationship Id="rId419" Type="http://schemas.openxmlformats.org/officeDocument/2006/relationships/hyperlink" Target="http://dx.doi.org/10.1523/JNEUROSCI.21-05-01676.2001" TargetMode="External"/><Relationship Id="rId626" Type="http://schemas.openxmlformats.org/officeDocument/2006/relationships/hyperlink" Target="https://www.scopus.com/inward/record.uri?eid=2-s2.0-85121574791&amp;doi=10.3389%2ffevo.2021.721241&amp;partnerID=40&amp;md5=4916a64270ae0980388f42838d976afa" TargetMode="External"/><Relationship Id="rId973" Type="http://schemas.openxmlformats.org/officeDocument/2006/relationships/hyperlink" Target="https://www.scopus.com/inward/record.uri?eid=2-s2.0-0027598563&amp;doi=10.1007%2fBF00213677&amp;partnerID=40&amp;md5=1f833238e46a8b8f5383274e752d6671" TargetMode="External"/><Relationship Id="rId1049" Type="http://schemas.openxmlformats.org/officeDocument/2006/relationships/hyperlink" Target="http://dx.doi.org/10.1007/s00265-002-0505-z" TargetMode="External"/><Relationship Id="rId833" Type="http://schemas.openxmlformats.org/officeDocument/2006/relationships/hyperlink" Target="https://www.scopus.com/inward/record.uri?eid=2-s2.0-33751114719&amp;doi=10.1242%2fjeb.02460&amp;partnerID=40&amp;md5=9f2ce295fb59157e2277ea3114cba20b" TargetMode="External"/><Relationship Id="rId1116" Type="http://schemas.openxmlformats.org/officeDocument/2006/relationships/hyperlink" Target="http://dx.doi.org/10.1016/j.compbiomed.2014.10.010" TargetMode="External"/><Relationship Id="rId265" Type="http://schemas.openxmlformats.org/officeDocument/2006/relationships/hyperlink" Target="http://dx.doi.org/10.1159/000113228" TargetMode="External"/><Relationship Id="rId472" Type="http://schemas.openxmlformats.org/officeDocument/2006/relationships/hyperlink" Target="http://dx.doi.org/10.1016/S0166-4328(05)80006-3" TargetMode="External"/><Relationship Id="rId900" Type="http://schemas.openxmlformats.org/officeDocument/2006/relationships/hyperlink" Target="https://www.scopus.com/inward/record.uri?eid=2-s2.0-0031193873&amp;partnerID=40&amp;md5=d2815e6975bb1e48c0ef001f7ebe36e1" TargetMode="External"/><Relationship Id="rId125" Type="http://schemas.openxmlformats.org/officeDocument/2006/relationships/hyperlink" Target="http://dx.doi.org/10.1016/j.neuroimage.2010.01.016" TargetMode="External"/><Relationship Id="rId332" Type="http://schemas.openxmlformats.org/officeDocument/2006/relationships/hyperlink" Target="http://dx.doi.org/10.3389/fnbeh.2014.00379" TargetMode="External"/><Relationship Id="rId777" Type="http://schemas.openxmlformats.org/officeDocument/2006/relationships/hyperlink" Target="https://www.scopus.com/inward/record.uri?eid=2-s2.0-82855163990&amp;doi=10.1371%2fjournal.pone.0028572&amp;partnerID=40&amp;md5=e8ce25e782b422b1b43266da90a7b317" TargetMode="External"/><Relationship Id="rId984" Type="http://schemas.openxmlformats.org/officeDocument/2006/relationships/hyperlink" Target="https://www.scopus.com/inward/record.uri?eid=2-s2.0-0029027747&amp;doi=10.1016%2f0166-4328%2894%2900169-G&amp;partnerID=40&amp;md5=eac4104324ce0d26c373fbb9b6a8fcfd" TargetMode="External"/><Relationship Id="rId637" Type="http://schemas.openxmlformats.org/officeDocument/2006/relationships/hyperlink" Target="https://www.scopus.com/inward/record.uri?eid=2-s2.0-85064908049&amp;doi=10.1016%2fj.beproc.2019.04.001&amp;partnerID=40&amp;md5=701d0d5bf7aa269490d3f10a3c61e72f" TargetMode="External"/><Relationship Id="rId844" Type="http://schemas.openxmlformats.org/officeDocument/2006/relationships/hyperlink" Target="https://www.scopus.com/inward/record.uri?eid=2-s2.0-26844541542&amp;doi=10.1242%2fjeb.01809&amp;partnerID=40&amp;md5=f36ebf48f7e5de27e725ef5d87789409" TargetMode="External"/><Relationship Id="rId276" Type="http://schemas.openxmlformats.org/officeDocument/2006/relationships/hyperlink" Target="http://dx.doi.org/10.1167/14.3.20" TargetMode="External"/><Relationship Id="rId483" Type="http://schemas.openxmlformats.org/officeDocument/2006/relationships/hyperlink" Target="http://dx.doi.org/10.1152/jn.00864.2017" TargetMode="External"/><Relationship Id="rId690" Type="http://schemas.openxmlformats.org/officeDocument/2006/relationships/hyperlink" Target="https://www.scopus.com/inward/record.uri?eid=2-s2.0-85079581569&amp;doi=10.4324%2f9781315789101-12&amp;partnerID=40&amp;md5=df7e8304d84720c0a234792005e4e8e9" TargetMode="External"/><Relationship Id="rId704" Type="http://schemas.openxmlformats.org/officeDocument/2006/relationships/hyperlink" Target="https://www.scopus.com/inward/record.uri?eid=2-s2.0-84930216182&amp;doi=10.1016%2fj.physbeh.2015.04.005&amp;partnerID=40&amp;md5=85dfc2dc33ba117bf98f0c5d8000cb86" TargetMode="External"/><Relationship Id="rId911" Type="http://schemas.openxmlformats.org/officeDocument/2006/relationships/hyperlink" Target="https://www.scopus.com/inward/record.uri?eid=2-s2.0-0033035696&amp;doi=10.1152%2fjn.1999.81.1.394&amp;partnerID=40&amp;md5=e0ed2ca855deafa48b0264a218b15063" TargetMode="External"/><Relationship Id="rId1127" Type="http://schemas.openxmlformats.org/officeDocument/2006/relationships/hyperlink" Target="https://www.scopus.com/inward/record.uri?eid=2-s2.0-85030689019&amp;doi=10.1093%2fchemse%2fbjx043&amp;partnerID=40&amp;md5=e756d0acd0fdb86657aa086601387030" TargetMode="External"/><Relationship Id="rId40" Type="http://schemas.openxmlformats.org/officeDocument/2006/relationships/hyperlink" Target="http://dx.doi.org/10.1167/14.3.9" TargetMode="External"/><Relationship Id="rId136" Type="http://schemas.openxmlformats.org/officeDocument/2006/relationships/hyperlink" Target="https://www.scopus.com/inward/record.uri?eid=2-s2.0-85104369226&amp;doi=10.1523%2fJNEUROSCI.1828-20.2021&amp;partnerID=40&amp;md5=718d2fdb46758562e81f15a801085aae" TargetMode="External"/><Relationship Id="rId343" Type="http://schemas.openxmlformats.org/officeDocument/2006/relationships/hyperlink" Target="http://dx.doi.org/10.3758/s13414-016-1219-z" TargetMode="External"/><Relationship Id="rId550" Type="http://schemas.openxmlformats.org/officeDocument/2006/relationships/hyperlink" Target="http://dx.doi.org/10.1016/j.visres.2020.06.006" TargetMode="External"/><Relationship Id="rId788" Type="http://schemas.openxmlformats.org/officeDocument/2006/relationships/hyperlink" Target="https://www.scopus.com/inward/record.uri?eid=2-s2.0-80054699856&amp;doi=10.1242%2fjeb.060855&amp;partnerID=40&amp;md5=ebc4cd9a31393f1d0382cbb1c91e54bb" TargetMode="External"/><Relationship Id="rId995" Type="http://schemas.openxmlformats.org/officeDocument/2006/relationships/hyperlink" Target="https://www.scopus.com/inward/record.uri?eid=2-s2.0-0026640840&amp;doi=10.3758%2fBF03332047&amp;partnerID=40&amp;md5=c94abb8084ab0e0c38b3b7c71664d057" TargetMode="External"/><Relationship Id="rId1180" Type="http://schemas.openxmlformats.org/officeDocument/2006/relationships/hyperlink" Target="https://link.springer.com/article/10.1007/s003590000170" TargetMode="External"/><Relationship Id="rId203" Type="http://schemas.openxmlformats.org/officeDocument/2006/relationships/hyperlink" Target="http://dx.doi.org/10.1111/1365-2435.13953" TargetMode="External"/><Relationship Id="rId648" Type="http://schemas.openxmlformats.org/officeDocument/2006/relationships/hyperlink" Target="https://www.scopus.com/inward/record.uri?eid=2-s2.0-85055719889&amp;doi=10.1007%2fs00359-018-1299-4&amp;partnerID=40&amp;md5=626e14c9afb77fc4faa4036edd77e367" TargetMode="External"/><Relationship Id="rId855" Type="http://schemas.openxmlformats.org/officeDocument/2006/relationships/hyperlink" Target="https://www.scopus.com/inward/record.uri?eid=2-s2.0-0042659245&amp;doi=10.1016%2fS0023-9690%2803%2900021-3&amp;partnerID=40&amp;md5=eb874f3c1424c97fcbb6309663719601" TargetMode="External"/><Relationship Id="rId1040" Type="http://schemas.openxmlformats.org/officeDocument/2006/relationships/hyperlink" Target="https://www.scopus.com/inward/record.uri?eid=2-s2.0-0025808773&amp;doi=10.1016%2f0378-5955%2891%2990220-4&amp;partnerID=40&amp;md5=7bb06fb63856e5e63b379e3615beab86" TargetMode="External"/><Relationship Id="rId287" Type="http://schemas.openxmlformats.org/officeDocument/2006/relationships/hyperlink" Target="https://www.scopus.com/inward/record.uri?eid=2-s2.0-0030703660&amp;doi=10.1523%2fjneurosci.17-23-09248.1997&amp;partnerID=40&amp;md5=4e3b67bf2bffa18827e808da0ee97af8" TargetMode="External"/><Relationship Id="rId410" Type="http://schemas.openxmlformats.org/officeDocument/2006/relationships/hyperlink" Target="http://dx.doi.org/10.1037/xan0000154" TargetMode="External"/><Relationship Id="rId494" Type="http://schemas.openxmlformats.org/officeDocument/2006/relationships/hyperlink" Target="http://dx.doi.org/10.1016/j.bbr.2008.02.026" TargetMode="External"/><Relationship Id="rId508" Type="http://schemas.openxmlformats.org/officeDocument/2006/relationships/hyperlink" Target="http://dx.doi.org/10.2466/pr0.1995.76.2.443" TargetMode="External"/><Relationship Id="rId715" Type="http://schemas.openxmlformats.org/officeDocument/2006/relationships/hyperlink" Target="https://www.scopus.com/inward/record.uri?eid=2-s2.0-85012070570&amp;doi=10.1098%2frspb.2016.2592&amp;partnerID=40&amp;md5=99ab3090ec462287b8d818eda949bf16" TargetMode="External"/><Relationship Id="rId922" Type="http://schemas.openxmlformats.org/officeDocument/2006/relationships/hyperlink" Target="https://www.scopus.com/inward/record.uri?eid=2-s2.0-0030759691&amp;doi=10.1152%2fjn.1997.77.6.3060&amp;partnerID=40&amp;md5=eff2da46bb5cde304c54eaa9d63eb8ef" TargetMode="External"/><Relationship Id="rId1138" Type="http://schemas.openxmlformats.org/officeDocument/2006/relationships/hyperlink" Target="https://www.researchgate.net/publication/287215068_Context_Effects_in_Temporal_Differentiation_Some_Data_and_a_Model" TargetMode="External"/><Relationship Id="rId147" Type="http://schemas.openxmlformats.org/officeDocument/2006/relationships/hyperlink" Target="http://dx.doi.org/10.1016/j.cbd.2018.04.004" TargetMode="External"/><Relationship Id="rId354" Type="http://schemas.openxmlformats.org/officeDocument/2006/relationships/hyperlink" Target="http://dx.doi.org/10.7717/peerj.8220" TargetMode="External"/><Relationship Id="rId799" Type="http://schemas.openxmlformats.org/officeDocument/2006/relationships/hyperlink" Target="https://www.scopus.com/inward/record.uri?eid=2-s2.0-62349099299&amp;doi=10.1016%2fj.neurobiolaging.2007.08.007&amp;partnerID=40&amp;md5=7424cb878318fe8ada0a638ba7bb7b33" TargetMode="External"/><Relationship Id="rId1191" Type="http://schemas.openxmlformats.org/officeDocument/2006/relationships/hyperlink" Target="https://journals.plos.org/plosone/article?id=10.1371/journal.pone.0086531" TargetMode="External"/><Relationship Id="rId1205" Type="http://schemas.openxmlformats.org/officeDocument/2006/relationships/hyperlink" Target="mailto:vonderemde@uni-bonn.de" TargetMode="External"/><Relationship Id="rId51" Type="http://schemas.openxmlformats.org/officeDocument/2006/relationships/hyperlink" Target="http://dx.doi.org/10.1162/jocn_a_01852" TargetMode="External"/><Relationship Id="rId561" Type="http://schemas.openxmlformats.org/officeDocument/2006/relationships/hyperlink" Target="http://dx.doi.org/10.1016/j.neuroscience.2012.06.001" TargetMode="External"/><Relationship Id="rId659" Type="http://schemas.openxmlformats.org/officeDocument/2006/relationships/hyperlink" Target="https://www.scopus.com/inward/record.uri?eid=2-s2.0-85078691370&amp;doi=10.1523%2fJNEUROSCI.0859-19.2019&amp;partnerID=40&amp;md5=1464c601ec8350b9b7a2b5ecf9066575" TargetMode="External"/><Relationship Id="rId866" Type="http://schemas.openxmlformats.org/officeDocument/2006/relationships/hyperlink" Target="https://www.scopus.com/inward/record.uri?eid=2-s2.0-0036779892&amp;doi=10.1037%2f0097-7403.28.4.416&amp;partnerID=40&amp;md5=ec3bf7774f2ff39a17b7869f833d428d" TargetMode="External"/><Relationship Id="rId214" Type="http://schemas.openxmlformats.org/officeDocument/2006/relationships/hyperlink" Target="http://dx.doi.org/10.1016/j.neuron.2021.05.032" TargetMode="External"/><Relationship Id="rId298" Type="http://schemas.openxmlformats.org/officeDocument/2006/relationships/hyperlink" Target="http://dx.doi.org/10.1007/s00359-004-0532-5" TargetMode="External"/><Relationship Id="rId421" Type="http://schemas.openxmlformats.org/officeDocument/2006/relationships/hyperlink" Target="http://dx.doi.org/10.1152/jn.00091.2022" TargetMode="External"/><Relationship Id="rId519" Type="http://schemas.openxmlformats.org/officeDocument/2006/relationships/hyperlink" Target="http://dx.doi.org/10.1364/OE.468370" TargetMode="External"/><Relationship Id="rId1051" Type="http://schemas.openxmlformats.org/officeDocument/2006/relationships/hyperlink" Target="http://dx.doi.org/10.1016/j.anbehav.2020.08.014" TargetMode="External"/><Relationship Id="rId1149" Type="http://schemas.openxmlformats.org/officeDocument/2006/relationships/hyperlink" Target="mailto:jldobuen@usp.br" TargetMode="External"/><Relationship Id="rId158" Type="http://schemas.openxmlformats.org/officeDocument/2006/relationships/hyperlink" Target="http://dx.doi.org/10.1152/jn.00489.2012" TargetMode="External"/><Relationship Id="rId726" Type="http://schemas.openxmlformats.org/officeDocument/2006/relationships/hyperlink" Target="https://www.scopus.com/inward/record.uri?eid=2-s2.0-85045585449&amp;doi=10.1016%2fj.celrep.2018.01.019&amp;partnerID=40&amp;md5=a28c7d809e416dc35e64dd0e0a282bd7" TargetMode="External"/><Relationship Id="rId933" Type="http://schemas.openxmlformats.org/officeDocument/2006/relationships/hyperlink" Target="https://www.scopus.com/inward/record.uri?eid=2-s2.0-0030911786&amp;doi=10.1093%2fchemse%2f22.3.277&amp;partnerID=40&amp;md5=302ee7f903d3bb2b98a0d6c862cfb248" TargetMode="External"/><Relationship Id="rId1009" Type="http://schemas.openxmlformats.org/officeDocument/2006/relationships/hyperlink" Target="https://www.scopus.com/inward/record.uri?eid=2-s2.0-0029553476&amp;doi=10.1016%2f0378-5955%2895%2900214-6&amp;partnerID=40&amp;md5=23daf48b7442bf711669ca6f0c995633" TargetMode="External"/><Relationship Id="rId62" Type="http://schemas.openxmlformats.org/officeDocument/2006/relationships/hyperlink" Target="http://dx.doi.org/10.1163/187847510X541117" TargetMode="External"/><Relationship Id="rId365" Type="http://schemas.openxmlformats.org/officeDocument/2006/relationships/hyperlink" Target="http://dx.doi.org/10.1007/s002130000422" TargetMode="External"/><Relationship Id="rId572" Type="http://schemas.openxmlformats.org/officeDocument/2006/relationships/hyperlink" Target="http://dx.doi.org/10.1016/j.visres.2003.08.018" TargetMode="External"/><Relationship Id="rId1216" Type="http://schemas.openxmlformats.org/officeDocument/2006/relationships/hyperlink" Target="https://www.journals.uchicago.edu/doi/10.1086/498538" TargetMode="External"/><Relationship Id="rId225" Type="http://schemas.openxmlformats.org/officeDocument/2006/relationships/hyperlink" Target="http://dx.doi.org/10.1121/1.422780" TargetMode="External"/><Relationship Id="rId432" Type="http://schemas.openxmlformats.org/officeDocument/2006/relationships/hyperlink" Target="http://dx.doi.org/10.3758/BF03209763" TargetMode="External"/><Relationship Id="rId877" Type="http://schemas.openxmlformats.org/officeDocument/2006/relationships/hyperlink" Target="https://www.scopus.com/inward/record.uri?eid=2-s2.0-3843077092&amp;doi=10.1167%2f1.3.172&amp;partnerID=40&amp;md5=a7d43175206ab88dbef41ee77b5bccc2" TargetMode="External"/><Relationship Id="rId1062" Type="http://schemas.openxmlformats.org/officeDocument/2006/relationships/hyperlink" Target="http://dx.doi.org/10.1007/s10071-012-0582-y" TargetMode="External"/><Relationship Id="rId737" Type="http://schemas.openxmlformats.org/officeDocument/2006/relationships/hyperlink" Target="https://www.scopus.com/inward/record.uri?eid=2-s2.0-84903221004&amp;doi=10.1007%2fs00359-014-0911-5&amp;partnerID=40&amp;md5=066859285f7452474da38a2cc3c0bb99" TargetMode="External"/><Relationship Id="rId944" Type="http://schemas.openxmlformats.org/officeDocument/2006/relationships/hyperlink" Target="https://www.scopus.com/inward/record.uri?eid=2-s2.0-0030743707&amp;doi=10.1016%2fS0042-6989%2897%2900013-8&amp;partnerID=40&amp;md5=bcba176606e76ffb6c1950d4e9750f85" TargetMode="External"/><Relationship Id="rId73" Type="http://schemas.openxmlformats.org/officeDocument/2006/relationships/hyperlink" Target="http://dx.doi.org/10.1364/JOSAA.409454" TargetMode="External"/><Relationship Id="rId169" Type="http://schemas.openxmlformats.org/officeDocument/2006/relationships/hyperlink" Target="http://dx.doi.org/10.1162/neco.2007.19.12.3310" TargetMode="External"/><Relationship Id="rId376" Type="http://schemas.openxmlformats.org/officeDocument/2006/relationships/hyperlink" Target="http://dx.doi.org/10.1016/j.jmp.2005.11.002" TargetMode="External"/><Relationship Id="rId583" Type="http://schemas.openxmlformats.org/officeDocument/2006/relationships/hyperlink" Target="http://dx.doi.org/10.3758/BF03206803" TargetMode="External"/><Relationship Id="rId790" Type="http://schemas.openxmlformats.org/officeDocument/2006/relationships/hyperlink" Target="https://www.scopus.com/inward/record.uri?eid=2-s2.0-79851512996&amp;doi=10.1186%2f1471-2202-12-19&amp;partnerID=40&amp;md5=bb021f15e110bf64514d62c08ae10a8a" TargetMode="External"/><Relationship Id="rId804" Type="http://schemas.openxmlformats.org/officeDocument/2006/relationships/hyperlink" Target="https://www.scopus.com/inward/record.uri?eid=2-s2.0-77950496010&amp;doi=10.1007%2fs00359-009-0484-x&amp;partnerID=40&amp;md5=a91a01a9d24f716a4413c5c673deee84" TargetMode="External"/><Relationship Id="rId1227" Type="http://schemas.openxmlformats.org/officeDocument/2006/relationships/hyperlink" Target="https://www.nature.com/articles/s41467-019-11163-3" TargetMode="External"/><Relationship Id="rId4" Type="http://schemas.openxmlformats.org/officeDocument/2006/relationships/hyperlink" Target="http://dx.doi.org/10.1007/978-3-319-44778-0" TargetMode="External"/><Relationship Id="rId236" Type="http://schemas.openxmlformats.org/officeDocument/2006/relationships/hyperlink" Target="http://dx.doi.org/10.1007/s00359-014-0887-1" TargetMode="External"/><Relationship Id="rId443" Type="http://schemas.openxmlformats.org/officeDocument/2006/relationships/hyperlink" Target="http://dx.doi.org/10.1117/12.483133" TargetMode="External"/><Relationship Id="rId650" Type="http://schemas.openxmlformats.org/officeDocument/2006/relationships/hyperlink" Target="https://www.scopus.com/inward/record.uri?eid=2-s2.0-85092630915&amp;doi=10.1016%2fj.cub.2020.09.007&amp;partnerID=40&amp;md5=07c08a91dcf758cbd7206bbcc3a56a27" TargetMode="External"/><Relationship Id="rId888" Type="http://schemas.openxmlformats.org/officeDocument/2006/relationships/hyperlink" Target="https://www.scopus.com/inward/record.uri?eid=2-s2.0-0032817488&amp;doi=10.1159%2f000006600&amp;partnerID=40&amp;md5=d0c5bb1f803db20f891991043b51a074" TargetMode="External"/><Relationship Id="rId1073" Type="http://schemas.openxmlformats.org/officeDocument/2006/relationships/hyperlink" Target="mailto:adrian.dyer@rmit.edu.au" TargetMode="External"/><Relationship Id="rId303" Type="http://schemas.openxmlformats.org/officeDocument/2006/relationships/hyperlink" Target="http://dx.doi.org/10.1016/0378-5955(93)90240-2" TargetMode="External"/><Relationship Id="rId748" Type="http://schemas.openxmlformats.org/officeDocument/2006/relationships/hyperlink" Target="https://www.scopus.com/inward/record.uri?eid=2-s2.0-84902440140&amp;doi=10.1523%2fJNEUROSCI.1375-14.2014&amp;partnerID=40&amp;md5=c782e41ac757c9616b2752284de4357d" TargetMode="External"/><Relationship Id="rId955" Type="http://schemas.openxmlformats.org/officeDocument/2006/relationships/hyperlink" Target="https://www.scopus.com/inward/record.uri?eid=2-s2.0-0032443996&amp;doi=10.1016%2fS0031-9384%2898%2900142-5&amp;partnerID=40&amp;md5=e54847f507ae64eb7bb67d598aa20bf2" TargetMode="External"/><Relationship Id="rId1140" Type="http://schemas.openxmlformats.org/officeDocument/2006/relationships/hyperlink" Target="https://www.sciencedirect.com/science/article/pii/S0376635708002556?via%3Dihub" TargetMode="External"/><Relationship Id="rId84" Type="http://schemas.openxmlformats.org/officeDocument/2006/relationships/hyperlink" Target="http://dx.doi.org/10.2466/pms.1995.81.3.931" TargetMode="External"/><Relationship Id="rId387" Type="http://schemas.openxmlformats.org/officeDocument/2006/relationships/hyperlink" Target="http://dx.doi.org/10.1152/jn.00071.2007" TargetMode="External"/><Relationship Id="rId510" Type="http://schemas.openxmlformats.org/officeDocument/2006/relationships/hyperlink" Target="http://dx.doi.org/10.1163/156856806779194008" TargetMode="External"/><Relationship Id="rId594" Type="http://schemas.openxmlformats.org/officeDocument/2006/relationships/hyperlink" Target="http://dx.doi.org/10.3758/BF03193714" TargetMode="External"/><Relationship Id="rId608" Type="http://schemas.openxmlformats.org/officeDocument/2006/relationships/hyperlink" Target="http://dx.doi.org/10.3758/BF03207559" TargetMode="External"/><Relationship Id="rId815" Type="http://schemas.openxmlformats.org/officeDocument/2006/relationships/hyperlink" Target="https://www.scopus.com/inward/record.uri?eid=2-s2.0-85053206721&amp;partnerID=40&amp;md5=8b029c622aff3b57cc7de8974471531b" TargetMode="External"/><Relationship Id="rId1238" Type="http://schemas.openxmlformats.org/officeDocument/2006/relationships/hyperlink" Target="https://www.scopus.com/inward/record.uri?eid=2-s2.0-0037995729&amp;doi=10.1523%2fjneurosci.23-08-03515.2003&amp;partnerID=40&amp;md5=2df4900f90c494b7a8949c9cf5e47bd2" TargetMode="External"/><Relationship Id="rId247" Type="http://schemas.openxmlformats.org/officeDocument/2006/relationships/hyperlink" Target="http://dx.doi.org/10.1523/JNEUROSCI.4210-03.2004" TargetMode="External"/><Relationship Id="rId899" Type="http://schemas.openxmlformats.org/officeDocument/2006/relationships/hyperlink" Target="https://brill.com/view/journals/beh/134/9-10/article-p677_3.xml" TargetMode="External"/><Relationship Id="rId1000" Type="http://schemas.openxmlformats.org/officeDocument/2006/relationships/hyperlink" Target="https://www.scopus.com/inward/record.uri?eid=2-s2.0-0028180689&amp;doi=10.1006%2fanbe.1994.1146&amp;partnerID=40&amp;md5=1f36f7098ac148f9188ad84df4408eaf" TargetMode="External"/><Relationship Id="rId1084" Type="http://schemas.openxmlformats.org/officeDocument/2006/relationships/hyperlink" Target="mailto:daniel.hanley@liu.edu" TargetMode="External"/><Relationship Id="rId107" Type="http://schemas.openxmlformats.org/officeDocument/2006/relationships/hyperlink" Target="http://dx.doi.org/10.1371/journal.pone.0068505" TargetMode="External"/><Relationship Id="rId454" Type="http://schemas.openxmlformats.org/officeDocument/2006/relationships/hyperlink" Target="http://dx.doi.org/10.1097/AUD.0b013e3181f8c0fe" TargetMode="External"/><Relationship Id="rId661" Type="http://schemas.openxmlformats.org/officeDocument/2006/relationships/hyperlink" Target="https://www.scopus.com/inward/record.uri?eid=2-s2.0-85131759472&amp;doi=10.1037%2fbne0000521&amp;partnerID=40&amp;md5=a016b6f764f7443a4f691edad1e356f6" TargetMode="External"/><Relationship Id="rId759" Type="http://schemas.openxmlformats.org/officeDocument/2006/relationships/hyperlink" Target="https://www.scopus.com/inward/record.uri?eid=2-s2.0-84935123309&amp;doi=10.1093%2fchemse%2fbju072&amp;partnerID=40&amp;md5=eebf30d31f11c01964ca44a3100d4a84" TargetMode="External"/><Relationship Id="rId966" Type="http://schemas.openxmlformats.org/officeDocument/2006/relationships/hyperlink" Target="https://www.scopus.com/inward/record.uri?eid=2-s2.0-0028304692&amp;doi=10.1016%2f0376-6357%2894%2990030-2&amp;partnerID=40&amp;md5=2cbf105a01b7fd28c846957bc23dc109" TargetMode="External"/><Relationship Id="rId11" Type="http://schemas.openxmlformats.org/officeDocument/2006/relationships/hyperlink" Target="http://dx.doi.org/10.1109/86.340879" TargetMode="External"/><Relationship Id="rId314" Type="http://schemas.openxmlformats.org/officeDocument/2006/relationships/hyperlink" Target="http://dx.doi.org/10.1016/j.pain.2013.12.015" TargetMode="External"/><Relationship Id="rId398" Type="http://schemas.openxmlformats.org/officeDocument/2006/relationships/hyperlink" Target="http://dx.doi.org/10.3758/BF03198015" TargetMode="External"/><Relationship Id="rId521" Type="http://schemas.openxmlformats.org/officeDocument/2006/relationships/hyperlink" Target="http://dx.doi.org/10.3758/s13414-014-0787-z" TargetMode="External"/><Relationship Id="rId619" Type="http://schemas.openxmlformats.org/officeDocument/2006/relationships/hyperlink" Target="https://www.scopus.com/inward/record.uri?eid=2-s2.0-85059893621&amp;doi=10.1523%2fENEURO.0336-18.2018&amp;partnerID=40&amp;md5=7a1efc90f6953036bbca0338bbf32b64" TargetMode="External"/><Relationship Id="rId1151" Type="http://schemas.openxmlformats.org/officeDocument/2006/relationships/hyperlink" Target="https://link.springer.com/article/10.1007/s00359-007-0292-0" TargetMode="External"/><Relationship Id="rId1249" Type="http://schemas.openxmlformats.org/officeDocument/2006/relationships/hyperlink" Target="http://dx.doi.org/10.1007/s00265-013-1570-1" TargetMode="External"/><Relationship Id="rId95" Type="http://schemas.openxmlformats.org/officeDocument/2006/relationships/hyperlink" Target="http://dx.doi.org/10.1027/0269-8803.21.34.133" TargetMode="External"/><Relationship Id="rId160" Type="http://schemas.openxmlformats.org/officeDocument/2006/relationships/hyperlink" Target="http://dx.doi.org/10.1101/lm.319406" TargetMode="External"/><Relationship Id="rId826" Type="http://schemas.openxmlformats.org/officeDocument/2006/relationships/hyperlink" Target="https://www.scopus.com/inward/record.uri?eid=2-s2.0-70350222227&amp;doi=10.1007%2fs00114-009-0593-y&amp;partnerID=40&amp;md5=af643443003be81bc82b4d0d8b90a3eb" TargetMode="External"/><Relationship Id="rId1011" Type="http://schemas.openxmlformats.org/officeDocument/2006/relationships/hyperlink" Target="https://www.scopus.com/inward/record.uri?eid=2-s2.0-0030219725&amp;doi=10.1007%2fBF00222789&amp;partnerID=40&amp;md5=dab4d0af243d08c7844779670c301fea" TargetMode="External"/><Relationship Id="rId1109" Type="http://schemas.openxmlformats.org/officeDocument/2006/relationships/hyperlink" Target="https://journals.biologists.com/jeb/article/221/20/jeb173344/211/Parameters-of-motion-vision-in-low-light-in-the" TargetMode="External"/><Relationship Id="rId258" Type="http://schemas.openxmlformats.org/officeDocument/2006/relationships/hyperlink" Target="http://dx.doi.org/10.1097/FBP.0b013e328331ba08" TargetMode="External"/><Relationship Id="rId465" Type="http://schemas.openxmlformats.org/officeDocument/2006/relationships/hyperlink" Target="http://dx.doi.org/10.1037/0735-7036.114.3.239" TargetMode="External"/><Relationship Id="rId672" Type="http://schemas.openxmlformats.org/officeDocument/2006/relationships/hyperlink" Target="https://www.scopus.com/inward/record.uri?eid=2-s2.0-84943520904&amp;doi=10.1016%2fj.jmp.2015.08.007&amp;partnerID=40&amp;md5=5ebf651f8029b0696b0d053e31add118" TargetMode="External"/><Relationship Id="rId1095" Type="http://schemas.openxmlformats.org/officeDocument/2006/relationships/hyperlink" Target="https://www.ncbi.nlm.nih.gov/pmc/articles/PMC4464600/" TargetMode="External"/><Relationship Id="rId22" Type="http://schemas.openxmlformats.org/officeDocument/2006/relationships/hyperlink" Target="http://dx.doi.org/10.1097/00001756-199605170-00011" TargetMode="External"/><Relationship Id="rId118" Type="http://schemas.openxmlformats.org/officeDocument/2006/relationships/hyperlink" Target="http://dx.doi.org/10.1002/hipo.23295" TargetMode="External"/><Relationship Id="rId325" Type="http://schemas.openxmlformats.org/officeDocument/2006/relationships/hyperlink" Target="http://dx.doi.org/10.1364/JOSAA.10.001341" TargetMode="External"/><Relationship Id="rId532" Type="http://schemas.openxmlformats.org/officeDocument/2006/relationships/hyperlink" Target="http://dx.doi.org/10.3758/BF03193941" TargetMode="External"/><Relationship Id="rId977" Type="http://schemas.openxmlformats.org/officeDocument/2006/relationships/hyperlink" Target="https://www.scopus.com/inward/record.uri?eid=2-s2.0-0029715369&amp;doi=10.1068%2fp250243&amp;partnerID=40&amp;md5=f6668a0070487b76fc110ae3a5d701ed" TargetMode="External"/><Relationship Id="rId1162" Type="http://schemas.openxmlformats.org/officeDocument/2006/relationships/hyperlink" Target="mailto:raymond.f.genovese.ctr@mail.mil" TargetMode="External"/><Relationship Id="rId171" Type="http://schemas.openxmlformats.org/officeDocument/2006/relationships/hyperlink" Target="http://dx.doi.org/10.1038/ncomms12872" TargetMode="External"/><Relationship Id="rId837" Type="http://schemas.openxmlformats.org/officeDocument/2006/relationships/hyperlink" Target="https://www.scopus.com/inward/record.uri?eid=2-s2.0-31544471407&amp;doi=10.1016%2fj.beproc.2005.12.005&amp;partnerID=40&amp;md5=27d1e7724d9b915ac4b609c83b5e84e3" TargetMode="External"/><Relationship Id="rId1022" Type="http://schemas.openxmlformats.org/officeDocument/2006/relationships/hyperlink" Target="https://www.scopus.com/inward/record.uri?eid=2-s2.0-0027330348&amp;doi=10.1016%2f0042-6989%2893%2990115-D&amp;partnerID=40&amp;md5=f27e7aed9cf54d38e744bf054a845abd" TargetMode="External"/><Relationship Id="rId269" Type="http://schemas.openxmlformats.org/officeDocument/2006/relationships/hyperlink" Target="https://www.scopus.com/inward/record.uri?eid=2-s2.0-0041000787&amp;doi=10.1016%2f0165-4896%2892%2990018-Z&amp;partnerID=40&amp;md5=031e4694b22d20d6f6d0baf3c7302c70" TargetMode="External"/><Relationship Id="rId476" Type="http://schemas.openxmlformats.org/officeDocument/2006/relationships/hyperlink" Target="http://dx.doi.org/10.1167/9.4.26" TargetMode="External"/><Relationship Id="rId683" Type="http://schemas.openxmlformats.org/officeDocument/2006/relationships/hyperlink" Target="https://www.scopus.com/inward/record.uri?eid=2-s2.0-84937390553&amp;doi=10.1016%2fj.neuron.2015.06.018&amp;partnerID=40&amp;md5=b39ace2a4411d89ccf52c1814d651bda" TargetMode="External"/><Relationship Id="rId890" Type="http://schemas.openxmlformats.org/officeDocument/2006/relationships/hyperlink" Target="https://www.scopus.com/inward/record.uri?eid=2-s2.0-85040491919&amp;doi=10.1111%2fj.1469-185X.1997.tb00014.x&amp;partnerID=40&amp;md5=cb223135333a4b9a1871090e41849a8d" TargetMode="External"/><Relationship Id="rId904" Type="http://schemas.openxmlformats.org/officeDocument/2006/relationships/hyperlink" Target="https://www.scopus.com/inward/record.uri?eid=2-s2.0-0345280704&amp;doi=10.1016%2fS0042-6989%2898%2900256-9&amp;partnerID=40&amp;md5=0b03c7f7f9868ba67caf0b1810fddfa5" TargetMode="External"/><Relationship Id="rId33" Type="http://schemas.openxmlformats.org/officeDocument/2006/relationships/hyperlink" Target="http://dx.doi.org/10.1242/jeb.02752" TargetMode="External"/><Relationship Id="rId129" Type="http://schemas.openxmlformats.org/officeDocument/2006/relationships/hyperlink" Target="http://dx.doi.org/10.1007/s10071-008-0209-5" TargetMode="External"/><Relationship Id="rId336" Type="http://schemas.openxmlformats.org/officeDocument/2006/relationships/hyperlink" Target="http://dx.doi.org/10.1899/04-042.1" TargetMode="External"/><Relationship Id="rId543" Type="http://schemas.openxmlformats.org/officeDocument/2006/relationships/hyperlink" Target="http://dx.doi.org/10.1002/col.22723" TargetMode="External"/><Relationship Id="rId988" Type="http://schemas.openxmlformats.org/officeDocument/2006/relationships/hyperlink" Target="https://www.scopus.com/inward/record.uri?eid=2-s2.0-0029981257&amp;doi=10.1016%2f0031-9384%2895%2902092-6&amp;partnerID=40&amp;md5=ea22ca9c0a81a576915e433f8a84576b" TargetMode="External"/><Relationship Id="rId1173" Type="http://schemas.openxmlformats.org/officeDocument/2006/relationships/hyperlink" Target="mailto:schoernich@bio.lmu.de" TargetMode="External"/><Relationship Id="rId182" Type="http://schemas.openxmlformats.org/officeDocument/2006/relationships/hyperlink" Target="http://dx.doi.org/10.1371/journal.pcbi.1005936" TargetMode="External"/><Relationship Id="rId403" Type="http://schemas.openxmlformats.org/officeDocument/2006/relationships/hyperlink" Target="http://dx.doi.org/10.1901/jeab.2011.96-155" TargetMode="External"/><Relationship Id="rId750" Type="http://schemas.openxmlformats.org/officeDocument/2006/relationships/hyperlink" Target="https://www.scopus.com/inward/record.uri?eid=2-s2.0-84884178600&amp;doi=10.1523%2fJNEUROSCI.4279-12.2013&amp;partnerID=40&amp;md5=2c70bd593eeb72d7f26889d37256bdde" TargetMode="External"/><Relationship Id="rId848" Type="http://schemas.openxmlformats.org/officeDocument/2006/relationships/hyperlink" Target="https://www.scopus.com/inward/record.uri?eid=2-s2.0-33746635661&amp;doi=10.1037%2f0097-7403.32.3.229&amp;partnerID=40&amp;md5=ea57948af74b171c39c09d435c77f464" TargetMode="External"/><Relationship Id="rId1033" Type="http://schemas.openxmlformats.org/officeDocument/2006/relationships/hyperlink" Target="https://www.scopus.com/inward/record.uri?eid=2-s2.0-0028280150&amp;doi=10.1152%2fjn.1994.71.3.1078&amp;partnerID=40&amp;md5=e31cfbabe17cdba6be2529e46f6e9e97" TargetMode="External"/><Relationship Id="rId487" Type="http://schemas.openxmlformats.org/officeDocument/2006/relationships/hyperlink" Target="http://dx.doi.org/10.1016/j.bbr.2016.09.028" TargetMode="External"/><Relationship Id="rId610" Type="http://schemas.openxmlformats.org/officeDocument/2006/relationships/hyperlink" Target="https://www.scopus.com/inward/record.uri?eid=2-s2.0-85108304147&amp;doi=10.1093%2fcercor%2fbhab007&amp;partnerID=40&amp;md5=0ba7dbe6e2580b1de20dc20ee46ead8b" TargetMode="External"/><Relationship Id="rId694" Type="http://schemas.openxmlformats.org/officeDocument/2006/relationships/hyperlink" Target="https://www.scopus.com/inward/record.uri?eid=2-s2.0-84979737132&amp;doi=10.1038%2fnn.4323&amp;partnerID=40&amp;md5=2c9c6e516fb01e844d1e3816efec3024" TargetMode="External"/><Relationship Id="rId708" Type="http://schemas.openxmlformats.org/officeDocument/2006/relationships/hyperlink" Target="https://www.scopus.com/inward/record.uri?eid=2-s2.0-85028612839&amp;doi=10.1242%2fjeb.155382&amp;partnerID=40&amp;md5=e78038c8a781da0027ef3c5263d56d82" TargetMode="External"/><Relationship Id="rId915" Type="http://schemas.openxmlformats.org/officeDocument/2006/relationships/hyperlink" Target="https://www.scopus.com/inward/record.uri?eid=2-s2.0-0344795098&amp;partnerID=40&amp;md5=591a1580318aaf34a0a54c3edbd1bf78" TargetMode="External"/><Relationship Id="rId1240" Type="http://schemas.openxmlformats.org/officeDocument/2006/relationships/hyperlink" Target="https://www.sciencedirect.com/science/article/abs/pii/S0003347283711334?via%3Dihub" TargetMode="External"/><Relationship Id="rId347" Type="http://schemas.openxmlformats.org/officeDocument/2006/relationships/hyperlink" Target="http://dx.doi.org/10.1007/s00359-005-0015-3" TargetMode="External"/><Relationship Id="rId999" Type="http://schemas.openxmlformats.org/officeDocument/2006/relationships/hyperlink" Target="https://www.scopus.com/inward/record.uri?eid=2-s2.0-0028363996&amp;doi=10.1523%2fjneurosci.14-07-04109.1994&amp;partnerID=40&amp;md5=55f3524486af941109fb6cb7d7f3488a" TargetMode="External"/><Relationship Id="rId1100" Type="http://schemas.openxmlformats.org/officeDocument/2006/relationships/hyperlink" Target="https://link.springer.com/article/10.1007/s00359-014-0886-2" TargetMode="External"/><Relationship Id="rId1184" Type="http://schemas.openxmlformats.org/officeDocument/2006/relationships/hyperlink" Target="mailto:vbingma@bgsu.edu" TargetMode="External"/><Relationship Id="rId44" Type="http://schemas.openxmlformats.org/officeDocument/2006/relationships/hyperlink" Target="http://dx.doi.org/10.1016/S0896-6273(03)00287-3" TargetMode="External"/><Relationship Id="rId554" Type="http://schemas.openxmlformats.org/officeDocument/2006/relationships/hyperlink" Target="http://dx.doi.org/10.1073/pnas.1508738112" TargetMode="External"/><Relationship Id="rId761" Type="http://schemas.openxmlformats.org/officeDocument/2006/relationships/hyperlink" Target="https://www.scopus.com/inward/record.uri?eid=2-s2.0-84865427256&amp;doi=10.1007%2fs10071-012-0514-x&amp;partnerID=40&amp;md5=534c204734235a1ab16c0903fcd91fc7" TargetMode="External"/><Relationship Id="rId859" Type="http://schemas.openxmlformats.org/officeDocument/2006/relationships/hyperlink" Target="https://www.scopus.com/inward/record.uri?eid=2-s2.0-0042853181&amp;doi=10.1037%2f0735-7036.117.1.111&amp;partnerID=40&amp;md5=81802d967363ca241ddd666de19f32e8" TargetMode="External"/><Relationship Id="rId193" Type="http://schemas.openxmlformats.org/officeDocument/2006/relationships/hyperlink" Target="http://dx.doi.org/10.1016/j.neuroimage.2015.04.045" TargetMode="External"/><Relationship Id="rId207" Type="http://schemas.openxmlformats.org/officeDocument/2006/relationships/hyperlink" Target="http://dx.doi.org/10.1371/journal.pone.0093468" TargetMode="External"/><Relationship Id="rId414" Type="http://schemas.openxmlformats.org/officeDocument/2006/relationships/hyperlink" Target="http://dx.doi.org/10.3758/BF03193053" TargetMode="External"/><Relationship Id="rId498" Type="http://schemas.openxmlformats.org/officeDocument/2006/relationships/hyperlink" Target="http://dx.doi.org/10.1068/p5076" TargetMode="External"/><Relationship Id="rId621" Type="http://schemas.openxmlformats.org/officeDocument/2006/relationships/hyperlink" Target="https://www.scopus.com/inward/record.uri?eid=2-s2.0-85062810179&amp;doi=10.1093%2fbeheco%2fary138&amp;partnerID=40&amp;md5=8327ad8124a3cb023ba465ae988930ec" TargetMode="External"/><Relationship Id="rId1044" Type="http://schemas.openxmlformats.org/officeDocument/2006/relationships/hyperlink" Target="https://www.scopus.com/inward/record.uri?eid=2-s2.0-0026132072&amp;doi=10.1037%2f0735-7036.105.1.85&amp;partnerID=40&amp;md5=52c09b15e6e81c9d4a094bbe754e946f" TargetMode="External"/><Relationship Id="rId1251" Type="http://schemas.openxmlformats.org/officeDocument/2006/relationships/hyperlink" Target="https://www.nature.com/articles/nn950" TargetMode="External"/><Relationship Id="rId260" Type="http://schemas.openxmlformats.org/officeDocument/2006/relationships/hyperlink" Target="http://dx.doi.org/10.1038/srep25843" TargetMode="External"/><Relationship Id="rId719" Type="http://schemas.openxmlformats.org/officeDocument/2006/relationships/hyperlink" Target="https://www.scopus.com/inward/record.uri?eid=2-s2.0-84982782670&amp;doi=10.1007%2fs00359-016-1115-y&amp;partnerID=40&amp;md5=77c447b70f1a69eae4e0937a8cef5d96" TargetMode="External"/><Relationship Id="rId926" Type="http://schemas.openxmlformats.org/officeDocument/2006/relationships/hyperlink" Target="https://www.scopus.com/inward/record.uri?eid=2-s2.0-0033045470&amp;doi=10.1046%2fj.1460-9568.1999.00630.x&amp;partnerID=40&amp;md5=0e1f8411c9a602c6e8d48533ca465a21" TargetMode="External"/><Relationship Id="rId1111" Type="http://schemas.openxmlformats.org/officeDocument/2006/relationships/hyperlink" Target="https://www.sciencedirect.com/science/article/pii/S0376635714001752?via%3Dihub"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x.doi.org/10.1007/s10071-010-0344-7" TargetMode="External"/><Relationship Id="rId13" Type="http://schemas.openxmlformats.org/officeDocument/2006/relationships/hyperlink" Target="http://dx.doi.org/10.1016/S0042-6989(97)00136-3" TargetMode="External"/><Relationship Id="rId18" Type="http://schemas.openxmlformats.org/officeDocument/2006/relationships/hyperlink" Target="mailto:andreas.nieder@uni-tuebingen.de" TargetMode="External"/><Relationship Id="rId26" Type="http://schemas.openxmlformats.org/officeDocument/2006/relationships/hyperlink" Target="mailto:Joseph.Baker@aggiemail.usu.edu" TargetMode="External"/><Relationship Id="rId39" Type="http://schemas.openxmlformats.org/officeDocument/2006/relationships/hyperlink" Target="http://dx.doi.org/10.1002/jemt.20054" TargetMode="External"/><Relationship Id="rId3" Type="http://schemas.openxmlformats.org/officeDocument/2006/relationships/hyperlink" Target="mailto:mjberan@yahoo.com" TargetMode="External"/><Relationship Id="rId21" Type="http://schemas.openxmlformats.org/officeDocument/2006/relationships/hyperlink" Target="http://dx.doi.org/10.1371/journal.pone.0031923" TargetMode="External"/><Relationship Id="rId34" Type="http://schemas.openxmlformats.org/officeDocument/2006/relationships/hyperlink" Target="mailto:vladislav.nachev@charite.de" TargetMode="External"/><Relationship Id="rId7" Type="http://schemas.openxmlformats.org/officeDocument/2006/relationships/hyperlink" Target="mailto:andrea.perna@roehampton.ac.uk" TargetMode="External"/><Relationship Id="rId12" Type="http://schemas.openxmlformats.org/officeDocument/2006/relationships/hyperlink" Target="http://dx.doi.org/10.1016/j.jphysparis.2004.03.013" TargetMode="External"/><Relationship Id="rId17" Type="http://schemas.openxmlformats.org/officeDocument/2006/relationships/hyperlink" Target="mailto:georg.klump@uol.de" TargetMode="External"/><Relationship Id="rId25" Type="http://schemas.openxmlformats.org/officeDocument/2006/relationships/hyperlink" Target="mailto:Edmund.Rolls@psy.ox.ac.uk" TargetMode="External"/><Relationship Id="rId33" Type="http://schemas.openxmlformats.org/officeDocument/2006/relationships/hyperlink" Target="mailto:vonderemde@uni-bonn.de" TargetMode="External"/><Relationship Id="rId38" Type="http://schemas.openxmlformats.org/officeDocument/2006/relationships/hyperlink" Target="http://dx.doi.org/10.1016/j.anbehav.2011.05.025" TargetMode="External"/><Relationship Id="rId2" Type="http://schemas.openxmlformats.org/officeDocument/2006/relationships/hyperlink" Target="http://dx.doi.org/10.1037/a0024965" TargetMode="External"/><Relationship Id="rId16" Type="http://schemas.openxmlformats.org/officeDocument/2006/relationships/hyperlink" Target="http://dx.doi.org/10.1016/j.beproc.2011.08.006" TargetMode="External"/><Relationship Id="rId20" Type="http://schemas.openxmlformats.org/officeDocument/2006/relationships/hyperlink" Target="http://dx.doi.org/10.1016/j.jecp.2006.05.004" TargetMode="External"/><Relationship Id="rId29" Type="http://schemas.openxmlformats.org/officeDocument/2006/relationships/hyperlink" Target="mailto:mbee@umn.edu" TargetMode="External"/><Relationship Id="rId41" Type="http://schemas.openxmlformats.org/officeDocument/2006/relationships/printerSettings" Target="../printerSettings/printerSettings2.bin"/><Relationship Id="rId1" Type="http://schemas.openxmlformats.org/officeDocument/2006/relationships/hyperlink" Target="http://dx.doi.org/10.1016/j.beproc.2005.11.006" TargetMode="External"/><Relationship Id="rId6" Type="http://schemas.openxmlformats.org/officeDocument/2006/relationships/hyperlink" Target="http://dx.doi.org/10.1371/journal.pcbi.1002592" TargetMode="External"/><Relationship Id="rId11" Type="http://schemas.openxmlformats.org/officeDocument/2006/relationships/hyperlink" Target="http://dx.doi.org/10.1016/S0896-6273(02)01144-3" TargetMode="External"/><Relationship Id="rId24" Type="http://schemas.openxmlformats.org/officeDocument/2006/relationships/hyperlink" Target="mailto:christian.agrillo@unipd.it" TargetMode="External"/><Relationship Id="rId32" Type="http://schemas.openxmlformats.org/officeDocument/2006/relationships/hyperlink" Target="mailto:vladislav.nachev@charite.de" TargetMode="External"/><Relationship Id="rId37" Type="http://schemas.openxmlformats.org/officeDocument/2006/relationships/hyperlink" Target="http://dx.doi.org/10.1007/s10071-008-0140-9" TargetMode="External"/><Relationship Id="rId40" Type="http://schemas.openxmlformats.org/officeDocument/2006/relationships/hyperlink" Target="http://dx.doi.org/10.1037/h0076226" TargetMode="External"/><Relationship Id="rId5" Type="http://schemas.openxmlformats.org/officeDocument/2006/relationships/hyperlink" Target="http://dx.doi.org/10.1098/rsif.2012.1001" TargetMode="External"/><Relationship Id="rId15" Type="http://schemas.openxmlformats.org/officeDocument/2006/relationships/hyperlink" Target="http://dx.doi.org/10.1121/1.399765" TargetMode="External"/><Relationship Id="rId23" Type="http://schemas.openxmlformats.org/officeDocument/2006/relationships/hyperlink" Target="mailto:christian.agrillo@unipd.it" TargetMode="External"/><Relationship Id="rId28" Type="http://schemas.openxmlformats.org/officeDocument/2006/relationships/hyperlink" Target="mailto:Lewis.Bizo@scu.edu.au" TargetMode="External"/><Relationship Id="rId36" Type="http://schemas.openxmlformats.org/officeDocument/2006/relationships/hyperlink" Target="mailto:georg.klump@uol.de" TargetMode="External"/><Relationship Id="rId10" Type="http://schemas.openxmlformats.org/officeDocument/2006/relationships/hyperlink" Target="http://dx.doi.org/10.1007/s00359-004-0561-0" TargetMode="External"/><Relationship Id="rId19" Type="http://schemas.openxmlformats.org/officeDocument/2006/relationships/hyperlink" Target="http://dx.doi.org/10.1250/ast.22.370" TargetMode="External"/><Relationship Id="rId31" Type="http://schemas.openxmlformats.org/officeDocument/2006/relationships/hyperlink" Target="mailto:sugita@cc.utsunomiya-u.ac.jp" TargetMode="External"/><Relationship Id="rId4" Type="http://schemas.openxmlformats.org/officeDocument/2006/relationships/hyperlink" Target="http://dx.doi.org/10.1016/j.tree.2014.03.007" TargetMode="External"/><Relationship Id="rId9" Type="http://schemas.openxmlformats.org/officeDocument/2006/relationships/hyperlink" Target="http://dx.doi.org/10.1111/j.1460-9568.2006.04940.x" TargetMode="External"/><Relationship Id="rId14" Type="http://schemas.openxmlformats.org/officeDocument/2006/relationships/hyperlink" Target="https://academic.oup.com/icb/article/34/6/644/165576" TargetMode="External"/><Relationship Id="rId22" Type="http://schemas.openxmlformats.org/officeDocument/2006/relationships/hyperlink" Target="http://dx.doi.org/10.1073/pnas.1207212109" TargetMode="External"/><Relationship Id="rId27" Type="http://schemas.openxmlformats.org/officeDocument/2006/relationships/hyperlink" Target="mailto:kej8@duke.edu" TargetMode="External"/><Relationship Id="rId30" Type="http://schemas.openxmlformats.org/officeDocument/2006/relationships/hyperlink" Target="mailto:mila.sirinelli@univ-amu.fr" TargetMode="External"/><Relationship Id="rId35" Type="http://schemas.openxmlformats.org/officeDocument/2006/relationships/hyperlink" Target="mailto:vladislav.nachev@charite.d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onlinelibrary.wiley.com/doi/abs/10.1111/1365-2435.14400" TargetMode="External"/><Relationship Id="rId1" Type="http://schemas.openxmlformats.org/officeDocument/2006/relationships/hyperlink" Target="https://doi.org/10.1111/ele.14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0B09-1E60-49C1-9997-8E0ECBBB41F1}">
  <sheetPr filterMode="1"/>
  <dimension ref="A1:AD3363"/>
  <sheetViews>
    <sheetView tabSelected="1" topLeftCell="C1" workbookViewId="0">
      <pane ySplit="1" topLeftCell="A393" activePane="bottomLeft" state="frozen"/>
      <selection pane="bottomLeft" activeCell="L659" sqref="L659"/>
    </sheetView>
  </sheetViews>
  <sheetFormatPr defaultRowHeight="14.4" x14ac:dyDescent="0.3"/>
  <cols>
    <col min="2" max="2" width="48.5546875" style="3" customWidth="1"/>
    <col min="3" max="3" width="5" customWidth="1"/>
    <col min="4" max="4" width="5.21875" customWidth="1"/>
    <col min="5" max="5" width="5" customWidth="1"/>
    <col min="6" max="6" width="8.5546875" customWidth="1"/>
    <col min="9" max="9" width="14.33203125" style="3" customWidth="1"/>
    <col min="10" max="10" width="10.77734375" style="3" customWidth="1"/>
    <col min="11" max="11" width="8.77734375" customWidth="1"/>
    <col min="12" max="12" width="14.21875" style="3" customWidth="1"/>
    <col min="13" max="13" width="7.44140625" style="3" customWidth="1"/>
    <col min="14" max="14" width="20.77734375" style="3" customWidth="1"/>
    <col min="15" max="15" width="8.88671875" style="6"/>
    <col min="18" max="18" width="8.88671875" style="6"/>
    <col min="19" max="19" width="10.77734375" style="3" customWidth="1"/>
    <col min="20" max="20" width="9" style="27" customWidth="1"/>
    <col min="21" max="21" width="8.109375" style="27" customWidth="1"/>
  </cols>
  <sheetData>
    <row r="1" spans="1:30" s="1" customFormat="1" x14ac:dyDescent="0.3">
      <c r="B1" s="2" t="s">
        <v>1</v>
      </c>
      <c r="C1" s="1" t="s">
        <v>2</v>
      </c>
      <c r="D1" s="1" t="s">
        <v>21259</v>
      </c>
      <c r="E1" s="1" t="s">
        <v>21345</v>
      </c>
      <c r="F1" s="1" t="s">
        <v>3</v>
      </c>
      <c r="G1" s="1" t="s">
        <v>21293</v>
      </c>
      <c r="H1" s="1" t="s">
        <v>21359</v>
      </c>
      <c r="I1" s="2" t="s">
        <v>21623</v>
      </c>
      <c r="J1" s="2" t="s">
        <v>21383</v>
      </c>
      <c r="K1" s="1" t="s">
        <v>21429</v>
      </c>
      <c r="L1" s="2" t="s">
        <v>21346</v>
      </c>
      <c r="M1" s="1" t="s">
        <v>21347</v>
      </c>
      <c r="N1" s="2" t="s">
        <v>4</v>
      </c>
      <c r="O1" s="1" t="s">
        <v>5</v>
      </c>
      <c r="P1" s="1" t="s">
        <v>0</v>
      </c>
      <c r="Q1" s="1" t="s">
        <v>9</v>
      </c>
      <c r="R1" s="5" t="s">
        <v>8</v>
      </c>
      <c r="S1" s="2" t="s">
        <v>22164</v>
      </c>
      <c r="T1" s="26" t="s">
        <v>22016</v>
      </c>
      <c r="U1" s="26" t="s">
        <v>22163</v>
      </c>
      <c r="V1" s="1" t="s">
        <v>21402</v>
      </c>
      <c r="W1" s="1" t="s">
        <v>6</v>
      </c>
      <c r="X1" s="1" t="s">
        <v>7</v>
      </c>
      <c r="Y1" s="1" t="s">
        <v>10</v>
      </c>
      <c r="Z1" s="1" t="s">
        <v>11</v>
      </c>
      <c r="AA1" s="1" t="s">
        <v>12</v>
      </c>
      <c r="AB1" s="1" t="s">
        <v>13</v>
      </c>
      <c r="AC1" s="1" t="s">
        <v>14</v>
      </c>
      <c r="AD1" s="1" t="s">
        <v>15</v>
      </c>
    </row>
    <row r="2" spans="1:30" ht="43.2" hidden="1" x14ac:dyDescent="0.3">
      <c r="A2">
        <v>1</v>
      </c>
      <c r="B2" s="3" t="s">
        <v>17</v>
      </c>
      <c r="C2" t="s">
        <v>145</v>
      </c>
      <c r="I2"/>
      <c r="J2"/>
      <c r="L2"/>
      <c r="M2"/>
      <c r="N2"/>
      <c r="O2" s="6" t="s">
        <v>20</v>
      </c>
      <c r="P2" t="s">
        <v>16</v>
      </c>
      <c r="Q2" t="s">
        <v>23</v>
      </c>
      <c r="R2" s="6" t="s">
        <v>22</v>
      </c>
      <c r="S2"/>
      <c r="T2"/>
      <c r="U2"/>
      <c r="W2">
        <v>2020</v>
      </c>
      <c r="X2" t="s">
        <v>21</v>
      </c>
      <c r="Y2" t="s">
        <v>24</v>
      </c>
      <c r="Z2" t="s">
        <v>25</v>
      </c>
      <c r="AA2" t="s">
        <v>26</v>
      </c>
      <c r="AB2" t="s">
        <v>27</v>
      </c>
      <c r="AC2" t="s">
        <v>19</v>
      </c>
      <c r="AD2">
        <v>1</v>
      </c>
    </row>
    <row r="3" spans="1:30" hidden="1" x14ac:dyDescent="0.3">
      <c r="A3">
        <v>2</v>
      </c>
      <c r="B3" s="3" t="s">
        <v>71</v>
      </c>
      <c r="C3" t="s">
        <v>145</v>
      </c>
      <c r="F3" t="s">
        <v>146</v>
      </c>
      <c r="I3"/>
      <c r="J3"/>
      <c r="L3"/>
      <c r="M3"/>
      <c r="N3"/>
      <c r="O3" s="6" t="s">
        <v>72</v>
      </c>
      <c r="P3" t="s">
        <v>70</v>
      </c>
      <c r="Q3" t="s">
        <v>75</v>
      </c>
      <c r="R3" s="6" t="s">
        <v>74</v>
      </c>
      <c r="S3"/>
      <c r="T3"/>
      <c r="U3"/>
      <c r="W3">
        <v>2009</v>
      </c>
      <c r="X3" t="s">
        <v>73</v>
      </c>
      <c r="Y3" t="s">
        <v>47</v>
      </c>
      <c r="Z3" t="s">
        <v>48</v>
      </c>
      <c r="AA3" t="s">
        <v>76</v>
      </c>
      <c r="AB3" t="s">
        <v>77</v>
      </c>
      <c r="AC3" t="s">
        <v>19</v>
      </c>
      <c r="AD3">
        <v>1</v>
      </c>
    </row>
    <row r="4" spans="1:30" ht="28.8" hidden="1" x14ac:dyDescent="0.3">
      <c r="A4">
        <v>3</v>
      </c>
      <c r="B4" s="3" t="s">
        <v>89</v>
      </c>
      <c r="C4" t="s">
        <v>145</v>
      </c>
      <c r="F4" t="s">
        <v>146</v>
      </c>
      <c r="I4"/>
      <c r="J4"/>
      <c r="L4"/>
      <c r="M4"/>
      <c r="N4"/>
      <c r="O4" s="6" t="s">
        <v>90</v>
      </c>
      <c r="P4" t="s">
        <v>88</v>
      </c>
      <c r="Q4" t="s">
        <v>93</v>
      </c>
      <c r="R4" s="6" t="s">
        <v>92</v>
      </c>
      <c r="S4"/>
      <c r="T4"/>
      <c r="U4"/>
      <c r="W4">
        <v>2019</v>
      </c>
      <c r="X4" t="s">
        <v>91</v>
      </c>
      <c r="Y4" t="s">
        <v>94</v>
      </c>
      <c r="Z4" t="s">
        <v>95</v>
      </c>
      <c r="AA4" t="s">
        <v>96</v>
      </c>
      <c r="AB4" t="s">
        <v>97</v>
      </c>
      <c r="AC4" t="s">
        <v>19</v>
      </c>
      <c r="AD4">
        <v>1</v>
      </c>
    </row>
    <row r="5" spans="1:30" ht="28.8" hidden="1" x14ac:dyDescent="0.3">
      <c r="A5">
        <v>4</v>
      </c>
      <c r="B5" s="3" t="s">
        <v>108</v>
      </c>
      <c r="C5" t="s">
        <v>145</v>
      </c>
      <c r="I5"/>
      <c r="J5"/>
      <c r="L5"/>
      <c r="M5"/>
      <c r="N5"/>
      <c r="O5" s="6" t="s">
        <v>109</v>
      </c>
      <c r="P5" t="s">
        <v>107</v>
      </c>
      <c r="Q5" t="s">
        <v>112</v>
      </c>
      <c r="R5" s="6" t="s">
        <v>111</v>
      </c>
      <c r="S5"/>
      <c r="T5"/>
      <c r="U5"/>
      <c r="W5">
        <v>2011</v>
      </c>
      <c r="X5" t="s">
        <v>110</v>
      </c>
      <c r="Y5" t="s">
        <v>57</v>
      </c>
      <c r="Z5" t="s">
        <v>57</v>
      </c>
      <c r="AA5" t="s">
        <v>113</v>
      </c>
      <c r="AB5" t="s">
        <v>114</v>
      </c>
      <c r="AC5" t="s">
        <v>19</v>
      </c>
      <c r="AD5">
        <v>1</v>
      </c>
    </row>
    <row r="6" spans="1:30" ht="28.8" hidden="1" x14ac:dyDescent="0.3">
      <c r="A6">
        <v>5</v>
      </c>
      <c r="B6" s="3" t="s">
        <v>117</v>
      </c>
      <c r="C6" t="s">
        <v>145</v>
      </c>
      <c r="F6" t="s">
        <v>622</v>
      </c>
      <c r="I6"/>
      <c r="J6"/>
      <c r="L6"/>
      <c r="M6"/>
      <c r="N6"/>
      <c r="O6" s="6" t="s">
        <v>118</v>
      </c>
      <c r="P6" t="s">
        <v>116</v>
      </c>
      <c r="R6" s="6" t="s">
        <v>120</v>
      </c>
      <c r="S6"/>
      <c r="T6"/>
      <c r="U6"/>
      <c r="W6">
        <v>2002</v>
      </c>
      <c r="X6" t="s">
        <v>119</v>
      </c>
      <c r="Y6" t="s">
        <v>115</v>
      </c>
      <c r="Z6" t="s">
        <v>115</v>
      </c>
      <c r="AA6" t="s">
        <v>121</v>
      </c>
      <c r="AB6" t="s">
        <v>122</v>
      </c>
      <c r="AC6" t="s">
        <v>19</v>
      </c>
      <c r="AD6">
        <v>1</v>
      </c>
    </row>
    <row r="7" spans="1:30" ht="43.2" hidden="1" x14ac:dyDescent="0.3">
      <c r="A7">
        <v>6</v>
      </c>
      <c r="B7" s="3" t="s">
        <v>124</v>
      </c>
      <c r="C7" t="s">
        <v>145</v>
      </c>
      <c r="I7"/>
      <c r="J7"/>
      <c r="L7"/>
      <c r="M7"/>
      <c r="N7"/>
      <c r="O7" s="6" t="s">
        <v>19392</v>
      </c>
      <c r="P7" t="s">
        <v>123</v>
      </c>
      <c r="Q7" t="s">
        <v>126</v>
      </c>
      <c r="R7" s="6" t="s">
        <v>125</v>
      </c>
      <c r="S7"/>
      <c r="T7"/>
      <c r="U7"/>
      <c r="W7">
        <v>2015</v>
      </c>
      <c r="X7" t="s">
        <v>19393</v>
      </c>
      <c r="Y7" t="s">
        <v>47</v>
      </c>
      <c r="Z7" t="s">
        <v>48</v>
      </c>
      <c r="AA7" t="s">
        <v>127</v>
      </c>
      <c r="AB7" t="s">
        <v>128</v>
      </c>
      <c r="AC7" t="s">
        <v>19</v>
      </c>
      <c r="AD7">
        <v>1</v>
      </c>
    </row>
    <row r="8" spans="1:30" ht="43.2" hidden="1" x14ac:dyDescent="0.3">
      <c r="A8">
        <v>7</v>
      </c>
      <c r="B8" s="3" t="s">
        <v>132</v>
      </c>
      <c r="C8" t="s">
        <v>145</v>
      </c>
      <c r="F8" t="s">
        <v>146</v>
      </c>
      <c r="I8"/>
      <c r="J8"/>
      <c r="L8"/>
      <c r="M8"/>
      <c r="N8"/>
      <c r="O8" s="6" t="s">
        <v>133</v>
      </c>
      <c r="P8" t="s">
        <v>131</v>
      </c>
      <c r="Q8" t="s">
        <v>136</v>
      </c>
      <c r="R8" s="6" t="s">
        <v>135</v>
      </c>
      <c r="S8"/>
      <c r="T8"/>
      <c r="U8"/>
      <c r="W8">
        <v>2012</v>
      </c>
      <c r="X8" t="s">
        <v>134</v>
      </c>
      <c r="Y8" t="s">
        <v>137</v>
      </c>
      <c r="Z8" t="s">
        <v>137</v>
      </c>
      <c r="AA8" t="s">
        <v>138</v>
      </c>
      <c r="AB8" t="s">
        <v>139</v>
      </c>
      <c r="AC8" t="s">
        <v>19</v>
      </c>
      <c r="AD8">
        <v>1</v>
      </c>
    </row>
    <row r="9" spans="1:30" ht="28.8" hidden="1" x14ac:dyDescent="0.3">
      <c r="A9">
        <v>8</v>
      </c>
      <c r="B9" s="3" t="s">
        <v>144</v>
      </c>
      <c r="C9" t="s">
        <v>145</v>
      </c>
      <c r="F9" t="s">
        <v>146</v>
      </c>
      <c r="I9"/>
      <c r="J9"/>
      <c r="L9"/>
      <c r="M9"/>
      <c r="N9"/>
      <c r="O9" s="6" t="s">
        <v>147</v>
      </c>
      <c r="P9" t="s">
        <v>143</v>
      </c>
      <c r="Q9" t="s">
        <v>150</v>
      </c>
      <c r="R9" s="6" t="s">
        <v>149</v>
      </c>
      <c r="S9"/>
      <c r="T9"/>
      <c r="U9"/>
      <c r="W9">
        <v>2022</v>
      </c>
      <c r="X9" t="s">
        <v>148</v>
      </c>
      <c r="Y9" t="s">
        <v>47</v>
      </c>
      <c r="Z9" t="s">
        <v>48</v>
      </c>
      <c r="AA9" t="s">
        <v>151</v>
      </c>
      <c r="AB9" t="s">
        <v>152</v>
      </c>
      <c r="AC9" t="s">
        <v>19</v>
      </c>
      <c r="AD9">
        <v>1</v>
      </c>
    </row>
    <row r="10" spans="1:30" ht="28.8" hidden="1" x14ac:dyDescent="0.3">
      <c r="A10">
        <v>9</v>
      </c>
      <c r="B10" s="3" t="s">
        <v>162</v>
      </c>
      <c r="C10" t="s">
        <v>145</v>
      </c>
      <c r="F10" t="s">
        <v>146</v>
      </c>
      <c r="I10"/>
      <c r="J10"/>
      <c r="L10"/>
      <c r="M10"/>
      <c r="N10"/>
      <c r="O10" s="6" t="s">
        <v>163</v>
      </c>
      <c r="P10" t="s">
        <v>161</v>
      </c>
      <c r="Q10" t="s">
        <v>166</v>
      </c>
      <c r="R10" s="6" t="s">
        <v>165</v>
      </c>
      <c r="S10"/>
      <c r="T10"/>
      <c r="U10"/>
      <c r="W10">
        <v>2015</v>
      </c>
      <c r="X10" t="s">
        <v>164</v>
      </c>
      <c r="Y10" t="s">
        <v>115</v>
      </c>
      <c r="Z10" t="s">
        <v>115</v>
      </c>
      <c r="AB10" t="s">
        <v>167</v>
      </c>
      <c r="AC10" t="s">
        <v>19</v>
      </c>
      <c r="AD10">
        <v>1</v>
      </c>
    </row>
    <row r="11" spans="1:30" ht="43.2" hidden="1" x14ac:dyDescent="0.3">
      <c r="A11">
        <v>10</v>
      </c>
      <c r="B11" s="3" t="s">
        <v>172</v>
      </c>
      <c r="C11" t="s">
        <v>145</v>
      </c>
      <c r="F11" t="s">
        <v>622</v>
      </c>
      <c r="I11"/>
      <c r="J11"/>
      <c r="L11"/>
      <c r="M11"/>
      <c r="N11"/>
      <c r="O11" s="6" t="s">
        <v>173</v>
      </c>
      <c r="P11" t="s">
        <v>171</v>
      </c>
      <c r="Q11" t="s">
        <v>176</v>
      </c>
      <c r="R11" s="6" t="s">
        <v>175</v>
      </c>
      <c r="S11"/>
      <c r="T11"/>
      <c r="U11"/>
      <c r="W11">
        <v>2022</v>
      </c>
      <c r="X11" t="s">
        <v>174</v>
      </c>
      <c r="Y11" t="s">
        <v>115</v>
      </c>
      <c r="Z11" t="s">
        <v>115</v>
      </c>
      <c r="AA11" t="s">
        <v>177</v>
      </c>
      <c r="AB11" t="s">
        <v>178</v>
      </c>
      <c r="AC11" t="s">
        <v>19</v>
      </c>
      <c r="AD11">
        <v>1</v>
      </c>
    </row>
    <row r="12" spans="1:30" ht="28.8" hidden="1" x14ac:dyDescent="0.3">
      <c r="A12">
        <v>11</v>
      </c>
      <c r="B12" s="3" t="s">
        <v>180</v>
      </c>
      <c r="C12" t="s">
        <v>145</v>
      </c>
      <c r="F12" t="s">
        <v>21227</v>
      </c>
      <c r="I12"/>
      <c r="J12"/>
      <c r="L12"/>
      <c r="M12"/>
      <c r="N12"/>
      <c r="O12" s="6" t="s">
        <v>181</v>
      </c>
      <c r="P12" t="s">
        <v>179</v>
      </c>
      <c r="Q12" t="s">
        <v>184</v>
      </c>
      <c r="R12" s="6" t="s">
        <v>183</v>
      </c>
      <c r="S12"/>
      <c r="T12"/>
      <c r="U12"/>
      <c r="W12">
        <v>2020</v>
      </c>
      <c r="X12" t="s">
        <v>182</v>
      </c>
      <c r="Y12" t="s">
        <v>47</v>
      </c>
      <c r="Z12" t="s">
        <v>48</v>
      </c>
      <c r="AA12" t="s">
        <v>185</v>
      </c>
      <c r="AB12" t="s">
        <v>186</v>
      </c>
      <c r="AC12" t="s">
        <v>19</v>
      </c>
      <c r="AD12">
        <v>1</v>
      </c>
    </row>
    <row r="13" spans="1:30" ht="28.8" hidden="1" x14ac:dyDescent="0.3">
      <c r="A13">
        <v>12</v>
      </c>
      <c r="B13" s="3" t="s">
        <v>189</v>
      </c>
      <c r="C13" t="s">
        <v>145</v>
      </c>
      <c r="F13" t="s">
        <v>146</v>
      </c>
      <c r="I13"/>
      <c r="J13"/>
      <c r="L13"/>
      <c r="M13"/>
      <c r="N13"/>
      <c r="O13" s="6" t="s">
        <v>190</v>
      </c>
      <c r="P13" t="s">
        <v>188</v>
      </c>
      <c r="R13" s="6" t="s">
        <v>192</v>
      </c>
      <c r="S13"/>
      <c r="T13"/>
      <c r="U13"/>
      <c r="W13">
        <v>2003</v>
      </c>
      <c r="X13" t="s">
        <v>191</v>
      </c>
      <c r="Y13" t="s">
        <v>193</v>
      </c>
      <c r="Z13" t="s">
        <v>48</v>
      </c>
      <c r="AB13" t="s">
        <v>194</v>
      </c>
      <c r="AC13" t="s">
        <v>19</v>
      </c>
      <c r="AD13">
        <v>1</v>
      </c>
    </row>
    <row r="14" spans="1:30" ht="43.2" hidden="1" x14ac:dyDescent="0.3">
      <c r="A14">
        <v>13</v>
      </c>
      <c r="B14" s="3" t="s">
        <v>196</v>
      </c>
      <c r="C14" t="s">
        <v>145</v>
      </c>
      <c r="I14"/>
      <c r="J14"/>
      <c r="L14"/>
      <c r="M14"/>
      <c r="N14"/>
      <c r="O14" s="6" t="s">
        <v>197</v>
      </c>
      <c r="P14" t="s">
        <v>195</v>
      </c>
      <c r="S14"/>
      <c r="T14"/>
      <c r="U14"/>
      <c r="W14">
        <v>1994</v>
      </c>
      <c r="X14" t="s">
        <v>198</v>
      </c>
      <c r="Y14" t="s">
        <v>199</v>
      </c>
      <c r="Z14" t="s">
        <v>85</v>
      </c>
      <c r="AA14" t="s">
        <v>200</v>
      </c>
      <c r="AB14" t="s">
        <v>201</v>
      </c>
      <c r="AC14" t="s">
        <v>19</v>
      </c>
      <c r="AD14">
        <v>1</v>
      </c>
    </row>
    <row r="15" spans="1:30" ht="28.8" hidden="1" x14ac:dyDescent="0.3">
      <c r="A15">
        <v>14</v>
      </c>
      <c r="B15" s="3" t="s">
        <v>203</v>
      </c>
      <c r="C15" t="s">
        <v>145</v>
      </c>
      <c r="I15"/>
      <c r="J15"/>
      <c r="L15"/>
      <c r="M15"/>
      <c r="N15"/>
      <c r="O15" s="6" t="s">
        <v>19394</v>
      </c>
      <c r="P15" t="s">
        <v>202</v>
      </c>
      <c r="Q15" t="s">
        <v>206</v>
      </c>
      <c r="R15" s="6" t="s">
        <v>205</v>
      </c>
      <c r="S15"/>
      <c r="T15"/>
      <c r="U15"/>
      <c r="W15">
        <v>2009</v>
      </c>
      <c r="X15" t="s">
        <v>204</v>
      </c>
      <c r="Y15" t="s">
        <v>207</v>
      </c>
      <c r="Z15" t="s">
        <v>208</v>
      </c>
      <c r="AA15" t="s">
        <v>209</v>
      </c>
      <c r="AB15" t="s">
        <v>210</v>
      </c>
      <c r="AC15" t="s">
        <v>19</v>
      </c>
      <c r="AD15">
        <v>1</v>
      </c>
    </row>
    <row r="16" spans="1:30" ht="28.8" hidden="1" x14ac:dyDescent="0.3">
      <c r="A16">
        <v>15</v>
      </c>
      <c r="B16" s="3" t="s">
        <v>212</v>
      </c>
      <c r="C16" t="s">
        <v>145</v>
      </c>
      <c r="F16" t="s">
        <v>146</v>
      </c>
      <c r="I16"/>
      <c r="J16"/>
      <c r="L16"/>
      <c r="M16"/>
      <c r="N16"/>
      <c r="O16" s="6" t="s">
        <v>19395</v>
      </c>
      <c r="P16" t="s">
        <v>211</v>
      </c>
      <c r="Q16" t="s">
        <v>215</v>
      </c>
      <c r="R16" s="6" t="s">
        <v>214</v>
      </c>
      <c r="S16"/>
      <c r="T16"/>
      <c r="U16"/>
      <c r="W16">
        <v>2005</v>
      </c>
      <c r="X16" t="s">
        <v>213</v>
      </c>
      <c r="Y16" t="s">
        <v>115</v>
      </c>
      <c r="Z16" t="s">
        <v>115</v>
      </c>
      <c r="AA16" t="s">
        <v>216</v>
      </c>
      <c r="AB16" t="s">
        <v>217</v>
      </c>
      <c r="AC16" t="s">
        <v>19</v>
      </c>
      <c r="AD16">
        <v>1</v>
      </c>
    </row>
    <row r="17" spans="1:30" ht="28.8" hidden="1" x14ac:dyDescent="0.3">
      <c r="A17">
        <v>16</v>
      </c>
      <c r="B17" s="3" t="s">
        <v>219</v>
      </c>
      <c r="C17" t="s">
        <v>145</v>
      </c>
      <c r="I17"/>
      <c r="J17"/>
      <c r="L17"/>
      <c r="M17"/>
      <c r="N17"/>
      <c r="O17" s="6" t="s">
        <v>220</v>
      </c>
      <c r="P17" t="s">
        <v>218</v>
      </c>
      <c r="Q17" t="s">
        <v>60</v>
      </c>
      <c r="R17" s="6" t="s">
        <v>222</v>
      </c>
      <c r="S17"/>
      <c r="T17"/>
      <c r="U17"/>
      <c r="W17">
        <v>2010</v>
      </c>
      <c r="X17" t="s">
        <v>221</v>
      </c>
      <c r="Y17" t="s">
        <v>47</v>
      </c>
      <c r="Z17" t="s">
        <v>48</v>
      </c>
      <c r="AA17" t="s">
        <v>223</v>
      </c>
      <c r="AB17" t="s">
        <v>224</v>
      </c>
      <c r="AC17" t="s">
        <v>225</v>
      </c>
      <c r="AD17">
        <v>2</v>
      </c>
    </row>
    <row r="18" spans="1:30" ht="28.8" hidden="1" x14ac:dyDescent="0.3">
      <c r="A18">
        <v>17</v>
      </c>
      <c r="B18" s="3" t="s">
        <v>227</v>
      </c>
      <c r="C18" t="s">
        <v>145</v>
      </c>
      <c r="F18" t="s">
        <v>146</v>
      </c>
      <c r="I18"/>
      <c r="J18"/>
      <c r="L18"/>
      <c r="M18"/>
      <c r="N18"/>
      <c r="O18" s="6" t="s">
        <v>228</v>
      </c>
      <c r="P18" t="s">
        <v>226</v>
      </c>
      <c r="Q18" t="s">
        <v>231</v>
      </c>
      <c r="R18" s="6" t="s">
        <v>230</v>
      </c>
      <c r="S18"/>
      <c r="T18"/>
      <c r="U18"/>
      <c r="W18">
        <v>2022</v>
      </c>
      <c r="X18" t="s">
        <v>229</v>
      </c>
      <c r="Y18" t="s">
        <v>115</v>
      </c>
      <c r="Z18" t="s">
        <v>115</v>
      </c>
      <c r="AA18" t="s">
        <v>232</v>
      </c>
      <c r="AB18" t="s">
        <v>233</v>
      </c>
      <c r="AC18" t="s">
        <v>19</v>
      </c>
      <c r="AD18">
        <v>1</v>
      </c>
    </row>
    <row r="19" spans="1:30" ht="28.8" hidden="1" x14ac:dyDescent="0.3">
      <c r="A19">
        <v>18</v>
      </c>
      <c r="B19" s="3" t="s">
        <v>62</v>
      </c>
      <c r="C19" t="s">
        <v>145</v>
      </c>
      <c r="I19"/>
      <c r="J19"/>
      <c r="L19"/>
      <c r="M19"/>
      <c r="N19"/>
      <c r="O19" s="6" t="s">
        <v>63</v>
      </c>
      <c r="P19" t="s">
        <v>61</v>
      </c>
      <c r="Q19" t="s">
        <v>66</v>
      </c>
      <c r="R19" s="6" t="s">
        <v>65</v>
      </c>
      <c r="S19"/>
      <c r="T19"/>
      <c r="U19"/>
      <c r="W19">
        <v>2010</v>
      </c>
      <c r="X19" t="s">
        <v>64</v>
      </c>
      <c r="Y19" t="s">
        <v>67</v>
      </c>
      <c r="Z19" t="s">
        <v>31</v>
      </c>
      <c r="AA19" t="s">
        <v>68</v>
      </c>
      <c r="AB19" t="s">
        <v>69</v>
      </c>
      <c r="AC19" t="s">
        <v>19</v>
      </c>
      <c r="AD19">
        <v>1</v>
      </c>
    </row>
    <row r="20" spans="1:30" ht="28.8" hidden="1" x14ac:dyDescent="0.3">
      <c r="A20">
        <v>19</v>
      </c>
      <c r="B20" s="3" t="s">
        <v>235</v>
      </c>
      <c r="C20" t="s">
        <v>145</v>
      </c>
      <c r="F20" t="s">
        <v>146</v>
      </c>
      <c r="I20"/>
      <c r="J20"/>
      <c r="L20"/>
      <c r="M20"/>
      <c r="N20"/>
      <c r="O20" s="6" t="s">
        <v>236</v>
      </c>
      <c r="P20" t="s">
        <v>234</v>
      </c>
      <c r="Q20" t="s">
        <v>239</v>
      </c>
      <c r="R20" s="6" t="s">
        <v>238</v>
      </c>
      <c r="S20"/>
      <c r="T20"/>
      <c r="U20"/>
      <c r="W20">
        <v>2012</v>
      </c>
      <c r="X20" t="s">
        <v>237</v>
      </c>
      <c r="Y20" t="s">
        <v>240</v>
      </c>
      <c r="Z20" t="s">
        <v>241</v>
      </c>
      <c r="AA20" t="s">
        <v>242</v>
      </c>
      <c r="AB20" t="s">
        <v>243</v>
      </c>
      <c r="AC20" t="s">
        <v>19</v>
      </c>
      <c r="AD20">
        <v>1</v>
      </c>
    </row>
    <row r="21" spans="1:30" ht="28.8" hidden="1" x14ac:dyDescent="0.3">
      <c r="A21">
        <v>20</v>
      </c>
      <c r="B21" s="3" t="s">
        <v>42</v>
      </c>
      <c r="C21" t="s">
        <v>145</v>
      </c>
      <c r="I21"/>
      <c r="J21"/>
      <c r="L21"/>
      <c r="M21"/>
      <c r="N21"/>
      <c r="O21" s="6" t="s">
        <v>43</v>
      </c>
      <c r="P21" t="s">
        <v>41</v>
      </c>
      <c r="Q21" t="s">
        <v>46</v>
      </c>
      <c r="R21" s="6" t="s">
        <v>45</v>
      </c>
      <c r="S21"/>
      <c r="T21"/>
      <c r="U21"/>
      <c r="W21">
        <v>2021</v>
      </c>
      <c r="X21" t="s">
        <v>44</v>
      </c>
      <c r="Y21" t="s">
        <v>47</v>
      </c>
      <c r="Z21" t="s">
        <v>48</v>
      </c>
      <c r="AA21" t="s">
        <v>49</v>
      </c>
      <c r="AB21" t="s">
        <v>50</v>
      </c>
      <c r="AC21" t="s">
        <v>19</v>
      </c>
      <c r="AD21">
        <v>1</v>
      </c>
    </row>
    <row r="22" spans="1:30" ht="43.2" hidden="1" x14ac:dyDescent="0.3">
      <c r="A22">
        <v>21</v>
      </c>
      <c r="B22" s="3" t="s">
        <v>245</v>
      </c>
      <c r="C22" t="s">
        <v>145</v>
      </c>
      <c r="F22" t="s">
        <v>146</v>
      </c>
      <c r="I22"/>
      <c r="J22"/>
      <c r="L22"/>
      <c r="M22"/>
      <c r="N22"/>
      <c r="O22" s="6" t="s">
        <v>246</v>
      </c>
      <c r="P22" t="s">
        <v>244</v>
      </c>
      <c r="Q22" t="s">
        <v>249</v>
      </c>
      <c r="R22" s="6" t="s">
        <v>248</v>
      </c>
      <c r="S22"/>
      <c r="T22"/>
      <c r="U22"/>
      <c r="W22">
        <v>2004</v>
      </c>
      <c r="X22" t="s">
        <v>247</v>
      </c>
      <c r="Y22" t="s">
        <v>115</v>
      </c>
      <c r="Z22" t="s">
        <v>115</v>
      </c>
      <c r="AA22" t="s">
        <v>250</v>
      </c>
      <c r="AB22" t="s">
        <v>251</v>
      </c>
      <c r="AC22" t="s">
        <v>19</v>
      </c>
      <c r="AD22">
        <v>1</v>
      </c>
    </row>
    <row r="23" spans="1:30" ht="28.8" hidden="1" x14ac:dyDescent="0.3">
      <c r="A23">
        <v>22</v>
      </c>
      <c r="B23" s="3" t="s">
        <v>261</v>
      </c>
      <c r="C23" t="s">
        <v>145</v>
      </c>
      <c r="F23" t="s">
        <v>21227</v>
      </c>
      <c r="I23"/>
      <c r="J23"/>
      <c r="L23"/>
      <c r="M23"/>
      <c r="N23"/>
      <c r="O23" s="6" t="s">
        <v>262</v>
      </c>
      <c r="P23" t="s">
        <v>260</v>
      </c>
      <c r="Q23" t="s">
        <v>265</v>
      </c>
      <c r="R23" s="6" t="s">
        <v>264</v>
      </c>
      <c r="S23"/>
      <c r="T23"/>
      <c r="U23"/>
      <c r="W23">
        <v>2017</v>
      </c>
      <c r="X23" t="s">
        <v>263</v>
      </c>
      <c r="Y23" t="s">
        <v>266</v>
      </c>
      <c r="Z23" t="s">
        <v>267</v>
      </c>
      <c r="AA23" t="s">
        <v>268</v>
      </c>
      <c r="AB23" t="s">
        <v>269</v>
      </c>
      <c r="AC23" t="s">
        <v>19</v>
      </c>
      <c r="AD23">
        <v>1</v>
      </c>
    </row>
    <row r="24" spans="1:30" ht="43.2" hidden="1" x14ac:dyDescent="0.3">
      <c r="A24">
        <v>23</v>
      </c>
      <c r="B24" s="3" t="s">
        <v>273</v>
      </c>
      <c r="C24" t="s">
        <v>145</v>
      </c>
      <c r="F24" t="s">
        <v>146</v>
      </c>
      <c r="I24"/>
      <c r="J24"/>
      <c r="L24"/>
      <c r="M24"/>
      <c r="N24"/>
      <c r="O24" s="6" t="s">
        <v>274</v>
      </c>
      <c r="P24" t="s">
        <v>272</v>
      </c>
      <c r="Q24" t="s">
        <v>277</v>
      </c>
      <c r="R24" s="6" t="s">
        <v>276</v>
      </c>
      <c r="S24"/>
      <c r="T24"/>
      <c r="U24"/>
      <c r="W24">
        <v>2016</v>
      </c>
      <c r="X24" t="s">
        <v>275</v>
      </c>
      <c r="Y24" t="s">
        <v>278</v>
      </c>
      <c r="Z24" t="s">
        <v>279</v>
      </c>
      <c r="AA24" t="s">
        <v>280</v>
      </c>
      <c r="AB24" t="s">
        <v>281</v>
      </c>
      <c r="AC24" t="s">
        <v>19</v>
      </c>
      <c r="AD24">
        <v>1</v>
      </c>
    </row>
    <row r="25" spans="1:30" ht="28.8" hidden="1" x14ac:dyDescent="0.3">
      <c r="A25">
        <v>24</v>
      </c>
      <c r="B25" s="3" t="s">
        <v>283</v>
      </c>
      <c r="C25" t="s">
        <v>145</v>
      </c>
      <c r="F25" t="s">
        <v>21227</v>
      </c>
      <c r="I25"/>
      <c r="J25"/>
      <c r="L25"/>
      <c r="M25"/>
      <c r="N25"/>
      <c r="O25" s="6" t="s">
        <v>284</v>
      </c>
      <c r="P25" t="s">
        <v>282</v>
      </c>
      <c r="Q25" t="s">
        <v>287</v>
      </c>
      <c r="R25" s="6" t="s">
        <v>286</v>
      </c>
      <c r="S25"/>
      <c r="T25"/>
      <c r="U25"/>
      <c r="W25">
        <v>2014</v>
      </c>
      <c r="X25" t="s">
        <v>285</v>
      </c>
      <c r="Y25" t="s">
        <v>158</v>
      </c>
      <c r="Z25" t="s">
        <v>85</v>
      </c>
      <c r="AA25" t="s">
        <v>288</v>
      </c>
      <c r="AB25" t="s">
        <v>289</v>
      </c>
      <c r="AC25" t="s">
        <v>19</v>
      </c>
      <c r="AD25">
        <v>1</v>
      </c>
    </row>
    <row r="26" spans="1:30" ht="28.8" hidden="1" x14ac:dyDescent="0.3">
      <c r="A26">
        <v>25</v>
      </c>
      <c r="B26" s="3" t="s">
        <v>291</v>
      </c>
      <c r="C26" t="s">
        <v>145</v>
      </c>
      <c r="F26" t="s">
        <v>146</v>
      </c>
      <c r="I26"/>
      <c r="J26"/>
      <c r="L26"/>
      <c r="M26"/>
      <c r="N26"/>
      <c r="O26" s="6" t="s">
        <v>292</v>
      </c>
      <c r="P26" t="s">
        <v>290</v>
      </c>
      <c r="Q26" t="s">
        <v>295</v>
      </c>
      <c r="R26" s="6" t="s">
        <v>294</v>
      </c>
      <c r="S26"/>
      <c r="T26"/>
      <c r="U26"/>
      <c r="W26">
        <v>2017</v>
      </c>
      <c r="X26" t="s">
        <v>293</v>
      </c>
      <c r="Y26" t="s">
        <v>115</v>
      </c>
      <c r="Z26" t="s">
        <v>115</v>
      </c>
      <c r="AA26" t="s">
        <v>296</v>
      </c>
      <c r="AB26" t="s">
        <v>297</v>
      </c>
      <c r="AC26" t="s">
        <v>19</v>
      </c>
      <c r="AD26">
        <v>1</v>
      </c>
    </row>
    <row r="27" spans="1:30" ht="28.8" hidden="1" x14ac:dyDescent="0.3">
      <c r="A27">
        <v>26</v>
      </c>
      <c r="B27" s="3" t="s">
        <v>299</v>
      </c>
      <c r="C27" t="s">
        <v>145</v>
      </c>
      <c r="F27" t="s">
        <v>21227</v>
      </c>
      <c r="I27"/>
      <c r="J27"/>
      <c r="L27"/>
      <c r="M27"/>
      <c r="N27"/>
      <c r="O27" s="6" t="s">
        <v>300</v>
      </c>
      <c r="P27" t="s">
        <v>298</v>
      </c>
      <c r="Q27" t="s">
        <v>303</v>
      </c>
      <c r="R27" s="6" t="s">
        <v>302</v>
      </c>
      <c r="S27"/>
      <c r="T27"/>
      <c r="U27"/>
      <c r="W27">
        <v>2020</v>
      </c>
      <c r="X27" t="s">
        <v>301</v>
      </c>
      <c r="Y27" t="s">
        <v>304</v>
      </c>
      <c r="Z27" t="s">
        <v>305</v>
      </c>
      <c r="AA27" t="s">
        <v>306</v>
      </c>
      <c r="AB27" t="s">
        <v>307</v>
      </c>
      <c r="AC27" t="s">
        <v>19</v>
      </c>
      <c r="AD27">
        <v>1</v>
      </c>
    </row>
    <row r="28" spans="1:30" ht="28.8" hidden="1" x14ac:dyDescent="0.3">
      <c r="A28">
        <v>27</v>
      </c>
      <c r="B28" s="3" t="s">
        <v>309</v>
      </c>
      <c r="C28" t="s">
        <v>145</v>
      </c>
      <c r="I28"/>
      <c r="J28"/>
      <c r="L28"/>
      <c r="M28"/>
      <c r="N28"/>
      <c r="O28" s="6" t="s">
        <v>310</v>
      </c>
      <c r="P28" t="s">
        <v>308</v>
      </c>
      <c r="Q28" t="s">
        <v>313</v>
      </c>
      <c r="R28" s="6" t="s">
        <v>312</v>
      </c>
      <c r="S28"/>
      <c r="T28"/>
      <c r="U28"/>
      <c r="W28">
        <v>2015</v>
      </c>
      <c r="X28" t="s">
        <v>311</v>
      </c>
      <c r="Y28" t="s">
        <v>314</v>
      </c>
      <c r="Z28" t="s">
        <v>315</v>
      </c>
      <c r="AA28" t="s">
        <v>316</v>
      </c>
      <c r="AB28" t="s">
        <v>317</v>
      </c>
      <c r="AC28" t="s">
        <v>19</v>
      </c>
      <c r="AD28">
        <v>1</v>
      </c>
    </row>
    <row r="29" spans="1:30" ht="43.2" hidden="1" x14ac:dyDescent="0.3">
      <c r="A29">
        <v>28</v>
      </c>
      <c r="B29" s="3" t="s">
        <v>319</v>
      </c>
      <c r="C29" t="s">
        <v>145</v>
      </c>
      <c r="F29" t="s">
        <v>19376</v>
      </c>
      <c r="I29"/>
      <c r="J29"/>
      <c r="L29"/>
      <c r="M29"/>
      <c r="N29"/>
      <c r="O29" s="6" t="s">
        <v>320</v>
      </c>
      <c r="P29" t="s">
        <v>318</v>
      </c>
      <c r="Q29" t="s">
        <v>323</v>
      </c>
      <c r="R29" s="6" t="s">
        <v>322</v>
      </c>
      <c r="S29"/>
      <c r="T29"/>
      <c r="U29"/>
      <c r="W29">
        <v>2009</v>
      </c>
      <c r="X29" t="s">
        <v>321</v>
      </c>
      <c r="Y29" t="s">
        <v>324</v>
      </c>
      <c r="Z29" t="s">
        <v>325</v>
      </c>
      <c r="AA29" t="s">
        <v>326</v>
      </c>
      <c r="AB29" t="s">
        <v>327</v>
      </c>
      <c r="AC29" t="s">
        <v>19</v>
      </c>
      <c r="AD29">
        <v>1</v>
      </c>
    </row>
    <row r="30" spans="1:30" ht="28.8" hidden="1" x14ac:dyDescent="0.3">
      <c r="A30">
        <v>29</v>
      </c>
      <c r="B30" s="3" t="s">
        <v>329</v>
      </c>
      <c r="C30" t="s">
        <v>145</v>
      </c>
      <c r="F30" t="s">
        <v>146</v>
      </c>
      <c r="I30"/>
      <c r="J30"/>
      <c r="L30"/>
      <c r="M30"/>
      <c r="N30"/>
      <c r="O30" s="6" t="s">
        <v>330</v>
      </c>
      <c r="P30" t="s">
        <v>328</v>
      </c>
      <c r="R30" s="6" t="s">
        <v>332</v>
      </c>
      <c r="S30"/>
      <c r="T30"/>
      <c r="U30"/>
      <c r="W30">
        <v>1998</v>
      </c>
      <c r="X30" t="s">
        <v>331</v>
      </c>
      <c r="Y30" t="s">
        <v>333</v>
      </c>
      <c r="Z30" t="s">
        <v>334</v>
      </c>
      <c r="AA30" t="s">
        <v>335</v>
      </c>
      <c r="AC30" t="s">
        <v>19</v>
      </c>
      <c r="AD30">
        <v>1</v>
      </c>
    </row>
    <row r="31" spans="1:30" ht="28.8" hidden="1" x14ac:dyDescent="0.3">
      <c r="A31">
        <v>30</v>
      </c>
      <c r="B31" s="3" t="s">
        <v>337</v>
      </c>
      <c r="C31" t="s">
        <v>145</v>
      </c>
      <c r="F31" t="s">
        <v>21227</v>
      </c>
      <c r="I31"/>
      <c r="J31"/>
      <c r="L31"/>
      <c r="M31"/>
      <c r="N31"/>
      <c r="O31" s="6" t="s">
        <v>338</v>
      </c>
      <c r="P31" t="s">
        <v>336</v>
      </c>
      <c r="Q31" t="s">
        <v>341</v>
      </c>
      <c r="R31" s="6" t="s">
        <v>340</v>
      </c>
      <c r="S31"/>
      <c r="T31"/>
      <c r="U31"/>
      <c r="W31">
        <v>2006</v>
      </c>
      <c r="X31" t="s">
        <v>339</v>
      </c>
      <c r="Y31" t="s">
        <v>342</v>
      </c>
      <c r="Z31" t="s">
        <v>342</v>
      </c>
      <c r="AA31" t="s">
        <v>343</v>
      </c>
      <c r="AB31" t="s">
        <v>344</v>
      </c>
      <c r="AC31" t="s">
        <v>345</v>
      </c>
      <c r="AD31">
        <v>2</v>
      </c>
    </row>
    <row r="32" spans="1:30" ht="28.8" hidden="1" x14ac:dyDescent="0.3">
      <c r="A32">
        <v>31</v>
      </c>
      <c r="B32" s="3" t="s">
        <v>347</v>
      </c>
      <c r="C32" t="s">
        <v>145</v>
      </c>
      <c r="F32" t="s">
        <v>146</v>
      </c>
      <c r="I32"/>
      <c r="J32"/>
      <c r="L32"/>
      <c r="M32"/>
      <c r="N32"/>
      <c r="O32" s="6" t="s">
        <v>348</v>
      </c>
      <c r="P32" t="s">
        <v>346</v>
      </c>
      <c r="Q32" t="s">
        <v>351</v>
      </c>
      <c r="R32" s="6" t="s">
        <v>350</v>
      </c>
      <c r="S32"/>
      <c r="T32"/>
      <c r="U32"/>
      <c r="W32">
        <v>2020</v>
      </c>
      <c r="X32" t="s">
        <v>349</v>
      </c>
      <c r="Y32" t="s">
        <v>352</v>
      </c>
      <c r="Z32" t="s">
        <v>353</v>
      </c>
      <c r="AA32" t="s">
        <v>354</v>
      </c>
      <c r="AB32" t="s">
        <v>355</v>
      </c>
      <c r="AC32" t="s">
        <v>19</v>
      </c>
      <c r="AD32">
        <v>1</v>
      </c>
    </row>
    <row r="33" spans="1:30" ht="28.8" hidden="1" x14ac:dyDescent="0.3">
      <c r="A33">
        <v>32</v>
      </c>
      <c r="B33" s="3" t="s">
        <v>357</v>
      </c>
      <c r="C33" t="s">
        <v>145</v>
      </c>
      <c r="F33" t="s">
        <v>146</v>
      </c>
      <c r="I33"/>
      <c r="J33"/>
      <c r="L33"/>
      <c r="M33"/>
      <c r="N33"/>
      <c r="O33" s="6" t="s">
        <v>358</v>
      </c>
      <c r="P33" t="s">
        <v>356</v>
      </c>
      <c r="Q33" t="s">
        <v>361</v>
      </c>
      <c r="R33" s="6" t="s">
        <v>360</v>
      </c>
      <c r="S33"/>
      <c r="T33"/>
      <c r="U33"/>
      <c r="W33">
        <v>2018</v>
      </c>
      <c r="X33" t="s">
        <v>359</v>
      </c>
      <c r="Y33" t="s">
        <v>115</v>
      </c>
      <c r="Z33" t="s">
        <v>115</v>
      </c>
      <c r="AA33" t="s">
        <v>362</v>
      </c>
      <c r="AB33" t="s">
        <v>363</v>
      </c>
      <c r="AC33" t="s">
        <v>19</v>
      </c>
      <c r="AD33">
        <v>1</v>
      </c>
    </row>
    <row r="34" spans="1:30" ht="43.2" hidden="1" x14ac:dyDescent="0.3">
      <c r="A34">
        <v>33</v>
      </c>
      <c r="B34" s="3" t="s">
        <v>365</v>
      </c>
      <c r="C34" t="s">
        <v>145</v>
      </c>
      <c r="F34" t="s">
        <v>21227</v>
      </c>
      <c r="I34"/>
      <c r="J34"/>
      <c r="L34"/>
      <c r="M34"/>
      <c r="N34"/>
      <c r="O34" s="6" t="s">
        <v>366</v>
      </c>
      <c r="P34" t="s">
        <v>364</v>
      </c>
      <c r="Q34" t="s">
        <v>369</v>
      </c>
      <c r="R34" s="6" t="s">
        <v>368</v>
      </c>
      <c r="S34"/>
      <c r="T34"/>
      <c r="U34"/>
      <c r="W34">
        <v>2021</v>
      </c>
      <c r="X34" t="s">
        <v>367</v>
      </c>
      <c r="Y34" t="s">
        <v>370</v>
      </c>
      <c r="Z34" t="s">
        <v>371</v>
      </c>
      <c r="AB34" t="s">
        <v>372</v>
      </c>
      <c r="AC34" t="s">
        <v>19</v>
      </c>
      <c r="AD34">
        <v>1</v>
      </c>
    </row>
    <row r="35" spans="1:30" ht="43.2" hidden="1" x14ac:dyDescent="0.3">
      <c r="A35">
        <v>34</v>
      </c>
      <c r="B35" s="3" t="s">
        <v>374</v>
      </c>
      <c r="C35" t="s">
        <v>18</v>
      </c>
      <c r="D35" t="s">
        <v>145</v>
      </c>
      <c r="F35" t="s">
        <v>19389</v>
      </c>
      <c r="I35"/>
      <c r="J35"/>
      <c r="L35"/>
      <c r="M35"/>
      <c r="N35"/>
      <c r="O35" s="7" t="s">
        <v>375</v>
      </c>
      <c r="P35" t="s">
        <v>373</v>
      </c>
      <c r="Q35" t="s">
        <v>378</v>
      </c>
      <c r="R35" s="6" t="s">
        <v>377</v>
      </c>
      <c r="S35"/>
      <c r="T35"/>
      <c r="U35"/>
      <c r="W35">
        <v>2013</v>
      </c>
      <c r="X35" t="s">
        <v>376</v>
      </c>
      <c r="Y35" t="s">
        <v>379</v>
      </c>
      <c r="Z35" t="s">
        <v>380</v>
      </c>
      <c r="AA35" t="s">
        <v>381</v>
      </c>
      <c r="AB35" t="s">
        <v>382</v>
      </c>
      <c r="AC35" t="s">
        <v>19</v>
      </c>
      <c r="AD35">
        <v>1</v>
      </c>
    </row>
    <row r="36" spans="1:30" ht="28.8" hidden="1" x14ac:dyDescent="0.3">
      <c r="A36">
        <v>35</v>
      </c>
      <c r="B36" s="3" t="s">
        <v>392</v>
      </c>
      <c r="C36" t="s">
        <v>145</v>
      </c>
      <c r="F36" t="s">
        <v>146</v>
      </c>
      <c r="I36"/>
      <c r="J36"/>
      <c r="L36"/>
      <c r="M36"/>
      <c r="N36"/>
      <c r="O36" s="6" t="s">
        <v>393</v>
      </c>
      <c r="P36" t="s">
        <v>391</v>
      </c>
      <c r="Q36" t="s">
        <v>396</v>
      </c>
      <c r="R36" s="6" t="s">
        <v>395</v>
      </c>
      <c r="S36"/>
      <c r="T36"/>
      <c r="U36"/>
      <c r="W36">
        <v>2020</v>
      </c>
      <c r="X36" t="s">
        <v>394</v>
      </c>
      <c r="Y36" t="s">
        <v>115</v>
      </c>
      <c r="Z36" t="s">
        <v>115</v>
      </c>
      <c r="AA36" t="s">
        <v>397</v>
      </c>
      <c r="AB36" t="s">
        <v>398</v>
      </c>
      <c r="AC36" t="s">
        <v>19</v>
      </c>
      <c r="AD36">
        <v>1</v>
      </c>
    </row>
    <row r="37" spans="1:30" ht="28.8" hidden="1" x14ac:dyDescent="0.3">
      <c r="A37">
        <v>36</v>
      </c>
      <c r="B37" s="3" t="s">
        <v>400</v>
      </c>
      <c r="C37" t="s">
        <v>145</v>
      </c>
      <c r="F37" t="s">
        <v>146</v>
      </c>
      <c r="I37"/>
      <c r="J37"/>
      <c r="L37"/>
      <c r="M37"/>
      <c r="N37"/>
      <c r="O37" s="6" t="s">
        <v>401</v>
      </c>
      <c r="P37" t="s">
        <v>399</v>
      </c>
      <c r="Q37" t="s">
        <v>404</v>
      </c>
      <c r="R37" s="6" t="s">
        <v>403</v>
      </c>
      <c r="S37"/>
      <c r="T37"/>
      <c r="U37"/>
      <c r="W37">
        <v>2016</v>
      </c>
      <c r="X37" t="s">
        <v>402</v>
      </c>
      <c r="Y37" t="s">
        <v>405</v>
      </c>
      <c r="Z37" t="s">
        <v>405</v>
      </c>
      <c r="AA37" t="s">
        <v>406</v>
      </c>
      <c r="AB37" t="s">
        <v>407</v>
      </c>
      <c r="AC37" t="s">
        <v>19</v>
      </c>
      <c r="AD37">
        <v>1</v>
      </c>
    </row>
    <row r="38" spans="1:30" ht="28.8" hidden="1" x14ac:dyDescent="0.3">
      <c r="A38">
        <v>37</v>
      </c>
      <c r="B38" s="3" t="s">
        <v>409</v>
      </c>
      <c r="C38" t="s">
        <v>145</v>
      </c>
      <c r="I38"/>
      <c r="J38"/>
      <c r="L38"/>
      <c r="M38"/>
      <c r="N38"/>
      <c r="O38" s="6" t="s">
        <v>410</v>
      </c>
      <c r="P38" t="s">
        <v>408</v>
      </c>
      <c r="Q38" t="s">
        <v>413</v>
      </c>
      <c r="R38" s="6" t="s">
        <v>412</v>
      </c>
      <c r="S38"/>
      <c r="T38"/>
      <c r="U38"/>
      <c r="W38">
        <v>2011</v>
      </c>
      <c r="X38" t="s">
        <v>411</v>
      </c>
      <c r="Y38" t="s">
        <v>47</v>
      </c>
      <c r="Z38" t="s">
        <v>48</v>
      </c>
      <c r="AA38" t="s">
        <v>414</v>
      </c>
      <c r="AB38" t="s">
        <v>415</v>
      </c>
      <c r="AC38" t="s">
        <v>19</v>
      </c>
      <c r="AD38">
        <v>1</v>
      </c>
    </row>
    <row r="39" spans="1:30" ht="43.2" hidden="1" x14ac:dyDescent="0.3">
      <c r="A39">
        <v>38</v>
      </c>
      <c r="B39" s="3" t="s">
        <v>424</v>
      </c>
      <c r="C39" t="s">
        <v>145</v>
      </c>
      <c r="F39" t="s">
        <v>146</v>
      </c>
      <c r="I39"/>
      <c r="J39"/>
      <c r="L39"/>
      <c r="M39"/>
      <c r="N39"/>
      <c r="O39" s="6" t="s">
        <v>425</v>
      </c>
      <c r="P39" t="s">
        <v>423</v>
      </c>
      <c r="Q39" t="s">
        <v>428</v>
      </c>
      <c r="R39" s="6" t="s">
        <v>427</v>
      </c>
      <c r="S39"/>
      <c r="T39"/>
      <c r="U39"/>
      <c r="W39">
        <v>2022</v>
      </c>
      <c r="X39" t="s">
        <v>426</v>
      </c>
      <c r="Y39" t="s">
        <v>278</v>
      </c>
      <c r="Z39" t="s">
        <v>279</v>
      </c>
      <c r="AA39" t="s">
        <v>429</v>
      </c>
      <c r="AB39" t="s">
        <v>430</v>
      </c>
      <c r="AC39" t="s">
        <v>19</v>
      </c>
      <c r="AD39">
        <v>1</v>
      </c>
    </row>
    <row r="40" spans="1:30" ht="28.8" hidden="1" x14ac:dyDescent="0.3">
      <c r="A40">
        <v>39</v>
      </c>
      <c r="B40" s="3" t="s">
        <v>432</v>
      </c>
      <c r="C40" t="s">
        <v>145</v>
      </c>
      <c r="F40" t="s">
        <v>21227</v>
      </c>
      <c r="I40"/>
      <c r="J40"/>
      <c r="L40"/>
      <c r="M40"/>
      <c r="N40"/>
      <c r="O40" s="6" t="s">
        <v>433</v>
      </c>
      <c r="P40" t="s">
        <v>431</v>
      </c>
      <c r="Q40" t="s">
        <v>436</v>
      </c>
      <c r="R40" s="6" t="s">
        <v>435</v>
      </c>
      <c r="S40"/>
      <c r="T40"/>
      <c r="U40"/>
      <c r="W40">
        <v>2018</v>
      </c>
      <c r="X40" t="s">
        <v>434</v>
      </c>
      <c r="Y40" t="s">
        <v>158</v>
      </c>
      <c r="Z40" t="s">
        <v>85</v>
      </c>
      <c r="AA40" t="s">
        <v>437</v>
      </c>
      <c r="AB40" t="s">
        <v>438</v>
      </c>
      <c r="AC40" t="s">
        <v>19</v>
      </c>
      <c r="AD40">
        <v>1</v>
      </c>
    </row>
    <row r="41" spans="1:30" ht="28.8" hidden="1" x14ac:dyDescent="0.3">
      <c r="A41">
        <v>40</v>
      </c>
      <c r="B41" s="3" t="s">
        <v>440</v>
      </c>
      <c r="C41" t="s">
        <v>145</v>
      </c>
      <c r="I41"/>
      <c r="J41"/>
      <c r="L41"/>
      <c r="M41"/>
      <c r="N41"/>
      <c r="O41" s="6" t="s">
        <v>441</v>
      </c>
      <c r="P41" t="s">
        <v>439</v>
      </c>
      <c r="Q41" t="s">
        <v>444</v>
      </c>
      <c r="R41" s="6" t="s">
        <v>443</v>
      </c>
      <c r="S41"/>
      <c r="T41"/>
      <c r="U41"/>
      <c r="W41">
        <v>2017</v>
      </c>
      <c r="X41" t="s">
        <v>442</v>
      </c>
      <c r="Y41" t="s">
        <v>445</v>
      </c>
      <c r="Z41" t="s">
        <v>446</v>
      </c>
      <c r="AA41" t="s">
        <v>447</v>
      </c>
      <c r="AB41" t="s">
        <v>448</v>
      </c>
      <c r="AC41" t="s">
        <v>19</v>
      </c>
      <c r="AD41">
        <v>1</v>
      </c>
    </row>
    <row r="42" spans="1:30" ht="43.2" hidden="1" x14ac:dyDescent="0.3">
      <c r="A42">
        <v>41</v>
      </c>
      <c r="B42" s="3" t="s">
        <v>450</v>
      </c>
      <c r="C42" t="s">
        <v>145</v>
      </c>
      <c r="F42" t="s">
        <v>146</v>
      </c>
      <c r="I42"/>
      <c r="J42"/>
      <c r="L42"/>
      <c r="M42"/>
      <c r="N42"/>
      <c r="O42" s="6" t="s">
        <v>451</v>
      </c>
      <c r="P42" t="s">
        <v>449</v>
      </c>
      <c r="Q42" t="s">
        <v>454</v>
      </c>
      <c r="R42" s="6" t="s">
        <v>453</v>
      </c>
      <c r="S42"/>
      <c r="T42"/>
      <c r="U42"/>
      <c r="W42">
        <v>2015</v>
      </c>
      <c r="X42" t="s">
        <v>452</v>
      </c>
      <c r="Y42" t="s">
        <v>115</v>
      </c>
      <c r="Z42" t="s">
        <v>115</v>
      </c>
      <c r="AA42" t="s">
        <v>455</v>
      </c>
      <c r="AB42" t="s">
        <v>456</v>
      </c>
      <c r="AC42" t="s">
        <v>19</v>
      </c>
      <c r="AD42">
        <v>1</v>
      </c>
    </row>
    <row r="43" spans="1:30" ht="28.8" hidden="1" x14ac:dyDescent="0.3">
      <c r="A43">
        <v>42</v>
      </c>
      <c r="B43" s="3" t="s">
        <v>458</v>
      </c>
      <c r="C43" t="s">
        <v>145</v>
      </c>
      <c r="F43" t="s">
        <v>146</v>
      </c>
      <c r="I43"/>
      <c r="J43"/>
      <c r="L43"/>
      <c r="M43"/>
      <c r="N43"/>
      <c r="O43" s="6" t="s">
        <v>459</v>
      </c>
      <c r="P43" t="s">
        <v>457</v>
      </c>
      <c r="Q43" t="s">
        <v>462</v>
      </c>
      <c r="R43" s="6" t="s">
        <v>461</v>
      </c>
      <c r="S43"/>
      <c r="T43"/>
      <c r="U43"/>
      <c r="W43">
        <v>2012</v>
      </c>
      <c r="X43" t="s">
        <v>460</v>
      </c>
      <c r="Y43" t="s">
        <v>463</v>
      </c>
      <c r="Z43" t="s">
        <v>464</v>
      </c>
      <c r="AB43" t="s">
        <v>465</v>
      </c>
      <c r="AC43" t="s">
        <v>19</v>
      </c>
      <c r="AD43">
        <v>1</v>
      </c>
    </row>
    <row r="44" spans="1:30" hidden="1" x14ac:dyDescent="0.3">
      <c r="A44">
        <v>43</v>
      </c>
      <c r="B44" s="3" t="s">
        <v>467</v>
      </c>
      <c r="C44" t="s">
        <v>145</v>
      </c>
      <c r="F44" t="s">
        <v>146</v>
      </c>
      <c r="I44"/>
      <c r="J44"/>
      <c r="L44"/>
      <c r="M44"/>
      <c r="N44"/>
      <c r="O44" s="6" t="s">
        <v>468</v>
      </c>
      <c r="P44" t="s">
        <v>466</v>
      </c>
      <c r="Q44" t="s">
        <v>60</v>
      </c>
      <c r="R44" s="6" t="s">
        <v>470</v>
      </c>
      <c r="S44"/>
      <c r="T44"/>
      <c r="U44"/>
      <c r="W44">
        <v>2005</v>
      </c>
      <c r="X44" t="s">
        <v>469</v>
      </c>
      <c r="Y44" t="s">
        <v>47</v>
      </c>
      <c r="Z44" t="s">
        <v>48</v>
      </c>
      <c r="AB44" t="s">
        <v>471</v>
      </c>
      <c r="AC44" t="s">
        <v>19</v>
      </c>
      <c r="AD44">
        <v>1</v>
      </c>
    </row>
    <row r="45" spans="1:30" ht="43.2" hidden="1" x14ac:dyDescent="0.3">
      <c r="A45">
        <v>44</v>
      </c>
      <c r="B45" s="3" t="s">
        <v>473</v>
      </c>
      <c r="C45" t="s">
        <v>18</v>
      </c>
      <c r="D45" t="s">
        <v>145</v>
      </c>
      <c r="F45" t="s">
        <v>21241</v>
      </c>
      <c r="I45"/>
      <c r="J45"/>
      <c r="L45"/>
      <c r="M45"/>
      <c r="N45"/>
      <c r="O45" s="7" t="s">
        <v>474</v>
      </c>
      <c r="P45" t="s">
        <v>472</v>
      </c>
      <c r="R45" s="6" t="s">
        <v>476</v>
      </c>
      <c r="S45"/>
      <c r="T45"/>
      <c r="U45"/>
      <c r="W45">
        <v>2016</v>
      </c>
      <c r="X45" t="s">
        <v>475</v>
      </c>
      <c r="Y45" t="s">
        <v>477</v>
      </c>
      <c r="Z45" t="s">
        <v>478</v>
      </c>
      <c r="AA45" t="s">
        <v>479</v>
      </c>
      <c r="AC45" t="s">
        <v>19</v>
      </c>
      <c r="AD45">
        <v>1</v>
      </c>
    </row>
    <row r="46" spans="1:30" ht="28.8" hidden="1" x14ac:dyDescent="0.3">
      <c r="A46">
        <v>45</v>
      </c>
      <c r="B46" s="3" t="s">
        <v>496</v>
      </c>
      <c r="C46" t="s">
        <v>18</v>
      </c>
      <c r="D46" t="s">
        <v>18</v>
      </c>
      <c r="E46" t="s">
        <v>145</v>
      </c>
      <c r="F46" t="s">
        <v>22125</v>
      </c>
      <c r="I46"/>
      <c r="J46"/>
      <c r="L46"/>
      <c r="M46"/>
      <c r="N46" t="s">
        <v>22126</v>
      </c>
      <c r="O46" s="7" t="s">
        <v>19397</v>
      </c>
      <c r="P46" t="s">
        <v>19396</v>
      </c>
      <c r="Q46" t="s">
        <v>498</v>
      </c>
      <c r="R46" s="6" t="s">
        <v>497</v>
      </c>
      <c r="S46"/>
      <c r="T46"/>
      <c r="U46"/>
      <c r="W46">
        <v>2018</v>
      </c>
      <c r="X46" t="s">
        <v>19398</v>
      </c>
      <c r="Y46" t="s">
        <v>207</v>
      </c>
      <c r="Z46" t="s">
        <v>208</v>
      </c>
      <c r="AA46" t="s">
        <v>499</v>
      </c>
      <c r="AB46" t="s">
        <v>500</v>
      </c>
      <c r="AC46" t="s">
        <v>19</v>
      </c>
      <c r="AD46">
        <v>1</v>
      </c>
    </row>
    <row r="47" spans="1:30" hidden="1" x14ac:dyDescent="0.3">
      <c r="A47">
        <v>46</v>
      </c>
      <c r="B47" s="3" t="s">
        <v>502</v>
      </c>
      <c r="C47" t="s">
        <v>145</v>
      </c>
      <c r="I47"/>
      <c r="J47"/>
      <c r="L47"/>
      <c r="M47"/>
      <c r="N47"/>
      <c r="O47" s="6" t="s">
        <v>503</v>
      </c>
      <c r="P47" t="s">
        <v>501</v>
      </c>
      <c r="Q47" t="s">
        <v>506</v>
      </c>
      <c r="R47" s="6" t="s">
        <v>505</v>
      </c>
      <c r="S47"/>
      <c r="T47"/>
      <c r="U47"/>
      <c r="W47">
        <v>2006</v>
      </c>
      <c r="X47" t="s">
        <v>504</v>
      </c>
      <c r="Y47" t="s">
        <v>507</v>
      </c>
      <c r="Z47" t="s">
        <v>508</v>
      </c>
      <c r="AB47" t="s">
        <v>509</v>
      </c>
      <c r="AC47" t="s">
        <v>510</v>
      </c>
      <c r="AD47">
        <v>2</v>
      </c>
    </row>
    <row r="48" spans="1:30" ht="28.8" hidden="1" x14ac:dyDescent="0.3">
      <c r="A48">
        <v>47</v>
      </c>
      <c r="B48" s="3" t="s">
        <v>512</v>
      </c>
      <c r="C48" t="s">
        <v>18</v>
      </c>
      <c r="D48" t="s">
        <v>145</v>
      </c>
      <c r="F48" t="s">
        <v>21297</v>
      </c>
      <c r="I48"/>
      <c r="J48"/>
      <c r="L48"/>
      <c r="M48"/>
      <c r="N48"/>
      <c r="O48" s="7" t="s">
        <v>513</v>
      </c>
      <c r="P48" t="s">
        <v>511</v>
      </c>
      <c r="Q48" t="s">
        <v>516</v>
      </c>
      <c r="R48" s="6" t="s">
        <v>515</v>
      </c>
      <c r="S48"/>
      <c r="T48"/>
      <c r="U48"/>
      <c r="W48">
        <v>2022</v>
      </c>
      <c r="X48" t="s">
        <v>514</v>
      </c>
      <c r="Y48" t="s">
        <v>517</v>
      </c>
      <c r="Z48" t="s">
        <v>518</v>
      </c>
      <c r="AA48" t="s">
        <v>519</v>
      </c>
      <c r="AB48" t="s">
        <v>520</v>
      </c>
      <c r="AC48" t="s">
        <v>19</v>
      </c>
      <c r="AD48">
        <v>1</v>
      </c>
    </row>
    <row r="49" spans="1:30" ht="43.2" hidden="1" x14ac:dyDescent="0.3">
      <c r="A49">
        <v>48</v>
      </c>
      <c r="B49" s="3" t="s">
        <v>521</v>
      </c>
      <c r="C49" t="s">
        <v>145</v>
      </c>
      <c r="I49"/>
      <c r="J49"/>
      <c r="L49"/>
      <c r="M49"/>
      <c r="N49"/>
      <c r="O49" s="6" t="s">
        <v>19400</v>
      </c>
      <c r="P49" t="s">
        <v>19399</v>
      </c>
      <c r="Q49" t="s">
        <v>524</v>
      </c>
      <c r="R49" s="6" t="s">
        <v>523</v>
      </c>
      <c r="S49"/>
      <c r="T49"/>
      <c r="U49"/>
      <c r="W49">
        <v>2004</v>
      </c>
      <c r="X49" t="s">
        <v>522</v>
      </c>
      <c r="Y49" t="s">
        <v>207</v>
      </c>
      <c r="Z49" t="s">
        <v>208</v>
      </c>
      <c r="AA49" t="s">
        <v>525</v>
      </c>
      <c r="AB49" t="s">
        <v>526</v>
      </c>
      <c r="AC49" t="s">
        <v>19</v>
      </c>
      <c r="AD49">
        <v>1</v>
      </c>
    </row>
    <row r="50" spans="1:30" ht="28.8" hidden="1" x14ac:dyDescent="0.3">
      <c r="A50">
        <v>49</v>
      </c>
      <c r="B50" s="3" t="s">
        <v>528</v>
      </c>
      <c r="C50" t="s">
        <v>145</v>
      </c>
      <c r="I50"/>
      <c r="J50"/>
      <c r="L50"/>
      <c r="M50"/>
      <c r="N50"/>
      <c r="O50" s="6" t="s">
        <v>19401</v>
      </c>
      <c r="P50" t="s">
        <v>527</v>
      </c>
      <c r="Q50" t="s">
        <v>530</v>
      </c>
      <c r="R50" s="6" t="s">
        <v>529</v>
      </c>
      <c r="S50"/>
      <c r="T50"/>
      <c r="U50"/>
      <c r="W50">
        <v>2017</v>
      </c>
      <c r="X50" t="s">
        <v>19402</v>
      </c>
      <c r="Y50" t="s">
        <v>531</v>
      </c>
      <c r="Z50" t="s">
        <v>532</v>
      </c>
      <c r="AA50" t="s">
        <v>533</v>
      </c>
      <c r="AB50" t="s">
        <v>534</v>
      </c>
      <c r="AC50" t="s">
        <v>19</v>
      </c>
      <c r="AD50">
        <v>1</v>
      </c>
    </row>
    <row r="51" spans="1:30" ht="28.8" hidden="1" x14ac:dyDescent="0.3">
      <c r="A51">
        <v>50</v>
      </c>
      <c r="B51" s="3" t="s">
        <v>536</v>
      </c>
      <c r="C51" t="s">
        <v>145</v>
      </c>
      <c r="F51" t="s">
        <v>146</v>
      </c>
      <c r="I51"/>
      <c r="J51"/>
      <c r="L51"/>
      <c r="M51"/>
      <c r="N51"/>
      <c r="O51" s="6" t="s">
        <v>537</v>
      </c>
      <c r="P51" t="s">
        <v>535</v>
      </c>
      <c r="Q51" t="s">
        <v>540</v>
      </c>
      <c r="R51" s="6" t="s">
        <v>539</v>
      </c>
      <c r="S51"/>
      <c r="T51"/>
      <c r="U51"/>
      <c r="W51">
        <v>2014</v>
      </c>
      <c r="X51" t="s">
        <v>538</v>
      </c>
      <c r="Y51" t="s">
        <v>115</v>
      </c>
      <c r="Z51" t="s">
        <v>115</v>
      </c>
      <c r="AA51" t="s">
        <v>541</v>
      </c>
      <c r="AB51" t="s">
        <v>542</v>
      </c>
      <c r="AC51" t="s">
        <v>19</v>
      </c>
      <c r="AD51">
        <v>1</v>
      </c>
    </row>
    <row r="52" spans="1:30" ht="43.2" hidden="1" x14ac:dyDescent="0.3">
      <c r="A52">
        <v>51</v>
      </c>
      <c r="B52" s="3" t="s">
        <v>19404</v>
      </c>
      <c r="C52" t="s">
        <v>18</v>
      </c>
      <c r="D52" t="s">
        <v>145</v>
      </c>
      <c r="F52" t="s">
        <v>21297</v>
      </c>
      <c r="I52"/>
      <c r="J52"/>
      <c r="L52"/>
      <c r="M52"/>
      <c r="N52"/>
      <c r="O52" s="7" t="s">
        <v>19405</v>
      </c>
      <c r="P52" t="s">
        <v>19403</v>
      </c>
      <c r="Q52" t="s">
        <v>561</v>
      </c>
      <c r="R52" s="6" t="s">
        <v>560</v>
      </c>
      <c r="S52"/>
      <c r="T52"/>
      <c r="U52"/>
      <c r="W52">
        <v>2013</v>
      </c>
      <c r="X52" t="s">
        <v>559</v>
      </c>
      <c r="Y52" t="s">
        <v>47</v>
      </c>
      <c r="Z52" t="s">
        <v>48</v>
      </c>
      <c r="AA52" t="s">
        <v>562</v>
      </c>
      <c r="AB52" t="s">
        <v>563</v>
      </c>
      <c r="AC52" t="s">
        <v>19</v>
      </c>
      <c r="AD52">
        <v>1</v>
      </c>
    </row>
    <row r="53" spans="1:30" hidden="1" x14ac:dyDescent="0.3">
      <c r="A53">
        <v>52</v>
      </c>
      <c r="B53" s="3" t="s">
        <v>564</v>
      </c>
      <c r="C53" t="s">
        <v>145</v>
      </c>
      <c r="F53" t="s">
        <v>21226</v>
      </c>
      <c r="I53"/>
      <c r="J53"/>
      <c r="L53"/>
      <c r="M53"/>
      <c r="N53"/>
      <c r="O53" s="6" t="s">
        <v>19407</v>
      </c>
      <c r="P53" t="s">
        <v>19406</v>
      </c>
      <c r="R53" s="6" t="s">
        <v>566</v>
      </c>
      <c r="S53"/>
      <c r="T53"/>
      <c r="U53"/>
      <c r="W53">
        <v>2001</v>
      </c>
      <c r="X53" t="s">
        <v>565</v>
      </c>
      <c r="Y53" t="s">
        <v>567</v>
      </c>
      <c r="Z53" t="s">
        <v>568</v>
      </c>
      <c r="AA53" t="s">
        <v>569</v>
      </c>
      <c r="AB53" t="s">
        <v>570</v>
      </c>
      <c r="AC53" t="s">
        <v>19</v>
      </c>
      <c r="AD53">
        <v>1</v>
      </c>
    </row>
    <row r="54" spans="1:30" ht="28.8" hidden="1" x14ac:dyDescent="0.3">
      <c r="A54">
        <v>53</v>
      </c>
      <c r="B54" s="3" t="s">
        <v>572</v>
      </c>
      <c r="C54" t="s">
        <v>145</v>
      </c>
      <c r="F54" t="s">
        <v>146</v>
      </c>
      <c r="I54"/>
      <c r="J54"/>
      <c r="L54"/>
      <c r="M54"/>
      <c r="N54"/>
      <c r="O54" s="7" t="s">
        <v>22183</v>
      </c>
      <c r="P54" t="s">
        <v>571</v>
      </c>
      <c r="Q54" t="s">
        <v>575</v>
      </c>
      <c r="R54" s="6" t="s">
        <v>574</v>
      </c>
      <c r="S54"/>
      <c r="T54"/>
      <c r="U54"/>
      <c r="W54">
        <v>2020</v>
      </c>
      <c r="X54" t="s">
        <v>573</v>
      </c>
      <c r="Y54" t="s">
        <v>576</v>
      </c>
      <c r="Z54" t="s">
        <v>577</v>
      </c>
      <c r="AA54" t="s">
        <v>578</v>
      </c>
      <c r="AB54" t="s">
        <v>579</v>
      </c>
      <c r="AC54" t="s">
        <v>19</v>
      </c>
      <c r="AD54">
        <v>1</v>
      </c>
    </row>
    <row r="55" spans="1:30" ht="28.8" hidden="1" x14ac:dyDescent="0.3">
      <c r="A55">
        <v>54</v>
      </c>
      <c r="B55" s="3" t="s">
        <v>581</v>
      </c>
      <c r="C55" t="s">
        <v>145</v>
      </c>
      <c r="F55" t="s">
        <v>146</v>
      </c>
      <c r="I55"/>
      <c r="J55"/>
      <c r="L55"/>
      <c r="M55"/>
      <c r="N55"/>
      <c r="O55" s="6" t="s">
        <v>582</v>
      </c>
      <c r="P55" t="s">
        <v>580</v>
      </c>
      <c r="Q55" t="s">
        <v>585</v>
      </c>
      <c r="R55" s="6" t="s">
        <v>584</v>
      </c>
      <c r="S55"/>
      <c r="T55"/>
      <c r="U55"/>
      <c r="W55">
        <v>2012</v>
      </c>
      <c r="X55" t="s">
        <v>583</v>
      </c>
      <c r="Y55" t="s">
        <v>137</v>
      </c>
      <c r="Z55" t="s">
        <v>137</v>
      </c>
      <c r="AA55" t="s">
        <v>586</v>
      </c>
      <c r="AB55" t="s">
        <v>587</v>
      </c>
      <c r="AC55" t="s">
        <v>19</v>
      </c>
      <c r="AD55">
        <v>1</v>
      </c>
    </row>
    <row r="56" spans="1:30" ht="28.8" hidden="1" x14ac:dyDescent="0.3">
      <c r="A56">
        <v>55</v>
      </c>
      <c r="B56" s="3" t="s">
        <v>589</v>
      </c>
      <c r="C56" t="s">
        <v>145</v>
      </c>
      <c r="F56" t="s">
        <v>622</v>
      </c>
      <c r="I56"/>
      <c r="J56"/>
      <c r="L56"/>
      <c r="M56"/>
      <c r="N56"/>
      <c r="O56" s="6" t="s">
        <v>590</v>
      </c>
      <c r="P56" t="s">
        <v>588</v>
      </c>
      <c r="Q56" t="s">
        <v>593</v>
      </c>
      <c r="R56" s="6" t="s">
        <v>592</v>
      </c>
      <c r="S56"/>
      <c r="T56"/>
      <c r="U56"/>
      <c r="W56">
        <v>2022</v>
      </c>
      <c r="X56" t="s">
        <v>591</v>
      </c>
      <c r="Y56" t="s">
        <v>370</v>
      </c>
      <c r="Z56" t="s">
        <v>371</v>
      </c>
      <c r="AB56" t="s">
        <v>594</v>
      </c>
      <c r="AC56" t="s">
        <v>19</v>
      </c>
      <c r="AD56">
        <v>1</v>
      </c>
    </row>
    <row r="57" spans="1:30" ht="28.8" hidden="1" x14ac:dyDescent="0.3">
      <c r="A57">
        <v>56</v>
      </c>
      <c r="B57" s="3" t="s">
        <v>596</v>
      </c>
      <c r="C57" t="s">
        <v>145</v>
      </c>
      <c r="F57" t="s">
        <v>21295</v>
      </c>
      <c r="I57"/>
      <c r="J57" t="s">
        <v>21243</v>
      </c>
      <c r="L57"/>
      <c r="M57"/>
      <c r="N57"/>
      <c r="O57" s="7" t="s">
        <v>597</v>
      </c>
      <c r="P57" t="s">
        <v>595</v>
      </c>
      <c r="Q57" t="s">
        <v>600</v>
      </c>
      <c r="R57" s="6" t="s">
        <v>599</v>
      </c>
      <c r="S57"/>
      <c r="T57"/>
      <c r="U57"/>
      <c r="W57">
        <v>2018</v>
      </c>
      <c r="X57" t="s">
        <v>598</v>
      </c>
      <c r="Y57" t="s">
        <v>47</v>
      </c>
      <c r="Z57" t="s">
        <v>48</v>
      </c>
      <c r="AA57" t="s">
        <v>601</v>
      </c>
      <c r="AB57" t="s">
        <v>602</v>
      </c>
      <c r="AC57" t="s">
        <v>603</v>
      </c>
      <c r="AD57">
        <v>2</v>
      </c>
    </row>
    <row r="58" spans="1:30" ht="28.8" hidden="1" x14ac:dyDescent="0.3">
      <c r="A58">
        <v>57</v>
      </c>
      <c r="B58" s="3" t="s">
        <v>605</v>
      </c>
      <c r="C58" t="s">
        <v>145</v>
      </c>
      <c r="F58" t="s">
        <v>19376</v>
      </c>
      <c r="I58"/>
      <c r="J58"/>
      <c r="L58"/>
      <c r="M58"/>
      <c r="N58"/>
      <c r="O58" s="7" t="s">
        <v>606</v>
      </c>
      <c r="P58" t="s">
        <v>604</v>
      </c>
      <c r="Q58" t="s">
        <v>609</v>
      </c>
      <c r="R58" s="6" t="s">
        <v>608</v>
      </c>
      <c r="S58"/>
      <c r="T58"/>
      <c r="U58"/>
      <c r="W58">
        <v>2010</v>
      </c>
      <c r="X58" t="s">
        <v>607</v>
      </c>
      <c r="Y58" t="s">
        <v>115</v>
      </c>
      <c r="Z58" t="s">
        <v>115</v>
      </c>
      <c r="AA58" t="s">
        <v>610</v>
      </c>
      <c r="AB58" t="s">
        <v>611</v>
      </c>
      <c r="AC58" t="s">
        <v>19</v>
      </c>
      <c r="AD58">
        <v>1</v>
      </c>
    </row>
    <row r="59" spans="1:30" ht="43.2" hidden="1" x14ac:dyDescent="0.3">
      <c r="A59">
        <v>58</v>
      </c>
      <c r="B59" s="3" t="s">
        <v>613</v>
      </c>
      <c r="C59" t="s">
        <v>145</v>
      </c>
      <c r="F59" t="s">
        <v>146</v>
      </c>
      <c r="I59"/>
      <c r="J59"/>
      <c r="L59"/>
      <c r="M59"/>
      <c r="N59"/>
      <c r="P59" t="s">
        <v>612</v>
      </c>
      <c r="Q59" t="s">
        <v>616</v>
      </c>
      <c r="R59" s="6" t="s">
        <v>615</v>
      </c>
      <c r="S59"/>
      <c r="T59"/>
      <c r="U59"/>
      <c r="W59">
        <v>2002</v>
      </c>
      <c r="X59" t="s">
        <v>614</v>
      </c>
      <c r="Y59" t="s">
        <v>617</v>
      </c>
      <c r="Z59" t="s">
        <v>617</v>
      </c>
      <c r="AA59" t="s">
        <v>618</v>
      </c>
      <c r="AB59" t="s">
        <v>619</v>
      </c>
      <c r="AC59" t="s">
        <v>19</v>
      </c>
      <c r="AD59">
        <v>1</v>
      </c>
    </row>
    <row r="60" spans="1:30" ht="28.8" hidden="1" x14ac:dyDescent="0.3">
      <c r="A60">
        <v>59</v>
      </c>
      <c r="B60" s="3" t="s">
        <v>621</v>
      </c>
      <c r="C60" t="s">
        <v>145</v>
      </c>
      <c r="F60" t="s">
        <v>622</v>
      </c>
      <c r="I60"/>
      <c r="J60"/>
      <c r="L60"/>
      <c r="M60"/>
      <c r="N60"/>
      <c r="O60" s="6" t="s">
        <v>623</v>
      </c>
      <c r="P60" t="s">
        <v>620</v>
      </c>
      <c r="Q60" t="s">
        <v>626</v>
      </c>
      <c r="R60" s="6" t="s">
        <v>625</v>
      </c>
      <c r="S60"/>
      <c r="T60"/>
      <c r="U60"/>
      <c r="W60">
        <v>2009</v>
      </c>
      <c r="X60" t="s">
        <v>624</v>
      </c>
      <c r="Y60" t="s">
        <v>57</v>
      </c>
      <c r="Z60" t="s">
        <v>57</v>
      </c>
      <c r="AA60" t="s">
        <v>627</v>
      </c>
      <c r="AB60" t="s">
        <v>628</v>
      </c>
      <c r="AC60" t="s">
        <v>19</v>
      </c>
      <c r="AD60">
        <v>1</v>
      </c>
    </row>
    <row r="61" spans="1:30" ht="28.8" hidden="1" x14ac:dyDescent="0.3">
      <c r="A61">
        <v>60</v>
      </c>
      <c r="B61" s="3" t="s">
        <v>629</v>
      </c>
      <c r="C61" t="s">
        <v>145</v>
      </c>
      <c r="F61" t="s">
        <v>146</v>
      </c>
      <c r="I61"/>
      <c r="J61"/>
      <c r="L61"/>
      <c r="M61"/>
      <c r="N61"/>
      <c r="O61" s="6" t="s">
        <v>630</v>
      </c>
      <c r="P61" t="s">
        <v>466</v>
      </c>
      <c r="Q61" t="s">
        <v>60</v>
      </c>
      <c r="R61" s="6" t="s">
        <v>470</v>
      </c>
      <c r="S61"/>
      <c r="T61"/>
      <c r="U61"/>
      <c r="W61">
        <v>2006</v>
      </c>
      <c r="X61" t="s">
        <v>631</v>
      </c>
      <c r="Y61" t="s">
        <v>370</v>
      </c>
      <c r="Z61" t="s">
        <v>371</v>
      </c>
      <c r="AA61" t="s">
        <v>632</v>
      </c>
      <c r="AB61" t="s">
        <v>633</v>
      </c>
      <c r="AC61" t="s">
        <v>19</v>
      </c>
      <c r="AD61">
        <v>1</v>
      </c>
    </row>
    <row r="62" spans="1:30" ht="28.8" hidden="1" x14ac:dyDescent="0.3">
      <c r="A62">
        <v>61</v>
      </c>
      <c r="B62" s="3" t="s">
        <v>635</v>
      </c>
      <c r="C62" t="s">
        <v>145</v>
      </c>
      <c r="F62" t="s">
        <v>146</v>
      </c>
      <c r="I62"/>
      <c r="J62"/>
      <c r="L62"/>
      <c r="M62"/>
      <c r="N62"/>
      <c r="O62" s="6" t="s">
        <v>636</v>
      </c>
      <c r="P62" t="s">
        <v>634</v>
      </c>
      <c r="R62" s="6" t="s">
        <v>638</v>
      </c>
      <c r="S62"/>
      <c r="T62"/>
      <c r="U62"/>
      <c r="W62">
        <v>1995</v>
      </c>
      <c r="X62" t="s">
        <v>637</v>
      </c>
      <c r="Y62" t="s">
        <v>639</v>
      </c>
      <c r="Z62" t="s">
        <v>640</v>
      </c>
      <c r="AB62" t="s">
        <v>641</v>
      </c>
      <c r="AC62" t="s">
        <v>19</v>
      </c>
      <c r="AD62">
        <v>1</v>
      </c>
    </row>
    <row r="63" spans="1:30" ht="28.8" hidden="1" x14ac:dyDescent="0.3">
      <c r="A63">
        <v>62</v>
      </c>
      <c r="B63" s="3" t="s">
        <v>643</v>
      </c>
      <c r="C63" t="s">
        <v>145</v>
      </c>
      <c r="F63" t="s">
        <v>19388</v>
      </c>
      <c r="I63"/>
      <c r="J63"/>
      <c r="L63"/>
      <c r="M63"/>
      <c r="N63"/>
      <c r="O63" s="6" t="s">
        <v>644</v>
      </c>
      <c r="P63" t="s">
        <v>642</v>
      </c>
      <c r="Q63" t="s">
        <v>647</v>
      </c>
      <c r="R63" s="6" t="s">
        <v>646</v>
      </c>
      <c r="S63"/>
      <c r="T63"/>
      <c r="U63"/>
      <c r="W63">
        <v>2020</v>
      </c>
      <c r="X63" t="s">
        <v>645</v>
      </c>
      <c r="Y63" t="s">
        <v>370</v>
      </c>
      <c r="Z63" t="s">
        <v>371</v>
      </c>
      <c r="AB63" t="s">
        <v>648</v>
      </c>
      <c r="AC63" t="s">
        <v>19</v>
      </c>
      <c r="AD63">
        <v>1</v>
      </c>
    </row>
    <row r="64" spans="1:30" ht="28.8" hidden="1" x14ac:dyDescent="0.3">
      <c r="A64">
        <v>63</v>
      </c>
      <c r="B64" s="3" t="s">
        <v>650</v>
      </c>
      <c r="C64" t="s">
        <v>145</v>
      </c>
      <c r="F64" t="s">
        <v>146</v>
      </c>
      <c r="I64"/>
      <c r="J64"/>
      <c r="L64"/>
      <c r="M64"/>
      <c r="N64"/>
      <c r="O64" s="6" t="s">
        <v>651</v>
      </c>
      <c r="P64" t="s">
        <v>649</v>
      </c>
      <c r="Q64" t="s">
        <v>654</v>
      </c>
      <c r="R64" s="6" t="s">
        <v>653</v>
      </c>
      <c r="S64"/>
      <c r="T64"/>
      <c r="U64"/>
      <c r="W64">
        <v>1999</v>
      </c>
      <c r="X64" t="s">
        <v>652</v>
      </c>
      <c r="Y64" t="s">
        <v>115</v>
      </c>
      <c r="Z64" t="s">
        <v>115</v>
      </c>
      <c r="AB64" t="s">
        <v>655</v>
      </c>
      <c r="AC64" t="s">
        <v>19</v>
      </c>
      <c r="AD64">
        <v>2</v>
      </c>
    </row>
    <row r="65" spans="1:30" ht="43.2" hidden="1" x14ac:dyDescent="0.3">
      <c r="A65">
        <v>64</v>
      </c>
      <c r="B65" s="3" t="s">
        <v>657</v>
      </c>
      <c r="C65" t="s">
        <v>145</v>
      </c>
      <c r="F65" t="s">
        <v>146</v>
      </c>
      <c r="I65"/>
      <c r="J65"/>
      <c r="L65"/>
      <c r="M65"/>
      <c r="N65"/>
      <c r="O65" s="6" t="s">
        <v>658</v>
      </c>
      <c r="P65" t="s">
        <v>656</v>
      </c>
      <c r="Q65" t="s">
        <v>661</v>
      </c>
      <c r="R65" s="6" t="s">
        <v>660</v>
      </c>
      <c r="S65"/>
      <c r="T65"/>
      <c r="U65"/>
      <c r="W65">
        <v>2019</v>
      </c>
      <c r="X65" t="s">
        <v>659</v>
      </c>
      <c r="Y65" t="s">
        <v>115</v>
      </c>
      <c r="Z65" t="s">
        <v>115</v>
      </c>
      <c r="AA65" t="s">
        <v>662</v>
      </c>
      <c r="AB65" t="s">
        <v>663</v>
      </c>
      <c r="AC65" t="s">
        <v>19</v>
      </c>
      <c r="AD65">
        <v>1</v>
      </c>
    </row>
    <row r="66" spans="1:30" ht="43.2" hidden="1" x14ac:dyDescent="0.3">
      <c r="A66">
        <v>65</v>
      </c>
      <c r="B66" s="3" t="s">
        <v>665</v>
      </c>
      <c r="C66" t="s">
        <v>145</v>
      </c>
      <c r="F66" t="s">
        <v>146</v>
      </c>
      <c r="I66"/>
      <c r="J66"/>
      <c r="L66"/>
      <c r="M66"/>
      <c r="N66"/>
      <c r="P66" t="s">
        <v>664</v>
      </c>
      <c r="Q66" t="s">
        <v>668</v>
      </c>
      <c r="R66" s="6" t="s">
        <v>667</v>
      </c>
      <c r="S66"/>
      <c r="T66"/>
      <c r="U66"/>
      <c r="W66">
        <v>2015</v>
      </c>
      <c r="X66" t="s">
        <v>666</v>
      </c>
      <c r="Y66" t="s">
        <v>669</v>
      </c>
      <c r="Z66" t="s">
        <v>241</v>
      </c>
      <c r="AB66" t="s">
        <v>670</v>
      </c>
      <c r="AC66" t="s">
        <v>19</v>
      </c>
      <c r="AD66">
        <v>1</v>
      </c>
    </row>
    <row r="67" spans="1:30" ht="28.8" hidden="1" x14ac:dyDescent="0.3">
      <c r="A67">
        <v>66</v>
      </c>
      <c r="B67" s="3" t="s">
        <v>673</v>
      </c>
      <c r="C67" t="s">
        <v>145</v>
      </c>
      <c r="F67" t="s">
        <v>21227</v>
      </c>
      <c r="I67"/>
      <c r="J67"/>
      <c r="L67"/>
      <c r="M67"/>
      <c r="N67"/>
      <c r="O67" s="6" t="s">
        <v>674</v>
      </c>
      <c r="P67" t="s">
        <v>672</v>
      </c>
      <c r="Q67" t="s">
        <v>677</v>
      </c>
      <c r="R67" s="6" t="s">
        <v>676</v>
      </c>
      <c r="S67"/>
      <c r="T67"/>
      <c r="U67"/>
      <c r="W67">
        <v>2014</v>
      </c>
      <c r="X67" t="s">
        <v>675</v>
      </c>
      <c r="Y67" t="s">
        <v>158</v>
      </c>
      <c r="Z67" t="s">
        <v>85</v>
      </c>
      <c r="AA67" t="s">
        <v>678</v>
      </c>
      <c r="AB67" t="s">
        <v>679</v>
      </c>
      <c r="AC67" t="s">
        <v>19</v>
      </c>
      <c r="AD67">
        <v>1</v>
      </c>
    </row>
    <row r="68" spans="1:30" ht="28.8" hidden="1" x14ac:dyDescent="0.3">
      <c r="A68">
        <v>67</v>
      </c>
      <c r="B68" s="3" t="s">
        <v>683</v>
      </c>
      <c r="C68" t="s">
        <v>145</v>
      </c>
      <c r="I68"/>
      <c r="J68"/>
      <c r="L68"/>
      <c r="M68"/>
      <c r="N68"/>
      <c r="O68" s="6" t="s">
        <v>684</v>
      </c>
      <c r="P68" t="s">
        <v>682</v>
      </c>
      <c r="Q68" t="s">
        <v>687</v>
      </c>
      <c r="R68" s="6" t="s">
        <v>686</v>
      </c>
      <c r="S68"/>
      <c r="T68"/>
      <c r="U68"/>
      <c r="W68">
        <v>2007</v>
      </c>
      <c r="X68" t="s">
        <v>685</v>
      </c>
      <c r="Y68" t="s">
        <v>24</v>
      </c>
      <c r="Z68" t="s">
        <v>25</v>
      </c>
      <c r="AB68" t="s">
        <v>688</v>
      </c>
      <c r="AC68" t="s">
        <v>19</v>
      </c>
      <c r="AD68">
        <v>1</v>
      </c>
    </row>
    <row r="69" spans="1:30" ht="28.8" hidden="1" x14ac:dyDescent="0.3">
      <c r="A69">
        <v>68</v>
      </c>
      <c r="B69" s="3" t="s">
        <v>690</v>
      </c>
      <c r="C69" t="s">
        <v>145</v>
      </c>
      <c r="F69" t="s">
        <v>622</v>
      </c>
      <c r="I69"/>
      <c r="J69"/>
      <c r="L69"/>
      <c r="M69"/>
      <c r="N69"/>
      <c r="O69" s="6" t="s">
        <v>691</v>
      </c>
      <c r="P69" t="s">
        <v>689</v>
      </c>
      <c r="Q69" t="s">
        <v>694</v>
      </c>
      <c r="R69" s="6" t="s">
        <v>693</v>
      </c>
      <c r="S69"/>
      <c r="T69"/>
      <c r="U69"/>
      <c r="W69">
        <v>2014</v>
      </c>
      <c r="X69" t="s">
        <v>692</v>
      </c>
      <c r="Y69" t="s">
        <v>695</v>
      </c>
      <c r="Z69" t="s">
        <v>696</v>
      </c>
      <c r="AB69" t="s">
        <v>697</v>
      </c>
      <c r="AC69" t="s">
        <v>19</v>
      </c>
      <c r="AD69">
        <v>1</v>
      </c>
    </row>
    <row r="70" spans="1:30" ht="57.6" hidden="1" x14ac:dyDescent="0.3">
      <c r="A70">
        <v>69</v>
      </c>
      <c r="B70" s="3" t="s">
        <v>701</v>
      </c>
      <c r="C70" t="s">
        <v>145</v>
      </c>
      <c r="F70" t="s">
        <v>21227</v>
      </c>
      <c r="I70"/>
      <c r="J70"/>
      <c r="L70"/>
      <c r="M70"/>
      <c r="N70"/>
      <c r="O70" s="6" t="s">
        <v>702</v>
      </c>
      <c r="P70" t="s">
        <v>700</v>
      </c>
      <c r="Q70" t="s">
        <v>705</v>
      </c>
      <c r="R70" s="6" t="s">
        <v>704</v>
      </c>
      <c r="S70"/>
      <c r="T70"/>
      <c r="U70"/>
      <c r="W70">
        <v>2022</v>
      </c>
      <c r="X70" t="s">
        <v>703</v>
      </c>
      <c r="Y70" t="s">
        <v>706</v>
      </c>
      <c r="Z70" t="s">
        <v>707</v>
      </c>
      <c r="AA70" t="s">
        <v>708</v>
      </c>
      <c r="AB70" t="s">
        <v>709</v>
      </c>
      <c r="AC70" t="s">
        <v>19</v>
      </c>
      <c r="AD70">
        <v>1</v>
      </c>
    </row>
    <row r="71" spans="1:30" ht="28.8" hidden="1" x14ac:dyDescent="0.3">
      <c r="A71">
        <v>70</v>
      </c>
      <c r="B71" s="3" t="s">
        <v>713</v>
      </c>
      <c r="C71" t="s">
        <v>145</v>
      </c>
      <c r="F71" t="s">
        <v>146</v>
      </c>
      <c r="I71"/>
      <c r="J71"/>
      <c r="L71"/>
      <c r="M71"/>
      <c r="N71"/>
      <c r="P71" t="s">
        <v>712</v>
      </c>
      <c r="Q71" t="s">
        <v>716</v>
      </c>
      <c r="R71" s="6" t="s">
        <v>715</v>
      </c>
      <c r="S71"/>
      <c r="T71"/>
      <c r="U71"/>
      <c r="W71">
        <v>2002</v>
      </c>
      <c r="X71" t="s">
        <v>714</v>
      </c>
      <c r="Y71" t="s">
        <v>717</v>
      </c>
      <c r="Z71" t="s">
        <v>85</v>
      </c>
      <c r="AB71" t="s">
        <v>718</v>
      </c>
      <c r="AC71" t="s">
        <v>19</v>
      </c>
      <c r="AD71">
        <v>1</v>
      </c>
    </row>
    <row r="72" spans="1:30" ht="28.8" hidden="1" x14ac:dyDescent="0.3">
      <c r="A72">
        <v>71</v>
      </c>
      <c r="B72" s="3" t="s">
        <v>720</v>
      </c>
      <c r="C72" t="s">
        <v>18</v>
      </c>
      <c r="D72" t="s">
        <v>145</v>
      </c>
      <c r="F72" t="s">
        <v>21297</v>
      </c>
      <c r="I72"/>
      <c r="J72"/>
      <c r="L72"/>
      <c r="M72"/>
      <c r="N72"/>
      <c r="O72" s="7" t="s">
        <v>721</v>
      </c>
      <c r="P72" t="s">
        <v>719</v>
      </c>
      <c r="Q72" t="s">
        <v>724</v>
      </c>
      <c r="R72" s="6" t="s">
        <v>723</v>
      </c>
      <c r="S72"/>
      <c r="T72"/>
      <c r="U72"/>
      <c r="W72">
        <v>2013</v>
      </c>
      <c r="X72" t="s">
        <v>722</v>
      </c>
      <c r="Y72" t="s">
        <v>493</v>
      </c>
      <c r="Z72" t="s">
        <v>493</v>
      </c>
      <c r="AA72" t="s">
        <v>725</v>
      </c>
      <c r="AB72" t="s">
        <v>726</v>
      </c>
      <c r="AC72" t="s">
        <v>19</v>
      </c>
      <c r="AD72">
        <v>1</v>
      </c>
    </row>
    <row r="73" spans="1:30" ht="43.2" hidden="1" x14ac:dyDescent="0.3">
      <c r="A73">
        <v>72</v>
      </c>
      <c r="B73" s="3" t="s">
        <v>728</v>
      </c>
      <c r="C73" t="s">
        <v>18</v>
      </c>
      <c r="D73" t="s">
        <v>145</v>
      </c>
      <c r="F73" t="s">
        <v>19376</v>
      </c>
      <c r="I73"/>
      <c r="J73"/>
      <c r="L73"/>
      <c r="M73"/>
      <c r="N73"/>
      <c r="P73" t="s">
        <v>727</v>
      </c>
      <c r="Q73" t="s">
        <v>731</v>
      </c>
      <c r="R73" s="6" t="s">
        <v>730</v>
      </c>
      <c r="S73"/>
      <c r="T73"/>
      <c r="U73"/>
      <c r="W73">
        <v>2015</v>
      </c>
      <c r="X73" t="s">
        <v>729</v>
      </c>
      <c r="Y73" t="s">
        <v>370</v>
      </c>
      <c r="Z73" t="s">
        <v>371</v>
      </c>
      <c r="AA73" t="s">
        <v>732</v>
      </c>
      <c r="AB73" t="s">
        <v>733</v>
      </c>
      <c r="AC73" t="s">
        <v>19</v>
      </c>
      <c r="AD73">
        <v>1</v>
      </c>
    </row>
    <row r="74" spans="1:30" ht="28.8" hidden="1" x14ac:dyDescent="0.3">
      <c r="A74">
        <v>73</v>
      </c>
      <c r="B74" s="3" t="s">
        <v>735</v>
      </c>
      <c r="C74" t="s">
        <v>145</v>
      </c>
      <c r="F74" t="s">
        <v>21297</v>
      </c>
      <c r="I74"/>
      <c r="J74"/>
      <c r="L74"/>
      <c r="M74"/>
      <c r="N74"/>
      <c r="O74" s="7" t="s">
        <v>736</v>
      </c>
      <c r="P74" t="s">
        <v>734</v>
      </c>
      <c r="Q74" t="s">
        <v>739</v>
      </c>
      <c r="R74" s="6" t="s">
        <v>738</v>
      </c>
      <c r="S74"/>
      <c r="T74"/>
      <c r="U74"/>
      <c r="W74">
        <v>2020</v>
      </c>
      <c r="X74" t="s">
        <v>737</v>
      </c>
      <c r="Y74" t="s">
        <v>47</v>
      </c>
      <c r="Z74" t="s">
        <v>48</v>
      </c>
      <c r="AA74" t="s">
        <v>740</v>
      </c>
      <c r="AB74" t="s">
        <v>741</v>
      </c>
      <c r="AC74" t="s">
        <v>19</v>
      </c>
      <c r="AD74">
        <v>1</v>
      </c>
    </row>
    <row r="75" spans="1:30" ht="28.8" hidden="1" x14ac:dyDescent="0.3">
      <c r="A75">
        <v>74</v>
      </c>
      <c r="B75" s="3" t="s">
        <v>743</v>
      </c>
      <c r="C75" t="s">
        <v>145</v>
      </c>
      <c r="F75" t="s">
        <v>146</v>
      </c>
      <c r="I75"/>
      <c r="J75"/>
      <c r="L75"/>
      <c r="M75"/>
      <c r="N75"/>
      <c r="O75" s="6" t="s">
        <v>744</v>
      </c>
      <c r="P75" t="s">
        <v>742</v>
      </c>
      <c r="Q75" t="s">
        <v>747</v>
      </c>
      <c r="R75" s="6" t="s">
        <v>746</v>
      </c>
      <c r="S75"/>
      <c r="T75"/>
      <c r="U75"/>
      <c r="W75">
        <v>2013</v>
      </c>
      <c r="X75" t="s">
        <v>745</v>
      </c>
      <c r="Y75" t="s">
        <v>748</v>
      </c>
      <c r="Z75" t="s">
        <v>749</v>
      </c>
      <c r="AA75" t="s">
        <v>750</v>
      </c>
      <c r="AB75" t="s">
        <v>751</v>
      </c>
      <c r="AC75" t="s">
        <v>19</v>
      </c>
      <c r="AD75">
        <v>1</v>
      </c>
    </row>
    <row r="76" spans="1:30" ht="28.8" hidden="1" x14ac:dyDescent="0.3">
      <c r="A76">
        <v>75</v>
      </c>
      <c r="B76" s="3" t="s">
        <v>753</v>
      </c>
      <c r="C76" t="s">
        <v>145</v>
      </c>
      <c r="F76" t="s">
        <v>146</v>
      </c>
      <c r="I76"/>
      <c r="J76"/>
      <c r="L76"/>
      <c r="M76"/>
      <c r="N76"/>
      <c r="O76" s="6" t="s">
        <v>754</v>
      </c>
      <c r="P76" t="s">
        <v>752</v>
      </c>
      <c r="Q76" t="s">
        <v>757</v>
      </c>
      <c r="R76" s="6" t="s">
        <v>756</v>
      </c>
      <c r="S76"/>
      <c r="T76"/>
      <c r="U76"/>
      <c r="W76">
        <v>2022</v>
      </c>
      <c r="X76" t="s">
        <v>755</v>
      </c>
      <c r="Y76" t="s">
        <v>115</v>
      </c>
      <c r="Z76" t="s">
        <v>115</v>
      </c>
      <c r="AA76" t="s">
        <v>758</v>
      </c>
      <c r="AB76" t="s">
        <v>759</v>
      </c>
      <c r="AC76" t="s">
        <v>19</v>
      </c>
      <c r="AD76">
        <v>1</v>
      </c>
    </row>
    <row r="77" spans="1:30" ht="28.8" hidden="1" x14ac:dyDescent="0.3">
      <c r="A77">
        <v>76</v>
      </c>
      <c r="B77" s="3" t="s">
        <v>760</v>
      </c>
      <c r="C77" t="s">
        <v>145</v>
      </c>
      <c r="I77"/>
      <c r="J77"/>
      <c r="L77"/>
      <c r="M77"/>
      <c r="N77"/>
      <c r="O77" s="6" t="s">
        <v>19409</v>
      </c>
      <c r="P77" t="s">
        <v>19408</v>
      </c>
      <c r="R77" s="6" t="s">
        <v>762</v>
      </c>
      <c r="S77"/>
      <c r="T77"/>
      <c r="U77"/>
      <c r="W77">
        <v>2002</v>
      </c>
      <c r="X77" t="s">
        <v>761</v>
      </c>
      <c r="Y77" t="s">
        <v>695</v>
      </c>
      <c r="Z77" t="s">
        <v>696</v>
      </c>
      <c r="AA77" t="s">
        <v>763</v>
      </c>
      <c r="AB77" t="s">
        <v>764</v>
      </c>
      <c r="AC77" t="s">
        <v>19</v>
      </c>
      <c r="AD77">
        <v>1</v>
      </c>
    </row>
    <row r="78" spans="1:30" ht="28.8" hidden="1" x14ac:dyDescent="0.3">
      <c r="A78">
        <v>77</v>
      </c>
      <c r="B78" s="3" t="s">
        <v>766</v>
      </c>
      <c r="C78" t="s">
        <v>145</v>
      </c>
      <c r="I78"/>
      <c r="J78"/>
      <c r="L78"/>
      <c r="M78"/>
      <c r="N78"/>
      <c r="O78" s="6" t="s">
        <v>767</v>
      </c>
      <c r="P78" t="s">
        <v>765</v>
      </c>
      <c r="Q78" t="s">
        <v>770</v>
      </c>
      <c r="R78" s="6" t="s">
        <v>769</v>
      </c>
      <c r="S78"/>
      <c r="T78"/>
      <c r="U78"/>
      <c r="W78">
        <v>2005</v>
      </c>
      <c r="X78" t="s">
        <v>768</v>
      </c>
      <c r="Y78" t="s">
        <v>507</v>
      </c>
      <c r="Z78" t="s">
        <v>508</v>
      </c>
      <c r="AB78" t="s">
        <v>771</v>
      </c>
      <c r="AC78" t="s">
        <v>19</v>
      </c>
      <c r="AD78">
        <v>1</v>
      </c>
    </row>
    <row r="79" spans="1:30" ht="43.2" hidden="1" x14ac:dyDescent="0.3">
      <c r="A79">
        <v>78</v>
      </c>
      <c r="B79" s="3" t="s">
        <v>773</v>
      </c>
      <c r="C79" t="s">
        <v>145</v>
      </c>
      <c r="F79" t="s">
        <v>146</v>
      </c>
      <c r="I79"/>
      <c r="J79"/>
      <c r="L79"/>
      <c r="M79"/>
      <c r="N79"/>
      <c r="O79" s="6" t="s">
        <v>774</v>
      </c>
      <c r="P79" t="s">
        <v>772</v>
      </c>
      <c r="Q79" t="s">
        <v>777</v>
      </c>
      <c r="R79" s="6" t="s">
        <v>776</v>
      </c>
      <c r="S79"/>
      <c r="T79"/>
      <c r="U79"/>
      <c r="W79">
        <v>2013</v>
      </c>
      <c r="X79" t="s">
        <v>775</v>
      </c>
      <c r="Y79" t="s">
        <v>47</v>
      </c>
      <c r="Z79" t="s">
        <v>48</v>
      </c>
      <c r="AA79" t="s">
        <v>778</v>
      </c>
      <c r="AB79" t="s">
        <v>779</v>
      </c>
      <c r="AC79" t="s">
        <v>19</v>
      </c>
      <c r="AD79">
        <v>1</v>
      </c>
    </row>
    <row r="80" spans="1:30" ht="28.8" hidden="1" x14ac:dyDescent="0.3">
      <c r="A80">
        <v>79</v>
      </c>
      <c r="B80" s="3" t="s">
        <v>789</v>
      </c>
      <c r="C80" t="s">
        <v>18</v>
      </c>
      <c r="D80" t="s">
        <v>145</v>
      </c>
      <c r="F80" t="s">
        <v>22184</v>
      </c>
      <c r="I80"/>
      <c r="J80"/>
      <c r="L80"/>
      <c r="M80"/>
      <c r="N80" t="s">
        <v>21242</v>
      </c>
      <c r="O80" s="7" t="s">
        <v>790</v>
      </c>
      <c r="P80" t="s">
        <v>788</v>
      </c>
      <c r="Q80" t="s">
        <v>793</v>
      </c>
      <c r="R80" s="6" t="s">
        <v>792</v>
      </c>
      <c r="S80"/>
      <c r="T80"/>
      <c r="U80"/>
      <c r="W80">
        <v>2021</v>
      </c>
      <c r="X80" t="s">
        <v>791</v>
      </c>
      <c r="Y80" t="s">
        <v>207</v>
      </c>
      <c r="Z80" t="s">
        <v>208</v>
      </c>
      <c r="AB80" t="s">
        <v>794</v>
      </c>
      <c r="AC80" t="s">
        <v>19</v>
      </c>
      <c r="AD80">
        <v>1</v>
      </c>
    </row>
    <row r="81" spans="1:30" ht="28.8" hidden="1" x14ac:dyDescent="0.3">
      <c r="A81">
        <v>80</v>
      </c>
      <c r="B81" s="3" t="s">
        <v>796</v>
      </c>
      <c r="C81" t="s">
        <v>145</v>
      </c>
      <c r="I81"/>
      <c r="J81"/>
      <c r="L81"/>
      <c r="M81"/>
      <c r="N81"/>
      <c r="O81" s="6" t="s">
        <v>797</v>
      </c>
      <c r="P81" t="s">
        <v>795</v>
      </c>
      <c r="Q81" t="s">
        <v>800</v>
      </c>
      <c r="R81" s="6" t="s">
        <v>799</v>
      </c>
      <c r="S81"/>
      <c r="T81"/>
      <c r="U81"/>
      <c r="W81">
        <v>2013</v>
      </c>
      <c r="X81" t="s">
        <v>798</v>
      </c>
      <c r="Y81" t="s">
        <v>370</v>
      </c>
      <c r="Z81" t="s">
        <v>371</v>
      </c>
      <c r="AB81" t="s">
        <v>801</v>
      </c>
      <c r="AC81" t="s">
        <v>19</v>
      </c>
      <c r="AD81">
        <v>1</v>
      </c>
    </row>
    <row r="82" spans="1:30" ht="28.8" hidden="1" x14ac:dyDescent="0.3">
      <c r="A82">
        <v>81</v>
      </c>
      <c r="B82" s="3" t="s">
        <v>803</v>
      </c>
      <c r="C82" t="s">
        <v>145</v>
      </c>
      <c r="F82" t="s">
        <v>19388</v>
      </c>
      <c r="I82"/>
      <c r="J82"/>
      <c r="L82"/>
      <c r="M82"/>
      <c r="N82"/>
      <c r="O82" s="6" t="s">
        <v>804</v>
      </c>
      <c r="P82" t="s">
        <v>802</v>
      </c>
      <c r="S82"/>
      <c r="T82"/>
      <c r="U82"/>
      <c r="W82">
        <v>1996</v>
      </c>
      <c r="X82" t="s">
        <v>805</v>
      </c>
      <c r="Y82" t="s">
        <v>115</v>
      </c>
      <c r="Z82" t="s">
        <v>115</v>
      </c>
      <c r="AC82" t="s">
        <v>19</v>
      </c>
      <c r="AD82">
        <v>1</v>
      </c>
    </row>
    <row r="83" spans="1:30" ht="28.8" hidden="1" x14ac:dyDescent="0.3">
      <c r="A83">
        <v>82</v>
      </c>
      <c r="B83" s="3" t="s">
        <v>807</v>
      </c>
      <c r="C83" t="s">
        <v>145</v>
      </c>
      <c r="I83"/>
      <c r="J83"/>
      <c r="L83"/>
      <c r="M83"/>
      <c r="N83"/>
      <c r="O83" s="6" t="s">
        <v>808</v>
      </c>
      <c r="P83" t="s">
        <v>806</v>
      </c>
      <c r="Q83" t="s">
        <v>811</v>
      </c>
      <c r="R83" s="6" t="s">
        <v>810</v>
      </c>
      <c r="S83"/>
      <c r="T83"/>
      <c r="U83"/>
      <c r="W83">
        <v>2008</v>
      </c>
      <c r="X83" t="s">
        <v>809</v>
      </c>
      <c r="Y83" t="s">
        <v>304</v>
      </c>
      <c r="Z83" t="s">
        <v>305</v>
      </c>
      <c r="AA83" t="s">
        <v>812</v>
      </c>
      <c r="AB83" t="s">
        <v>813</v>
      </c>
      <c r="AC83" t="s">
        <v>19</v>
      </c>
      <c r="AD83">
        <v>1</v>
      </c>
    </row>
    <row r="84" spans="1:30" ht="28.8" hidden="1" x14ac:dyDescent="0.3">
      <c r="A84">
        <v>83</v>
      </c>
      <c r="B84" s="3" t="s">
        <v>815</v>
      </c>
      <c r="C84" t="s">
        <v>145</v>
      </c>
      <c r="I84"/>
      <c r="J84"/>
      <c r="L84"/>
      <c r="M84"/>
      <c r="N84"/>
      <c r="O84" s="6" t="s">
        <v>816</v>
      </c>
      <c r="P84" t="s">
        <v>814</v>
      </c>
      <c r="Q84" t="s">
        <v>819</v>
      </c>
      <c r="R84" s="6" t="s">
        <v>818</v>
      </c>
      <c r="S84"/>
      <c r="T84"/>
      <c r="U84"/>
      <c r="W84">
        <v>2004</v>
      </c>
      <c r="X84" t="s">
        <v>817</v>
      </c>
      <c r="Y84" t="s">
        <v>820</v>
      </c>
      <c r="Z84" t="s">
        <v>821</v>
      </c>
      <c r="AA84" t="s">
        <v>822</v>
      </c>
      <c r="AB84" t="s">
        <v>823</v>
      </c>
      <c r="AC84" t="s">
        <v>19</v>
      </c>
      <c r="AD84">
        <v>1</v>
      </c>
    </row>
    <row r="85" spans="1:30" ht="28.8" hidden="1" x14ac:dyDescent="0.3">
      <c r="A85">
        <v>84</v>
      </c>
      <c r="B85" s="3" t="s">
        <v>825</v>
      </c>
      <c r="C85" t="s">
        <v>145</v>
      </c>
      <c r="F85" t="s">
        <v>19388</v>
      </c>
      <c r="I85"/>
      <c r="J85"/>
      <c r="L85"/>
      <c r="M85"/>
      <c r="N85"/>
      <c r="O85" s="6" t="s">
        <v>826</v>
      </c>
      <c r="P85" t="s">
        <v>824</v>
      </c>
      <c r="Q85" t="s">
        <v>829</v>
      </c>
      <c r="R85" s="6" t="s">
        <v>828</v>
      </c>
      <c r="S85"/>
      <c r="T85"/>
      <c r="U85"/>
      <c r="W85">
        <v>2013</v>
      </c>
      <c r="X85" t="s">
        <v>827</v>
      </c>
      <c r="Y85" t="s">
        <v>830</v>
      </c>
      <c r="Z85" t="s">
        <v>831</v>
      </c>
      <c r="AA85" t="s">
        <v>832</v>
      </c>
      <c r="AB85" t="s">
        <v>833</v>
      </c>
      <c r="AC85" t="s">
        <v>19</v>
      </c>
      <c r="AD85">
        <v>1</v>
      </c>
    </row>
    <row r="86" spans="1:30" ht="72" hidden="1" x14ac:dyDescent="0.3">
      <c r="A86">
        <v>85</v>
      </c>
      <c r="B86" s="3" t="s">
        <v>835</v>
      </c>
      <c r="C86" t="s">
        <v>145</v>
      </c>
      <c r="I86"/>
      <c r="J86"/>
      <c r="L86"/>
      <c r="M86"/>
      <c r="N86"/>
      <c r="O86" s="6" t="s">
        <v>836</v>
      </c>
      <c r="P86" t="s">
        <v>834</v>
      </c>
      <c r="R86" s="6" t="s">
        <v>838</v>
      </c>
      <c r="S86"/>
      <c r="T86"/>
      <c r="U86"/>
      <c r="W86">
        <v>1995</v>
      </c>
      <c r="X86" t="s">
        <v>837</v>
      </c>
      <c r="Y86" t="s">
        <v>199</v>
      </c>
      <c r="Z86" t="s">
        <v>85</v>
      </c>
      <c r="AB86" t="s">
        <v>839</v>
      </c>
      <c r="AC86" t="s">
        <v>19</v>
      </c>
      <c r="AD86">
        <v>1</v>
      </c>
    </row>
    <row r="87" spans="1:30" ht="43.2" hidden="1" x14ac:dyDescent="0.3">
      <c r="A87">
        <v>86</v>
      </c>
      <c r="B87" s="3" t="s">
        <v>841</v>
      </c>
      <c r="C87" t="s">
        <v>145</v>
      </c>
      <c r="I87"/>
      <c r="J87"/>
      <c r="L87"/>
      <c r="M87"/>
      <c r="N87"/>
      <c r="O87" s="6" t="s">
        <v>842</v>
      </c>
      <c r="P87" t="s">
        <v>840</v>
      </c>
      <c r="S87"/>
      <c r="T87"/>
      <c r="U87"/>
      <c r="W87">
        <v>1993</v>
      </c>
      <c r="X87" t="s">
        <v>843</v>
      </c>
      <c r="Y87" t="s">
        <v>844</v>
      </c>
      <c r="Z87" t="s">
        <v>279</v>
      </c>
      <c r="AA87" t="s">
        <v>845</v>
      </c>
      <c r="AB87" t="s">
        <v>846</v>
      </c>
      <c r="AC87" t="s">
        <v>19</v>
      </c>
      <c r="AD87">
        <v>1</v>
      </c>
    </row>
    <row r="88" spans="1:30" hidden="1" x14ac:dyDescent="0.3">
      <c r="A88">
        <v>87</v>
      </c>
      <c r="B88" s="3" t="s">
        <v>848</v>
      </c>
      <c r="C88" t="s">
        <v>18</v>
      </c>
      <c r="D88" t="s">
        <v>145</v>
      </c>
      <c r="F88" t="s">
        <v>146</v>
      </c>
      <c r="I88"/>
      <c r="J88"/>
      <c r="L88"/>
      <c r="M88"/>
      <c r="N88"/>
      <c r="O88" s="7" t="s">
        <v>849</v>
      </c>
      <c r="P88" t="s">
        <v>847</v>
      </c>
      <c r="Q88" t="s">
        <v>852</v>
      </c>
      <c r="R88" s="6" t="s">
        <v>851</v>
      </c>
      <c r="S88"/>
      <c r="T88"/>
      <c r="U88"/>
      <c r="W88">
        <v>1998</v>
      </c>
      <c r="X88" t="s">
        <v>850</v>
      </c>
      <c r="Y88" t="s">
        <v>170</v>
      </c>
      <c r="Z88" t="s">
        <v>85</v>
      </c>
      <c r="AB88" t="s">
        <v>853</v>
      </c>
      <c r="AC88" t="s">
        <v>19</v>
      </c>
      <c r="AD88">
        <v>1</v>
      </c>
    </row>
    <row r="89" spans="1:30" ht="43.2" hidden="1" x14ac:dyDescent="0.3">
      <c r="A89">
        <v>88</v>
      </c>
      <c r="B89" s="3" t="s">
        <v>855</v>
      </c>
      <c r="C89" t="s">
        <v>145</v>
      </c>
      <c r="F89" t="s">
        <v>146</v>
      </c>
      <c r="I89"/>
      <c r="J89"/>
      <c r="L89"/>
      <c r="M89"/>
      <c r="N89"/>
      <c r="O89" s="6" t="s">
        <v>856</v>
      </c>
      <c r="P89" t="s">
        <v>854</v>
      </c>
      <c r="Q89" t="s">
        <v>859</v>
      </c>
      <c r="R89" s="6" t="s">
        <v>858</v>
      </c>
      <c r="S89"/>
      <c r="T89"/>
      <c r="U89"/>
      <c r="W89">
        <v>2018</v>
      </c>
      <c r="X89" t="s">
        <v>857</v>
      </c>
      <c r="Y89" t="s">
        <v>860</v>
      </c>
      <c r="Z89" t="s">
        <v>861</v>
      </c>
      <c r="AA89" t="s">
        <v>862</v>
      </c>
      <c r="AB89" t="s">
        <v>863</v>
      </c>
      <c r="AC89" t="s">
        <v>19</v>
      </c>
      <c r="AD89">
        <v>1</v>
      </c>
    </row>
    <row r="90" spans="1:30" ht="28.8" hidden="1" x14ac:dyDescent="0.3">
      <c r="A90">
        <v>89</v>
      </c>
      <c r="B90" s="3" t="s">
        <v>865</v>
      </c>
      <c r="C90" t="s">
        <v>145</v>
      </c>
      <c r="F90" t="s">
        <v>146</v>
      </c>
      <c r="I90"/>
      <c r="J90"/>
      <c r="L90"/>
      <c r="M90"/>
      <c r="N90"/>
      <c r="O90" s="6" t="s">
        <v>866</v>
      </c>
      <c r="P90" t="s">
        <v>864</v>
      </c>
      <c r="Q90" t="s">
        <v>869</v>
      </c>
      <c r="R90" s="6" t="s">
        <v>868</v>
      </c>
      <c r="S90"/>
      <c r="T90"/>
      <c r="U90"/>
      <c r="W90">
        <v>2005</v>
      </c>
      <c r="X90" t="s">
        <v>867</v>
      </c>
      <c r="Y90" t="s">
        <v>137</v>
      </c>
      <c r="Z90" t="s">
        <v>137</v>
      </c>
      <c r="AA90" t="s">
        <v>870</v>
      </c>
      <c r="AB90" t="s">
        <v>871</v>
      </c>
      <c r="AC90" t="s">
        <v>19</v>
      </c>
      <c r="AD90">
        <v>1</v>
      </c>
    </row>
    <row r="91" spans="1:30" ht="28.8" hidden="1" x14ac:dyDescent="0.3">
      <c r="A91">
        <v>90</v>
      </c>
      <c r="B91" s="3" t="s">
        <v>873</v>
      </c>
      <c r="C91" t="s">
        <v>145</v>
      </c>
      <c r="I91"/>
      <c r="J91"/>
      <c r="L91"/>
      <c r="M91"/>
      <c r="N91"/>
      <c r="O91" s="6" t="s">
        <v>874</v>
      </c>
      <c r="P91" t="s">
        <v>872</v>
      </c>
      <c r="Q91" t="s">
        <v>877</v>
      </c>
      <c r="R91" s="6" t="s">
        <v>876</v>
      </c>
      <c r="S91"/>
      <c r="T91"/>
      <c r="U91"/>
      <c r="W91">
        <v>2013</v>
      </c>
      <c r="X91" t="s">
        <v>875</v>
      </c>
      <c r="Y91" t="s">
        <v>187</v>
      </c>
      <c r="Z91" t="s">
        <v>85</v>
      </c>
      <c r="AA91" t="s">
        <v>878</v>
      </c>
      <c r="AB91" t="s">
        <v>879</v>
      </c>
      <c r="AC91" t="s">
        <v>19</v>
      </c>
      <c r="AD91">
        <v>1</v>
      </c>
    </row>
    <row r="92" spans="1:30" ht="28.8" hidden="1" x14ac:dyDescent="0.3">
      <c r="A92">
        <v>91</v>
      </c>
      <c r="B92" s="3" t="s">
        <v>881</v>
      </c>
      <c r="C92" t="s">
        <v>145</v>
      </c>
      <c r="F92" t="s">
        <v>146</v>
      </c>
      <c r="I92"/>
      <c r="J92"/>
      <c r="L92"/>
      <c r="M92"/>
      <c r="N92"/>
      <c r="O92" s="6" t="s">
        <v>882</v>
      </c>
      <c r="P92" t="s">
        <v>880</v>
      </c>
      <c r="S92"/>
      <c r="T92"/>
      <c r="U92"/>
      <c r="W92">
        <v>1994</v>
      </c>
      <c r="X92" t="s">
        <v>883</v>
      </c>
      <c r="Y92" t="s">
        <v>884</v>
      </c>
      <c r="Z92" t="s">
        <v>267</v>
      </c>
      <c r="AA92" t="s">
        <v>885</v>
      </c>
      <c r="AB92" t="s">
        <v>886</v>
      </c>
      <c r="AC92" t="s">
        <v>19</v>
      </c>
      <c r="AD92">
        <v>1</v>
      </c>
    </row>
    <row r="93" spans="1:30" ht="43.2" hidden="1" x14ac:dyDescent="0.3">
      <c r="A93">
        <v>92</v>
      </c>
      <c r="B93" s="3" t="s">
        <v>888</v>
      </c>
      <c r="C93" t="s">
        <v>18</v>
      </c>
      <c r="D93" t="s">
        <v>145</v>
      </c>
      <c r="F93" t="s">
        <v>146</v>
      </c>
      <c r="I93"/>
      <c r="J93"/>
      <c r="L93"/>
      <c r="M93"/>
      <c r="N93"/>
      <c r="O93" s="7" t="s">
        <v>889</v>
      </c>
      <c r="P93" t="s">
        <v>887</v>
      </c>
      <c r="R93" s="6" t="s">
        <v>891</v>
      </c>
      <c r="S93"/>
      <c r="T93"/>
      <c r="U93"/>
      <c r="W93">
        <v>1994</v>
      </c>
      <c r="X93" t="s">
        <v>890</v>
      </c>
      <c r="Y93" t="s">
        <v>94</v>
      </c>
      <c r="Z93" t="s">
        <v>95</v>
      </c>
      <c r="AB93" t="s">
        <v>892</v>
      </c>
      <c r="AC93" t="s">
        <v>19</v>
      </c>
      <c r="AD93">
        <v>1</v>
      </c>
    </row>
    <row r="94" spans="1:30" ht="28.8" hidden="1" x14ac:dyDescent="0.3">
      <c r="A94">
        <v>93</v>
      </c>
      <c r="B94" s="3" t="s">
        <v>894</v>
      </c>
      <c r="C94" t="s">
        <v>18</v>
      </c>
      <c r="D94" t="s">
        <v>145</v>
      </c>
      <c r="F94" t="s">
        <v>146</v>
      </c>
      <c r="I94"/>
      <c r="J94"/>
      <c r="L94"/>
      <c r="M94"/>
      <c r="N94"/>
      <c r="O94" s="7" t="s">
        <v>895</v>
      </c>
      <c r="P94" t="s">
        <v>893</v>
      </c>
      <c r="Q94" t="s">
        <v>898</v>
      </c>
      <c r="R94" s="6" t="s">
        <v>897</v>
      </c>
      <c r="S94"/>
      <c r="T94"/>
      <c r="U94"/>
      <c r="W94">
        <v>2017</v>
      </c>
      <c r="X94" t="s">
        <v>896</v>
      </c>
      <c r="Y94" t="s">
        <v>370</v>
      </c>
      <c r="Z94" t="s">
        <v>371</v>
      </c>
      <c r="AB94" t="s">
        <v>899</v>
      </c>
      <c r="AC94" t="s">
        <v>19</v>
      </c>
      <c r="AD94">
        <v>1</v>
      </c>
    </row>
    <row r="95" spans="1:30" ht="43.2" hidden="1" x14ac:dyDescent="0.3">
      <c r="A95">
        <v>94</v>
      </c>
      <c r="B95" s="3" t="s">
        <v>910</v>
      </c>
      <c r="C95" t="s">
        <v>145</v>
      </c>
      <c r="F95" t="s">
        <v>146</v>
      </c>
      <c r="I95"/>
      <c r="J95"/>
      <c r="L95"/>
      <c r="M95"/>
      <c r="N95"/>
      <c r="O95" s="6" t="s">
        <v>19410</v>
      </c>
      <c r="P95" t="s">
        <v>909</v>
      </c>
      <c r="Q95" t="s">
        <v>912</v>
      </c>
      <c r="R95" s="6" t="s">
        <v>911</v>
      </c>
      <c r="S95"/>
      <c r="T95"/>
      <c r="U95"/>
      <c r="W95">
        <v>2020</v>
      </c>
      <c r="X95" t="s">
        <v>19411</v>
      </c>
      <c r="Y95" t="s">
        <v>115</v>
      </c>
      <c r="Z95" t="s">
        <v>115</v>
      </c>
      <c r="AA95" t="s">
        <v>913</v>
      </c>
      <c r="AB95" t="s">
        <v>914</v>
      </c>
      <c r="AC95" t="s">
        <v>19</v>
      </c>
      <c r="AD95">
        <v>1</v>
      </c>
    </row>
    <row r="96" spans="1:30" ht="28.8" hidden="1" x14ac:dyDescent="0.3">
      <c r="A96">
        <v>95</v>
      </c>
      <c r="B96" s="3" t="s">
        <v>916</v>
      </c>
      <c r="C96" t="s">
        <v>145</v>
      </c>
      <c r="I96"/>
      <c r="J96"/>
      <c r="L96"/>
      <c r="M96"/>
      <c r="N96"/>
      <c r="O96" s="6" t="s">
        <v>917</v>
      </c>
      <c r="P96" t="s">
        <v>915</v>
      </c>
      <c r="Q96" t="s">
        <v>920</v>
      </c>
      <c r="R96" s="6" t="s">
        <v>919</v>
      </c>
      <c r="S96"/>
      <c r="T96"/>
      <c r="U96"/>
      <c r="W96">
        <v>2017</v>
      </c>
      <c r="X96" t="s">
        <v>918</v>
      </c>
      <c r="Y96" t="s">
        <v>47</v>
      </c>
      <c r="Z96" t="s">
        <v>48</v>
      </c>
      <c r="AA96" t="s">
        <v>921</v>
      </c>
      <c r="AB96" t="s">
        <v>922</v>
      </c>
      <c r="AC96" t="s">
        <v>19</v>
      </c>
      <c r="AD96">
        <v>1</v>
      </c>
    </row>
    <row r="97" spans="1:30" ht="28.8" hidden="1" x14ac:dyDescent="0.3">
      <c r="A97">
        <v>96</v>
      </c>
      <c r="B97" s="3" t="s">
        <v>924</v>
      </c>
      <c r="C97" t="s">
        <v>145</v>
      </c>
      <c r="I97"/>
      <c r="J97"/>
      <c r="L97"/>
      <c r="M97"/>
      <c r="N97"/>
      <c r="O97" s="6" t="s">
        <v>925</v>
      </c>
      <c r="P97" t="s">
        <v>923</v>
      </c>
      <c r="Q97" t="s">
        <v>928</v>
      </c>
      <c r="R97" s="6" t="s">
        <v>927</v>
      </c>
      <c r="S97"/>
      <c r="T97"/>
      <c r="U97"/>
      <c r="W97">
        <v>2019</v>
      </c>
      <c r="X97" t="s">
        <v>926</v>
      </c>
      <c r="Y97" t="s">
        <v>929</v>
      </c>
      <c r="Z97" t="s">
        <v>464</v>
      </c>
      <c r="AA97" t="s">
        <v>930</v>
      </c>
      <c r="AB97" t="s">
        <v>931</v>
      </c>
      <c r="AC97" t="s">
        <v>19</v>
      </c>
      <c r="AD97">
        <v>1</v>
      </c>
    </row>
    <row r="98" spans="1:30" ht="28.8" hidden="1" x14ac:dyDescent="0.3">
      <c r="A98">
        <v>97</v>
      </c>
      <c r="B98" s="3" t="s">
        <v>933</v>
      </c>
      <c r="C98" t="s">
        <v>145</v>
      </c>
      <c r="I98"/>
      <c r="J98"/>
      <c r="L98"/>
      <c r="M98"/>
      <c r="N98"/>
      <c r="O98" s="6" t="s">
        <v>934</v>
      </c>
      <c r="P98" t="s">
        <v>932</v>
      </c>
      <c r="R98" s="6" t="s">
        <v>936</v>
      </c>
      <c r="S98"/>
      <c r="T98"/>
      <c r="U98"/>
      <c r="W98">
        <v>1994</v>
      </c>
      <c r="X98" t="s">
        <v>935</v>
      </c>
      <c r="Y98" t="s">
        <v>158</v>
      </c>
      <c r="Z98" t="s">
        <v>85</v>
      </c>
      <c r="AB98" t="s">
        <v>937</v>
      </c>
      <c r="AC98" t="s">
        <v>19</v>
      </c>
      <c r="AD98">
        <v>1</v>
      </c>
    </row>
    <row r="99" spans="1:30" hidden="1" x14ac:dyDescent="0.3">
      <c r="A99">
        <v>98</v>
      </c>
      <c r="B99" s="3" t="s">
        <v>939</v>
      </c>
      <c r="C99" t="s">
        <v>145</v>
      </c>
      <c r="F99" t="s">
        <v>146</v>
      </c>
      <c r="I99"/>
      <c r="J99"/>
      <c r="L99"/>
      <c r="M99"/>
      <c r="N99"/>
      <c r="O99" s="6" t="s">
        <v>940</v>
      </c>
      <c r="P99" t="s">
        <v>938</v>
      </c>
      <c r="Q99" t="s">
        <v>943</v>
      </c>
      <c r="R99" s="6" t="s">
        <v>942</v>
      </c>
      <c r="S99"/>
      <c r="T99"/>
      <c r="U99"/>
      <c r="W99">
        <v>2019</v>
      </c>
      <c r="X99" t="s">
        <v>941</v>
      </c>
      <c r="Y99" t="s">
        <v>944</v>
      </c>
      <c r="Z99" t="s">
        <v>945</v>
      </c>
      <c r="AA99" t="s">
        <v>946</v>
      </c>
      <c r="AB99" t="s">
        <v>947</v>
      </c>
      <c r="AC99" t="s">
        <v>19</v>
      </c>
      <c r="AD99">
        <v>1</v>
      </c>
    </row>
    <row r="100" spans="1:30" ht="28.8" hidden="1" x14ac:dyDescent="0.3">
      <c r="A100">
        <v>99</v>
      </c>
      <c r="B100" s="3" t="s">
        <v>949</v>
      </c>
      <c r="C100" t="s">
        <v>145</v>
      </c>
      <c r="F100" t="s">
        <v>146</v>
      </c>
      <c r="I100"/>
      <c r="J100"/>
      <c r="L100"/>
      <c r="M100"/>
      <c r="N100"/>
      <c r="O100" s="6" t="s">
        <v>950</v>
      </c>
      <c r="P100" t="s">
        <v>948</v>
      </c>
      <c r="Q100" t="s">
        <v>953</v>
      </c>
      <c r="R100" s="6" t="s">
        <v>952</v>
      </c>
      <c r="S100"/>
      <c r="T100"/>
      <c r="U100"/>
      <c r="W100">
        <v>2017</v>
      </c>
      <c r="X100" t="s">
        <v>951</v>
      </c>
      <c r="Y100" t="s">
        <v>47</v>
      </c>
      <c r="Z100" t="s">
        <v>48</v>
      </c>
      <c r="AA100" t="s">
        <v>954</v>
      </c>
      <c r="AB100" t="s">
        <v>955</v>
      </c>
      <c r="AC100" t="s">
        <v>19</v>
      </c>
      <c r="AD100">
        <v>1</v>
      </c>
    </row>
    <row r="101" spans="1:30" ht="28.8" hidden="1" x14ac:dyDescent="0.3">
      <c r="A101">
        <v>100</v>
      </c>
      <c r="B101" s="3" t="s">
        <v>957</v>
      </c>
      <c r="C101" t="s">
        <v>145</v>
      </c>
      <c r="F101" t="s">
        <v>146</v>
      </c>
      <c r="I101"/>
      <c r="J101"/>
      <c r="L101"/>
      <c r="M101"/>
      <c r="N101"/>
      <c r="O101" s="6" t="s">
        <v>958</v>
      </c>
      <c r="P101" t="s">
        <v>956</v>
      </c>
      <c r="Q101" t="s">
        <v>961</v>
      </c>
      <c r="R101" s="6" t="s">
        <v>960</v>
      </c>
      <c r="S101"/>
      <c r="T101"/>
      <c r="U101"/>
      <c r="W101">
        <v>2007</v>
      </c>
      <c r="X101" t="s">
        <v>959</v>
      </c>
      <c r="Y101" t="s">
        <v>962</v>
      </c>
      <c r="Z101" t="s">
        <v>963</v>
      </c>
      <c r="AA101" t="s">
        <v>964</v>
      </c>
      <c r="AB101" t="s">
        <v>965</v>
      </c>
      <c r="AC101" t="s">
        <v>19</v>
      </c>
      <c r="AD101">
        <v>1</v>
      </c>
    </row>
    <row r="102" spans="1:30" ht="28.8" hidden="1" x14ac:dyDescent="0.3">
      <c r="A102">
        <v>101</v>
      </c>
      <c r="B102" s="3" t="s">
        <v>969</v>
      </c>
      <c r="C102" t="s">
        <v>145</v>
      </c>
      <c r="F102" t="s">
        <v>146</v>
      </c>
      <c r="I102"/>
      <c r="J102"/>
      <c r="L102"/>
      <c r="M102"/>
      <c r="N102"/>
      <c r="O102" s="6" t="s">
        <v>970</v>
      </c>
      <c r="P102" t="s">
        <v>968</v>
      </c>
      <c r="Q102" t="s">
        <v>973</v>
      </c>
      <c r="R102" s="6" t="s">
        <v>972</v>
      </c>
      <c r="S102"/>
      <c r="T102"/>
      <c r="U102"/>
      <c r="W102">
        <v>2014</v>
      </c>
      <c r="X102" t="s">
        <v>971</v>
      </c>
      <c r="Y102" t="s">
        <v>115</v>
      </c>
      <c r="Z102" t="s">
        <v>115</v>
      </c>
      <c r="AA102" t="s">
        <v>974</v>
      </c>
      <c r="AB102" t="s">
        <v>975</v>
      </c>
      <c r="AC102" t="s">
        <v>19</v>
      </c>
      <c r="AD102">
        <v>1</v>
      </c>
    </row>
    <row r="103" spans="1:30" ht="28.8" hidden="1" x14ac:dyDescent="0.3">
      <c r="A103">
        <v>102</v>
      </c>
      <c r="B103" s="3" t="s">
        <v>977</v>
      </c>
      <c r="C103" t="s">
        <v>145</v>
      </c>
      <c r="I103"/>
      <c r="J103"/>
      <c r="L103"/>
      <c r="M103"/>
      <c r="N103"/>
      <c r="O103" s="6" t="s">
        <v>978</v>
      </c>
      <c r="P103" t="s">
        <v>976</v>
      </c>
      <c r="Q103" t="s">
        <v>981</v>
      </c>
      <c r="R103" s="6" t="s">
        <v>980</v>
      </c>
      <c r="S103"/>
      <c r="T103"/>
      <c r="U103"/>
      <c r="W103">
        <v>2012</v>
      </c>
      <c r="X103" t="s">
        <v>979</v>
      </c>
      <c r="Y103" t="s">
        <v>47</v>
      </c>
      <c r="Z103" t="s">
        <v>48</v>
      </c>
      <c r="AA103" t="s">
        <v>982</v>
      </c>
      <c r="AB103" t="s">
        <v>983</v>
      </c>
      <c r="AC103" t="s">
        <v>984</v>
      </c>
      <c r="AD103">
        <v>2</v>
      </c>
    </row>
    <row r="104" spans="1:30" hidden="1" x14ac:dyDescent="0.3">
      <c r="A104">
        <v>103</v>
      </c>
      <c r="B104" s="3" t="s">
        <v>986</v>
      </c>
      <c r="C104" t="s">
        <v>18</v>
      </c>
      <c r="D104" t="s">
        <v>145</v>
      </c>
      <c r="F104" t="s">
        <v>622</v>
      </c>
      <c r="I104"/>
      <c r="J104"/>
      <c r="L104"/>
      <c r="M104"/>
      <c r="N104"/>
      <c r="O104" s="7" t="s">
        <v>987</v>
      </c>
      <c r="P104" t="s">
        <v>985</v>
      </c>
      <c r="Q104" t="s">
        <v>990</v>
      </c>
      <c r="R104" s="6" t="s">
        <v>989</v>
      </c>
      <c r="S104"/>
      <c r="T104"/>
      <c r="U104"/>
      <c r="W104">
        <v>2018</v>
      </c>
      <c r="X104" t="s">
        <v>988</v>
      </c>
      <c r="Y104" t="s">
        <v>342</v>
      </c>
      <c r="Z104" t="s">
        <v>342</v>
      </c>
      <c r="AA104" t="s">
        <v>991</v>
      </c>
      <c r="AB104" t="s">
        <v>992</v>
      </c>
      <c r="AC104" t="s">
        <v>19</v>
      </c>
      <c r="AD104">
        <v>1</v>
      </c>
    </row>
    <row r="105" spans="1:30" ht="28.8" hidden="1" x14ac:dyDescent="0.3">
      <c r="A105">
        <v>104</v>
      </c>
      <c r="B105" s="3" t="s">
        <v>994</v>
      </c>
      <c r="C105" t="s">
        <v>145</v>
      </c>
      <c r="F105" t="s">
        <v>146</v>
      </c>
      <c r="I105"/>
      <c r="J105"/>
      <c r="L105"/>
      <c r="M105"/>
      <c r="N105"/>
      <c r="O105" s="6" t="s">
        <v>995</v>
      </c>
      <c r="P105" t="s">
        <v>993</v>
      </c>
      <c r="Q105" t="s">
        <v>998</v>
      </c>
      <c r="R105" s="6" t="s">
        <v>997</v>
      </c>
      <c r="S105"/>
      <c r="T105"/>
      <c r="U105"/>
      <c r="W105">
        <v>2009</v>
      </c>
      <c r="X105" t="s">
        <v>996</v>
      </c>
      <c r="Y105" t="s">
        <v>115</v>
      </c>
      <c r="Z105" t="s">
        <v>115</v>
      </c>
      <c r="AA105" t="s">
        <v>999</v>
      </c>
      <c r="AB105" t="s">
        <v>1000</v>
      </c>
      <c r="AC105" t="s">
        <v>19</v>
      </c>
      <c r="AD105">
        <v>1</v>
      </c>
    </row>
    <row r="106" spans="1:30" ht="43.2" hidden="1" x14ac:dyDescent="0.3">
      <c r="A106">
        <v>105</v>
      </c>
      <c r="B106" s="3" t="s">
        <v>1002</v>
      </c>
      <c r="C106" t="s">
        <v>145</v>
      </c>
      <c r="F106" t="s">
        <v>19390</v>
      </c>
      <c r="I106"/>
      <c r="J106"/>
      <c r="L106"/>
      <c r="M106"/>
      <c r="N106"/>
      <c r="O106" s="6" t="s">
        <v>1003</v>
      </c>
      <c r="P106" t="s">
        <v>1001</v>
      </c>
      <c r="Q106" t="s">
        <v>1006</v>
      </c>
      <c r="R106" s="6" t="s">
        <v>1005</v>
      </c>
      <c r="S106"/>
      <c r="T106"/>
      <c r="U106"/>
      <c r="W106">
        <v>2014</v>
      </c>
      <c r="X106" t="s">
        <v>1004</v>
      </c>
      <c r="Y106" t="s">
        <v>1007</v>
      </c>
      <c r="Z106" t="s">
        <v>1008</v>
      </c>
      <c r="AA106" t="s">
        <v>1009</v>
      </c>
      <c r="AB106" t="s">
        <v>1010</v>
      </c>
      <c r="AC106" t="s">
        <v>19</v>
      </c>
      <c r="AD106">
        <v>1</v>
      </c>
    </row>
    <row r="107" spans="1:30" ht="28.8" hidden="1" x14ac:dyDescent="0.3">
      <c r="A107">
        <v>106</v>
      </c>
      <c r="B107" s="3" t="s">
        <v>1023</v>
      </c>
      <c r="C107" t="s">
        <v>145</v>
      </c>
      <c r="F107" t="s">
        <v>22177</v>
      </c>
      <c r="I107"/>
      <c r="J107"/>
      <c r="L107"/>
      <c r="M107"/>
      <c r="N107"/>
      <c r="O107" s="6" t="s">
        <v>1024</v>
      </c>
      <c r="P107" t="s">
        <v>1022</v>
      </c>
      <c r="Q107" t="s">
        <v>1027</v>
      </c>
      <c r="R107" s="6" t="s">
        <v>1026</v>
      </c>
      <c r="S107"/>
      <c r="T107"/>
      <c r="U107"/>
      <c r="W107">
        <v>2014</v>
      </c>
      <c r="X107" t="s">
        <v>1025</v>
      </c>
      <c r="Y107" t="s">
        <v>370</v>
      </c>
      <c r="Z107" t="s">
        <v>371</v>
      </c>
      <c r="AB107" t="s">
        <v>1028</v>
      </c>
      <c r="AC107" t="s">
        <v>19</v>
      </c>
      <c r="AD107">
        <v>1</v>
      </c>
    </row>
    <row r="108" spans="1:30" hidden="1" x14ac:dyDescent="0.3">
      <c r="A108">
        <v>107</v>
      </c>
      <c r="B108" s="3" t="s">
        <v>1030</v>
      </c>
      <c r="C108" t="s">
        <v>145</v>
      </c>
      <c r="F108" t="s">
        <v>146</v>
      </c>
      <c r="I108"/>
      <c r="J108"/>
      <c r="L108"/>
      <c r="M108"/>
      <c r="N108"/>
      <c r="O108" s="6" t="s">
        <v>1031</v>
      </c>
      <c r="P108" t="s">
        <v>1029</v>
      </c>
      <c r="R108" s="6" t="s">
        <v>1033</v>
      </c>
      <c r="S108"/>
      <c r="T108"/>
      <c r="U108"/>
      <c r="W108">
        <v>1996</v>
      </c>
      <c r="X108" t="s">
        <v>1032</v>
      </c>
      <c r="Y108" t="s">
        <v>47</v>
      </c>
      <c r="Z108" t="s">
        <v>48</v>
      </c>
      <c r="AA108" t="s">
        <v>1034</v>
      </c>
      <c r="AC108" t="s">
        <v>19</v>
      </c>
      <c r="AD108">
        <v>1</v>
      </c>
    </row>
    <row r="109" spans="1:30" ht="43.2" hidden="1" x14ac:dyDescent="0.3">
      <c r="A109">
        <v>108</v>
      </c>
      <c r="B109" s="3" t="s">
        <v>1036</v>
      </c>
      <c r="C109" t="s">
        <v>145</v>
      </c>
      <c r="F109" t="s">
        <v>21227</v>
      </c>
      <c r="I109"/>
      <c r="J109"/>
      <c r="L109"/>
      <c r="M109"/>
      <c r="N109"/>
      <c r="O109" s="6" t="s">
        <v>1037</v>
      </c>
      <c r="P109" t="s">
        <v>1035</v>
      </c>
      <c r="Q109" t="s">
        <v>1040</v>
      </c>
      <c r="R109" s="6" t="s">
        <v>1039</v>
      </c>
      <c r="S109"/>
      <c r="T109"/>
      <c r="U109"/>
      <c r="W109">
        <v>2015</v>
      </c>
      <c r="X109" t="s">
        <v>1038</v>
      </c>
      <c r="Y109" t="s">
        <v>830</v>
      </c>
      <c r="Z109" t="s">
        <v>831</v>
      </c>
      <c r="AA109" t="s">
        <v>1041</v>
      </c>
      <c r="AB109" t="s">
        <v>1042</v>
      </c>
      <c r="AC109" t="s">
        <v>19</v>
      </c>
      <c r="AD109">
        <v>1</v>
      </c>
    </row>
    <row r="110" spans="1:30" ht="28.8" hidden="1" x14ac:dyDescent="0.3">
      <c r="A110">
        <v>109</v>
      </c>
      <c r="B110" s="3" t="s">
        <v>1044</v>
      </c>
      <c r="C110" t="s">
        <v>145</v>
      </c>
      <c r="I110"/>
      <c r="J110"/>
      <c r="L110"/>
      <c r="M110"/>
      <c r="N110"/>
      <c r="O110" s="6" t="s">
        <v>1045</v>
      </c>
      <c r="P110" t="s">
        <v>1043</v>
      </c>
      <c r="Q110" t="s">
        <v>1048</v>
      </c>
      <c r="R110" s="6" t="s">
        <v>1047</v>
      </c>
      <c r="S110"/>
      <c r="T110"/>
      <c r="U110"/>
      <c r="W110">
        <v>2012</v>
      </c>
      <c r="X110" t="s">
        <v>1046</v>
      </c>
      <c r="Y110" t="s">
        <v>370</v>
      </c>
      <c r="Z110" t="s">
        <v>371</v>
      </c>
      <c r="AB110" t="s">
        <v>1049</v>
      </c>
      <c r="AC110" t="s">
        <v>19</v>
      </c>
      <c r="AD110">
        <v>1</v>
      </c>
    </row>
    <row r="111" spans="1:30" ht="28.8" hidden="1" x14ac:dyDescent="0.3">
      <c r="A111">
        <v>110</v>
      </c>
      <c r="B111" s="3" t="s">
        <v>1051</v>
      </c>
      <c r="C111" t="s">
        <v>145</v>
      </c>
      <c r="I111"/>
      <c r="J111"/>
      <c r="L111"/>
      <c r="M111"/>
      <c r="N111"/>
      <c r="O111" s="6" t="s">
        <v>1052</v>
      </c>
      <c r="P111" t="s">
        <v>1050</v>
      </c>
      <c r="Q111" t="s">
        <v>1055</v>
      </c>
      <c r="R111" s="6" t="s">
        <v>1054</v>
      </c>
      <c r="S111"/>
      <c r="T111"/>
      <c r="U111"/>
      <c r="W111">
        <v>2004</v>
      </c>
      <c r="X111" t="s">
        <v>1053</v>
      </c>
      <c r="Y111" t="s">
        <v>1056</v>
      </c>
      <c r="Z111" t="s">
        <v>1057</v>
      </c>
      <c r="AA111" t="s">
        <v>1058</v>
      </c>
      <c r="AB111" t="s">
        <v>1059</v>
      </c>
      <c r="AC111" t="s">
        <v>19</v>
      </c>
      <c r="AD111">
        <v>1</v>
      </c>
    </row>
    <row r="112" spans="1:30" ht="28.8" hidden="1" x14ac:dyDescent="0.3">
      <c r="A112">
        <v>111</v>
      </c>
      <c r="B112" s="3" t="s">
        <v>1061</v>
      </c>
      <c r="C112" t="s">
        <v>18</v>
      </c>
      <c r="D112" t="s">
        <v>145</v>
      </c>
      <c r="F112" t="s">
        <v>19389</v>
      </c>
      <c r="I112"/>
      <c r="J112"/>
      <c r="L112"/>
      <c r="M112"/>
      <c r="N112" t="s">
        <v>21244</v>
      </c>
      <c r="O112" s="7" t="s">
        <v>1062</v>
      </c>
      <c r="P112" t="s">
        <v>1060</v>
      </c>
      <c r="Q112" t="s">
        <v>1065</v>
      </c>
      <c r="R112" s="6" t="s">
        <v>1064</v>
      </c>
      <c r="S112"/>
      <c r="T112"/>
      <c r="U112"/>
      <c r="W112">
        <v>2018</v>
      </c>
      <c r="X112" t="s">
        <v>1063</v>
      </c>
      <c r="Y112" t="s">
        <v>830</v>
      </c>
      <c r="Z112" t="s">
        <v>831</v>
      </c>
      <c r="AA112" t="s">
        <v>1066</v>
      </c>
      <c r="AB112" t="s">
        <v>1067</v>
      </c>
      <c r="AC112" t="s">
        <v>19</v>
      </c>
      <c r="AD112">
        <v>1</v>
      </c>
    </row>
    <row r="113" spans="1:30" ht="28.8" hidden="1" x14ac:dyDescent="0.3">
      <c r="A113">
        <v>112</v>
      </c>
      <c r="B113" s="3" t="s">
        <v>1069</v>
      </c>
      <c r="C113" t="s">
        <v>145</v>
      </c>
      <c r="F113" t="s">
        <v>146</v>
      </c>
      <c r="I113"/>
      <c r="J113"/>
      <c r="L113"/>
      <c r="M113"/>
      <c r="N113"/>
      <c r="O113" s="6" t="s">
        <v>1070</v>
      </c>
      <c r="P113" t="s">
        <v>1068</v>
      </c>
      <c r="Q113" t="s">
        <v>1073</v>
      </c>
      <c r="R113" s="6" t="s">
        <v>1072</v>
      </c>
      <c r="S113"/>
      <c r="T113"/>
      <c r="U113"/>
      <c r="W113">
        <v>2011</v>
      </c>
      <c r="X113" t="s">
        <v>1071</v>
      </c>
      <c r="Y113" t="s">
        <v>129</v>
      </c>
      <c r="Z113" t="s">
        <v>130</v>
      </c>
      <c r="AA113" t="s">
        <v>1074</v>
      </c>
      <c r="AB113" t="s">
        <v>1075</v>
      </c>
      <c r="AC113" t="s">
        <v>19</v>
      </c>
      <c r="AD113">
        <v>1</v>
      </c>
    </row>
    <row r="114" spans="1:30" ht="28.8" hidden="1" x14ac:dyDescent="0.3">
      <c r="A114">
        <v>113</v>
      </c>
      <c r="B114" s="3" t="s">
        <v>1082</v>
      </c>
      <c r="C114" t="s">
        <v>145</v>
      </c>
      <c r="F114" t="s">
        <v>19388</v>
      </c>
      <c r="I114"/>
      <c r="J114"/>
      <c r="L114"/>
      <c r="M114"/>
      <c r="N114"/>
      <c r="O114" s="7" t="s">
        <v>1083</v>
      </c>
      <c r="P114" t="s">
        <v>1081</v>
      </c>
      <c r="Q114" t="s">
        <v>1086</v>
      </c>
      <c r="R114" s="6" t="s">
        <v>1085</v>
      </c>
      <c r="S114"/>
      <c r="T114"/>
      <c r="U114"/>
      <c r="W114">
        <v>2020</v>
      </c>
      <c r="X114" t="s">
        <v>1084</v>
      </c>
      <c r="Y114" t="s">
        <v>370</v>
      </c>
      <c r="Z114" t="s">
        <v>371</v>
      </c>
      <c r="AA114" t="s">
        <v>1087</v>
      </c>
      <c r="AB114" t="s">
        <v>1088</v>
      </c>
      <c r="AC114" t="s">
        <v>19</v>
      </c>
      <c r="AD114">
        <v>1</v>
      </c>
    </row>
    <row r="115" spans="1:30" ht="28.8" hidden="1" x14ac:dyDescent="0.3">
      <c r="A115">
        <v>114</v>
      </c>
      <c r="B115" s="3" t="s">
        <v>1090</v>
      </c>
      <c r="C115" t="s">
        <v>145</v>
      </c>
      <c r="F115" t="s">
        <v>146</v>
      </c>
      <c r="I115"/>
      <c r="J115"/>
      <c r="L115"/>
      <c r="M115"/>
      <c r="N115"/>
      <c r="O115" s="6" t="s">
        <v>1091</v>
      </c>
      <c r="P115" t="s">
        <v>1089</v>
      </c>
      <c r="Q115" t="s">
        <v>1094</v>
      </c>
      <c r="R115" s="6" t="s">
        <v>1093</v>
      </c>
      <c r="S115"/>
      <c r="T115"/>
      <c r="U115"/>
      <c r="W115">
        <v>2006</v>
      </c>
      <c r="X115" t="s">
        <v>1092</v>
      </c>
      <c r="Y115" t="s">
        <v>115</v>
      </c>
      <c r="Z115" t="s">
        <v>115</v>
      </c>
      <c r="AA115" t="s">
        <v>1095</v>
      </c>
      <c r="AB115" t="s">
        <v>1096</v>
      </c>
      <c r="AC115" t="s">
        <v>19</v>
      </c>
      <c r="AD115">
        <v>1</v>
      </c>
    </row>
    <row r="116" spans="1:30" ht="28.8" hidden="1" x14ac:dyDescent="0.3">
      <c r="A116">
        <v>115</v>
      </c>
      <c r="B116" s="3" t="s">
        <v>1098</v>
      </c>
      <c r="C116" t="s">
        <v>18</v>
      </c>
      <c r="D116" t="s">
        <v>145</v>
      </c>
      <c r="F116" t="s">
        <v>146</v>
      </c>
      <c r="I116"/>
      <c r="J116"/>
      <c r="L116"/>
      <c r="M116"/>
      <c r="N116"/>
      <c r="O116" s="7" t="s">
        <v>1099</v>
      </c>
      <c r="P116" t="s">
        <v>1097</v>
      </c>
      <c r="Q116" t="s">
        <v>1102</v>
      </c>
      <c r="R116" s="6" t="s">
        <v>1101</v>
      </c>
      <c r="S116"/>
      <c r="T116"/>
      <c r="U116"/>
      <c r="W116">
        <v>2000</v>
      </c>
      <c r="X116" t="s">
        <v>1100</v>
      </c>
      <c r="Y116" t="s">
        <v>115</v>
      </c>
      <c r="Z116" t="s">
        <v>115</v>
      </c>
      <c r="AA116" t="s">
        <v>1103</v>
      </c>
      <c r="AB116" t="s">
        <v>1104</v>
      </c>
      <c r="AC116" t="s">
        <v>19</v>
      </c>
      <c r="AD116">
        <v>1</v>
      </c>
    </row>
    <row r="117" spans="1:30" ht="28.8" hidden="1" x14ac:dyDescent="0.3">
      <c r="A117">
        <v>116</v>
      </c>
      <c r="B117" s="3" t="s">
        <v>1114</v>
      </c>
      <c r="C117" t="s">
        <v>145</v>
      </c>
      <c r="F117" t="s">
        <v>146</v>
      </c>
      <c r="I117"/>
      <c r="J117"/>
      <c r="L117"/>
      <c r="M117"/>
      <c r="N117"/>
      <c r="O117" s="6" t="s">
        <v>1115</v>
      </c>
      <c r="P117" t="s">
        <v>1113</v>
      </c>
      <c r="Q117" t="s">
        <v>1118</v>
      </c>
      <c r="R117" s="6" t="s">
        <v>1117</v>
      </c>
      <c r="S117"/>
      <c r="T117"/>
      <c r="U117"/>
      <c r="W117">
        <v>2021</v>
      </c>
      <c r="X117" t="s">
        <v>1116</v>
      </c>
      <c r="Y117" t="s">
        <v>333</v>
      </c>
      <c r="Z117" t="s">
        <v>334</v>
      </c>
      <c r="AA117" t="s">
        <v>1119</v>
      </c>
      <c r="AC117" t="s">
        <v>19</v>
      </c>
      <c r="AD117">
        <v>1</v>
      </c>
    </row>
    <row r="118" spans="1:30" ht="43.2" hidden="1" x14ac:dyDescent="0.3">
      <c r="A118">
        <v>117</v>
      </c>
      <c r="B118" s="3" t="s">
        <v>1121</v>
      </c>
      <c r="C118" t="s">
        <v>145</v>
      </c>
      <c r="I118"/>
      <c r="J118"/>
      <c r="L118"/>
      <c r="M118"/>
      <c r="N118"/>
      <c r="O118" s="6" t="s">
        <v>1122</v>
      </c>
      <c r="P118" t="s">
        <v>1120</v>
      </c>
      <c r="Q118" t="s">
        <v>1125</v>
      </c>
      <c r="R118" s="6" t="s">
        <v>1124</v>
      </c>
      <c r="S118"/>
      <c r="T118"/>
      <c r="U118"/>
      <c r="W118">
        <v>2020</v>
      </c>
      <c r="X118" t="s">
        <v>1123</v>
      </c>
      <c r="Y118" t="s">
        <v>278</v>
      </c>
      <c r="Z118" t="s">
        <v>279</v>
      </c>
      <c r="AA118" t="s">
        <v>1126</v>
      </c>
      <c r="AB118" t="s">
        <v>1127</v>
      </c>
      <c r="AC118" t="s">
        <v>19</v>
      </c>
      <c r="AD118">
        <v>1</v>
      </c>
    </row>
    <row r="119" spans="1:30" ht="28.8" hidden="1" x14ac:dyDescent="0.3">
      <c r="A119">
        <v>118</v>
      </c>
      <c r="B119" s="3" t="s">
        <v>1129</v>
      </c>
      <c r="C119" t="s">
        <v>145</v>
      </c>
      <c r="F119" t="s">
        <v>19388</v>
      </c>
      <c r="I119"/>
      <c r="J119"/>
      <c r="L119"/>
      <c r="M119"/>
      <c r="N119"/>
      <c r="O119" s="6" t="s">
        <v>1130</v>
      </c>
      <c r="P119" t="s">
        <v>1128</v>
      </c>
      <c r="Q119" t="s">
        <v>1133</v>
      </c>
      <c r="R119" s="6" t="s">
        <v>1132</v>
      </c>
      <c r="S119"/>
      <c r="T119"/>
      <c r="U119"/>
      <c r="W119">
        <v>2016</v>
      </c>
      <c r="X119" t="s">
        <v>1131</v>
      </c>
      <c r="Y119" t="s">
        <v>47</v>
      </c>
      <c r="Z119" t="s">
        <v>48</v>
      </c>
      <c r="AA119" t="s">
        <v>1134</v>
      </c>
      <c r="AB119" t="s">
        <v>1135</v>
      </c>
      <c r="AC119" t="s">
        <v>19</v>
      </c>
      <c r="AD119">
        <v>1</v>
      </c>
    </row>
    <row r="120" spans="1:30" ht="28.8" hidden="1" x14ac:dyDescent="0.3">
      <c r="A120">
        <v>119</v>
      </c>
      <c r="B120" s="3" t="s">
        <v>1137</v>
      </c>
      <c r="C120" t="s">
        <v>145</v>
      </c>
      <c r="I120"/>
      <c r="J120"/>
      <c r="L120"/>
      <c r="M120"/>
      <c r="N120"/>
      <c r="O120" s="6" t="s">
        <v>1138</v>
      </c>
      <c r="P120" t="s">
        <v>1136</v>
      </c>
      <c r="Q120" t="s">
        <v>1141</v>
      </c>
      <c r="R120" s="6" t="s">
        <v>1140</v>
      </c>
      <c r="S120"/>
      <c r="T120"/>
      <c r="U120"/>
      <c r="W120">
        <v>2014</v>
      </c>
      <c r="X120" t="s">
        <v>1139</v>
      </c>
      <c r="Y120" t="s">
        <v>370</v>
      </c>
      <c r="Z120" t="s">
        <v>371</v>
      </c>
      <c r="AA120" t="s">
        <v>1142</v>
      </c>
      <c r="AB120" t="s">
        <v>1143</v>
      </c>
      <c r="AC120" t="s">
        <v>19</v>
      </c>
      <c r="AD120">
        <v>1</v>
      </c>
    </row>
    <row r="121" spans="1:30" ht="28.8" hidden="1" x14ac:dyDescent="0.3">
      <c r="A121">
        <v>120</v>
      </c>
      <c r="B121" s="3" t="s">
        <v>1145</v>
      </c>
      <c r="C121" t="s">
        <v>18</v>
      </c>
      <c r="D121" t="s">
        <v>145</v>
      </c>
      <c r="F121" t="s">
        <v>622</v>
      </c>
      <c r="I121"/>
      <c r="J121"/>
      <c r="L121"/>
      <c r="M121"/>
      <c r="N121"/>
      <c r="O121" s="7" t="s">
        <v>1146</v>
      </c>
      <c r="P121" t="s">
        <v>1144</v>
      </c>
      <c r="Q121" t="s">
        <v>1149</v>
      </c>
      <c r="R121" s="6" t="s">
        <v>1148</v>
      </c>
      <c r="S121"/>
      <c r="T121"/>
      <c r="U121"/>
      <c r="W121">
        <v>2013</v>
      </c>
      <c r="X121" t="s">
        <v>1147</v>
      </c>
      <c r="Y121" t="s">
        <v>379</v>
      </c>
      <c r="Z121" t="s">
        <v>380</v>
      </c>
      <c r="AA121" t="s">
        <v>1150</v>
      </c>
      <c r="AB121" t="s">
        <v>1151</v>
      </c>
      <c r="AC121" t="s">
        <v>1152</v>
      </c>
      <c r="AD121">
        <v>2</v>
      </c>
    </row>
    <row r="122" spans="1:30" ht="28.8" hidden="1" x14ac:dyDescent="0.3">
      <c r="A122">
        <v>121</v>
      </c>
      <c r="B122" s="3" t="s">
        <v>1154</v>
      </c>
      <c r="C122" t="s">
        <v>145</v>
      </c>
      <c r="I122"/>
      <c r="J122"/>
      <c r="L122"/>
      <c r="M122"/>
      <c r="N122"/>
      <c r="O122" s="6" t="s">
        <v>19412</v>
      </c>
      <c r="P122" t="s">
        <v>1153</v>
      </c>
      <c r="Q122" t="s">
        <v>1156</v>
      </c>
      <c r="R122" s="6" t="s">
        <v>1155</v>
      </c>
      <c r="S122"/>
      <c r="T122"/>
      <c r="U122"/>
      <c r="W122">
        <v>2008</v>
      </c>
      <c r="X122" t="s">
        <v>19413</v>
      </c>
      <c r="Y122" t="s">
        <v>1157</v>
      </c>
      <c r="Z122" t="s">
        <v>696</v>
      </c>
      <c r="AA122" t="s">
        <v>1158</v>
      </c>
      <c r="AB122" t="s">
        <v>1159</v>
      </c>
      <c r="AC122" t="s">
        <v>19</v>
      </c>
      <c r="AD122">
        <v>1</v>
      </c>
    </row>
    <row r="123" spans="1:30" ht="28.8" hidden="1" x14ac:dyDescent="0.3">
      <c r="A123">
        <v>122</v>
      </c>
      <c r="B123" s="3" t="s">
        <v>1161</v>
      </c>
      <c r="C123" t="s">
        <v>145</v>
      </c>
      <c r="F123" t="s">
        <v>21227</v>
      </c>
      <c r="I123"/>
      <c r="J123"/>
      <c r="L123"/>
      <c r="M123"/>
      <c r="N123"/>
      <c r="O123" s="6" t="s">
        <v>1162</v>
      </c>
      <c r="P123" t="s">
        <v>1160</v>
      </c>
      <c r="Q123" t="s">
        <v>1165</v>
      </c>
      <c r="R123" s="6" t="s">
        <v>1164</v>
      </c>
      <c r="S123"/>
      <c r="T123"/>
      <c r="U123"/>
      <c r="W123">
        <v>2018</v>
      </c>
      <c r="X123" t="s">
        <v>1163</v>
      </c>
      <c r="Y123" t="s">
        <v>207</v>
      </c>
      <c r="Z123" t="s">
        <v>208</v>
      </c>
      <c r="AA123" t="s">
        <v>1166</v>
      </c>
      <c r="AB123" t="s">
        <v>1167</v>
      </c>
      <c r="AC123" t="s">
        <v>19</v>
      </c>
      <c r="AD123">
        <v>1</v>
      </c>
    </row>
    <row r="124" spans="1:30" ht="43.2" hidden="1" x14ac:dyDescent="0.3">
      <c r="A124">
        <v>123</v>
      </c>
      <c r="B124" s="3" t="s">
        <v>1169</v>
      </c>
      <c r="C124" t="s">
        <v>145</v>
      </c>
      <c r="F124" t="s">
        <v>146</v>
      </c>
      <c r="I124"/>
      <c r="J124"/>
      <c r="L124"/>
      <c r="M124"/>
      <c r="N124"/>
      <c r="O124" s="6" t="s">
        <v>1170</v>
      </c>
      <c r="P124" t="s">
        <v>1168</v>
      </c>
      <c r="R124" s="6" t="s">
        <v>1172</v>
      </c>
      <c r="S124"/>
      <c r="T124"/>
      <c r="U124"/>
      <c r="W124">
        <v>1993</v>
      </c>
      <c r="X124" t="s">
        <v>1171</v>
      </c>
      <c r="Y124" t="s">
        <v>962</v>
      </c>
      <c r="Z124" t="s">
        <v>963</v>
      </c>
      <c r="AB124" t="s">
        <v>1173</v>
      </c>
      <c r="AC124" t="s">
        <v>19</v>
      </c>
      <c r="AD124">
        <v>1</v>
      </c>
    </row>
    <row r="125" spans="1:30" ht="43.2" hidden="1" x14ac:dyDescent="0.3">
      <c r="A125">
        <v>124</v>
      </c>
      <c r="B125" s="3" t="s">
        <v>1175</v>
      </c>
      <c r="C125" t="s">
        <v>145</v>
      </c>
      <c r="F125" t="s">
        <v>146</v>
      </c>
      <c r="I125"/>
      <c r="J125"/>
      <c r="L125"/>
      <c r="M125"/>
      <c r="N125"/>
      <c r="O125" s="6" t="s">
        <v>1176</v>
      </c>
      <c r="P125" t="s">
        <v>1174</v>
      </c>
      <c r="Q125" t="s">
        <v>668</v>
      </c>
      <c r="R125" s="6" t="s">
        <v>1178</v>
      </c>
      <c r="S125"/>
      <c r="T125"/>
      <c r="U125"/>
      <c r="W125">
        <v>2018</v>
      </c>
      <c r="X125" t="s">
        <v>1177</v>
      </c>
      <c r="Y125" t="s">
        <v>47</v>
      </c>
      <c r="Z125" t="s">
        <v>48</v>
      </c>
      <c r="AA125" t="s">
        <v>1179</v>
      </c>
      <c r="AB125" t="s">
        <v>1180</v>
      </c>
      <c r="AC125" t="s">
        <v>19</v>
      </c>
      <c r="AD125">
        <v>1</v>
      </c>
    </row>
    <row r="126" spans="1:30" ht="28.8" hidden="1" x14ac:dyDescent="0.3">
      <c r="A126">
        <v>125</v>
      </c>
      <c r="B126" s="3" t="s">
        <v>1182</v>
      </c>
      <c r="C126" t="s">
        <v>18</v>
      </c>
      <c r="D126" t="s">
        <v>145</v>
      </c>
      <c r="F126" t="s">
        <v>146</v>
      </c>
      <c r="I126"/>
      <c r="J126"/>
      <c r="L126"/>
      <c r="M126"/>
      <c r="N126"/>
      <c r="O126" s="7" t="s">
        <v>1183</v>
      </c>
      <c r="P126" t="s">
        <v>1181</v>
      </c>
      <c r="Q126" t="s">
        <v>1186</v>
      </c>
      <c r="R126" s="6" t="s">
        <v>1185</v>
      </c>
      <c r="S126"/>
      <c r="T126"/>
      <c r="U126"/>
      <c r="W126">
        <v>2012</v>
      </c>
      <c r="X126" t="s">
        <v>1184</v>
      </c>
      <c r="Y126" t="s">
        <v>1187</v>
      </c>
      <c r="Z126" t="s">
        <v>241</v>
      </c>
      <c r="AA126" t="s">
        <v>1188</v>
      </c>
      <c r="AB126" t="s">
        <v>1189</v>
      </c>
      <c r="AC126" t="s">
        <v>19</v>
      </c>
      <c r="AD126">
        <v>1</v>
      </c>
    </row>
    <row r="127" spans="1:30" ht="43.2" hidden="1" x14ac:dyDescent="0.3">
      <c r="A127">
        <v>126</v>
      </c>
      <c r="B127" s="3" t="s">
        <v>1191</v>
      </c>
      <c r="C127" t="s">
        <v>145</v>
      </c>
      <c r="I127"/>
      <c r="J127"/>
      <c r="L127"/>
      <c r="M127"/>
      <c r="N127"/>
      <c r="O127" s="7" t="s">
        <v>1192</v>
      </c>
      <c r="P127" t="s">
        <v>1190</v>
      </c>
      <c r="Q127" t="s">
        <v>1195</v>
      </c>
      <c r="R127" s="6" t="s">
        <v>1194</v>
      </c>
      <c r="S127"/>
      <c r="T127"/>
      <c r="U127"/>
      <c r="W127">
        <v>2010</v>
      </c>
      <c r="X127" t="s">
        <v>1193</v>
      </c>
      <c r="Y127" t="s">
        <v>370</v>
      </c>
      <c r="Z127" t="s">
        <v>371</v>
      </c>
      <c r="AB127" t="s">
        <v>1196</v>
      </c>
      <c r="AC127" t="s">
        <v>19</v>
      </c>
      <c r="AD127">
        <v>1</v>
      </c>
    </row>
    <row r="128" spans="1:30" ht="43.2" hidden="1" x14ac:dyDescent="0.3">
      <c r="A128">
        <v>127</v>
      </c>
      <c r="B128" s="3" t="s">
        <v>1198</v>
      </c>
      <c r="C128" t="s">
        <v>145</v>
      </c>
      <c r="F128" t="s">
        <v>22186</v>
      </c>
      <c r="I128"/>
      <c r="J128"/>
      <c r="L128"/>
      <c r="M128"/>
      <c r="N128"/>
      <c r="O128" s="6" t="s">
        <v>1199</v>
      </c>
      <c r="P128" t="s">
        <v>1197</v>
      </c>
      <c r="Q128" t="s">
        <v>1202</v>
      </c>
      <c r="R128" s="6" t="s">
        <v>1201</v>
      </c>
      <c r="S128"/>
      <c r="T128"/>
      <c r="U128"/>
      <c r="W128">
        <v>2022</v>
      </c>
      <c r="X128" t="s">
        <v>1200</v>
      </c>
      <c r="Y128" t="s">
        <v>1011</v>
      </c>
      <c r="Z128" t="s">
        <v>518</v>
      </c>
      <c r="AA128" t="s">
        <v>1203</v>
      </c>
      <c r="AB128" t="s">
        <v>1204</v>
      </c>
      <c r="AC128" t="s">
        <v>19</v>
      </c>
      <c r="AD128">
        <v>1</v>
      </c>
    </row>
    <row r="129" spans="1:30" ht="28.8" hidden="1" x14ac:dyDescent="0.3">
      <c r="A129">
        <v>128</v>
      </c>
      <c r="B129" s="3" t="s">
        <v>1206</v>
      </c>
      <c r="C129" t="s">
        <v>145</v>
      </c>
      <c r="F129" t="s">
        <v>146</v>
      </c>
      <c r="I129"/>
      <c r="J129"/>
      <c r="L129"/>
      <c r="M129"/>
      <c r="N129"/>
      <c r="O129" s="6" t="s">
        <v>1207</v>
      </c>
      <c r="P129" t="s">
        <v>1205</v>
      </c>
      <c r="Q129" t="s">
        <v>1210</v>
      </c>
      <c r="R129" s="6" t="s">
        <v>1209</v>
      </c>
      <c r="S129"/>
      <c r="T129"/>
      <c r="U129"/>
      <c r="W129">
        <v>2003</v>
      </c>
      <c r="X129" t="s">
        <v>1208</v>
      </c>
      <c r="Y129" t="s">
        <v>680</v>
      </c>
      <c r="Z129" t="s">
        <v>681</v>
      </c>
      <c r="AA129" t="s">
        <v>1211</v>
      </c>
      <c r="AB129" t="s">
        <v>1212</v>
      </c>
      <c r="AC129" t="s">
        <v>19</v>
      </c>
      <c r="AD129">
        <v>1</v>
      </c>
    </row>
    <row r="130" spans="1:30" ht="28.8" hidden="1" x14ac:dyDescent="0.3">
      <c r="A130">
        <v>129</v>
      </c>
      <c r="B130" s="3" t="s">
        <v>1214</v>
      </c>
      <c r="C130" t="s">
        <v>145</v>
      </c>
      <c r="F130" t="s">
        <v>21227</v>
      </c>
      <c r="I130"/>
      <c r="J130"/>
      <c r="L130"/>
      <c r="M130"/>
      <c r="N130"/>
      <c r="O130" s="7" t="s">
        <v>19414</v>
      </c>
      <c r="P130" t="s">
        <v>1213</v>
      </c>
      <c r="Q130" t="s">
        <v>1217</v>
      </c>
      <c r="R130" s="6" t="s">
        <v>1216</v>
      </c>
      <c r="S130"/>
      <c r="T130"/>
      <c r="U130"/>
      <c r="W130">
        <v>1998</v>
      </c>
      <c r="X130" t="s">
        <v>1215</v>
      </c>
      <c r="Y130" t="s">
        <v>1218</v>
      </c>
      <c r="Z130" t="s">
        <v>1219</v>
      </c>
      <c r="AB130" t="s">
        <v>1220</v>
      </c>
      <c r="AC130" t="s">
        <v>19</v>
      </c>
      <c r="AD130">
        <v>1</v>
      </c>
    </row>
    <row r="131" spans="1:30" ht="28.8" x14ac:dyDescent="0.3">
      <c r="A131">
        <v>936</v>
      </c>
      <c r="B131" s="3" t="s">
        <v>2692</v>
      </c>
      <c r="C131" t="s">
        <v>18</v>
      </c>
      <c r="D131" t="s">
        <v>18</v>
      </c>
      <c r="E131" s="3" t="s">
        <v>18</v>
      </c>
      <c r="G131" t="s">
        <v>21348</v>
      </c>
      <c r="H131" t="s">
        <v>21361</v>
      </c>
      <c r="I131" s="3" t="s">
        <v>21376</v>
      </c>
      <c r="J131" s="3" t="s">
        <v>21384</v>
      </c>
      <c r="K131" s="12" t="s">
        <v>21432</v>
      </c>
      <c r="L131" s="3" t="s">
        <v>21470</v>
      </c>
      <c r="M131" s="3" t="s">
        <v>21355</v>
      </c>
      <c r="N131" s="3" t="s">
        <v>21471</v>
      </c>
      <c r="O131" s="7" t="s">
        <v>2693</v>
      </c>
      <c r="P131" t="s">
        <v>2691</v>
      </c>
      <c r="Q131" s="4" t="s">
        <v>22231</v>
      </c>
      <c r="R131" s="6" t="s">
        <v>2695</v>
      </c>
      <c r="S131" s="9" t="s">
        <v>22021</v>
      </c>
      <c r="T131" s="27">
        <v>45260</v>
      </c>
      <c r="U131" s="27" t="s">
        <v>22230</v>
      </c>
      <c r="W131">
        <v>2013</v>
      </c>
      <c r="X131" t="s">
        <v>2694</v>
      </c>
      <c r="Y131" t="s">
        <v>57</v>
      </c>
      <c r="Z131" t="s">
        <v>57</v>
      </c>
      <c r="AA131" t="s">
        <v>2696</v>
      </c>
      <c r="AB131" t="s">
        <v>2697</v>
      </c>
      <c r="AC131" t="s">
        <v>19</v>
      </c>
      <c r="AD131">
        <v>1</v>
      </c>
    </row>
    <row r="132" spans="1:30" ht="57.6" hidden="1" x14ac:dyDescent="0.3">
      <c r="A132">
        <v>131</v>
      </c>
      <c r="B132" s="3" t="s">
        <v>1229</v>
      </c>
      <c r="C132" t="s">
        <v>145</v>
      </c>
      <c r="F132" t="s">
        <v>146</v>
      </c>
      <c r="I132"/>
      <c r="J132"/>
      <c r="L132"/>
      <c r="M132"/>
      <c r="N132"/>
      <c r="O132" s="6" t="s">
        <v>1230</v>
      </c>
      <c r="P132" t="s">
        <v>1228</v>
      </c>
      <c r="Q132" t="s">
        <v>998</v>
      </c>
      <c r="R132" s="6" t="s">
        <v>1232</v>
      </c>
      <c r="S132"/>
      <c r="T132"/>
      <c r="U132"/>
      <c r="W132">
        <v>2010</v>
      </c>
      <c r="X132" t="s">
        <v>1231</v>
      </c>
      <c r="Y132" t="s">
        <v>115</v>
      </c>
      <c r="Z132" t="s">
        <v>115</v>
      </c>
      <c r="AA132" t="s">
        <v>1233</v>
      </c>
      <c r="AB132" t="s">
        <v>1234</v>
      </c>
      <c r="AC132" t="s">
        <v>19</v>
      </c>
      <c r="AD132">
        <v>1</v>
      </c>
    </row>
    <row r="133" spans="1:30" ht="28.8" hidden="1" x14ac:dyDescent="0.3">
      <c r="A133">
        <v>132</v>
      </c>
      <c r="B133" s="3" t="s">
        <v>1236</v>
      </c>
      <c r="C133" t="s">
        <v>145</v>
      </c>
      <c r="F133" t="s">
        <v>19388</v>
      </c>
      <c r="I133"/>
      <c r="J133"/>
      <c r="L133"/>
      <c r="M133"/>
      <c r="N133"/>
      <c r="O133" s="6" t="s">
        <v>1237</v>
      </c>
      <c r="P133" t="s">
        <v>1235</v>
      </c>
      <c r="Q133" t="s">
        <v>1240</v>
      </c>
      <c r="R133" s="6" t="s">
        <v>1239</v>
      </c>
      <c r="S133"/>
      <c r="T133"/>
      <c r="U133"/>
      <c r="W133">
        <v>2010</v>
      </c>
      <c r="X133" t="s">
        <v>1238</v>
      </c>
      <c r="Y133" t="s">
        <v>47</v>
      </c>
      <c r="Z133" t="s">
        <v>48</v>
      </c>
      <c r="AA133" t="s">
        <v>1241</v>
      </c>
      <c r="AB133" t="s">
        <v>1242</v>
      </c>
      <c r="AC133" t="s">
        <v>19</v>
      </c>
      <c r="AD133">
        <v>1</v>
      </c>
    </row>
    <row r="134" spans="1:30" ht="57.6" hidden="1" x14ac:dyDescent="0.3">
      <c r="A134">
        <v>133</v>
      </c>
      <c r="B134" s="3" t="s">
        <v>1244</v>
      </c>
      <c r="C134" t="s">
        <v>145</v>
      </c>
      <c r="F134" t="s">
        <v>146</v>
      </c>
      <c r="I134"/>
      <c r="J134"/>
      <c r="L134"/>
      <c r="M134"/>
      <c r="N134"/>
      <c r="O134" s="6" t="s">
        <v>1245</v>
      </c>
      <c r="P134" t="s">
        <v>1243</v>
      </c>
      <c r="Q134" t="s">
        <v>1248</v>
      </c>
      <c r="R134" s="6" t="s">
        <v>1247</v>
      </c>
      <c r="S134"/>
      <c r="T134"/>
      <c r="U134"/>
      <c r="W134">
        <v>2014</v>
      </c>
      <c r="X134" t="s">
        <v>1246</v>
      </c>
      <c r="Y134" t="s">
        <v>1249</v>
      </c>
      <c r="Z134" t="s">
        <v>1250</v>
      </c>
      <c r="AA134" t="s">
        <v>1251</v>
      </c>
      <c r="AC134" t="s">
        <v>19</v>
      </c>
      <c r="AD134">
        <v>1</v>
      </c>
    </row>
    <row r="135" spans="1:30" ht="43.2" hidden="1" x14ac:dyDescent="0.3">
      <c r="A135">
        <v>134</v>
      </c>
      <c r="B135" s="3" t="s">
        <v>1253</v>
      </c>
      <c r="C135" t="s">
        <v>145</v>
      </c>
      <c r="F135" t="s">
        <v>146</v>
      </c>
      <c r="I135"/>
      <c r="J135"/>
      <c r="L135"/>
      <c r="M135"/>
      <c r="N135"/>
      <c r="O135" s="6" t="s">
        <v>1254</v>
      </c>
      <c r="P135" t="s">
        <v>1252</v>
      </c>
      <c r="R135" s="6" t="s">
        <v>1256</v>
      </c>
      <c r="S135"/>
      <c r="T135"/>
      <c r="U135"/>
      <c r="W135">
        <v>2002</v>
      </c>
      <c r="X135" t="s">
        <v>1255</v>
      </c>
      <c r="Y135" t="s">
        <v>115</v>
      </c>
      <c r="Z135" t="s">
        <v>115</v>
      </c>
      <c r="AA135" t="s">
        <v>1257</v>
      </c>
      <c r="AB135" t="s">
        <v>1258</v>
      </c>
      <c r="AC135" t="s">
        <v>19</v>
      </c>
      <c r="AD135">
        <v>1</v>
      </c>
    </row>
    <row r="136" spans="1:30" hidden="1" x14ac:dyDescent="0.3">
      <c r="A136">
        <v>135</v>
      </c>
      <c r="B136" s="3" t="s">
        <v>1260</v>
      </c>
      <c r="C136" t="s">
        <v>145</v>
      </c>
      <c r="F136" t="s">
        <v>146</v>
      </c>
      <c r="I136"/>
      <c r="J136"/>
      <c r="L136"/>
      <c r="M136"/>
      <c r="N136"/>
      <c r="O136" s="6" t="s">
        <v>1261</v>
      </c>
      <c r="P136" t="s">
        <v>1259</v>
      </c>
      <c r="Q136" t="s">
        <v>60</v>
      </c>
      <c r="R136" s="6" t="s">
        <v>470</v>
      </c>
      <c r="S136"/>
      <c r="T136"/>
      <c r="U136"/>
      <c r="W136">
        <v>2007</v>
      </c>
      <c r="X136" t="s">
        <v>1262</v>
      </c>
      <c r="Y136" t="s">
        <v>370</v>
      </c>
      <c r="Z136" t="s">
        <v>371</v>
      </c>
      <c r="AA136" t="s">
        <v>1263</v>
      </c>
      <c r="AB136" t="s">
        <v>1264</v>
      </c>
      <c r="AC136" t="s">
        <v>19</v>
      </c>
      <c r="AD136">
        <v>1</v>
      </c>
    </row>
    <row r="137" spans="1:30" ht="43.2" hidden="1" x14ac:dyDescent="0.3">
      <c r="A137">
        <v>1644</v>
      </c>
      <c r="B137" s="3" t="s">
        <v>12357</v>
      </c>
      <c r="C137" t="s">
        <v>18</v>
      </c>
      <c r="D137" t="s">
        <v>18</v>
      </c>
      <c r="E137" s="3" t="s">
        <v>145</v>
      </c>
      <c r="F137" t="s">
        <v>21295</v>
      </c>
      <c r="O137" s="7" t="s">
        <v>21534</v>
      </c>
      <c r="P137" t="s">
        <v>12356</v>
      </c>
      <c r="Q137" s="4" t="s">
        <v>21535</v>
      </c>
      <c r="R137" s="6" t="s">
        <v>19</v>
      </c>
      <c r="S137" s="9" t="s">
        <v>22021</v>
      </c>
      <c r="T137" s="27">
        <v>44829</v>
      </c>
      <c r="V137" s="4" t="s">
        <v>21536</v>
      </c>
      <c r="W137">
        <v>2019</v>
      </c>
      <c r="X137" t="s">
        <v>12358</v>
      </c>
      <c r="Y137" t="s">
        <v>19</v>
      </c>
      <c r="Z137" t="s">
        <v>19</v>
      </c>
      <c r="AA137" t="s">
        <v>12359</v>
      </c>
      <c r="AB137" t="s">
        <v>19</v>
      </c>
      <c r="AC137" t="s">
        <v>12360</v>
      </c>
      <c r="AD137">
        <v>1</v>
      </c>
    </row>
    <row r="138" spans="1:30" hidden="1" x14ac:dyDescent="0.3">
      <c r="A138">
        <v>137</v>
      </c>
      <c r="B138" s="3" t="s">
        <v>1274</v>
      </c>
      <c r="C138" t="s">
        <v>18</v>
      </c>
      <c r="D138" t="s">
        <v>145</v>
      </c>
      <c r="F138" t="s">
        <v>146</v>
      </c>
      <c r="I138"/>
      <c r="J138"/>
      <c r="L138"/>
      <c r="M138"/>
      <c r="N138"/>
      <c r="O138" s="7" t="s">
        <v>1275</v>
      </c>
      <c r="P138" t="s">
        <v>1273</v>
      </c>
      <c r="Q138" t="s">
        <v>1278</v>
      </c>
      <c r="R138" s="6" t="s">
        <v>1277</v>
      </c>
      <c r="S138"/>
      <c r="T138"/>
      <c r="U138"/>
      <c r="W138">
        <v>2005</v>
      </c>
      <c r="X138" t="s">
        <v>1276</v>
      </c>
      <c r="Y138" t="s">
        <v>240</v>
      </c>
      <c r="Z138" t="s">
        <v>241</v>
      </c>
      <c r="AA138" t="s">
        <v>1279</v>
      </c>
      <c r="AB138" t="s">
        <v>1280</v>
      </c>
      <c r="AC138" t="s">
        <v>19</v>
      </c>
      <c r="AD138">
        <v>1</v>
      </c>
    </row>
    <row r="139" spans="1:30" ht="57.6" hidden="1" x14ac:dyDescent="0.3">
      <c r="A139">
        <v>138</v>
      </c>
      <c r="B139" s="3" t="s">
        <v>1106</v>
      </c>
      <c r="C139" t="s">
        <v>18</v>
      </c>
      <c r="D139" t="s">
        <v>145</v>
      </c>
      <c r="F139" t="s">
        <v>146</v>
      </c>
      <c r="I139"/>
      <c r="J139"/>
      <c r="L139"/>
      <c r="M139"/>
      <c r="N139"/>
      <c r="O139" s="7" t="s">
        <v>1107</v>
      </c>
      <c r="P139" t="s">
        <v>1105</v>
      </c>
      <c r="Q139" t="s">
        <v>1110</v>
      </c>
      <c r="R139" s="6" t="s">
        <v>1109</v>
      </c>
      <c r="S139"/>
      <c r="T139"/>
      <c r="U139"/>
      <c r="W139">
        <v>2022</v>
      </c>
      <c r="X139" t="s">
        <v>1108</v>
      </c>
      <c r="Y139" t="s">
        <v>115</v>
      </c>
      <c r="Z139" t="s">
        <v>115</v>
      </c>
      <c r="AA139" t="s">
        <v>1111</v>
      </c>
      <c r="AB139" t="s">
        <v>1112</v>
      </c>
      <c r="AC139" t="s">
        <v>19</v>
      </c>
      <c r="AD139">
        <v>1</v>
      </c>
    </row>
    <row r="140" spans="1:30" ht="43.2" hidden="1" x14ac:dyDescent="0.3">
      <c r="A140">
        <v>139</v>
      </c>
      <c r="B140" s="3" t="s">
        <v>1282</v>
      </c>
      <c r="C140" t="s">
        <v>145</v>
      </c>
      <c r="F140" t="s">
        <v>146</v>
      </c>
      <c r="I140"/>
      <c r="J140"/>
      <c r="L140"/>
      <c r="M140"/>
      <c r="N140"/>
      <c r="O140" s="6" t="s">
        <v>1283</v>
      </c>
      <c r="P140" t="s">
        <v>1281</v>
      </c>
      <c r="Q140" t="s">
        <v>1286</v>
      </c>
      <c r="R140" s="6" t="s">
        <v>1285</v>
      </c>
      <c r="S140"/>
      <c r="T140"/>
      <c r="U140"/>
      <c r="W140">
        <v>2016</v>
      </c>
      <c r="X140" t="s">
        <v>1284</v>
      </c>
      <c r="Y140" t="s">
        <v>1012</v>
      </c>
      <c r="Z140" t="s">
        <v>1013</v>
      </c>
      <c r="AA140" t="s">
        <v>1287</v>
      </c>
      <c r="AB140" t="s">
        <v>1288</v>
      </c>
      <c r="AC140" t="s">
        <v>19</v>
      </c>
      <c r="AD140">
        <v>1</v>
      </c>
    </row>
    <row r="141" spans="1:30" ht="43.2" hidden="1" x14ac:dyDescent="0.3">
      <c r="A141">
        <v>140</v>
      </c>
      <c r="B141" s="3" t="s">
        <v>1298</v>
      </c>
      <c r="C141" t="s">
        <v>145</v>
      </c>
      <c r="F141" t="s">
        <v>19388</v>
      </c>
      <c r="I141"/>
      <c r="J141"/>
      <c r="L141"/>
      <c r="M141"/>
      <c r="N141"/>
      <c r="O141" s="6" t="s">
        <v>1299</v>
      </c>
      <c r="P141" t="s">
        <v>1297</v>
      </c>
      <c r="Q141" t="s">
        <v>1302</v>
      </c>
      <c r="R141" s="6" t="s">
        <v>1301</v>
      </c>
      <c r="S141"/>
      <c r="T141"/>
      <c r="U141"/>
      <c r="W141">
        <v>2022</v>
      </c>
      <c r="X141" t="s">
        <v>1300</v>
      </c>
      <c r="Y141" t="s">
        <v>698</v>
      </c>
      <c r="Z141" t="s">
        <v>699</v>
      </c>
      <c r="AA141" t="s">
        <v>1303</v>
      </c>
      <c r="AB141" t="s">
        <v>1304</v>
      </c>
      <c r="AC141" t="s">
        <v>19</v>
      </c>
      <c r="AD141">
        <v>1</v>
      </c>
    </row>
    <row r="142" spans="1:30" ht="28.8" hidden="1" x14ac:dyDescent="0.3">
      <c r="A142">
        <v>141</v>
      </c>
      <c r="B142" s="3" t="s">
        <v>1306</v>
      </c>
      <c r="C142" t="s">
        <v>145</v>
      </c>
      <c r="F142" t="s">
        <v>146</v>
      </c>
      <c r="I142"/>
      <c r="J142"/>
      <c r="L142"/>
      <c r="M142"/>
      <c r="N142"/>
      <c r="O142" s="6" t="s">
        <v>1307</v>
      </c>
      <c r="P142" t="s">
        <v>1305</v>
      </c>
      <c r="Q142" t="s">
        <v>1310</v>
      </c>
      <c r="R142" s="6" t="s">
        <v>1309</v>
      </c>
      <c r="S142"/>
      <c r="T142"/>
      <c r="U142"/>
      <c r="W142">
        <v>2002</v>
      </c>
      <c r="X142" t="s">
        <v>1308</v>
      </c>
      <c r="Y142" t="s">
        <v>115</v>
      </c>
      <c r="Z142" t="s">
        <v>115</v>
      </c>
      <c r="AA142" t="s">
        <v>1311</v>
      </c>
      <c r="AB142" t="s">
        <v>1312</v>
      </c>
      <c r="AC142" t="s">
        <v>19</v>
      </c>
      <c r="AD142">
        <v>1</v>
      </c>
    </row>
    <row r="143" spans="1:30" ht="43.2" hidden="1" x14ac:dyDescent="0.3">
      <c r="A143">
        <v>142</v>
      </c>
      <c r="B143" s="3" t="s">
        <v>1314</v>
      </c>
      <c r="C143" t="s">
        <v>18</v>
      </c>
      <c r="D143" t="s">
        <v>145</v>
      </c>
      <c r="F143" t="s">
        <v>21297</v>
      </c>
      <c r="I143"/>
      <c r="J143"/>
      <c r="L143"/>
      <c r="M143"/>
      <c r="N143"/>
      <c r="O143" s="7" t="s">
        <v>19415</v>
      </c>
      <c r="P143" t="s">
        <v>1313</v>
      </c>
      <c r="Q143" t="s">
        <v>1316</v>
      </c>
      <c r="R143" s="6" t="s">
        <v>1315</v>
      </c>
      <c r="S143"/>
      <c r="T143"/>
      <c r="U143"/>
      <c r="W143">
        <v>2016</v>
      </c>
      <c r="X143" t="s">
        <v>19416</v>
      </c>
      <c r="Y143" t="s">
        <v>1011</v>
      </c>
      <c r="Z143" t="s">
        <v>518</v>
      </c>
      <c r="AA143" t="s">
        <v>1317</v>
      </c>
      <c r="AB143" t="s">
        <v>1318</v>
      </c>
      <c r="AC143" t="s">
        <v>19</v>
      </c>
      <c r="AD143">
        <v>1</v>
      </c>
    </row>
    <row r="144" spans="1:30" ht="57.6" hidden="1" x14ac:dyDescent="0.3">
      <c r="A144">
        <v>143</v>
      </c>
      <c r="B144" s="3" t="s">
        <v>1320</v>
      </c>
      <c r="C144" t="s">
        <v>145</v>
      </c>
      <c r="F144" t="s">
        <v>146</v>
      </c>
      <c r="I144"/>
      <c r="J144"/>
      <c r="L144"/>
      <c r="M144"/>
      <c r="N144"/>
      <c r="O144" s="6" t="s">
        <v>1321</v>
      </c>
      <c r="P144" t="s">
        <v>1319</v>
      </c>
      <c r="Q144" t="s">
        <v>1324</v>
      </c>
      <c r="R144" s="6" t="s">
        <v>1323</v>
      </c>
      <c r="S144"/>
      <c r="T144"/>
      <c r="U144"/>
      <c r="W144">
        <v>2022</v>
      </c>
      <c r="X144" t="s">
        <v>1322</v>
      </c>
      <c r="Y144" t="s">
        <v>1325</v>
      </c>
      <c r="Z144" t="s">
        <v>1326</v>
      </c>
      <c r="AA144" t="s">
        <v>1327</v>
      </c>
      <c r="AB144" t="s">
        <v>1328</v>
      </c>
      <c r="AC144" t="s">
        <v>19</v>
      </c>
      <c r="AD144">
        <v>1</v>
      </c>
    </row>
    <row r="145" spans="1:30" ht="43.2" hidden="1" x14ac:dyDescent="0.3">
      <c r="A145">
        <v>144</v>
      </c>
      <c r="B145" s="3" t="s">
        <v>1330</v>
      </c>
      <c r="C145" t="s">
        <v>18</v>
      </c>
      <c r="D145" t="s">
        <v>145</v>
      </c>
      <c r="F145" t="s">
        <v>21227</v>
      </c>
      <c r="I145"/>
      <c r="J145"/>
      <c r="L145"/>
      <c r="M145"/>
      <c r="N145"/>
      <c r="O145" s="7" t="s">
        <v>1331</v>
      </c>
      <c r="P145" t="s">
        <v>1329</v>
      </c>
      <c r="Q145" t="s">
        <v>1334</v>
      </c>
      <c r="R145" s="6" t="s">
        <v>1333</v>
      </c>
      <c r="S145"/>
      <c r="T145"/>
      <c r="U145"/>
      <c r="W145">
        <v>1998</v>
      </c>
      <c r="X145" t="s">
        <v>1332</v>
      </c>
      <c r="Y145" t="s">
        <v>199</v>
      </c>
      <c r="Z145" t="s">
        <v>85</v>
      </c>
      <c r="AA145" t="s">
        <v>1335</v>
      </c>
      <c r="AB145" t="s">
        <v>1336</v>
      </c>
      <c r="AC145" t="s">
        <v>19</v>
      </c>
      <c r="AD145">
        <v>1</v>
      </c>
    </row>
    <row r="146" spans="1:30" ht="57.6" hidden="1" x14ac:dyDescent="0.3">
      <c r="A146">
        <v>145</v>
      </c>
      <c r="B146" s="3" t="s">
        <v>1338</v>
      </c>
      <c r="C146" t="s">
        <v>145</v>
      </c>
      <c r="F146" t="s">
        <v>146</v>
      </c>
      <c r="I146"/>
      <c r="J146"/>
      <c r="L146"/>
      <c r="M146"/>
      <c r="N146"/>
      <c r="O146" s="6" t="s">
        <v>1339</v>
      </c>
      <c r="P146" t="s">
        <v>1337</v>
      </c>
      <c r="Q146" t="s">
        <v>1342</v>
      </c>
      <c r="R146" s="6" t="s">
        <v>1341</v>
      </c>
      <c r="S146"/>
      <c r="T146"/>
      <c r="U146"/>
      <c r="W146">
        <v>2000</v>
      </c>
      <c r="X146" t="s">
        <v>1340</v>
      </c>
      <c r="Y146" t="s">
        <v>1343</v>
      </c>
      <c r="Z146" t="s">
        <v>1343</v>
      </c>
      <c r="AB146" t="s">
        <v>1344</v>
      </c>
      <c r="AC146" t="s">
        <v>19</v>
      </c>
      <c r="AD146">
        <v>1</v>
      </c>
    </row>
    <row r="147" spans="1:30" ht="43.2" hidden="1" x14ac:dyDescent="0.3">
      <c r="A147">
        <v>146</v>
      </c>
      <c r="B147" s="3" t="s">
        <v>1349</v>
      </c>
      <c r="C147" t="s">
        <v>145</v>
      </c>
      <c r="F147" t="s">
        <v>146</v>
      </c>
      <c r="I147"/>
      <c r="J147"/>
      <c r="L147"/>
      <c r="M147"/>
      <c r="N147"/>
      <c r="O147" s="6" t="s">
        <v>1350</v>
      </c>
      <c r="P147" t="s">
        <v>1348</v>
      </c>
      <c r="Q147" t="s">
        <v>1353</v>
      </c>
      <c r="R147" s="6" t="s">
        <v>1352</v>
      </c>
      <c r="S147"/>
      <c r="T147"/>
      <c r="U147"/>
      <c r="W147">
        <v>2011</v>
      </c>
      <c r="X147" t="s">
        <v>1351</v>
      </c>
      <c r="Y147" t="s">
        <v>1354</v>
      </c>
      <c r="Z147" t="s">
        <v>1354</v>
      </c>
      <c r="AA147" t="s">
        <v>1355</v>
      </c>
      <c r="AB147" t="s">
        <v>1356</v>
      </c>
      <c r="AC147" t="s">
        <v>19</v>
      </c>
      <c r="AD147">
        <v>1</v>
      </c>
    </row>
    <row r="148" spans="1:30" ht="28.8" hidden="1" x14ac:dyDescent="0.3">
      <c r="A148">
        <v>147</v>
      </c>
      <c r="B148" s="3" t="s">
        <v>1358</v>
      </c>
      <c r="C148" t="s">
        <v>145</v>
      </c>
      <c r="F148" t="s">
        <v>21227</v>
      </c>
      <c r="I148"/>
      <c r="J148"/>
      <c r="L148"/>
      <c r="M148"/>
      <c r="N148"/>
      <c r="O148" s="6" t="s">
        <v>1359</v>
      </c>
      <c r="P148" t="s">
        <v>1357</v>
      </c>
      <c r="R148" s="6" t="s">
        <v>1361</v>
      </c>
      <c r="S148"/>
      <c r="T148"/>
      <c r="U148"/>
      <c r="W148">
        <v>1993</v>
      </c>
      <c r="X148" t="s">
        <v>1360</v>
      </c>
      <c r="Y148" t="s">
        <v>266</v>
      </c>
      <c r="Z148" t="s">
        <v>267</v>
      </c>
      <c r="AA148" t="s">
        <v>1362</v>
      </c>
      <c r="AB148" t="s">
        <v>1363</v>
      </c>
      <c r="AC148" t="s">
        <v>19</v>
      </c>
      <c r="AD148">
        <v>1</v>
      </c>
    </row>
    <row r="149" spans="1:30" ht="43.2" hidden="1" x14ac:dyDescent="0.3">
      <c r="A149">
        <v>148</v>
      </c>
      <c r="B149" s="3" t="s">
        <v>1365</v>
      </c>
      <c r="C149" t="s">
        <v>145</v>
      </c>
      <c r="F149" t="s">
        <v>19388</v>
      </c>
      <c r="I149"/>
      <c r="J149"/>
      <c r="L149"/>
      <c r="M149"/>
      <c r="N149"/>
      <c r="O149" s="7" t="s">
        <v>1366</v>
      </c>
      <c r="P149" t="s">
        <v>1364</v>
      </c>
      <c r="Q149" t="s">
        <v>668</v>
      </c>
      <c r="R149" s="6" t="s">
        <v>1368</v>
      </c>
      <c r="S149"/>
      <c r="T149"/>
      <c r="U149"/>
      <c r="W149">
        <v>2022</v>
      </c>
      <c r="X149" t="s">
        <v>1367</v>
      </c>
      <c r="Y149" t="s">
        <v>1007</v>
      </c>
      <c r="Z149" t="s">
        <v>1008</v>
      </c>
      <c r="AA149" t="s">
        <v>1369</v>
      </c>
      <c r="AB149" t="s">
        <v>1370</v>
      </c>
      <c r="AC149" t="s">
        <v>19</v>
      </c>
      <c r="AD149">
        <v>1</v>
      </c>
    </row>
    <row r="150" spans="1:30" ht="43.2" hidden="1" x14ac:dyDescent="0.3">
      <c r="A150">
        <v>149</v>
      </c>
      <c r="B150" s="3" t="s">
        <v>1371</v>
      </c>
      <c r="C150" t="s">
        <v>18</v>
      </c>
      <c r="D150" t="s">
        <v>145</v>
      </c>
      <c r="F150" t="s">
        <v>19389</v>
      </c>
      <c r="I150"/>
      <c r="J150"/>
      <c r="L150"/>
      <c r="M150"/>
      <c r="N150"/>
      <c r="O150" s="6" t="s">
        <v>21245</v>
      </c>
      <c r="P150" t="s">
        <v>19417</v>
      </c>
      <c r="R150" s="6" t="s">
        <v>1372</v>
      </c>
      <c r="S150"/>
      <c r="T150"/>
      <c r="U150"/>
      <c r="W150">
        <v>1995</v>
      </c>
      <c r="X150" t="s">
        <v>19418</v>
      </c>
      <c r="Y150" t="s">
        <v>47</v>
      </c>
      <c r="Z150" t="s">
        <v>48</v>
      </c>
      <c r="AA150" t="s">
        <v>1373</v>
      </c>
      <c r="AB150" t="s">
        <v>1374</v>
      </c>
      <c r="AC150" t="s">
        <v>19</v>
      </c>
      <c r="AD150">
        <v>1</v>
      </c>
    </row>
    <row r="151" spans="1:30" ht="28.8" hidden="1" x14ac:dyDescent="0.3">
      <c r="A151">
        <v>150</v>
      </c>
      <c r="B151" s="3" t="s">
        <v>1384</v>
      </c>
      <c r="C151" t="s">
        <v>145</v>
      </c>
      <c r="F151" t="s">
        <v>19388</v>
      </c>
      <c r="I151"/>
      <c r="J151"/>
      <c r="L151"/>
      <c r="M151"/>
      <c r="N151"/>
      <c r="O151" s="6" t="s">
        <v>1385</v>
      </c>
      <c r="P151" t="s">
        <v>1383</v>
      </c>
      <c r="R151" s="6" t="s">
        <v>1387</v>
      </c>
      <c r="S151"/>
      <c r="T151"/>
      <c r="U151"/>
      <c r="W151">
        <v>1999</v>
      </c>
      <c r="X151" t="s">
        <v>1386</v>
      </c>
      <c r="Y151" t="s">
        <v>47</v>
      </c>
      <c r="Z151" t="s">
        <v>48</v>
      </c>
      <c r="AA151" t="s">
        <v>1388</v>
      </c>
      <c r="AB151" t="s">
        <v>1389</v>
      </c>
      <c r="AC151" t="s">
        <v>19</v>
      </c>
      <c r="AD151">
        <v>1</v>
      </c>
    </row>
    <row r="152" spans="1:30" ht="28.8" hidden="1" x14ac:dyDescent="0.3">
      <c r="A152">
        <v>151</v>
      </c>
      <c r="B152" s="3" t="s">
        <v>1391</v>
      </c>
      <c r="C152" t="s">
        <v>145</v>
      </c>
      <c r="F152" t="s">
        <v>146</v>
      </c>
      <c r="I152"/>
      <c r="J152"/>
      <c r="L152"/>
      <c r="M152"/>
      <c r="N152"/>
      <c r="O152" s="6" t="s">
        <v>1392</v>
      </c>
      <c r="P152" t="s">
        <v>1390</v>
      </c>
      <c r="Q152" t="s">
        <v>1395</v>
      </c>
      <c r="R152" s="6" t="s">
        <v>1394</v>
      </c>
      <c r="S152"/>
      <c r="T152"/>
      <c r="U152"/>
      <c r="W152">
        <v>2013</v>
      </c>
      <c r="X152" t="s">
        <v>1393</v>
      </c>
      <c r="Y152" t="s">
        <v>115</v>
      </c>
      <c r="Z152" t="s">
        <v>115</v>
      </c>
      <c r="AA152" t="s">
        <v>1396</v>
      </c>
      <c r="AB152" t="s">
        <v>1397</v>
      </c>
      <c r="AC152" t="s">
        <v>19</v>
      </c>
      <c r="AD152">
        <v>1</v>
      </c>
    </row>
    <row r="153" spans="1:30" ht="57.6" hidden="1" x14ac:dyDescent="0.3">
      <c r="A153">
        <v>152</v>
      </c>
      <c r="B153" s="3" t="s">
        <v>1399</v>
      </c>
      <c r="C153" t="s">
        <v>145</v>
      </c>
      <c r="F153" t="s">
        <v>19388</v>
      </c>
      <c r="I153"/>
      <c r="J153"/>
      <c r="L153"/>
      <c r="M153"/>
      <c r="N153"/>
      <c r="O153" s="6" t="s">
        <v>1400</v>
      </c>
      <c r="P153" t="s">
        <v>1398</v>
      </c>
      <c r="R153" s="6" t="s">
        <v>1402</v>
      </c>
      <c r="S153"/>
      <c r="T153"/>
      <c r="U153"/>
      <c r="W153">
        <v>1991</v>
      </c>
      <c r="X153" t="s">
        <v>1401</v>
      </c>
      <c r="Y153" t="s">
        <v>445</v>
      </c>
      <c r="Z153" t="s">
        <v>446</v>
      </c>
      <c r="AB153" t="s">
        <v>1403</v>
      </c>
      <c r="AC153" t="s">
        <v>19</v>
      </c>
      <c r="AD153">
        <v>1</v>
      </c>
    </row>
    <row r="154" spans="1:30" ht="43.2" hidden="1" x14ac:dyDescent="0.3">
      <c r="A154">
        <v>153</v>
      </c>
      <c r="B154" s="3" t="s">
        <v>1405</v>
      </c>
      <c r="C154" t="s">
        <v>145</v>
      </c>
      <c r="F154" t="s">
        <v>146</v>
      </c>
      <c r="I154"/>
      <c r="J154"/>
      <c r="L154"/>
      <c r="M154"/>
      <c r="N154"/>
      <c r="O154" s="6" t="s">
        <v>19631</v>
      </c>
      <c r="P154" t="s">
        <v>1404</v>
      </c>
      <c r="Q154" t="s">
        <v>1407</v>
      </c>
      <c r="R154" s="6" t="s">
        <v>1406</v>
      </c>
      <c r="S154"/>
      <c r="T154"/>
      <c r="U154"/>
      <c r="W154">
        <v>2019</v>
      </c>
      <c r="X154" t="s">
        <v>19632</v>
      </c>
      <c r="Y154" t="s">
        <v>115</v>
      </c>
      <c r="Z154" t="s">
        <v>115</v>
      </c>
      <c r="AA154" t="s">
        <v>1408</v>
      </c>
      <c r="AB154" t="s">
        <v>1409</v>
      </c>
      <c r="AC154" t="s">
        <v>19</v>
      </c>
      <c r="AD154">
        <v>2</v>
      </c>
    </row>
    <row r="155" spans="1:30" ht="28.8" hidden="1" x14ac:dyDescent="0.3">
      <c r="A155">
        <v>154</v>
      </c>
      <c r="B155" s="3" t="s">
        <v>1411</v>
      </c>
      <c r="C155" t="s">
        <v>145</v>
      </c>
      <c r="F155" t="s">
        <v>19388</v>
      </c>
      <c r="I155"/>
      <c r="J155"/>
      <c r="L155"/>
      <c r="M155"/>
      <c r="N155"/>
      <c r="O155" s="6" t="s">
        <v>19419</v>
      </c>
      <c r="P155" t="s">
        <v>1410</v>
      </c>
      <c r="Q155" t="s">
        <v>1414</v>
      </c>
      <c r="R155" s="6" t="s">
        <v>1413</v>
      </c>
      <c r="S155"/>
      <c r="T155"/>
      <c r="U155"/>
      <c r="W155">
        <v>2011</v>
      </c>
      <c r="X155" t="s">
        <v>1412</v>
      </c>
      <c r="Y155" t="s">
        <v>47</v>
      </c>
      <c r="Z155" t="s">
        <v>48</v>
      </c>
      <c r="AA155" t="s">
        <v>1415</v>
      </c>
      <c r="AB155" t="s">
        <v>1416</v>
      </c>
      <c r="AC155" t="s">
        <v>19</v>
      </c>
      <c r="AD155">
        <v>1</v>
      </c>
    </row>
    <row r="156" spans="1:30" ht="28.8" hidden="1" x14ac:dyDescent="0.3">
      <c r="A156">
        <v>155</v>
      </c>
      <c r="B156" s="3" t="s">
        <v>1418</v>
      </c>
      <c r="C156" t="s">
        <v>145</v>
      </c>
      <c r="F156" t="s">
        <v>19388</v>
      </c>
      <c r="I156"/>
      <c r="J156"/>
      <c r="L156"/>
      <c r="M156"/>
      <c r="N156"/>
      <c r="O156" s="6" t="s">
        <v>1419</v>
      </c>
      <c r="P156" t="s">
        <v>1417</v>
      </c>
      <c r="R156" s="6" t="s">
        <v>1421</v>
      </c>
      <c r="S156"/>
      <c r="T156"/>
      <c r="U156"/>
      <c r="W156">
        <v>2003</v>
      </c>
      <c r="X156" t="s">
        <v>1420</v>
      </c>
      <c r="Y156" t="s">
        <v>270</v>
      </c>
      <c r="Z156" t="s">
        <v>271</v>
      </c>
      <c r="AA156" t="s">
        <v>1422</v>
      </c>
      <c r="AB156" t="s">
        <v>1423</v>
      </c>
      <c r="AC156" t="s">
        <v>19</v>
      </c>
      <c r="AD156">
        <v>1</v>
      </c>
    </row>
    <row r="157" spans="1:30" ht="28.8" x14ac:dyDescent="0.3">
      <c r="A157">
        <v>1226</v>
      </c>
      <c r="B157" s="3" t="s">
        <v>4242</v>
      </c>
      <c r="C157" t="s">
        <v>18</v>
      </c>
      <c r="D157" t="s">
        <v>18</v>
      </c>
      <c r="E157" s="3" t="s">
        <v>18</v>
      </c>
      <c r="G157" t="s">
        <v>21348</v>
      </c>
      <c r="H157" t="s">
        <v>21360</v>
      </c>
      <c r="I157" s="3" t="s">
        <v>21357</v>
      </c>
      <c r="J157" s="3" t="s">
        <v>21384</v>
      </c>
      <c r="K157" s="12" t="s">
        <v>21432</v>
      </c>
      <c r="L157" s="3" t="s">
        <v>21508</v>
      </c>
      <c r="M157" s="3" t="s">
        <v>21507</v>
      </c>
      <c r="O157" s="7" t="s">
        <v>4243</v>
      </c>
      <c r="P157" t="s">
        <v>4241</v>
      </c>
      <c r="Q157" s="4" t="s">
        <v>21509</v>
      </c>
      <c r="R157" s="6" t="s">
        <v>4245</v>
      </c>
      <c r="S157" s="15" t="s">
        <v>21720</v>
      </c>
      <c r="T157" s="27">
        <v>44932</v>
      </c>
      <c r="U157" s="27" t="s">
        <v>22198</v>
      </c>
      <c r="W157">
        <v>2005</v>
      </c>
      <c r="X157" t="s">
        <v>4244</v>
      </c>
      <c r="Y157" t="s">
        <v>47</v>
      </c>
      <c r="Z157" t="s">
        <v>48</v>
      </c>
      <c r="AA157" t="s">
        <v>4246</v>
      </c>
      <c r="AB157" t="s">
        <v>4247</v>
      </c>
      <c r="AC157" t="s">
        <v>19</v>
      </c>
      <c r="AD157">
        <v>1</v>
      </c>
    </row>
    <row r="158" spans="1:30" ht="43.2" hidden="1" x14ac:dyDescent="0.3">
      <c r="A158">
        <v>157</v>
      </c>
      <c r="B158" s="3" t="s">
        <v>1425</v>
      </c>
      <c r="C158" t="s">
        <v>145</v>
      </c>
      <c r="F158" t="s">
        <v>146</v>
      </c>
      <c r="I158"/>
      <c r="J158"/>
      <c r="L158"/>
      <c r="M158"/>
      <c r="N158"/>
      <c r="O158" s="6" t="s">
        <v>1426</v>
      </c>
      <c r="P158" t="s">
        <v>1424</v>
      </c>
      <c r="Q158" t="s">
        <v>1429</v>
      </c>
      <c r="R158" s="6" t="s">
        <v>1428</v>
      </c>
      <c r="S158"/>
      <c r="T158"/>
      <c r="U158"/>
      <c r="W158">
        <v>2022</v>
      </c>
      <c r="X158" t="s">
        <v>1427</v>
      </c>
      <c r="Y158" t="s">
        <v>115</v>
      </c>
      <c r="Z158" t="s">
        <v>115</v>
      </c>
      <c r="AA158" t="s">
        <v>1430</v>
      </c>
      <c r="AB158" t="s">
        <v>1431</v>
      </c>
      <c r="AC158" t="s">
        <v>19</v>
      </c>
      <c r="AD158">
        <v>1</v>
      </c>
    </row>
    <row r="159" spans="1:30" ht="28.8" hidden="1" x14ac:dyDescent="0.3">
      <c r="A159">
        <v>158</v>
      </c>
      <c r="B159" s="3" t="s">
        <v>1433</v>
      </c>
      <c r="C159" t="s">
        <v>145</v>
      </c>
      <c r="F159" t="s">
        <v>146</v>
      </c>
      <c r="I159"/>
      <c r="J159"/>
      <c r="L159"/>
      <c r="M159"/>
      <c r="N159"/>
      <c r="O159" s="6" t="s">
        <v>1434</v>
      </c>
      <c r="P159" t="s">
        <v>1432</v>
      </c>
      <c r="Q159" t="s">
        <v>1437</v>
      </c>
      <c r="R159" s="6" t="s">
        <v>1436</v>
      </c>
      <c r="S159"/>
      <c r="T159"/>
      <c r="U159"/>
      <c r="W159">
        <v>2021</v>
      </c>
      <c r="X159" t="s">
        <v>1435</v>
      </c>
      <c r="Y159" t="s">
        <v>115</v>
      </c>
      <c r="Z159" t="s">
        <v>115</v>
      </c>
      <c r="AB159" t="s">
        <v>1438</v>
      </c>
      <c r="AC159" t="s">
        <v>19</v>
      </c>
      <c r="AD159">
        <v>1</v>
      </c>
    </row>
    <row r="160" spans="1:30" ht="28.8" hidden="1" x14ac:dyDescent="0.3">
      <c r="A160">
        <v>159</v>
      </c>
      <c r="B160" s="3" t="s">
        <v>1443</v>
      </c>
      <c r="C160" t="s">
        <v>18</v>
      </c>
      <c r="D160" t="s">
        <v>145</v>
      </c>
      <c r="F160" t="s">
        <v>146</v>
      </c>
      <c r="I160"/>
      <c r="J160"/>
      <c r="L160"/>
      <c r="M160"/>
      <c r="N160"/>
      <c r="O160" s="7" t="s">
        <v>1444</v>
      </c>
      <c r="P160" t="s">
        <v>1442</v>
      </c>
      <c r="Q160" t="s">
        <v>585</v>
      </c>
      <c r="R160" s="6" t="s">
        <v>1446</v>
      </c>
      <c r="S160"/>
      <c r="T160"/>
      <c r="U160"/>
      <c r="W160">
        <v>2011</v>
      </c>
      <c r="X160" t="s">
        <v>1445</v>
      </c>
      <c r="Y160" t="s">
        <v>966</v>
      </c>
      <c r="Z160" t="s">
        <v>967</v>
      </c>
      <c r="AB160" t="s">
        <v>1447</v>
      </c>
      <c r="AC160" t="s">
        <v>19</v>
      </c>
      <c r="AD160">
        <v>1</v>
      </c>
    </row>
    <row r="161" spans="1:30" ht="28.8" hidden="1" x14ac:dyDescent="0.3">
      <c r="A161">
        <v>160</v>
      </c>
      <c r="B161" s="3" t="s">
        <v>1458</v>
      </c>
      <c r="C161" t="s">
        <v>145</v>
      </c>
      <c r="F161" t="s">
        <v>19389</v>
      </c>
      <c r="I161"/>
      <c r="J161"/>
      <c r="L161"/>
      <c r="M161"/>
      <c r="N161"/>
      <c r="O161" s="6" t="s">
        <v>19420</v>
      </c>
      <c r="P161" t="s">
        <v>1457</v>
      </c>
      <c r="Q161" t="s">
        <v>1460</v>
      </c>
      <c r="R161" s="6" t="s">
        <v>1459</v>
      </c>
      <c r="S161"/>
      <c r="T161"/>
      <c r="U161"/>
      <c r="W161">
        <v>2018</v>
      </c>
      <c r="X161" t="s">
        <v>19421</v>
      </c>
      <c r="Y161" t="s">
        <v>207</v>
      </c>
      <c r="Z161" t="s">
        <v>208</v>
      </c>
      <c r="AA161" t="s">
        <v>1461</v>
      </c>
      <c r="AB161" t="s">
        <v>1462</v>
      </c>
      <c r="AC161" t="s">
        <v>19</v>
      </c>
      <c r="AD161">
        <v>1</v>
      </c>
    </row>
    <row r="162" spans="1:30" hidden="1" x14ac:dyDescent="0.3">
      <c r="A162">
        <v>161</v>
      </c>
      <c r="B162" s="3" t="s">
        <v>1464</v>
      </c>
      <c r="C162" t="s">
        <v>18</v>
      </c>
      <c r="D162" t="s">
        <v>145</v>
      </c>
      <c r="F162" t="s">
        <v>622</v>
      </c>
      <c r="I162"/>
      <c r="J162"/>
      <c r="L162"/>
      <c r="M162"/>
      <c r="N162" t="s">
        <v>21246</v>
      </c>
      <c r="O162" s="7" t="s">
        <v>1465</v>
      </c>
      <c r="P162" t="s">
        <v>1463</v>
      </c>
      <c r="Q162" t="s">
        <v>1149</v>
      </c>
      <c r="R162" s="6" t="s">
        <v>1467</v>
      </c>
      <c r="S162"/>
      <c r="T162"/>
      <c r="U162"/>
      <c r="W162">
        <v>2017</v>
      </c>
      <c r="X162" t="s">
        <v>1466</v>
      </c>
      <c r="Y162" t="s">
        <v>207</v>
      </c>
      <c r="Z162" t="s">
        <v>208</v>
      </c>
      <c r="AA162" t="s">
        <v>1468</v>
      </c>
      <c r="AB162" t="s">
        <v>1469</v>
      </c>
      <c r="AC162" t="s">
        <v>19</v>
      </c>
      <c r="AD162">
        <v>1</v>
      </c>
    </row>
    <row r="163" spans="1:30" ht="57.6" hidden="1" x14ac:dyDescent="0.3">
      <c r="A163">
        <v>162</v>
      </c>
      <c r="B163" s="3" t="s">
        <v>1476</v>
      </c>
      <c r="C163" t="s">
        <v>145</v>
      </c>
      <c r="F163" t="s">
        <v>146</v>
      </c>
      <c r="I163"/>
      <c r="J163"/>
      <c r="L163"/>
      <c r="M163"/>
      <c r="N163"/>
      <c r="O163" s="6" t="s">
        <v>1477</v>
      </c>
      <c r="P163" t="s">
        <v>1475</v>
      </c>
      <c r="Q163" t="s">
        <v>1480</v>
      </c>
      <c r="R163" s="6" t="s">
        <v>1479</v>
      </c>
      <c r="S163"/>
      <c r="T163"/>
      <c r="U163"/>
      <c r="W163">
        <v>2009</v>
      </c>
      <c r="X163" t="s">
        <v>1478</v>
      </c>
      <c r="Y163" t="s">
        <v>47</v>
      </c>
      <c r="Z163" t="s">
        <v>48</v>
      </c>
      <c r="AA163" t="s">
        <v>1481</v>
      </c>
      <c r="AB163" t="s">
        <v>1482</v>
      </c>
      <c r="AC163" t="s">
        <v>19</v>
      </c>
      <c r="AD163">
        <v>1</v>
      </c>
    </row>
    <row r="164" spans="1:30" ht="57.6" hidden="1" x14ac:dyDescent="0.3">
      <c r="A164">
        <v>163</v>
      </c>
      <c r="B164" s="3" t="s">
        <v>1484</v>
      </c>
      <c r="C164" t="s">
        <v>145</v>
      </c>
      <c r="F164" t="s">
        <v>146</v>
      </c>
      <c r="I164"/>
      <c r="J164"/>
      <c r="L164"/>
      <c r="M164"/>
      <c r="N164"/>
      <c r="O164" s="6" t="s">
        <v>1485</v>
      </c>
      <c r="P164" t="s">
        <v>1483</v>
      </c>
      <c r="Q164" t="s">
        <v>998</v>
      </c>
      <c r="R164" s="6" t="s">
        <v>1487</v>
      </c>
      <c r="S164"/>
      <c r="T164"/>
      <c r="U164"/>
      <c r="W164">
        <v>2022</v>
      </c>
      <c r="X164" t="s">
        <v>1486</v>
      </c>
      <c r="Y164" t="s">
        <v>115</v>
      </c>
      <c r="Z164" t="s">
        <v>115</v>
      </c>
      <c r="AA164" t="s">
        <v>1488</v>
      </c>
      <c r="AB164" t="s">
        <v>1489</v>
      </c>
      <c r="AC164" t="s">
        <v>19</v>
      </c>
      <c r="AD164">
        <v>1</v>
      </c>
    </row>
    <row r="165" spans="1:30" ht="28.8" hidden="1" x14ac:dyDescent="0.3">
      <c r="A165">
        <v>164</v>
      </c>
      <c r="B165" s="3" t="s">
        <v>1491</v>
      </c>
      <c r="C165" t="s">
        <v>145</v>
      </c>
      <c r="F165" t="s">
        <v>19388</v>
      </c>
      <c r="I165"/>
      <c r="J165"/>
      <c r="L165"/>
      <c r="M165"/>
      <c r="N165"/>
      <c r="O165" s="6" t="s">
        <v>1492</v>
      </c>
      <c r="P165" t="s">
        <v>1490</v>
      </c>
      <c r="Q165" t="s">
        <v>1495</v>
      </c>
      <c r="R165" s="6" t="s">
        <v>1494</v>
      </c>
      <c r="S165"/>
      <c r="T165"/>
      <c r="U165"/>
      <c r="W165">
        <v>2011</v>
      </c>
      <c r="X165" t="s">
        <v>1493</v>
      </c>
      <c r="Y165" t="s">
        <v>1496</v>
      </c>
      <c r="Z165" t="s">
        <v>1496</v>
      </c>
      <c r="AA165" t="s">
        <v>1497</v>
      </c>
      <c r="AB165" t="s">
        <v>1498</v>
      </c>
      <c r="AC165" t="s">
        <v>19</v>
      </c>
      <c r="AD165">
        <v>1</v>
      </c>
    </row>
    <row r="166" spans="1:30" hidden="1" x14ac:dyDescent="0.3">
      <c r="A166">
        <v>165</v>
      </c>
      <c r="B166" s="3" t="s">
        <v>1500</v>
      </c>
      <c r="C166" t="s">
        <v>145</v>
      </c>
      <c r="F166" t="s">
        <v>146</v>
      </c>
      <c r="I166"/>
      <c r="J166"/>
      <c r="L166"/>
      <c r="M166"/>
      <c r="N166"/>
      <c r="O166" s="6" t="s">
        <v>1501</v>
      </c>
      <c r="P166" t="s">
        <v>1499</v>
      </c>
      <c r="Q166" t="s">
        <v>1504</v>
      </c>
      <c r="R166" s="6" t="s">
        <v>1503</v>
      </c>
      <c r="S166"/>
      <c r="T166"/>
      <c r="U166"/>
      <c r="W166">
        <v>2009</v>
      </c>
      <c r="X166" t="s">
        <v>1502</v>
      </c>
      <c r="Y166" t="s">
        <v>115</v>
      </c>
      <c r="Z166" t="s">
        <v>115</v>
      </c>
      <c r="AA166" t="s">
        <v>1505</v>
      </c>
      <c r="AB166" t="s">
        <v>1506</v>
      </c>
      <c r="AC166" t="s">
        <v>19</v>
      </c>
      <c r="AD166">
        <v>1</v>
      </c>
    </row>
    <row r="167" spans="1:30" ht="28.8" hidden="1" x14ac:dyDescent="0.3">
      <c r="A167">
        <v>166</v>
      </c>
      <c r="B167" s="3" t="s">
        <v>1508</v>
      </c>
      <c r="C167" t="s">
        <v>145</v>
      </c>
      <c r="F167" t="s">
        <v>19388</v>
      </c>
      <c r="I167"/>
      <c r="J167"/>
      <c r="L167"/>
      <c r="M167"/>
      <c r="N167"/>
      <c r="O167" s="6" t="s">
        <v>1509</v>
      </c>
      <c r="P167" t="s">
        <v>1507</v>
      </c>
      <c r="Q167" t="s">
        <v>1512</v>
      </c>
      <c r="R167" s="6" t="s">
        <v>1511</v>
      </c>
      <c r="S167"/>
      <c r="T167"/>
      <c r="U167"/>
      <c r="W167">
        <v>2012</v>
      </c>
      <c r="X167" t="s">
        <v>1510</v>
      </c>
      <c r="Y167" t="s">
        <v>1513</v>
      </c>
      <c r="Z167" t="s">
        <v>1513</v>
      </c>
      <c r="AA167" t="s">
        <v>1514</v>
      </c>
      <c r="AB167" t="s">
        <v>1515</v>
      </c>
      <c r="AC167" t="s">
        <v>19</v>
      </c>
      <c r="AD167">
        <v>1</v>
      </c>
    </row>
    <row r="168" spans="1:30" ht="43.2" hidden="1" x14ac:dyDescent="0.3">
      <c r="A168">
        <v>167</v>
      </c>
      <c r="B168" s="3" t="s">
        <v>1526</v>
      </c>
      <c r="C168" t="s">
        <v>145</v>
      </c>
      <c r="F168" t="s">
        <v>146</v>
      </c>
      <c r="I168"/>
      <c r="J168"/>
      <c r="L168"/>
      <c r="M168"/>
      <c r="N168"/>
      <c r="O168" s="6" t="s">
        <v>1527</v>
      </c>
      <c r="P168" t="s">
        <v>1525</v>
      </c>
      <c r="Q168" t="s">
        <v>1530</v>
      </c>
      <c r="R168" s="6" t="s">
        <v>1529</v>
      </c>
      <c r="S168"/>
      <c r="T168"/>
      <c r="U168"/>
      <c r="W168">
        <v>2021</v>
      </c>
      <c r="X168" t="s">
        <v>1528</v>
      </c>
      <c r="Y168" t="s">
        <v>1531</v>
      </c>
      <c r="Z168" t="s">
        <v>1532</v>
      </c>
      <c r="AA168" t="s">
        <v>1533</v>
      </c>
      <c r="AC168" t="s">
        <v>19</v>
      </c>
      <c r="AD168">
        <v>1</v>
      </c>
    </row>
    <row r="169" spans="1:30" ht="28.8" hidden="1" x14ac:dyDescent="0.3">
      <c r="A169">
        <v>1940</v>
      </c>
      <c r="B169" s="3" t="s">
        <v>12938</v>
      </c>
      <c r="C169" t="s">
        <v>18</v>
      </c>
      <c r="D169" t="s">
        <v>18</v>
      </c>
      <c r="E169" t="s">
        <v>145</v>
      </c>
      <c r="F169" t="s">
        <v>21295</v>
      </c>
      <c r="O169" s="7" t="s">
        <v>12939</v>
      </c>
      <c r="P169" t="s">
        <v>12937</v>
      </c>
      <c r="Q169" t="s">
        <v>19</v>
      </c>
      <c r="R169" s="6" t="s">
        <v>19</v>
      </c>
      <c r="S169" s="9" t="s">
        <v>22021</v>
      </c>
      <c r="T169" s="27">
        <v>44829</v>
      </c>
      <c r="W169">
        <v>2017</v>
      </c>
      <c r="X169" t="s">
        <v>12940</v>
      </c>
      <c r="Y169" t="s">
        <v>19</v>
      </c>
      <c r="Z169" t="s">
        <v>19</v>
      </c>
      <c r="AA169" t="s">
        <v>12941</v>
      </c>
      <c r="AB169" t="s">
        <v>19</v>
      </c>
      <c r="AC169" t="s">
        <v>12942</v>
      </c>
      <c r="AD169">
        <v>1</v>
      </c>
    </row>
    <row r="170" spans="1:30" ht="28.8" hidden="1" x14ac:dyDescent="0.3">
      <c r="A170">
        <v>169</v>
      </c>
      <c r="B170" s="3" t="s">
        <v>1542</v>
      </c>
      <c r="C170" t="s">
        <v>145</v>
      </c>
      <c r="F170" t="s">
        <v>19390</v>
      </c>
      <c r="I170"/>
      <c r="J170"/>
      <c r="L170"/>
      <c r="M170"/>
      <c r="N170"/>
      <c r="O170" s="6" t="s">
        <v>1543</v>
      </c>
      <c r="P170" t="s">
        <v>1541</v>
      </c>
      <c r="Q170" t="s">
        <v>1546</v>
      </c>
      <c r="R170" s="6" t="s">
        <v>1545</v>
      </c>
      <c r="S170"/>
      <c r="T170"/>
      <c r="U170"/>
      <c r="W170">
        <v>2014</v>
      </c>
      <c r="X170" t="s">
        <v>1544</v>
      </c>
      <c r="Y170" t="s">
        <v>1547</v>
      </c>
      <c r="Z170" t="s">
        <v>1548</v>
      </c>
      <c r="AA170" t="s">
        <v>1549</v>
      </c>
      <c r="AB170" t="s">
        <v>1550</v>
      </c>
      <c r="AC170" t="s">
        <v>19</v>
      </c>
      <c r="AD170">
        <v>1</v>
      </c>
    </row>
    <row r="171" spans="1:30" ht="28.8" hidden="1" x14ac:dyDescent="0.3">
      <c r="A171">
        <v>170</v>
      </c>
      <c r="B171" s="3" t="s">
        <v>1552</v>
      </c>
      <c r="C171" t="s">
        <v>145</v>
      </c>
      <c r="F171" t="s">
        <v>19388</v>
      </c>
      <c r="I171"/>
      <c r="J171"/>
      <c r="L171"/>
      <c r="M171"/>
      <c r="N171"/>
      <c r="O171" s="6" t="s">
        <v>1553</v>
      </c>
      <c r="P171" t="s">
        <v>1551</v>
      </c>
      <c r="Q171" t="s">
        <v>1556</v>
      </c>
      <c r="R171" s="6" t="s">
        <v>1555</v>
      </c>
      <c r="S171"/>
      <c r="T171"/>
      <c r="U171"/>
      <c r="W171">
        <v>2010</v>
      </c>
      <c r="X171" t="s">
        <v>1554</v>
      </c>
      <c r="Y171" t="s">
        <v>1557</v>
      </c>
      <c r="Z171" t="s">
        <v>48</v>
      </c>
      <c r="AA171" t="s">
        <v>1558</v>
      </c>
      <c r="AB171" t="s">
        <v>1559</v>
      </c>
      <c r="AC171" t="s">
        <v>19</v>
      </c>
      <c r="AD171">
        <v>1</v>
      </c>
    </row>
    <row r="172" spans="1:30" ht="28.8" hidden="1" x14ac:dyDescent="0.3">
      <c r="A172">
        <v>171</v>
      </c>
      <c r="B172" s="3" t="s">
        <v>1561</v>
      </c>
      <c r="C172" t="s">
        <v>18</v>
      </c>
      <c r="D172" t="s">
        <v>145</v>
      </c>
      <c r="F172" t="s">
        <v>622</v>
      </c>
      <c r="I172"/>
      <c r="J172"/>
      <c r="L172"/>
      <c r="M172"/>
      <c r="N172"/>
      <c r="O172" s="7" t="s">
        <v>1562</v>
      </c>
      <c r="P172" t="s">
        <v>1560</v>
      </c>
      <c r="Q172" t="s">
        <v>1565</v>
      </c>
      <c r="R172" s="6" t="s">
        <v>1564</v>
      </c>
      <c r="S172"/>
      <c r="T172"/>
      <c r="U172"/>
      <c r="W172">
        <v>2018</v>
      </c>
      <c r="X172" t="s">
        <v>1563</v>
      </c>
      <c r="Y172" t="s">
        <v>370</v>
      </c>
      <c r="Z172" t="s">
        <v>371</v>
      </c>
      <c r="AA172" t="s">
        <v>1566</v>
      </c>
      <c r="AC172" t="s">
        <v>19</v>
      </c>
      <c r="AD172">
        <v>1</v>
      </c>
    </row>
    <row r="173" spans="1:30" ht="43.2" hidden="1" x14ac:dyDescent="0.3">
      <c r="A173">
        <v>172</v>
      </c>
      <c r="B173" s="3" t="s">
        <v>1568</v>
      </c>
      <c r="C173" t="s">
        <v>18</v>
      </c>
      <c r="D173" t="s">
        <v>145</v>
      </c>
      <c r="F173" t="s">
        <v>146</v>
      </c>
      <c r="I173"/>
      <c r="J173"/>
      <c r="L173"/>
      <c r="M173"/>
      <c r="N173"/>
      <c r="O173" s="7" t="s">
        <v>1569</v>
      </c>
      <c r="P173" t="s">
        <v>1567</v>
      </c>
      <c r="Q173" t="s">
        <v>1572</v>
      </c>
      <c r="R173" s="6" t="s">
        <v>1571</v>
      </c>
      <c r="S173"/>
      <c r="T173"/>
      <c r="U173"/>
      <c r="W173">
        <v>2022</v>
      </c>
      <c r="X173" t="s">
        <v>1570</v>
      </c>
      <c r="Y173" t="s">
        <v>47</v>
      </c>
      <c r="Z173" t="s">
        <v>48</v>
      </c>
      <c r="AA173" t="s">
        <v>1573</v>
      </c>
      <c r="AB173" t="s">
        <v>1574</v>
      </c>
      <c r="AC173" t="s">
        <v>19</v>
      </c>
      <c r="AD173">
        <v>1</v>
      </c>
    </row>
    <row r="174" spans="1:30" ht="43.2" hidden="1" x14ac:dyDescent="0.3">
      <c r="A174">
        <v>173</v>
      </c>
      <c r="B174" s="3" t="s">
        <v>1583</v>
      </c>
      <c r="C174" t="s">
        <v>145</v>
      </c>
      <c r="F174" t="s">
        <v>146</v>
      </c>
      <c r="I174"/>
      <c r="J174"/>
      <c r="L174"/>
      <c r="M174"/>
      <c r="N174"/>
      <c r="O174" s="6" t="s">
        <v>1584</v>
      </c>
      <c r="P174" t="s">
        <v>1582</v>
      </c>
      <c r="Q174" t="s">
        <v>1587</v>
      </c>
      <c r="R174" s="6" t="s">
        <v>1586</v>
      </c>
      <c r="S174"/>
      <c r="T174"/>
      <c r="U174"/>
      <c r="W174">
        <v>2015</v>
      </c>
      <c r="X174" t="s">
        <v>1585</v>
      </c>
      <c r="Y174" t="s">
        <v>1588</v>
      </c>
      <c r="Z174" t="s">
        <v>1588</v>
      </c>
      <c r="AA174" t="s">
        <v>1589</v>
      </c>
      <c r="AB174" t="s">
        <v>1590</v>
      </c>
      <c r="AC174" t="s">
        <v>19</v>
      </c>
      <c r="AD174">
        <v>1</v>
      </c>
    </row>
    <row r="175" spans="1:30" ht="28.8" hidden="1" x14ac:dyDescent="0.3">
      <c r="A175">
        <v>174</v>
      </c>
      <c r="B175" s="3" t="s">
        <v>1610</v>
      </c>
      <c r="C175" t="s">
        <v>145</v>
      </c>
      <c r="F175" t="s">
        <v>146</v>
      </c>
      <c r="I175"/>
      <c r="J175"/>
      <c r="L175"/>
      <c r="M175"/>
      <c r="N175"/>
      <c r="O175" s="6" t="s">
        <v>1611</v>
      </c>
      <c r="P175" t="s">
        <v>1609</v>
      </c>
      <c r="Q175" t="s">
        <v>1614</v>
      </c>
      <c r="R175" s="6" t="s">
        <v>1613</v>
      </c>
      <c r="S175"/>
      <c r="T175"/>
      <c r="U175"/>
      <c r="W175">
        <v>2009</v>
      </c>
      <c r="X175" t="s">
        <v>1612</v>
      </c>
      <c r="Y175" t="s">
        <v>47</v>
      </c>
      <c r="Z175" t="s">
        <v>48</v>
      </c>
      <c r="AA175" t="s">
        <v>1615</v>
      </c>
      <c r="AB175" t="s">
        <v>1616</v>
      </c>
      <c r="AC175" t="s">
        <v>19</v>
      </c>
      <c r="AD175">
        <v>1</v>
      </c>
    </row>
    <row r="176" spans="1:30" ht="28.8" hidden="1" x14ac:dyDescent="0.3">
      <c r="A176">
        <v>175</v>
      </c>
      <c r="B176" s="3" t="s">
        <v>1618</v>
      </c>
      <c r="C176" t="s">
        <v>145</v>
      </c>
      <c r="F176" t="s">
        <v>146</v>
      </c>
      <c r="I176"/>
      <c r="J176"/>
      <c r="L176"/>
      <c r="M176"/>
      <c r="N176"/>
      <c r="O176" s="6" t="s">
        <v>1619</v>
      </c>
      <c r="P176" t="s">
        <v>1617</v>
      </c>
      <c r="Q176" t="s">
        <v>1622</v>
      </c>
      <c r="R176" s="6" t="s">
        <v>1621</v>
      </c>
      <c r="S176"/>
      <c r="T176"/>
      <c r="U176"/>
      <c r="W176">
        <v>2020</v>
      </c>
      <c r="X176" t="s">
        <v>1620</v>
      </c>
      <c r="Y176" t="s">
        <v>278</v>
      </c>
      <c r="Z176" t="s">
        <v>279</v>
      </c>
      <c r="AA176" t="s">
        <v>1623</v>
      </c>
      <c r="AB176" t="s">
        <v>1624</v>
      </c>
      <c r="AC176" t="s">
        <v>19</v>
      </c>
      <c r="AD176">
        <v>1</v>
      </c>
    </row>
    <row r="177" spans="1:30" ht="28.8" hidden="1" x14ac:dyDescent="0.3">
      <c r="A177">
        <v>176</v>
      </c>
      <c r="B177" s="3" t="s">
        <v>1626</v>
      </c>
      <c r="C177" t="s">
        <v>145</v>
      </c>
      <c r="F177" t="s">
        <v>146</v>
      </c>
      <c r="I177"/>
      <c r="J177"/>
      <c r="L177"/>
      <c r="M177"/>
      <c r="N177"/>
      <c r="O177" s="6" t="s">
        <v>1627</v>
      </c>
      <c r="P177" t="s">
        <v>1625</v>
      </c>
      <c r="Q177" t="s">
        <v>1630</v>
      </c>
      <c r="R177" s="6" t="s">
        <v>1629</v>
      </c>
      <c r="S177"/>
      <c r="T177"/>
      <c r="U177"/>
      <c r="W177">
        <v>2011</v>
      </c>
      <c r="X177" t="s">
        <v>1628</v>
      </c>
      <c r="Y177" t="s">
        <v>47</v>
      </c>
      <c r="Z177" t="s">
        <v>48</v>
      </c>
      <c r="AA177" t="s">
        <v>1631</v>
      </c>
      <c r="AB177" t="s">
        <v>1632</v>
      </c>
      <c r="AC177" t="s">
        <v>19</v>
      </c>
      <c r="AD177">
        <v>1</v>
      </c>
    </row>
    <row r="178" spans="1:30" ht="28.8" hidden="1" x14ac:dyDescent="0.3">
      <c r="A178">
        <v>177</v>
      </c>
      <c r="B178" s="3" t="s">
        <v>1634</v>
      </c>
      <c r="C178" t="s">
        <v>145</v>
      </c>
      <c r="F178" t="s">
        <v>146</v>
      </c>
      <c r="I178"/>
      <c r="J178"/>
      <c r="L178"/>
      <c r="M178"/>
      <c r="N178"/>
      <c r="O178" s="6" t="s">
        <v>1635</v>
      </c>
      <c r="P178" t="s">
        <v>1633</v>
      </c>
      <c r="Q178" t="s">
        <v>1638</v>
      </c>
      <c r="R178" s="6" t="s">
        <v>1637</v>
      </c>
      <c r="S178"/>
      <c r="T178"/>
      <c r="U178"/>
      <c r="W178">
        <v>2014</v>
      </c>
      <c r="X178" t="s">
        <v>1636</v>
      </c>
      <c r="Y178" t="s">
        <v>1496</v>
      </c>
      <c r="Z178" t="s">
        <v>1496</v>
      </c>
      <c r="AA178" t="s">
        <v>1639</v>
      </c>
      <c r="AB178" t="s">
        <v>1640</v>
      </c>
      <c r="AC178" t="s">
        <v>19</v>
      </c>
      <c r="AD178">
        <v>1</v>
      </c>
    </row>
    <row r="179" spans="1:30" ht="28.8" hidden="1" x14ac:dyDescent="0.3">
      <c r="A179">
        <v>178</v>
      </c>
      <c r="B179" s="3" t="s">
        <v>1642</v>
      </c>
      <c r="C179" t="s">
        <v>145</v>
      </c>
      <c r="F179" t="s">
        <v>19388</v>
      </c>
      <c r="I179"/>
      <c r="J179"/>
      <c r="L179"/>
      <c r="M179"/>
      <c r="N179"/>
      <c r="O179" s="6" t="s">
        <v>1643</v>
      </c>
      <c r="P179" t="s">
        <v>1641</v>
      </c>
      <c r="Q179" t="s">
        <v>1646</v>
      </c>
      <c r="R179" s="6" t="s">
        <v>1645</v>
      </c>
      <c r="S179"/>
      <c r="T179"/>
      <c r="U179"/>
      <c r="W179">
        <v>2017</v>
      </c>
      <c r="X179" t="s">
        <v>1644</v>
      </c>
      <c r="Y179" t="s">
        <v>47</v>
      </c>
      <c r="Z179" t="s">
        <v>48</v>
      </c>
      <c r="AA179" t="s">
        <v>1647</v>
      </c>
      <c r="AB179" t="s">
        <v>1648</v>
      </c>
      <c r="AC179" t="s">
        <v>19</v>
      </c>
      <c r="AD179">
        <v>1</v>
      </c>
    </row>
    <row r="180" spans="1:30" ht="28.8" hidden="1" x14ac:dyDescent="0.3">
      <c r="A180">
        <v>179</v>
      </c>
      <c r="B180" s="3" t="s">
        <v>1649</v>
      </c>
      <c r="C180" t="s">
        <v>18</v>
      </c>
      <c r="D180" t="s">
        <v>145</v>
      </c>
      <c r="F180" t="s">
        <v>21297</v>
      </c>
      <c r="I180"/>
      <c r="J180"/>
      <c r="L180"/>
      <c r="M180"/>
      <c r="N180"/>
      <c r="O180" s="7" t="s">
        <v>19422</v>
      </c>
      <c r="P180" t="s">
        <v>6572</v>
      </c>
      <c r="Q180" t="s">
        <v>1652</v>
      </c>
      <c r="R180" s="6" t="s">
        <v>1651</v>
      </c>
      <c r="S180"/>
      <c r="T180"/>
      <c r="U180"/>
      <c r="W180">
        <v>2007</v>
      </c>
      <c r="X180" t="s">
        <v>1650</v>
      </c>
      <c r="Y180" t="s">
        <v>207</v>
      </c>
      <c r="Z180" t="s">
        <v>208</v>
      </c>
      <c r="AA180" t="s">
        <v>1653</v>
      </c>
      <c r="AB180" t="s">
        <v>1654</v>
      </c>
      <c r="AC180" t="s">
        <v>19</v>
      </c>
      <c r="AD180">
        <v>1</v>
      </c>
    </row>
    <row r="181" spans="1:30" ht="57.6" hidden="1" x14ac:dyDescent="0.3">
      <c r="A181">
        <v>180</v>
      </c>
      <c r="B181" s="3" t="s">
        <v>1656</v>
      </c>
      <c r="C181" t="s">
        <v>145</v>
      </c>
      <c r="F181" t="s">
        <v>146</v>
      </c>
      <c r="I181"/>
      <c r="J181"/>
      <c r="L181"/>
      <c r="M181"/>
      <c r="N181"/>
      <c r="O181" s="6" t="s">
        <v>1657</v>
      </c>
      <c r="P181" t="s">
        <v>1655</v>
      </c>
      <c r="Q181" t="s">
        <v>1660</v>
      </c>
      <c r="R181" s="6" t="s">
        <v>1659</v>
      </c>
      <c r="S181"/>
      <c r="T181"/>
      <c r="U181"/>
      <c r="W181">
        <v>2014</v>
      </c>
      <c r="X181" t="s">
        <v>1658</v>
      </c>
      <c r="Y181" t="s">
        <v>1661</v>
      </c>
      <c r="Z181" t="s">
        <v>1662</v>
      </c>
      <c r="AA181" t="s">
        <v>1663</v>
      </c>
      <c r="AB181" t="s">
        <v>1664</v>
      </c>
      <c r="AC181" t="s">
        <v>19</v>
      </c>
      <c r="AD181">
        <v>1</v>
      </c>
    </row>
    <row r="182" spans="1:30" ht="28.8" hidden="1" x14ac:dyDescent="0.3">
      <c r="A182">
        <v>181</v>
      </c>
      <c r="B182" s="3" t="s">
        <v>1666</v>
      </c>
      <c r="C182" t="s">
        <v>18</v>
      </c>
      <c r="D182" t="s">
        <v>145</v>
      </c>
      <c r="F182" t="s">
        <v>19389</v>
      </c>
      <c r="I182"/>
      <c r="J182"/>
      <c r="L182"/>
      <c r="M182"/>
      <c r="N182"/>
      <c r="O182" s="7" t="s">
        <v>1667</v>
      </c>
      <c r="P182" t="s">
        <v>1665</v>
      </c>
      <c r="Q182" t="s">
        <v>60</v>
      </c>
      <c r="R182" s="6" t="s">
        <v>1669</v>
      </c>
      <c r="S182"/>
      <c r="T182"/>
      <c r="U182"/>
      <c r="W182">
        <v>2012</v>
      </c>
      <c r="X182" t="s">
        <v>1668</v>
      </c>
      <c r="Y182" t="s">
        <v>370</v>
      </c>
      <c r="Z182" t="s">
        <v>371</v>
      </c>
      <c r="AA182" t="s">
        <v>1670</v>
      </c>
      <c r="AB182" t="s">
        <v>1671</v>
      </c>
      <c r="AC182" t="s">
        <v>19</v>
      </c>
      <c r="AD182">
        <v>1</v>
      </c>
    </row>
    <row r="183" spans="1:30" ht="28.8" hidden="1" x14ac:dyDescent="0.3">
      <c r="A183">
        <v>182</v>
      </c>
      <c r="B183" s="3" t="s">
        <v>1672</v>
      </c>
      <c r="C183" t="s">
        <v>18</v>
      </c>
      <c r="D183" t="s">
        <v>145</v>
      </c>
      <c r="F183" t="s">
        <v>21297</v>
      </c>
      <c r="I183"/>
      <c r="J183"/>
      <c r="L183"/>
      <c r="M183"/>
      <c r="N183"/>
      <c r="O183" s="7" t="s">
        <v>19424</v>
      </c>
      <c r="P183" t="s">
        <v>19423</v>
      </c>
      <c r="Q183" t="s">
        <v>1674</v>
      </c>
      <c r="R183" s="6" t="s">
        <v>1673</v>
      </c>
      <c r="S183"/>
      <c r="T183"/>
      <c r="U183"/>
      <c r="W183">
        <v>2008</v>
      </c>
      <c r="X183" t="s">
        <v>19425</v>
      </c>
      <c r="Y183" t="s">
        <v>1675</v>
      </c>
      <c r="Z183" t="s">
        <v>1675</v>
      </c>
      <c r="AA183" t="s">
        <v>1676</v>
      </c>
      <c r="AC183" t="s">
        <v>19</v>
      </c>
      <c r="AD183">
        <v>1</v>
      </c>
    </row>
    <row r="184" spans="1:30" ht="28.8" hidden="1" x14ac:dyDescent="0.3">
      <c r="A184">
        <v>1006</v>
      </c>
      <c r="B184" s="3" t="s">
        <v>7679</v>
      </c>
      <c r="C184" t="s">
        <v>18</v>
      </c>
      <c r="D184" t="s">
        <v>18</v>
      </c>
      <c r="E184" t="s">
        <v>145</v>
      </c>
      <c r="F184" t="s">
        <v>21268</v>
      </c>
      <c r="G184" t="s">
        <v>21348</v>
      </c>
      <c r="H184" t="s">
        <v>21460</v>
      </c>
      <c r="I184" t="s">
        <v>21268</v>
      </c>
      <c r="J184" t="s">
        <v>21786</v>
      </c>
      <c r="K184" s="12" t="s">
        <v>21730</v>
      </c>
      <c r="L184" t="s">
        <v>21727</v>
      </c>
      <c r="M184" t="s">
        <v>21795</v>
      </c>
      <c r="N184"/>
      <c r="O184" s="7" t="s">
        <v>7680</v>
      </c>
      <c r="P184" t="s">
        <v>7678</v>
      </c>
      <c r="Q184" s="4" t="s">
        <v>7683</v>
      </c>
      <c r="R184" s="6" t="s">
        <v>7682</v>
      </c>
      <c r="S184" s="8" t="s">
        <v>22022</v>
      </c>
      <c r="W184">
        <v>2001</v>
      </c>
      <c r="X184" t="s">
        <v>7681</v>
      </c>
      <c r="Y184" t="s">
        <v>1916</v>
      </c>
      <c r="Z184" t="s">
        <v>1219</v>
      </c>
      <c r="AA184" t="s">
        <v>7684</v>
      </c>
      <c r="AB184" t="s">
        <v>7685</v>
      </c>
      <c r="AC184" t="s">
        <v>19</v>
      </c>
      <c r="AD184">
        <v>1</v>
      </c>
    </row>
    <row r="185" spans="1:30" ht="43.2" hidden="1" x14ac:dyDescent="0.3">
      <c r="A185">
        <v>184</v>
      </c>
      <c r="B185" s="3" t="s">
        <v>1682</v>
      </c>
      <c r="C185" t="s">
        <v>145</v>
      </c>
      <c r="F185" t="s">
        <v>19390</v>
      </c>
      <c r="I185"/>
      <c r="J185"/>
      <c r="L185"/>
      <c r="M185"/>
      <c r="N185"/>
      <c r="P185" t="s">
        <v>1681</v>
      </c>
      <c r="R185" s="6" t="s">
        <v>1684</v>
      </c>
      <c r="S185"/>
      <c r="T185"/>
      <c r="U185"/>
      <c r="W185">
        <v>1994</v>
      </c>
      <c r="X185" t="s">
        <v>1683</v>
      </c>
      <c r="Y185" t="s">
        <v>1685</v>
      </c>
      <c r="Z185" t="s">
        <v>1685</v>
      </c>
      <c r="AB185" t="s">
        <v>1686</v>
      </c>
      <c r="AC185" t="s">
        <v>19</v>
      </c>
      <c r="AD185">
        <v>1</v>
      </c>
    </row>
    <row r="186" spans="1:30" ht="28.8" hidden="1" x14ac:dyDescent="0.3">
      <c r="A186">
        <v>185</v>
      </c>
      <c r="B186" s="3" t="s">
        <v>1687</v>
      </c>
      <c r="C186" t="s">
        <v>145</v>
      </c>
      <c r="F186" t="s">
        <v>19390</v>
      </c>
      <c r="I186"/>
      <c r="J186"/>
      <c r="L186"/>
      <c r="M186"/>
      <c r="N186"/>
      <c r="O186" s="6" t="s">
        <v>19430</v>
      </c>
      <c r="P186" t="s">
        <v>19429</v>
      </c>
      <c r="Q186" t="s">
        <v>1689</v>
      </c>
      <c r="R186" s="6" t="s">
        <v>1688</v>
      </c>
      <c r="S186"/>
      <c r="T186"/>
      <c r="U186"/>
      <c r="W186">
        <v>2021</v>
      </c>
      <c r="X186" t="s">
        <v>19431</v>
      </c>
      <c r="Y186" t="s">
        <v>1690</v>
      </c>
      <c r="Z186" t="s">
        <v>1690</v>
      </c>
      <c r="AB186" t="s">
        <v>1691</v>
      </c>
      <c r="AC186" t="s">
        <v>19</v>
      </c>
      <c r="AD186">
        <v>1</v>
      </c>
    </row>
    <row r="187" spans="1:30" ht="28.8" hidden="1" x14ac:dyDescent="0.3">
      <c r="A187">
        <v>186</v>
      </c>
      <c r="B187" s="3" t="s">
        <v>1692</v>
      </c>
      <c r="C187" t="s">
        <v>18</v>
      </c>
      <c r="D187" t="s">
        <v>18</v>
      </c>
      <c r="E187" t="s">
        <v>145</v>
      </c>
      <c r="F187" t="s">
        <v>21295</v>
      </c>
      <c r="G187" t="s">
        <v>21348</v>
      </c>
      <c r="H187" t="s">
        <v>21360</v>
      </c>
      <c r="I187" s="3" t="s">
        <v>21358</v>
      </c>
      <c r="J187" s="3" t="s">
        <v>21385</v>
      </c>
      <c r="K187" s="12" t="s">
        <v>21434</v>
      </c>
      <c r="L187" s="3" t="s">
        <v>21366</v>
      </c>
      <c r="M187" s="3" t="s">
        <v>21355</v>
      </c>
      <c r="N187" s="3" t="s">
        <v>21356</v>
      </c>
      <c r="O187" s="7" t="s">
        <v>19433</v>
      </c>
      <c r="P187" t="s">
        <v>19432</v>
      </c>
      <c r="Q187" t="s">
        <v>1694</v>
      </c>
      <c r="R187" s="6" t="s">
        <v>1693</v>
      </c>
      <c r="S187" s="8" t="s">
        <v>22017</v>
      </c>
      <c r="V187" s="4" t="s">
        <v>21404</v>
      </c>
      <c r="W187">
        <v>2021</v>
      </c>
      <c r="X187" t="s">
        <v>19434</v>
      </c>
      <c r="Y187" t="s">
        <v>1695</v>
      </c>
      <c r="Z187" t="s">
        <v>1696</v>
      </c>
      <c r="AA187" t="s">
        <v>1697</v>
      </c>
      <c r="AB187" t="s">
        <v>1698</v>
      </c>
      <c r="AC187" t="s">
        <v>19</v>
      </c>
      <c r="AD187">
        <v>1</v>
      </c>
    </row>
    <row r="188" spans="1:30" ht="28.8" hidden="1" x14ac:dyDescent="0.3">
      <c r="A188">
        <v>187</v>
      </c>
      <c r="B188" s="3" t="s">
        <v>1700</v>
      </c>
      <c r="C188" t="s">
        <v>145</v>
      </c>
      <c r="F188" t="s">
        <v>146</v>
      </c>
      <c r="I188"/>
      <c r="J188"/>
      <c r="L188"/>
      <c r="M188"/>
      <c r="N188"/>
      <c r="O188" s="6" t="s">
        <v>19633</v>
      </c>
      <c r="P188" t="s">
        <v>1699</v>
      </c>
      <c r="Q188" t="s">
        <v>1702</v>
      </c>
      <c r="R188" s="6" t="s">
        <v>1701</v>
      </c>
      <c r="S188"/>
      <c r="T188"/>
      <c r="U188"/>
      <c r="W188">
        <v>2020</v>
      </c>
      <c r="X188" t="s">
        <v>19634</v>
      </c>
      <c r="Y188" t="s">
        <v>115</v>
      </c>
      <c r="Z188" t="s">
        <v>115</v>
      </c>
      <c r="AA188" t="s">
        <v>1703</v>
      </c>
      <c r="AB188" t="s">
        <v>1704</v>
      </c>
      <c r="AC188" t="s">
        <v>19</v>
      </c>
      <c r="AD188">
        <v>2</v>
      </c>
    </row>
    <row r="189" spans="1:30" ht="28.8" hidden="1" x14ac:dyDescent="0.3">
      <c r="A189">
        <v>188</v>
      </c>
      <c r="B189" s="3" t="s">
        <v>1706</v>
      </c>
      <c r="C189" t="s">
        <v>145</v>
      </c>
      <c r="F189" t="s">
        <v>146</v>
      </c>
      <c r="I189"/>
      <c r="J189"/>
      <c r="L189"/>
      <c r="M189"/>
      <c r="N189"/>
      <c r="O189" s="6" t="s">
        <v>1707</v>
      </c>
      <c r="P189" t="s">
        <v>1705</v>
      </c>
      <c r="Q189" t="s">
        <v>1710</v>
      </c>
      <c r="R189" s="6" t="s">
        <v>1709</v>
      </c>
      <c r="S189"/>
      <c r="T189"/>
      <c r="U189"/>
      <c r="W189">
        <v>2006</v>
      </c>
      <c r="X189" t="s">
        <v>1708</v>
      </c>
      <c r="Y189" t="s">
        <v>170</v>
      </c>
      <c r="Z189" t="s">
        <v>85</v>
      </c>
      <c r="AB189" t="s">
        <v>1711</v>
      </c>
      <c r="AC189" t="s">
        <v>19</v>
      </c>
      <c r="AD189">
        <v>1</v>
      </c>
    </row>
    <row r="190" spans="1:30" ht="28.8" hidden="1" x14ac:dyDescent="0.3">
      <c r="A190">
        <v>189</v>
      </c>
      <c r="B190" s="3" t="s">
        <v>1713</v>
      </c>
      <c r="C190" t="s">
        <v>145</v>
      </c>
      <c r="F190" t="s">
        <v>146</v>
      </c>
      <c r="I190"/>
      <c r="J190"/>
      <c r="L190"/>
      <c r="M190"/>
      <c r="N190"/>
      <c r="O190" s="6" t="s">
        <v>1714</v>
      </c>
      <c r="P190" t="s">
        <v>1712</v>
      </c>
      <c r="Q190" t="s">
        <v>1717</v>
      </c>
      <c r="R190" s="6" t="s">
        <v>1716</v>
      </c>
      <c r="S190"/>
      <c r="T190"/>
      <c r="U190"/>
      <c r="W190">
        <v>2009</v>
      </c>
      <c r="X190" t="s">
        <v>1715</v>
      </c>
      <c r="Y190" t="s">
        <v>1718</v>
      </c>
      <c r="Z190" t="s">
        <v>1719</v>
      </c>
      <c r="AA190" t="s">
        <v>1720</v>
      </c>
      <c r="AB190" t="s">
        <v>1721</v>
      </c>
      <c r="AC190" t="s">
        <v>19</v>
      </c>
      <c r="AD190">
        <v>1</v>
      </c>
    </row>
    <row r="191" spans="1:30" ht="28.8" hidden="1" x14ac:dyDescent="0.3">
      <c r="A191">
        <v>190</v>
      </c>
      <c r="B191" s="3" t="s">
        <v>1723</v>
      </c>
      <c r="C191" t="s">
        <v>145</v>
      </c>
      <c r="F191" t="s">
        <v>146</v>
      </c>
      <c r="I191"/>
      <c r="J191"/>
      <c r="L191"/>
      <c r="M191"/>
      <c r="N191"/>
      <c r="O191" s="6" t="s">
        <v>1724</v>
      </c>
      <c r="P191" t="s">
        <v>1722</v>
      </c>
      <c r="Q191" t="s">
        <v>1727</v>
      </c>
      <c r="R191" s="6" t="s">
        <v>1726</v>
      </c>
      <c r="S191"/>
      <c r="T191"/>
      <c r="U191"/>
      <c r="W191">
        <v>2021</v>
      </c>
      <c r="X191" t="s">
        <v>1725</v>
      </c>
      <c r="Y191" t="s">
        <v>115</v>
      </c>
      <c r="Z191" t="s">
        <v>115</v>
      </c>
      <c r="AA191" t="s">
        <v>1728</v>
      </c>
      <c r="AB191" t="s">
        <v>1729</v>
      </c>
      <c r="AC191" t="s">
        <v>19</v>
      </c>
      <c r="AD191">
        <v>1</v>
      </c>
    </row>
    <row r="192" spans="1:30" ht="28.8" hidden="1" x14ac:dyDescent="0.3">
      <c r="A192">
        <v>191</v>
      </c>
      <c r="B192" s="3" t="s">
        <v>1730</v>
      </c>
      <c r="C192" t="s">
        <v>145</v>
      </c>
      <c r="F192" t="s">
        <v>622</v>
      </c>
      <c r="I192"/>
      <c r="J192"/>
      <c r="L192"/>
      <c r="M192"/>
      <c r="N192"/>
      <c r="O192" s="6" t="s">
        <v>1731</v>
      </c>
      <c r="P192" t="s">
        <v>649</v>
      </c>
      <c r="Q192" t="s">
        <v>1734</v>
      </c>
      <c r="R192" s="6" t="s">
        <v>1733</v>
      </c>
      <c r="S192"/>
      <c r="T192"/>
      <c r="U192"/>
      <c r="W192">
        <v>2012</v>
      </c>
      <c r="X192" t="s">
        <v>1732</v>
      </c>
      <c r="Y192" t="s">
        <v>884</v>
      </c>
      <c r="Z192" t="s">
        <v>267</v>
      </c>
      <c r="AA192" t="s">
        <v>1735</v>
      </c>
      <c r="AB192" t="s">
        <v>1736</v>
      </c>
      <c r="AC192" t="s">
        <v>19</v>
      </c>
      <c r="AD192">
        <v>1</v>
      </c>
    </row>
    <row r="193" spans="1:30" ht="28.8" hidden="1" x14ac:dyDescent="0.3">
      <c r="A193">
        <v>192</v>
      </c>
      <c r="B193" s="3" t="s">
        <v>1738</v>
      </c>
      <c r="C193" t="s">
        <v>145</v>
      </c>
      <c r="F193" t="s">
        <v>146</v>
      </c>
      <c r="I193"/>
      <c r="J193"/>
      <c r="L193"/>
      <c r="M193"/>
      <c r="N193"/>
      <c r="O193" s="6" t="s">
        <v>1739</v>
      </c>
      <c r="P193" t="s">
        <v>1737</v>
      </c>
      <c r="Q193" t="s">
        <v>1742</v>
      </c>
      <c r="R193" s="6" t="s">
        <v>1741</v>
      </c>
      <c r="S193"/>
      <c r="T193"/>
      <c r="U193"/>
      <c r="W193">
        <v>2022</v>
      </c>
      <c r="X193" t="s">
        <v>1740</v>
      </c>
      <c r="Y193" t="s">
        <v>115</v>
      </c>
      <c r="Z193" t="s">
        <v>115</v>
      </c>
      <c r="AA193" t="s">
        <v>1743</v>
      </c>
      <c r="AB193" t="s">
        <v>1744</v>
      </c>
      <c r="AC193" t="s">
        <v>19</v>
      </c>
      <c r="AD193">
        <v>1</v>
      </c>
    </row>
    <row r="194" spans="1:30" ht="43.2" hidden="1" x14ac:dyDescent="0.3">
      <c r="A194">
        <v>1439</v>
      </c>
      <c r="B194" s="3" t="s">
        <v>10551</v>
      </c>
      <c r="C194" t="s">
        <v>18</v>
      </c>
      <c r="D194" t="s">
        <v>18</v>
      </c>
      <c r="E194" s="3" t="s">
        <v>145</v>
      </c>
      <c r="G194" t="s">
        <v>21348</v>
      </c>
      <c r="H194" t="s">
        <v>21460</v>
      </c>
      <c r="I194" s="3" t="s">
        <v>21268</v>
      </c>
      <c r="J194" s="3" t="s">
        <v>21384</v>
      </c>
      <c r="K194" s="12" t="s">
        <v>21528</v>
      </c>
      <c r="L194" s="3" t="s">
        <v>21530</v>
      </c>
      <c r="M194" s="3" t="s">
        <v>21407</v>
      </c>
      <c r="O194" s="7" t="s">
        <v>21523</v>
      </c>
      <c r="P194" t="s">
        <v>10550</v>
      </c>
      <c r="Q194" s="4" t="s">
        <v>7683</v>
      </c>
      <c r="R194" s="6" t="s">
        <v>7682</v>
      </c>
      <c r="S194" s="8" t="s">
        <v>22022</v>
      </c>
      <c r="W194">
        <v>1998</v>
      </c>
      <c r="X194" t="s">
        <v>10552</v>
      </c>
      <c r="Y194" t="s">
        <v>84</v>
      </c>
      <c r="Z194" t="s">
        <v>85</v>
      </c>
      <c r="AB194" t="s">
        <v>10553</v>
      </c>
      <c r="AC194" t="s">
        <v>10554</v>
      </c>
      <c r="AD194">
        <v>2</v>
      </c>
    </row>
    <row r="195" spans="1:30" ht="43.2" hidden="1" x14ac:dyDescent="0.3">
      <c r="A195">
        <v>194</v>
      </c>
      <c r="B195" s="3" t="s">
        <v>1753</v>
      </c>
      <c r="C195" t="s">
        <v>18</v>
      </c>
      <c r="D195" t="s">
        <v>145</v>
      </c>
      <c r="F195" t="s">
        <v>21297</v>
      </c>
      <c r="I195"/>
      <c r="J195"/>
      <c r="L195"/>
      <c r="M195"/>
      <c r="N195"/>
      <c r="O195" s="7" t="s">
        <v>1754</v>
      </c>
      <c r="P195" t="s">
        <v>1752</v>
      </c>
      <c r="Q195" t="s">
        <v>1757</v>
      </c>
      <c r="R195" s="6" t="s">
        <v>1756</v>
      </c>
      <c r="S195"/>
      <c r="T195"/>
      <c r="U195"/>
      <c r="W195">
        <v>2018</v>
      </c>
      <c r="X195" t="s">
        <v>1755</v>
      </c>
      <c r="Y195" t="s">
        <v>24</v>
      </c>
      <c r="Z195" t="s">
        <v>25</v>
      </c>
      <c r="AA195" t="s">
        <v>1758</v>
      </c>
      <c r="AB195" t="s">
        <v>1759</v>
      </c>
      <c r="AC195" t="s">
        <v>19</v>
      </c>
      <c r="AD195">
        <v>1</v>
      </c>
    </row>
    <row r="196" spans="1:30" ht="43.2" hidden="1" x14ac:dyDescent="0.3">
      <c r="A196">
        <v>195</v>
      </c>
      <c r="B196" s="3" t="s">
        <v>1761</v>
      </c>
      <c r="C196" t="s">
        <v>145</v>
      </c>
      <c r="F196" t="s">
        <v>146</v>
      </c>
      <c r="I196"/>
      <c r="J196"/>
      <c r="L196"/>
      <c r="M196"/>
      <c r="N196"/>
      <c r="O196" s="6" t="s">
        <v>1762</v>
      </c>
      <c r="P196" t="s">
        <v>1760</v>
      </c>
      <c r="Q196" t="s">
        <v>1765</v>
      </c>
      <c r="R196" s="6" t="s">
        <v>1764</v>
      </c>
      <c r="S196"/>
      <c r="T196"/>
      <c r="U196"/>
      <c r="W196">
        <v>2021</v>
      </c>
      <c r="X196" t="s">
        <v>1763</v>
      </c>
      <c r="Y196" t="s">
        <v>1766</v>
      </c>
      <c r="Z196" t="s">
        <v>861</v>
      </c>
      <c r="AA196" t="s">
        <v>1767</v>
      </c>
      <c r="AB196" t="s">
        <v>1768</v>
      </c>
      <c r="AC196" t="s">
        <v>19</v>
      </c>
      <c r="AD196">
        <v>1</v>
      </c>
    </row>
    <row r="197" spans="1:30" ht="28.8" hidden="1" x14ac:dyDescent="0.3">
      <c r="A197">
        <v>196</v>
      </c>
      <c r="B197" s="3" t="s">
        <v>1770</v>
      </c>
      <c r="C197" t="s">
        <v>145</v>
      </c>
      <c r="F197" t="s">
        <v>146</v>
      </c>
      <c r="I197"/>
      <c r="J197"/>
      <c r="L197"/>
      <c r="M197"/>
      <c r="N197"/>
      <c r="O197" s="7" t="s">
        <v>1771</v>
      </c>
      <c r="P197" t="s">
        <v>1769</v>
      </c>
      <c r="Q197" t="s">
        <v>1774</v>
      </c>
      <c r="R197" s="6" t="s">
        <v>1773</v>
      </c>
      <c r="S197"/>
      <c r="T197"/>
      <c r="U197"/>
      <c r="W197">
        <v>2018</v>
      </c>
      <c r="X197" t="s">
        <v>1772</v>
      </c>
      <c r="Y197" t="s">
        <v>47</v>
      </c>
      <c r="Z197" t="s">
        <v>48</v>
      </c>
      <c r="AA197" t="s">
        <v>1775</v>
      </c>
      <c r="AB197" t="s">
        <v>1776</v>
      </c>
      <c r="AC197" t="s">
        <v>19</v>
      </c>
      <c r="AD197">
        <v>1</v>
      </c>
    </row>
    <row r="198" spans="1:30" hidden="1" x14ac:dyDescent="0.3">
      <c r="A198">
        <v>197</v>
      </c>
      <c r="B198" s="3" t="s">
        <v>1778</v>
      </c>
      <c r="C198" t="s">
        <v>145</v>
      </c>
      <c r="F198" t="s">
        <v>21227</v>
      </c>
      <c r="I198"/>
      <c r="J198"/>
      <c r="L198"/>
      <c r="M198"/>
      <c r="N198"/>
      <c r="O198" s="6" t="s">
        <v>1779</v>
      </c>
      <c r="P198" t="s">
        <v>1777</v>
      </c>
      <c r="Q198" t="s">
        <v>1782</v>
      </c>
      <c r="R198" s="6" t="s">
        <v>1781</v>
      </c>
      <c r="S198"/>
      <c r="T198"/>
      <c r="U198"/>
      <c r="W198">
        <v>2006</v>
      </c>
      <c r="X198" t="s">
        <v>1780</v>
      </c>
      <c r="Y198" t="s">
        <v>47</v>
      </c>
      <c r="Z198" t="s">
        <v>48</v>
      </c>
      <c r="AA198" t="s">
        <v>1783</v>
      </c>
      <c r="AB198" t="s">
        <v>1784</v>
      </c>
      <c r="AC198" t="s">
        <v>1785</v>
      </c>
      <c r="AD198">
        <v>2</v>
      </c>
    </row>
    <row r="199" spans="1:30" ht="28.8" hidden="1" x14ac:dyDescent="0.3">
      <c r="A199">
        <v>198</v>
      </c>
      <c r="B199" s="3" t="s">
        <v>1787</v>
      </c>
      <c r="C199" t="s">
        <v>18</v>
      </c>
      <c r="D199" t="s">
        <v>145</v>
      </c>
      <c r="F199" t="s">
        <v>21297</v>
      </c>
      <c r="I199"/>
      <c r="J199"/>
      <c r="L199"/>
      <c r="M199"/>
      <c r="N199"/>
      <c r="O199" s="7" t="s">
        <v>19435</v>
      </c>
      <c r="P199" t="s">
        <v>1786</v>
      </c>
      <c r="Q199" t="s">
        <v>1789</v>
      </c>
      <c r="R199" s="6" t="s">
        <v>1788</v>
      </c>
      <c r="S199"/>
      <c r="T199"/>
      <c r="U199"/>
      <c r="W199">
        <v>2011</v>
      </c>
      <c r="X199" t="s">
        <v>19436</v>
      </c>
      <c r="Y199" t="s">
        <v>207</v>
      </c>
      <c r="Z199" t="s">
        <v>208</v>
      </c>
      <c r="AA199" t="s">
        <v>1790</v>
      </c>
      <c r="AB199" t="s">
        <v>1791</v>
      </c>
      <c r="AC199" t="s">
        <v>19</v>
      </c>
      <c r="AD199">
        <v>1</v>
      </c>
    </row>
    <row r="200" spans="1:30" ht="28.8" hidden="1" x14ac:dyDescent="0.3">
      <c r="A200">
        <v>199</v>
      </c>
      <c r="B200" s="3" t="s">
        <v>1793</v>
      </c>
      <c r="C200" t="s">
        <v>145</v>
      </c>
      <c r="F200" t="s">
        <v>622</v>
      </c>
      <c r="I200"/>
      <c r="J200"/>
      <c r="L200"/>
      <c r="M200"/>
      <c r="N200"/>
      <c r="P200" t="s">
        <v>1792</v>
      </c>
      <c r="R200" s="6" t="s">
        <v>1794</v>
      </c>
      <c r="S200"/>
      <c r="T200"/>
      <c r="U200"/>
      <c r="W200">
        <v>1998</v>
      </c>
      <c r="Y200" t="s">
        <v>115</v>
      </c>
      <c r="Z200" t="s">
        <v>115</v>
      </c>
      <c r="AB200" t="s">
        <v>1795</v>
      </c>
      <c r="AC200" t="s">
        <v>19</v>
      </c>
      <c r="AD200">
        <v>1</v>
      </c>
    </row>
    <row r="201" spans="1:30" ht="28.8" hidden="1" x14ac:dyDescent="0.3">
      <c r="A201">
        <v>200</v>
      </c>
      <c r="B201" s="3" t="s">
        <v>1797</v>
      </c>
      <c r="C201" t="s">
        <v>145</v>
      </c>
      <c r="F201" t="s">
        <v>146</v>
      </c>
      <c r="I201"/>
      <c r="J201"/>
      <c r="L201"/>
      <c r="M201"/>
      <c r="N201"/>
      <c r="O201" s="6" t="s">
        <v>1798</v>
      </c>
      <c r="P201" t="s">
        <v>1796</v>
      </c>
      <c r="Q201" t="s">
        <v>1801</v>
      </c>
      <c r="R201" s="6" t="s">
        <v>1800</v>
      </c>
      <c r="S201"/>
      <c r="T201"/>
      <c r="U201"/>
      <c r="W201">
        <v>2016</v>
      </c>
      <c r="X201" t="s">
        <v>1799</v>
      </c>
      <c r="Y201" t="s">
        <v>1718</v>
      </c>
      <c r="Z201" t="s">
        <v>1719</v>
      </c>
      <c r="AA201" t="s">
        <v>1802</v>
      </c>
      <c r="AB201" t="s">
        <v>1803</v>
      </c>
      <c r="AC201" t="s">
        <v>19</v>
      </c>
      <c r="AD201">
        <v>1</v>
      </c>
    </row>
    <row r="202" spans="1:30" ht="28.8" hidden="1" x14ac:dyDescent="0.3">
      <c r="A202">
        <v>201</v>
      </c>
      <c r="B202" s="3" t="s">
        <v>1813</v>
      </c>
      <c r="C202" t="s">
        <v>145</v>
      </c>
      <c r="F202" t="s">
        <v>19388</v>
      </c>
      <c r="I202"/>
      <c r="J202"/>
      <c r="L202"/>
      <c r="M202"/>
      <c r="N202"/>
      <c r="O202" s="6" t="s">
        <v>1814</v>
      </c>
      <c r="P202" t="s">
        <v>1812</v>
      </c>
      <c r="Q202" t="s">
        <v>1817</v>
      </c>
      <c r="R202" s="6" t="s">
        <v>1816</v>
      </c>
      <c r="S202"/>
      <c r="T202"/>
      <c r="U202"/>
      <c r="W202">
        <v>2015</v>
      </c>
      <c r="X202" t="s">
        <v>1815</v>
      </c>
      <c r="Y202" t="s">
        <v>115</v>
      </c>
      <c r="Z202" t="s">
        <v>115</v>
      </c>
      <c r="AA202" t="s">
        <v>1818</v>
      </c>
      <c r="AB202" t="s">
        <v>1819</v>
      </c>
      <c r="AC202" t="s">
        <v>19</v>
      </c>
      <c r="AD202">
        <v>1</v>
      </c>
    </row>
    <row r="203" spans="1:30" ht="28.8" hidden="1" x14ac:dyDescent="0.3">
      <c r="A203">
        <v>202</v>
      </c>
      <c r="B203" s="3" t="s">
        <v>1822</v>
      </c>
      <c r="C203" t="s">
        <v>145</v>
      </c>
      <c r="F203" t="s">
        <v>19388</v>
      </c>
      <c r="I203"/>
      <c r="J203"/>
      <c r="L203"/>
      <c r="M203"/>
      <c r="N203"/>
      <c r="O203" s="6" t="s">
        <v>19635</v>
      </c>
      <c r="P203" t="s">
        <v>1821</v>
      </c>
      <c r="Q203" t="s">
        <v>1824</v>
      </c>
      <c r="R203" s="6" t="s">
        <v>1823</v>
      </c>
      <c r="S203"/>
      <c r="T203"/>
      <c r="U203"/>
      <c r="W203">
        <v>2021</v>
      </c>
      <c r="X203" t="s">
        <v>19636</v>
      </c>
      <c r="Y203" t="s">
        <v>115</v>
      </c>
      <c r="Z203" t="s">
        <v>115</v>
      </c>
      <c r="AA203" t="s">
        <v>1825</v>
      </c>
      <c r="AC203" t="s">
        <v>19637</v>
      </c>
      <c r="AD203">
        <v>2</v>
      </c>
    </row>
    <row r="204" spans="1:30" ht="28.8" hidden="1" x14ac:dyDescent="0.3">
      <c r="A204">
        <v>203</v>
      </c>
      <c r="B204" s="3" t="s">
        <v>1827</v>
      </c>
      <c r="C204" t="s">
        <v>18</v>
      </c>
      <c r="D204" t="s">
        <v>145</v>
      </c>
      <c r="F204" t="s">
        <v>21227</v>
      </c>
      <c r="I204"/>
      <c r="J204"/>
      <c r="L204"/>
      <c r="M204"/>
      <c r="N204"/>
      <c r="O204" s="7" t="s">
        <v>1828</v>
      </c>
      <c r="P204" t="s">
        <v>1826</v>
      </c>
      <c r="Q204" t="s">
        <v>1831</v>
      </c>
      <c r="R204" s="6" t="s">
        <v>1830</v>
      </c>
      <c r="S204"/>
      <c r="T204"/>
      <c r="U204"/>
      <c r="W204">
        <v>2014</v>
      </c>
      <c r="X204" t="s">
        <v>1829</v>
      </c>
      <c r="Y204" t="s">
        <v>57</v>
      </c>
      <c r="Z204" t="s">
        <v>57</v>
      </c>
      <c r="AA204" t="s">
        <v>1832</v>
      </c>
      <c r="AB204" t="s">
        <v>1833</v>
      </c>
      <c r="AC204" t="s">
        <v>19</v>
      </c>
      <c r="AD204">
        <v>1</v>
      </c>
    </row>
    <row r="205" spans="1:30" ht="28.8" hidden="1" x14ac:dyDescent="0.3">
      <c r="A205">
        <v>204</v>
      </c>
      <c r="B205" s="3" t="s">
        <v>1835</v>
      </c>
      <c r="C205" t="s">
        <v>145</v>
      </c>
      <c r="F205" t="s">
        <v>146</v>
      </c>
      <c r="I205"/>
      <c r="J205"/>
      <c r="L205"/>
      <c r="M205"/>
      <c r="N205"/>
      <c r="O205" s="6" t="s">
        <v>1836</v>
      </c>
      <c r="P205" t="s">
        <v>1834</v>
      </c>
      <c r="Q205" t="s">
        <v>1839</v>
      </c>
      <c r="R205" s="6" t="s">
        <v>1838</v>
      </c>
      <c r="S205"/>
      <c r="T205"/>
      <c r="U205"/>
      <c r="W205">
        <v>2013</v>
      </c>
      <c r="X205" t="s">
        <v>1837</v>
      </c>
      <c r="Y205" t="s">
        <v>115</v>
      </c>
      <c r="Z205" t="s">
        <v>115</v>
      </c>
      <c r="AA205" t="s">
        <v>1840</v>
      </c>
      <c r="AB205" t="s">
        <v>1841</v>
      </c>
      <c r="AC205" t="s">
        <v>19</v>
      </c>
      <c r="AD205">
        <v>1</v>
      </c>
    </row>
    <row r="206" spans="1:30" ht="43.2" hidden="1" x14ac:dyDescent="0.3">
      <c r="A206">
        <v>205</v>
      </c>
      <c r="B206" s="3" t="s">
        <v>1843</v>
      </c>
      <c r="C206" t="s">
        <v>145</v>
      </c>
      <c r="F206" t="s">
        <v>19388</v>
      </c>
      <c r="I206"/>
      <c r="J206"/>
      <c r="L206"/>
      <c r="M206"/>
      <c r="N206"/>
      <c r="O206" s="7" t="s">
        <v>1844</v>
      </c>
      <c r="P206" t="s">
        <v>1842</v>
      </c>
      <c r="Q206" t="s">
        <v>1847</v>
      </c>
      <c r="R206" s="6" t="s">
        <v>1846</v>
      </c>
      <c r="S206"/>
      <c r="T206"/>
      <c r="U206"/>
      <c r="W206">
        <v>2021</v>
      </c>
      <c r="X206" t="s">
        <v>1845</v>
      </c>
      <c r="Y206" t="s">
        <v>1848</v>
      </c>
      <c r="Z206" t="s">
        <v>1848</v>
      </c>
      <c r="AA206" t="s">
        <v>1849</v>
      </c>
      <c r="AB206" t="s">
        <v>1850</v>
      </c>
      <c r="AC206" t="s">
        <v>19</v>
      </c>
      <c r="AD206">
        <v>1</v>
      </c>
    </row>
    <row r="207" spans="1:30" ht="43.2" x14ac:dyDescent="0.3">
      <c r="A207">
        <v>304</v>
      </c>
      <c r="B207" s="3" t="s">
        <v>2608</v>
      </c>
      <c r="C207" t="s">
        <v>18</v>
      </c>
      <c r="D207" t="s">
        <v>18</v>
      </c>
      <c r="E207" t="s">
        <v>18</v>
      </c>
      <c r="G207" t="s">
        <v>21348</v>
      </c>
      <c r="H207" t="s">
        <v>21361</v>
      </c>
      <c r="I207" s="3" t="s">
        <v>21376</v>
      </c>
      <c r="J207" s="3" t="s">
        <v>21384</v>
      </c>
      <c r="K207" s="12" t="s">
        <v>21432</v>
      </c>
      <c r="L207" s="3" t="s">
        <v>21388</v>
      </c>
      <c r="M207" s="3" t="s">
        <v>22171</v>
      </c>
      <c r="N207" s="3" t="s">
        <v>22170</v>
      </c>
      <c r="O207" s="7" t="s">
        <v>2609</v>
      </c>
      <c r="P207" t="s">
        <v>2607</v>
      </c>
      <c r="Q207" s="4" t="s">
        <v>2612</v>
      </c>
      <c r="R207" s="6" t="s">
        <v>2611</v>
      </c>
      <c r="S207" s="8" t="s">
        <v>22017</v>
      </c>
      <c r="T207" s="27">
        <v>44909</v>
      </c>
      <c r="U207" s="27" t="s">
        <v>22202</v>
      </c>
      <c r="V207" t="s">
        <v>22026</v>
      </c>
      <c r="W207">
        <v>2018</v>
      </c>
      <c r="X207" t="s">
        <v>2610</v>
      </c>
      <c r="Y207" t="s">
        <v>370</v>
      </c>
      <c r="Z207" t="s">
        <v>371</v>
      </c>
      <c r="AB207" t="s">
        <v>2613</v>
      </c>
      <c r="AC207" t="s">
        <v>19</v>
      </c>
      <c r="AD207">
        <v>1</v>
      </c>
    </row>
    <row r="208" spans="1:30" ht="43.2" hidden="1" x14ac:dyDescent="0.3">
      <c r="A208">
        <v>207</v>
      </c>
      <c r="B208" s="3" t="s">
        <v>1860</v>
      </c>
      <c r="C208" t="s">
        <v>145</v>
      </c>
      <c r="F208" t="s">
        <v>19388</v>
      </c>
      <c r="I208"/>
      <c r="J208"/>
      <c r="L208"/>
      <c r="M208"/>
      <c r="N208"/>
      <c r="O208" s="7" t="s">
        <v>1861</v>
      </c>
      <c r="P208" t="s">
        <v>1859</v>
      </c>
      <c r="Q208" t="s">
        <v>1864</v>
      </c>
      <c r="R208" s="6" t="s">
        <v>1863</v>
      </c>
      <c r="S208"/>
      <c r="T208"/>
      <c r="U208"/>
      <c r="W208">
        <v>2014</v>
      </c>
      <c r="X208" t="s">
        <v>1862</v>
      </c>
      <c r="Y208" t="s">
        <v>47</v>
      </c>
      <c r="Z208" t="s">
        <v>48</v>
      </c>
      <c r="AA208" t="s">
        <v>1865</v>
      </c>
      <c r="AB208" t="s">
        <v>1866</v>
      </c>
      <c r="AC208" t="s">
        <v>19</v>
      </c>
      <c r="AD208">
        <v>1</v>
      </c>
    </row>
    <row r="209" spans="1:30" ht="28.8" hidden="1" x14ac:dyDescent="0.3">
      <c r="A209">
        <v>208</v>
      </c>
      <c r="B209" s="3" t="s">
        <v>1867</v>
      </c>
      <c r="C209" t="s">
        <v>145</v>
      </c>
      <c r="F209" t="s">
        <v>19389</v>
      </c>
      <c r="I209"/>
      <c r="J209"/>
      <c r="L209"/>
      <c r="M209"/>
      <c r="N209"/>
      <c r="O209" s="6" t="s">
        <v>19438</v>
      </c>
      <c r="P209" t="s">
        <v>19437</v>
      </c>
      <c r="Q209" t="s">
        <v>1869</v>
      </c>
      <c r="R209" s="6" t="s">
        <v>1868</v>
      </c>
      <c r="S209"/>
      <c r="T209"/>
      <c r="U209"/>
      <c r="W209">
        <v>2013</v>
      </c>
      <c r="X209" t="s">
        <v>19439</v>
      </c>
      <c r="Y209" t="s">
        <v>47</v>
      </c>
      <c r="Z209" t="s">
        <v>48</v>
      </c>
      <c r="AB209" t="s">
        <v>1870</v>
      </c>
      <c r="AC209" t="s">
        <v>19</v>
      </c>
      <c r="AD209">
        <v>1</v>
      </c>
    </row>
    <row r="210" spans="1:30" ht="28.8" hidden="1" x14ac:dyDescent="0.3">
      <c r="A210">
        <v>209</v>
      </c>
      <c r="B210" s="3" t="s">
        <v>1471</v>
      </c>
      <c r="C210" t="s">
        <v>145</v>
      </c>
      <c r="F210" t="s">
        <v>19388</v>
      </c>
      <c r="I210"/>
      <c r="J210"/>
      <c r="L210"/>
      <c r="M210"/>
      <c r="N210"/>
      <c r="O210" s="6" t="s">
        <v>1472</v>
      </c>
      <c r="P210" t="s">
        <v>1470</v>
      </c>
      <c r="S210"/>
      <c r="T210"/>
      <c r="U210"/>
      <c r="W210">
        <v>1997</v>
      </c>
      <c r="X210" t="s">
        <v>1473</v>
      </c>
      <c r="Y210" t="s">
        <v>170</v>
      </c>
      <c r="Z210" t="s">
        <v>85</v>
      </c>
      <c r="AB210" t="s">
        <v>1474</v>
      </c>
      <c r="AC210" t="s">
        <v>19</v>
      </c>
      <c r="AD210">
        <v>1</v>
      </c>
    </row>
    <row r="211" spans="1:30" ht="28.8" hidden="1" x14ac:dyDescent="0.3">
      <c r="A211">
        <v>210</v>
      </c>
      <c r="B211" s="3" t="s">
        <v>1879</v>
      </c>
      <c r="C211" t="s">
        <v>145</v>
      </c>
      <c r="F211" t="s">
        <v>146</v>
      </c>
      <c r="I211"/>
      <c r="J211"/>
      <c r="L211"/>
      <c r="M211"/>
      <c r="N211"/>
      <c r="O211" s="6" t="s">
        <v>1880</v>
      </c>
      <c r="P211" t="s">
        <v>1878</v>
      </c>
      <c r="Q211" t="s">
        <v>60</v>
      </c>
      <c r="R211" s="6" t="s">
        <v>1882</v>
      </c>
      <c r="S211"/>
      <c r="T211"/>
      <c r="U211"/>
      <c r="W211">
        <v>2016</v>
      </c>
      <c r="X211" t="s">
        <v>1881</v>
      </c>
      <c r="Y211" t="s">
        <v>370</v>
      </c>
      <c r="Z211" t="s">
        <v>371</v>
      </c>
      <c r="AA211" t="s">
        <v>1883</v>
      </c>
      <c r="AB211" t="s">
        <v>1884</v>
      </c>
      <c r="AC211" t="s">
        <v>19</v>
      </c>
      <c r="AD211">
        <v>1</v>
      </c>
    </row>
    <row r="212" spans="1:30" ht="28.8" hidden="1" x14ac:dyDescent="0.3">
      <c r="A212">
        <v>211</v>
      </c>
      <c r="B212" s="3" t="s">
        <v>1886</v>
      </c>
      <c r="C212" t="s">
        <v>145</v>
      </c>
      <c r="F212" t="s">
        <v>146</v>
      </c>
      <c r="I212"/>
      <c r="J212"/>
      <c r="L212"/>
      <c r="M212"/>
      <c r="N212"/>
      <c r="O212" s="6" t="s">
        <v>1887</v>
      </c>
      <c r="P212" t="s">
        <v>1885</v>
      </c>
      <c r="Q212" t="s">
        <v>1890</v>
      </c>
      <c r="R212" s="6" t="s">
        <v>1889</v>
      </c>
      <c r="S212"/>
      <c r="T212"/>
      <c r="U212"/>
      <c r="W212">
        <v>2020</v>
      </c>
      <c r="X212" t="s">
        <v>1888</v>
      </c>
      <c r="Y212" t="s">
        <v>115</v>
      </c>
      <c r="Z212" t="s">
        <v>115</v>
      </c>
      <c r="AB212" t="s">
        <v>1891</v>
      </c>
      <c r="AC212" t="s">
        <v>19</v>
      </c>
      <c r="AD212">
        <v>1</v>
      </c>
    </row>
    <row r="213" spans="1:30" ht="28.8" hidden="1" x14ac:dyDescent="0.3">
      <c r="A213">
        <v>212</v>
      </c>
      <c r="B213" s="3" t="s">
        <v>1892</v>
      </c>
      <c r="C213" t="s">
        <v>145</v>
      </c>
      <c r="F213" t="s">
        <v>21268</v>
      </c>
      <c r="I213"/>
      <c r="J213"/>
      <c r="L213"/>
      <c r="M213"/>
      <c r="N213" t="s">
        <v>22196</v>
      </c>
      <c r="O213" s="7" t="s">
        <v>19441</v>
      </c>
      <c r="P213" t="s">
        <v>19440</v>
      </c>
      <c r="Q213" t="s">
        <v>1894</v>
      </c>
      <c r="R213" s="6" t="s">
        <v>1893</v>
      </c>
      <c r="S213"/>
      <c r="T213"/>
      <c r="U213"/>
      <c r="W213">
        <v>2013</v>
      </c>
      <c r="X213" t="s">
        <v>19442</v>
      </c>
      <c r="Y213" t="s">
        <v>24</v>
      </c>
      <c r="Z213" t="s">
        <v>25</v>
      </c>
      <c r="AA213" t="s">
        <v>1895</v>
      </c>
      <c r="AB213" t="s">
        <v>1896</v>
      </c>
      <c r="AC213" t="s">
        <v>19</v>
      </c>
      <c r="AD213">
        <v>1</v>
      </c>
    </row>
    <row r="214" spans="1:30" hidden="1" x14ac:dyDescent="0.3">
      <c r="A214">
        <v>213</v>
      </c>
      <c r="B214" s="3" t="s">
        <v>1898</v>
      </c>
      <c r="C214" t="s">
        <v>145</v>
      </c>
      <c r="F214" t="s">
        <v>21227</v>
      </c>
      <c r="I214"/>
      <c r="J214"/>
      <c r="L214"/>
      <c r="M214"/>
      <c r="N214"/>
      <c r="O214" s="6" t="s">
        <v>1899</v>
      </c>
      <c r="P214" t="s">
        <v>1897</v>
      </c>
      <c r="Q214" t="s">
        <v>60</v>
      </c>
      <c r="R214" s="6" t="s">
        <v>1901</v>
      </c>
      <c r="S214"/>
      <c r="T214"/>
      <c r="U214"/>
      <c r="W214">
        <v>2010</v>
      </c>
      <c r="X214" t="s">
        <v>1900</v>
      </c>
      <c r="Y214" t="s">
        <v>47</v>
      </c>
      <c r="Z214" t="s">
        <v>48</v>
      </c>
      <c r="AA214" t="s">
        <v>223</v>
      </c>
      <c r="AB214" t="s">
        <v>1902</v>
      </c>
      <c r="AC214" t="s">
        <v>1903</v>
      </c>
      <c r="AD214">
        <v>2</v>
      </c>
    </row>
    <row r="215" spans="1:30" ht="43.2" hidden="1" x14ac:dyDescent="0.3">
      <c r="A215">
        <v>952</v>
      </c>
      <c r="B215" s="3" t="s">
        <v>7331</v>
      </c>
      <c r="C215" t="s">
        <v>18</v>
      </c>
      <c r="D215" t="s">
        <v>18</v>
      </c>
      <c r="E215" s="3" t="s">
        <v>145</v>
      </c>
      <c r="F215" t="s">
        <v>21295</v>
      </c>
      <c r="G215" t="s">
        <v>21348</v>
      </c>
      <c r="H215" t="s">
        <v>21360</v>
      </c>
      <c r="I215" s="3" t="s">
        <v>21358</v>
      </c>
      <c r="J215" s="3" t="s">
        <v>21394</v>
      </c>
      <c r="K215" s="12" t="s">
        <v>21481</v>
      </c>
      <c r="L215" s="3" t="s">
        <v>21480</v>
      </c>
      <c r="M215" s="3" t="s">
        <v>21479</v>
      </c>
      <c r="N215" s="3" t="s">
        <v>21482</v>
      </c>
      <c r="O215" s="7" t="s">
        <v>7332</v>
      </c>
      <c r="P215" t="s">
        <v>7330</v>
      </c>
      <c r="Q215" s="4" t="s">
        <v>7023</v>
      </c>
      <c r="R215" s="6" t="s">
        <v>7334</v>
      </c>
      <c r="S215" s="9" t="s">
        <v>22021</v>
      </c>
      <c r="T215" s="27">
        <v>44914</v>
      </c>
      <c r="W215">
        <v>2019</v>
      </c>
      <c r="X215" t="s">
        <v>7333</v>
      </c>
      <c r="Y215" t="s">
        <v>342</v>
      </c>
      <c r="Z215" t="s">
        <v>342</v>
      </c>
      <c r="AA215" t="s">
        <v>7335</v>
      </c>
      <c r="AB215" t="s">
        <v>7336</v>
      </c>
      <c r="AC215" t="s">
        <v>19</v>
      </c>
      <c r="AD215">
        <v>2</v>
      </c>
    </row>
    <row r="216" spans="1:30" hidden="1" x14ac:dyDescent="0.3">
      <c r="A216">
        <v>215</v>
      </c>
      <c r="B216" s="3" t="s">
        <v>1911</v>
      </c>
      <c r="C216" t="s">
        <v>18</v>
      </c>
      <c r="D216" t="s">
        <v>145</v>
      </c>
      <c r="F216" t="s">
        <v>22125</v>
      </c>
      <c r="I216"/>
      <c r="J216"/>
      <c r="L216" t="s">
        <v>21773</v>
      </c>
      <c r="M216"/>
      <c r="N216" s="3" t="s">
        <v>22188</v>
      </c>
      <c r="O216" s="7" t="s">
        <v>1912</v>
      </c>
      <c r="P216" t="s">
        <v>1910</v>
      </c>
      <c r="Q216" t="s">
        <v>1915</v>
      </c>
      <c r="R216" s="6" t="s">
        <v>1914</v>
      </c>
      <c r="S216"/>
      <c r="T216"/>
      <c r="U216"/>
      <c r="W216">
        <v>2021</v>
      </c>
      <c r="X216" t="s">
        <v>1913</v>
      </c>
      <c r="Y216" t="s">
        <v>1916</v>
      </c>
      <c r="Z216" t="s">
        <v>1219</v>
      </c>
      <c r="AA216" t="s">
        <v>1917</v>
      </c>
      <c r="AB216" t="s">
        <v>1918</v>
      </c>
      <c r="AC216" t="s">
        <v>19</v>
      </c>
      <c r="AD216">
        <v>1</v>
      </c>
    </row>
    <row r="217" spans="1:30" ht="28.8" hidden="1" x14ac:dyDescent="0.3">
      <c r="A217">
        <v>216</v>
      </c>
      <c r="B217" s="3" t="s">
        <v>1920</v>
      </c>
      <c r="C217" t="s">
        <v>145</v>
      </c>
      <c r="F217" t="s">
        <v>146</v>
      </c>
      <c r="I217"/>
      <c r="J217"/>
      <c r="L217"/>
      <c r="M217"/>
      <c r="N217"/>
      <c r="O217" s="6" t="s">
        <v>1921</v>
      </c>
      <c r="P217" t="s">
        <v>1919</v>
      </c>
      <c r="Q217" t="s">
        <v>1924</v>
      </c>
      <c r="R217" s="6" t="s">
        <v>1923</v>
      </c>
      <c r="S217"/>
      <c r="T217"/>
      <c r="U217"/>
      <c r="W217">
        <v>2020</v>
      </c>
      <c r="X217" t="s">
        <v>1922</v>
      </c>
      <c r="Y217" t="s">
        <v>1925</v>
      </c>
      <c r="Z217" t="s">
        <v>1926</v>
      </c>
      <c r="AA217" t="s">
        <v>1927</v>
      </c>
      <c r="AB217" t="s">
        <v>1928</v>
      </c>
      <c r="AC217" t="s">
        <v>19</v>
      </c>
      <c r="AD217">
        <v>1</v>
      </c>
    </row>
    <row r="218" spans="1:30" ht="28.8" hidden="1" x14ac:dyDescent="0.3">
      <c r="A218">
        <v>217</v>
      </c>
      <c r="B218" s="3" t="s">
        <v>1937</v>
      </c>
      <c r="C218" t="s">
        <v>18</v>
      </c>
      <c r="D218" t="s">
        <v>18</v>
      </c>
      <c r="E218" t="s">
        <v>145</v>
      </c>
      <c r="F218" t="s">
        <v>21297</v>
      </c>
      <c r="I218"/>
      <c r="J218"/>
      <c r="M218"/>
      <c r="N218" s="3" t="s">
        <v>21248</v>
      </c>
      <c r="O218" s="7" t="s">
        <v>19444</v>
      </c>
      <c r="P218" t="s">
        <v>19443</v>
      </c>
      <c r="Q218" t="s">
        <v>1939</v>
      </c>
      <c r="R218" s="6" t="s">
        <v>1938</v>
      </c>
      <c r="S218"/>
      <c r="T218"/>
      <c r="U218"/>
      <c r="W218">
        <v>2014</v>
      </c>
      <c r="X218" t="s">
        <v>19445</v>
      </c>
      <c r="Y218" t="s">
        <v>1218</v>
      </c>
      <c r="Z218" t="s">
        <v>1219</v>
      </c>
      <c r="AA218" t="s">
        <v>1940</v>
      </c>
      <c r="AB218" t="s">
        <v>1941</v>
      </c>
      <c r="AC218" t="s">
        <v>19</v>
      </c>
      <c r="AD218">
        <v>1</v>
      </c>
    </row>
    <row r="219" spans="1:30" ht="28.8" hidden="1" x14ac:dyDescent="0.3">
      <c r="A219">
        <v>218</v>
      </c>
      <c r="B219" s="3" t="s">
        <v>1943</v>
      </c>
      <c r="C219" t="s">
        <v>145</v>
      </c>
      <c r="F219" t="s">
        <v>19388</v>
      </c>
      <c r="I219"/>
      <c r="J219"/>
      <c r="L219"/>
      <c r="M219"/>
      <c r="N219"/>
      <c r="P219" t="s">
        <v>1942</v>
      </c>
      <c r="R219" s="6" t="s">
        <v>1945</v>
      </c>
      <c r="S219"/>
      <c r="T219"/>
      <c r="U219"/>
      <c r="W219">
        <v>2018</v>
      </c>
      <c r="X219" t="s">
        <v>1944</v>
      </c>
      <c r="Y219" t="s">
        <v>1946</v>
      </c>
      <c r="Z219" t="s">
        <v>1947</v>
      </c>
      <c r="AA219" t="s">
        <v>1948</v>
      </c>
      <c r="AB219" t="s">
        <v>1949</v>
      </c>
      <c r="AC219" t="s">
        <v>19</v>
      </c>
      <c r="AD219">
        <v>1</v>
      </c>
    </row>
    <row r="220" spans="1:30" ht="28.8" hidden="1" x14ac:dyDescent="0.3">
      <c r="A220">
        <v>219</v>
      </c>
      <c r="B220" s="3" t="s">
        <v>1951</v>
      </c>
      <c r="C220" t="s">
        <v>145</v>
      </c>
      <c r="F220" t="s">
        <v>19388</v>
      </c>
      <c r="I220"/>
      <c r="J220"/>
      <c r="L220"/>
      <c r="M220"/>
      <c r="N220"/>
      <c r="O220" s="6" t="s">
        <v>1952</v>
      </c>
      <c r="P220" t="s">
        <v>1950</v>
      </c>
      <c r="Q220" t="s">
        <v>1955</v>
      </c>
      <c r="R220" s="6" t="s">
        <v>1954</v>
      </c>
      <c r="S220"/>
      <c r="T220"/>
      <c r="U220"/>
      <c r="W220">
        <v>2022</v>
      </c>
      <c r="X220" t="s">
        <v>1953</v>
      </c>
      <c r="Y220" t="s">
        <v>370</v>
      </c>
      <c r="Z220" t="s">
        <v>371</v>
      </c>
      <c r="AA220" t="s">
        <v>1956</v>
      </c>
      <c r="AB220" t="s">
        <v>1957</v>
      </c>
      <c r="AC220" t="s">
        <v>19</v>
      </c>
      <c r="AD220">
        <v>1</v>
      </c>
    </row>
    <row r="221" spans="1:30" ht="28.8" hidden="1" x14ac:dyDescent="0.3">
      <c r="A221">
        <v>220</v>
      </c>
      <c r="B221" s="3" t="s">
        <v>1959</v>
      </c>
      <c r="C221" t="s">
        <v>145</v>
      </c>
      <c r="F221" t="s">
        <v>21227</v>
      </c>
      <c r="I221"/>
      <c r="J221"/>
      <c r="L221"/>
      <c r="M221"/>
      <c r="N221"/>
      <c r="O221" s="6" t="s">
        <v>1960</v>
      </c>
      <c r="P221" t="s">
        <v>1958</v>
      </c>
      <c r="Q221" t="s">
        <v>1963</v>
      </c>
      <c r="R221" s="6" t="s">
        <v>1962</v>
      </c>
      <c r="S221"/>
      <c r="T221"/>
      <c r="U221"/>
      <c r="W221">
        <v>1998</v>
      </c>
      <c r="X221" t="s">
        <v>1961</v>
      </c>
      <c r="Y221" t="s">
        <v>1964</v>
      </c>
      <c r="Z221" t="s">
        <v>1965</v>
      </c>
      <c r="AA221" t="s">
        <v>1966</v>
      </c>
      <c r="AB221" t="s">
        <v>1967</v>
      </c>
      <c r="AC221" t="s">
        <v>19</v>
      </c>
      <c r="AD221">
        <v>1</v>
      </c>
    </row>
    <row r="222" spans="1:30" ht="28.8" hidden="1" x14ac:dyDescent="0.3">
      <c r="A222">
        <v>221</v>
      </c>
      <c r="B222" s="3" t="s">
        <v>1977</v>
      </c>
      <c r="C222" t="s">
        <v>145</v>
      </c>
      <c r="F222" t="s">
        <v>21227</v>
      </c>
      <c r="I222"/>
      <c r="J222"/>
      <c r="L222"/>
      <c r="M222"/>
      <c r="N222"/>
      <c r="O222" s="6" t="s">
        <v>1978</v>
      </c>
      <c r="P222" t="s">
        <v>1976</v>
      </c>
      <c r="Q222" t="s">
        <v>1981</v>
      </c>
      <c r="R222" s="6" t="s">
        <v>1980</v>
      </c>
      <c r="S222"/>
      <c r="T222"/>
      <c r="U222"/>
      <c r="W222">
        <v>2009</v>
      </c>
      <c r="X222" t="s">
        <v>1979</v>
      </c>
      <c r="Y222" t="s">
        <v>47</v>
      </c>
      <c r="Z222" t="s">
        <v>48</v>
      </c>
      <c r="AA222" t="s">
        <v>1982</v>
      </c>
      <c r="AB222" t="s">
        <v>1983</v>
      </c>
      <c r="AC222" t="s">
        <v>19</v>
      </c>
      <c r="AD222">
        <v>1</v>
      </c>
    </row>
    <row r="223" spans="1:30" ht="43.2" hidden="1" x14ac:dyDescent="0.3">
      <c r="A223">
        <v>222</v>
      </c>
      <c r="B223" s="3" t="s">
        <v>1985</v>
      </c>
      <c r="C223" t="s">
        <v>18</v>
      </c>
      <c r="D223" t="s">
        <v>18</v>
      </c>
      <c r="E223" t="s">
        <v>145</v>
      </c>
      <c r="F223" t="s">
        <v>21295</v>
      </c>
      <c r="G223" t="s">
        <v>21348</v>
      </c>
      <c r="H223" t="s">
        <v>21360</v>
      </c>
      <c r="I223" s="3" t="s">
        <v>21358</v>
      </c>
      <c r="J223" s="3" t="s">
        <v>21385</v>
      </c>
      <c r="K223" s="12" t="s">
        <v>21430</v>
      </c>
      <c r="L223" s="3" t="s">
        <v>21449</v>
      </c>
      <c r="M223" s="3" t="s">
        <v>21365</v>
      </c>
      <c r="N223" s="3" t="s">
        <v>21367</v>
      </c>
      <c r="O223" s="7" t="s">
        <v>1986</v>
      </c>
      <c r="P223" t="s">
        <v>1984</v>
      </c>
      <c r="Q223" t="s">
        <v>1989</v>
      </c>
      <c r="R223" s="6" t="s">
        <v>1988</v>
      </c>
      <c r="S223" s="8" t="s">
        <v>22017</v>
      </c>
      <c r="V223" s="4" t="s">
        <v>21406</v>
      </c>
      <c r="W223">
        <v>2019</v>
      </c>
      <c r="X223" t="s">
        <v>1987</v>
      </c>
      <c r="Y223" t="s">
        <v>129</v>
      </c>
      <c r="Z223" t="s">
        <v>130</v>
      </c>
      <c r="AA223" t="s">
        <v>1990</v>
      </c>
      <c r="AB223" t="s">
        <v>1991</v>
      </c>
      <c r="AC223" t="s">
        <v>19</v>
      </c>
      <c r="AD223">
        <v>1</v>
      </c>
    </row>
    <row r="224" spans="1:30" ht="28.8" hidden="1" x14ac:dyDescent="0.3">
      <c r="A224">
        <v>223</v>
      </c>
      <c r="B224" s="3" t="s">
        <v>1992</v>
      </c>
      <c r="C224" t="s">
        <v>18</v>
      </c>
      <c r="D224" t="s">
        <v>145</v>
      </c>
      <c r="F224" t="s">
        <v>21226</v>
      </c>
      <c r="I224"/>
      <c r="J224"/>
      <c r="L224"/>
      <c r="M224"/>
      <c r="N224"/>
      <c r="O224" s="7" t="s">
        <v>19447</v>
      </c>
      <c r="P224" t="s">
        <v>19446</v>
      </c>
      <c r="R224" s="6" t="s">
        <v>1994</v>
      </c>
      <c r="S224"/>
      <c r="T224"/>
      <c r="U224"/>
      <c r="W224">
        <v>1996</v>
      </c>
      <c r="X224" t="s">
        <v>1993</v>
      </c>
      <c r="Y224" t="s">
        <v>1995</v>
      </c>
      <c r="Z224" t="s">
        <v>1995</v>
      </c>
      <c r="AA224" t="s">
        <v>19448</v>
      </c>
      <c r="AB224" t="s">
        <v>1996</v>
      </c>
      <c r="AC224" t="s">
        <v>19</v>
      </c>
      <c r="AD224">
        <v>1</v>
      </c>
    </row>
    <row r="225" spans="1:30" ht="28.8" hidden="1" x14ac:dyDescent="0.3">
      <c r="A225">
        <v>224</v>
      </c>
      <c r="B225" s="3" t="s">
        <v>1998</v>
      </c>
      <c r="C225" t="s">
        <v>145</v>
      </c>
      <c r="F225" t="s">
        <v>19388</v>
      </c>
      <c r="I225"/>
      <c r="J225"/>
      <c r="L225"/>
      <c r="M225"/>
      <c r="N225"/>
      <c r="O225" s="6" t="s">
        <v>1999</v>
      </c>
      <c r="P225" t="s">
        <v>1997</v>
      </c>
      <c r="Q225" t="s">
        <v>2002</v>
      </c>
      <c r="R225" s="6" t="s">
        <v>2001</v>
      </c>
      <c r="S225"/>
      <c r="T225"/>
      <c r="U225"/>
      <c r="W225">
        <v>2017</v>
      </c>
      <c r="X225" t="s">
        <v>2000</v>
      </c>
      <c r="Y225" t="s">
        <v>115</v>
      </c>
      <c r="Z225" t="s">
        <v>115</v>
      </c>
      <c r="AA225" t="s">
        <v>2003</v>
      </c>
      <c r="AB225" t="s">
        <v>2004</v>
      </c>
      <c r="AC225" t="s">
        <v>19</v>
      </c>
      <c r="AD225">
        <v>1</v>
      </c>
    </row>
    <row r="226" spans="1:30" ht="28.8" hidden="1" x14ac:dyDescent="0.3">
      <c r="A226">
        <v>225</v>
      </c>
      <c r="B226" s="3" t="s">
        <v>2006</v>
      </c>
      <c r="C226" t="s">
        <v>18</v>
      </c>
      <c r="D226" t="s">
        <v>145</v>
      </c>
      <c r="F226" t="s">
        <v>21297</v>
      </c>
      <c r="I226"/>
      <c r="J226"/>
      <c r="L226"/>
      <c r="M226"/>
      <c r="N226" t="s">
        <v>21249</v>
      </c>
      <c r="O226" s="7" t="s">
        <v>2007</v>
      </c>
      <c r="P226" t="s">
        <v>2005</v>
      </c>
      <c r="Q226" t="s">
        <v>2010</v>
      </c>
      <c r="R226" s="6" t="s">
        <v>2009</v>
      </c>
      <c r="S226"/>
      <c r="T226"/>
      <c r="U226"/>
      <c r="W226">
        <v>2015</v>
      </c>
      <c r="X226" t="s">
        <v>2008</v>
      </c>
      <c r="Y226" t="s">
        <v>531</v>
      </c>
      <c r="Z226" t="s">
        <v>532</v>
      </c>
      <c r="AA226" t="s">
        <v>2011</v>
      </c>
      <c r="AB226" t="s">
        <v>2012</v>
      </c>
      <c r="AC226" t="s">
        <v>19</v>
      </c>
      <c r="AD226">
        <v>1</v>
      </c>
    </row>
    <row r="227" spans="1:30" ht="43.2" hidden="1" x14ac:dyDescent="0.3">
      <c r="A227">
        <v>226</v>
      </c>
      <c r="B227" s="3" t="s">
        <v>2013</v>
      </c>
      <c r="C227" t="s">
        <v>18</v>
      </c>
      <c r="D227" t="s">
        <v>18</v>
      </c>
      <c r="E227" t="s">
        <v>145</v>
      </c>
      <c r="F227" t="s">
        <v>22125</v>
      </c>
      <c r="G227" t="s">
        <v>21352</v>
      </c>
      <c r="H227" t="s">
        <v>21360</v>
      </c>
      <c r="I227" s="3" t="s">
        <v>21357</v>
      </c>
      <c r="J227" s="3" t="s">
        <v>21386</v>
      </c>
      <c r="K227" s="12" t="s">
        <v>21428</v>
      </c>
      <c r="L227" s="3" t="s">
        <v>21448</v>
      </c>
      <c r="M227" s="3" t="s">
        <v>21368</v>
      </c>
      <c r="N227" s="3" t="s">
        <v>21768</v>
      </c>
      <c r="O227" s="7" t="s">
        <v>19450</v>
      </c>
      <c r="P227" t="s">
        <v>19449</v>
      </c>
      <c r="Q227" t="s">
        <v>2015</v>
      </c>
      <c r="R227" s="6" t="s">
        <v>2014</v>
      </c>
      <c r="T227" s="3"/>
      <c r="U227" s="3"/>
      <c r="W227">
        <v>2008</v>
      </c>
      <c r="X227" t="s">
        <v>19451</v>
      </c>
      <c r="Y227" t="s">
        <v>493</v>
      </c>
      <c r="Z227" t="s">
        <v>493</v>
      </c>
      <c r="AA227" t="s">
        <v>2016</v>
      </c>
      <c r="AB227" t="s">
        <v>2017</v>
      </c>
      <c r="AC227" t="s">
        <v>19</v>
      </c>
      <c r="AD227">
        <v>1</v>
      </c>
    </row>
    <row r="228" spans="1:30" ht="28.8" hidden="1" x14ac:dyDescent="0.3">
      <c r="A228">
        <v>227</v>
      </c>
      <c r="B228" s="3" t="s">
        <v>2019</v>
      </c>
      <c r="C228" t="s">
        <v>145</v>
      </c>
      <c r="F228" t="s">
        <v>19388</v>
      </c>
      <c r="I228"/>
      <c r="J228"/>
      <c r="L228"/>
      <c r="M228"/>
      <c r="N228"/>
      <c r="O228" s="6" t="s">
        <v>2020</v>
      </c>
      <c r="P228" t="s">
        <v>2018</v>
      </c>
      <c r="Q228" t="s">
        <v>60</v>
      </c>
      <c r="R228" s="6" t="s">
        <v>2022</v>
      </c>
      <c r="S228"/>
      <c r="T228"/>
      <c r="U228"/>
      <c r="W228">
        <v>2016</v>
      </c>
      <c r="X228" t="s">
        <v>2021</v>
      </c>
      <c r="Y228" t="s">
        <v>47</v>
      </c>
      <c r="Z228" t="s">
        <v>48</v>
      </c>
      <c r="AB228" t="s">
        <v>2023</v>
      </c>
      <c r="AC228" t="s">
        <v>19</v>
      </c>
      <c r="AD228">
        <v>1</v>
      </c>
    </row>
    <row r="229" spans="1:30" ht="28.8" hidden="1" x14ac:dyDescent="0.3">
      <c r="A229">
        <v>228</v>
      </c>
      <c r="B229" s="3" t="s">
        <v>2025</v>
      </c>
      <c r="C229" t="s">
        <v>145</v>
      </c>
      <c r="F229" t="s">
        <v>21227</v>
      </c>
      <c r="I229"/>
      <c r="J229"/>
      <c r="L229"/>
      <c r="M229"/>
      <c r="N229"/>
      <c r="O229" s="7" t="s">
        <v>2026</v>
      </c>
      <c r="P229" t="s">
        <v>2024</v>
      </c>
      <c r="Q229" t="s">
        <v>2029</v>
      </c>
      <c r="R229" s="6" t="s">
        <v>2028</v>
      </c>
      <c r="S229"/>
      <c r="T229"/>
      <c r="U229"/>
      <c r="W229">
        <v>2022</v>
      </c>
      <c r="X229" t="s">
        <v>2027</v>
      </c>
      <c r="Y229" t="s">
        <v>2030</v>
      </c>
      <c r="Z229" t="s">
        <v>2031</v>
      </c>
      <c r="AB229" t="s">
        <v>2032</v>
      </c>
      <c r="AC229" t="s">
        <v>19</v>
      </c>
      <c r="AD229">
        <v>1</v>
      </c>
    </row>
    <row r="230" spans="1:30" ht="28.8" hidden="1" x14ac:dyDescent="0.3">
      <c r="A230">
        <v>229</v>
      </c>
      <c r="B230" s="3" t="s">
        <v>2034</v>
      </c>
      <c r="C230" t="s">
        <v>145</v>
      </c>
      <c r="F230" t="s">
        <v>146</v>
      </c>
      <c r="I230"/>
      <c r="J230"/>
      <c r="L230"/>
      <c r="M230"/>
      <c r="N230"/>
      <c r="O230" s="7" t="s">
        <v>2035</v>
      </c>
      <c r="P230" t="s">
        <v>2033</v>
      </c>
      <c r="Q230" t="s">
        <v>2038</v>
      </c>
      <c r="R230" s="6" t="s">
        <v>2037</v>
      </c>
      <c r="S230"/>
      <c r="T230"/>
      <c r="U230"/>
      <c r="W230">
        <v>2018</v>
      </c>
      <c r="X230" t="s">
        <v>2036</v>
      </c>
      <c r="Y230" t="s">
        <v>2039</v>
      </c>
      <c r="Z230" t="s">
        <v>2040</v>
      </c>
      <c r="AA230" t="s">
        <v>2041</v>
      </c>
      <c r="AB230" t="s">
        <v>2042</v>
      </c>
      <c r="AC230" t="s">
        <v>19</v>
      </c>
      <c r="AD230">
        <v>1</v>
      </c>
    </row>
    <row r="231" spans="1:30" ht="43.2" hidden="1" x14ac:dyDescent="0.3">
      <c r="A231">
        <v>230</v>
      </c>
      <c r="B231" s="3" t="s">
        <v>2044</v>
      </c>
      <c r="C231" t="s">
        <v>145</v>
      </c>
      <c r="F231" t="s">
        <v>21227</v>
      </c>
      <c r="I231"/>
      <c r="J231"/>
      <c r="L231"/>
      <c r="M231"/>
      <c r="N231"/>
      <c r="O231" s="6" t="s">
        <v>2045</v>
      </c>
      <c r="P231" t="s">
        <v>2043</v>
      </c>
      <c r="R231" s="6" t="s">
        <v>2047</v>
      </c>
      <c r="S231"/>
      <c r="T231"/>
      <c r="U231"/>
      <c r="W231">
        <v>1994</v>
      </c>
      <c r="X231" t="s">
        <v>2046</v>
      </c>
      <c r="Y231" t="s">
        <v>158</v>
      </c>
      <c r="Z231" t="s">
        <v>85</v>
      </c>
      <c r="AB231" t="s">
        <v>2048</v>
      </c>
      <c r="AC231" t="s">
        <v>19</v>
      </c>
      <c r="AD231">
        <v>1</v>
      </c>
    </row>
    <row r="232" spans="1:30" ht="28.8" hidden="1" x14ac:dyDescent="0.3">
      <c r="A232">
        <v>231</v>
      </c>
      <c r="B232" s="3" t="s">
        <v>2060</v>
      </c>
      <c r="C232" t="s">
        <v>145</v>
      </c>
      <c r="F232" t="s">
        <v>21227</v>
      </c>
      <c r="I232"/>
      <c r="J232"/>
      <c r="L232"/>
      <c r="M232"/>
      <c r="N232"/>
      <c r="O232" s="6" t="s">
        <v>2061</v>
      </c>
      <c r="P232" t="s">
        <v>2059</v>
      </c>
      <c r="Q232" t="s">
        <v>2064</v>
      </c>
      <c r="R232" s="6" t="s">
        <v>2063</v>
      </c>
      <c r="S232"/>
      <c r="T232"/>
      <c r="U232"/>
      <c r="W232">
        <v>2013</v>
      </c>
      <c r="X232" t="s">
        <v>2062</v>
      </c>
      <c r="Y232" t="s">
        <v>2065</v>
      </c>
      <c r="Z232" t="s">
        <v>2066</v>
      </c>
      <c r="AB232" t="s">
        <v>2067</v>
      </c>
      <c r="AC232" t="s">
        <v>19</v>
      </c>
      <c r="AD232">
        <v>1</v>
      </c>
    </row>
    <row r="233" spans="1:30" hidden="1" x14ac:dyDescent="0.3">
      <c r="A233">
        <v>232</v>
      </c>
      <c r="B233" s="3" t="s">
        <v>2069</v>
      </c>
      <c r="C233" t="s">
        <v>145</v>
      </c>
      <c r="F233" t="s">
        <v>146</v>
      </c>
      <c r="I233"/>
      <c r="J233"/>
      <c r="L233"/>
      <c r="M233"/>
      <c r="N233"/>
      <c r="O233" s="6" t="s">
        <v>2070</v>
      </c>
      <c r="P233" t="s">
        <v>2068</v>
      </c>
      <c r="Q233" t="s">
        <v>2073</v>
      </c>
      <c r="R233" s="6" t="s">
        <v>2072</v>
      </c>
      <c r="S233"/>
      <c r="T233"/>
      <c r="U233"/>
      <c r="W233">
        <v>2010</v>
      </c>
      <c r="X233" t="s">
        <v>2071</v>
      </c>
      <c r="Y233" t="s">
        <v>1496</v>
      </c>
      <c r="Z233" t="s">
        <v>1496</v>
      </c>
      <c r="AA233" t="s">
        <v>2074</v>
      </c>
      <c r="AC233" t="s">
        <v>19</v>
      </c>
      <c r="AD233">
        <v>1</v>
      </c>
    </row>
    <row r="234" spans="1:30" ht="43.2" hidden="1" x14ac:dyDescent="0.3">
      <c r="A234">
        <v>233</v>
      </c>
      <c r="B234" s="3" t="s">
        <v>2076</v>
      </c>
      <c r="C234" t="s">
        <v>145</v>
      </c>
      <c r="F234" t="s">
        <v>146</v>
      </c>
      <c r="I234"/>
      <c r="J234"/>
      <c r="L234"/>
      <c r="M234"/>
      <c r="N234"/>
      <c r="O234" s="6" t="s">
        <v>2077</v>
      </c>
      <c r="P234" t="s">
        <v>2075</v>
      </c>
      <c r="Q234" t="s">
        <v>2080</v>
      </c>
      <c r="R234" s="6" t="s">
        <v>2079</v>
      </c>
      <c r="S234"/>
      <c r="T234"/>
      <c r="U234"/>
      <c r="W234">
        <v>2013</v>
      </c>
      <c r="X234" t="s">
        <v>2078</v>
      </c>
      <c r="Y234" t="s">
        <v>115</v>
      </c>
      <c r="Z234" t="s">
        <v>115</v>
      </c>
      <c r="AA234" t="s">
        <v>2081</v>
      </c>
      <c r="AB234" t="s">
        <v>2082</v>
      </c>
      <c r="AC234" t="s">
        <v>19</v>
      </c>
      <c r="AD234">
        <v>1</v>
      </c>
    </row>
    <row r="235" spans="1:30" ht="28.8" hidden="1" x14ac:dyDescent="0.3">
      <c r="A235">
        <v>234</v>
      </c>
      <c r="B235" s="3" t="s">
        <v>2084</v>
      </c>
      <c r="C235" t="s">
        <v>145</v>
      </c>
      <c r="F235" t="s">
        <v>146</v>
      </c>
      <c r="I235"/>
      <c r="J235"/>
      <c r="L235"/>
      <c r="M235"/>
      <c r="N235"/>
      <c r="O235" s="6" t="s">
        <v>2085</v>
      </c>
      <c r="P235" t="s">
        <v>2083</v>
      </c>
      <c r="Q235" t="s">
        <v>2088</v>
      </c>
      <c r="R235" s="6" t="s">
        <v>2087</v>
      </c>
      <c r="S235"/>
      <c r="T235"/>
      <c r="U235"/>
      <c r="W235" t="s">
        <v>19</v>
      </c>
      <c r="X235" t="s">
        <v>2086</v>
      </c>
      <c r="Y235" t="s">
        <v>1946</v>
      </c>
      <c r="Z235" t="s">
        <v>1947</v>
      </c>
      <c r="AA235" t="s">
        <v>2089</v>
      </c>
      <c r="AB235" t="s">
        <v>2090</v>
      </c>
      <c r="AC235" t="s">
        <v>19</v>
      </c>
      <c r="AD235">
        <v>1</v>
      </c>
    </row>
    <row r="236" spans="1:30" ht="28.8" hidden="1" x14ac:dyDescent="0.3">
      <c r="A236">
        <v>235</v>
      </c>
      <c r="B236" s="3" t="s">
        <v>2092</v>
      </c>
      <c r="C236" t="s">
        <v>18</v>
      </c>
      <c r="D236" t="s">
        <v>145</v>
      </c>
      <c r="F236" t="s">
        <v>146</v>
      </c>
      <c r="I236"/>
      <c r="J236"/>
      <c r="L236"/>
      <c r="M236"/>
      <c r="N236"/>
      <c r="O236" s="7" t="s">
        <v>2093</v>
      </c>
      <c r="P236" t="s">
        <v>2091</v>
      </c>
      <c r="Q236" t="s">
        <v>2096</v>
      </c>
      <c r="R236" s="6" t="s">
        <v>2095</v>
      </c>
      <c r="S236"/>
      <c r="T236"/>
      <c r="U236"/>
      <c r="W236">
        <v>2016</v>
      </c>
      <c r="X236" t="s">
        <v>2094</v>
      </c>
      <c r="Y236" t="s">
        <v>370</v>
      </c>
      <c r="Z236" t="s">
        <v>371</v>
      </c>
      <c r="AB236" t="s">
        <v>2097</v>
      </c>
      <c r="AC236" t="s">
        <v>19</v>
      </c>
      <c r="AD236">
        <v>1</v>
      </c>
    </row>
    <row r="237" spans="1:30" ht="28.8" hidden="1" x14ac:dyDescent="0.3">
      <c r="A237">
        <v>236</v>
      </c>
      <c r="B237" s="3" t="s">
        <v>2099</v>
      </c>
      <c r="C237" t="s">
        <v>145</v>
      </c>
      <c r="F237" t="s">
        <v>146</v>
      </c>
      <c r="I237"/>
      <c r="J237"/>
      <c r="L237"/>
      <c r="M237"/>
      <c r="N237"/>
      <c r="P237" t="s">
        <v>2098</v>
      </c>
      <c r="Q237" t="s">
        <v>2102</v>
      </c>
      <c r="R237" s="6" t="s">
        <v>2101</v>
      </c>
      <c r="S237"/>
      <c r="T237"/>
      <c r="U237"/>
      <c r="W237">
        <v>2012</v>
      </c>
      <c r="X237" t="s">
        <v>2100</v>
      </c>
      <c r="Y237" t="s">
        <v>698</v>
      </c>
      <c r="Z237" t="s">
        <v>699</v>
      </c>
      <c r="AA237" t="s">
        <v>2103</v>
      </c>
      <c r="AB237" t="s">
        <v>2104</v>
      </c>
      <c r="AC237" t="s">
        <v>19</v>
      </c>
      <c r="AD237">
        <v>1</v>
      </c>
    </row>
    <row r="238" spans="1:30" ht="43.2" x14ac:dyDescent="0.3">
      <c r="A238">
        <v>991</v>
      </c>
      <c r="B238" s="3" t="s">
        <v>6626</v>
      </c>
      <c r="C238" t="s">
        <v>18</v>
      </c>
      <c r="D238" t="s">
        <v>18</v>
      </c>
      <c r="E238" s="3" t="s">
        <v>18</v>
      </c>
      <c r="G238" t="s">
        <v>21348</v>
      </c>
      <c r="H238" t="s">
        <v>21360</v>
      </c>
      <c r="I238" s="3" t="s">
        <v>21358</v>
      </c>
      <c r="J238" s="3" t="s">
        <v>21491</v>
      </c>
      <c r="K238" s="12" t="s">
        <v>21490</v>
      </c>
      <c r="L238" s="3" t="s">
        <v>21489</v>
      </c>
      <c r="M238" s="3" t="s">
        <v>21484</v>
      </c>
      <c r="N238" s="3" t="s">
        <v>22039</v>
      </c>
      <c r="O238" s="7" t="s">
        <v>21488</v>
      </c>
      <c r="P238" t="s">
        <v>6625</v>
      </c>
      <c r="Q238" t="s">
        <v>6629</v>
      </c>
      <c r="R238" s="6" t="s">
        <v>6628</v>
      </c>
      <c r="S238" s="8" t="s">
        <v>22022</v>
      </c>
      <c r="T238" s="27">
        <v>44978</v>
      </c>
      <c r="U238" s="27" t="s">
        <v>22164</v>
      </c>
      <c r="V238" s="4" t="s">
        <v>21487</v>
      </c>
      <c r="W238">
        <v>2020</v>
      </c>
      <c r="X238" t="s">
        <v>6627</v>
      </c>
      <c r="Y238" t="s">
        <v>207</v>
      </c>
      <c r="Z238" t="s">
        <v>208</v>
      </c>
      <c r="AA238" t="s">
        <v>6630</v>
      </c>
      <c r="AB238" t="s">
        <v>6631</v>
      </c>
      <c r="AC238" t="s">
        <v>6632</v>
      </c>
      <c r="AD238">
        <v>2</v>
      </c>
    </row>
    <row r="239" spans="1:30" ht="43.2" hidden="1" x14ac:dyDescent="0.3">
      <c r="A239">
        <v>238</v>
      </c>
      <c r="B239" s="3" t="s">
        <v>2113</v>
      </c>
      <c r="C239" t="s">
        <v>145</v>
      </c>
      <c r="F239" t="s">
        <v>22187</v>
      </c>
      <c r="I239"/>
      <c r="J239"/>
      <c r="L239"/>
      <c r="M239"/>
      <c r="N239"/>
      <c r="O239" s="6" t="s">
        <v>2114</v>
      </c>
      <c r="P239" t="s">
        <v>2112</v>
      </c>
      <c r="Q239" t="s">
        <v>2117</v>
      </c>
      <c r="R239" s="6" t="s">
        <v>2116</v>
      </c>
      <c r="S239"/>
      <c r="T239"/>
      <c r="U239"/>
      <c r="W239">
        <v>2012</v>
      </c>
      <c r="X239" t="s">
        <v>2115</v>
      </c>
      <c r="Y239" t="s">
        <v>820</v>
      </c>
      <c r="Z239" t="s">
        <v>821</v>
      </c>
      <c r="AB239" t="s">
        <v>2118</v>
      </c>
      <c r="AC239" t="s">
        <v>19</v>
      </c>
      <c r="AD239">
        <v>1</v>
      </c>
    </row>
    <row r="240" spans="1:30" ht="57.6" hidden="1" x14ac:dyDescent="0.3">
      <c r="A240">
        <v>183</v>
      </c>
      <c r="B240" s="3" t="s">
        <v>1677</v>
      </c>
      <c r="C240" t="s">
        <v>18</v>
      </c>
      <c r="D240" t="s">
        <v>18</v>
      </c>
      <c r="E240" t="s">
        <v>145</v>
      </c>
      <c r="F240" t="s">
        <v>19389</v>
      </c>
      <c r="G240" t="s">
        <v>21352</v>
      </c>
      <c r="H240" t="s">
        <v>21360</v>
      </c>
      <c r="I240" s="3" t="s">
        <v>21357</v>
      </c>
      <c r="J240" s="3" t="s">
        <v>21387</v>
      </c>
      <c r="K240" s="12" t="s">
        <v>21433</v>
      </c>
      <c r="L240" s="3" t="s">
        <v>21350</v>
      </c>
      <c r="M240" s="3" t="s">
        <v>21351</v>
      </c>
      <c r="N240" s="3" t="s">
        <v>21401</v>
      </c>
      <c r="O240" s="7" t="s">
        <v>19427</v>
      </c>
      <c r="P240" t="s">
        <v>19426</v>
      </c>
      <c r="Q240" s="4" t="s">
        <v>21400</v>
      </c>
      <c r="R240" s="6" t="s">
        <v>1678</v>
      </c>
      <c r="S240" s="8" t="s">
        <v>22017</v>
      </c>
      <c r="T240" s="27">
        <v>44910</v>
      </c>
      <c r="W240">
        <v>2002</v>
      </c>
      <c r="X240" t="s">
        <v>19428</v>
      </c>
      <c r="Y240" t="s">
        <v>531</v>
      </c>
      <c r="Z240" t="s">
        <v>532</v>
      </c>
      <c r="AA240" t="s">
        <v>1679</v>
      </c>
      <c r="AB240" t="s">
        <v>1680</v>
      </c>
      <c r="AC240" t="s">
        <v>19</v>
      </c>
      <c r="AD240">
        <v>1</v>
      </c>
    </row>
    <row r="241" spans="1:30" hidden="1" x14ac:dyDescent="0.3">
      <c r="A241">
        <v>240</v>
      </c>
      <c r="B241" s="3" t="s">
        <v>2125</v>
      </c>
      <c r="C241" t="s">
        <v>145</v>
      </c>
      <c r="F241" t="s">
        <v>146</v>
      </c>
      <c r="I241"/>
      <c r="J241"/>
      <c r="L241"/>
      <c r="M241"/>
      <c r="N241"/>
      <c r="O241" s="6" t="s">
        <v>2126</v>
      </c>
      <c r="P241" t="s">
        <v>2124</v>
      </c>
      <c r="Q241" t="s">
        <v>2129</v>
      </c>
      <c r="R241" s="6" t="s">
        <v>2128</v>
      </c>
      <c r="S241"/>
      <c r="T241"/>
      <c r="U241"/>
      <c r="W241">
        <v>2022</v>
      </c>
      <c r="X241" t="s">
        <v>2127</v>
      </c>
      <c r="Y241" t="s">
        <v>929</v>
      </c>
      <c r="Z241" t="s">
        <v>464</v>
      </c>
      <c r="AA241" t="s">
        <v>2130</v>
      </c>
      <c r="AB241" t="s">
        <v>2131</v>
      </c>
      <c r="AC241" t="s">
        <v>19</v>
      </c>
      <c r="AD241">
        <v>1</v>
      </c>
    </row>
    <row r="242" spans="1:30" ht="43.2" hidden="1" x14ac:dyDescent="0.3">
      <c r="A242">
        <v>241</v>
      </c>
      <c r="B242" s="3" t="s">
        <v>2133</v>
      </c>
      <c r="C242" t="s">
        <v>145</v>
      </c>
      <c r="F242" t="s">
        <v>19388</v>
      </c>
      <c r="I242"/>
      <c r="J242"/>
      <c r="L242"/>
      <c r="M242"/>
      <c r="N242"/>
      <c r="O242" s="6" t="s">
        <v>2134</v>
      </c>
      <c r="P242" t="s">
        <v>2132</v>
      </c>
      <c r="Q242" t="s">
        <v>2137</v>
      </c>
      <c r="R242" s="6" t="s">
        <v>2136</v>
      </c>
      <c r="S242"/>
      <c r="T242"/>
      <c r="U242"/>
      <c r="W242">
        <v>2012</v>
      </c>
      <c r="X242" t="s">
        <v>2135</v>
      </c>
      <c r="Y242" t="s">
        <v>1516</v>
      </c>
      <c r="Z242" t="s">
        <v>1517</v>
      </c>
      <c r="AA242" t="s">
        <v>2138</v>
      </c>
      <c r="AB242" t="s">
        <v>2139</v>
      </c>
      <c r="AC242" t="s">
        <v>19</v>
      </c>
      <c r="AD242">
        <v>1</v>
      </c>
    </row>
    <row r="243" spans="1:30" ht="28.8" hidden="1" x14ac:dyDescent="0.3">
      <c r="A243">
        <v>242</v>
      </c>
      <c r="B243" s="3" t="s">
        <v>1290</v>
      </c>
      <c r="C243" t="s">
        <v>18</v>
      </c>
      <c r="D243" t="s">
        <v>145</v>
      </c>
      <c r="F243" t="s">
        <v>146</v>
      </c>
      <c r="I243"/>
      <c r="J243"/>
      <c r="L243"/>
      <c r="M243"/>
      <c r="N243"/>
      <c r="O243" s="7" t="s">
        <v>1291</v>
      </c>
      <c r="P243" t="s">
        <v>1289</v>
      </c>
      <c r="Q243" t="s">
        <v>1294</v>
      </c>
      <c r="R243" s="6" t="s">
        <v>1293</v>
      </c>
      <c r="S243"/>
      <c r="T243"/>
      <c r="U243"/>
      <c r="W243">
        <v>2017</v>
      </c>
      <c r="X243" t="s">
        <v>1292</v>
      </c>
      <c r="Y243" t="s">
        <v>47</v>
      </c>
      <c r="Z243" t="s">
        <v>48</v>
      </c>
      <c r="AA243" t="s">
        <v>1295</v>
      </c>
      <c r="AB243" t="s">
        <v>1296</v>
      </c>
      <c r="AC243" t="s">
        <v>19</v>
      </c>
      <c r="AD243">
        <v>1</v>
      </c>
    </row>
    <row r="244" spans="1:30" ht="28.8" hidden="1" x14ac:dyDescent="0.3">
      <c r="A244">
        <v>243</v>
      </c>
      <c r="B244" s="3" t="s">
        <v>2141</v>
      </c>
      <c r="C244" t="s">
        <v>18</v>
      </c>
      <c r="D244" t="s">
        <v>145</v>
      </c>
      <c r="F244" t="s">
        <v>21227</v>
      </c>
      <c r="I244"/>
      <c r="J244"/>
      <c r="L244"/>
      <c r="M244"/>
      <c r="N244"/>
      <c r="O244" s="7" t="s">
        <v>2142</v>
      </c>
      <c r="P244" t="s">
        <v>2140</v>
      </c>
      <c r="Q244" t="s">
        <v>2145</v>
      </c>
      <c r="R244" s="6" t="s">
        <v>2144</v>
      </c>
      <c r="S244"/>
      <c r="T244"/>
      <c r="U244"/>
      <c r="W244">
        <v>2007</v>
      </c>
      <c r="X244" t="s">
        <v>2143</v>
      </c>
      <c r="Y244" t="s">
        <v>129</v>
      </c>
      <c r="Z244" t="s">
        <v>130</v>
      </c>
      <c r="AA244" t="s">
        <v>2146</v>
      </c>
      <c r="AB244" t="s">
        <v>2147</v>
      </c>
      <c r="AC244" t="s">
        <v>19</v>
      </c>
      <c r="AD244">
        <v>1</v>
      </c>
    </row>
    <row r="245" spans="1:30" ht="57.6" hidden="1" x14ac:dyDescent="0.3">
      <c r="A245">
        <v>244</v>
      </c>
      <c r="B245" s="3" t="s">
        <v>2154</v>
      </c>
      <c r="C245" t="s">
        <v>18</v>
      </c>
      <c r="D245" t="s">
        <v>145</v>
      </c>
      <c r="F245" t="s">
        <v>19388</v>
      </c>
      <c r="I245"/>
      <c r="J245"/>
      <c r="L245"/>
      <c r="M245"/>
      <c r="N245"/>
      <c r="O245" s="7" t="s">
        <v>2155</v>
      </c>
      <c r="P245" t="s">
        <v>2153</v>
      </c>
      <c r="Q245" t="s">
        <v>2158</v>
      </c>
      <c r="R245" s="6" t="s">
        <v>2157</v>
      </c>
      <c r="S245"/>
      <c r="T245"/>
      <c r="U245"/>
      <c r="W245">
        <v>2013</v>
      </c>
      <c r="X245" t="s">
        <v>2156</v>
      </c>
      <c r="Y245" t="s">
        <v>2159</v>
      </c>
      <c r="Z245" t="s">
        <v>2160</v>
      </c>
      <c r="AA245" t="s">
        <v>2161</v>
      </c>
      <c r="AB245" t="s">
        <v>2162</v>
      </c>
      <c r="AC245" t="s">
        <v>19</v>
      </c>
      <c r="AD245">
        <v>1</v>
      </c>
    </row>
    <row r="246" spans="1:30" ht="43.2" hidden="1" x14ac:dyDescent="0.3">
      <c r="A246">
        <v>245</v>
      </c>
      <c r="B246" s="3" t="s">
        <v>2164</v>
      </c>
      <c r="C246" t="s">
        <v>145</v>
      </c>
      <c r="F246" t="s">
        <v>19388</v>
      </c>
      <c r="I246"/>
      <c r="J246"/>
      <c r="L246"/>
      <c r="M246"/>
      <c r="N246"/>
      <c r="O246" s="6" t="s">
        <v>2165</v>
      </c>
      <c r="P246" t="s">
        <v>2163</v>
      </c>
      <c r="Q246" t="s">
        <v>2168</v>
      </c>
      <c r="R246" s="6" t="s">
        <v>2167</v>
      </c>
      <c r="S246"/>
      <c r="T246"/>
      <c r="U246"/>
      <c r="W246">
        <v>2021</v>
      </c>
      <c r="X246" t="s">
        <v>2166</v>
      </c>
      <c r="Y246" t="s">
        <v>820</v>
      </c>
      <c r="Z246" t="s">
        <v>821</v>
      </c>
      <c r="AA246" t="s">
        <v>2169</v>
      </c>
      <c r="AB246" t="s">
        <v>2170</v>
      </c>
      <c r="AC246" t="s">
        <v>19</v>
      </c>
      <c r="AD246">
        <v>1</v>
      </c>
    </row>
    <row r="247" spans="1:30" ht="43.2" hidden="1" x14ac:dyDescent="0.3">
      <c r="A247">
        <v>246</v>
      </c>
      <c r="B247" s="3" t="s">
        <v>2172</v>
      </c>
      <c r="C247" t="s">
        <v>18</v>
      </c>
      <c r="D247" t="s">
        <v>145</v>
      </c>
      <c r="F247" t="s">
        <v>21297</v>
      </c>
      <c r="I247"/>
      <c r="J247"/>
      <c r="L247"/>
      <c r="M247"/>
      <c r="N247"/>
      <c r="O247" s="7" t="s">
        <v>2173</v>
      </c>
      <c r="P247" t="s">
        <v>2171</v>
      </c>
      <c r="R247" s="6" t="s">
        <v>2175</v>
      </c>
      <c r="S247"/>
      <c r="T247"/>
      <c r="U247"/>
      <c r="W247">
        <v>1993</v>
      </c>
      <c r="X247" t="s">
        <v>2174</v>
      </c>
      <c r="Y247" t="s">
        <v>2176</v>
      </c>
      <c r="Z247" t="s">
        <v>2176</v>
      </c>
      <c r="AA247" t="s">
        <v>2177</v>
      </c>
      <c r="AC247" t="s">
        <v>19</v>
      </c>
      <c r="AD247">
        <v>1</v>
      </c>
    </row>
    <row r="248" spans="1:30" ht="43.2" hidden="1" x14ac:dyDescent="0.3">
      <c r="A248">
        <v>247</v>
      </c>
      <c r="B248" s="3" t="s">
        <v>2179</v>
      </c>
      <c r="C248" t="s">
        <v>145</v>
      </c>
      <c r="F248" t="s">
        <v>146</v>
      </c>
      <c r="I248"/>
      <c r="J248"/>
      <c r="L248"/>
      <c r="M248"/>
      <c r="N248"/>
      <c r="O248" s="6" t="s">
        <v>2180</v>
      </c>
      <c r="P248" t="s">
        <v>2178</v>
      </c>
      <c r="Q248" t="s">
        <v>2073</v>
      </c>
      <c r="R248" s="6" t="s">
        <v>2182</v>
      </c>
      <c r="S248"/>
      <c r="T248"/>
      <c r="U248"/>
      <c r="W248">
        <v>2011</v>
      </c>
      <c r="X248" t="s">
        <v>2181</v>
      </c>
      <c r="Y248" t="s">
        <v>1496</v>
      </c>
      <c r="Z248" t="s">
        <v>1496</v>
      </c>
      <c r="AA248" t="s">
        <v>2183</v>
      </c>
      <c r="AB248" t="s">
        <v>2184</v>
      </c>
      <c r="AC248" t="s">
        <v>19</v>
      </c>
      <c r="AD248">
        <v>1</v>
      </c>
    </row>
    <row r="249" spans="1:30" ht="28.8" hidden="1" x14ac:dyDescent="0.3">
      <c r="A249">
        <v>248</v>
      </c>
      <c r="B249" s="3" t="s">
        <v>2186</v>
      </c>
      <c r="C249" t="s">
        <v>145</v>
      </c>
      <c r="F249" t="s">
        <v>146</v>
      </c>
      <c r="I249"/>
      <c r="J249"/>
      <c r="L249"/>
      <c r="M249"/>
      <c r="N249"/>
      <c r="O249" s="6" t="s">
        <v>2187</v>
      </c>
      <c r="P249" t="s">
        <v>2185</v>
      </c>
      <c r="R249" s="6" t="s">
        <v>2189</v>
      </c>
      <c r="S249"/>
      <c r="T249"/>
      <c r="U249"/>
      <c r="W249">
        <v>2003</v>
      </c>
      <c r="X249" t="s">
        <v>2188</v>
      </c>
      <c r="Y249" t="s">
        <v>115</v>
      </c>
      <c r="Z249" t="s">
        <v>115</v>
      </c>
      <c r="AA249" t="s">
        <v>2190</v>
      </c>
      <c r="AB249" t="s">
        <v>2191</v>
      </c>
      <c r="AC249" t="s">
        <v>19</v>
      </c>
      <c r="AD249">
        <v>1</v>
      </c>
    </row>
    <row r="250" spans="1:30" ht="28.8" hidden="1" x14ac:dyDescent="0.3">
      <c r="A250">
        <v>249</v>
      </c>
      <c r="B250" s="3" t="s">
        <v>2193</v>
      </c>
      <c r="C250" t="s">
        <v>145</v>
      </c>
      <c r="F250" t="s">
        <v>22187</v>
      </c>
      <c r="I250"/>
      <c r="J250"/>
      <c r="L250"/>
      <c r="M250"/>
      <c r="N250"/>
      <c r="O250" s="7" t="s">
        <v>2194</v>
      </c>
      <c r="P250" t="s">
        <v>2192</v>
      </c>
      <c r="Q250" t="s">
        <v>2197</v>
      </c>
      <c r="R250" s="6" t="s">
        <v>2196</v>
      </c>
      <c r="S250"/>
      <c r="T250"/>
      <c r="U250"/>
      <c r="W250">
        <v>2008</v>
      </c>
      <c r="X250" t="s">
        <v>2195</v>
      </c>
      <c r="Y250" t="s">
        <v>370</v>
      </c>
      <c r="Z250" t="s">
        <v>371</v>
      </c>
      <c r="AB250" t="s">
        <v>2198</v>
      </c>
      <c r="AC250" t="s">
        <v>19</v>
      </c>
      <c r="AD250">
        <v>1</v>
      </c>
    </row>
    <row r="251" spans="1:30" ht="28.8" x14ac:dyDescent="0.3">
      <c r="A251">
        <v>193</v>
      </c>
      <c r="B251" s="3" t="s">
        <v>1746</v>
      </c>
      <c r="C251" t="s">
        <v>18</v>
      </c>
      <c r="D251" t="s">
        <v>18</v>
      </c>
      <c r="E251" t="s">
        <v>18</v>
      </c>
      <c r="G251" t="s">
        <v>21348</v>
      </c>
      <c r="H251" t="s">
        <v>21361</v>
      </c>
      <c r="I251" s="3" t="s">
        <v>21376</v>
      </c>
      <c r="J251" s="3" t="s">
        <v>21384</v>
      </c>
      <c r="K251" s="12" t="s">
        <v>21432</v>
      </c>
      <c r="L251" s="3" t="s">
        <v>21247</v>
      </c>
      <c r="M251" s="3" t="s">
        <v>21363</v>
      </c>
      <c r="O251" s="7" t="s">
        <v>1747</v>
      </c>
      <c r="P251" t="s">
        <v>1745</v>
      </c>
      <c r="Q251" s="4" t="s">
        <v>21981</v>
      </c>
      <c r="R251" s="6" t="s">
        <v>1749</v>
      </c>
      <c r="S251" s="8" t="s">
        <v>22022</v>
      </c>
      <c r="T251" s="27">
        <v>44957</v>
      </c>
      <c r="U251" s="27" t="s">
        <v>22164</v>
      </c>
      <c r="W251">
        <v>2012</v>
      </c>
      <c r="X251" t="s">
        <v>1748</v>
      </c>
      <c r="Y251" t="s">
        <v>370</v>
      </c>
      <c r="Z251" t="s">
        <v>371</v>
      </c>
      <c r="AA251" t="s">
        <v>1670</v>
      </c>
      <c r="AB251" t="s">
        <v>1750</v>
      </c>
      <c r="AC251" t="s">
        <v>19</v>
      </c>
      <c r="AD251">
        <v>1</v>
      </c>
    </row>
    <row r="252" spans="1:30" ht="28.8" hidden="1" x14ac:dyDescent="0.3">
      <c r="A252">
        <v>251</v>
      </c>
      <c r="B252" s="3" t="s">
        <v>2208</v>
      </c>
      <c r="C252" t="s">
        <v>145</v>
      </c>
      <c r="F252" t="s">
        <v>146</v>
      </c>
      <c r="I252"/>
      <c r="J252"/>
      <c r="L252"/>
      <c r="M252"/>
      <c r="N252"/>
      <c r="O252" s="6" t="s">
        <v>2209</v>
      </c>
      <c r="P252" t="s">
        <v>2207</v>
      </c>
      <c r="Q252" t="s">
        <v>2212</v>
      </c>
      <c r="R252" s="6" t="s">
        <v>2211</v>
      </c>
      <c r="S252"/>
      <c r="T252"/>
      <c r="U252"/>
      <c r="W252">
        <v>2005</v>
      </c>
      <c r="X252" t="s">
        <v>2210</v>
      </c>
      <c r="Y252" t="s">
        <v>270</v>
      </c>
      <c r="Z252" t="s">
        <v>271</v>
      </c>
      <c r="AA252" t="s">
        <v>2213</v>
      </c>
      <c r="AB252" t="s">
        <v>2214</v>
      </c>
      <c r="AC252" t="s">
        <v>19</v>
      </c>
      <c r="AD252">
        <v>1</v>
      </c>
    </row>
    <row r="253" spans="1:30" ht="43.2" hidden="1" x14ac:dyDescent="0.3">
      <c r="A253">
        <v>252</v>
      </c>
      <c r="B253" s="3" t="s">
        <v>2216</v>
      </c>
      <c r="C253" t="s">
        <v>18</v>
      </c>
      <c r="D253" t="s">
        <v>145</v>
      </c>
      <c r="F253" t="s">
        <v>21297</v>
      </c>
      <c r="I253"/>
      <c r="J253"/>
      <c r="L253"/>
      <c r="M253"/>
      <c r="N253"/>
      <c r="O253" s="7" t="s">
        <v>2217</v>
      </c>
      <c r="P253" t="s">
        <v>2215</v>
      </c>
      <c r="Q253" t="s">
        <v>2220</v>
      </c>
      <c r="R253" s="6" t="s">
        <v>2219</v>
      </c>
      <c r="S253"/>
      <c r="T253"/>
      <c r="U253"/>
      <c r="W253">
        <v>2007</v>
      </c>
      <c r="X253" t="s">
        <v>2218</v>
      </c>
      <c r="Y253" t="s">
        <v>24</v>
      </c>
      <c r="Z253" t="s">
        <v>25</v>
      </c>
      <c r="AA253" t="s">
        <v>2221</v>
      </c>
      <c r="AB253" t="s">
        <v>2222</v>
      </c>
      <c r="AC253" t="s">
        <v>19</v>
      </c>
      <c r="AD253">
        <v>1</v>
      </c>
    </row>
    <row r="254" spans="1:30" ht="28.8" hidden="1" x14ac:dyDescent="0.3">
      <c r="A254">
        <v>253</v>
      </c>
      <c r="B254" s="3" t="s">
        <v>2223</v>
      </c>
      <c r="C254" t="s">
        <v>145</v>
      </c>
      <c r="F254" t="s">
        <v>19389</v>
      </c>
      <c r="I254"/>
      <c r="J254"/>
      <c r="L254"/>
      <c r="M254"/>
      <c r="N254"/>
      <c r="O254" s="6" t="s">
        <v>19453</v>
      </c>
      <c r="P254" t="s">
        <v>19452</v>
      </c>
      <c r="Q254" t="s">
        <v>1316</v>
      </c>
      <c r="R254" s="6" t="s">
        <v>2224</v>
      </c>
      <c r="S254"/>
      <c r="T254"/>
      <c r="U254"/>
      <c r="W254">
        <v>2014</v>
      </c>
      <c r="X254" t="s">
        <v>19454</v>
      </c>
      <c r="Y254" t="s">
        <v>370</v>
      </c>
      <c r="Z254" t="s">
        <v>371</v>
      </c>
      <c r="AA254" t="s">
        <v>2225</v>
      </c>
      <c r="AB254" t="s">
        <v>2226</v>
      </c>
      <c r="AC254" t="s">
        <v>19</v>
      </c>
      <c r="AD254">
        <v>1</v>
      </c>
    </row>
    <row r="255" spans="1:30" ht="28.8" hidden="1" x14ac:dyDescent="0.3">
      <c r="A255">
        <v>254</v>
      </c>
      <c r="B255" s="3" t="s">
        <v>2228</v>
      </c>
      <c r="C255" t="s">
        <v>145</v>
      </c>
      <c r="F255" t="s">
        <v>19388</v>
      </c>
      <c r="I255"/>
      <c r="J255"/>
      <c r="L255"/>
      <c r="M255"/>
      <c r="N255"/>
      <c r="O255" s="6" t="s">
        <v>2229</v>
      </c>
      <c r="P255" t="s">
        <v>2227</v>
      </c>
      <c r="Q255" t="s">
        <v>1817</v>
      </c>
      <c r="R255" s="6" t="s">
        <v>2231</v>
      </c>
      <c r="S255"/>
      <c r="T255"/>
      <c r="U255"/>
      <c r="W255">
        <v>2013</v>
      </c>
      <c r="X255" t="s">
        <v>2230</v>
      </c>
      <c r="Y255" t="s">
        <v>115</v>
      </c>
      <c r="Z255" t="s">
        <v>115</v>
      </c>
      <c r="AB255" t="s">
        <v>2232</v>
      </c>
      <c r="AC255" t="s">
        <v>19</v>
      </c>
      <c r="AD255">
        <v>1</v>
      </c>
    </row>
    <row r="256" spans="1:30" ht="28.8" hidden="1" x14ac:dyDescent="0.3">
      <c r="A256">
        <v>255</v>
      </c>
      <c r="B256" s="3" t="s">
        <v>2234</v>
      </c>
      <c r="C256" t="s">
        <v>145</v>
      </c>
      <c r="F256" t="s">
        <v>21227</v>
      </c>
      <c r="I256"/>
      <c r="J256"/>
      <c r="L256"/>
      <c r="M256"/>
      <c r="N256"/>
      <c r="O256" s="7" t="s">
        <v>2235</v>
      </c>
      <c r="P256" t="s">
        <v>2233</v>
      </c>
      <c r="Q256" t="s">
        <v>2238</v>
      </c>
      <c r="R256" s="6" t="s">
        <v>2237</v>
      </c>
      <c r="S256"/>
      <c r="T256"/>
      <c r="U256"/>
      <c r="W256">
        <v>2010</v>
      </c>
      <c r="X256" t="s">
        <v>2236</v>
      </c>
      <c r="Y256" t="s">
        <v>67</v>
      </c>
      <c r="Z256" t="s">
        <v>31</v>
      </c>
      <c r="AA256" t="s">
        <v>2239</v>
      </c>
      <c r="AB256" t="s">
        <v>2240</v>
      </c>
      <c r="AC256" t="s">
        <v>19</v>
      </c>
      <c r="AD256">
        <v>1</v>
      </c>
    </row>
    <row r="257" spans="1:30" ht="43.2" hidden="1" x14ac:dyDescent="0.3">
      <c r="A257">
        <v>256</v>
      </c>
      <c r="B257" s="3" t="s">
        <v>2249</v>
      </c>
      <c r="C257" t="s">
        <v>145</v>
      </c>
      <c r="F257" t="s">
        <v>146</v>
      </c>
      <c r="I257"/>
      <c r="J257"/>
      <c r="L257"/>
      <c r="M257"/>
      <c r="N257"/>
      <c r="O257" s="6" t="s">
        <v>2250</v>
      </c>
      <c r="P257" t="s">
        <v>2248</v>
      </c>
      <c r="Q257" t="s">
        <v>2253</v>
      </c>
      <c r="R257" s="6" t="s">
        <v>2252</v>
      </c>
      <c r="S257"/>
      <c r="T257"/>
      <c r="U257"/>
      <c r="W257">
        <v>2014</v>
      </c>
      <c r="X257" t="s">
        <v>2251</v>
      </c>
      <c r="Y257" t="s">
        <v>115</v>
      </c>
      <c r="Z257" t="s">
        <v>115</v>
      </c>
      <c r="AA257" t="s">
        <v>2254</v>
      </c>
      <c r="AB257" t="s">
        <v>2255</v>
      </c>
      <c r="AC257" t="s">
        <v>19</v>
      </c>
      <c r="AD257">
        <v>1</v>
      </c>
    </row>
    <row r="258" spans="1:30" ht="28.8" hidden="1" x14ac:dyDescent="0.3">
      <c r="A258">
        <v>257</v>
      </c>
      <c r="B258" s="3" t="s">
        <v>2257</v>
      </c>
      <c r="C258" t="s">
        <v>145</v>
      </c>
      <c r="F258" t="s">
        <v>146</v>
      </c>
      <c r="I258"/>
      <c r="J258"/>
      <c r="L258"/>
      <c r="M258"/>
      <c r="N258"/>
      <c r="P258" t="s">
        <v>2256</v>
      </c>
      <c r="Q258" t="s">
        <v>2260</v>
      </c>
      <c r="R258" s="6" t="s">
        <v>2259</v>
      </c>
      <c r="S258"/>
      <c r="T258"/>
      <c r="U258"/>
      <c r="W258">
        <v>2010</v>
      </c>
      <c r="X258" t="s">
        <v>2258</v>
      </c>
      <c r="Y258" t="s">
        <v>2261</v>
      </c>
      <c r="Z258" t="s">
        <v>464</v>
      </c>
      <c r="AA258" t="s">
        <v>2262</v>
      </c>
      <c r="AC258" t="s">
        <v>19</v>
      </c>
      <c r="AD258">
        <v>1</v>
      </c>
    </row>
    <row r="259" spans="1:30" ht="28.8" hidden="1" x14ac:dyDescent="0.3">
      <c r="A259">
        <v>258</v>
      </c>
      <c r="B259" s="3" t="s">
        <v>2272</v>
      </c>
      <c r="C259" t="s">
        <v>145</v>
      </c>
      <c r="F259" t="s">
        <v>146</v>
      </c>
      <c r="I259"/>
      <c r="J259"/>
      <c r="L259"/>
      <c r="M259"/>
      <c r="N259"/>
      <c r="O259" s="6" t="s">
        <v>2273</v>
      </c>
      <c r="P259" t="s">
        <v>2271</v>
      </c>
      <c r="Q259" t="s">
        <v>2276</v>
      </c>
      <c r="R259" s="6" t="s">
        <v>2275</v>
      </c>
      <c r="S259"/>
      <c r="T259"/>
      <c r="U259"/>
      <c r="W259">
        <v>2011</v>
      </c>
      <c r="X259" t="s">
        <v>2274</v>
      </c>
      <c r="Y259" t="s">
        <v>1718</v>
      </c>
      <c r="Z259" t="s">
        <v>1719</v>
      </c>
      <c r="AA259" t="s">
        <v>2277</v>
      </c>
      <c r="AB259" t="s">
        <v>2278</v>
      </c>
      <c r="AC259" t="s">
        <v>19</v>
      </c>
      <c r="AD259">
        <v>1</v>
      </c>
    </row>
    <row r="260" spans="1:30" ht="28.8" hidden="1" x14ac:dyDescent="0.3">
      <c r="A260">
        <v>259</v>
      </c>
      <c r="B260" s="3" t="s">
        <v>2280</v>
      </c>
      <c r="C260" t="s">
        <v>145</v>
      </c>
      <c r="F260" t="s">
        <v>146</v>
      </c>
      <c r="I260"/>
      <c r="J260"/>
      <c r="L260"/>
      <c r="M260"/>
      <c r="N260"/>
      <c r="O260" s="6" t="s">
        <v>2281</v>
      </c>
      <c r="P260" t="s">
        <v>2279</v>
      </c>
      <c r="Q260" t="s">
        <v>2284</v>
      </c>
      <c r="R260" s="6" t="s">
        <v>2283</v>
      </c>
      <c r="S260"/>
      <c r="T260"/>
      <c r="U260"/>
      <c r="W260">
        <v>2019</v>
      </c>
      <c r="X260" t="s">
        <v>2282</v>
      </c>
      <c r="Y260" t="s">
        <v>115</v>
      </c>
      <c r="Z260" t="s">
        <v>115</v>
      </c>
      <c r="AA260" t="s">
        <v>2285</v>
      </c>
      <c r="AB260" t="s">
        <v>2286</v>
      </c>
      <c r="AC260" t="s">
        <v>19</v>
      </c>
      <c r="AD260">
        <v>1</v>
      </c>
    </row>
    <row r="261" spans="1:30" ht="28.8" hidden="1" x14ac:dyDescent="0.3">
      <c r="A261">
        <v>260</v>
      </c>
      <c r="B261" s="3" t="s">
        <v>2288</v>
      </c>
      <c r="C261" t="s">
        <v>18</v>
      </c>
      <c r="D261" t="s">
        <v>145</v>
      </c>
      <c r="F261" t="s">
        <v>146</v>
      </c>
      <c r="I261"/>
      <c r="J261"/>
      <c r="L261"/>
      <c r="M261"/>
      <c r="N261"/>
      <c r="O261" s="7" t="s">
        <v>2289</v>
      </c>
      <c r="P261" t="s">
        <v>2287</v>
      </c>
      <c r="Q261" t="s">
        <v>2292</v>
      </c>
      <c r="R261" s="6" t="s">
        <v>2291</v>
      </c>
      <c r="S261"/>
      <c r="T261"/>
      <c r="U261"/>
      <c r="W261">
        <v>2018</v>
      </c>
      <c r="X261" t="s">
        <v>2290</v>
      </c>
      <c r="Y261" t="s">
        <v>2065</v>
      </c>
      <c r="Z261" t="s">
        <v>2066</v>
      </c>
      <c r="AB261" t="s">
        <v>2293</v>
      </c>
      <c r="AC261" t="s">
        <v>19</v>
      </c>
      <c r="AD261">
        <v>1</v>
      </c>
    </row>
    <row r="262" spans="1:30" ht="43.2" hidden="1" x14ac:dyDescent="0.3">
      <c r="A262">
        <v>261</v>
      </c>
      <c r="B262" s="3" t="s">
        <v>2295</v>
      </c>
      <c r="C262" t="s">
        <v>18</v>
      </c>
      <c r="D262" t="s">
        <v>145</v>
      </c>
      <c r="F262" t="s">
        <v>21227</v>
      </c>
      <c r="I262"/>
      <c r="J262"/>
      <c r="L262"/>
      <c r="M262"/>
      <c r="N262"/>
      <c r="O262" s="7" t="s">
        <v>2296</v>
      </c>
      <c r="P262" t="s">
        <v>2294</v>
      </c>
      <c r="S262"/>
      <c r="T262"/>
      <c r="U262"/>
      <c r="W262">
        <v>1991</v>
      </c>
      <c r="X262" t="s">
        <v>2297</v>
      </c>
      <c r="Y262" t="s">
        <v>710</v>
      </c>
      <c r="Z262" t="s">
        <v>711</v>
      </c>
      <c r="AA262" t="s">
        <v>2298</v>
      </c>
      <c r="AB262" t="s">
        <v>2299</v>
      </c>
      <c r="AC262" t="s">
        <v>19</v>
      </c>
      <c r="AD262">
        <v>1</v>
      </c>
    </row>
    <row r="263" spans="1:30" ht="43.2" hidden="1" x14ac:dyDescent="0.3">
      <c r="A263">
        <v>262</v>
      </c>
      <c r="B263" s="3" t="s">
        <v>2301</v>
      </c>
      <c r="C263" t="s">
        <v>145</v>
      </c>
      <c r="F263" t="s">
        <v>19388</v>
      </c>
      <c r="I263"/>
      <c r="J263"/>
      <c r="L263"/>
      <c r="M263"/>
      <c r="N263"/>
      <c r="O263" s="6" t="s">
        <v>2302</v>
      </c>
      <c r="P263" t="s">
        <v>2300</v>
      </c>
      <c r="Q263" t="s">
        <v>2305</v>
      </c>
      <c r="R263" s="6" t="s">
        <v>2304</v>
      </c>
      <c r="S263"/>
      <c r="T263"/>
      <c r="U263"/>
      <c r="W263">
        <v>2021</v>
      </c>
      <c r="X263" t="s">
        <v>2303</v>
      </c>
      <c r="Y263" t="s">
        <v>2306</v>
      </c>
      <c r="Z263" t="s">
        <v>945</v>
      </c>
      <c r="AA263" t="s">
        <v>2307</v>
      </c>
      <c r="AC263" t="s">
        <v>19</v>
      </c>
      <c r="AD263">
        <v>1</v>
      </c>
    </row>
    <row r="264" spans="1:30" ht="43.2" hidden="1" x14ac:dyDescent="0.3">
      <c r="A264">
        <v>263</v>
      </c>
      <c r="B264" s="3" t="s">
        <v>2309</v>
      </c>
      <c r="C264" t="s">
        <v>18</v>
      </c>
      <c r="D264" t="s">
        <v>145</v>
      </c>
      <c r="F264" t="s">
        <v>19389</v>
      </c>
      <c r="I264"/>
      <c r="J264"/>
      <c r="L264"/>
      <c r="M264"/>
      <c r="N264" t="s">
        <v>21250</v>
      </c>
      <c r="O264" s="7" t="s">
        <v>2310</v>
      </c>
      <c r="P264" t="s">
        <v>2308</v>
      </c>
      <c r="Q264" t="s">
        <v>2313</v>
      </c>
      <c r="R264" s="6" t="s">
        <v>2312</v>
      </c>
      <c r="S264"/>
      <c r="T264"/>
      <c r="U264"/>
      <c r="W264">
        <v>2021</v>
      </c>
      <c r="X264" t="s">
        <v>2311</v>
      </c>
      <c r="Y264" t="s">
        <v>445</v>
      </c>
      <c r="Z264" t="s">
        <v>446</v>
      </c>
      <c r="AA264" t="s">
        <v>2314</v>
      </c>
      <c r="AB264" t="s">
        <v>2315</v>
      </c>
      <c r="AC264" t="s">
        <v>19</v>
      </c>
      <c r="AD264">
        <v>1</v>
      </c>
    </row>
    <row r="265" spans="1:30" ht="43.2" hidden="1" x14ac:dyDescent="0.3">
      <c r="A265">
        <v>264</v>
      </c>
      <c r="B265" s="3" t="s">
        <v>33</v>
      </c>
      <c r="C265" t="s">
        <v>18</v>
      </c>
      <c r="D265" t="s">
        <v>145</v>
      </c>
      <c r="F265" t="s">
        <v>146</v>
      </c>
      <c r="I265"/>
      <c r="J265"/>
      <c r="L265"/>
      <c r="M265"/>
      <c r="N265"/>
      <c r="O265" s="7" t="s">
        <v>34</v>
      </c>
      <c r="P265" t="s">
        <v>32</v>
      </c>
      <c r="Q265" t="s">
        <v>37</v>
      </c>
      <c r="R265" s="6" t="s">
        <v>36</v>
      </c>
      <c r="S265"/>
      <c r="T265"/>
      <c r="U265"/>
      <c r="W265">
        <v>2022</v>
      </c>
      <c r="X265" t="s">
        <v>35</v>
      </c>
      <c r="Y265" t="s">
        <v>38</v>
      </c>
      <c r="Z265" t="s">
        <v>38</v>
      </c>
      <c r="AA265" t="s">
        <v>39</v>
      </c>
      <c r="AB265" t="s">
        <v>40</v>
      </c>
      <c r="AC265" t="s">
        <v>19</v>
      </c>
      <c r="AD265">
        <v>1</v>
      </c>
    </row>
    <row r="266" spans="1:30" ht="28.8" hidden="1" x14ac:dyDescent="0.3">
      <c r="A266">
        <v>265</v>
      </c>
      <c r="B266" s="3" t="s">
        <v>2317</v>
      </c>
      <c r="C266" t="s">
        <v>18</v>
      </c>
      <c r="D266" t="s">
        <v>145</v>
      </c>
      <c r="F266" t="s">
        <v>146</v>
      </c>
      <c r="I266"/>
      <c r="J266"/>
      <c r="L266"/>
      <c r="M266"/>
      <c r="N266"/>
      <c r="O266" s="7" t="s">
        <v>2318</v>
      </c>
      <c r="P266" t="s">
        <v>2316</v>
      </c>
      <c r="Q266" t="s">
        <v>2321</v>
      </c>
      <c r="R266" s="6" t="s">
        <v>2320</v>
      </c>
      <c r="S266"/>
      <c r="T266"/>
      <c r="U266"/>
      <c r="W266">
        <v>2006</v>
      </c>
      <c r="X266" t="s">
        <v>2319</v>
      </c>
      <c r="Y266" t="s">
        <v>158</v>
      </c>
      <c r="Z266" t="s">
        <v>85</v>
      </c>
      <c r="AB266" t="s">
        <v>2322</v>
      </c>
      <c r="AC266" t="s">
        <v>19</v>
      </c>
      <c r="AD266">
        <v>1</v>
      </c>
    </row>
    <row r="267" spans="1:30" ht="28.8" hidden="1" x14ac:dyDescent="0.3">
      <c r="A267">
        <v>266</v>
      </c>
      <c r="B267" s="3" t="s">
        <v>2324</v>
      </c>
      <c r="C267" t="s">
        <v>145</v>
      </c>
      <c r="F267" t="s">
        <v>19376</v>
      </c>
      <c r="I267"/>
      <c r="J267"/>
      <c r="L267"/>
      <c r="M267"/>
      <c r="N267"/>
      <c r="O267" s="6" t="s">
        <v>2325</v>
      </c>
      <c r="P267" t="s">
        <v>2323</v>
      </c>
      <c r="Q267" t="s">
        <v>2328</v>
      </c>
      <c r="R267" s="6" t="s">
        <v>2327</v>
      </c>
      <c r="S267"/>
      <c r="T267"/>
      <c r="U267"/>
      <c r="W267">
        <v>2012</v>
      </c>
      <c r="X267" t="s">
        <v>2326</v>
      </c>
      <c r="Y267" t="s">
        <v>187</v>
      </c>
      <c r="Z267" t="s">
        <v>85</v>
      </c>
      <c r="AB267" t="s">
        <v>2329</v>
      </c>
      <c r="AC267" t="s">
        <v>19</v>
      </c>
      <c r="AD267">
        <v>1</v>
      </c>
    </row>
    <row r="268" spans="1:30" ht="28.8" hidden="1" x14ac:dyDescent="0.3">
      <c r="A268">
        <v>267</v>
      </c>
      <c r="B268" s="3" t="s">
        <v>2330</v>
      </c>
      <c r="C268" t="s">
        <v>18</v>
      </c>
      <c r="D268" t="s">
        <v>145</v>
      </c>
      <c r="F268" t="s">
        <v>19388</v>
      </c>
      <c r="I268"/>
      <c r="J268"/>
      <c r="L268"/>
      <c r="M268"/>
      <c r="N268"/>
      <c r="O268" s="7" t="s">
        <v>19456</v>
      </c>
      <c r="P268" t="s">
        <v>19455</v>
      </c>
      <c r="Q268" t="s">
        <v>2333</v>
      </c>
      <c r="R268" s="6" t="s">
        <v>2332</v>
      </c>
      <c r="S268"/>
      <c r="T268"/>
      <c r="U268"/>
      <c r="W268">
        <v>1999</v>
      </c>
      <c r="X268" t="s">
        <v>2331</v>
      </c>
      <c r="Y268" t="s">
        <v>493</v>
      </c>
      <c r="Z268" t="s">
        <v>493</v>
      </c>
      <c r="AB268" t="s">
        <v>2334</v>
      </c>
      <c r="AC268" t="s">
        <v>19</v>
      </c>
      <c r="AD268">
        <v>1</v>
      </c>
    </row>
    <row r="269" spans="1:30" ht="28.8" hidden="1" x14ac:dyDescent="0.3">
      <c r="A269">
        <v>268</v>
      </c>
      <c r="B269" s="3" t="s">
        <v>2336</v>
      </c>
      <c r="C269" t="s">
        <v>18</v>
      </c>
      <c r="D269" t="s">
        <v>145</v>
      </c>
      <c r="F269" t="s">
        <v>146</v>
      </c>
      <c r="I269"/>
      <c r="J269"/>
      <c r="L269"/>
      <c r="M269"/>
      <c r="N269"/>
      <c r="O269" s="7" t="s">
        <v>2337</v>
      </c>
      <c r="P269" t="s">
        <v>2335</v>
      </c>
      <c r="R269" s="6" t="s">
        <v>2339</v>
      </c>
      <c r="S269"/>
      <c r="T269"/>
      <c r="U269"/>
      <c r="W269">
        <v>1991</v>
      </c>
      <c r="X269" t="s">
        <v>2338</v>
      </c>
      <c r="Y269" t="s">
        <v>820</v>
      </c>
      <c r="Z269" t="s">
        <v>821</v>
      </c>
      <c r="AA269" t="s">
        <v>2340</v>
      </c>
      <c r="AC269" t="s">
        <v>19</v>
      </c>
      <c r="AD269">
        <v>1</v>
      </c>
    </row>
    <row r="270" spans="1:30" ht="28.8" hidden="1" x14ac:dyDescent="0.3">
      <c r="A270">
        <v>269</v>
      </c>
      <c r="B270" s="3" t="s">
        <v>2342</v>
      </c>
      <c r="C270" t="s">
        <v>145</v>
      </c>
      <c r="F270" t="s">
        <v>19388</v>
      </c>
      <c r="I270"/>
      <c r="J270"/>
      <c r="L270"/>
      <c r="M270"/>
      <c r="N270"/>
      <c r="P270" t="s">
        <v>2341</v>
      </c>
      <c r="R270" s="6" t="s">
        <v>2344</v>
      </c>
      <c r="S270"/>
      <c r="T270"/>
      <c r="U270"/>
      <c r="W270">
        <v>1999</v>
      </c>
      <c r="X270" t="s">
        <v>2343</v>
      </c>
      <c r="Y270" t="s">
        <v>2345</v>
      </c>
      <c r="Z270" t="s">
        <v>2346</v>
      </c>
      <c r="AB270" t="s">
        <v>2347</v>
      </c>
      <c r="AC270" t="s">
        <v>19</v>
      </c>
      <c r="AD270">
        <v>1</v>
      </c>
    </row>
    <row r="271" spans="1:30" ht="28.8" hidden="1" x14ac:dyDescent="0.3">
      <c r="A271">
        <v>270</v>
      </c>
      <c r="B271" s="3" t="s">
        <v>2349</v>
      </c>
      <c r="C271" t="s">
        <v>145</v>
      </c>
      <c r="F271" t="s">
        <v>146</v>
      </c>
      <c r="I271"/>
      <c r="J271"/>
      <c r="L271"/>
      <c r="M271"/>
      <c r="N271"/>
      <c r="O271" s="6" t="s">
        <v>2350</v>
      </c>
      <c r="P271" t="s">
        <v>2348</v>
      </c>
      <c r="Q271" t="s">
        <v>2353</v>
      </c>
      <c r="R271" s="6" t="s">
        <v>2352</v>
      </c>
      <c r="S271"/>
      <c r="T271"/>
      <c r="U271"/>
      <c r="W271">
        <v>2016</v>
      </c>
      <c r="X271" t="s">
        <v>2351</v>
      </c>
      <c r="Y271" t="s">
        <v>115</v>
      </c>
      <c r="Z271" t="s">
        <v>115</v>
      </c>
      <c r="AA271" t="s">
        <v>2354</v>
      </c>
      <c r="AB271" t="s">
        <v>2355</v>
      </c>
      <c r="AC271" t="s">
        <v>19</v>
      </c>
      <c r="AD271">
        <v>1</v>
      </c>
    </row>
    <row r="272" spans="1:30" ht="43.2" hidden="1" x14ac:dyDescent="0.3">
      <c r="A272">
        <v>271</v>
      </c>
      <c r="B272" s="3" t="s">
        <v>2357</v>
      </c>
      <c r="C272" t="s">
        <v>145</v>
      </c>
      <c r="F272" t="s">
        <v>146</v>
      </c>
      <c r="I272"/>
      <c r="J272"/>
      <c r="L272"/>
      <c r="M272"/>
      <c r="N272"/>
      <c r="O272" s="6" t="s">
        <v>2358</v>
      </c>
      <c r="P272" t="s">
        <v>2356</v>
      </c>
      <c r="Q272" t="s">
        <v>2361</v>
      </c>
      <c r="R272" s="6" t="s">
        <v>2360</v>
      </c>
      <c r="S272"/>
      <c r="T272"/>
      <c r="U272"/>
      <c r="W272">
        <v>2018</v>
      </c>
      <c r="X272" t="s">
        <v>2359</v>
      </c>
      <c r="Y272" t="s">
        <v>2362</v>
      </c>
      <c r="Z272" t="s">
        <v>2363</v>
      </c>
      <c r="AA272" t="s">
        <v>2364</v>
      </c>
      <c r="AB272" t="s">
        <v>2365</v>
      </c>
      <c r="AC272" t="s">
        <v>19</v>
      </c>
      <c r="AD272">
        <v>1</v>
      </c>
    </row>
    <row r="273" spans="1:30" ht="28.8" hidden="1" x14ac:dyDescent="0.3">
      <c r="A273">
        <v>272</v>
      </c>
      <c r="B273" s="3" t="s">
        <v>2367</v>
      </c>
      <c r="C273" t="s">
        <v>145</v>
      </c>
      <c r="F273" t="s">
        <v>19388</v>
      </c>
      <c r="I273"/>
      <c r="J273"/>
      <c r="L273"/>
      <c r="M273"/>
      <c r="N273"/>
      <c r="O273" s="6" t="s">
        <v>2368</v>
      </c>
      <c r="P273" t="s">
        <v>2366</v>
      </c>
      <c r="Q273" t="s">
        <v>2371</v>
      </c>
      <c r="R273" s="6" t="s">
        <v>2370</v>
      </c>
      <c r="S273"/>
      <c r="T273"/>
      <c r="U273"/>
      <c r="W273">
        <v>2011</v>
      </c>
      <c r="X273" t="s">
        <v>2369</v>
      </c>
      <c r="Y273" t="s">
        <v>2372</v>
      </c>
      <c r="Z273" t="s">
        <v>2373</v>
      </c>
      <c r="AA273" t="s">
        <v>2374</v>
      </c>
      <c r="AB273" t="s">
        <v>2375</v>
      </c>
      <c r="AC273" t="s">
        <v>19</v>
      </c>
      <c r="AD273">
        <v>1</v>
      </c>
    </row>
    <row r="274" spans="1:30" ht="28.8" hidden="1" x14ac:dyDescent="0.3">
      <c r="A274">
        <v>273</v>
      </c>
      <c r="B274" s="3" t="s">
        <v>2377</v>
      </c>
      <c r="C274" t="s">
        <v>18</v>
      </c>
      <c r="D274" t="s">
        <v>145</v>
      </c>
      <c r="F274" t="s">
        <v>21295</v>
      </c>
      <c r="I274"/>
      <c r="J274"/>
      <c r="L274" t="s">
        <v>21236</v>
      </c>
      <c r="M274"/>
      <c r="N274"/>
      <c r="O274" s="7" t="s">
        <v>2378</v>
      </c>
      <c r="P274" t="s">
        <v>2376</v>
      </c>
      <c r="Q274" t="s">
        <v>2381</v>
      </c>
      <c r="R274" s="6" t="s">
        <v>2380</v>
      </c>
      <c r="S274"/>
      <c r="T274"/>
      <c r="U274"/>
      <c r="W274">
        <v>2007</v>
      </c>
      <c r="X274" t="s">
        <v>2379</v>
      </c>
      <c r="Y274" t="s">
        <v>507</v>
      </c>
      <c r="Z274" t="s">
        <v>508</v>
      </c>
      <c r="AB274" t="s">
        <v>2382</v>
      </c>
      <c r="AC274" t="s">
        <v>19</v>
      </c>
      <c r="AD274">
        <v>1</v>
      </c>
    </row>
    <row r="275" spans="1:30" hidden="1" x14ac:dyDescent="0.3">
      <c r="A275">
        <v>274</v>
      </c>
      <c r="B275" s="3" t="s">
        <v>2384</v>
      </c>
      <c r="C275" t="s">
        <v>18</v>
      </c>
      <c r="D275" t="s">
        <v>145</v>
      </c>
      <c r="F275" t="s">
        <v>146</v>
      </c>
      <c r="I275"/>
      <c r="J275"/>
      <c r="L275"/>
      <c r="M275"/>
      <c r="N275"/>
      <c r="O275" s="7" t="s">
        <v>2385</v>
      </c>
      <c r="P275" t="s">
        <v>2383</v>
      </c>
      <c r="Q275" t="s">
        <v>2388</v>
      </c>
      <c r="R275" s="6" t="s">
        <v>2387</v>
      </c>
      <c r="S275"/>
      <c r="T275"/>
      <c r="U275"/>
      <c r="W275">
        <v>2011</v>
      </c>
      <c r="X275" t="s">
        <v>2386</v>
      </c>
      <c r="Y275" t="s">
        <v>1804</v>
      </c>
      <c r="Z275" t="s">
        <v>85</v>
      </c>
      <c r="AA275" t="s">
        <v>2389</v>
      </c>
      <c r="AB275" t="s">
        <v>2390</v>
      </c>
      <c r="AC275" t="s">
        <v>19</v>
      </c>
      <c r="AD275">
        <v>1</v>
      </c>
    </row>
    <row r="276" spans="1:30" hidden="1" x14ac:dyDescent="0.3">
      <c r="A276">
        <v>275</v>
      </c>
      <c r="B276" s="3" t="s">
        <v>2392</v>
      </c>
      <c r="C276" t="s">
        <v>18</v>
      </c>
      <c r="D276" t="s">
        <v>18</v>
      </c>
      <c r="E276" t="s">
        <v>145</v>
      </c>
      <c r="F276" t="s">
        <v>21295</v>
      </c>
      <c r="K276" s="3"/>
      <c r="L276" s="3" t="s">
        <v>21371</v>
      </c>
      <c r="M276"/>
      <c r="N276" s="3" t="s">
        <v>21227</v>
      </c>
      <c r="O276" s="7" t="s">
        <v>2393</v>
      </c>
      <c r="P276" t="s">
        <v>2391</v>
      </c>
      <c r="Q276" t="s">
        <v>2396</v>
      </c>
      <c r="R276" s="6" t="s">
        <v>2395</v>
      </c>
      <c r="S276"/>
      <c r="T276"/>
      <c r="U276"/>
      <c r="W276">
        <v>2013</v>
      </c>
      <c r="X276" t="s">
        <v>2394</v>
      </c>
      <c r="Y276" t="s">
        <v>47</v>
      </c>
      <c r="Z276" t="s">
        <v>48</v>
      </c>
      <c r="AA276" t="s">
        <v>2397</v>
      </c>
      <c r="AB276" t="s">
        <v>2398</v>
      </c>
      <c r="AC276" t="s">
        <v>19</v>
      </c>
      <c r="AD276">
        <v>1</v>
      </c>
    </row>
    <row r="277" spans="1:30" ht="28.8" hidden="1" x14ac:dyDescent="0.3">
      <c r="A277">
        <v>276</v>
      </c>
      <c r="B277" s="3" t="s">
        <v>2400</v>
      </c>
      <c r="C277" t="s">
        <v>145</v>
      </c>
      <c r="F277" t="s">
        <v>622</v>
      </c>
      <c r="I277"/>
      <c r="J277"/>
      <c r="L277"/>
      <c r="M277"/>
      <c r="N277"/>
      <c r="O277" s="6" t="s">
        <v>2401</v>
      </c>
      <c r="P277" t="s">
        <v>2399</v>
      </c>
      <c r="Q277" t="s">
        <v>2404</v>
      </c>
      <c r="R277" s="6" t="s">
        <v>2403</v>
      </c>
      <c r="S277"/>
      <c r="T277"/>
      <c r="U277"/>
      <c r="W277">
        <v>2013</v>
      </c>
      <c r="X277" t="s">
        <v>2402</v>
      </c>
      <c r="Y277" t="s">
        <v>57</v>
      </c>
      <c r="Z277" t="s">
        <v>57</v>
      </c>
      <c r="AA277" t="s">
        <v>2405</v>
      </c>
      <c r="AB277" t="s">
        <v>2406</v>
      </c>
      <c r="AC277" t="s">
        <v>19</v>
      </c>
      <c r="AD277">
        <v>1</v>
      </c>
    </row>
    <row r="278" spans="1:30" hidden="1" x14ac:dyDescent="0.3">
      <c r="A278">
        <v>277</v>
      </c>
      <c r="B278" s="3" t="s">
        <v>1376</v>
      </c>
      <c r="C278" t="s">
        <v>18</v>
      </c>
      <c r="D278" t="s">
        <v>145</v>
      </c>
      <c r="F278" t="s">
        <v>146</v>
      </c>
      <c r="I278"/>
      <c r="J278"/>
      <c r="L278"/>
      <c r="M278"/>
      <c r="N278"/>
      <c r="O278" s="7" t="s">
        <v>1377</v>
      </c>
      <c r="P278" t="s">
        <v>1375</v>
      </c>
      <c r="Q278" t="s">
        <v>1380</v>
      </c>
      <c r="R278" s="6" t="s">
        <v>1379</v>
      </c>
      <c r="S278"/>
      <c r="T278"/>
      <c r="U278"/>
      <c r="W278">
        <v>2021</v>
      </c>
      <c r="X278" t="s">
        <v>1378</v>
      </c>
      <c r="Y278" t="s">
        <v>1381</v>
      </c>
      <c r="Z278" t="s">
        <v>1381</v>
      </c>
      <c r="AB278" t="s">
        <v>1382</v>
      </c>
      <c r="AC278" t="s">
        <v>19</v>
      </c>
      <c r="AD278">
        <v>1</v>
      </c>
    </row>
    <row r="279" spans="1:30" ht="28.8" hidden="1" x14ac:dyDescent="0.3">
      <c r="A279">
        <v>278</v>
      </c>
      <c r="B279" s="3" t="s">
        <v>2408</v>
      </c>
      <c r="C279" t="s">
        <v>18</v>
      </c>
      <c r="D279" t="s">
        <v>145</v>
      </c>
      <c r="F279" t="s">
        <v>146</v>
      </c>
      <c r="I279"/>
      <c r="J279"/>
      <c r="L279"/>
      <c r="M279"/>
      <c r="N279"/>
      <c r="O279" s="7" t="s">
        <v>2409</v>
      </c>
      <c r="P279" t="s">
        <v>2407</v>
      </c>
      <c r="Q279" t="s">
        <v>2412</v>
      </c>
      <c r="R279" s="6" t="s">
        <v>2411</v>
      </c>
      <c r="S279"/>
      <c r="T279"/>
      <c r="U279"/>
      <c r="W279">
        <v>2021</v>
      </c>
      <c r="X279" t="s">
        <v>2410</v>
      </c>
      <c r="Y279" t="s">
        <v>115</v>
      </c>
      <c r="Z279" t="s">
        <v>115</v>
      </c>
      <c r="AA279" t="s">
        <v>2413</v>
      </c>
      <c r="AB279" t="s">
        <v>2414</v>
      </c>
      <c r="AC279" t="s">
        <v>19</v>
      </c>
      <c r="AD279">
        <v>1</v>
      </c>
    </row>
    <row r="280" spans="1:30" ht="43.2" hidden="1" x14ac:dyDescent="0.3">
      <c r="A280">
        <v>279</v>
      </c>
      <c r="B280" s="3" t="s">
        <v>2415</v>
      </c>
      <c r="C280" t="s">
        <v>145</v>
      </c>
      <c r="F280" t="s">
        <v>146</v>
      </c>
      <c r="I280"/>
      <c r="J280"/>
      <c r="L280"/>
      <c r="M280"/>
      <c r="N280"/>
      <c r="O280" s="6" t="s">
        <v>19639</v>
      </c>
      <c r="P280" t="s">
        <v>19638</v>
      </c>
      <c r="Q280" t="s">
        <v>2417</v>
      </c>
      <c r="R280" s="6" t="s">
        <v>2416</v>
      </c>
      <c r="S280"/>
      <c r="T280"/>
      <c r="U280"/>
      <c r="W280">
        <v>2019</v>
      </c>
      <c r="X280" t="s">
        <v>19640</v>
      </c>
      <c r="Y280" t="s">
        <v>115</v>
      </c>
      <c r="Z280" t="s">
        <v>115</v>
      </c>
      <c r="AA280" t="s">
        <v>2418</v>
      </c>
      <c r="AB280" t="s">
        <v>2419</v>
      </c>
      <c r="AC280" t="s">
        <v>19</v>
      </c>
      <c r="AD280">
        <v>2</v>
      </c>
    </row>
    <row r="281" spans="1:30" ht="43.2" hidden="1" x14ac:dyDescent="0.3">
      <c r="A281">
        <v>280</v>
      </c>
      <c r="B281" s="3" t="s">
        <v>2420</v>
      </c>
      <c r="C281" t="s">
        <v>145</v>
      </c>
      <c r="F281" t="s">
        <v>19388</v>
      </c>
      <c r="I281"/>
      <c r="J281"/>
      <c r="L281"/>
      <c r="M281"/>
      <c r="N281"/>
      <c r="P281" t="s">
        <v>19457</v>
      </c>
      <c r="Q281" t="s">
        <v>2423</v>
      </c>
      <c r="R281" s="6" t="s">
        <v>2422</v>
      </c>
      <c r="S281"/>
      <c r="T281"/>
      <c r="U281"/>
      <c r="W281">
        <v>2003</v>
      </c>
      <c r="X281" t="s">
        <v>2421</v>
      </c>
      <c r="Y281" t="s">
        <v>1766</v>
      </c>
      <c r="Z281" t="s">
        <v>861</v>
      </c>
      <c r="AA281" t="s">
        <v>2424</v>
      </c>
      <c r="AB281" t="s">
        <v>2425</v>
      </c>
      <c r="AC281" t="s">
        <v>19</v>
      </c>
      <c r="AD281">
        <v>1</v>
      </c>
    </row>
    <row r="282" spans="1:30" ht="28.8" hidden="1" x14ac:dyDescent="0.3">
      <c r="A282">
        <v>281</v>
      </c>
      <c r="B282" s="3" t="s">
        <v>2427</v>
      </c>
      <c r="C282" t="s">
        <v>18</v>
      </c>
      <c r="D282" t="s">
        <v>18</v>
      </c>
      <c r="E282" t="s">
        <v>145</v>
      </c>
      <c r="F282" t="s">
        <v>21297</v>
      </c>
      <c r="K282" s="3"/>
      <c r="M282"/>
      <c r="N282" s="3" t="s">
        <v>21252</v>
      </c>
      <c r="O282" s="7" t="s">
        <v>19458</v>
      </c>
      <c r="P282" t="s">
        <v>2426</v>
      </c>
      <c r="Q282" t="s">
        <v>2430</v>
      </c>
      <c r="R282" s="6" t="s">
        <v>2429</v>
      </c>
      <c r="S282"/>
      <c r="T282"/>
      <c r="U282"/>
      <c r="W282">
        <v>2022</v>
      </c>
      <c r="X282" t="s">
        <v>2428</v>
      </c>
      <c r="Y282" t="s">
        <v>47</v>
      </c>
      <c r="Z282" t="s">
        <v>48</v>
      </c>
      <c r="AB282" t="s">
        <v>2431</v>
      </c>
      <c r="AC282" t="s">
        <v>19</v>
      </c>
      <c r="AD282">
        <v>1</v>
      </c>
    </row>
    <row r="283" spans="1:30" ht="28.8" hidden="1" x14ac:dyDescent="0.3">
      <c r="A283">
        <v>282</v>
      </c>
      <c r="B283" s="3" t="s">
        <v>2433</v>
      </c>
      <c r="C283" t="s">
        <v>18</v>
      </c>
      <c r="D283" t="s">
        <v>145</v>
      </c>
      <c r="F283" t="s">
        <v>19389</v>
      </c>
      <c r="I283"/>
      <c r="J283"/>
      <c r="L283"/>
      <c r="M283"/>
      <c r="N283" t="s">
        <v>21243</v>
      </c>
      <c r="O283" s="7" t="s">
        <v>2434</v>
      </c>
      <c r="P283" t="s">
        <v>2432</v>
      </c>
      <c r="Q283" t="s">
        <v>2437</v>
      </c>
      <c r="R283" s="6" t="s">
        <v>2436</v>
      </c>
      <c r="S283"/>
      <c r="T283"/>
      <c r="U283"/>
      <c r="W283">
        <v>2017</v>
      </c>
      <c r="X283" t="s">
        <v>2435</v>
      </c>
      <c r="Y283" t="s">
        <v>47</v>
      </c>
      <c r="Z283" t="s">
        <v>48</v>
      </c>
      <c r="AB283" t="s">
        <v>2438</v>
      </c>
      <c r="AC283" t="s">
        <v>19</v>
      </c>
      <c r="AD283">
        <v>1</v>
      </c>
    </row>
    <row r="284" spans="1:30" ht="28.8" hidden="1" x14ac:dyDescent="0.3">
      <c r="A284">
        <v>283</v>
      </c>
      <c r="B284" s="3" t="s">
        <v>2440</v>
      </c>
      <c r="C284" t="s">
        <v>145</v>
      </c>
      <c r="I284"/>
      <c r="J284"/>
      <c r="L284"/>
      <c r="M284"/>
      <c r="N284"/>
      <c r="O284" s="6" t="s">
        <v>2441</v>
      </c>
      <c r="P284" t="s">
        <v>2439</v>
      </c>
      <c r="Q284" t="s">
        <v>2444</v>
      </c>
      <c r="R284" s="6" t="s">
        <v>2443</v>
      </c>
      <c r="S284"/>
      <c r="T284"/>
      <c r="U284"/>
      <c r="W284">
        <v>2012</v>
      </c>
      <c r="X284" t="s">
        <v>2442</v>
      </c>
      <c r="Y284" t="s">
        <v>1547</v>
      </c>
      <c r="Z284" t="s">
        <v>1548</v>
      </c>
      <c r="AA284" t="s">
        <v>2445</v>
      </c>
      <c r="AB284" t="s">
        <v>2446</v>
      </c>
      <c r="AC284" t="s">
        <v>19</v>
      </c>
      <c r="AD284">
        <v>1</v>
      </c>
    </row>
    <row r="285" spans="1:30" ht="28.8" hidden="1" x14ac:dyDescent="0.3">
      <c r="A285">
        <v>284</v>
      </c>
      <c r="B285" s="3" t="s">
        <v>2448</v>
      </c>
      <c r="C285" t="s">
        <v>18</v>
      </c>
      <c r="D285" t="s">
        <v>145</v>
      </c>
      <c r="F285" t="s">
        <v>21297</v>
      </c>
      <c r="I285"/>
      <c r="J285"/>
      <c r="L285"/>
      <c r="M285"/>
      <c r="N285"/>
      <c r="O285" s="7" t="s">
        <v>2449</v>
      </c>
      <c r="P285" t="s">
        <v>2447</v>
      </c>
      <c r="Q285" t="s">
        <v>2452</v>
      </c>
      <c r="R285" s="6" t="s">
        <v>2451</v>
      </c>
      <c r="S285"/>
      <c r="T285"/>
      <c r="U285"/>
      <c r="W285">
        <v>2022</v>
      </c>
      <c r="X285" t="s">
        <v>2450</v>
      </c>
      <c r="Y285" t="s">
        <v>2453</v>
      </c>
      <c r="Z285" t="s">
        <v>2454</v>
      </c>
      <c r="AB285" t="s">
        <v>2455</v>
      </c>
      <c r="AC285" t="s">
        <v>19</v>
      </c>
      <c r="AD285">
        <v>1</v>
      </c>
    </row>
    <row r="286" spans="1:30" ht="28.8" hidden="1" x14ac:dyDescent="0.3">
      <c r="A286">
        <v>285</v>
      </c>
      <c r="B286" s="3" t="s">
        <v>2457</v>
      </c>
      <c r="C286" t="s">
        <v>145</v>
      </c>
      <c r="F286" t="s">
        <v>146</v>
      </c>
      <c r="I286"/>
      <c r="J286"/>
      <c r="L286"/>
      <c r="M286"/>
      <c r="N286"/>
      <c r="O286" s="6" t="s">
        <v>2458</v>
      </c>
      <c r="P286" t="s">
        <v>2456</v>
      </c>
      <c r="Q286" t="s">
        <v>2461</v>
      </c>
      <c r="R286" s="6" t="s">
        <v>2460</v>
      </c>
      <c r="S286"/>
      <c r="T286"/>
      <c r="U286"/>
      <c r="W286">
        <v>2006</v>
      </c>
      <c r="X286" t="s">
        <v>2459</v>
      </c>
      <c r="Y286" t="s">
        <v>47</v>
      </c>
      <c r="Z286" t="s">
        <v>48</v>
      </c>
      <c r="AA286" t="s">
        <v>2462</v>
      </c>
      <c r="AB286" t="s">
        <v>2463</v>
      </c>
      <c r="AC286" t="s">
        <v>19</v>
      </c>
      <c r="AD286">
        <v>1</v>
      </c>
    </row>
    <row r="287" spans="1:30" ht="28.8" hidden="1" x14ac:dyDescent="0.3">
      <c r="A287">
        <v>286</v>
      </c>
      <c r="B287" s="3" t="s">
        <v>2465</v>
      </c>
      <c r="C287" t="s">
        <v>145</v>
      </c>
      <c r="F287" t="s">
        <v>146</v>
      </c>
      <c r="I287"/>
      <c r="J287"/>
      <c r="L287"/>
      <c r="M287"/>
      <c r="N287"/>
      <c r="O287" s="6" t="s">
        <v>2466</v>
      </c>
      <c r="P287" t="s">
        <v>2464</v>
      </c>
      <c r="Q287" t="s">
        <v>2469</v>
      </c>
      <c r="R287" s="6" t="s">
        <v>2468</v>
      </c>
      <c r="S287"/>
      <c r="T287"/>
      <c r="U287"/>
      <c r="W287">
        <v>2018</v>
      </c>
      <c r="X287" t="s">
        <v>2467</v>
      </c>
      <c r="Y287" t="s">
        <v>115</v>
      </c>
      <c r="Z287" t="s">
        <v>115</v>
      </c>
      <c r="AA287" t="s">
        <v>2470</v>
      </c>
      <c r="AB287" t="s">
        <v>2471</v>
      </c>
      <c r="AC287" t="s">
        <v>19</v>
      </c>
      <c r="AD287">
        <v>1</v>
      </c>
    </row>
    <row r="288" spans="1:30" ht="28.8" hidden="1" x14ac:dyDescent="0.3">
      <c r="A288">
        <v>287</v>
      </c>
      <c r="B288" s="3" t="s">
        <v>2473</v>
      </c>
      <c r="C288" t="s">
        <v>18</v>
      </c>
      <c r="D288" t="s">
        <v>145</v>
      </c>
      <c r="F288" t="s">
        <v>146</v>
      </c>
      <c r="I288"/>
      <c r="J288"/>
      <c r="L288"/>
      <c r="M288"/>
      <c r="N288"/>
      <c r="O288" s="7" t="s">
        <v>2474</v>
      </c>
      <c r="P288" t="s">
        <v>2472</v>
      </c>
      <c r="Q288" t="s">
        <v>2477</v>
      </c>
      <c r="R288" s="6" t="s">
        <v>2476</v>
      </c>
      <c r="S288"/>
      <c r="T288"/>
      <c r="U288"/>
      <c r="W288">
        <v>2021</v>
      </c>
      <c r="X288" t="s">
        <v>2475</v>
      </c>
      <c r="Y288" t="s">
        <v>445</v>
      </c>
      <c r="Z288" t="s">
        <v>446</v>
      </c>
      <c r="AA288" t="s">
        <v>2478</v>
      </c>
      <c r="AB288" t="s">
        <v>2479</v>
      </c>
      <c r="AC288" t="s">
        <v>19</v>
      </c>
      <c r="AD288">
        <v>1</v>
      </c>
    </row>
    <row r="289" spans="1:30" ht="28.8" hidden="1" x14ac:dyDescent="0.3">
      <c r="A289">
        <v>288</v>
      </c>
      <c r="B289" s="3" t="s">
        <v>2480</v>
      </c>
      <c r="C289" t="s">
        <v>18</v>
      </c>
      <c r="D289" t="s">
        <v>145</v>
      </c>
      <c r="F289" t="s">
        <v>21297</v>
      </c>
      <c r="I289"/>
      <c r="J289"/>
      <c r="L289"/>
      <c r="M289"/>
      <c r="N289"/>
      <c r="O289" s="7" t="s">
        <v>19460</v>
      </c>
      <c r="P289" t="s">
        <v>19459</v>
      </c>
      <c r="Q289" t="s">
        <v>2482</v>
      </c>
      <c r="R289" s="6" t="s">
        <v>2481</v>
      </c>
      <c r="S289"/>
      <c r="T289"/>
      <c r="U289"/>
      <c r="W289">
        <v>2022</v>
      </c>
      <c r="X289" t="s">
        <v>19461</v>
      </c>
      <c r="Y289" t="s">
        <v>710</v>
      </c>
      <c r="Z289" t="s">
        <v>711</v>
      </c>
      <c r="AA289" t="s">
        <v>2483</v>
      </c>
      <c r="AB289" t="s">
        <v>2484</v>
      </c>
      <c r="AC289" t="s">
        <v>19</v>
      </c>
      <c r="AD289">
        <v>1</v>
      </c>
    </row>
    <row r="290" spans="1:30" ht="43.2" hidden="1" x14ac:dyDescent="0.3">
      <c r="A290">
        <v>289</v>
      </c>
      <c r="B290" s="3" t="s">
        <v>2486</v>
      </c>
      <c r="C290" t="s">
        <v>145</v>
      </c>
      <c r="F290" t="s">
        <v>21227</v>
      </c>
      <c r="I290"/>
      <c r="J290"/>
      <c r="L290"/>
      <c r="M290"/>
      <c r="N290"/>
      <c r="O290" s="7" t="s">
        <v>2487</v>
      </c>
      <c r="P290" t="s">
        <v>2485</v>
      </c>
      <c r="Q290" t="s">
        <v>2490</v>
      </c>
      <c r="R290" s="6" t="s">
        <v>2489</v>
      </c>
      <c r="S290"/>
      <c r="T290"/>
      <c r="U290"/>
      <c r="W290">
        <v>2013</v>
      </c>
      <c r="X290" t="s">
        <v>2488</v>
      </c>
      <c r="Y290" t="s">
        <v>47</v>
      </c>
      <c r="Z290" t="s">
        <v>48</v>
      </c>
      <c r="AA290" t="s">
        <v>2491</v>
      </c>
      <c r="AB290" t="s">
        <v>2492</v>
      </c>
      <c r="AC290" t="s">
        <v>19</v>
      </c>
      <c r="AD290">
        <v>1</v>
      </c>
    </row>
    <row r="291" spans="1:30" ht="43.2" hidden="1" x14ac:dyDescent="0.3">
      <c r="A291">
        <v>290</v>
      </c>
      <c r="B291" s="3" t="s">
        <v>2501</v>
      </c>
      <c r="C291" t="s">
        <v>145</v>
      </c>
      <c r="F291" t="s">
        <v>146</v>
      </c>
      <c r="I291"/>
      <c r="J291"/>
      <c r="L291"/>
      <c r="M291"/>
      <c r="N291"/>
      <c r="O291" s="6" t="s">
        <v>2502</v>
      </c>
      <c r="P291" t="s">
        <v>2464</v>
      </c>
      <c r="Q291" t="s">
        <v>2469</v>
      </c>
      <c r="R291" s="6" t="s">
        <v>2503</v>
      </c>
      <c r="S291"/>
      <c r="T291"/>
      <c r="U291"/>
      <c r="W291">
        <v>2019</v>
      </c>
      <c r="X291" t="s">
        <v>2467</v>
      </c>
      <c r="Y291" t="s">
        <v>115</v>
      </c>
      <c r="Z291" t="s">
        <v>115</v>
      </c>
      <c r="AA291" t="s">
        <v>2504</v>
      </c>
      <c r="AB291" t="s">
        <v>2505</v>
      </c>
      <c r="AC291" t="s">
        <v>19</v>
      </c>
      <c r="AD291">
        <v>1</v>
      </c>
    </row>
    <row r="292" spans="1:30" ht="43.2" hidden="1" x14ac:dyDescent="0.3">
      <c r="A292">
        <v>291</v>
      </c>
      <c r="B292" s="3" t="s">
        <v>2507</v>
      </c>
      <c r="C292" t="s">
        <v>145</v>
      </c>
      <c r="F292" t="s">
        <v>146</v>
      </c>
      <c r="I292"/>
      <c r="J292"/>
      <c r="L292"/>
      <c r="M292"/>
      <c r="N292"/>
      <c r="O292" s="6" t="s">
        <v>2508</v>
      </c>
      <c r="P292" t="s">
        <v>2506</v>
      </c>
      <c r="Q292" t="s">
        <v>2511</v>
      </c>
      <c r="R292" s="6" t="s">
        <v>2510</v>
      </c>
      <c r="S292"/>
      <c r="T292"/>
      <c r="U292"/>
      <c r="W292">
        <v>2015</v>
      </c>
      <c r="X292" t="s">
        <v>2509</v>
      </c>
      <c r="Y292" t="s">
        <v>115</v>
      </c>
      <c r="Z292" t="s">
        <v>115</v>
      </c>
      <c r="AB292" t="s">
        <v>2512</v>
      </c>
      <c r="AC292" t="s">
        <v>19</v>
      </c>
      <c r="AD292">
        <v>1</v>
      </c>
    </row>
    <row r="293" spans="1:30" ht="28.8" hidden="1" x14ac:dyDescent="0.3">
      <c r="A293">
        <v>292</v>
      </c>
      <c r="B293" s="3" t="s">
        <v>2521</v>
      </c>
      <c r="C293" t="s">
        <v>145</v>
      </c>
      <c r="F293" t="s">
        <v>21297</v>
      </c>
      <c r="I293"/>
      <c r="J293"/>
      <c r="L293" t="s">
        <v>22197</v>
      </c>
      <c r="M293"/>
      <c r="N293"/>
      <c r="O293" s="7" t="s">
        <v>2522</v>
      </c>
      <c r="P293" t="s">
        <v>2520</v>
      </c>
      <c r="R293" s="6" t="s">
        <v>2524</v>
      </c>
      <c r="S293"/>
      <c r="T293"/>
      <c r="U293"/>
      <c r="W293">
        <v>1997</v>
      </c>
      <c r="X293" t="s">
        <v>2523</v>
      </c>
      <c r="Y293" t="s">
        <v>906</v>
      </c>
      <c r="Z293" t="s">
        <v>907</v>
      </c>
      <c r="AB293" t="s">
        <v>2525</v>
      </c>
      <c r="AC293" t="s">
        <v>19</v>
      </c>
      <c r="AD293">
        <v>1</v>
      </c>
    </row>
    <row r="294" spans="1:30" ht="28.8" hidden="1" x14ac:dyDescent="0.3">
      <c r="A294">
        <v>293</v>
      </c>
      <c r="B294" s="3" t="s">
        <v>2527</v>
      </c>
      <c r="C294" t="s">
        <v>145</v>
      </c>
      <c r="F294" t="s">
        <v>146</v>
      </c>
      <c r="I294"/>
      <c r="J294"/>
      <c r="L294"/>
      <c r="M294"/>
      <c r="N294"/>
      <c r="O294" s="6" t="s">
        <v>2528</v>
      </c>
      <c r="P294" t="s">
        <v>2526</v>
      </c>
      <c r="R294" s="6" t="s">
        <v>2530</v>
      </c>
      <c r="S294"/>
      <c r="T294"/>
      <c r="U294"/>
      <c r="W294">
        <v>2000</v>
      </c>
      <c r="X294" t="s">
        <v>2529</v>
      </c>
      <c r="Y294" t="s">
        <v>115</v>
      </c>
      <c r="Z294" t="s">
        <v>115</v>
      </c>
      <c r="AB294" t="s">
        <v>2531</v>
      </c>
      <c r="AC294" t="s">
        <v>19</v>
      </c>
      <c r="AD294">
        <v>1</v>
      </c>
    </row>
    <row r="295" spans="1:30" ht="28.8" x14ac:dyDescent="0.3">
      <c r="A295">
        <v>1780</v>
      </c>
      <c r="B295" s="3" t="s">
        <v>12642</v>
      </c>
      <c r="C295" t="s">
        <v>18</v>
      </c>
      <c r="D295" t="s">
        <v>18</v>
      </c>
      <c r="E295" s="3" t="s">
        <v>18</v>
      </c>
      <c r="G295" t="s">
        <v>21352</v>
      </c>
      <c r="H295" t="s">
        <v>21569</v>
      </c>
      <c r="I295" s="3" t="s">
        <v>21357</v>
      </c>
      <c r="J295" s="3" t="s">
        <v>21570</v>
      </c>
      <c r="K295" s="12" t="s">
        <v>21568</v>
      </c>
      <c r="L295" s="3" t="s">
        <v>21567</v>
      </c>
      <c r="M295" s="3" t="s">
        <v>21565</v>
      </c>
      <c r="O295" s="7" t="s">
        <v>21564</v>
      </c>
      <c r="P295" t="s">
        <v>12641</v>
      </c>
      <c r="Q295" s="4" t="s">
        <v>22115</v>
      </c>
      <c r="R295" s="6" t="s">
        <v>19</v>
      </c>
      <c r="S295" s="8" t="s">
        <v>22017</v>
      </c>
      <c r="U295" s="27" t="s">
        <v>22202</v>
      </c>
      <c r="V295" s="4" t="s">
        <v>21566</v>
      </c>
      <c r="W295">
        <v>2018</v>
      </c>
      <c r="X295" t="s">
        <v>12643</v>
      </c>
      <c r="Y295" t="s">
        <v>19</v>
      </c>
      <c r="Z295" t="s">
        <v>19</v>
      </c>
      <c r="AA295" t="s">
        <v>12644</v>
      </c>
      <c r="AB295" t="s">
        <v>19</v>
      </c>
      <c r="AC295" t="s">
        <v>12645</v>
      </c>
      <c r="AD295">
        <v>1</v>
      </c>
    </row>
    <row r="296" spans="1:30" ht="43.2" hidden="1" x14ac:dyDescent="0.3">
      <c r="A296">
        <v>295</v>
      </c>
      <c r="B296" s="3" t="s">
        <v>2533</v>
      </c>
      <c r="C296" t="s">
        <v>145</v>
      </c>
      <c r="F296" t="s">
        <v>19388</v>
      </c>
      <c r="I296"/>
      <c r="J296"/>
      <c r="L296"/>
      <c r="M296"/>
      <c r="N296"/>
      <c r="O296" s="6" t="s">
        <v>2534</v>
      </c>
      <c r="P296" t="s">
        <v>2532</v>
      </c>
      <c r="Q296" t="s">
        <v>2537</v>
      </c>
      <c r="R296" s="6" t="s">
        <v>2536</v>
      </c>
      <c r="S296"/>
      <c r="T296"/>
      <c r="U296"/>
      <c r="W296">
        <v>2022</v>
      </c>
      <c r="X296" t="s">
        <v>2535</v>
      </c>
      <c r="Y296" t="s">
        <v>240</v>
      </c>
      <c r="Z296" t="s">
        <v>241</v>
      </c>
      <c r="AA296" t="s">
        <v>2538</v>
      </c>
      <c r="AB296" t="s">
        <v>2539</v>
      </c>
      <c r="AC296" t="s">
        <v>19</v>
      </c>
      <c r="AD296">
        <v>1</v>
      </c>
    </row>
    <row r="297" spans="1:30" hidden="1" x14ac:dyDescent="0.3">
      <c r="A297">
        <v>296</v>
      </c>
      <c r="B297" s="3" t="s">
        <v>2541</v>
      </c>
      <c r="C297" t="s">
        <v>145</v>
      </c>
      <c r="F297" t="s">
        <v>622</v>
      </c>
      <c r="I297"/>
      <c r="J297"/>
      <c r="L297"/>
      <c r="M297"/>
      <c r="N297"/>
      <c r="P297" t="s">
        <v>2540</v>
      </c>
      <c r="R297" s="6" t="s">
        <v>2543</v>
      </c>
      <c r="S297"/>
      <c r="T297"/>
      <c r="U297"/>
      <c r="W297">
        <v>2007</v>
      </c>
      <c r="X297" t="s">
        <v>2542</v>
      </c>
      <c r="Y297" t="s">
        <v>2544</v>
      </c>
      <c r="Z297" t="s">
        <v>2545</v>
      </c>
      <c r="AA297" t="s">
        <v>2546</v>
      </c>
      <c r="AB297" t="s">
        <v>2547</v>
      </c>
      <c r="AC297" t="s">
        <v>19</v>
      </c>
      <c r="AD297">
        <v>1</v>
      </c>
    </row>
    <row r="298" spans="1:30" ht="28.8" hidden="1" x14ac:dyDescent="0.3">
      <c r="A298">
        <v>297</v>
      </c>
      <c r="B298" s="3" t="s">
        <v>2549</v>
      </c>
      <c r="C298" t="s">
        <v>145</v>
      </c>
      <c r="F298" t="s">
        <v>146</v>
      </c>
      <c r="I298"/>
      <c r="J298"/>
      <c r="L298"/>
      <c r="M298"/>
      <c r="N298"/>
      <c r="O298" s="7" t="s">
        <v>2550</v>
      </c>
      <c r="P298" t="s">
        <v>2548</v>
      </c>
      <c r="Q298" t="s">
        <v>2553</v>
      </c>
      <c r="R298" s="6" t="s">
        <v>2552</v>
      </c>
      <c r="S298"/>
      <c r="T298"/>
      <c r="U298"/>
      <c r="W298">
        <v>2015</v>
      </c>
      <c r="X298" t="s">
        <v>2551</v>
      </c>
      <c r="Y298" t="s">
        <v>57</v>
      </c>
      <c r="Z298" t="s">
        <v>57</v>
      </c>
      <c r="AA298" t="s">
        <v>2554</v>
      </c>
      <c r="AB298" t="s">
        <v>2555</v>
      </c>
      <c r="AC298" t="s">
        <v>19</v>
      </c>
      <c r="AD298">
        <v>1</v>
      </c>
    </row>
    <row r="299" spans="1:30" ht="43.2" hidden="1" x14ac:dyDescent="0.3">
      <c r="A299">
        <v>298</v>
      </c>
      <c r="B299" s="3" t="s">
        <v>2564</v>
      </c>
      <c r="C299" t="s">
        <v>18</v>
      </c>
      <c r="D299" t="s">
        <v>145</v>
      </c>
      <c r="F299" t="s">
        <v>146</v>
      </c>
      <c r="I299"/>
      <c r="J299"/>
      <c r="L299"/>
      <c r="M299"/>
      <c r="N299"/>
      <c r="O299" s="7" t="s">
        <v>2565</v>
      </c>
      <c r="P299" t="s">
        <v>2563</v>
      </c>
      <c r="Q299" t="s">
        <v>2568</v>
      </c>
      <c r="R299" s="6" t="s">
        <v>2567</v>
      </c>
      <c r="S299"/>
      <c r="T299"/>
      <c r="U299"/>
      <c r="W299">
        <v>2012</v>
      </c>
      <c r="X299" t="s">
        <v>2566</v>
      </c>
      <c r="Y299" t="s">
        <v>370</v>
      </c>
      <c r="Z299" t="s">
        <v>371</v>
      </c>
      <c r="AB299" t="s">
        <v>2569</v>
      </c>
      <c r="AC299" t="s">
        <v>19</v>
      </c>
      <c r="AD299">
        <v>1</v>
      </c>
    </row>
    <row r="300" spans="1:30" ht="28.8" hidden="1" x14ac:dyDescent="0.3">
      <c r="A300">
        <v>299</v>
      </c>
      <c r="B300" s="3" t="s">
        <v>2571</v>
      </c>
      <c r="C300" t="s">
        <v>18</v>
      </c>
      <c r="D300" t="s">
        <v>145</v>
      </c>
      <c r="F300" t="s">
        <v>146</v>
      </c>
      <c r="I300"/>
      <c r="J300"/>
      <c r="L300"/>
      <c r="M300"/>
      <c r="N300"/>
      <c r="O300" s="7" t="s">
        <v>2572</v>
      </c>
      <c r="P300" t="s">
        <v>2570</v>
      </c>
      <c r="Q300" t="s">
        <v>2575</v>
      </c>
      <c r="R300" s="6" t="s">
        <v>2574</v>
      </c>
      <c r="S300"/>
      <c r="T300"/>
      <c r="U300"/>
      <c r="W300">
        <v>2011</v>
      </c>
      <c r="X300" t="s">
        <v>2573</v>
      </c>
      <c r="Y300" t="s">
        <v>158</v>
      </c>
      <c r="Z300" t="s">
        <v>85</v>
      </c>
      <c r="AA300" t="s">
        <v>2576</v>
      </c>
      <c r="AB300" t="s">
        <v>2577</v>
      </c>
      <c r="AC300" t="s">
        <v>19</v>
      </c>
      <c r="AD300">
        <v>1</v>
      </c>
    </row>
    <row r="301" spans="1:30" ht="28.8" hidden="1" x14ac:dyDescent="0.3">
      <c r="A301">
        <v>300</v>
      </c>
      <c r="B301" s="3" t="s">
        <v>2579</v>
      </c>
      <c r="C301" t="s">
        <v>145</v>
      </c>
      <c r="F301" t="s">
        <v>21227</v>
      </c>
      <c r="I301"/>
      <c r="J301"/>
      <c r="L301"/>
      <c r="M301"/>
      <c r="N301"/>
      <c r="O301" s="6" t="s">
        <v>2580</v>
      </c>
      <c r="P301" t="s">
        <v>2578</v>
      </c>
      <c r="Q301" t="s">
        <v>2583</v>
      </c>
      <c r="R301" s="6" t="s">
        <v>2582</v>
      </c>
      <c r="S301"/>
      <c r="T301"/>
      <c r="U301"/>
      <c r="W301">
        <v>2015</v>
      </c>
      <c r="X301" t="s">
        <v>2581</v>
      </c>
      <c r="Y301" t="s">
        <v>1516</v>
      </c>
      <c r="Z301" t="s">
        <v>1517</v>
      </c>
      <c r="AA301" t="s">
        <v>2584</v>
      </c>
      <c r="AB301" t="s">
        <v>2585</v>
      </c>
      <c r="AC301" t="s">
        <v>19</v>
      </c>
      <c r="AD301">
        <v>1</v>
      </c>
    </row>
    <row r="302" spans="1:30" ht="28.8" hidden="1" x14ac:dyDescent="0.3">
      <c r="A302">
        <v>301</v>
      </c>
      <c r="B302" s="3" t="s">
        <v>2587</v>
      </c>
      <c r="C302" t="s">
        <v>145</v>
      </c>
      <c r="F302" t="s">
        <v>146</v>
      </c>
      <c r="I302"/>
      <c r="J302"/>
      <c r="L302"/>
      <c r="M302"/>
      <c r="N302"/>
      <c r="O302" s="6" t="s">
        <v>2588</v>
      </c>
      <c r="P302" t="s">
        <v>2586</v>
      </c>
      <c r="Q302" t="s">
        <v>2591</v>
      </c>
      <c r="R302" s="6" t="s">
        <v>2590</v>
      </c>
      <c r="S302"/>
      <c r="T302"/>
      <c r="U302"/>
      <c r="W302">
        <v>2013</v>
      </c>
      <c r="X302" t="s">
        <v>2589</v>
      </c>
      <c r="Y302" t="s">
        <v>370</v>
      </c>
      <c r="Z302" t="s">
        <v>371</v>
      </c>
      <c r="AB302" t="s">
        <v>2592</v>
      </c>
      <c r="AC302" t="s">
        <v>19</v>
      </c>
      <c r="AD302">
        <v>1</v>
      </c>
    </row>
    <row r="303" spans="1:30" ht="28.8" hidden="1" x14ac:dyDescent="0.3">
      <c r="A303">
        <v>302</v>
      </c>
      <c r="B303" s="3" t="s">
        <v>2594</v>
      </c>
      <c r="C303" t="s">
        <v>145</v>
      </c>
      <c r="F303" t="s">
        <v>21227</v>
      </c>
      <c r="I303"/>
      <c r="J303"/>
      <c r="L303"/>
      <c r="M303"/>
      <c r="N303"/>
      <c r="O303" s="6" t="s">
        <v>2595</v>
      </c>
      <c r="P303" t="s">
        <v>2593</v>
      </c>
      <c r="Q303" t="s">
        <v>2598</v>
      </c>
      <c r="R303" s="6" t="s">
        <v>2597</v>
      </c>
      <c r="S303"/>
      <c r="T303"/>
      <c r="U303"/>
      <c r="W303">
        <v>2022</v>
      </c>
      <c r="X303" t="s">
        <v>2596</v>
      </c>
      <c r="Y303" t="s">
        <v>47</v>
      </c>
      <c r="Z303" t="s">
        <v>48</v>
      </c>
      <c r="AA303" t="s">
        <v>2599</v>
      </c>
      <c r="AB303" t="s">
        <v>2600</v>
      </c>
      <c r="AC303" t="s">
        <v>2601</v>
      </c>
      <c r="AD303">
        <v>2</v>
      </c>
    </row>
    <row r="304" spans="1:30" ht="28.8" hidden="1" x14ac:dyDescent="0.3">
      <c r="A304">
        <v>303</v>
      </c>
      <c r="B304" s="3" t="s">
        <v>2603</v>
      </c>
      <c r="C304" t="s">
        <v>18</v>
      </c>
      <c r="D304" t="s">
        <v>145</v>
      </c>
      <c r="F304" t="s">
        <v>146</v>
      </c>
      <c r="I304"/>
      <c r="J304"/>
      <c r="L304"/>
      <c r="M304"/>
      <c r="N304"/>
      <c r="O304" s="7" t="s">
        <v>2604</v>
      </c>
      <c r="P304" t="s">
        <v>2602</v>
      </c>
      <c r="S304"/>
      <c r="T304"/>
      <c r="U304"/>
      <c r="W304">
        <v>1995</v>
      </c>
      <c r="X304" t="s">
        <v>2605</v>
      </c>
      <c r="Y304" t="s">
        <v>170</v>
      </c>
      <c r="Z304" t="s">
        <v>85</v>
      </c>
      <c r="AB304" t="s">
        <v>2606</v>
      </c>
      <c r="AC304" t="s">
        <v>19</v>
      </c>
      <c r="AD304">
        <v>1</v>
      </c>
    </row>
    <row r="305" spans="1:30" ht="28.8" x14ac:dyDescent="0.3">
      <c r="A305">
        <v>805</v>
      </c>
      <c r="B305" s="3" t="s">
        <v>6309</v>
      </c>
      <c r="C305" t="s">
        <v>18</v>
      </c>
      <c r="D305" t="s">
        <v>18</v>
      </c>
      <c r="E305" s="3" t="s">
        <v>18</v>
      </c>
      <c r="G305" t="s">
        <v>21348</v>
      </c>
      <c r="H305" t="s">
        <v>21360</v>
      </c>
      <c r="I305" s="3" t="s">
        <v>21393</v>
      </c>
      <c r="J305" s="3" t="s">
        <v>21384</v>
      </c>
      <c r="K305" s="12" t="s">
        <v>14946</v>
      </c>
      <c r="L305" s="3" t="s">
        <v>21444</v>
      </c>
      <c r="M305" s="3" t="s">
        <v>21454</v>
      </c>
      <c r="N305" s="3" t="s">
        <v>21445</v>
      </c>
      <c r="O305" s="7" t="s">
        <v>19576</v>
      </c>
      <c r="P305" t="s">
        <v>6308</v>
      </c>
      <c r="Q305" s="4" t="s">
        <v>21455</v>
      </c>
      <c r="R305" s="6" t="s">
        <v>6310</v>
      </c>
      <c r="S305" s="10" t="s">
        <v>22019</v>
      </c>
      <c r="T305" s="27">
        <v>44960</v>
      </c>
      <c r="U305" s="27" t="s">
        <v>22198</v>
      </c>
      <c r="W305">
        <v>2012</v>
      </c>
      <c r="X305" t="s">
        <v>19577</v>
      </c>
      <c r="Y305" t="s">
        <v>710</v>
      </c>
      <c r="Z305" t="s">
        <v>711</v>
      </c>
      <c r="AA305" t="s">
        <v>6311</v>
      </c>
      <c r="AB305" t="s">
        <v>6312</v>
      </c>
      <c r="AC305" t="s">
        <v>19</v>
      </c>
      <c r="AD305">
        <v>1</v>
      </c>
    </row>
    <row r="306" spans="1:30" ht="28.8" hidden="1" x14ac:dyDescent="0.3">
      <c r="A306">
        <v>1182</v>
      </c>
      <c r="B306" s="3" t="s">
        <v>8815</v>
      </c>
      <c r="C306" t="s">
        <v>18</v>
      </c>
      <c r="D306" t="s">
        <v>18</v>
      </c>
      <c r="E306" s="3" t="s">
        <v>145</v>
      </c>
      <c r="F306" t="s">
        <v>21295</v>
      </c>
      <c r="G306" t="s">
        <v>21348</v>
      </c>
      <c r="H306" t="s">
        <v>21360</v>
      </c>
      <c r="I306" s="3" t="s">
        <v>21336</v>
      </c>
      <c r="J306" s="3" t="s">
        <v>21384</v>
      </c>
      <c r="K306" s="12" t="s">
        <v>21503</v>
      </c>
      <c r="L306" s="3" t="s">
        <v>21366</v>
      </c>
      <c r="M306" s="3" t="s">
        <v>21504</v>
      </c>
      <c r="N306" s="3" t="s">
        <v>21505</v>
      </c>
      <c r="O306" s="7" t="s">
        <v>21502</v>
      </c>
      <c r="P306" t="s">
        <v>8814</v>
      </c>
      <c r="Q306" s="4" t="s">
        <v>8818</v>
      </c>
      <c r="R306" s="6" t="s">
        <v>8817</v>
      </c>
      <c r="S306" s="9" t="s">
        <v>22021</v>
      </c>
      <c r="T306" s="27">
        <v>44917</v>
      </c>
      <c r="W306">
        <v>2014</v>
      </c>
      <c r="X306" t="s">
        <v>8816</v>
      </c>
      <c r="Y306" t="s">
        <v>370</v>
      </c>
      <c r="Z306" t="s">
        <v>371</v>
      </c>
      <c r="AB306" t="s">
        <v>8819</v>
      </c>
      <c r="AC306" t="s">
        <v>8820</v>
      </c>
      <c r="AD306">
        <v>2</v>
      </c>
    </row>
    <row r="307" spans="1:30" ht="28.8" hidden="1" x14ac:dyDescent="0.3">
      <c r="A307">
        <v>306</v>
      </c>
      <c r="B307" s="3" t="s">
        <v>2621</v>
      </c>
      <c r="C307" t="s">
        <v>145</v>
      </c>
      <c r="F307" t="s">
        <v>146</v>
      </c>
      <c r="I307"/>
      <c r="J307"/>
      <c r="L307"/>
      <c r="M307"/>
      <c r="N307"/>
      <c r="O307" s="6" t="s">
        <v>2622</v>
      </c>
      <c r="P307" t="s">
        <v>2620</v>
      </c>
      <c r="S307"/>
      <c r="T307"/>
      <c r="U307"/>
      <c r="W307">
        <v>1992</v>
      </c>
      <c r="X307" t="s">
        <v>2623</v>
      </c>
      <c r="Y307" t="s">
        <v>258</v>
      </c>
      <c r="Z307" t="s">
        <v>258</v>
      </c>
      <c r="AB307" t="s">
        <v>2624</v>
      </c>
      <c r="AC307" t="s">
        <v>19</v>
      </c>
      <c r="AD307">
        <v>1</v>
      </c>
    </row>
    <row r="308" spans="1:30" hidden="1" x14ac:dyDescent="0.3">
      <c r="A308">
        <v>307</v>
      </c>
      <c r="B308" s="3" t="s">
        <v>2626</v>
      </c>
      <c r="C308" t="s">
        <v>18</v>
      </c>
      <c r="D308" t="s">
        <v>145</v>
      </c>
      <c r="F308" t="s">
        <v>19376</v>
      </c>
      <c r="I308"/>
      <c r="J308"/>
      <c r="L308"/>
      <c r="M308"/>
      <c r="N308"/>
      <c r="O308" s="7" t="s">
        <v>2627</v>
      </c>
      <c r="P308" t="s">
        <v>2625</v>
      </c>
      <c r="S308"/>
      <c r="T308"/>
      <c r="U308"/>
      <c r="W308">
        <v>1995</v>
      </c>
      <c r="X308" t="s">
        <v>2628</v>
      </c>
      <c r="Y308" t="s">
        <v>2629</v>
      </c>
      <c r="Z308" t="s">
        <v>2630</v>
      </c>
      <c r="AB308" t="s">
        <v>2631</v>
      </c>
      <c r="AC308" t="s">
        <v>19</v>
      </c>
      <c r="AD308">
        <v>1</v>
      </c>
    </row>
    <row r="309" spans="1:30" ht="43.2" hidden="1" x14ac:dyDescent="0.3">
      <c r="A309">
        <v>308</v>
      </c>
      <c r="B309" s="3" t="s">
        <v>2633</v>
      </c>
      <c r="C309" t="s">
        <v>18</v>
      </c>
      <c r="D309" t="s">
        <v>145</v>
      </c>
      <c r="F309" t="s">
        <v>146</v>
      </c>
      <c r="I309"/>
      <c r="J309"/>
      <c r="L309"/>
      <c r="M309"/>
      <c r="N309"/>
      <c r="O309" s="7" t="s">
        <v>2634</v>
      </c>
      <c r="P309" t="s">
        <v>2632</v>
      </c>
      <c r="Q309" t="s">
        <v>2637</v>
      </c>
      <c r="R309" s="6" t="s">
        <v>2636</v>
      </c>
      <c r="S309"/>
      <c r="T309"/>
      <c r="U309"/>
      <c r="W309">
        <v>2007</v>
      </c>
      <c r="X309" t="s">
        <v>2635</v>
      </c>
      <c r="Y309" t="s">
        <v>170</v>
      </c>
      <c r="Z309" t="s">
        <v>85</v>
      </c>
      <c r="AA309" t="s">
        <v>2638</v>
      </c>
      <c r="AB309" t="s">
        <v>2639</v>
      </c>
      <c r="AC309" t="s">
        <v>19</v>
      </c>
      <c r="AD309">
        <v>1</v>
      </c>
    </row>
    <row r="310" spans="1:30" ht="28.8" hidden="1" x14ac:dyDescent="0.3">
      <c r="A310">
        <v>309</v>
      </c>
      <c r="B310" s="3" t="s">
        <v>2641</v>
      </c>
      <c r="C310" t="s">
        <v>145</v>
      </c>
      <c r="F310" t="s">
        <v>146</v>
      </c>
      <c r="I310"/>
      <c r="J310"/>
      <c r="L310"/>
      <c r="M310"/>
      <c r="N310"/>
      <c r="O310" s="6" t="s">
        <v>2642</v>
      </c>
      <c r="P310" t="s">
        <v>2640</v>
      </c>
      <c r="Q310" t="s">
        <v>2645</v>
      </c>
      <c r="R310" s="6" t="s">
        <v>2644</v>
      </c>
      <c r="S310"/>
      <c r="T310"/>
      <c r="U310"/>
      <c r="W310">
        <v>2017</v>
      </c>
      <c r="X310" t="s">
        <v>2643</v>
      </c>
      <c r="Y310" t="s">
        <v>193</v>
      </c>
      <c r="Z310" t="s">
        <v>48</v>
      </c>
      <c r="AA310" t="s">
        <v>2646</v>
      </c>
      <c r="AB310" t="s">
        <v>2647</v>
      </c>
      <c r="AC310" t="s">
        <v>19</v>
      </c>
      <c r="AD310">
        <v>1</v>
      </c>
    </row>
    <row r="311" spans="1:30" ht="28.8" hidden="1" x14ac:dyDescent="0.3">
      <c r="A311">
        <v>310</v>
      </c>
      <c r="B311" s="3" t="s">
        <v>2649</v>
      </c>
      <c r="C311" t="s">
        <v>145</v>
      </c>
      <c r="F311" t="s">
        <v>146</v>
      </c>
      <c r="I311"/>
      <c r="J311"/>
      <c r="L311"/>
      <c r="M311"/>
      <c r="N311"/>
      <c r="O311" s="6" t="s">
        <v>2650</v>
      </c>
      <c r="P311" t="s">
        <v>2648</v>
      </c>
      <c r="Q311" t="s">
        <v>2073</v>
      </c>
      <c r="R311" s="6" t="s">
        <v>2652</v>
      </c>
      <c r="S311"/>
      <c r="T311"/>
      <c r="U311"/>
      <c r="W311">
        <v>2013</v>
      </c>
      <c r="X311" t="s">
        <v>2651</v>
      </c>
      <c r="Y311" t="s">
        <v>67</v>
      </c>
      <c r="Z311" t="s">
        <v>31</v>
      </c>
      <c r="AA311" t="s">
        <v>2653</v>
      </c>
      <c r="AB311" t="s">
        <v>2654</v>
      </c>
      <c r="AC311" t="s">
        <v>19</v>
      </c>
      <c r="AD311">
        <v>1</v>
      </c>
    </row>
    <row r="312" spans="1:30" ht="28.8" hidden="1" x14ac:dyDescent="0.3">
      <c r="A312">
        <v>311</v>
      </c>
      <c r="B312" s="3" t="s">
        <v>2656</v>
      </c>
      <c r="C312" t="s">
        <v>18</v>
      </c>
      <c r="D312" t="s">
        <v>145</v>
      </c>
      <c r="F312" t="s">
        <v>146</v>
      </c>
      <c r="I312"/>
      <c r="J312"/>
      <c r="L312"/>
      <c r="M312"/>
      <c r="N312"/>
      <c r="O312" s="7" t="s">
        <v>2657</v>
      </c>
      <c r="P312" t="s">
        <v>2655</v>
      </c>
      <c r="Q312" t="s">
        <v>2660</v>
      </c>
      <c r="R312" s="6" t="s">
        <v>2659</v>
      </c>
      <c r="S312"/>
      <c r="T312"/>
      <c r="U312"/>
      <c r="W312">
        <v>2017</v>
      </c>
      <c r="X312" t="s">
        <v>2658</v>
      </c>
      <c r="Y312" t="s">
        <v>207</v>
      </c>
      <c r="Z312" t="s">
        <v>208</v>
      </c>
      <c r="AB312" t="s">
        <v>2661</v>
      </c>
      <c r="AC312" t="s">
        <v>19</v>
      </c>
      <c r="AD312">
        <v>1</v>
      </c>
    </row>
    <row r="313" spans="1:30" ht="57.6" hidden="1" x14ac:dyDescent="0.3">
      <c r="A313">
        <v>312</v>
      </c>
      <c r="B313" s="3" t="s">
        <v>2663</v>
      </c>
      <c r="C313" t="s">
        <v>18</v>
      </c>
      <c r="D313" t="s">
        <v>145</v>
      </c>
      <c r="F313" t="s">
        <v>22125</v>
      </c>
      <c r="I313"/>
      <c r="J313"/>
      <c r="L313"/>
      <c r="M313"/>
      <c r="N313" t="s">
        <v>22127</v>
      </c>
      <c r="O313" s="7" t="s">
        <v>19462</v>
      </c>
      <c r="P313" t="s">
        <v>2662</v>
      </c>
      <c r="Q313" t="s">
        <v>2665</v>
      </c>
      <c r="R313" s="6" t="s">
        <v>2664</v>
      </c>
      <c r="S313"/>
      <c r="T313"/>
      <c r="U313"/>
      <c r="W313">
        <v>2022</v>
      </c>
      <c r="X313" t="s">
        <v>19463</v>
      </c>
      <c r="Y313" t="s">
        <v>2666</v>
      </c>
      <c r="Z313" t="s">
        <v>2666</v>
      </c>
      <c r="AA313" t="s">
        <v>19464</v>
      </c>
      <c r="AB313" t="s">
        <v>2667</v>
      </c>
      <c r="AC313" t="s">
        <v>19</v>
      </c>
      <c r="AD313">
        <v>1</v>
      </c>
    </row>
    <row r="314" spans="1:30" ht="43.2" hidden="1" x14ac:dyDescent="0.3">
      <c r="A314">
        <v>313</v>
      </c>
      <c r="B314" s="3" t="s">
        <v>2669</v>
      </c>
      <c r="C314" t="s">
        <v>145</v>
      </c>
      <c r="F314" t="s">
        <v>19390</v>
      </c>
      <c r="I314"/>
      <c r="J314"/>
      <c r="L314"/>
      <c r="M314"/>
      <c r="N314"/>
      <c r="O314" s="6" t="s">
        <v>2670</v>
      </c>
      <c r="P314" t="s">
        <v>2668</v>
      </c>
      <c r="Q314" t="s">
        <v>2673</v>
      </c>
      <c r="R314" s="6" t="s">
        <v>2672</v>
      </c>
      <c r="S314"/>
      <c r="T314"/>
      <c r="U314"/>
      <c r="W314">
        <v>2019</v>
      </c>
      <c r="X314" t="s">
        <v>2671</v>
      </c>
      <c r="Y314" t="s">
        <v>445</v>
      </c>
      <c r="Z314" t="s">
        <v>446</v>
      </c>
      <c r="AA314" t="s">
        <v>2674</v>
      </c>
      <c r="AB314" t="s">
        <v>2675</v>
      </c>
      <c r="AC314" t="s">
        <v>19</v>
      </c>
      <c r="AD314">
        <v>1</v>
      </c>
    </row>
    <row r="315" spans="1:30" hidden="1" x14ac:dyDescent="0.3">
      <c r="A315">
        <v>314</v>
      </c>
      <c r="B315" s="3" t="s">
        <v>2681</v>
      </c>
      <c r="C315" t="s">
        <v>18</v>
      </c>
      <c r="D315" t="s">
        <v>18</v>
      </c>
      <c r="E315" t="s">
        <v>145</v>
      </c>
      <c r="F315" t="s">
        <v>19389</v>
      </c>
      <c r="K315" s="3"/>
      <c r="L315" s="3" t="s">
        <v>21377</v>
      </c>
      <c r="M315"/>
      <c r="N315" s="3" t="s">
        <v>21253</v>
      </c>
      <c r="O315" s="7" t="s">
        <v>19466</v>
      </c>
      <c r="P315" t="s">
        <v>19465</v>
      </c>
      <c r="Q315" t="s">
        <v>2683</v>
      </c>
      <c r="R315" s="6" t="s">
        <v>2682</v>
      </c>
      <c r="S315"/>
      <c r="T315"/>
      <c r="U315"/>
      <c r="W315">
        <v>2014</v>
      </c>
      <c r="X315" t="s">
        <v>19467</v>
      </c>
      <c r="Y315" t="s">
        <v>370</v>
      </c>
      <c r="Z315" t="s">
        <v>371</v>
      </c>
      <c r="AB315" t="s">
        <v>2684</v>
      </c>
      <c r="AC315" t="s">
        <v>19</v>
      </c>
      <c r="AD315">
        <v>1</v>
      </c>
    </row>
    <row r="316" spans="1:30" ht="28.8" hidden="1" x14ac:dyDescent="0.3">
      <c r="A316">
        <v>315</v>
      </c>
      <c r="B316" s="3" t="s">
        <v>2686</v>
      </c>
      <c r="C316" t="s">
        <v>18</v>
      </c>
      <c r="D316" t="s">
        <v>145</v>
      </c>
      <c r="F316" t="s">
        <v>21297</v>
      </c>
      <c r="I316"/>
      <c r="J316"/>
      <c r="L316"/>
      <c r="M316"/>
      <c r="N316" t="s">
        <v>21774</v>
      </c>
      <c r="O316" s="7" t="s">
        <v>2687</v>
      </c>
      <c r="P316" t="s">
        <v>2685</v>
      </c>
      <c r="S316"/>
      <c r="T316"/>
      <c r="U316"/>
      <c r="W316">
        <v>1993</v>
      </c>
      <c r="X316" t="s">
        <v>2688</v>
      </c>
      <c r="Y316" t="s">
        <v>342</v>
      </c>
      <c r="Z316" t="s">
        <v>342</v>
      </c>
      <c r="AA316" t="s">
        <v>2689</v>
      </c>
      <c r="AB316" t="s">
        <v>2690</v>
      </c>
      <c r="AC316" t="s">
        <v>19</v>
      </c>
      <c r="AD316">
        <v>1</v>
      </c>
    </row>
    <row r="317" spans="1:30" ht="28.8" hidden="1" x14ac:dyDescent="0.3">
      <c r="A317">
        <v>316</v>
      </c>
      <c r="B317" s="3" t="s">
        <v>2699</v>
      </c>
      <c r="C317" t="s">
        <v>18</v>
      </c>
      <c r="D317" t="s">
        <v>145</v>
      </c>
      <c r="F317" t="s">
        <v>21227</v>
      </c>
      <c r="I317"/>
      <c r="J317"/>
      <c r="L317"/>
      <c r="M317"/>
      <c r="N317"/>
      <c r="O317" s="7" t="s">
        <v>2700</v>
      </c>
      <c r="P317" t="s">
        <v>2698</v>
      </c>
      <c r="Q317" t="s">
        <v>2703</v>
      </c>
      <c r="R317" s="6" t="s">
        <v>2702</v>
      </c>
      <c r="S317"/>
      <c r="T317"/>
      <c r="U317"/>
      <c r="W317">
        <v>2014</v>
      </c>
      <c r="X317" t="s">
        <v>2701</v>
      </c>
      <c r="Y317" t="s">
        <v>2704</v>
      </c>
      <c r="Z317" t="s">
        <v>2705</v>
      </c>
      <c r="AA317" t="s">
        <v>2706</v>
      </c>
      <c r="AB317" t="s">
        <v>2707</v>
      </c>
      <c r="AC317" t="s">
        <v>19</v>
      </c>
      <c r="AD317">
        <v>1</v>
      </c>
    </row>
    <row r="318" spans="1:30" hidden="1" x14ac:dyDescent="0.3">
      <c r="A318">
        <v>317</v>
      </c>
      <c r="B318" s="3" t="s">
        <v>2709</v>
      </c>
      <c r="C318" t="s">
        <v>145</v>
      </c>
      <c r="F318" t="s">
        <v>146</v>
      </c>
      <c r="I318"/>
      <c r="J318"/>
      <c r="L318"/>
      <c r="M318"/>
      <c r="N318"/>
      <c r="O318" s="6" t="s">
        <v>2710</v>
      </c>
      <c r="P318" t="s">
        <v>2708</v>
      </c>
      <c r="Q318" t="s">
        <v>671</v>
      </c>
      <c r="R318" s="6" t="s">
        <v>2712</v>
      </c>
      <c r="S318"/>
      <c r="T318"/>
      <c r="U318"/>
      <c r="W318">
        <v>2015</v>
      </c>
      <c r="X318" t="s">
        <v>2711</v>
      </c>
      <c r="Y318" t="s">
        <v>115</v>
      </c>
      <c r="Z318" t="s">
        <v>115</v>
      </c>
      <c r="AB318" t="s">
        <v>2713</v>
      </c>
      <c r="AC318" t="s">
        <v>19</v>
      </c>
      <c r="AD318">
        <v>1</v>
      </c>
    </row>
    <row r="319" spans="1:30" ht="43.2" hidden="1" x14ac:dyDescent="0.3">
      <c r="A319">
        <v>318</v>
      </c>
      <c r="B319" s="3" t="s">
        <v>2715</v>
      </c>
      <c r="C319" t="s">
        <v>145</v>
      </c>
      <c r="F319" t="s">
        <v>21227</v>
      </c>
      <c r="I319"/>
      <c r="J319"/>
      <c r="L319"/>
      <c r="M319"/>
      <c r="N319"/>
      <c r="O319" s="6" t="s">
        <v>2716</v>
      </c>
      <c r="P319" t="s">
        <v>2714</v>
      </c>
      <c r="Q319" t="s">
        <v>2719</v>
      </c>
      <c r="R319" s="6" t="s">
        <v>2718</v>
      </c>
      <c r="S319"/>
      <c r="T319"/>
      <c r="U319"/>
      <c r="W319">
        <v>2006</v>
      </c>
      <c r="X319" t="s">
        <v>2717</v>
      </c>
      <c r="Y319" t="s">
        <v>370</v>
      </c>
      <c r="Z319" t="s">
        <v>371</v>
      </c>
      <c r="AA319" t="s">
        <v>2720</v>
      </c>
      <c r="AB319" t="s">
        <v>2721</v>
      </c>
      <c r="AC319" t="s">
        <v>19</v>
      </c>
      <c r="AD319">
        <v>1</v>
      </c>
    </row>
    <row r="320" spans="1:30" ht="28.8" hidden="1" x14ac:dyDescent="0.3">
      <c r="A320">
        <v>319</v>
      </c>
      <c r="B320" s="3" t="s">
        <v>1449</v>
      </c>
      <c r="C320" t="s">
        <v>145</v>
      </c>
      <c r="F320" t="s">
        <v>146</v>
      </c>
      <c r="I320"/>
      <c r="J320"/>
      <c r="L320"/>
      <c r="M320"/>
      <c r="N320"/>
      <c r="O320" s="6" t="s">
        <v>1450</v>
      </c>
      <c r="P320" t="s">
        <v>1448</v>
      </c>
      <c r="Q320" t="s">
        <v>1453</v>
      </c>
      <c r="R320" s="6" t="s">
        <v>1452</v>
      </c>
      <c r="S320"/>
      <c r="T320"/>
      <c r="U320"/>
      <c r="W320">
        <v>2017</v>
      </c>
      <c r="X320" t="s">
        <v>1451</v>
      </c>
      <c r="Y320" t="s">
        <v>1454</v>
      </c>
      <c r="Z320" t="s">
        <v>1454</v>
      </c>
      <c r="AA320" t="s">
        <v>1455</v>
      </c>
      <c r="AB320" t="s">
        <v>1456</v>
      </c>
      <c r="AC320" t="s">
        <v>19</v>
      </c>
      <c r="AD320">
        <v>1</v>
      </c>
    </row>
    <row r="321" spans="1:30" ht="28.8" hidden="1" x14ac:dyDescent="0.3">
      <c r="A321">
        <v>320</v>
      </c>
      <c r="B321" s="3" t="s">
        <v>2722</v>
      </c>
      <c r="C321" t="s">
        <v>145</v>
      </c>
      <c r="F321" t="s">
        <v>22186</v>
      </c>
      <c r="I321"/>
      <c r="J321"/>
      <c r="L321"/>
      <c r="M321"/>
      <c r="N321"/>
      <c r="O321" s="6" t="s">
        <v>19469</v>
      </c>
      <c r="P321" t="s">
        <v>19468</v>
      </c>
      <c r="Q321" t="s">
        <v>2724</v>
      </c>
      <c r="R321" s="6" t="s">
        <v>2723</v>
      </c>
      <c r="S321"/>
      <c r="T321"/>
      <c r="U321"/>
      <c r="W321">
        <v>2011</v>
      </c>
      <c r="X321" t="s">
        <v>19470</v>
      </c>
      <c r="Y321" t="s">
        <v>710</v>
      </c>
      <c r="Z321" t="s">
        <v>711</v>
      </c>
      <c r="AA321" t="s">
        <v>2725</v>
      </c>
      <c r="AB321" t="s">
        <v>2726</v>
      </c>
      <c r="AC321" t="s">
        <v>19</v>
      </c>
      <c r="AD321">
        <v>1</v>
      </c>
    </row>
    <row r="322" spans="1:30" ht="43.2" hidden="1" x14ac:dyDescent="0.3">
      <c r="A322">
        <v>321</v>
      </c>
      <c r="B322" s="3" t="s">
        <v>2727</v>
      </c>
      <c r="C322" t="s">
        <v>145</v>
      </c>
      <c r="F322" t="s">
        <v>146</v>
      </c>
      <c r="I322"/>
      <c r="J322"/>
      <c r="L322"/>
      <c r="M322"/>
      <c r="N322"/>
      <c r="O322" s="6" t="s">
        <v>2728</v>
      </c>
      <c r="P322" t="s">
        <v>78</v>
      </c>
      <c r="Q322" t="s">
        <v>83</v>
      </c>
      <c r="R322" s="6" t="s">
        <v>552</v>
      </c>
      <c r="S322"/>
      <c r="T322"/>
      <c r="U322"/>
      <c r="W322">
        <v>2010</v>
      </c>
      <c r="X322" t="s">
        <v>2729</v>
      </c>
      <c r="Y322" t="s">
        <v>115</v>
      </c>
      <c r="Z322" t="s">
        <v>115</v>
      </c>
      <c r="AB322" t="s">
        <v>2730</v>
      </c>
      <c r="AC322" t="s">
        <v>19</v>
      </c>
      <c r="AD322">
        <v>1</v>
      </c>
    </row>
    <row r="323" spans="1:30" ht="43.2" hidden="1" x14ac:dyDescent="0.3">
      <c r="A323">
        <v>322</v>
      </c>
      <c r="B323" s="3" t="s">
        <v>2732</v>
      </c>
      <c r="C323" t="s">
        <v>18</v>
      </c>
      <c r="D323" t="s">
        <v>18</v>
      </c>
      <c r="E323" t="s">
        <v>145</v>
      </c>
      <c r="F323" t="s">
        <v>21297</v>
      </c>
      <c r="K323" s="3"/>
      <c r="M323"/>
      <c r="N323" s="3" t="s">
        <v>21254</v>
      </c>
      <c r="O323" s="7" t="s">
        <v>2733</v>
      </c>
      <c r="P323" t="s">
        <v>2731</v>
      </c>
      <c r="Q323" t="s">
        <v>2736</v>
      </c>
      <c r="R323" s="6" t="s">
        <v>2735</v>
      </c>
      <c r="S323"/>
      <c r="T323"/>
      <c r="U323"/>
      <c r="W323">
        <v>2014</v>
      </c>
      <c r="X323" t="s">
        <v>2734</v>
      </c>
      <c r="Y323" t="s">
        <v>370</v>
      </c>
      <c r="Z323" t="s">
        <v>371</v>
      </c>
      <c r="AB323" t="s">
        <v>2737</v>
      </c>
      <c r="AC323" t="s">
        <v>19</v>
      </c>
      <c r="AD323">
        <v>1</v>
      </c>
    </row>
    <row r="324" spans="1:30" hidden="1" x14ac:dyDescent="0.3">
      <c r="A324">
        <v>323</v>
      </c>
      <c r="B324" s="3" t="s">
        <v>2741</v>
      </c>
      <c r="C324" t="s">
        <v>18</v>
      </c>
      <c r="D324" t="s">
        <v>145</v>
      </c>
      <c r="F324" t="s">
        <v>19376</v>
      </c>
      <c r="I324"/>
      <c r="J324"/>
      <c r="L324"/>
      <c r="M324"/>
      <c r="N324"/>
      <c r="O324" s="7" t="s">
        <v>2742</v>
      </c>
      <c r="P324" t="s">
        <v>2740</v>
      </c>
      <c r="Q324" t="s">
        <v>2745</v>
      </c>
      <c r="R324" s="6" t="s">
        <v>2744</v>
      </c>
      <c r="S324"/>
      <c r="T324"/>
      <c r="U324"/>
      <c r="W324">
        <v>2007</v>
      </c>
      <c r="X324" t="s">
        <v>2743</v>
      </c>
      <c r="Y324" t="s">
        <v>1964</v>
      </c>
      <c r="Z324" t="s">
        <v>1965</v>
      </c>
      <c r="AA324" t="s">
        <v>2746</v>
      </c>
      <c r="AB324" t="s">
        <v>2747</v>
      </c>
      <c r="AC324" t="s">
        <v>19</v>
      </c>
      <c r="AD324">
        <v>1</v>
      </c>
    </row>
    <row r="325" spans="1:30" ht="28.8" hidden="1" x14ac:dyDescent="0.3">
      <c r="A325">
        <v>324</v>
      </c>
      <c r="B325" s="3" t="s">
        <v>2749</v>
      </c>
      <c r="C325" t="s">
        <v>145</v>
      </c>
      <c r="F325" t="s">
        <v>146</v>
      </c>
      <c r="I325"/>
      <c r="J325"/>
      <c r="L325"/>
      <c r="M325"/>
      <c r="N325"/>
      <c r="O325" s="6" t="s">
        <v>2750</v>
      </c>
      <c r="P325" t="s">
        <v>2748</v>
      </c>
      <c r="Q325" t="s">
        <v>998</v>
      </c>
      <c r="R325" s="6" t="s">
        <v>2752</v>
      </c>
      <c r="S325"/>
      <c r="T325"/>
      <c r="U325"/>
      <c r="W325">
        <v>2020</v>
      </c>
      <c r="X325" t="s">
        <v>2751</v>
      </c>
      <c r="Y325" t="s">
        <v>115</v>
      </c>
      <c r="Z325" t="s">
        <v>115</v>
      </c>
      <c r="AA325" t="s">
        <v>2753</v>
      </c>
      <c r="AB325" t="s">
        <v>2754</v>
      </c>
      <c r="AC325" t="s">
        <v>19</v>
      </c>
      <c r="AD325">
        <v>1</v>
      </c>
    </row>
    <row r="326" spans="1:30" hidden="1" x14ac:dyDescent="0.3">
      <c r="A326">
        <v>325</v>
      </c>
      <c r="B326" s="3" t="s">
        <v>2756</v>
      </c>
      <c r="C326" t="s">
        <v>18</v>
      </c>
      <c r="D326" t="s">
        <v>145</v>
      </c>
      <c r="F326" t="s">
        <v>146</v>
      </c>
      <c r="I326"/>
      <c r="J326"/>
      <c r="L326"/>
      <c r="M326"/>
      <c r="N326"/>
      <c r="O326" s="7" t="s">
        <v>2757</v>
      </c>
      <c r="P326" t="s">
        <v>2755</v>
      </c>
      <c r="Q326" t="s">
        <v>2760</v>
      </c>
      <c r="R326" s="6" t="s">
        <v>2759</v>
      </c>
      <c r="S326"/>
      <c r="T326"/>
      <c r="U326"/>
      <c r="W326">
        <v>2016</v>
      </c>
      <c r="X326" t="s">
        <v>2758</v>
      </c>
      <c r="Y326" t="s">
        <v>47</v>
      </c>
      <c r="Z326" t="s">
        <v>48</v>
      </c>
      <c r="AA326" t="s">
        <v>2761</v>
      </c>
      <c r="AC326" t="s">
        <v>19</v>
      </c>
      <c r="AD326">
        <v>1</v>
      </c>
    </row>
    <row r="327" spans="1:30" hidden="1" x14ac:dyDescent="0.3">
      <c r="A327">
        <v>326</v>
      </c>
      <c r="B327" s="3" t="s">
        <v>2763</v>
      </c>
      <c r="C327" t="s">
        <v>18</v>
      </c>
      <c r="D327" t="s">
        <v>145</v>
      </c>
      <c r="F327" t="s">
        <v>19376</v>
      </c>
      <c r="I327"/>
      <c r="J327"/>
      <c r="L327"/>
      <c r="M327"/>
      <c r="N327"/>
      <c r="O327" s="7" t="s">
        <v>2764</v>
      </c>
      <c r="P327" t="s">
        <v>2762</v>
      </c>
      <c r="Q327" t="s">
        <v>2767</v>
      </c>
      <c r="R327" s="6" t="s">
        <v>2766</v>
      </c>
      <c r="S327"/>
      <c r="T327"/>
      <c r="U327"/>
      <c r="W327">
        <v>2002</v>
      </c>
      <c r="X327" t="s">
        <v>2765</v>
      </c>
      <c r="Y327" t="s">
        <v>24</v>
      </c>
      <c r="Z327" t="s">
        <v>25</v>
      </c>
      <c r="AA327" t="s">
        <v>2768</v>
      </c>
      <c r="AB327" t="s">
        <v>2769</v>
      </c>
      <c r="AC327" t="s">
        <v>19</v>
      </c>
      <c r="AD327">
        <v>1</v>
      </c>
    </row>
    <row r="328" spans="1:30" hidden="1" x14ac:dyDescent="0.3">
      <c r="A328">
        <v>327</v>
      </c>
      <c r="B328" s="3" t="s">
        <v>2771</v>
      </c>
      <c r="C328" t="s">
        <v>18</v>
      </c>
      <c r="D328" t="s">
        <v>145</v>
      </c>
      <c r="F328" t="s">
        <v>19376</v>
      </c>
      <c r="I328"/>
      <c r="J328"/>
      <c r="L328"/>
      <c r="M328"/>
      <c r="N328"/>
      <c r="O328" s="7" t="s">
        <v>19377</v>
      </c>
      <c r="P328" t="s">
        <v>2770</v>
      </c>
      <c r="Q328" t="s">
        <v>2774</v>
      </c>
      <c r="R328" s="6" t="s">
        <v>2773</v>
      </c>
      <c r="S328"/>
      <c r="T328"/>
      <c r="U328"/>
      <c r="W328">
        <v>2014</v>
      </c>
      <c r="X328" t="s">
        <v>2772</v>
      </c>
      <c r="Y328" t="s">
        <v>47</v>
      </c>
      <c r="Z328" t="s">
        <v>48</v>
      </c>
      <c r="AB328" t="s">
        <v>2775</v>
      </c>
      <c r="AC328" t="s">
        <v>19</v>
      </c>
      <c r="AD328">
        <v>1</v>
      </c>
    </row>
    <row r="329" spans="1:30" ht="28.8" hidden="1" x14ac:dyDescent="0.3">
      <c r="A329">
        <v>328</v>
      </c>
      <c r="B329" s="3" t="s">
        <v>2777</v>
      </c>
      <c r="C329" t="s">
        <v>18</v>
      </c>
      <c r="D329" t="s">
        <v>145</v>
      </c>
      <c r="F329" t="s">
        <v>146</v>
      </c>
      <c r="I329"/>
      <c r="J329"/>
      <c r="L329"/>
      <c r="M329"/>
      <c r="N329"/>
      <c r="O329" s="7" t="s">
        <v>2778</v>
      </c>
      <c r="P329" t="s">
        <v>2776</v>
      </c>
      <c r="Q329" t="s">
        <v>2781</v>
      </c>
      <c r="R329" s="6" t="s">
        <v>2780</v>
      </c>
      <c r="S329"/>
      <c r="T329"/>
      <c r="U329"/>
      <c r="W329">
        <v>2009</v>
      </c>
      <c r="X329" t="s">
        <v>2779</v>
      </c>
      <c r="Y329" t="s">
        <v>57</v>
      </c>
      <c r="Z329" t="s">
        <v>57</v>
      </c>
      <c r="AA329" t="s">
        <v>2782</v>
      </c>
      <c r="AB329" t="s">
        <v>2783</v>
      </c>
      <c r="AC329" t="s">
        <v>19</v>
      </c>
      <c r="AD329">
        <v>1</v>
      </c>
    </row>
    <row r="330" spans="1:30" ht="28.8" hidden="1" x14ac:dyDescent="0.3">
      <c r="A330">
        <v>329</v>
      </c>
      <c r="B330" s="3" t="s">
        <v>2784</v>
      </c>
      <c r="C330" t="s">
        <v>145</v>
      </c>
      <c r="F330" t="s">
        <v>21226</v>
      </c>
      <c r="I330"/>
      <c r="J330"/>
      <c r="L330"/>
      <c r="M330"/>
      <c r="N330"/>
      <c r="O330" s="7" t="s">
        <v>19472</v>
      </c>
      <c r="P330" t="s">
        <v>19471</v>
      </c>
      <c r="Q330" t="s">
        <v>2786</v>
      </c>
      <c r="R330" s="6" t="s">
        <v>2785</v>
      </c>
      <c r="S330"/>
      <c r="T330"/>
      <c r="U330"/>
      <c r="W330">
        <v>2006</v>
      </c>
      <c r="X330" t="s">
        <v>19473</v>
      </c>
      <c r="Y330" t="s">
        <v>47</v>
      </c>
      <c r="Z330" t="s">
        <v>48</v>
      </c>
      <c r="AB330" t="s">
        <v>2787</v>
      </c>
      <c r="AC330" t="s">
        <v>19</v>
      </c>
      <c r="AD330">
        <v>1</v>
      </c>
    </row>
    <row r="331" spans="1:30" ht="28.8" hidden="1" x14ac:dyDescent="0.3">
      <c r="A331">
        <v>330</v>
      </c>
      <c r="B331" s="3" t="s">
        <v>2789</v>
      </c>
      <c r="C331" t="s">
        <v>145</v>
      </c>
      <c r="F331" t="s">
        <v>19388</v>
      </c>
      <c r="I331"/>
      <c r="J331"/>
      <c r="L331"/>
      <c r="M331"/>
      <c r="N331"/>
      <c r="O331" s="6" t="s">
        <v>2790</v>
      </c>
      <c r="P331" t="s">
        <v>2788</v>
      </c>
      <c r="Q331" t="s">
        <v>2793</v>
      </c>
      <c r="R331" s="6" t="s">
        <v>2792</v>
      </c>
      <c r="S331"/>
      <c r="T331"/>
      <c r="U331"/>
      <c r="W331">
        <v>2005</v>
      </c>
      <c r="X331" t="s">
        <v>2791</v>
      </c>
      <c r="Y331" t="s">
        <v>1557</v>
      </c>
      <c r="Z331" t="s">
        <v>48</v>
      </c>
      <c r="AA331" t="s">
        <v>2794</v>
      </c>
      <c r="AC331" t="s">
        <v>19</v>
      </c>
      <c r="AD331">
        <v>1</v>
      </c>
    </row>
    <row r="332" spans="1:30" ht="28.8" hidden="1" x14ac:dyDescent="0.3">
      <c r="A332">
        <v>331</v>
      </c>
      <c r="B332" s="3" t="s">
        <v>2796</v>
      </c>
      <c r="C332" t="s">
        <v>145</v>
      </c>
      <c r="F332" t="s">
        <v>21227</v>
      </c>
      <c r="I332"/>
      <c r="J332"/>
      <c r="L332"/>
      <c r="M332"/>
      <c r="N332"/>
      <c r="O332" s="6" t="s">
        <v>2797</v>
      </c>
      <c r="P332" t="s">
        <v>2795</v>
      </c>
      <c r="Q332" t="s">
        <v>2800</v>
      </c>
      <c r="R332" s="6" t="s">
        <v>2799</v>
      </c>
      <c r="S332"/>
      <c r="T332"/>
      <c r="U332"/>
      <c r="W332">
        <v>2020</v>
      </c>
      <c r="X332" t="s">
        <v>2798</v>
      </c>
      <c r="Y332" t="s">
        <v>370</v>
      </c>
      <c r="Z332" t="s">
        <v>371</v>
      </c>
      <c r="AB332" t="s">
        <v>2801</v>
      </c>
      <c r="AC332" t="s">
        <v>2802</v>
      </c>
      <c r="AD332">
        <v>2</v>
      </c>
    </row>
    <row r="333" spans="1:30" ht="28.8" hidden="1" x14ac:dyDescent="0.3">
      <c r="A333">
        <v>332</v>
      </c>
      <c r="B333" s="3" t="s">
        <v>2804</v>
      </c>
      <c r="C333" t="s">
        <v>145</v>
      </c>
      <c r="F333" t="s">
        <v>19388</v>
      </c>
      <c r="I333"/>
      <c r="J333"/>
      <c r="L333"/>
      <c r="M333"/>
      <c r="N333"/>
      <c r="O333" s="6" t="s">
        <v>2805</v>
      </c>
      <c r="P333" t="s">
        <v>2803</v>
      </c>
      <c r="R333" s="6" t="s">
        <v>2807</v>
      </c>
      <c r="S333"/>
      <c r="T333"/>
      <c r="U333"/>
      <c r="W333">
        <v>1993</v>
      </c>
      <c r="X333" t="s">
        <v>2806</v>
      </c>
      <c r="Y333" t="s">
        <v>370</v>
      </c>
      <c r="Z333" t="s">
        <v>371</v>
      </c>
      <c r="AA333" t="s">
        <v>2808</v>
      </c>
      <c r="AB333" t="s">
        <v>2809</v>
      </c>
      <c r="AC333" t="s">
        <v>19</v>
      </c>
      <c r="AD333">
        <v>1</v>
      </c>
    </row>
    <row r="334" spans="1:30" ht="28.8" hidden="1" x14ac:dyDescent="0.3">
      <c r="A334">
        <v>333</v>
      </c>
      <c r="B334" s="3" t="s">
        <v>2811</v>
      </c>
      <c r="C334" t="s">
        <v>145</v>
      </c>
      <c r="F334" t="s">
        <v>21226</v>
      </c>
      <c r="I334"/>
      <c r="J334"/>
      <c r="L334"/>
      <c r="M334"/>
      <c r="N334"/>
      <c r="O334" s="6" t="s">
        <v>2812</v>
      </c>
      <c r="P334" t="s">
        <v>2810</v>
      </c>
      <c r="Q334" t="s">
        <v>2815</v>
      </c>
      <c r="R334" s="6" t="s">
        <v>2814</v>
      </c>
      <c r="S334"/>
      <c r="T334"/>
      <c r="U334"/>
      <c r="W334">
        <v>2005</v>
      </c>
      <c r="X334" t="s">
        <v>2813</v>
      </c>
      <c r="Y334" t="s">
        <v>445</v>
      </c>
      <c r="Z334" t="s">
        <v>446</v>
      </c>
      <c r="AB334" t="s">
        <v>2816</v>
      </c>
      <c r="AC334" t="s">
        <v>19</v>
      </c>
      <c r="AD334">
        <v>1</v>
      </c>
    </row>
    <row r="335" spans="1:30" hidden="1" x14ac:dyDescent="0.3">
      <c r="A335">
        <v>334</v>
      </c>
      <c r="B335" s="3" t="s">
        <v>2818</v>
      </c>
      <c r="C335" t="s">
        <v>145</v>
      </c>
      <c r="F335" t="s">
        <v>19388</v>
      </c>
      <c r="I335"/>
      <c r="J335"/>
      <c r="L335"/>
      <c r="M335"/>
      <c r="N335"/>
      <c r="O335" s="6" t="s">
        <v>2819</v>
      </c>
      <c r="P335" t="s">
        <v>2817</v>
      </c>
      <c r="Q335" t="s">
        <v>2822</v>
      </c>
      <c r="R335" s="6" t="s">
        <v>2821</v>
      </c>
      <c r="S335"/>
      <c r="T335"/>
      <c r="U335"/>
      <c r="W335">
        <v>2013</v>
      </c>
      <c r="X335" t="s">
        <v>2820</v>
      </c>
      <c r="Y335" t="s">
        <v>115</v>
      </c>
      <c r="Z335" t="s">
        <v>115</v>
      </c>
      <c r="AB335" t="s">
        <v>2823</v>
      </c>
      <c r="AC335" t="s">
        <v>19</v>
      </c>
      <c r="AD335">
        <v>1</v>
      </c>
    </row>
    <row r="336" spans="1:30" ht="28.8" hidden="1" x14ac:dyDescent="0.3">
      <c r="A336">
        <v>335</v>
      </c>
      <c r="B336" s="3" t="s">
        <v>2824</v>
      </c>
      <c r="C336" t="s">
        <v>145</v>
      </c>
      <c r="F336" t="s">
        <v>21226</v>
      </c>
      <c r="I336"/>
      <c r="J336"/>
      <c r="L336"/>
      <c r="M336"/>
      <c r="N336"/>
      <c r="O336" s="7" t="s">
        <v>19475</v>
      </c>
      <c r="P336" t="s">
        <v>19474</v>
      </c>
      <c r="Q336" t="s">
        <v>2827</v>
      </c>
      <c r="R336" s="6" t="s">
        <v>2826</v>
      </c>
      <c r="S336"/>
      <c r="T336"/>
      <c r="U336"/>
      <c r="W336">
        <v>2002</v>
      </c>
      <c r="X336" t="s">
        <v>2825</v>
      </c>
      <c r="Y336" t="s">
        <v>47</v>
      </c>
      <c r="Z336" t="s">
        <v>48</v>
      </c>
      <c r="AA336" t="s">
        <v>2828</v>
      </c>
      <c r="AB336" t="s">
        <v>2829</v>
      </c>
      <c r="AC336" t="s">
        <v>19</v>
      </c>
      <c r="AD336">
        <v>1</v>
      </c>
    </row>
    <row r="337" spans="1:30" ht="28.8" hidden="1" x14ac:dyDescent="0.3">
      <c r="A337">
        <v>336</v>
      </c>
      <c r="B337" s="3" t="s">
        <v>2831</v>
      </c>
      <c r="C337" t="s">
        <v>145</v>
      </c>
      <c r="F337" t="s">
        <v>19388</v>
      </c>
      <c r="I337"/>
      <c r="J337"/>
      <c r="L337"/>
      <c r="M337"/>
      <c r="N337"/>
      <c r="O337" s="6" t="s">
        <v>2832</v>
      </c>
      <c r="P337" t="s">
        <v>2830</v>
      </c>
      <c r="Q337" t="s">
        <v>2835</v>
      </c>
      <c r="R337" s="6" t="s">
        <v>2834</v>
      </c>
      <c r="S337"/>
      <c r="T337"/>
      <c r="U337"/>
      <c r="W337">
        <v>2016</v>
      </c>
      <c r="X337" t="s">
        <v>2833</v>
      </c>
      <c r="Y337" t="s">
        <v>2497</v>
      </c>
      <c r="Z337" t="s">
        <v>2498</v>
      </c>
      <c r="AA337" t="s">
        <v>2836</v>
      </c>
      <c r="AB337" t="s">
        <v>2837</v>
      </c>
      <c r="AC337" t="s">
        <v>19</v>
      </c>
      <c r="AD337">
        <v>1</v>
      </c>
    </row>
    <row r="338" spans="1:30" ht="43.2" hidden="1" x14ac:dyDescent="0.3">
      <c r="A338">
        <v>337</v>
      </c>
      <c r="B338" s="3" t="s">
        <v>2839</v>
      </c>
      <c r="C338" t="s">
        <v>145</v>
      </c>
      <c r="F338" t="s">
        <v>146</v>
      </c>
      <c r="I338"/>
      <c r="J338"/>
      <c r="L338"/>
      <c r="M338"/>
      <c r="N338"/>
      <c r="P338" t="s">
        <v>2838</v>
      </c>
      <c r="R338" s="6" t="s">
        <v>2841</v>
      </c>
      <c r="S338"/>
      <c r="T338"/>
      <c r="U338"/>
      <c r="W338">
        <v>1998</v>
      </c>
      <c r="X338" t="s">
        <v>2840</v>
      </c>
      <c r="Y338" t="s">
        <v>47</v>
      </c>
      <c r="Z338" t="s">
        <v>48</v>
      </c>
      <c r="AA338" t="s">
        <v>2842</v>
      </c>
      <c r="AB338" t="s">
        <v>2843</v>
      </c>
      <c r="AC338" t="s">
        <v>19</v>
      </c>
      <c r="AD338">
        <v>1</v>
      </c>
    </row>
    <row r="339" spans="1:30" ht="43.2" hidden="1" x14ac:dyDescent="0.3">
      <c r="A339">
        <v>338</v>
      </c>
      <c r="B339" s="3" t="s">
        <v>2845</v>
      </c>
      <c r="C339" t="s">
        <v>18</v>
      </c>
      <c r="D339" t="s">
        <v>145</v>
      </c>
      <c r="F339" t="s">
        <v>21297</v>
      </c>
      <c r="I339"/>
      <c r="J339"/>
      <c r="L339"/>
      <c r="M339"/>
      <c r="N339"/>
      <c r="O339" s="7" t="s">
        <v>2846</v>
      </c>
      <c r="P339" t="s">
        <v>2844</v>
      </c>
      <c r="Q339" t="s">
        <v>2849</v>
      </c>
      <c r="R339" s="6" t="s">
        <v>2848</v>
      </c>
      <c r="S339"/>
      <c r="T339"/>
      <c r="U339"/>
      <c r="W339">
        <v>2019</v>
      </c>
      <c r="X339" t="s">
        <v>2847</v>
      </c>
      <c r="Y339" t="s">
        <v>2850</v>
      </c>
      <c r="Z339" t="s">
        <v>2850</v>
      </c>
      <c r="AA339" t="s">
        <v>2851</v>
      </c>
      <c r="AB339" t="s">
        <v>2852</v>
      </c>
      <c r="AC339" t="s">
        <v>2853</v>
      </c>
      <c r="AD339">
        <v>2</v>
      </c>
    </row>
    <row r="340" spans="1:30" ht="28.8" hidden="1" x14ac:dyDescent="0.3">
      <c r="A340">
        <v>339</v>
      </c>
      <c r="B340" s="3" t="s">
        <v>2865</v>
      </c>
      <c r="C340" t="s">
        <v>18</v>
      </c>
      <c r="D340" t="s">
        <v>145</v>
      </c>
      <c r="F340" t="s">
        <v>146</v>
      </c>
      <c r="I340"/>
      <c r="J340"/>
      <c r="L340"/>
      <c r="M340"/>
      <c r="N340"/>
      <c r="O340" s="7" t="s">
        <v>2866</v>
      </c>
      <c r="P340" t="s">
        <v>2864</v>
      </c>
      <c r="Q340" t="s">
        <v>2869</v>
      </c>
      <c r="R340" s="6" t="s">
        <v>2868</v>
      </c>
      <c r="S340"/>
      <c r="T340"/>
      <c r="U340"/>
      <c r="W340">
        <v>2013</v>
      </c>
      <c r="X340" t="s">
        <v>2867</v>
      </c>
      <c r="Y340" t="s">
        <v>57</v>
      </c>
      <c r="Z340" t="s">
        <v>57</v>
      </c>
      <c r="AA340" t="s">
        <v>2870</v>
      </c>
      <c r="AB340" t="s">
        <v>2871</v>
      </c>
      <c r="AC340" t="s">
        <v>19</v>
      </c>
      <c r="AD340">
        <v>1</v>
      </c>
    </row>
    <row r="341" spans="1:30" ht="28.8" hidden="1" x14ac:dyDescent="0.3">
      <c r="A341">
        <v>340</v>
      </c>
      <c r="B341" s="3" t="s">
        <v>1806</v>
      </c>
      <c r="C341" t="s">
        <v>145</v>
      </c>
      <c r="F341" t="s">
        <v>146</v>
      </c>
      <c r="I341"/>
      <c r="J341"/>
      <c r="L341"/>
      <c r="M341"/>
      <c r="N341"/>
      <c r="O341" s="7" t="s">
        <v>1807</v>
      </c>
      <c r="P341" t="s">
        <v>1805</v>
      </c>
      <c r="Q341" t="s">
        <v>1810</v>
      </c>
      <c r="R341" s="6" t="s">
        <v>1809</v>
      </c>
      <c r="S341"/>
      <c r="T341"/>
      <c r="U341"/>
      <c r="W341">
        <v>2021</v>
      </c>
      <c r="X341" t="s">
        <v>1808</v>
      </c>
      <c r="Y341" t="s">
        <v>370</v>
      </c>
      <c r="Z341" t="s">
        <v>371</v>
      </c>
      <c r="AB341" t="s">
        <v>1811</v>
      </c>
      <c r="AC341" t="s">
        <v>19</v>
      </c>
      <c r="AD341">
        <v>1</v>
      </c>
    </row>
    <row r="342" spans="1:30" ht="28.8" hidden="1" x14ac:dyDescent="0.3">
      <c r="A342">
        <v>341</v>
      </c>
      <c r="B342" s="3" t="s">
        <v>2873</v>
      </c>
      <c r="C342" t="s">
        <v>145</v>
      </c>
      <c r="F342" t="s">
        <v>146</v>
      </c>
      <c r="I342"/>
      <c r="J342"/>
      <c r="L342"/>
      <c r="M342"/>
      <c r="N342"/>
      <c r="O342" s="6" t="s">
        <v>2874</v>
      </c>
      <c r="P342" t="s">
        <v>2872</v>
      </c>
      <c r="Q342" t="s">
        <v>2877</v>
      </c>
      <c r="R342" s="6" t="s">
        <v>2876</v>
      </c>
      <c r="S342"/>
      <c r="T342"/>
      <c r="U342"/>
      <c r="W342">
        <v>2021</v>
      </c>
      <c r="X342" t="s">
        <v>2875</v>
      </c>
      <c r="Y342" t="s">
        <v>2878</v>
      </c>
      <c r="Z342" t="s">
        <v>2879</v>
      </c>
      <c r="AA342" t="s">
        <v>2880</v>
      </c>
      <c r="AB342" t="s">
        <v>2881</v>
      </c>
      <c r="AC342" t="s">
        <v>19</v>
      </c>
      <c r="AD342">
        <v>1</v>
      </c>
    </row>
    <row r="343" spans="1:30" ht="28.8" hidden="1" x14ac:dyDescent="0.3">
      <c r="A343">
        <v>342</v>
      </c>
      <c r="B343" s="3" t="s">
        <v>2883</v>
      </c>
      <c r="C343" t="s">
        <v>18</v>
      </c>
      <c r="D343" t="s">
        <v>145</v>
      </c>
      <c r="F343" t="s">
        <v>19389</v>
      </c>
      <c r="I343"/>
      <c r="J343"/>
      <c r="L343"/>
      <c r="M343"/>
      <c r="N343" t="s">
        <v>21255</v>
      </c>
      <c r="O343" s="7" t="s">
        <v>2884</v>
      </c>
      <c r="P343" t="s">
        <v>2882</v>
      </c>
      <c r="Q343" t="s">
        <v>2887</v>
      </c>
      <c r="R343" s="6" t="s">
        <v>2886</v>
      </c>
      <c r="S343"/>
      <c r="T343"/>
      <c r="U343"/>
      <c r="W343">
        <v>2016</v>
      </c>
      <c r="X343" t="s">
        <v>2885</v>
      </c>
      <c r="Y343" t="s">
        <v>207</v>
      </c>
      <c r="Z343" t="s">
        <v>208</v>
      </c>
      <c r="AB343" t="s">
        <v>2888</v>
      </c>
      <c r="AC343" t="s">
        <v>2889</v>
      </c>
      <c r="AD343">
        <v>2</v>
      </c>
    </row>
    <row r="344" spans="1:30" hidden="1" x14ac:dyDescent="0.3">
      <c r="A344">
        <v>343</v>
      </c>
      <c r="B344" s="3" t="s">
        <v>2891</v>
      </c>
      <c r="C344" t="s">
        <v>18</v>
      </c>
      <c r="D344" t="s">
        <v>145</v>
      </c>
      <c r="F344" t="s">
        <v>622</v>
      </c>
      <c r="I344"/>
      <c r="J344"/>
      <c r="L344"/>
      <c r="M344"/>
      <c r="N344"/>
      <c r="O344" s="7" t="s">
        <v>2892</v>
      </c>
      <c r="P344" t="s">
        <v>2890</v>
      </c>
      <c r="Q344" t="s">
        <v>2895</v>
      </c>
      <c r="R344" s="6" t="s">
        <v>2894</v>
      </c>
      <c r="S344"/>
      <c r="T344"/>
      <c r="U344"/>
      <c r="W344">
        <v>2016</v>
      </c>
      <c r="X344" t="s">
        <v>2893</v>
      </c>
      <c r="Y344" t="s">
        <v>370</v>
      </c>
      <c r="Z344" t="s">
        <v>371</v>
      </c>
      <c r="AB344" t="s">
        <v>2896</v>
      </c>
      <c r="AC344" t="s">
        <v>19</v>
      </c>
      <c r="AD344">
        <v>1</v>
      </c>
    </row>
    <row r="345" spans="1:30" ht="28.8" hidden="1" x14ac:dyDescent="0.3">
      <c r="A345">
        <v>344</v>
      </c>
      <c r="B345" s="3" t="s">
        <v>2897</v>
      </c>
      <c r="C345" t="s">
        <v>18</v>
      </c>
      <c r="D345" t="s">
        <v>145</v>
      </c>
      <c r="F345" t="s">
        <v>19389</v>
      </c>
      <c r="I345"/>
      <c r="J345"/>
      <c r="L345"/>
      <c r="M345"/>
      <c r="N345" t="s">
        <v>21243</v>
      </c>
      <c r="O345" s="7" t="s">
        <v>2898</v>
      </c>
      <c r="P345" t="s">
        <v>2391</v>
      </c>
      <c r="Q345" t="s">
        <v>2396</v>
      </c>
      <c r="R345" s="6" t="s">
        <v>2900</v>
      </c>
      <c r="S345"/>
      <c r="T345"/>
      <c r="U345"/>
      <c r="W345">
        <v>2013</v>
      </c>
      <c r="X345" t="s">
        <v>2899</v>
      </c>
      <c r="Y345" t="s">
        <v>370</v>
      </c>
      <c r="Z345" t="s">
        <v>371</v>
      </c>
      <c r="AB345" t="s">
        <v>2901</v>
      </c>
      <c r="AC345" t="s">
        <v>19</v>
      </c>
      <c r="AD345">
        <v>1</v>
      </c>
    </row>
    <row r="346" spans="1:30" ht="28.8" hidden="1" x14ac:dyDescent="0.3">
      <c r="A346">
        <v>345</v>
      </c>
      <c r="B346" s="3" t="s">
        <v>2903</v>
      </c>
      <c r="C346" t="s">
        <v>145</v>
      </c>
      <c r="F346" t="s">
        <v>19388</v>
      </c>
      <c r="I346"/>
      <c r="J346"/>
      <c r="L346"/>
      <c r="M346"/>
      <c r="N346"/>
      <c r="P346" t="s">
        <v>2902</v>
      </c>
      <c r="R346" s="6" t="s">
        <v>2905</v>
      </c>
      <c r="S346"/>
      <c r="T346"/>
      <c r="U346"/>
      <c r="W346">
        <v>2007</v>
      </c>
      <c r="X346" t="s">
        <v>2904</v>
      </c>
      <c r="Y346" t="s">
        <v>2906</v>
      </c>
      <c r="Z346" t="s">
        <v>2907</v>
      </c>
      <c r="AA346" t="s">
        <v>2908</v>
      </c>
      <c r="AB346" t="s">
        <v>2909</v>
      </c>
      <c r="AC346" t="s">
        <v>19</v>
      </c>
      <c r="AD346">
        <v>1</v>
      </c>
    </row>
    <row r="347" spans="1:30" ht="28.8" hidden="1" x14ac:dyDescent="0.3">
      <c r="A347">
        <v>346</v>
      </c>
      <c r="B347" s="3" t="s">
        <v>2911</v>
      </c>
      <c r="C347" t="s">
        <v>18</v>
      </c>
      <c r="D347" t="s">
        <v>145</v>
      </c>
      <c r="F347" t="s">
        <v>21297</v>
      </c>
      <c r="I347"/>
      <c r="J347"/>
      <c r="L347"/>
      <c r="M347"/>
      <c r="N347"/>
      <c r="O347" s="7" t="s">
        <v>2912</v>
      </c>
      <c r="P347" t="s">
        <v>2910</v>
      </c>
      <c r="Q347" t="s">
        <v>2915</v>
      </c>
      <c r="R347" s="6" t="s">
        <v>2914</v>
      </c>
      <c r="S347"/>
      <c r="T347"/>
      <c r="U347"/>
      <c r="W347">
        <v>2013</v>
      </c>
      <c r="X347" t="s">
        <v>2913</v>
      </c>
      <c r="Y347" t="s">
        <v>47</v>
      </c>
      <c r="Z347" t="s">
        <v>48</v>
      </c>
      <c r="AB347" t="s">
        <v>2916</v>
      </c>
      <c r="AC347" t="s">
        <v>19</v>
      </c>
      <c r="AD347">
        <v>1</v>
      </c>
    </row>
    <row r="348" spans="1:30" hidden="1" x14ac:dyDescent="0.3">
      <c r="A348">
        <v>347</v>
      </c>
      <c r="B348" s="3" t="s">
        <v>2918</v>
      </c>
      <c r="C348" t="s">
        <v>145</v>
      </c>
      <c r="F348" t="s">
        <v>19388</v>
      </c>
      <c r="I348"/>
      <c r="J348"/>
      <c r="L348"/>
      <c r="M348"/>
      <c r="N348"/>
      <c r="O348" s="6" t="s">
        <v>2919</v>
      </c>
      <c r="P348" t="s">
        <v>2917</v>
      </c>
      <c r="Q348" t="s">
        <v>2922</v>
      </c>
      <c r="R348" s="6" t="s">
        <v>2921</v>
      </c>
      <c r="S348"/>
      <c r="T348"/>
      <c r="U348"/>
      <c r="W348">
        <v>2020</v>
      </c>
      <c r="X348" t="s">
        <v>2920</v>
      </c>
      <c r="Y348" t="s">
        <v>2923</v>
      </c>
      <c r="Z348" t="s">
        <v>2923</v>
      </c>
      <c r="AA348" t="s">
        <v>2924</v>
      </c>
      <c r="AC348" t="s">
        <v>19</v>
      </c>
      <c r="AD348">
        <v>1</v>
      </c>
    </row>
    <row r="349" spans="1:30" ht="28.8" hidden="1" x14ac:dyDescent="0.3">
      <c r="A349">
        <v>348</v>
      </c>
      <c r="B349" s="3" t="s">
        <v>2926</v>
      </c>
      <c r="C349" t="s">
        <v>18</v>
      </c>
      <c r="D349" t="s">
        <v>145</v>
      </c>
      <c r="F349" t="s">
        <v>21295</v>
      </c>
      <c r="I349"/>
      <c r="J349"/>
      <c r="L349" t="s">
        <v>21251</v>
      </c>
      <c r="M349"/>
      <c r="N349"/>
      <c r="O349" s="7" t="s">
        <v>2927</v>
      </c>
      <c r="P349" t="s">
        <v>2925</v>
      </c>
      <c r="Q349" t="s">
        <v>2930</v>
      </c>
      <c r="R349" s="6" t="s">
        <v>2929</v>
      </c>
      <c r="S349"/>
      <c r="T349"/>
      <c r="U349"/>
      <c r="W349">
        <v>2011</v>
      </c>
      <c r="X349" t="s">
        <v>2928</v>
      </c>
      <c r="Y349" t="s">
        <v>94</v>
      </c>
      <c r="Z349" t="s">
        <v>95</v>
      </c>
      <c r="AA349" t="s">
        <v>2931</v>
      </c>
      <c r="AB349" t="s">
        <v>2932</v>
      </c>
      <c r="AC349" t="s">
        <v>19</v>
      </c>
      <c r="AD349">
        <v>1</v>
      </c>
    </row>
    <row r="350" spans="1:30" ht="28.8" hidden="1" x14ac:dyDescent="0.3">
      <c r="A350">
        <v>349</v>
      </c>
      <c r="B350" s="3" t="s">
        <v>2934</v>
      </c>
      <c r="C350" t="s">
        <v>145</v>
      </c>
      <c r="F350" t="s">
        <v>146</v>
      </c>
      <c r="I350"/>
      <c r="J350"/>
      <c r="L350"/>
      <c r="M350"/>
      <c r="N350"/>
      <c r="O350" s="6" t="s">
        <v>2935</v>
      </c>
      <c r="P350" t="s">
        <v>2933</v>
      </c>
      <c r="Q350" t="s">
        <v>2938</v>
      </c>
      <c r="R350" s="6" t="s">
        <v>2937</v>
      </c>
      <c r="S350"/>
      <c r="T350"/>
      <c r="U350"/>
      <c r="W350">
        <v>2015</v>
      </c>
      <c r="X350" t="s">
        <v>2936</v>
      </c>
      <c r="Y350" t="s">
        <v>115</v>
      </c>
      <c r="Z350" t="s">
        <v>115</v>
      </c>
      <c r="AA350" t="s">
        <v>2939</v>
      </c>
      <c r="AB350" t="s">
        <v>2940</v>
      </c>
      <c r="AC350" t="s">
        <v>19</v>
      </c>
      <c r="AD350">
        <v>1</v>
      </c>
    </row>
    <row r="351" spans="1:30" ht="28.8" hidden="1" x14ac:dyDescent="0.3">
      <c r="A351">
        <v>350</v>
      </c>
      <c r="B351" s="3" t="s">
        <v>2942</v>
      </c>
      <c r="C351" t="s">
        <v>145</v>
      </c>
      <c r="F351" t="s">
        <v>146</v>
      </c>
      <c r="I351"/>
      <c r="J351"/>
      <c r="L351"/>
      <c r="M351"/>
      <c r="N351"/>
      <c r="O351" s="6" t="s">
        <v>2943</v>
      </c>
      <c r="P351" t="s">
        <v>2941</v>
      </c>
      <c r="Q351" t="s">
        <v>2946</v>
      </c>
      <c r="R351" s="6" t="s">
        <v>2945</v>
      </c>
      <c r="S351"/>
      <c r="T351"/>
      <c r="U351"/>
      <c r="W351">
        <v>2016</v>
      </c>
      <c r="X351" t="s">
        <v>2944</v>
      </c>
      <c r="Y351" t="s">
        <v>170</v>
      </c>
      <c r="Z351" t="s">
        <v>85</v>
      </c>
      <c r="AA351" t="s">
        <v>2947</v>
      </c>
      <c r="AB351" t="s">
        <v>2948</v>
      </c>
      <c r="AC351" t="s">
        <v>19</v>
      </c>
      <c r="AD351">
        <v>1</v>
      </c>
    </row>
    <row r="352" spans="1:30" ht="28.8" hidden="1" x14ac:dyDescent="0.3">
      <c r="A352">
        <v>351</v>
      </c>
      <c r="B352" s="3" t="s">
        <v>2950</v>
      </c>
      <c r="C352" t="s">
        <v>18</v>
      </c>
      <c r="D352" t="s">
        <v>145</v>
      </c>
      <c r="F352" t="s">
        <v>19388</v>
      </c>
      <c r="I352"/>
      <c r="J352"/>
      <c r="L352"/>
      <c r="M352"/>
      <c r="N352"/>
      <c r="O352" s="7" t="s">
        <v>2951</v>
      </c>
      <c r="P352" t="s">
        <v>2949</v>
      </c>
      <c r="Q352" t="s">
        <v>2954</v>
      </c>
      <c r="R352" s="6" t="s">
        <v>2953</v>
      </c>
      <c r="S352"/>
      <c r="T352"/>
      <c r="U352"/>
      <c r="W352">
        <v>2020</v>
      </c>
      <c r="X352" t="s">
        <v>2952</v>
      </c>
      <c r="Y352" t="s">
        <v>2955</v>
      </c>
      <c r="Z352" t="s">
        <v>2956</v>
      </c>
      <c r="AA352" t="s">
        <v>2957</v>
      </c>
      <c r="AB352" t="s">
        <v>2958</v>
      </c>
      <c r="AC352" t="s">
        <v>19</v>
      </c>
      <c r="AD352">
        <v>1</v>
      </c>
    </row>
    <row r="353" spans="1:30" ht="43.2" hidden="1" x14ac:dyDescent="0.3">
      <c r="A353">
        <v>352</v>
      </c>
      <c r="B353" s="3" t="s">
        <v>2960</v>
      </c>
      <c r="C353" t="s">
        <v>145</v>
      </c>
      <c r="F353" t="s">
        <v>19376</v>
      </c>
      <c r="I353"/>
      <c r="J353"/>
      <c r="L353"/>
      <c r="M353"/>
      <c r="N353"/>
      <c r="O353" s="7" t="s">
        <v>19378</v>
      </c>
      <c r="P353" t="s">
        <v>2959</v>
      </c>
      <c r="S353"/>
      <c r="T353"/>
      <c r="U353"/>
      <c r="W353">
        <v>1996</v>
      </c>
      <c r="X353" t="s">
        <v>2961</v>
      </c>
      <c r="Y353" t="s">
        <v>1218</v>
      </c>
      <c r="Z353" t="s">
        <v>1219</v>
      </c>
      <c r="AB353" t="s">
        <v>2962</v>
      </c>
      <c r="AC353" t="s">
        <v>19</v>
      </c>
      <c r="AD353">
        <v>1</v>
      </c>
    </row>
    <row r="354" spans="1:30" ht="28.8" hidden="1" x14ac:dyDescent="0.3">
      <c r="A354">
        <v>353</v>
      </c>
      <c r="B354" s="3" t="s">
        <v>52</v>
      </c>
      <c r="C354" t="s">
        <v>18</v>
      </c>
      <c r="D354" t="s">
        <v>21246</v>
      </c>
      <c r="E354" t="s">
        <v>21469</v>
      </c>
      <c r="F354" t="s">
        <v>622</v>
      </c>
      <c r="I354"/>
      <c r="J354"/>
      <c r="L354"/>
      <c r="M354"/>
      <c r="N354"/>
      <c r="O354" s="7" t="s">
        <v>53</v>
      </c>
      <c r="P354" t="s">
        <v>51</v>
      </c>
      <c r="Q354" t="s">
        <v>56</v>
      </c>
      <c r="R354" s="6" t="s">
        <v>55</v>
      </c>
      <c r="S354" s="3" t="s">
        <v>21411</v>
      </c>
      <c r="T354" s="3"/>
      <c r="U354" s="3"/>
      <c r="W354">
        <v>2015</v>
      </c>
      <c r="X354" t="s">
        <v>54</v>
      </c>
      <c r="Y354" t="s">
        <v>57</v>
      </c>
      <c r="Z354" t="s">
        <v>57</v>
      </c>
      <c r="AA354" t="s">
        <v>58</v>
      </c>
      <c r="AB354" t="s">
        <v>59</v>
      </c>
      <c r="AC354" t="s">
        <v>19</v>
      </c>
      <c r="AD354">
        <v>1</v>
      </c>
    </row>
    <row r="355" spans="1:30" ht="28.8" hidden="1" x14ac:dyDescent="0.3">
      <c r="A355">
        <v>354</v>
      </c>
      <c r="B355" s="3" t="s">
        <v>2964</v>
      </c>
      <c r="C355" t="s">
        <v>18</v>
      </c>
      <c r="D355" t="s">
        <v>145</v>
      </c>
      <c r="F355" t="s">
        <v>146</v>
      </c>
      <c r="I355"/>
      <c r="J355"/>
      <c r="L355"/>
      <c r="M355"/>
      <c r="N355"/>
      <c r="O355" s="7" t="s">
        <v>2965</v>
      </c>
      <c r="P355" t="s">
        <v>2963</v>
      </c>
      <c r="Q355" t="s">
        <v>2968</v>
      </c>
      <c r="R355" s="6" t="s">
        <v>2967</v>
      </c>
      <c r="S355"/>
      <c r="T355"/>
      <c r="U355"/>
      <c r="W355">
        <v>2007</v>
      </c>
      <c r="X355" t="s">
        <v>2966</v>
      </c>
      <c r="Y355" t="s">
        <v>57</v>
      </c>
      <c r="Z355" t="s">
        <v>57</v>
      </c>
      <c r="AA355" t="s">
        <v>2969</v>
      </c>
      <c r="AB355" t="s">
        <v>2970</v>
      </c>
      <c r="AC355" t="s">
        <v>19</v>
      </c>
      <c r="AD355">
        <v>1</v>
      </c>
    </row>
    <row r="356" spans="1:30" ht="28.8" hidden="1" x14ac:dyDescent="0.3">
      <c r="A356">
        <v>355</v>
      </c>
      <c r="B356" s="3" t="s">
        <v>2972</v>
      </c>
      <c r="C356" t="s">
        <v>145</v>
      </c>
      <c r="F356" t="s">
        <v>146</v>
      </c>
      <c r="I356"/>
      <c r="J356"/>
      <c r="L356"/>
      <c r="M356"/>
      <c r="N356"/>
      <c r="O356" s="6" t="s">
        <v>2973</v>
      </c>
      <c r="P356" t="s">
        <v>2971</v>
      </c>
      <c r="Q356" t="s">
        <v>2976</v>
      </c>
      <c r="R356" s="6" t="s">
        <v>2975</v>
      </c>
      <c r="S356"/>
      <c r="T356"/>
      <c r="U356"/>
      <c r="W356">
        <v>2011</v>
      </c>
      <c r="X356" t="s">
        <v>2974</v>
      </c>
      <c r="Y356" t="s">
        <v>370</v>
      </c>
      <c r="Z356" t="s">
        <v>371</v>
      </c>
      <c r="AB356" t="s">
        <v>2977</v>
      </c>
      <c r="AC356" t="s">
        <v>19</v>
      </c>
      <c r="AD356">
        <v>1</v>
      </c>
    </row>
    <row r="357" spans="1:30" hidden="1" x14ac:dyDescent="0.3">
      <c r="A357">
        <v>356</v>
      </c>
      <c r="B357" s="3" t="s">
        <v>2979</v>
      </c>
      <c r="C357" t="s">
        <v>145</v>
      </c>
      <c r="F357" t="s">
        <v>19388</v>
      </c>
      <c r="I357"/>
      <c r="J357"/>
      <c r="L357"/>
      <c r="M357"/>
      <c r="N357"/>
      <c r="O357" s="6" t="s">
        <v>2980</v>
      </c>
      <c r="P357" t="s">
        <v>2978</v>
      </c>
      <c r="Q357" t="s">
        <v>2983</v>
      </c>
      <c r="R357" s="6" t="s">
        <v>2982</v>
      </c>
      <c r="S357"/>
      <c r="T357"/>
      <c r="U357"/>
      <c r="W357">
        <v>2010</v>
      </c>
      <c r="X357" t="s">
        <v>2981</v>
      </c>
      <c r="Y357" t="s">
        <v>47</v>
      </c>
      <c r="Z357" t="s">
        <v>48</v>
      </c>
      <c r="AA357" t="s">
        <v>2984</v>
      </c>
      <c r="AB357" t="s">
        <v>2985</v>
      </c>
      <c r="AC357" t="s">
        <v>19</v>
      </c>
      <c r="AD357">
        <v>1</v>
      </c>
    </row>
    <row r="358" spans="1:30" ht="28.8" hidden="1" x14ac:dyDescent="0.3">
      <c r="A358">
        <v>357</v>
      </c>
      <c r="B358" s="3" t="s">
        <v>2987</v>
      </c>
      <c r="C358" t="s">
        <v>18</v>
      </c>
      <c r="D358" t="s">
        <v>145</v>
      </c>
      <c r="F358" t="s">
        <v>146</v>
      </c>
      <c r="I358"/>
      <c r="J358"/>
      <c r="L358"/>
      <c r="M358"/>
      <c r="N358"/>
      <c r="O358" s="7" t="s">
        <v>2988</v>
      </c>
      <c r="P358" t="s">
        <v>2986</v>
      </c>
      <c r="Q358" t="s">
        <v>800</v>
      </c>
      <c r="R358" s="6" t="s">
        <v>2990</v>
      </c>
      <c r="S358"/>
      <c r="T358"/>
      <c r="U358"/>
      <c r="W358">
        <v>2022</v>
      </c>
      <c r="X358" t="s">
        <v>2989</v>
      </c>
      <c r="Y358" t="s">
        <v>47</v>
      </c>
      <c r="Z358" t="s">
        <v>48</v>
      </c>
      <c r="AA358" t="s">
        <v>2991</v>
      </c>
      <c r="AB358" t="s">
        <v>2992</v>
      </c>
      <c r="AC358" t="s">
        <v>19</v>
      </c>
      <c r="AD358">
        <v>1</v>
      </c>
    </row>
    <row r="359" spans="1:30" ht="28.8" hidden="1" x14ac:dyDescent="0.3">
      <c r="A359">
        <v>358</v>
      </c>
      <c r="B359" s="3" t="s">
        <v>2994</v>
      </c>
      <c r="C359" t="s">
        <v>18</v>
      </c>
      <c r="D359" t="s">
        <v>145</v>
      </c>
      <c r="F359" t="s">
        <v>19390</v>
      </c>
      <c r="I359"/>
      <c r="J359"/>
      <c r="L359"/>
      <c r="M359"/>
      <c r="N359"/>
      <c r="O359" s="7" t="s">
        <v>2995</v>
      </c>
      <c r="P359" t="s">
        <v>2993</v>
      </c>
      <c r="Q359" t="s">
        <v>2998</v>
      </c>
      <c r="R359" s="6" t="s">
        <v>2997</v>
      </c>
      <c r="S359"/>
      <c r="T359"/>
      <c r="U359"/>
      <c r="W359">
        <v>2017</v>
      </c>
      <c r="X359" t="s">
        <v>2996</v>
      </c>
      <c r="Y359" t="s">
        <v>1347</v>
      </c>
      <c r="Z359" t="s">
        <v>1008</v>
      </c>
      <c r="AA359" t="s">
        <v>2999</v>
      </c>
      <c r="AB359" t="s">
        <v>3000</v>
      </c>
      <c r="AC359" t="s">
        <v>19</v>
      </c>
      <c r="AD359">
        <v>1</v>
      </c>
    </row>
    <row r="360" spans="1:30" ht="28.8" hidden="1" x14ac:dyDescent="0.3">
      <c r="A360">
        <v>359</v>
      </c>
      <c r="B360" s="3" t="s">
        <v>3002</v>
      </c>
      <c r="C360" t="s">
        <v>18</v>
      </c>
      <c r="D360" t="s">
        <v>145</v>
      </c>
      <c r="F360" t="s">
        <v>146</v>
      </c>
      <c r="I360"/>
      <c r="J360"/>
      <c r="L360"/>
      <c r="M360"/>
      <c r="N360"/>
      <c r="P360" t="s">
        <v>3001</v>
      </c>
      <c r="Q360" t="s">
        <v>3005</v>
      </c>
      <c r="R360" s="6" t="s">
        <v>3004</v>
      </c>
      <c r="S360"/>
      <c r="T360"/>
      <c r="U360"/>
      <c r="W360">
        <v>2019</v>
      </c>
      <c r="X360" t="s">
        <v>3003</v>
      </c>
      <c r="Y360" t="s">
        <v>3006</v>
      </c>
      <c r="Z360" t="s">
        <v>696</v>
      </c>
      <c r="AA360" t="s">
        <v>3007</v>
      </c>
      <c r="AB360" t="s">
        <v>3008</v>
      </c>
      <c r="AC360" t="s">
        <v>19</v>
      </c>
      <c r="AD360">
        <v>1</v>
      </c>
    </row>
    <row r="361" spans="1:30" hidden="1" x14ac:dyDescent="0.3">
      <c r="A361">
        <v>360</v>
      </c>
      <c r="B361" s="3" t="s">
        <v>3010</v>
      </c>
      <c r="C361" t="s">
        <v>145</v>
      </c>
      <c r="F361" t="s">
        <v>19388</v>
      </c>
      <c r="I361"/>
      <c r="J361"/>
      <c r="L361"/>
      <c r="M361"/>
      <c r="N361"/>
      <c r="O361" s="7" t="s">
        <v>3011</v>
      </c>
      <c r="P361" t="s">
        <v>3009</v>
      </c>
      <c r="Q361" t="s">
        <v>3014</v>
      </c>
      <c r="R361" s="6" t="s">
        <v>3013</v>
      </c>
      <c r="S361"/>
      <c r="T361"/>
      <c r="U361"/>
      <c r="W361">
        <v>2021</v>
      </c>
      <c r="X361" t="s">
        <v>3012</v>
      </c>
      <c r="Y361" t="s">
        <v>3015</v>
      </c>
      <c r="Z361" t="s">
        <v>3015</v>
      </c>
      <c r="AB361" t="s">
        <v>3016</v>
      </c>
      <c r="AC361" t="s">
        <v>19</v>
      </c>
      <c r="AD361">
        <v>1</v>
      </c>
    </row>
    <row r="362" spans="1:30" ht="28.8" hidden="1" x14ac:dyDescent="0.3">
      <c r="A362">
        <v>361</v>
      </c>
      <c r="B362" s="3" t="s">
        <v>3018</v>
      </c>
      <c r="C362" t="s">
        <v>145</v>
      </c>
      <c r="F362" t="s">
        <v>21227</v>
      </c>
      <c r="I362"/>
      <c r="J362"/>
      <c r="L362"/>
      <c r="M362"/>
      <c r="N362"/>
      <c r="O362" s="6" t="s">
        <v>3019</v>
      </c>
      <c r="P362" t="s">
        <v>3017</v>
      </c>
      <c r="Q362" t="s">
        <v>3022</v>
      </c>
      <c r="R362" s="6" t="s">
        <v>3021</v>
      </c>
      <c r="S362"/>
      <c r="T362"/>
      <c r="U362"/>
      <c r="W362">
        <v>2011</v>
      </c>
      <c r="X362" t="s">
        <v>3020</v>
      </c>
      <c r="Y362" t="s">
        <v>47</v>
      </c>
      <c r="Z362" t="s">
        <v>48</v>
      </c>
      <c r="AA362" t="s">
        <v>3023</v>
      </c>
      <c r="AB362" t="s">
        <v>3024</v>
      </c>
      <c r="AC362" t="s">
        <v>19</v>
      </c>
      <c r="AD362">
        <v>1</v>
      </c>
    </row>
    <row r="363" spans="1:30" hidden="1" x14ac:dyDescent="0.3">
      <c r="A363">
        <v>362</v>
      </c>
      <c r="B363" s="3" t="s">
        <v>3026</v>
      </c>
      <c r="C363" t="s">
        <v>18</v>
      </c>
      <c r="D363" t="s">
        <v>145</v>
      </c>
      <c r="F363" t="s">
        <v>146</v>
      </c>
      <c r="I363"/>
      <c r="J363"/>
      <c r="L363"/>
      <c r="M363"/>
      <c r="N363"/>
      <c r="O363" s="7" t="s">
        <v>3027</v>
      </c>
      <c r="P363" t="s">
        <v>3025</v>
      </c>
      <c r="Q363" t="s">
        <v>3030</v>
      </c>
      <c r="R363" s="6" t="s">
        <v>3029</v>
      </c>
      <c r="S363"/>
      <c r="T363"/>
      <c r="U363"/>
      <c r="W363">
        <v>2009</v>
      </c>
      <c r="X363" t="s">
        <v>3028</v>
      </c>
      <c r="Y363" t="s">
        <v>2030</v>
      </c>
      <c r="Z363" t="s">
        <v>2031</v>
      </c>
      <c r="AA363" t="s">
        <v>3031</v>
      </c>
      <c r="AB363" t="s">
        <v>3032</v>
      </c>
      <c r="AC363" t="s">
        <v>19</v>
      </c>
      <c r="AD363">
        <v>1</v>
      </c>
    </row>
    <row r="364" spans="1:30" ht="43.2" hidden="1" x14ac:dyDescent="0.3">
      <c r="A364">
        <v>363</v>
      </c>
      <c r="B364" s="3" t="s">
        <v>3034</v>
      </c>
      <c r="C364" t="s">
        <v>145</v>
      </c>
      <c r="F364" t="s">
        <v>19388</v>
      </c>
      <c r="I364"/>
      <c r="J364"/>
      <c r="L364"/>
      <c r="M364"/>
      <c r="N364"/>
      <c r="O364" s="6" t="s">
        <v>3035</v>
      </c>
      <c r="P364" t="s">
        <v>3033</v>
      </c>
      <c r="Q364" t="s">
        <v>3038</v>
      </c>
      <c r="R364" s="6" t="s">
        <v>3037</v>
      </c>
      <c r="S364"/>
      <c r="T364"/>
      <c r="U364"/>
      <c r="W364">
        <v>2010</v>
      </c>
      <c r="X364" t="s">
        <v>3036</v>
      </c>
      <c r="Y364" t="s">
        <v>115</v>
      </c>
      <c r="Z364" t="s">
        <v>115</v>
      </c>
      <c r="AA364" t="s">
        <v>3039</v>
      </c>
      <c r="AB364" t="s">
        <v>3040</v>
      </c>
      <c r="AC364" t="s">
        <v>19</v>
      </c>
      <c r="AD364">
        <v>1</v>
      </c>
    </row>
    <row r="365" spans="1:30" ht="28.8" hidden="1" x14ac:dyDescent="0.3">
      <c r="A365">
        <v>364</v>
      </c>
      <c r="B365" s="3" t="s">
        <v>3042</v>
      </c>
      <c r="C365" t="s">
        <v>18</v>
      </c>
      <c r="D365" t="s">
        <v>145</v>
      </c>
      <c r="F365" t="s">
        <v>19388</v>
      </c>
      <c r="I365"/>
      <c r="J365"/>
      <c r="L365"/>
      <c r="M365"/>
      <c r="N365"/>
      <c r="P365" t="s">
        <v>3041</v>
      </c>
      <c r="R365" s="6" t="s">
        <v>3044</v>
      </c>
      <c r="S365"/>
      <c r="T365"/>
      <c r="U365"/>
      <c r="W365">
        <v>2010</v>
      </c>
      <c r="X365" t="s">
        <v>3043</v>
      </c>
      <c r="Y365" t="s">
        <v>3045</v>
      </c>
      <c r="Z365" t="s">
        <v>464</v>
      </c>
      <c r="AB365" t="s">
        <v>3046</v>
      </c>
      <c r="AC365" t="s">
        <v>19</v>
      </c>
      <c r="AD365">
        <v>1</v>
      </c>
    </row>
    <row r="366" spans="1:30" ht="28.8" hidden="1" x14ac:dyDescent="0.3">
      <c r="A366">
        <v>365</v>
      </c>
      <c r="B366" s="3" t="s">
        <v>3048</v>
      </c>
      <c r="C366" t="s">
        <v>18</v>
      </c>
      <c r="D366" t="s">
        <v>145</v>
      </c>
      <c r="F366" t="s">
        <v>21297</v>
      </c>
      <c r="I366"/>
      <c r="J366"/>
      <c r="L366"/>
      <c r="M366"/>
      <c r="N366"/>
      <c r="O366" s="7" t="s">
        <v>3049</v>
      </c>
      <c r="P366" t="s">
        <v>3047</v>
      </c>
      <c r="Q366" t="s">
        <v>3052</v>
      </c>
      <c r="R366" s="6" t="s">
        <v>3051</v>
      </c>
      <c r="S366"/>
      <c r="T366"/>
      <c r="U366"/>
      <c r="W366">
        <v>1998</v>
      </c>
      <c r="X366" t="s">
        <v>3050</v>
      </c>
      <c r="Y366" t="s">
        <v>884</v>
      </c>
      <c r="Z366" t="s">
        <v>267</v>
      </c>
      <c r="AA366" t="s">
        <v>3053</v>
      </c>
      <c r="AB366" t="s">
        <v>3054</v>
      </c>
      <c r="AC366" t="s">
        <v>19</v>
      </c>
      <c r="AD366">
        <v>1</v>
      </c>
    </row>
    <row r="367" spans="1:30" ht="28.8" hidden="1" x14ac:dyDescent="0.3">
      <c r="A367">
        <v>366</v>
      </c>
      <c r="B367" s="3" t="s">
        <v>3056</v>
      </c>
      <c r="C367" t="s">
        <v>18</v>
      </c>
      <c r="D367" t="s">
        <v>145</v>
      </c>
      <c r="F367" t="s">
        <v>622</v>
      </c>
      <c r="I367"/>
      <c r="J367"/>
      <c r="L367"/>
      <c r="M367"/>
      <c r="N367"/>
      <c r="O367" s="7" t="s">
        <v>3057</v>
      </c>
      <c r="P367" t="s">
        <v>3055</v>
      </c>
      <c r="Q367" t="s">
        <v>3060</v>
      </c>
      <c r="R367" s="6" t="s">
        <v>3059</v>
      </c>
      <c r="S367"/>
      <c r="T367"/>
      <c r="U367"/>
      <c r="W367">
        <v>2021</v>
      </c>
      <c r="X367" t="s">
        <v>3058</v>
      </c>
      <c r="Y367" t="s">
        <v>47</v>
      </c>
      <c r="Z367" t="s">
        <v>48</v>
      </c>
      <c r="AA367" t="s">
        <v>3061</v>
      </c>
      <c r="AB367" t="s">
        <v>3062</v>
      </c>
      <c r="AC367" t="s">
        <v>19</v>
      </c>
      <c r="AD367">
        <v>1</v>
      </c>
    </row>
    <row r="368" spans="1:30" ht="28.8" hidden="1" x14ac:dyDescent="0.3">
      <c r="A368">
        <v>367</v>
      </c>
      <c r="B368" s="3" t="s">
        <v>3065</v>
      </c>
      <c r="C368" t="s">
        <v>18</v>
      </c>
      <c r="D368" t="s">
        <v>145</v>
      </c>
      <c r="F368" t="s">
        <v>146</v>
      </c>
      <c r="I368"/>
      <c r="J368"/>
      <c r="L368"/>
      <c r="M368"/>
      <c r="N368"/>
      <c r="O368" s="7" t="s">
        <v>3066</v>
      </c>
      <c r="P368" t="s">
        <v>3064</v>
      </c>
      <c r="Q368" t="s">
        <v>3069</v>
      </c>
      <c r="R368" s="6" t="s">
        <v>3068</v>
      </c>
      <c r="S368"/>
      <c r="T368"/>
      <c r="U368"/>
      <c r="W368">
        <v>2018</v>
      </c>
      <c r="X368" t="s">
        <v>3067</v>
      </c>
      <c r="Y368" t="s">
        <v>370</v>
      </c>
      <c r="Z368" t="s">
        <v>371</v>
      </c>
      <c r="AB368" t="s">
        <v>3070</v>
      </c>
      <c r="AC368" t="s">
        <v>19</v>
      </c>
      <c r="AD368">
        <v>1</v>
      </c>
    </row>
    <row r="369" spans="1:30" ht="28.8" hidden="1" x14ac:dyDescent="0.3">
      <c r="A369">
        <v>368</v>
      </c>
      <c r="B369" s="3" t="s">
        <v>3072</v>
      </c>
      <c r="C369" t="s">
        <v>145</v>
      </c>
      <c r="D369" t="s">
        <v>145</v>
      </c>
      <c r="F369" t="s">
        <v>21227</v>
      </c>
      <c r="I369"/>
      <c r="J369"/>
      <c r="L369"/>
      <c r="M369"/>
      <c r="N369"/>
      <c r="O369" s="7" t="s">
        <v>3073</v>
      </c>
      <c r="P369" t="s">
        <v>3071</v>
      </c>
      <c r="Q369" t="s">
        <v>3076</v>
      </c>
      <c r="R369" s="6" t="s">
        <v>3075</v>
      </c>
      <c r="S369"/>
      <c r="T369"/>
      <c r="U369"/>
      <c r="W369">
        <v>2020</v>
      </c>
      <c r="X369" t="s">
        <v>3074</v>
      </c>
      <c r="Y369" t="s">
        <v>1916</v>
      </c>
      <c r="Z369" t="s">
        <v>1219</v>
      </c>
      <c r="AA369" t="s">
        <v>3077</v>
      </c>
      <c r="AB369" t="s">
        <v>3078</v>
      </c>
      <c r="AC369" t="s">
        <v>19</v>
      </c>
      <c r="AD369">
        <v>1</v>
      </c>
    </row>
    <row r="370" spans="1:30" ht="28.8" hidden="1" x14ac:dyDescent="0.3">
      <c r="A370">
        <v>369</v>
      </c>
      <c r="B370" s="3" t="s">
        <v>3080</v>
      </c>
      <c r="C370" t="s">
        <v>145</v>
      </c>
      <c r="F370" t="s">
        <v>146</v>
      </c>
      <c r="I370"/>
      <c r="J370"/>
      <c r="L370"/>
      <c r="M370"/>
      <c r="N370"/>
      <c r="O370" s="6" t="s">
        <v>3081</v>
      </c>
      <c r="P370" t="s">
        <v>3079</v>
      </c>
      <c r="Q370" t="s">
        <v>2276</v>
      </c>
      <c r="R370" s="6" t="s">
        <v>3083</v>
      </c>
      <c r="S370"/>
      <c r="T370"/>
      <c r="U370"/>
      <c r="W370">
        <v>2007</v>
      </c>
      <c r="X370" t="s">
        <v>3082</v>
      </c>
      <c r="Y370" t="s">
        <v>115</v>
      </c>
      <c r="Z370" t="s">
        <v>115</v>
      </c>
      <c r="AA370" t="s">
        <v>3084</v>
      </c>
      <c r="AB370" t="s">
        <v>3085</v>
      </c>
      <c r="AC370" t="s">
        <v>19</v>
      </c>
      <c r="AD370">
        <v>1</v>
      </c>
    </row>
    <row r="371" spans="1:30" ht="28.8" hidden="1" x14ac:dyDescent="0.3">
      <c r="A371">
        <v>370</v>
      </c>
      <c r="B371" s="3" t="s">
        <v>3107</v>
      </c>
      <c r="C371" t="s">
        <v>145</v>
      </c>
      <c r="F371" t="s">
        <v>19376</v>
      </c>
      <c r="I371"/>
      <c r="J371"/>
      <c r="L371"/>
      <c r="M371"/>
      <c r="N371"/>
      <c r="O371" s="6" t="s">
        <v>3108</v>
      </c>
      <c r="P371" t="s">
        <v>3106</v>
      </c>
      <c r="Q371" t="s">
        <v>3111</v>
      </c>
      <c r="R371" s="6" t="s">
        <v>3110</v>
      </c>
      <c r="S371"/>
      <c r="T371"/>
      <c r="U371"/>
      <c r="W371">
        <v>2015</v>
      </c>
      <c r="X371" t="s">
        <v>3109</v>
      </c>
      <c r="Y371" t="s">
        <v>1766</v>
      </c>
      <c r="Z371" t="s">
        <v>861</v>
      </c>
      <c r="AA371" t="s">
        <v>3112</v>
      </c>
      <c r="AB371" t="s">
        <v>3113</v>
      </c>
      <c r="AC371" t="s">
        <v>19</v>
      </c>
      <c r="AD371">
        <v>1</v>
      </c>
    </row>
    <row r="372" spans="1:30" ht="28.8" hidden="1" x14ac:dyDescent="0.3">
      <c r="A372">
        <v>371</v>
      </c>
      <c r="B372" s="3" t="s">
        <v>3115</v>
      </c>
      <c r="C372" t="s">
        <v>145</v>
      </c>
      <c r="F372" t="s">
        <v>146</v>
      </c>
      <c r="I372"/>
      <c r="J372"/>
      <c r="L372"/>
      <c r="M372"/>
      <c r="N372"/>
      <c r="O372" s="6" t="s">
        <v>3116</v>
      </c>
      <c r="P372" t="s">
        <v>3114</v>
      </c>
      <c r="Q372" t="s">
        <v>3119</v>
      </c>
      <c r="R372" s="6" t="s">
        <v>3118</v>
      </c>
      <c r="S372"/>
      <c r="T372"/>
      <c r="U372"/>
      <c r="W372">
        <v>2011</v>
      </c>
      <c r="X372" t="s">
        <v>3117</v>
      </c>
      <c r="Y372" t="s">
        <v>115</v>
      </c>
      <c r="Z372" t="s">
        <v>115</v>
      </c>
      <c r="AA372" t="s">
        <v>3120</v>
      </c>
      <c r="AB372" t="s">
        <v>3121</v>
      </c>
      <c r="AC372" t="s">
        <v>19</v>
      </c>
      <c r="AD372">
        <v>1</v>
      </c>
    </row>
    <row r="373" spans="1:30" ht="28.8" hidden="1" x14ac:dyDescent="0.3">
      <c r="A373">
        <v>372</v>
      </c>
      <c r="B373" s="3" t="s">
        <v>3123</v>
      </c>
      <c r="C373" t="s">
        <v>18</v>
      </c>
      <c r="D373" t="s">
        <v>145</v>
      </c>
      <c r="F373" t="s">
        <v>21297</v>
      </c>
      <c r="I373"/>
      <c r="J373"/>
      <c r="L373"/>
      <c r="M373"/>
      <c r="N373"/>
      <c r="O373" s="7" t="s">
        <v>3124</v>
      </c>
      <c r="P373" t="s">
        <v>3122</v>
      </c>
      <c r="Q373" t="s">
        <v>1646</v>
      </c>
      <c r="R373" s="6" t="s">
        <v>3126</v>
      </c>
      <c r="S373"/>
      <c r="T373"/>
      <c r="U373"/>
      <c r="W373">
        <v>2021</v>
      </c>
      <c r="X373" t="s">
        <v>3125</v>
      </c>
      <c r="Y373" t="s">
        <v>2065</v>
      </c>
      <c r="Z373" t="s">
        <v>2066</v>
      </c>
      <c r="AB373" t="s">
        <v>3127</v>
      </c>
      <c r="AC373" t="s">
        <v>19</v>
      </c>
      <c r="AD373">
        <v>1</v>
      </c>
    </row>
    <row r="374" spans="1:30" ht="28.8" hidden="1" x14ac:dyDescent="0.3">
      <c r="A374">
        <v>373</v>
      </c>
      <c r="B374" s="3" t="s">
        <v>3129</v>
      </c>
      <c r="C374" t="s">
        <v>145</v>
      </c>
      <c r="F374" t="s">
        <v>19388</v>
      </c>
      <c r="I374"/>
      <c r="J374"/>
      <c r="L374"/>
      <c r="M374"/>
      <c r="N374"/>
      <c r="O374" s="7" t="s">
        <v>3130</v>
      </c>
      <c r="P374" t="s">
        <v>3128</v>
      </c>
      <c r="Q374" t="s">
        <v>3133</v>
      </c>
      <c r="R374" s="6" t="s">
        <v>3132</v>
      </c>
      <c r="S374"/>
      <c r="T374"/>
      <c r="U374"/>
      <c r="W374">
        <v>2020</v>
      </c>
      <c r="X374" t="s">
        <v>3131</v>
      </c>
      <c r="Y374" t="s">
        <v>47</v>
      </c>
      <c r="Z374" t="s">
        <v>48</v>
      </c>
      <c r="AA374" t="s">
        <v>3134</v>
      </c>
      <c r="AB374" t="s">
        <v>3135</v>
      </c>
      <c r="AC374" t="s">
        <v>19</v>
      </c>
      <c r="AD374">
        <v>1</v>
      </c>
    </row>
    <row r="375" spans="1:30" hidden="1" x14ac:dyDescent="0.3">
      <c r="A375">
        <v>374</v>
      </c>
      <c r="B375" s="3" t="s">
        <v>3137</v>
      </c>
      <c r="C375" t="s">
        <v>145</v>
      </c>
      <c r="F375" t="s">
        <v>21227</v>
      </c>
      <c r="I375"/>
      <c r="J375"/>
      <c r="L375"/>
      <c r="M375"/>
      <c r="N375"/>
      <c r="O375" s="6" t="s">
        <v>3138</v>
      </c>
      <c r="P375" t="s">
        <v>3136</v>
      </c>
      <c r="Q375" t="s">
        <v>3140</v>
      </c>
      <c r="R375" s="6" t="s">
        <v>28</v>
      </c>
      <c r="S375"/>
      <c r="T375"/>
      <c r="U375"/>
      <c r="W375">
        <v>2004</v>
      </c>
      <c r="X375" t="s">
        <v>3139</v>
      </c>
      <c r="Y375" t="s">
        <v>695</v>
      </c>
      <c r="Z375" t="s">
        <v>696</v>
      </c>
      <c r="AA375" t="s">
        <v>3141</v>
      </c>
      <c r="AB375" t="s">
        <v>3142</v>
      </c>
      <c r="AC375" t="s">
        <v>19</v>
      </c>
      <c r="AD375">
        <v>1</v>
      </c>
    </row>
    <row r="376" spans="1:30" ht="28.8" hidden="1" x14ac:dyDescent="0.3">
      <c r="A376">
        <v>375</v>
      </c>
      <c r="B376" s="3" t="s">
        <v>3144</v>
      </c>
      <c r="C376" t="s">
        <v>18</v>
      </c>
      <c r="D376" t="s">
        <v>145</v>
      </c>
      <c r="F376" t="s">
        <v>146</v>
      </c>
      <c r="I376"/>
      <c r="J376"/>
      <c r="L376"/>
      <c r="M376"/>
      <c r="N376"/>
      <c r="O376" s="7" t="s">
        <v>3145</v>
      </c>
      <c r="P376" t="s">
        <v>3143</v>
      </c>
      <c r="Q376" t="s">
        <v>3148</v>
      </c>
      <c r="R376" s="6" t="s">
        <v>3147</v>
      </c>
      <c r="S376"/>
      <c r="T376"/>
      <c r="U376"/>
      <c r="W376">
        <v>2012</v>
      </c>
      <c r="X376" t="s">
        <v>3146</v>
      </c>
      <c r="Y376" t="s">
        <v>445</v>
      </c>
      <c r="Z376" t="s">
        <v>446</v>
      </c>
      <c r="AA376" t="s">
        <v>3149</v>
      </c>
      <c r="AB376" t="s">
        <v>3150</v>
      </c>
      <c r="AC376" t="s">
        <v>19</v>
      </c>
      <c r="AD376">
        <v>1</v>
      </c>
    </row>
    <row r="377" spans="1:30" ht="28.8" hidden="1" x14ac:dyDescent="0.3">
      <c r="A377">
        <v>376</v>
      </c>
      <c r="B377" s="3" t="s">
        <v>3152</v>
      </c>
      <c r="C377" t="s">
        <v>18</v>
      </c>
      <c r="D377" t="s">
        <v>145</v>
      </c>
      <c r="F377" t="s">
        <v>19388</v>
      </c>
      <c r="I377"/>
      <c r="J377"/>
      <c r="L377"/>
      <c r="M377"/>
      <c r="N377"/>
      <c r="O377" s="7" t="s">
        <v>3153</v>
      </c>
      <c r="P377" t="s">
        <v>3151</v>
      </c>
      <c r="Q377" t="s">
        <v>3156</v>
      </c>
      <c r="R377" s="6" t="s">
        <v>3155</v>
      </c>
      <c r="S377"/>
      <c r="T377"/>
      <c r="U377"/>
      <c r="W377">
        <v>2018</v>
      </c>
      <c r="X377" t="s">
        <v>3154</v>
      </c>
      <c r="Y377" t="s">
        <v>2065</v>
      </c>
      <c r="Z377" t="s">
        <v>2066</v>
      </c>
      <c r="AB377" t="s">
        <v>3157</v>
      </c>
      <c r="AC377" t="s">
        <v>19</v>
      </c>
      <c r="AD377">
        <v>1</v>
      </c>
    </row>
    <row r="378" spans="1:30" ht="28.8" hidden="1" x14ac:dyDescent="0.3">
      <c r="A378">
        <v>377</v>
      </c>
      <c r="B378" s="3" t="s">
        <v>3164</v>
      </c>
      <c r="C378" t="s">
        <v>145</v>
      </c>
      <c r="F378" t="s">
        <v>19388</v>
      </c>
      <c r="I378"/>
      <c r="J378"/>
      <c r="L378"/>
      <c r="M378"/>
      <c r="N378"/>
      <c r="O378" s="6" t="s">
        <v>3165</v>
      </c>
      <c r="P378" t="s">
        <v>3163</v>
      </c>
      <c r="Q378" t="s">
        <v>3168</v>
      </c>
      <c r="R378" s="6" t="s">
        <v>3167</v>
      </c>
      <c r="S378"/>
      <c r="T378"/>
      <c r="U378"/>
      <c r="W378">
        <v>2022</v>
      </c>
      <c r="X378" t="s">
        <v>3166</v>
      </c>
      <c r="Y378" t="s">
        <v>1804</v>
      </c>
      <c r="Z378" t="s">
        <v>85</v>
      </c>
      <c r="AA378" t="s">
        <v>3169</v>
      </c>
      <c r="AB378" t="s">
        <v>3170</v>
      </c>
      <c r="AC378" t="s">
        <v>19</v>
      </c>
      <c r="AD378">
        <v>1</v>
      </c>
    </row>
    <row r="379" spans="1:30" ht="28.8" hidden="1" x14ac:dyDescent="0.3">
      <c r="A379">
        <v>378</v>
      </c>
      <c r="B379" s="3" t="s">
        <v>3172</v>
      </c>
      <c r="C379" t="s">
        <v>145</v>
      </c>
      <c r="F379" t="s">
        <v>146</v>
      </c>
      <c r="I379"/>
      <c r="J379"/>
      <c r="L379"/>
      <c r="M379"/>
      <c r="N379"/>
      <c r="O379" s="6" t="s">
        <v>19641</v>
      </c>
      <c r="P379" t="s">
        <v>3171</v>
      </c>
      <c r="Q379" t="s">
        <v>3174</v>
      </c>
      <c r="R379" s="6" t="s">
        <v>3173</v>
      </c>
      <c r="S379"/>
      <c r="T379"/>
      <c r="U379"/>
      <c r="W379">
        <v>2021</v>
      </c>
      <c r="X379" t="s">
        <v>19642</v>
      </c>
      <c r="Y379" t="s">
        <v>115</v>
      </c>
      <c r="Z379" t="s">
        <v>115</v>
      </c>
      <c r="AA379" t="s">
        <v>3175</v>
      </c>
      <c r="AB379" t="s">
        <v>3176</v>
      </c>
      <c r="AC379" t="s">
        <v>19</v>
      </c>
      <c r="AD379">
        <v>2</v>
      </c>
    </row>
    <row r="380" spans="1:30" ht="28.8" hidden="1" x14ac:dyDescent="0.3">
      <c r="A380">
        <v>379</v>
      </c>
      <c r="B380" s="3" t="s">
        <v>3178</v>
      </c>
      <c r="C380" t="s">
        <v>18</v>
      </c>
      <c r="D380" t="s">
        <v>145</v>
      </c>
      <c r="F380" t="s">
        <v>146</v>
      </c>
      <c r="I380"/>
      <c r="J380"/>
      <c r="L380"/>
      <c r="M380"/>
      <c r="N380"/>
      <c r="O380" s="7" t="s">
        <v>3179</v>
      </c>
      <c r="P380" t="s">
        <v>3177</v>
      </c>
      <c r="Q380" t="s">
        <v>3181</v>
      </c>
      <c r="S380"/>
      <c r="T380"/>
      <c r="U380"/>
      <c r="W380">
        <v>2010</v>
      </c>
      <c r="X380" t="s">
        <v>3180</v>
      </c>
      <c r="Y380" t="s">
        <v>830</v>
      </c>
      <c r="Z380" t="s">
        <v>831</v>
      </c>
      <c r="AA380" t="s">
        <v>3182</v>
      </c>
      <c r="AB380" t="s">
        <v>3183</v>
      </c>
      <c r="AC380" t="s">
        <v>19</v>
      </c>
      <c r="AD380">
        <v>1</v>
      </c>
    </row>
    <row r="381" spans="1:30" hidden="1" x14ac:dyDescent="0.3">
      <c r="A381">
        <v>380</v>
      </c>
      <c r="B381" s="3" t="s">
        <v>3185</v>
      </c>
      <c r="C381" t="s">
        <v>145</v>
      </c>
      <c r="F381" t="s">
        <v>21227</v>
      </c>
      <c r="I381"/>
      <c r="J381"/>
      <c r="L381"/>
      <c r="M381"/>
      <c r="N381"/>
      <c r="O381" s="7" t="s">
        <v>3186</v>
      </c>
      <c r="P381" t="s">
        <v>3184</v>
      </c>
      <c r="Q381" t="s">
        <v>3189</v>
      </c>
      <c r="R381" s="6" t="s">
        <v>3188</v>
      </c>
      <c r="S381"/>
      <c r="T381"/>
      <c r="U381"/>
      <c r="W381">
        <v>2015</v>
      </c>
      <c r="X381" t="s">
        <v>3187</v>
      </c>
      <c r="Y381" t="s">
        <v>47</v>
      </c>
      <c r="Z381" t="s">
        <v>48</v>
      </c>
      <c r="AA381" t="s">
        <v>3190</v>
      </c>
      <c r="AB381" t="s">
        <v>3191</v>
      </c>
      <c r="AC381" t="s">
        <v>19</v>
      </c>
      <c r="AD381">
        <v>1</v>
      </c>
    </row>
    <row r="382" spans="1:30" ht="28.8" hidden="1" x14ac:dyDescent="0.3">
      <c r="A382">
        <v>381</v>
      </c>
      <c r="B382" s="3" t="s">
        <v>3193</v>
      </c>
      <c r="C382" t="s">
        <v>145</v>
      </c>
      <c r="F382" t="s">
        <v>21227</v>
      </c>
      <c r="I382"/>
      <c r="J382"/>
      <c r="L382"/>
      <c r="M382"/>
      <c r="N382"/>
      <c r="O382" s="6" t="s">
        <v>3194</v>
      </c>
      <c r="P382" t="s">
        <v>3192</v>
      </c>
      <c r="Q382" t="s">
        <v>3197</v>
      </c>
      <c r="R382" s="6" t="s">
        <v>3196</v>
      </c>
      <c r="S382"/>
      <c r="T382"/>
      <c r="U382"/>
      <c r="W382">
        <v>2010</v>
      </c>
      <c r="X382" t="s">
        <v>3195</v>
      </c>
      <c r="Y382" t="s">
        <v>370</v>
      </c>
      <c r="Z382" t="s">
        <v>371</v>
      </c>
      <c r="AB382" t="s">
        <v>3198</v>
      </c>
      <c r="AC382" t="s">
        <v>19</v>
      </c>
      <c r="AD382">
        <v>1</v>
      </c>
    </row>
    <row r="383" spans="1:30" hidden="1" x14ac:dyDescent="0.3">
      <c r="A383">
        <v>382</v>
      </c>
      <c r="B383" s="3" t="s">
        <v>3201</v>
      </c>
      <c r="C383" t="s">
        <v>145</v>
      </c>
      <c r="F383" t="s">
        <v>21227</v>
      </c>
      <c r="I383"/>
      <c r="J383"/>
      <c r="L383"/>
      <c r="M383"/>
      <c r="N383"/>
      <c r="P383" t="s">
        <v>3200</v>
      </c>
      <c r="R383" s="6" t="s">
        <v>3203</v>
      </c>
      <c r="S383"/>
      <c r="T383"/>
      <c r="U383"/>
      <c r="W383">
        <v>1995</v>
      </c>
      <c r="X383" t="s">
        <v>3202</v>
      </c>
      <c r="Y383" t="s">
        <v>47</v>
      </c>
      <c r="Z383" t="s">
        <v>48</v>
      </c>
      <c r="AA383" t="s">
        <v>3204</v>
      </c>
      <c r="AB383" t="s">
        <v>3205</v>
      </c>
      <c r="AC383" t="s">
        <v>19</v>
      </c>
      <c r="AD383">
        <v>1</v>
      </c>
    </row>
    <row r="384" spans="1:30" hidden="1" x14ac:dyDescent="0.3">
      <c r="A384">
        <v>383</v>
      </c>
      <c r="B384" s="3" t="s">
        <v>3207</v>
      </c>
      <c r="C384" t="s">
        <v>145</v>
      </c>
      <c r="F384" t="s">
        <v>146</v>
      </c>
      <c r="I384"/>
      <c r="J384"/>
      <c r="L384"/>
      <c r="M384"/>
      <c r="N384"/>
      <c r="O384" s="6" t="s">
        <v>3208</v>
      </c>
      <c r="P384" t="s">
        <v>3206</v>
      </c>
      <c r="Q384" t="s">
        <v>3211</v>
      </c>
      <c r="R384" s="6" t="s">
        <v>3210</v>
      </c>
      <c r="S384"/>
      <c r="T384"/>
      <c r="U384"/>
      <c r="W384">
        <v>2016</v>
      </c>
      <c r="X384" t="s">
        <v>3209</v>
      </c>
      <c r="Y384" t="s">
        <v>47</v>
      </c>
      <c r="Z384" t="s">
        <v>48</v>
      </c>
      <c r="AA384" t="s">
        <v>3212</v>
      </c>
      <c r="AB384" t="s">
        <v>3213</v>
      </c>
      <c r="AC384" t="s">
        <v>19</v>
      </c>
      <c r="AD384">
        <v>1</v>
      </c>
    </row>
    <row r="385" spans="1:30" ht="43.2" hidden="1" x14ac:dyDescent="0.3">
      <c r="A385">
        <v>384</v>
      </c>
      <c r="B385" s="3" t="s">
        <v>3215</v>
      </c>
      <c r="C385" t="s">
        <v>145</v>
      </c>
      <c r="F385" t="s">
        <v>146</v>
      </c>
      <c r="I385"/>
      <c r="J385"/>
      <c r="L385"/>
      <c r="M385"/>
      <c r="N385"/>
      <c r="O385" s="6" t="s">
        <v>3216</v>
      </c>
      <c r="P385" t="s">
        <v>3214</v>
      </c>
      <c r="Q385" t="s">
        <v>3219</v>
      </c>
      <c r="R385" s="6" t="s">
        <v>3218</v>
      </c>
      <c r="S385"/>
      <c r="T385"/>
      <c r="U385"/>
      <c r="W385">
        <v>2021</v>
      </c>
      <c r="X385" t="s">
        <v>3217</v>
      </c>
      <c r="Y385" t="s">
        <v>115</v>
      </c>
      <c r="Z385" t="s">
        <v>115</v>
      </c>
      <c r="AA385" t="s">
        <v>3220</v>
      </c>
      <c r="AB385" t="s">
        <v>3221</v>
      </c>
      <c r="AC385" t="s">
        <v>19</v>
      </c>
      <c r="AD385">
        <v>1</v>
      </c>
    </row>
    <row r="386" spans="1:30" ht="43.2" hidden="1" x14ac:dyDescent="0.3">
      <c r="A386">
        <v>385</v>
      </c>
      <c r="B386" s="3" t="s">
        <v>3223</v>
      </c>
      <c r="C386" t="s">
        <v>18</v>
      </c>
      <c r="D386" t="s">
        <v>145</v>
      </c>
      <c r="F386" t="s">
        <v>146</v>
      </c>
      <c r="I386"/>
      <c r="J386"/>
      <c r="L386"/>
      <c r="M386"/>
      <c r="N386"/>
      <c r="O386" s="7" t="s">
        <v>3224</v>
      </c>
      <c r="P386" t="s">
        <v>3222</v>
      </c>
      <c r="Q386" t="s">
        <v>3227</v>
      </c>
      <c r="R386" s="6" t="s">
        <v>3226</v>
      </c>
      <c r="S386"/>
      <c r="T386"/>
      <c r="U386"/>
      <c r="W386">
        <v>2020</v>
      </c>
      <c r="X386" t="s">
        <v>3225</v>
      </c>
      <c r="Y386" t="s">
        <v>47</v>
      </c>
      <c r="Z386" t="s">
        <v>48</v>
      </c>
      <c r="AA386" t="s">
        <v>3228</v>
      </c>
      <c r="AB386" t="s">
        <v>3229</v>
      </c>
      <c r="AC386" t="s">
        <v>19</v>
      </c>
      <c r="AD386">
        <v>1</v>
      </c>
    </row>
    <row r="387" spans="1:30" ht="28.8" hidden="1" x14ac:dyDescent="0.3">
      <c r="A387">
        <v>386</v>
      </c>
      <c r="B387" s="3" t="s">
        <v>3231</v>
      </c>
      <c r="C387" t="s">
        <v>18</v>
      </c>
      <c r="D387" t="s">
        <v>18</v>
      </c>
      <c r="E387" t="s">
        <v>145</v>
      </c>
      <c r="F387" t="s">
        <v>22125</v>
      </c>
      <c r="G387" t="s">
        <v>21348</v>
      </c>
      <c r="H387" t="s">
        <v>21361</v>
      </c>
      <c r="I387" s="3" t="s">
        <v>21376</v>
      </c>
      <c r="K387" s="3"/>
      <c r="L387" s="3" t="s">
        <v>21378</v>
      </c>
      <c r="M387"/>
      <c r="N387" s="3" t="s">
        <v>22165</v>
      </c>
      <c r="O387" s="7" t="s">
        <v>3232</v>
      </c>
      <c r="P387" t="s">
        <v>3230</v>
      </c>
      <c r="Q387" t="s">
        <v>3235</v>
      </c>
      <c r="R387" s="6" t="s">
        <v>3234</v>
      </c>
      <c r="S387"/>
      <c r="T387"/>
      <c r="U387"/>
      <c r="W387">
        <v>2013</v>
      </c>
      <c r="X387" t="s">
        <v>3233</v>
      </c>
      <c r="Y387" t="s">
        <v>2065</v>
      </c>
      <c r="Z387" t="s">
        <v>2066</v>
      </c>
      <c r="AB387" t="s">
        <v>3236</v>
      </c>
      <c r="AC387" t="s">
        <v>19</v>
      </c>
      <c r="AD387">
        <v>1</v>
      </c>
    </row>
    <row r="388" spans="1:30" ht="28.8" hidden="1" x14ac:dyDescent="0.3">
      <c r="A388">
        <v>387</v>
      </c>
      <c r="B388" s="3" t="s">
        <v>3238</v>
      </c>
      <c r="C388" t="s">
        <v>145</v>
      </c>
      <c r="F388" t="s">
        <v>21227</v>
      </c>
      <c r="I388"/>
      <c r="J388"/>
      <c r="L388"/>
      <c r="M388"/>
      <c r="N388"/>
      <c r="O388" s="6" t="s">
        <v>3239</v>
      </c>
      <c r="P388" t="s">
        <v>3237</v>
      </c>
      <c r="R388" s="6" t="s">
        <v>3241</v>
      </c>
      <c r="S388"/>
      <c r="T388"/>
      <c r="U388"/>
      <c r="W388">
        <v>2017</v>
      </c>
      <c r="X388" t="s">
        <v>3240</v>
      </c>
      <c r="Y388" t="s">
        <v>2923</v>
      </c>
      <c r="Z388" t="s">
        <v>2923</v>
      </c>
      <c r="AB388" t="s">
        <v>3242</v>
      </c>
      <c r="AC388" t="s">
        <v>19</v>
      </c>
      <c r="AD388">
        <v>1</v>
      </c>
    </row>
    <row r="389" spans="1:30" ht="43.2" hidden="1" x14ac:dyDescent="0.3">
      <c r="A389">
        <v>388</v>
      </c>
      <c r="B389" s="3" t="s">
        <v>3254</v>
      </c>
      <c r="C389" t="s">
        <v>145</v>
      </c>
      <c r="F389" t="s">
        <v>146</v>
      </c>
      <c r="I389"/>
      <c r="J389"/>
      <c r="L389"/>
      <c r="M389"/>
      <c r="N389"/>
      <c r="O389" s="6" t="s">
        <v>3255</v>
      </c>
      <c r="P389" t="s">
        <v>3253</v>
      </c>
      <c r="R389" s="6" t="s">
        <v>3257</v>
      </c>
      <c r="S389"/>
      <c r="T389"/>
      <c r="U389"/>
      <c r="W389">
        <v>1998</v>
      </c>
      <c r="X389" t="s">
        <v>3256</v>
      </c>
      <c r="Y389" t="s">
        <v>199</v>
      </c>
      <c r="Z389" t="s">
        <v>85</v>
      </c>
      <c r="AA389" t="s">
        <v>3258</v>
      </c>
      <c r="AB389" t="s">
        <v>3259</v>
      </c>
      <c r="AC389" t="s">
        <v>19</v>
      </c>
      <c r="AD389">
        <v>1</v>
      </c>
    </row>
    <row r="390" spans="1:30" ht="28.8" hidden="1" x14ac:dyDescent="0.3">
      <c r="A390">
        <v>389</v>
      </c>
      <c r="B390" s="3" t="s">
        <v>3261</v>
      </c>
      <c r="C390" t="s">
        <v>145</v>
      </c>
      <c r="F390" t="s">
        <v>146</v>
      </c>
      <c r="I390"/>
      <c r="J390"/>
      <c r="L390"/>
      <c r="M390"/>
      <c r="N390"/>
      <c r="O390" s="6" t="s">
        <v>3262</v>
      </c>
      <c r="P390" t="s">
        <v>3260</v>
      </c>
      <c r="R390" s="6" t="s">
        <v>3264</v>
      </c>
      <c r="S390"/>
      <c r="T390"/>
      <c r="U390"/>
      <c r="W390">
        <v>1997</v>
      </c>
      <c r="X390" t="s">
        <v>3263</v>
      </c>
      <c r="Y390" t="s">
        <v>47</v>
      </c>
      <c r="Z390" t="s">
        <v>48</v>
      </c>
      <c r="AA390" t="s">
        <v>3265</v>
      </c>
      <c r="AB390" t="s">
        <v>3266</v>
      </c>
      <c r="AC390" t="s">
        <v>19</v>
      </c>
      <c r="AD390">
        <v>1</v>
      </c>
    </row>
    <row r="391" spans="1:30" ht="28.8" hidden="1" x14ac:dyDescent="0.3">
      <c r="A391">
        <v>390</v>
      </c>
      <c r="B391" s="3" t="s">
        <v>3267</v>
      </c>
      <c r="C391" t="s">
        <v>145</v>
      </c>
      <c r="F391" t="s">
        <v>19388</v>
      </c>
      <c r="I391"/>
      <c r="J391"/>
      <c r="L391"/>
      <c r="M391"/>
      <c r="N391"/>
      <c r="O391" s="6" t="s">
        <v>3268</v>
      </c>
      <c r="P391" t="s">
        <v>2227</v>
      </c>
      <c r="Q391" t="s">
        <v>1817</v>
      </c>
      <c r="R391" s="6" t="s">
        <v>2231</v>
      </c>
      <c r="S391"/>
      <c r="T391"/>
      <c r="U391"/>
      <c r="W391">
        <v>2012</v>
      </c>
      <c r="X391" t="s">
        <v>3269</v>
      </c>
      <c r="Y391" t="s">
        <v>115</v>
      </c>
      <c r="Z391" t="s">
        <v>115</v>
      </c>
      <c r="AB391" t="s">
        <v>3270</v>
      </c>
      <c r="AC391" t="s">
        <v>19</v>
      </c>
      <c r="AD391">
        <v>1</v>
      </c>
    </row>
    <row r="392" spans="1:30" ht="28.8" hidden="1" x14ac:dyDescent="0.3">
      <c r="A392">
        <v>391</v>
      </c>
      <c r="B392" s="3" t="s">
        <v>3271</v>
      </c>
      <c r="C392" t="s">
        <v>18</v>
      </c>
      <c r="D392" t="s">
        <v>145</v>
      </c>
      <c r="F392" t="s">
        <v>21297</v>
      </c>
      <c r="I392"/>
      <c r="J392"/>
      <c r="L392"/>
      <c r="M392"/>
      <c r="N392" t="s">
        <v>21224</v>
      </c>
      <c r="O392" s="7" t="s">
        <v>19477</v>
      </c>
      <c r="P392" t="s">
        <v>19476</v>
      </c>
      <c r="Q392" t="s">
        <v>3273</v>
      </c>
      <c r="R392" s="6" t="s">
        <v>3272</v>
      </c>
      <c r="S392"/>
      <c r="T392"/>
      <c r="U392"/>
      <c r="W392">
        <v>2009</v>
      </c>
      <c r="X392" t="s">
        <v>19478</v>
      </c>
      <c r="Y392" t="s">
        <v>493</v>
      </c>
      <c r="Z392" t="s">
        <v>493</v>
      </c>
      <c r="AA392" t="s">
        <v>3274</v>
      </c>
      <c r="AB392" t="s">
        <v>3275</v>
      </c>
      <c r="AC392" t="s">
        <v>19</v>
      </c>
      <c r="AD392">
        <v>1</v>
      </c>
    </row>
    <row r="393" spans="1:30" ht="28.8" x14ac:dyDescent="0.3">
      <c r="A393">
        <v>1678</v>
      </c>
      <c r="B393" s="3" t="s">
        <v>12392</v>
      </c>
      <c r="C393" t="s">
        <v>18</v>
      </c>
      <c r="D393" t="s">
        <v>18</v>
      </c>
      <c r="E393" t="s">
        <v>18</v>
      </c>
      <c r="N393" s="3" t="s">
        <v>22027</v>
      </c>
      <c r="O393" s="7" t="s">
        <v>21537</v>
      </c>
      <c r="P393" t="s">
        <v>12391</v>
      </c>
      <c r="Q393" s="4" t="s">
        <v>21535</v>
      </c>
      <c r="R393" s="6" t="s">
        <v>19</v>
      </c>
      <c r="S393" s="9" t="s">
        <v>22028</v>
      </c>
      <c r="T393" s="27">
        <v>44600</v>
      </c>
      <c r="U393" s="27" t="s">
        <v>22199</v>
      </c>
      <c r="V393" s="4" t="s">
        <v>22232</v>
      </c>
      <c r="W393">
        <v>2019</v>
      </c>
      <c r="X393" t="s">
        <v>12393</v>
      </c>
      <c r="Y393" t="s">
        <v>19</v>
      </c>
      <c r="Z393" t="s">
        <v>19</v>
      </c>
      <c r="AA393" t="s">
        <v>12394</v>
      </c>
      <c r="AB393" t="s">
        <v>19</v>
      </c>
      <c r="AC393" t="s">
        <v>12395</v>
      </c>
      <c r="AD393">
        <v>1</v>
      </c>
    </row>
    <row r="394" spans="1:30" ht="28.8" hidden="1" x14ac:dyDescent="0.3">
      <c r="A394">
        <v>393</v>
      </c>
      <c r="B394" s="3" t="s">
        <v>3282</v>
      </c>
      <c r="C394" t="s">
        <v>18</v>
      </c>
      <c r="D394" t="s">
        <v>145</v>
      </c>
      <c r="F394" t="s">
        <v>21226</v>
      </c>
      <c r="I394"/>
      <c r="J394"/>
      <c r="L394"/>
      <c r="M394"/>
      <c r="N394"/>
      <c r="O394" s="7" t="s">
        <v>3283</v>
      </c>
      <c r="P394" t="s">
        <v>3281</v>
      </c>
      <c r="Q394" t="s">
        <v>3286</v>
      </c>
      <c r="R394" s="6" t="s">
        <v>3285</v>
      </c>
      <c r="S394"/>
      <c r="T394"/>
      <c r="U394"/>
      <c r="W394">
        <v>2016</v>
      </c>
      <c r="X394" t="s">
        <v>3284</v>
      </c>
      <c r="Y394" t="s">
        <v>370</v>
      </c>
      <c r="Z394" t="s">
        <v>371</v>
      </c>
      <c r="AB394" t="s">
        <v>3287</v>
      </c>
      <c r="AC394" t="s">
        <v>19</v>
      </c>
      <c r="AD394">
        <v>1</v>
      </c>
    </row>
    <row r="395" spans="1:30" ht="28.8" hidden="1" x14ac:dyDescent="0.3">
      <c r="A395">
        <v>394</v>
      </c>
      <c r="B395" s="3" t="s">
        <v>3288</v>
      </c>
      <c r="C395" t="s">
        <v>18</v>
      </c>
      <c r="D395" t="s">
        <v>145</v>
      </c>
      <c r="F395" t="s">
        <v>622</v>
      </c>
      <c r="I395"/>
      <c r="J395"/>
      <c r="L395"/>
      <c r="M395"/>
      <c r="N395"/>
      <c r="O395" s="7" t="s">
        <v>3289</v>
      </c>
      <c r="P395" t="s">
        <v>168</v>
      </c>
      <c r="Q395" t="s">
        <v>3291</v>
      </c>
      <c r="R395" s="6" t="s">
        <v>169</v>
      </c>
      <c r="S395"/>
      <c r="T395"/>
      <c r="U395"/>
      <c r="W395">
        <v>1998</v>
      </c>
      <c r="X395" t="s">
        <v>3290</v>
      </c>
      <c r="Y395" t="s">
        <v>187</v>
      </c>
      <c r="Z395" t="s">
        <v>85</v>
      </c>
      <c r="AB395" t="s">
        <v>3292</v>
      </c>
      <c r="AC395" t="s">
        <v>19</v>
      </c>
      <c r="AD395">
        <v>1</v>
      </c>
    </row>
    <row r="396" spans="1:30" hidden="1" x14ac:dyDescent="0.3">
      <c r="A396">
        <v>395</v>
      </c>
      <c r="B396" s="3" t="s">
        <v>3294</v>
      </c>
      <c r="C396" t="s">
        <v>18</v>
      </c>
      <c r="D396" t="s">
        <v>145</v>
      </c>
      <c r="F396" t="s">
        <v>146</v>
      </c>
      <c r="I396"/>
      <c r="J396"/>
      <c r="L396"/>
      <c r="M396"/>
      <c r="N396"/>
      <c r="O396" s="7" t="s">
        <v>3295</v>
      </c>
      <c r="P396" t="s">
        <v>3293</v>
      </c>
      <c r="Q396" t="s">
        <v>3298</v>
      </c>
      <c r="R396" s="6" t="s">
        <v>3297</v>
      </c>
      <c r="S396"/>
      <c r="T396"/>
      <c r="U396"/>
      <c r="W396">
        <v>2022</v>
      </c>
      <c r="X396" t="s">
        <v>3296</v>
      </c>
      <c r="Y396" t="s">
        <v>47</v>
      </c>
      <c r="Z396" t="s">
        <v>48</v>
      </c>
      <c r="AA396" t="s">
        <v>3299</v>
      </c>
      <c r="AB396" t="s">
        <v>3300</v>
      </c>
      <c r="AC396" t="s">
        <v>19</v>
      </c>
      <c r="AD396">
        <v>1</v>
      </c>
    </row>
    <row r="397" spans="1:30" ht="28.8" hidden="1" x14ac:dyDescent="0.3">
      <c r="A397">
        <v>396</v>
      </c>
      <c r="B397" s="3" t="s">
        <v>3301</v>
      </c>
      <c r="C397" t="s">
        <v>145</v>
      </c>
      <c r="F397" t="s">
        <v>146</v>
      </c>
      <c r="I397"/>
      <c r="J397"/>
      <c r="L397"/>
      <c r="M397"/>
      <c r="N397"/>
      <c r="O397" s="6" t="s">
        <v>19482</v>
      </c>
      <c r="P397" t="s">
        <v>19481</v>
      </c>
      <c r="Q397" t="s">
        <v>3303</v>
      </c>
      <c r="R397" s="6" t="s">
        <v>3302</v>
      </c>
      <c r="S397"/>
      <c r="T397"/>
      <c r="U397"/>
      <c r="W397">
        <v>2016</v>
      </c>
      <c r="X397" t="s">
        <v>19483</v>
      </c>
      <c r="Y397" t="s">
        <v>1766</v>
      </c>
      <c r="Z397" t="s">
        <v>861</v>
      </c>
      <c r="AA397" t="s">
        <v>3304</v>
      </c>
      <c r="AB397" t="s">
        <v>3305</v>
      </c>
      <c r="AC397" t="s">
        <v>19</v>
      </c>
      <c r="AD397">
        <v>1</v>
      </c>
    </row>
    <row r="398" spans="1:30" ht="28.8" hidden="1" x14ac:dyDescent="0.3">
      <c r="A398">
        <v>397</v>
      </c>
      <c r="B398" s="3" t="s">
        <v>3307</v>
      </c>
      <c r="C398" t="s">
        <v>145</v>
      </c>
      <c r="F398" t="s">
        <v>146</v>
      </c>
      <c r="I398"/>
      <c r="J398"/>
      <c r="L398"/>
      <c r="M398"/>
      <c r="N398"/>
      <c r="O398" s="6" t="s">
        <v>3308</v>
      </c>
      <c r="P398" t="s">
        <v>3306</v>
      </c>
      <c r="Q398" t="s">
        <v>3311</v>
      </c>
      <c r="R398" s="6" t="s">
        <v>3310</v>
      </c>
      <c r="S398"/>
      <c r="T398"/>
      <c r="U398"/>
      <c r="W398">
        <v>2005</v>
      </c>
      <c r="X398" t="s">
        <v>3309</v>
      </c>
      <c r="Y398" t="s">
        <v>3312</v>
      </c>
      <c r="Z398" t="s">
        <v>3313</v>
      </c>
      <c r="AA398" t="s">
        <v>3314</v>
      </c>
      <c r="AB398" t="s">
        <v>3315</v>
      </c>
      <c r="AC398" t="s">
        <v>19</v>
      </c>
      <c r="AD398">
        <v>1</v>
      </c>
    </row>
    <row r="399" spans="1:30" ht="43.2" hidden="1" x14ac:dyDescent="0.3">
      <c r="A399">
        <v>398</v>
      </c>
      <c r="B399" s="3" t="s">
        <v>3317</v>
      </c>
      <c r="C399" t="s">
        <v>18</v>
      </c>
      <c r="D399" t="s">
        <v>145</v>
      </c>
      <c r="F399" t="s">
        <v>21226</v>
      </c>
      <c r="I399"/>
      <c r="J399"/>
      <c r="L399"/>
      <c r="M399"/>
      <c r="N399"/>
      <c r="O399" s="7" t="s">
        <v>3318</v>
      </c>
      <c r="P399" t="s">
        <v>3316</v>
      </c>
      <c r="R399" s="6" t="s">
        <v>3320</v>
      </c>
      <c r="S399"/>
      <c r="T399"/>
      <c r="U399"/>
      <c r="W399">
        <v>1996</v>
      </c>
      <c r="X399" t="s">
        <v>3319</v>
      </c>
      <c r="Y399" t="s">
        <v>1157</v>
      </c>
      <c r="Z399" t="s">
        <v>696</v>
      </c>
      <c r="AB399" t="s">
        <v>3321</v>
      </c>
      <c r="AC399" t="s">
        <v>19</v>
      </c>
      <c r="AD399">
        <v>1</v>
      </c>
    </row>
    <row r="400" spans="1:30" ht="28.8" hidden="1" x14ac:dyDescent="0.3">
      <c r="A400">
        <v>399</v>
      </c>
      <c r="B400" s="3" t="s">
        <v>3330</v>
      </c>
      <c r="C400" t="s">
        <v>18</v>
      </c>
      <c r="D400" t="s">
        <v>145</v>
      </c>
      <c r="F400" t="s">
        <v>146</v>
      </c>
      <c r="I400"/>
      <c r="J400"/>
      <c r="L400"/>
      <c r="M400"/>
      <c r="N400"/>
      <c r="O400" s="7" t="s">
        <v>3331</v>
      </c>
      <c r="P400" t="s">
        <v>3329</v>
      </c>
      <c r="Q400" t="s">
        <v>3334</v>
      </c>
      <c r="R400" s="6" t="s">
        <v>3333</v>
      </c>
      <c r="S400"/>
      <c r="T400"/>
      <c r="U400"/>
      <c r="W400">
        <v>2019</v>
      </c>
      <c r="X400" t="s">
        <v>3332</v>
      </c>
      <c r="Y400" t="s">
        <v>507</v>
      </c>
      <c r="Z400" t="s">
        <v>508</v>
      </c>
      <c r="AB400" t="s">
        <v>3335</v>
      </c>
      <c r="AC400" t="s">
        <v>19</v>
      </c>
      <c r="AD400">
        <v>1</v>
      </c>
    </row>
    <row r="401" spans="1:30" ht="43.2" hidden="1" x14ac:dyDescent="0.3">
      <c r="A401">
        <v>400</v>
      </c>
      <c r="B401" s="3" t="s">
        <v>3337</v>
      </c>
      <c r="C401" t="s">
        <v>145</v>
      </c>
      <c r="F401" t="s">
        <v>146</v>
      </c>
      <c r="I401"/>
      <c r="J401"/>
      <c r="L401"/>
      <c r="M401"/>
      <c r="N401"/>
      <c r="O401" s="6" t="s">
        <v>3338</v>
      </c>
      <c r="P401" t="s">
        <v>3336</v>
      </c>
      <c r="Q401" t="s">
        <v>3341</v>
      </c>
      <c r="R401" s="6" t="s">
        <v>3340</v>
      </c>
      <c r="S401"/>
      <c r="T401"/>
      <c r="U401"/>
      <c r="W401">
        <v>2021</v>
      </c>
      <c r="X401" t="s">
        <v>3339</v>
      </c>
      <c r="Y401" t="s">
        <v>115</v>
      </c>
      <c r="Z401" t="s">
        <v>115</v>
      </c>
      <c r="AA401" t="s">
        <v>3342</v>
      </c>
      <c r="AB401" t="s">
        <v>3343</v>
      </c>
      <c r="AC401" t="s">
        <v>19</v>
      </c>
      <c r="AD401">
        <v>1</v>
      </c>
    </row>
    <row r="402" spans="1:30" ht="57.6" hidden="1" x14ac:dyDescent="0.3">
      <c r="A402">
        <v>401</v>
      </c>
      <c r="B402" s="3" t="s">
        <v>3352</v>
      </c>
      <c r="C402" t="s">
        <v>145</v>
      </c>
      <c r="F402" t="s">
        <v>146</v>
      </c>
      <c r="I402"/>
      <c r="J402"/>
      <c r="L402"/>
      <c r="M402"/>
      <c r="N402"/>
      <c r="O402" s="6" t="s">
        <v>3353</v>
      </c>
      <c r="P402" t="s">
        <v>3351</v>
      </c>
      <c r="Q402" t="s">
        <v>3356</v>
      </c>
      <c r="R402" s="6" t="s">
        <v>3355</v>
      </c>
      <c r="S402"/>
      <c r="T402"/>
      <c r="U402"/>
      <c r="W402">
        <v>2006</v>
      </c>
      <c r="X402" t="s">
        <v>3354</v>
      </c>
      <c r="Y402" t="s">
        <v>1496</v>
      </c>
      <c r="Z402" t="s">
        <v>1496</v>
      </c>
      <c r="AA402" t="s">
        <v>3357</v>
      </c>
      <c r="AB402" t="s">
        <v>3358</v>
      </c>
      <c r="AC402" t="s">
        <v>19</v>
      </c>
      <c r="AD402">
        <v>1</v>
      </c>
    </row>
    <row r="403" spans="1:30" ht="28.8" hidden="1" x14ac:dyDescent="0.3">
      <c r="A403">
        <v>402</v>
      </c>
      <c r="B403" s="3" t="s">
        <v>3360</v>
      </c>
      <c r="C403" t="s">
        <v>145</v>
      </c>
      <c r="F403" t="s">
        <v>146</v>
      </c>
      <c r="I403"/>
      <c r="J403"/>
      <c r="L403"/>
      <c r="M403"/>
      <c r="N403"/>
      <c r="O403" s="6" t="s">
        <v>3361</v>
      </c>
      <c r="P403" t="s">
        <v>3359</v>
      </c>
      <c r="Q403" t="s">
        <v>3364</v>
      </c>
      <c r="R403" s="6" t="s">
        <v>3363</v>
      </c>
      <c r="S403"/>
      <c r="T403"/>
      <c r="U403"/>
      <c r="W403">
        <v>2017</v>
      </c>
      <c r="X403" t="s">
        <v>3362</v>
      </c>
      <c r="Y403" t="s">
        <v>170</v>
      </c>
      <c r="Z403" t="s">
        <v>85</v>
      </c>
      <c r="AA403" t="s">
        <v>3365</v>
      </c>
      <c r="AB403" t="s">
        <v>3366</v>
      </c>
      <c r="AC403" t="s">
        <v>19</v>
      </c>
      <c r="AD403">
        <v>1</v>
      </c>
    </row>
    <row r="404" spans="1:30" ht="28.8" hidden="1" x14ac:dyDescent="0.3">
      <c r="A404">
        <v>403</v>
      </c>
      <c r="B404" s="3" t="s">
        <v>3368</v>
      </c>
      <c r="C404" t="s">
        <v>18</v>
      </c>
      <c r="D404" t="s">
        <v>145</v>
      </c>
      <c r="F404" t="s">
        <v>21227</v>
      </c>
      <c r="I404"/>
      <c r="J404"/>
      <c r="L404"/>
      <c r="M404"/>
      <c r="N404"/>
      <c r="O404" s="7" t="s">
        <v>3369</v>
      </c>
      <c r="P404" t="s">
        <v>3367</v>
      </c>
      <c r="Q404" t="s">
        <v>920</v>
      </c>
      <c r="R404" s="6" t="s">
        <v>3371</v>
      </c>
      <c r="S404"/>
      <c r="T404"/>
      <c r="U404"/>
      <c r="W404">
        <v>2021</v>
      </c>
      <c r="X404" t="s">
        <v>3370</v>
      </c>
      <c r="Y404" t="s">
        <v>47</v>
      </c>
      <c r="Z404" t="s">
        <v>48</v>
      </c>
      <c r="AA404" t="s">
        <v>3372</v>
      </c>
      <c r="AB404" t="s">
        <v>3373</v>
      </c>
      <c r="AC404" t="s">
        <v>3374</v>
      </c>
      <c r="AD404">
        <v>2</v>
      </c>
    </row>
    <row r="405" spans="1:30" ht="28.8" hidden="1" x14ac:dyDescent="0.3">
      <c r="A405">
        <v>404</v>
      </c>
      <c r="B405" s="3" t="s">
        <v>2514</v>
      </c>
      <c r="C405" t="s">
        <v>18</v>
      </c>
      <c r="D405" t="s">
        <v>145</v>
      </c>
      <c r="F405" t="s">
        <v>146</v>
      </c>
      <c r="I405"/>
      <c r="J405"/>
      <c r="L405"/>
      <c r="M405"/>
      <c r="N405"/>
      <c r="O405" s="7" t="s">
        <v>2515</v>
      </c>
      <c r="P405" t="s">
        <v>2513</v>
      </c>
      <c r="Q405" t="s">
        <v>2518</v>
      </c>
      <c r="R405" s="6" t="s">
        <v>2517</v>
      </c>
      <c r="S405"/>
      <c r="T405"/>
      <c r="U405"/>
      <c r="W405">
        <v>2005</v>
      </c>
      <c r="X405" t="s">
        <v>2516</v>
      </c>
      <c r="Y405" t="s">
        <v>2030</v>
      </c>
      <c r="Z405" t="s">
        <v>2031</v>
      </c>
      <c r="AB405" t="s">
        <v>2519</v>
      </c>
      <c r="AC405" t="s">
        <v>19</v>
      </c>
      <c r="AD405">
        <v>1</v>
      </c>
    </row>
    <row r="406" spans="1:30" ht="43.2" hidden="1" x14ac:dyDescent="0.3">
      <c r="A406">
        <v>405</v>
      </c>
      <c r="B406" s="3" t="s">
        <v>3376</v>
      </c>
      <c r="C406" t="s">
        <v>145</v>
      </c>
      <c r="F406" t="s">
        <v>146</v>
      </c>
      <c r="I406"/>
      <c r="J406"/>
      <c r="L406"/>
      <c r="M406"/>
      <c r="N406"/>
      <c r="P406" t="s">
        <v>3375</v>
      </c>
      <c r="S406"/>
      <c r="T406"/>
      <c r="U406"/>
      <c r="W406">
        <v>1995</v>
      </c>
      <c r="X406" t="s">
        <v>3377</v>
      </c>
      <c r="Y406" t="s">
        <v>3378</v>
      </c>
      <c r="Z406" t="s">
        <v>85</v>
      </c>
      <c r="AC406" t="s">
        <v>19</v>
      </c>
      <c r="AD406">
        <v>1</v>
      </c>
    </row>
    <row r="407" spans="1:30" ht="43.2" hidden="1" x14ac:dyDescent="0.3">
      <c r="A407">
        <v>406</v>
      </c>
      <c r="B407" s="3" t="s">
        <v>3380</v>
      </c>
      <c r="C407" t="s">
        <v>145</v>
      </c>
      <c r="F407" t="s">
        <v>146</v>
      </c>
      <c r="I407"/>
      <c r="J407"/>
      <c r="L407"/>
      <c r="M407"/>
      <c r="N407"/>
      <c r="O407" s="6" t="s">
        <v>3381</v>
      </c>
      <c r="P407" t="s">
        <v>3379</v>
      </c>
      <c r="Q407" t="s">
        <v>3384</v>
      </c>
      <c r="R407" s="6" t="s">
        <v>3383</v>
      </c>
      <c r="S407"/>
      <c r="T407"/>
      <c r="U407"/>
      <c r="W407">
        <v>2016</v>
      </c>
      <c r="X407" t="s">
        <v>3382</v>
      </c>
      <c r="Y407" t="s">
        <v>1557</v>
      </c>
      <c r="Z407" t="s">
        <v>48</v>
      </c>
      <c r="AA407" t="s">
        <v>3385</v>
      </c>
      <c r="AB407" t="s">
        <v>3386</v>
      </c>
      <c r="AC407" t="s">
        <v>19</v>
      </c>
      <c r="AD407">
        <v>1</v>
      </c>
    </row>
    <row r="408" spans="1:30" ht="28.8" hidden="1" x14ac:dyDescent="0.3">
      <c r="A408">
        <v>407</v>
      </c>
      <c r="B408" s="3" t="s">
        <v>3388</v>
      </c>
      <c r="C408" t="s">
        <v>18</v>
      </c>
      <c r="D408" t="s">
        <v>18</v>
      </c>
      <c r="E408" t="s">
        <v>145</v>
      </c>
      <c r="F408" t="s">
        <v>19389</v>
      </c>
      <c r="K408" s="3"/>
      <c r="L408" t="s">
        <v>21318</v>
      </c>
      <c r="M408"/>
      <c r="O408" s="7" t="s">
        <v>3389</v>
      </c>
      <c r="P408" t="s">
        <v>3387</v>
      </c>
      <c r="Q408" t="s">
        <v>3392</v>
      </c>
      <c r="R408" s="6" t="s">
        <v>3391</v>
      </c>
      <c r="S408"/>
      <c r="T408"/>
      <c r="U408"/>
      <c r="W408">
        <v>2021</v>
      </c>
      <c r="X408" t="s">
        <v>3390</v>
      </c>
      <c r="Y408" t="s">
        <v>207</v>
      </c>
      <c r="Z408" t="s">
        <v>208</v>
      </c>
      <c r="AA408" t="s">
        <v>3393</v>
      </c>
      <c r="AB408" t="s">
        <v>3394</v>
      </c>
      <c r="AC408" t="s">
        <v>19</v>
      </c>
      <c r="AD408">
        <v>1</v>
      </c>
    </row>
    <row r="409" spans="1:30" hidden="1" x14ac:dyDescent="0.3">
      <c r="A409">
        <v>408</v>
      </c>
      <c r="B409" s="3" t="s">
        <v>3396</v>
      </c>
      <c r="C409" t="s">
        <v>145</v>
      </c>
      <c r="F409" t="s">
        <v>146</v>
      </c>
      <c r="I409"/>
      <c r="J409"/>
      <c r="L409"/>
      <c r="M409"/>
      <c r="N409"/>
      <c r="O409" s="6" t="s">
        <v>3397</v>
      </c>
      <c r="P409" t="s">
        <v>3395</v>
      </c>
      <c r="Q409" t="s">
        <v>3400</v>
      </c>
      <c r="R409" s="6" t="s">
        <v>3399</v>
      </c>
      <c r="S409"/>
      <c r="T409"/>
      <c r="U409"/>
      <c r="W409">
        <v>2014</v>
      </c>
      <c r="X409" t="s">
        <v>3398</v>
      </c>
      <c r="Y409" t="s">
        <v>1925</v>
      </c>
      <c r="Z409" t="s">
        <v>1926</v>
      </c>
      <c r="AA409" t="s">
        <v>3401</v>
      </c>
      <c r="AB409" t="s">
        <v>3402</v>
      </c>
      <c r="AC409" t="s">
        <v>19</v>
      </c>
      <c r="AD409">
        <v>1</v>
      </c>
    </row>
    <row r="410" spans="1:30" ht="28.8" hidden="1" x14ac:dyDescent="0.3">
      <c r="A410">
        <v>409</v>
      </c>
      <c r="B410" s="3" t="s">
        <v>3404</v>
      </c>
      <c r="C410" t="s">
        <v>18</v>
      </c>
      <c r="D410" t="s">
        <v>145</v>
      </c>
      <c r="F410" t="s">
        <v>146</v>
      </c>
      <c r="I410"/>
      <c r="J410"/>
      <c r="L410"/>
      <c r="M410"/>
      <c r="N410"/>
      <c r="O410" s="7" t="s">
        <v>3405</v>
      </c>
      <c r="P410" t="s">
        <v>3403</v>
      </c>
      <c r="Q410" t="s">
        <v>3408</v>
      </c>
      <c r="R410" s="6" t="s">
        <v>3407</v>
      </c>
      <c r="S410"/>
      <c r="T410"/>
      <c r="U410"/>
      <c r="W410">
        <v>2020</v>
      </c>
      <c r="X410" t="s">
        <v>3406</v>
      </c>
      <c r="Y410" t="s">
        <v>830</v>
      </c>
      <c r="Z410" t="s">
        <v>831</v>
      </c>
      <c r="AA410" t="s">
        <v>3409</v>
      </c>
      <c r="AB410" t="s">
        <v>3410</v>
      </c>
      <c r="AC410" t="s">
        <v>19</v>
      </c>
      <c r="AD410">
        <v>1</v>
      </c>
    </row>
    <row r="411" spans="1:30" ht="43.2" hidden="1" x14ac:dyDescent="0.3">
      <c r="A411">
        <v>410</v>
      </c>
      <c r="B411" s="3" t="s">
        <v>3412</v>
      </c>
      <c r="C411" t="s">
        <v>145</v>
      </c>
      <c r="F411" t="s">
        <v>146</v>
      </c>
      <c r="I411"/>
      <c r="J411"/>
      <c r="L411"/>
      <c r="M411"/>
      <c r="N411"/>
      <c r="O411" s="6" t="s">
        <v>3413</v>
      </c>
      <c r="P411" t="s">
        <v>3411</v>
      </c>
      <c r="Q411" t="s">
        <v>3416</v>
      </c>
      <c r="R411" s="6" t="s">
        <v>3415</v>
      </c>
      <c r="S411"/>
      <c r="T411"/>
      <c r="U411"/>
      <c r="W411">
        <v>2022</v>
      </c>
      <c r="X411" t="s">
        <v>3414</v>
      </c>
      <c r="Y411" t="s">
        <v>2497</v>
      </c>
      <c r="Z411" t="s">
        <v>2498</v>
      </c>
      <c r="AA411" t="s">
        <v>3417</v>
      </c>
      <c r="AB411" t="s">
        <v>3418</v>
      </c>
      <c r="AC411" t="s">
        <v>19</v>
      </c>
      <c r="AD411">
        <v>1</v>
      </c>
    </row>
    <row r="412" spans="1:30" ht="43.2" hidden="1" x14ac:dyDescent="0.3">
      <c r="A412">
        <v>411</v>
      </c>
      <c r="B412" s="3" t="s">
        <v>3420</v>
      </c>
      <c r="C412" t="s">
        <v>18</v>
      </c>
      <c r="D412" t="s">
        <v>145</v>
      </c>
      <c r="F412" t="s">
        <v>146</v>
      </c>
      <c r="I412"/>
      <c r="J412"/>
      <c r="L412"/>
      <c r="M412"/>
      <c r="N412"/>
      <c r="O412" s="7" t="s">
        <v>3421</v>
      </c>
      <c r="P412" t="s">
        <v>3419</v>
      </c>
      <c r="Q412" t="s">
        <v>3424</v>
      </c>
      <c r="R412" s="6" t="s">
        <v>3423</v>
      </c>
      <c r="S412"/>
      <c r="T412"/>
      <c r="U412"/>
      <c r="W412">
        <v>2012</v>
      </c>
      <c r="X412" t="s">
        <v>3422</v>
      </c>
      <c r="Y412" t="s">
        <v>1557</v>
      </c>
      <c r="Z412" t="s">
        <v>48</v>
      </c>
      <c r="AA412" t="s">
        <v>3425</v>
      </c>
      <c r="AB412" t="s">
        <v>3426</v>
      </c>
      <c r="AC412" t="s">
        <v>19</v>
      </c>
      <c r="AD412">
        <v>1</v>
      </c>
    </row>
    <row r="413" spans="1:30" ht="28.8" hidden="1" x14ac:dyDescent="0.3">
      <c r="A413">
        <v>412</v>
      </c>
      <c r="B413" s="3" t="s">
        <v>3428</v>
      </c>
      <c r="C413" t="s">
        <v>18</v>
      </c>
      <c r="D413" t="s">
        <v>145</v>
      </c>
      <c r="F413" t="s">
        <v>21297</v>
      </c>
      <c r="I413"/>
      <c r="J413"/>
      <c r="L413"/>
      <c r="M413"/>
      <c r="N413"/>
      <c r="O413" s="7" t="s">
        <v>3429</v>
      </c>
      <c r="P413" t="s">
        <v>3427</v>
      </c>
      <c r="Q413" t="s">
        <v>3432</v>
      </c>
      <c r="R413" s="6" t="s">
        <v>3431</v>
      </c>
      <c r="S413"/>
      <c r="T413"/>
      <c r="U413"/>
      <c r="W413">
        <v>2019</v>
      </c>
      <c r="X413" t="s">
        <v>3430</v>
      </c>
      <c r="Y413" t="s">
        <v>207</v>
      </c>
      <c r="Z413" t="s">
        <v>208</v>
      </c>
      <c r="AA413" t="s">
        <v>3433</v>
      </c>
      <c r="AB413" t="s">
        <v>3434</v>
      </c>
      <c r="AC413" t="s">
        <v>19</v>
      </c>
      <c r="AD413">
        <v>1</v>
      </c>
    </row>
    <row r="414" spans="1:30" ht="43.2" hidden="1" x14ac:dyDescent="0.3">
      <c r="A414">
        <v>413</v>
      </c>
      <c r="B414" s="3" t="s">
        <v>3436</v>
      </c>
      <c r="C414" t="s">
        <v>145</v>
      </c>
      <c r="F414" t="s">
        <v>146</v>
      </c>
      <c r="I414"/>
      <c r="J414"/>
      <c r="L414"/>
      <c r="M414"/>
      <c r="N414"/>
      <c r="O414" s="6" t="s">
        <v>3437</v>
      </c>
      <c r="P414" t="s">
        <v>3435</v>
      </c>
      <c r="Q414" t="s">
        <v>3440</v>
      </c>
      <c r="R414" s="6" t="s">
        <v>3439</v>
      </c>
      <c r="S414"/>
      <c r="T414"/>
      <c r="U414"/>
      <c r="W414">
        <v>2020</v>
      </c>
      <c r="X414" t="s">
        <v>3438</v>
      </c>
      <c r="Y414" t="s">
        <v>3441</v>
      </c>
      <c r="Z414" t="s">
        <v>3441</v>
      </c>
      <c r="AA414" t="s">
        <v>3442</v>
      </c>
      <c r="AB414" t="s">
        <v>3443</v>
      </c>
      <c r="AC414" t="s">
        <v>19</v>
      </c>
      <c r="AD414">
        <v>1</v>
      </c>
    </row>
    <row r="415" spans="1:30" ht="28.8" hidden="1" x14ac:dyDescent="0.3">
      <c r="A415">
        <v>414</v>
      </c>
      <c r="B415" s="3" t="s">
        <v>3445</v>
      </c>
      <c r="C415" t="s">
        <v>145</v>
      </c>
      <c r="F415" t="s">
        <v>19388</v>
      </c>
      <c r="I415"/>
      <c r="J415"/>
      <c r="L415"/>
      <c r="M415"/>
      <c r="N415"/>
      <c r="O415" s="7" t="s">
        <v>3446</v>
      </c>
      <c r="P415" t="s">
        <v>3444</v>
      </c>
      <c r="Q415" t="s">
        <v>3449</v>
      </c>
      <c r="R415" s="6" t="s">
        <v>3448</v>
      </c>
      <c r="S415"/>
      <c r="T415"/>
      <c r="U415"/>
      <c r="W415">
        <v>2013</v>
      </c>
      <c r="X415" t="s">
        <v>3447</v>
      </c>
      <c r="Y415" t="s">
        <v>370</v>
      </c>
      <c r="Z415" t="s">
        <v>371</v>
      </c>
      <c r="AB415" t="s">
        <v>3450</v>
      </c>
      <c r="AC415" t="s">
        <v>19</v>
      </c>
      <c r="AD415">
        <v>1</v>
      </c>
    </row>
    <row r="416" spans="1:30" ht="28.8" hidden="1" x14ac:dyDescent="0.3">
      <c r="A416">
        <v>415</v>
      </c>
      <c r="B416" s="3" t="s">
        <v>3452</v>
      </c>
      <c r="C416" t="s">
        <v>18</v>
      </c>
      <c r="D416" t="s">
        <v>145</v>
      </c>
      <c r="F416" t="s">
        <v>146</v>
      </c>
      <c r="I416"/>
      <c r="J416"/>
      <c r="L416"/>
      <c r="M416"/>
      <c r="N416"/>
      <c r="O416" s="7" t="s">
        <v>3453</v>
      </c>
      <c r="P416" t="s">
        <v>3451</v>
      </c>
      <c r="Q416" t="s">
        <v>3456</v>
      </c>
      <c r="R416" s="6" t="s">
        <v>3455</v>
      </c>
      <c r="S416"/>
      <c r="T416"/>
      <c r="U416"/>
      <c r="W416">
        <v>2008</v>
      </c>
      <c r="X416" t="s">
        <v>3454</v>
      </c>
      <c r="Y416" t="s">
        <v>47</v>
      </c>
      <c r="Z416" t="s">
        <v>48</v>
      </c>
      <c r="AA416" t="s">
        <v>3457</v>
      </c>
      <c r="AB416" t="s">
        <v>3458</v>
      </c>
      <c r="AC416" t="s">
        <v>19</v>
      </c>
      <c r="AD416">
        <v>1</v>
      </c>
    </row>
    <row r="417" spans="1:30" ht="28.8" hidden="1" x14ac:dyDescent="0.3">
      <c r="A417">
        <v>416</v>
      </c>
      <c r="B417" s="3" t="s">
        <v>3460</v>
      </c>
      <c r="C417" t="s">
        <v>18</v>
      </c>
      <c r="D417" t="s">
        <v>145</v>
      </c>
      <c r="F417" t="s">
        <v>19389</v>
      </c>
      <c r="I417"/>
      <c r="J417"/>
      <c r="L417"/>
      <c r="M417"/>
      <c r="N417" t="s">
        <v>21243</v>
      </c>
      <c r="O417" s="7" t="s">
        <v>3461</v>
      </c>
      <c r="P417" t="s">
        <v>3459</v>
      </c>
      <c r="Q417" t="s">
        <v>3464</v>
      </c>
      <c r="R417" s="6" t="s">
        <v>3463</v>
      </c>
      <c r="S417"/>
      <c r="T417"/>
      <c r="U417"/>
      <c r="W417">
        <v>2016</v>
      </c>
      <c r="X417" t="s">
        <v>3462</v>
      </c>
      <c r="Y417" t="s">
        <v>207</v>
      </c>
      <c r="Z417" t="s">
        <v>208</v>
      </c>
      <c r="AA417" t="s">
        <v>3465</v>
      </c>
      <c r="AB417" t="s">
        <v>3466</v>
      </c>
      <c r="AC417" t="s">
        <v>19</v>
      </c>
      <c r="AD417">
        <v>1</v>
      </c>
    </row>
    <row r="418" spans="1:30" ht="28.8" hidden="1" x14ac:dyDescent="0.3">
      <c r="A418">
        <v>417</v>
      </c>
      <c r="B418" s="3" t="s">
        <v>3468</v>
      </c>
      <c r="C418" t="s">
        <v>18</v>
      </c>
      <c r="D418" t="s">
        <v>145</v>
      </c>
      <c r="F418" t="s">
        <v>146</v>
      </c>
      <c r="I418"/>
      <c r="J418"/>
      <c r="L418"/>
      <c r="M418"/>
      <c r="N418"/>
      <c r="O418" s="7" t="s">
        <v>3469</v>
      </c>
      <c r="P418" t="s">
        <v>3467</v>
      </c>
      <c r="Q418" t="s">
        <v>3472</v>
      </c>
      <c r="R418" s="6" t="s">
        <v>3471</v>
      </c>
      <c r="S418"/>
      <c r="T418"/>
      <c r="U418"/>
      <c r="W418">
        <v>1999</v>
      </c>
      <c r="X418" t="s">
        <v>3470</v>
      </c>
      <c r="Y418" t="s">
        <v>115</v>
      </c>
      <c r="Z418" t="s">
        <v>115</v>
      </c>
      <c r="AA418" t="s">
        <v>3473</v>
      </c>
      <c r="AB418" t="s">
        <v>3474</v>
      </c>
      <c r="AC418" t="s">
        <v>19</v>
      </c>
      <c r="AD418">
        <v>1</v>
      </c>
    </row>
    <row r="419" spans="1:30" ht="43.2" hidden="1" x14ac:dyDescent="0.3">
      <c r="A419">
        <v>418</v>
      </c>
      <c r="B419" s="3" t="s">
        <v>3476</v>
      </c>
      <c r="C419" t="s">
        <v>145</v>
      </c>
      <c r="F419" t="s">
        <v>19388</v>
      </c>
      <c r="I419"/>
      <c r="J419"/>
      <c r="L419"/>
      <c r="M419"/>
      <c r="N419"/>
      <c r="O419" s="7" t="s">
        <v>3477</v>
      </c>
      <c r="P419" t="s">
        <v>3475</v>
      </c>
      <c r="Q419" t="s">
        <v>3480</v>
      </c>
      <c r="R419" s="6" t="s">
        <v>3479</v>
      </c>
      <c r="S419"/>
      <c r="T419"/>
      <c r="U419"/>
      <c r="W419">
        <v>2018</v>
      </c>
      <c r="X419" t="s">
        <v>3478</v>
      </c>
      <c r="Y419" t="s">
        <v>3481</v>
      </c>
      <c r="Z419" t="s">
        <v>3481</v>
      </c>
      <c r="AA419" t="s">
        <v>3482</v>
      </c>
      <c r="AB419" t="s">
        <v>3483</v>
      </c>
      <c r="AC419" t="s">
        <v>19</v>
      </c>
      <c r="AD419">
        <v>1</v>
      </c>
    </row>
    <row r="420" spans="1:30" ht="28.8" hidden="1" x14ac:dyDescent="0.3">
      <c r="A420">
        <v>419</v>
      </c>
      <c r="B420" s="3" t="s">
        <v>3485</v>
      </c>
      <c r="C420" t="s">
        <v>145</v>
      </c>
      <c r="F420" t="s">
        <v>19388</v>
      </c>
      <c r="I420"/>
      <c r="J420"/>
      <c r="L420"/>
      <c r="M420"/>
      <c r="N420"/>
      <c r="O420" s="7" t="s">
        <v>3486</v>
      </c>
      <c r="P420" t="s">
        <v>3484</v>
      </c>
      <c r="R420" s="6" t="s">
        <v>3488</v>
      </c>
      <c r="S420"/>
      <c r="T420"/>
      <c r="U420"/>
      <c r="W420">
        <v>2003</v>
      </c>
      <c r="X420" t="s">
        <v>3487</v>
      </c>
      <c r="Y420" t="s">
        <v>3489</v>
      </c>
      <c r="Z420" t="s">
        <v>3489</v>
      </c>
      <c r="AA420" t="s">
        <v>3490</v>
      </c>
      <c r="AB420" t="s">
        <v>3491</v>
      </c>
      <c r="AC420" t="s">
        <v>19</v>
      </c>
      <c r="AD420">
        <v>1</v>
      </c>
    </row>
    <row r="421" spans="1:30" ht="28.8" hidden="1" x14ac:dyDescent="0.3">
      <c r="A421">
        <v>420</v>
      </c>
      <c r="B421" s="3" t="s">
        <v>3493</v>
      </c>
      <c r="C421" t="s">
        <v>145</v>
      </c>
      <c r="F421" t="s">
        <v>21226</v>
      </c>
      <c r="I421"/>
      <c r="J421"/>
      <c r="L421"/>
      <c r="M421"/>
      <c r="N421"/>
      <c r="O421" s="7" t="s">
        <v>3494</v>
      </c>
      <c r="P421" t="s">
        <v>3492</v>
      </c>
      <c r="Q421" t="s">
        <v>2673</v>
      </c>
      <c r="R421" s="6" t="s">
        <v>3496</v>
      </c>
      <c r="S421"/>
      <c r="T421"/>
      <c r="U421"/>
      <c r="W421">
        <v>2020</v>
      </c>
      <c r="X421" t="s">
        <v>3495</v>
      </c>
      <c r="Y421" t="s">
        <v>445</v>
      </c>
      <c r="Z421" t="s">
        <v>446</v>
      </c>
      <c r="AA421" t="s">
        <v>3497</v>
      </c>
      <c r="AB421" t="s">
        <v>3498</v>
      </c>
      <c r="AC421" t="s">
        <v>19</v>
      </c>
      <c r="AD421">
        <v>1</v>
      </c>
    </row>
    <row r="422" spans="1:30" ht="28.8" hidden="1" x14ac:dyDescent="0.3">
      <c r="A422">
        <v>421</v>
      </c>
      <c r="B422" s="3" t="s">
        <v>3500</v>
      </c>
      <c r="C422" t="s">
        <v>145</v>
      </c>
      <c r="F422" t="s">
        <v>19388</v>
      </c>
      <c r="I422"/>
      <c r="J422"/>
      <c r="L422"/>
      <c r="M422"/>
      <c r="N422"/>
      <c r="P422" t="s">
        <v>3499</v>
      </c>
      <c r="Q422" t="s">
        <v>3503</v>
      </c>
      <c r="R422" s="6" t="s">
        <v>3502</v>
      </c>
      <c r="S422"/>
      <c r="T422"/>
      <c r="U422"/>
      <c r="W422">
        <v>2006</v>
      </c>
      <c r="X422" t="s">
        <v>3501</v>
      </c>
      <c r="Y422" t="s">
        <v>3504</v>
      </c>
      <c r="Z422" t="s">
        <v>3505</v>
      </c>
      <c r="AB422" t="s">
        <v>3506</v>
      </c>
      <c r="AC422" t="s">
        <v>19</v>
      </c>
      <c r="AD422">
        <v>1</v>
      </c>
    </row>
    <row r="423" spans="1:30" ht="28.8" hidden="1" x14ac:dyDescent="0.3">
      <c r="A423">
        <v>422</v>
      </c>
      <c r="B423" s="3" t="s">
        <v>3510</v>
      </c>
      <c r="C423" t="s">
        <v>145</v>
      </c>
      <c r="F423" t="s">
        <v>146</v>
      </c>
      <c r="I423"/>
      <c r="J423"/>
      <c r="L423"/>
      <c r="M423"/>
      <c r="N423"/>
      <c r="O423" s="6" t="s">
        <v>3511</v>
      </c>
      <c r="P423" t="s">
        <v>3509</v>
      </c>
      <c r="R423" s="6" t="s">
        <v>3513</v>
      </c>
      <c r="S423"/>
      <c r="T423"/>
      <c r="U423"/>
      <c r="W423">
        <v>2003</v>
      </c>
      <c r="X423" t="s">
        <v>3512</v>
      </c>
      <c r="Y423" t="s">
        <v>115</v>
      </c>
      <c r="Z423" t="s">
        <v>115</v>
      </c>
      <c r="AA423" t="s">
        <v>3514</v>
      </c>
      <c r="AB423" t="s">
        <v>3515</v>
      </c>
      <c r="AC423" t="s">
        <v>19</v>
      </c>
      <c r="AD423">
        <v>1</v>
      </c>
    </row>
    <row r="424" spans="1:30" ht="28.8" hidden="1" x14ac:dyDescent="0.3">
      <c r="A424">
        <v>423</v>
      </c>
      <c r="B424" s="3" t="s">
        <v>3517</v>
      </c>
      <c r="C424" t="s">
        <v>18</v>
      </c>
      <c r="D424" t="s">
        <v>145</v>
      </c>
      <c r="F424" t="s">
        <v>622</v>
      </c>
      <c r="I424"/>
      <c r="J424"/>
      <c r="L424"/>
      <c r="M424"/>
      <c r="N424"/>
      <c r="O424" s="7" t="s">
        <v>3518</v>
      </c>
      <c r="P424" t="s">
        <v>3516</v>
      </c>
      <c r="Q424" t="s">
        <v>3521</v>
      </c>
      <c r="R424" s="6" t="s">
        <v>3520</v>
      </c>
      <c r="S424"/>
      <c r="T424"/>
      <c r="U424"/>
      <c r="W424">
        <v>2012</v>
      </c>
      <c r="X424" t="s">
        <v>3519</v>
      </c>
      <c r="Y424" t="s">
        <v>47</v>
      </c>
      <c r="Z424" t="s">
        <v>48</v>
      </c>
      <c r="AA424" t="s">
        <v>3522</v>
      </c>
      <c r="AB424" t="s">
        <v>3523</v>
      </c>
      <c r="AC424" t="s">
        <v>19</v>
      </c>
      <c r="AD424">
        <v>1</v>
      </c>
    </row>
    <row r="425" spans="1:30" ht="28.8" hidden="1" x14ac:dyDescent="0.3">
      <c r="A425">
        <v>424</v>
      </c>
      <c r="B425" s="3" t="s">
        <v>3524</v>
      </c>
      <c r="C425" t="s">
        <v>145</v>
      </c>
      <c r="F425" t="s">
        <v>19388</v>
      </c>
      <c r="I425"/>
      <c r="J425"/>
      <c r="L425"/>
      <c r="M425"/>
      <c r="N425"/>
      <c r="P425" t="s">
        <v>19484</v>
      </c>
      <c r="Q425" t="s">
        <v>3527</v>
      </c>
      <c r="R425" s="6" t="s">
        <v>3526</v>
      </c>
      <c r="S425"/>
      <c r="T425"/>
      <c r="U425"/>
      <c r="W425">
        <v>1999</v>
      </c>
      <c r="X425" t="s">
        <v>3525</v>
      </c>
      <c r="Y425" t="s">
        <v>884</v>
      </c>
      <c r="Z425" t="s">
        <v>267</v>
      </c>
      <c r="AA425" t="s">
        <v>3528</v>
      </c>
      <c r="AB425" t="s">
        <v>3529</v>
      </c>
      <c r="AC425" t="s">
        <v>19</v>
      </c>
      <c r="AD425">
        <v>1</v>
      </c>
    </row>
    <row r="426" spans="1:30" hidden="1" x14ac:dyDescent="0.3">
      <c r="A426">
        <v>425</v>
      </c>
      <c r="B426" s="3" t="s">
        <v>3531</v>
      </c>
      <c r="C426" t="s">
        <v>145</v>
      </c>
      <c r="F426" t="s">
        <v>146</v>
      </c>
      <c r="I426"/>
      <c r="J426"/>
      <c r="L426"/>
      <c r="M426"/>
      <c r="N426"/>
      <c r="P426" t="s">
        <v>3530</v>
      </c>
      <c r="R426" s="6" t="s">
        <v>3533</v>
      </c>
      <c r="S426"/>
      <c r="T426"/>
      <c r="U426"/>
      <c r="W426">
        <v>1997</v>
      </c>
      <c r="X426" t="s">
        <v>3532</v>
      </c>
      <c r="Y426" t="s">
        <v>3534</v>
      </c>
      <c r="Z426" t="s">
        <v>3534</v>
      </c>
      <c r="AB426" t="s">
        <v>3535</v>
      </c>
      <c r="AC426" t="s">
        <v>19</v>
      </c>
      <c r="AD426">
        <v>1</v>
      </c>
    </row>
    <row r="427" spans="1:30" hidden="1" x14ac:dyDescent="0.3">
      <c r="A427">
        <v>426</v>
      </c>
      <c r="B427" s="3" t="s">
        <v>3537</v>
      </c>
      <c r="C427" t="s">
        <v>145</v>
      </c>
      <c r="F427" t="s">
        <v>19388</v>
      </c>
      <c r="I427"/>
      <c r="J427"/>
      <c r="L427"/>
      <c r="M427"/>
      <c r="N427"/>
      <c r="O427" s="6" t="s">
        <v>3538</v>
      </c>
      <c r="P427" t="s">
        <v>3536</v>
      </c>
      <c r="Q427" t="s">
        <v>3541</v>
      </c>
      <c r="R427" s="6" t="s">
        <v>3540</v>
      </c>
      <c r="S427"/>
      <c r="T427"/>
      <c r="U427"/>
      <c r="W427">
        <v>2009</v>
      </c>
      <c r="X427" t="s">
        <v>3539</v>
      </c>
      <c r="Y427" t="s">
        <v>47</v>
      </c>
      <c r="Z427" t="s">
        <v>48</v>
      </c>
      <c r="AB427" t="s">
        <v>3542</v>
      </c>
      <c r="AC427" t="s">
        <v>19</v>
      </c>
      <c r="AD427">
        <v>1</v>
      </c>
    </row>
    <row r="428" spans="1:30" ht="28.8" hidden="1" x14ac:dyDescent="0.3">
      <c r="A428">
        <v>427</v>
      </c>
      <c r="B428" s="3" t="s">
        <v>3544</v>
      </c>
      <c r="C428" t="s">
        <v>145</v>
      </c>
      <c r="F428" t="s">
        <v>21227</v>
      </c>
      <c r="I428"/>
      <c r="J428"/>
      <c r="L428"/>
      <c r="M428"/>
      <c r="N428"/>
      <c r="P428" t="s">
        <v>3543</v>
      </c>
      <c r="R428" s="6" t="s">
        <v>3546</v>
      </c>
      <c r="S428"/>
      <c r="T428"/>
      <c r="U428"/>
      <c r="W428">
        <v>1994</v>
      </c>
      <c r="X428" t="s">
        <v>3545</v>
      </c>
      <c r="Y428" t="s">
        <v>47</v>
      </c>
      <c r="Z428" t="s">
        <v>48</v>
      </c>
      <c r="AA428" t="s">
        <v>3547</v>
      </c>
      <c r="AB428" t="s">
        <v>3548</v>
      </c>
      <c r="AC428" t="s">
        <v>19</v>
      </c>
      <c r="AD428">
        <v>1</v>
      </c>
    </row>
    <row r="429" spans="1:30" ht="28.8" hidden="1" x14ac:dyDescent="0.3">
      <c r="A429">
        <v>428</v>
      </c>
      <c r="B429" s="3" t="s">
        <v>3550</v>
      </c>
      <c r="C429" t="s">
        <v>145</v>
      </c>
      <c r="F429" t="s">
        <v>19388</v>
      </c>
      <c r="I429"/>
      <c r="J429"/>
      <c r="L429"/>
      <c r="M429"/>
      <c r="N429"/>
      <c r="O429" s="6" t="s">
        <v>3551</v>
      </c>
      <c r="P429" t="s">
        <v>3549</v>
      </c>
      <c r="Q429" t="s">
        <v>3554</v>
      </c>
      <c r="R429" s="6" t="s">
        <v>3553</v>
      </c>
      <c r="S429"/>
      <c r="T429"/>
      <c r="U429"/>
      <c r="W429">
        <v>2012</v>
      </c>
      <c r="X429" t="s">
        <v>3552</v>
      </c>
      <c r="Y429" t="s">
        <v>57</v>
      </c>
      <c r="Z429" t="s">
        <v>57</v>
      </c>
      <c r="AA429" t="s">
        <v>3555</v>
      </c>
      <c r="AB429" t="s">
        <v>3556</v>
      </c>
      <c r="AC429" t="s">
        <v>19</v>
      </c>
      <c r="AD429">
        <v>1</v>
      </c>
    </row>
    <row r="430" spans="1:30" ht="28.8" hidden="1" x14ac:dyDescent="0.3">
      <c r="A430">
        <v>429</v>
      </c>
      <c r="B430" s="3" t="s">
        <v>3558</v>
      </c>
      <c r="C430" t="s">
        <v>145</v>
      </c>
      <c r="F430" t="s">
        <v>146</v>
      </c>
      <c r="I430"/>
      <c r="J430"/>
      <c r="L430"/>
      <c r="M430"/>
      <c r="N430"/>
      <c r="O430" s="6" t="s">
        <v>3559</v>
      </c>
      <c r="P430" t="s">
        <v>3557</v>
      </c>
      <c r="Q430" t="s">
        <v>3562</v>
      </c>
      <c r="R430" s="6" t="s">
        <v>3561</v>
      </c>
      <c r="S430"/>
      <c r="T430"/>
      <c r="U430"/>
      <c r="W430">
        <v>2016</v>
      </c>
      <c r="X430" t="s">
        <v>3560</v>
      </c>
      <c r="Y430" t="s">
        <v>57</v>
      </c>
      <c r="Z430" t="s">
        <v>57</v>
      </c>
      <c r="AA430" t="s">
        <v>3563</v>
      </c>
      <c r="AB430" t="s">
        <v>3564</v>
      </c>
      <c r="AC430" t="s">
        <v>19</v>
      </c>
      <c r="AD430">
        <v>1</v>
      </c>
    </row>
    <row r="431" spans="1:30" ht="28.8" hidden="1" x14ac:dyDescent="0.3">
      <c r="A431">
        <v>430</v>
      </c>
      <c r="B431" s="3" t="s">
        <v>3565</v>
      </c>
      <c r="C431" t="s">
        <v>145</v>
      </c>
      <c r="F431" t="s">
        <v>622</v>
      </c>
      <c r="I431"/>
      <c r="J431"/>
      <c r="L431"/>
      <c r="M431"/>
      <c r="N431"/>
      <c r="O431" s="6" t="s">
        <v>19486</v>
      </c>
      <c r="P431" t="s">
        <v>19485</v>
      </c>
      <c r="Q431" t="s">
        <v>3567</v>
      </c>
      <c r="R431" s="6" t="s">
        <v>3566</v>
      </c>
      <c r="S431"/>
      <c r="T431"/>
      <c r="U431"/>
      <c r="W431">
        <v>2014</v>
      </c>
      <c r="X431" t="s">
        <v>19487</v>
      </c>
      <c r="Y431" t="s">
        <v>47</v>
      </c>
      <c r="Z431" t="s">
        <v>48</v>
      </c>
      <c r="AA431" t="s">
        <v>3568</v>
      </c>
      <c r="AB431" t="s">
        <v>3569</v>
      </c>
      <c r="AC431" t="s">
        <v>19</v>
      </c>
      <c r="AD431">
        <v>1</v>
      </c>
    </row>
    <row r="432" spans="1:30" hidden="1" x14ac:dyDescent="0.3">
      <c r="A432">
        <v>431</v>
      </c>
      <c r="B432" s="3" t="s">
        <v>3571</v>
      </c>
      <c r="C432" t="s">
        <v>18</v>
      </c>
      <c r="D432" t="s">
        <v>145</v>
      </c>
      <c r="F432" t="s">
        <v>21297</v>
      </c>
      <c r="I432"/>
      <c r="J432"/>
      <c r="L432"/>
      <c r="M432"/>
      <c r="N432"/>
      <c r="O432" s="7" t="s">
        <v>3572</v>
      </c>
      <c r="P432" t="s">
        <v>3570</v>
      </c>
      <c r="Q432" t="s">
        <v>3575</v>
      </c>
      <c r="R432" s="6" t="s">
        <v>3574</v>
      </c>
      <c r="S432"/>
      <c r="T432"/>
      <c r="U432"/>
      <c r="W432">
        <v>2012</v>
      </c>
      <c r="X432" t="s">
        <v>3573</v>
      </c>
      <c r="Y432" t="s">
        <v>493</v>
      </c>
      <c r="Z432" t="s">
        <v>493</v>
      </c>
      <c r="AA432" t="s">
        <v>3576</v>
      </c>
      <c r="AB432" t="s">
        <v>3577</v>
      </c>
      <c r="AC432" t="s">
        <v>19</v>
      </c>
      <c r="AD432">
        <v>1</v>
      </c>
    </row>
    <row r="433" spans="1:30" ht="28.8" hidden="1" x14ac:dyDescent="0.3">
      <c r="A433">
        <v>432</v>
      </c>
      <c r="B433" s="3" t="s">
        <v>3579</v>
      </c>
      <c r="C433" t="s">
        <v>18</v>
      </c>
      <c r="D433" t="s">
        <v>145</v>
      </c>
      <c r="F433" t="s">
        <v>19389</v>
      </c>
      <c r="I433"/>
      <c r="J433"/>
      <c r="L433"/>
      <c r="M433"/>
      <c r="N433"/>
      <c r="O433" s="7" t="s">
        <v>3580</v>
      </c>
      <c r="P433" t="s">
        <v>3578</v>
      </c>
      <c r="Q433" t="s">
        <v>3583</v>
      </c>
      <c r="R433" s="6" t="s">
        <v>3582</v>
      </c>
      <c r="S433"/>
      <c r="T433"/>
      <c r="U433"/>
      <c r="W433">
        <v>2021</v>
      </c>
      <c r="X433" t="s">
        <v>3581</v>
      </c>
      <c r="Y433" t="s">
        <v>3507</v>
      </c>
      <c r="Z433" t="s">
        <v>3508</v>
      </c>
      <c r="AB433" t="s">
        <v>3584</v>
      </c>
      <c r="AC433" t="s">
        <v>19</v>
      </c>
      <c r="AD433">
        <v>1</v>
      </c>
    </row>
    <row r="434" spans="1:30" ht="28.8" x14ac:dyDescent="0.3">
      <c r="A434">
        <v>527</v>
      </c>
      <c r="B434" s="3" t="s">
        <v>4304</v>
      </c>
      <c r="C434" t="s">
        <v>18</v>
      </c>
      <c r="D434" t="s">
        <v>18</v>
      </c>
      <c r="E434" s="3" t="s">
        <v>18</v>
      </c>
      <c r="G434" t="s">
        <v>21348</v>
      </c>
      <c r="H434" t="s">
        <v>21361</v>
      </c>
      <c r="I434" s="3" t="s">
        <v>21357</v>
      </c>
      <c r="J434" s="3" t="s">
        <v>21384</v>
      </c>
      <c r="K434" s="12" t="s">
        <v>21432</v>
      </c>
      <c r="L434" s="3" t="s">
        <v>21399</v>
      </c>
      <c r="M434" s="3" t="s">
        <v>21415</v>
      </c>
      <c r="O434" s="7" t="s">
        <v>4305</v>
      </c>
      <c r="P434" t="s">
        <v>4303</v>
      </c>
      <c r="Q434" t="s">
        <v>4308</v>
      </c>
      <c r="R434" s="6" t="s">
        <v>4307</v>
      </c>
      <c r="S434" s="8" t="s">
        <v>22022</v>
      </c>
      <c r="T434" s="27">
        <v>44960</v>
      </c>
      <c r="U434" s="27" t="s">
        <v>22164</v>
      </c>
      <c r="W434">
        <v>2022</v>
      </c>
      <c r="X434" t="s">
        <v>4306</v>
      </c>
      <c r="Y434" t="s">
        <v>47</v>
      </c>
      <c r="Z434" t="s">
        <v>48</v>
      </c>
      <c r="AA434" t="s">
        <v>4309</v>
      </c>
      <c r="AB434" t="s">
        <v>4310</v>
      </c>
      <c r="AC434" t="s">
        <v>19</v>
      </c>
      <c r="AD434">
        <v>1</v>
      </c>
    </row>
    <row r="435" spans="1:30" ht="28.8" hidden="1" x14ac:dyDescent="0.3">
      <c r="A435">
        <v>434</v>
      </c>
      <c r="B435" s="3" t="s">
        <v>3591</v>
      </c>
      <c r="C435" t="s">
        <v>145</v>
      </c>
      <c r="F435" t="s">
        <v>21227</v>
      </c>
      <c r="I435"/>
      <c r="J435"/>
      <c r="L435"/>
      <c r="M435"/>
      <c r="N435"/>
      <c r="O435" s="7" t="s">
        <v>3592</v>
      </c>
      <c r="P435" t="s">
        <v>3590</v>
      </c>
      <c r="Q435" t="s">
        <v>3595</v>
      </c>
      <c r="R435" s="6" t="s">
        <v>3594</v>
      </c>
      <c r="S435"/>
      <c r="T435"/>
      <c r="U435"/>
      <c r="W435">
        <v>2008</v>
      </c>
      <c r="X435" t="s">
        <v>3593</v>
      </c>
      <c r="Y435" t="s">
        <v>47</v>
      </c>
      <c r="Z435" t="s">
        <v>48</v>
      </c>
      <c r="AA435" t="s">
        <v>3596</v>
      </c>
      <c r="AB435" t="s">
        <v>3597</v>
      </c>
      <c r="AC435" t="s">
        <v>19</v>
      </c>
      <c r="AD435">
        <v>1</v>
      </c>
    </row>
    <row r="436" spans="1:30" ht="28.8" hidden="1" x14ac:dyDescent="0.3">
      <c r="A436">
        <v>435</v>
      </c>
      <c r="B436" s="3" t="s">
        <v>3599</v>
      </c>
      <c r="C436" t="s">
        <v>145</v>
      </c>
      <c r="F436" t="s">
        <v>146</v>
      </c>
      <c r="I436"/>
      <c r="J436"/>
      <c r="L436"/>
      <c r="M436"/>
      <c r="N436"/>
      <c r="O436" s="6" t="s">
        <v>3600</v>
      </c>
      <c r="P436" t="s">
        <v>3598</v>
      </c>
      <c r="Q436" t="s">
        <v>3603</v>
      </c>
      <c r="R436" s="6" t="s">
        <v>3602</v>
      </c>
      <c r="S436"/>
      <c r="T436"/>
      <c r="U436"/>
      <c r="W436">
        <v>2010</v>
      </c>
      <c r="X436" t="s">
        <v>3601</v>
      </c>
      <c r="Y436" t="s">
        <v>115</v>
      </c>
      <c r="Z436" t="s">
        <v>115</v>
      </c>
      <c r="AA436" t="s">
        <v>3604</v>
      </c>
      <c r="AB436" t="s">
        <v>3605</v>
      </c>
      <c r="AC436" t="s">
        <v>19</v>
      </c>
      <c r="AD436">
        <v>1</v>
      </c>
    </row>
    <row r="437" spans="1:30" ht="28.8" hidden="1" x14ac:dyDescent="0.3">
      <c r="A437">
        <v>436</v>
      </c>
      <c r="B437" s="3" t="s">
        <v>3612</v>
      </c>
      <c r="C437" t="s">
        <v>145</v>
      </c>
      <c r="F437" t="s">
        <v>146</v>
      </c>
      <c r="I437"/>
      <c r="J437"/>
      <c r="L437"/>
      <c r="M437"/>
      <c r="N437"/>
      <c r="O437" s="6" t="s">
        <v>3613</v>
      </c>
      <c r="P437" t="s">
        <v>3611</v>
      </c>
      <c r="Q437" t="s">
        <v>3616</v>
      </c>
      <c r="R437" s="6" t="s">
        <v>3615</v>
      </c>
      <c r="S437"/>
      <c r="T437"/>
      <c r="U437"/>
      <c r="W437">
        <v>2002</v>
      </c>
      <c r="X437" t="s">
        <v>3614</v>
      </c>
      <c r="Y437" t="s">
        <v>158</v>
      </c>
      <c r="Z437" t="s">
        <v>85</v>
      </c>
      <c r="AB437" t="s">
        <v>3617</v>
      </c>
      <c r="AC437" t="s">
        <v>19</v>
      </c>
      <c r="AD437">
        <v>1</v>
      </c>
    </row>
    <row r="438" spans="1:30" ht="43.2" hidden="1" x14ac:dyDescent="0.3">
      <c r="A438">
        <v>437</v>
      </c>
      <c r="B438" s="3" t="s">
        <v>3619</v>
      </c>
      <c r="C438" t="s">
        <v>145</v>
      </c>
      <c r="F438" t="s">
        <v>146</v>
      </c>
      <c r="I438"/>
      <c r="J438"/>
      <c r="L438"/>
      <c r="M438"/>
      <c r="N438"/>
      <c r="O438" s="6" t="s">
        <v>3620</v>
      </c>
      <c r="P438" t="s">
        <v>3618</v>
      </c>
      <c r="Q438" t="s">
        <v>3623</v>
      </c>
      <c r="R438" s="6" t="s">
        <v>3622</v>
      </c>
      <c r="S438"/>
      <c r="T438"/>
      <c r="U438"/>
      <c r="W438">
        <v>2022</v>
      </c>
      <c r="X438" t="s">
        <v>3621</v>
      </c>
      <c r="Y438" t="s">
        <v>115</v>
      </c>
      <c r="Z438" t="s">
        <v>115</v>
      </c>
      <c r="AA438" t="s">
        <v>3624</v>
      </c>
      <c r="AB438" t="s">
        <v>3625</v>
      </c>
      <c r="AC438" t="s">
        <v>19</v>
      </c>
      <c r="AD438">
        <v>1</v>
      </c>
    </row>
    <row r="439" spans="1:30" ht="28.8" hidden="1" x14ac:dyDescent="0.3">
      <c r="A439">
        <v>438</v>
      </c>
      <c r="B439" s="3" t="s">
        <v>3632</v>
      </c>
      <c r="C439" t="s">
        <v>145</v>
      </c>
      <c r="F439" t="s">
        <v>21227</v>
      </c>
      <c r="I439"/>
      <c r="J439"/>
      <c r="L439"/>
      <c r="M439"/>
      <c r="N439"/>
      <c r="O439" s="7" t="s">
        <v>3633</v>
      </c>
      <c r="P439" t="s">
        <v>3631</v>
      </c>
      <c r="S439"/>
      <c r="T439"/>
      <c r="U439"/>
      <c r="W439">
        <v>1993</v>
      </c>
      <c r="X439" t="s">
        <v>3634</v>
      </c>
      <c r="Y439" t="s">
        <v>170</v>
      </c>
      <c r="Z439" t="s">
        <v>85</v>
      </c>
      <c r="AB439" t="s">
        <v>3635</v>
      </c>
      <c r="AC439" t="s">
        <v>19</v>
      </c>
      <c r="AD439">
        <v>1</v>
      </c>
    </row>
    <row r="440" spans="1:30" ht="43.2" hidden="1" x14ac:dyDescent="0.3">
      <c r="A440">
        <v>439</v>
      </c>
      <c r="B440" s="3" t="s">
        <v>3637</v>
      </c>
      <c r="C440" t="s">
        <v>145</v>
      </c>
      <c r="F440" t="s">
        <v>146</v>
      </c>
      <c r="I440"/>
      <c r="J440"/>
      <c r="L440"/>
      <c r="M440"/>
      <c r="N440"/>
      <c r="O440" s="6" t="s">
        <v>3638</v>
      </c>
      <c r="P440" t="s">
        <v>3636</v>
      </c>
      <c r="Q440" t="s">
        <v>3641</v>
      </c>
      <c r="R440" s="6" t="s">
        <v>3640</v>
      </c>
      <c r="S440"/>
      <c r="T440"/>
      <c r="U440"/>
      <c r="W440">
        <v>2021</v>
      </c>
      <c r="X440" t="s">
        <v>3639</v>
      </c>
      <c r="Y440" t="s">
        <v>304</v>
      </c>
      <c r="Z440" t="s">
        <v>305</v>
      </c>
      <c r="AA440" t="s">
        <v>3642</v>
      </c>
      <c r="AB440" t="s">
        <v>3643</v>
      </c>
      <c r="AC440" t="s">
        <v>19</v>
      </c>
      <c r="AD440">
        <v>1</v>
      </c>
    </row>
    <row r="441" spans="1:30" ht="28.8" hidden="1" x14ac:dyDescent="0.3">
      <c r="A441">
        <v>440</v>
      </c>
      <c r="B441" s="3" t="s">
        <v>3645</v>
      </c>
      <c r="C441" t="s">
        <v>18</v>
      </c>
      <c r="D441" t="s">
        <v>145</v>
      </c>
      <c r="F441" t="s">
        <v>22186</v>
      </c>
      <c r="I441"/>
      <c r="J441"/>
      <c r="L441" t="s">
        <v>21251</v>
      </c>
      <c r="M441"/>
      <c r="N441"/>
      <c r="O441" s="7" t="s">
        <v>3646</v>
      </c>
      <c r="P441" t="s">
        <v>3644</v>
      </c>
      <c r="Q441" t="s">
        <v>3649</v>
      </c>
      <c r="R441" s="6" t="s">
        <v>3648</v>
      </c>
      <c r="S441"/>
      <c r="T441"/>
      <c r="U441"/>
      <c r="W441">
        <v>2019</v>
      </c>
      <c r="X441" t="s">
        <v>3647</v>
      </c>
      <c r="Y441" t="s">
        <v>1011</v>
      </c>
      <c r="Z441" t="s">
        <v>518</v>
      </c>
      <c r="AA441" t="s">
        <v>3650</v>
      </c>
      <c r="AB441" t="s">
        <v>3651</v>
      </c>
      <c r="AC441" t="s">
        <v>19</v>
      </c>
      <c r="AD441">
        <v>1</v>
      </c>
    </row>
    <row r="442" spans="1:30" ht="43.2" hidden="1" x14ac:dyDescent="0.3">
      <c r="A442">
        <v>441</v>
      </c>
      <c r="B442" s="3" t="s">
        <v>3653</v>
      </c>
      <c r="C442" t="s">
        <v>18</v>
      </c>
      <c r="D442" t="s">
        <v>145</v>
      </c>
      <c r="F442" t="s">
        <v>146</v>
      </c>
      <c r="I442"/>
      <c r="J442"/>
      <c r="L442"/>
      <c r="M442"/>
      <c r="N442"/>
      <c r="O442" s="7" t="s">
        <v>3654</v>
      </c>
      <c r="P442" t="s">
        <v>3652</v>
      </c>
      <c r="Q442" t="s">
        <v>3657</v>
      </c>
      <c r="R442" s="6" t="s">
        <v>3656</v>
      </c>
      <c r="S442"/>
      <c r="T442"/>
      <c r="U442"/>
      <c r="W442">
        <v>2007</v>
      </c>
      <c r="X442" t="s">
        <v>3655</v>
      </c>
      <c r="Y442" t="s">
        <v>47</v>
      </c>
      <c r="Z442" t="s">
        <v>48</v>
      </c>
      <c r="AA442" t="s">
        <v>3658</v>
      </c>
      <c r="AB442" t="s">
        <v>3659</v>
      </c>
      <c r="AC442" t="s">
        <v>19</v>
      </c>
      <c r="AD442">
        <v>1</v>
      </c>
    </row>
    <row r="443" spans="1:30" ht="57.6" hidden="1" x14ac:dyDescent="0.3">
      <c r="A443">
        <v>442</v>
      </c>
      <c r="B443" s="3" t="s">
        <v>3661</v>
      </c>
      <c r="C443" t="s">
        <v>145</v>
      </c>
      <c r="F443" t="s">
        <v>19388</v>
      </c>
      <c r="I443"/>
      <c r="J443"/>
      <c r="L443"/>
      <c r="M443"/>
      <c r="N443"/>
      <c r="O443" s="6" t="s">
        <v>3662</v>
      </c>
      <c r="P443" t="s">
        <v>3660</v>
      </c>
      <c r="Q443" t="s">
        <v>3665</v>
      </c>
      <c r="R443" s="6" t="s">
        <v>3664</v>
      </c>
      <c r="S443"/>
      <c r="T443"/>
      <c r="U443"/>
      <c r="W443">
        <v>2008</v>
      </c>
      <c r="X443" t="s">
        <v>3663</v>
      </c>
      <c r="Y443" t="s">
        <v>706</v>
      </c>
      <c r="Z443" t="s">
        <v>707</v>
      </c>
      <c r="AA443" t="s">
        <v>3666</v>
      </c>
      <c r="AB443" t="s">
        <v>3667</v>
      </c>
      <c r="AC443" t="s">
        <v>19</v>
      </c>
      <c r="AD443">
        <v>1</v>
      </c>
    </row>
    <row r="444" spans="1:30" ht="28.8" hidden="1" x14ac:dyDescent="0.3">
      <c r="A444">
        <v>392</v>
      </c>
      <c r="B444" s="3" t="s">
        <v>3277</v>
      </c>
      <c r="C444" t="s">
        <v>18</v>
      </c>
      <c r="D444" t="s">
        <v>18</v>
      </c>
      <c r="E444" t="s">
        <v>145</v>
      </c>
      <c r="F444" t="s">
        <v>19391</v>
      </c>
      <c r="G444" t="s">
        <v>21348</v>
      </c>
      <c r="H444" t="s">
        <v>21361</v>
      </c>
      <c r="I444" s="3" t="s">
        <v>21413</v>
      </c>
      <c r="J444" s="3" t="s">
        <v>21384</v>
      </c>
      <c r="K444" t="s">
        <v>21435</v>
      </c>
      <c r="L444" s="3" t="s">
        <v>21451</v>
      </c>
      <c r="M444" s="3" t="s">
        <v>22014</v>
      </c>
      <c r="N444" s="3" t="s">
        <v>21380</v>
      </c>
      <c r="O444" s="7" t="s">
        <v>19479</v>
      </c>
      <c r="P444" t="s">
        <v>3276</v>
      </c>
      <c r="Q444" s="4" t="s">
        <v>3279</v>
      </c>
      <c r="R444" s="6" t="s">
        <v>3278</v>
      </c>
      <c r="S444" s="10" t="s">
        <v>22019</v>
      </c>
      <c r="T444" s="27">
        <v>44960</v>
      </c>
      <c r="W444">
        <v>2014</v>
      </c>
      <c r="X444" t="s">
        <v>19480</v>
      </c>
      <c r="Y444" t="s">
        <v>370</v>
      </c>
      <c r="Z444" t="s">
        <v>371</v>
      </c>
      <c r="AB444" t="s">
        <v>3280</v>
      </c>
      <c r="AC444" t="s">
        <v>19</v>
      </c>
      <c r="AD444">
        <v>1</v>
      </c>
    </row>
    <row r="445" spans="1:30" ht="28.8" hidden="1" x14ac:dyDescent="0.3">
      <c r="A445">
        <v>444</v>
      </c>
      <c r="B445" s="3" t="s">
        <v>3677</v>
      </c>
      <c r="C445" t="s">
        <v>145</v>
      </c>
      <c r="F445" t="s">
        <v>21227</v>
      </c>
      <c r="I445"/>
      <c r="J445"/>
      <c r="L445"/>
      <c r="M445"/>
      <c r="N445"/>
      <c r="O445" s="6" t="s">
        <v>3678</v>
      </c>
      <c r="P445" t="s">
        <v>3676</v>
      </c>
      <c r="Q445" t="s">
        <v>3681</v>
      </c>
      <c r="R445" s="6" t="s">
        <v>3680</v>
      </c>
      <c r="S445"/>
      <c r="T445"/>
      <c r="U445"/>
      <c r="W445">
        <v>2022</v>
      </c>
      <c r="X445" t="s">
        <v>3679</v>
      </c>
      <c r="Y445" t="s">
        <v>47</v>
      </c>
      <c r="Z445" t="s">
        <v>48</v>
      </c>
      <c r="AA445" t="s">
        <v>3682</v>
      </c>
      <c r="AB445" t="s">
        <v>3683</v>
      </c>
      <c r="AC445" t="s">
        <v>19</v>
      </c>
      <c r="AD445">
        <v>1</v>
      </c>
    </row>
    <row r="446" spans="1:30" ht="28.8" hidden="1" x14ac:dyDescent="0.3">
      <c r="A446">
        <v>445</v>
      </c>
      <c r="B446" s="3" t="s">
        <v>3685</v>
      </c>
      <c r="C446" t="s">
        <v>145</v>
      </c>
      <c r="F446" t="s">
        <v>21227</v>
      </c>
      <c r="I446"/>
      <c r="J446"/>
      <c r="L446"/>
      <c r="M446"/>
      <c r="N446"/>
      <c r="O446" s="6" t="s">
        <v>3686</v>
      </c>
      <c r="P446" t="s">
        <v>3684</v>
      </c>
      <c r="Q446" t="s">
        <v>3689</v>
      </c>
      <c r="R446" s="6" t="s">
        <v>3688</v>
      </c>
      <c r="S446"/>
      <c r="T446"/>
      <c r="U446"/>
      <c r="W446">
        <v>2014</v>
      </c>
      <c r="X446" t="s">
        <v>3687</v>
      </c>
      <c r="Y446" t="s">
        <v>207</v>
      </c>
      <c r="Z446" t="s">
        <v>208</v>
      </c>
      <c r="AA446" t="s">
        <v>3690</v>
      </c>
      <c r="AB446" t="s">
        <v>3691</v>
      </c>
      <c r="AC446" t="s">
        <v>19</v>
      </c>
      <c r="AD446">
        <v>1</v>
      </c>
    </row>
    <row r="447" spans="1:30" ht="28.8" hidden="1" x14ac:dyDescent="0.3">
      <c r="A447">
        <v>446</v>
      </c>
      <c r="B447" s="3" t="s">
        <v>3693</v>
      </c>
      <c r="C447" t="s">
        <v>145</v>
      </c>
      <c r="F447" t="s">
        <v>146</v>
      </c>
      <c r="I447"/>
      <c r="J447"/>
      <c r="L447"/>
      <c r="M447"/>
      <c r="N447"/>
      <c r="O447" s="6" t="s">
        <v>3694</v>
      </c>
      <c r="P447" t="s">
        <v>3692</v>
      </c>
      <c r="Q447" t="s">
        <v>3697</v>
      </c>
      <c r="R447" s="6" t="s">
        <v>3696</v>
      </c>
      <c r="S447"/>
      <c r="T447"/>
      <c r="U447"/>
      <c r="W447">
        <v>2018</v>
      </c>
      <c r="X447" t="s">
        <v>3695</v>
      </c>
      <c r="Y447" t="s">
        <v>3698</v>
      </c>
      <c r="Z447" t="s">
        <v>3699</v>
      </c>
      <c r="AA447" t="s">
        <v>3700</v>
      </c>
      <c r="AB447" t="s">
        <v>3701</v>
      </c>
      <c r="AC447" t="s">
        <v>19</v>
      </c>
      <c r="AD447">
        <v>1</v>
      </c>
    </row>
    <row r="448" spans="1:30" ht="28.8" hidden="1" x14ac:dyDescent="0.3">
      <c r="A448">
        <v>447</v>
      </c>
      <c r="B448" s="3" t="s">
        <v>3703</v>
      </c>
      <c r="C448" t="s">
        <v>145</v>
      </c>
      <c r="F448" t="s">
        <v>19388</v>
      </c>
      <c r="I448"/>
      <c r="J448"/>
      <c r="L448"/>
      <c r="M448"/>
      <c r="N448"/>
      <c r="O448" s="6" t="s">
        <v>3704</v>
      </c>
      <c r="P448" t="s">
        <v>3702</v>
      </c>
      <c r="Q448" t="s">
        <v>3707</v>
      </c>
      <c r="R448" s="6" t="s">
        <v>3706</v>
      </c>
      <c r="S448"/>
      <c r="T448"/>
      <c r="U448"/>
      <c r="W448">
        <v>2015</v>
      </c>
      <c r="X448" t="s">
        <v>3705</v>
      </c>
      <c r="Y448" t="s">
        <v>1557</v>
      </c>
      <c r="Z448" t="s">
        <v>48</v>
      </c>
      <c r="AA448" t="s">
        <v>3708</v>
      </c>
      <c r="AB448" t="s">
        <v>3709</v>
      </c>
      <c r="AC448" t="s">
        <v>19</v>
      </c>
      <c r="AD448">
        <v>1</v>
      </c>
    </row>
    <row r="449" spans="1:30" hidden="1" x14ac:dyDescent="0.3">
      <c r="A449">
        <v>448</v>
      </c>
      <c r="B449" s="3" t="s">
        <v>3711</v>
      </c>
      <c r="C449" t="s">
        <v>145</v>
      </c>
      <c r="F449" t="s">
        <v>19388</v>
      </c>
      <c r="I449"/>
      <c r="J449"/>
      <c r="L449"/>
      <c r="M449"/>
      <c r="N449"/>
      <c r="P449" t="s">
        <v>3710</v>
      </c>
      <c r="R449" s="6" t="s">
        <v>3713</v>
      </c>
      <c r="S449"/>
      <c r="T449"/>
      <c r="U449"/>
      <c r="W449">
        <v>2002</v>
      </c>
      <c r="X449" t="s">
        <v>3712</v>
      </c>
      <c r="Y449" t="s">
        <v>47</v>
      </c>
      <c r="Z449" t="s">
        <v>48</v>
      </c>
      <c r="AA449" t="s">
        <v>3714</v>
      </c>
      <c r="AB449" t="s">
        <v>3715</v>
      </c>
      <c r="AC449" t="s">
        <v>19</v>
      </c>
      <c r="AD449">
        <v>1</v>
      </c>
    </row>
    <row r="450" spans="1:30" ht="28.8" hidden="1" x14ac:dyDescent="0.3">
      <c r="A450">
        <v>449</v>
      </c>
      <c r="B450" s="3" t="s">
        <v>3717</v>
      </c>
      <c r="C450" t="s">
        <v>145</v>
      </c>
      <c r="F450" t="s">
        <v>19388</v>
      </c>
      <c r="I450"/>
      <c r="J450"/>
      <c r="L450"/>
      <c r="M450"/>
      <c r="N450"/>
      <c r="O450" s="6" t="s">
        <v>3718</v>
      </c>
      <c r="P450" t="s">
        <v>3716</v>
      </c>
      <c r="R450" s="6" t="s">
        <v>3720</v>
      </c>
      <c r="S450"/>
      <c r="T450"/>
      <c r="U450"/>
      <c r="W450">
        <v>2010</v>
      </c>
      <c r="X450" t="s">
        <v>3719</v>
      </c>
      <c r="Y450" t="s">
        <v>3721</v>
      </c>
      <c r="Z450" t="s">
        <v>3722</v>
      </c>
      <c r="AA450" t="s">
        <v>3723</v>
      </c>
      <c r="AB450" t="s">
        <v>3724</v>
      </c>
      <c r="AC450" t="s">
        <v>19</v>
      </c>
      <c r="AD450">
        <v>1</v>
      </c>
    </row>
    <row r="451" spans="1:30" ht="43.2" hidden="1" x14ac:dyDescent="0.3">
      <c r="A451">
        <v>450</v>
      </c>
      <c r="B451" s="3" t="s">
        <v>3726</v>
      </c>
      <c r="C451" t="s">
        <v>145</v>
      </c>
      <c r="F451" t="s">
        <v>19388</v>
      </c>
      <c r="I451"/>
      <c r="J451"/>
      <c r="L451"/>
      <c r="M451"/>
      <c r="N451"/>
      <c r="O451" s="6" t="s">
        <v>3727</v>
      </c>
      <c r="P451" t="s">
        <v>3725</v>
      </c>
      <c r="Q451" t="s">
        <v>3730</v>
      </c>
      <c r="R451" s="6" t="s">
        <v>3729</v>
      </c>
      <c r="S451"/>
      <c r="T451"/>
      <c r="U451"/>
      <c r="W451">
        <v>2017</v>
      </c>
      <c r="X451" t="s">
        <v>3728</v>
      </c>
      <c r="Y451" t="s">
        <v>187</v>
      </c>
      <c r="Z451" t="s">
        <v>85</v>
      </c>
      <c r="AA451" t="s">
        <v>3731</v>
      </c>
      <c r="AB451" t="s">
        <v>3732</v>
      </c>
      <c r="AC451" t="s">
        <v>19</v>
      </c>
      <c r="AD451">
        <v>1</v>
      </c>
    </row>
    <row r="452" spans="1:30" ht="43.2" hidden="1" x14ac:dyDescent="0.3">
      <c r="A452">
        <v>451</v>
      </c>
      <c r="B452" s="3" t="s">
        <v>19491</v>
      </c>
      <c r="C452" t="s">
        <v>18</v>
      </c>
      <c r="D452" t="s">
        <v>145</v>
      </c>
      <c r="F452" t="s">
        <v>21226</v>
      </c>
      <c r="I452"/>
      <c r="J452"/>
      <c r="L452"/>
      <c r="M452"/>
      <c r="N452"/>
      <c r="O452" s="7" t="s">
        <v>19492</v>
      </c>
      <c r="P452" t="s">
        <v>19490</v>
      </c>
      <c r="Q452" t="s">
        <v>3742</v>
      </c>
      <c r="R452" s="6" t="s">
        <v>3741</v>
      </c>
      <c r="S452"/>
      <c r="T452"/>
      <c r="U452"/>
      <c r="W452">
        <v>2013</v>
      </c>
      <c r="X452" t="s">
        <v>3740</v>
      </c>
      <c r="Y452" t="s">
        <v>445</v>
      </c>
      <c r="Z452" t="s">
        <v>446</v>
      </c>
      <c r="AA452" t="s">
        <v>3743</v>
      </c>
      <c r="AB452" t="s">
        <v>3744</v>
      </c>
      <c r="AC452" t="s">
        <v>19</v>
      </c>
      <c r="AD452">
        <v>1</v>
      </c>
    </row>
    <row r="453" spans="1:30" ht="28.8" hidden="1" x14ac:dyDescent="0.3">
      <c r="A453">
        <v>452</v>
      </c>
      <c r="B453" s="3" t="s">
        <v>3746</v>
      </c>
      <c r="C453" t="s">
        <v>18</v>
      </c>
      <c r="D453" t="s">
        <v>145</v>
      </c>
      <c r="F453" t="s">
        <v>19389</v>
      </c>
      <c r="I453"/>
      <c r="J453"/>
      <c r="L453"/>
      <c r="M453"/>
      <c r="N453" t="s">
        <v>21243</v>
      </c>
      <c r="O453" s="7" t="s">
        <v>3747</v>
      </c>
      <c r="P453" t="s">
        <v>3745</v>
      </c>
      <c r="R453" s="6" t="s">
        <v>3749</v>
      </c>
      <c r="S453"/>
      <c r="T453"/>
      <c r="U453"/>
      <c r="W453">
        <v>2000</v>
      </c>
      <c r="X453" t="s">
        <v>3748</v>
      </c>
      <c r="Y453" t="s">
        <v>370</v>
      </c>
      <c r="Z453" t="s">
        <v>371</v>
      </c>
      <c r="AB453" t="s">
        <v>3750</v>
      </c>
      <c r="AC453" t="s">
        <v>19</v>
      </c>
      <c r="AD453">
        <v>1</v>
      </c>
    </row>
    <row r="454" spans="1:30" ht="43.2" hidden="1" x14ac:dyDescent="0.3">
      <c r="A454">
        <v>453</v>
      </c>
      <c r="B454" s="3" t="s">
        <v>3751</v>
      </c>
      <c r="C454" t="s">
        <v>145</v>
      </c>
      <c r="F454" t="s">
        <v>21227</v>
      </c>
      <c r="I454"/>
      <c r="J454"/>
      <c r="L454"/>
      <c r="M454"/>
      <c r="N454"/>
      <c r="O454" s="7" t="s">
        <v>19494</v>
      </c>
      <c r="P454" t="s">
        <v>19493</v>
      </c>
      <c r="Q454" t="s">
        <v>3753</v>
      </c>
      <c r="R454" s="6" t="s">
        <v>3752</v>
      </c>
      <c r="S454"/>
      <c r="T454"/>
      <c r="U454"/>
      <c r="W454">
        <v>2006</v>
      </c>
      <c r="X454" t="s">
        <v>19495</v>
      </c>
      <c r="Y454" t="s">
        <v>2030</v>
      </c>
      <c r="Z454" t="s">
        <v>2031</v>
      </c>
      <c r="AB454" t="s">
        <v>3754</v>
      </c>
      <c r="AC454" t="s">
        <v>19</v>
      </c>
      <c r="AD454">
        <v>1</v>
      </c>
    </row>
    <row r="455" spans="1:30" ht="28.8" hidden="1" x14ac:dyDescent="0.3">
      <c r="A455">
        <v>454</v>
      </c>
      <c r="B455" s="3" t="s">
        <v>3756</v>
      </c>
      <c r="C455" t="s">
        <v>145</v>
      </c>
      <c r="F455" t="s">
        <v>19388</v>
      </c>
      <c r="I455"/>
      <c r="J455"/>
      <c r="L455"/>
      <c r="M455"/>
      <c r="N455"/>
      <c r="O455" s="6" t="s">
        <v>3757</v>
      </c>
      <c r="P455" t="s">
        <v>3755</v>
      </c>
      <c r="Q455" t="s">
        <v>3760</v>
      </c>
      <c r="R455" s="6" t="s">
        <v>3759</v>
      </c>
      <c r="S455"/>
      <c r="T455"/>
      <c r="U455"/>
      <c r="W455">
        <v>2012</v>
      </c>
      <c r="X455" t="s">
        <v>3758</v>
      </c>
      <c r="Y455" t="s">
        <v>47</v>
      </c>
      <c r="Z455" t="s">
        <v>48</v>
      </c>
      <c r="AA455" t="s">
        <v>3761</v>
      </c>
      <c r="AB455" t="s">
        <v>3762</v>
      </c>
      <c r="AC455" t="s">
        <v>19</v>
      </c>
      <c r="AD455">
        <v>1</v>
      </c>
    </row>
    <row r="456" spans="1:30" ht="43.2" hidden="1" x14ac:dyDescent="0.3">
      <c r="A456">
        <v>455</v>
      </c>
      <c r="B456" s="3" t="s">
        <v>3764</v>
      </c>
      <c r="C456" t="s">
        <v>145</v>
      </c>
      <c r="F456" t="s">
        <v>146</v>
      </c>
      <c r="I456"/>
      <c r="J456"/>
      <c r="L456"/>
      <c r="M456"/>
      <c r="N456"/>
      <c r="O456" s="6" t="s">
        <v>3765</v>
      </c>
      <c r="P456" t="s">
        <v>3763</v>
      </c>
      <c r="Q456" t="s">
        <v>3768</v>
      </c>
      <c r="R456" s="6" t="s">
        <v>3767</v>
      </c>
      <c r="S456"/>
      <c r="T456"/>
      <c r="U456"/>
      <c r="W456">
        <v>2003</v>
      </c>
      <c r="X456" t="s">
        <v>3766</v>
      </c>
      <c r="Y456" t="s">
        <v>1496</v>
      </c>
      <c r="Z456" t="s">
        <v>1496</v>
      </c>
      <c r="AA456" t="s">
        <v>3769</v>
      </c>
      <c r="AB456" t="s">
        <v>3770</v>
      </c>
      <c r="AC456" t="s">
        <v>19</v>
      </c>
      <c r="AD456">
        <v>1</v>
      </c>
    </row>
    <row r="457" spans="1:30" ht="28.8" hidden="1" x14ac:dyDescent="0.3">
      <c r="A457">
        <v>456</v>
      </c>
      <c r="B457" s="3" t="s">
        <v>3772</v>
      </c>
      <c r="C457" t="s">
        <v>145</v>
      </c>
      <c r="F457" t="s">
        <v>19388</v>
      </c>
      <c r="I457"/>
      <c r="J457"/>
      <c r="L457"/>
      <c r="M457"/>
      <c r="N457"/>
      <c r="O457" s="6" t="s">
        <v>3773</v>
      </c>
      <c r="P457" t="s">
        <v>3771</v>
      </c>
      <c r="Q457" t="s">
        <v>3776</v>
      </c>
      <c r="R457" s="6" t="s">
        <v>3775</v>
      </c>
      <c r="S457"/>
      <c r="T457"/>
      <c r="U457"/>
      <c r="W457">
        <v>2017</v>
      </c>
      <c r="X457" t="s">
        <v>3774</v>
      </c>
      <c r="Y457" t="s">
        <v>445</v>
      </c>
      <c r="Z457" t="s">
        <v>446</v>
      </c>
      <c r="AA457" t="s">
        <v>3777</v>
      </c>
      <c r="AB457" t="s">
        <v>3778</v>
      </c>
      <c r="AC457" t="s">
        <v>3779</v>
      </c>
      <c r="AD457">
        <v>2</v>
      </c>
    </row>
    <row r="458" spans="1:30" ht="28.8" hidden="1" x14ac:dyDescent="0.3">
      <c r="A458">
        <v>457</v>
      </c>
      <c r="B458" s="3" t="s">
        <v>3784</v>
      </c>
      <c r="C458" t="s">
        <v>145</v>
      </c>
      <c r="F458" t="s">
        <v>19388</v>
      </c>
      <c r="I458"/>
      <c r="J458"/>
      <c r="L458"/>
      <c r="M458"/>
      <c r="N458"/>
      <c r="O458" s="6" t="s">
        <v>19497</v>
      </c>
      <c r="P458" t="s">
        <v>19496</v>
      </c>
      <c r="R458" s="6" t="s">
        <v>3786</v>
      </c>
      <c r="S458"/>
      <c r="T458"/>
      <c r="U458"/>
      <c r="W458">
        <v>2003</v>
      </c>
      <c r="X458" t="s">
        <v>3785</v>
      </c>
      <c r="Y458" t="s">
        <v>47</v>
      </c>
      <c r="Z458" t="s">
        <v>48</v>
      </c>
      <c r="AB458" t="s">
        <v>3787</v>
      </c>
      <c r="AC458" t="s">
        <v>19</v>
      </c>
      <c r="AD458">
        <v>1</v>
      </c>
    </row>
    <row r="459" spans="1:30" hidden="1" x14ac:dyDescent="0.3">
      <c r="A459">
        <v>458</v>
      </c>
      <c r="B459" s="3" t="s">
        <v>3789</v>
      </c>
      <c r="C459" t="s">
        <v>18</v>
      </c>
      <c r="D459" t="s">
        <v>18</v>
      </c>
      <c r="E459" t="s">
        <v>145</v>
      </c>
      <c r="F459" t="s">
        <v>22125</v>
      </c>
      <c r="K459" s="3"/>
      <c r="M459"/>
      <c r="N459" s="3" t="s">
        <v>21390</v>
      </c>
      <c r="O459" s="7" t="s">
        <v>3790</v>
      </c>
      <c r="P459" t="s">
        <v>3788</v>
      </c>
      <c r="Q459" t="s">
        <v>3793</v>
      </c>
      <c r="R459" s="6" t="s">
        <v>3792</v>
      </c>
      <c r="S459"/>
      <c r="T459"/>
      <c r="U459"/>
      <c r="W459">
        <v>2010</v>
      </c>
      <c r="X459" t="s">
        <v>3791</v>
      </c>
      <c r="Y459" t="s">
        <v>207</v>
      </c>
      <c r="Z459" t="s">
        <v>208</v>
      </c>
      <c r="AA459" t="s">
        <v>3794</v>
      </c>
      <c r="AB459" t="s">
        <v>3795</v>
      </c>
      <c r="AC459" t="s">
        <v>19</v>
      </c>
      <c r="AD459">
        <v>1</v>
      </c>
    </row>
    <row r="460" spans="1:30" ht="43.2" hidden="1" x14ac:dyDescent="0.3">
      <c r="A460">
        <v>459</v>
      </c>
      <c r="B460" s="3" t="s">
        <v>19499</v>
      </c>
      <c r="C460" t="s">
        <v>145</v>
      </c>
      <c r="F460" t="s">
        <v>19388</v>
      </c>
      <c r="I460"/>
      <c r="J460"/>
      <c r="L460"/>
      <c r="M460"/>
      <c r="N460"/>
      <c r="P460" t="s">
        <v>19498</v>
      </c>
      <c r="Q460" t="s">
        <v>3798</v>
      </c>
      <c r="R460" s="6" t="s">
        <v>3797</v>
      </c>
      <c r="S460"/>
      <c r="T460"/>
      <c r="U460"/>
      <c r="W460">
        <v>2009</v>
      </c>
      <c r="X460" t="s">
        <v>3796</v>
      </c>
      <c r="Y460" t="s">
        <v>445</v>
      </c>
      <c r="Z460" t="s">
        <v>446</v>
      </c>
      <c r="AA460" t="s">
        <v>3799</v>
      </c>
      <c r="AB460" t="s">
        <v>3800</v>
      </c>
      <c r="AC460" t="s">
        <v>19</v>
      </c>
      <c r="AD460">
        <v>1</v>
      </c>
    </row>
    <row r="461" spans="1:30" ht="43.2" hidden="1" x14ac:dyDescent="0.3">
      <c r="A461">
        <v>460</v>
      </c>
      <c r="B461" s="3" t="s">
        <v>3802</v>
      </c>
      <c r="C461" t="s">
        <v>18</v>
      </c>
      <c r="D461" t="s">
        <v>18</v>
      </c>
      <c r="E461" t="s">
        <v>145</v>
      </c>
      <c r="F461" t="s">
        <v>22125</v>
      </c>
      <c r="G461" t="s">
        <v>21348</v>
      </c>
      <c r="H461" t="s">
        <v>21360</v>
      </c>
      <c r="I461" s="3" t="s">
        <v>21336</v>
      </c>
      <c r="J461" s="3" t="s">
        <v>21394</v>
      </c>
      <c r="K461" s="12" t="s">
        <v>21438</v>
      </c>
      <c r="L461" s="3" t="s">
        <v>21392</v>
      </c>
      <c r="M461" s="3" t="s">
        <v>21351</v>
      </c>
      <c r="N461" s="3" t="s">
        <v>22128</v>
      </c>
      <c r="O461" s="7" t="s">
        <v>21391</v>
      </c>
      <c r="P461" t="s">
        <v>3801</v>
      </c>
      <c r="Q461" t="s">
        <v>3805</v>
      </c>
      <c r="R461" s="6" t="s">
        <v>3804</v>
      </c>
      <c r="S461" s="3" t="s">
        <v>21414</v>
      </c>
      <c r="T461" s="3"/>
      <c r="U461" s="3"/>
      <c r="W461">
        <v>2013</v>
      </c>
      <c r="X461" t="s">
        <v>3803</v>
      </c>
      <c r="Y461" t="s">
        <v>370</v>
      </c>
      <c r="Z461" t="s">
        <v>371</v>
      </c>
      <c r="AA461" t="s">
        <v>3806</v>
      </c>
      <c r="AB461" t="s">
        <v>3807</v>
      </c>
      <c r="AC461" t="s">
        <v>3808</v>
      </c>
      <c r="AD461">
        <v>2</v>
      </c>
    </row>
    <row r="462" spans="1:30" ht="57.6" hidden="1" x14ac:dyDescent="0.3">
      <c r="A462">
        <v>461</v>
      </c>
      <c r="B462" s="3" t="s">
        <v>3818</v>
      </c>
      <c r="C462" t="s">
        <v>145</v>
      </c>
      <c r="F462" t="s">
        <v>146</v>
      </c>
      <c r="I462"/>
      <c r="J462"/>
      <c r="L462"/>
      <c r="M462"/>
      <c r="N462"/>
      <c r="O462" s="6" t="s">
        <v>3819</v>
      </c>
      <c r="P462" t="s">
        <v>3817</v>
      </c>
      <c r="Q462" t="s">
        <v>3822</v>
      </c>
      <c r="R462" s="6" t="s">
        <v>3821</v>
      </c>
      <c r="S462"/>
      <c r="T462"/>
      <c r="U462"/>
      <c r="W462">
        <v>2020</v>
      </c>
      <c r="X462" t="s">
        <v>3820</v>
      </c>
      <c r="Y462" t="s">
        <v>3823</v>
      </c>
      <c r="Z462" t="s">
        <v>3824</v>
      </c>
      <c r="AA462" t="s">
        <v>3825</v>
      </c>
      <c r="AB462" t="s">
        <v>3826</v>
      </c>
      <c r="AC462" t="s">
        <v>19</v>
      </c>
      <c r="AD462">
        <v>1</v>
      </c>
    </row>
    <row r="463" spans="1:30" ht="28.8" hidden="1" x14ac:dyDescent="0.3">
      <c r="A463">
        <v>462</v>
      </c>
      <c r="B463" s="3" t="s">
        <v>3827</v>
      </c>
      <c r="C463" t="s">
        <v>145</v>
      </c>
      <c r="F463" t="s">
        <v>19388</v>
      </c>
      <c r="I463"/>
      <c r="J463"/>
      <c r="L463"/>
      <c r="M463"/>
      <c r="N463"/>
      <c r="O463" s="6" t="s">
        <v>19501</v>
      </c>
      <c r="P463" t="s">
        <v>19500</v>
      </c>
      <c r="Q463" t="s">
        <v>3829</v>
      </c>
      <c r="R463" s="6" t="s">
        <v>3828</v>
      </c>
      <c r="S463"/>
      <c r="T463"/>
      <c r="U463"/>
      <c r="W463">
        <v>2008</v>
      </c>
      <c r="X463" t="s">
        <v>19502</v>
      </c>
      <c r="Y463" t="s">
        <v>47</v>
      </c>
      <c r="Z463" t="s">
        <v>48</v>
      </c>
      <c r="AA463" t="s">
        <v>3830</v>
      </c>
      <c r="AB463" t="s">
        <v>3831</v>
      </c>
      <c r="AC463" t="s">
        <v>19</v>
      </c>
      <c r="AD463">
        <v>1</v>
      </c>
    </row>
    <row r="464" spans="1:30" ht="43.2" hidden="1" x14ac:dyDescent="0.3">
      <c r="A464">
        <v>463</v>
      </c>
      <c r="B464" s="3" t="s">
        <v>3833</v>
      </c>
      <c r="C464" t="s">
        <v>18</v>
      </c>
      <c r="D464" t="s">
        <v>145</v>
      </c>
      <c r="F464" t="s">
        <v>19376</v>
      </c>
      <c r="I464"/>
      <c r="J464"/>
      <c r="L464"/>
      <c r="M464"/>
      <c r="N464"/>
      <c r="O464" s="7" t="s">
        <v>3834</v>
      </c>
      <c r="P464" t="s">
        <v>3832</v>
      </c>
      <c r="Q464" t="s">
        <v>3837</v>
      </c>
      <c r="R464" s="6" t="s">
        <v>3836</v>
      </c>
      <c r="S464"/>
      <c r="T464"/>
      <c r="U464"/>
      <c r="W464">
        <v>2020</v>
      </c>
      <c r="X464" t="s">
        <v>3835</v>
      </c>
      <c r="Y464" t="s">
        <v>3838</v>
      </c>
      <c r="Z464" t="s">
        <v>3838</v>
      </c>
      <c r="AA464" t="s">
        <v>3839</v>
      </c>
      <c r="AB464" t="s">
        <v>3840</v>
      </c>
      <c r="AC464" t="s">
        <v>19</v>
      </c>
      <c r="AD464">
        <v>1</v>
      </c>
    </row>
    <row r="465" spans="1:30" ht="43.2" hidden="1" x14ac:dyDescent="0.3">
      <c r="A465">
        <v>464</v>
      </c>
      <c r="B465" s="3" t="s">
        <v>3842</v>
      </c>
      <c r="C465" t="s">
        <v>145</v>
      </c>
      <c r="F465" t="s">
        <v>146</v>
      </c>
      <c r="I465"/>
      <c r="J465"/>
      <c r="L465"/>
      <c r="M465"/>
      <c r="N465"/>
      <c r="O465" s="6" t="s">
        <v>3843</v>
      </c>
      <c r="P465" t="s">
        <v>3841</v>
      </c>
      <c r="Q465" t="s">
        <v>3846</v>
      </c>
      <c r="R465" s="6" t="s">
        <v>3845</v>
      </c>
      <c r="S465"/>
      <c r="T465"/>
      <c r="U465"/>
      <c r="W465">
        <v>2019</v>
      </c>
      <c r="X465" t="s">
        <v>3844</v>
      </c>
      <c r="Y465" t="s">
        <v>47</v>
      </c>
      <c r="Z465" t="s">
        <v>48</v>
      </c>
      <c r="AA465" t="s">
        <v>3847</v>
      </c>
      <c r="AB465" t="s">
        <v>3848</v>
      </c>
      <c r="AC465" t="s">
        <v>19</v>
      </c>
      <c r="AD465">
        <v>1</v>
      </c>
    </row>
    <row r="466" spans="1:30" hidden="1" x14ac:dyDescent="0.3">
      <c r="A466">
        <v>465</v>
      </c>
      <c r="B466" s="3" t="s">
        <v>3850</v>
      </c>
      <c r="C466" t="s">
        <v>145</v>
      </c>
      <c r="F466" t="s">
        <v>19388</v>
      </c>
      <c r="I466"/>
      <c r="J466"/>
      <c r="L466"/>
      <c r="M466"/>
      <c r="N466"/>
      <c r="P466" t="s">
        <v>3849</v>
      </c>
      <c r="R466" s="6" t="s">
        <v>3852</v>
      </c>
      <c r="S466"/>
      <c r="T466"/>
      <c r="U466"/>
      <c r="W466">
        <v>1996</v>
      </c>
      <c r="X466" t="s">
        <v>3851</v>
      </c>
      <c r="Y466" t="s">
        <v>278</v>
      </c>
      <c r="Z466" t="s">
        <v>279</v>
      </c>
      <c r="AA466" t="s">
        <v>3853</v>
      </c>
      <c r="AB466" t="s">
        <v>3854</v>
      </c>
      <c r="AC466" t="s">
        <v>19</v>
      </c>
      <c r="AD466">
        <v>1</v>
      </c>
    </row>
    <row r="467" spans="1:30" ht="28.8" hidden="1" x14ac:dyDescent="0.3">
      <c r="A467">
        <v>466</v>
      </c>
      <c r="B467" s="3" t="s">
        <v>3856</v>
      </c>
      <c r="C467" t="s">
        <v>145</v>
      </c>
      <c r="F467" t="s">
        <v>146</v>
      </c>
      <c r="I467"/>
      <c r="J467"/>
      <c r="L467"/>
      <c r="M467"/>
      <c r="N467"/>
      <c r="O467" s="6" t="s">
        <v>3857</v>
      </c>
      <c r="P467" t="s">
        <v>3855</v>
      </c>
      <c r="Q467" t="s">
        <v>3860</v>
      </c>
      <c r="R467" s="6" t="s">
        <v>3859</v>
      </c>
      <c r="S467"/>
      <c r="T467"/>
      <c r="U467"/>
      <c r="W467">
        <v>2005</v>
      </c>
      <c r="X467" t="s">
        <v>3858</v>
      </c>
      <c r="Y467" t="s">
        <v>2497</v>
      </c>
      <c r="Z467" t="s">
        <v>2498</v>
      </c>
      <c r="AA467" t="s">
        <v>3861</v>
      </c>
      <c r="AB467" t="s">
        <v>3862</v>
      </c>
      <c r="AC467" t="s">
        <v>19</v>
      </c>
      <c r="AD467">
        <v>1</v>
      </c>
    </row>
    <row r="468" spans="1:30" ht="28.8" hidden="1" x14ac:dyDescent="0.3">
      <c r="A468">
        <v>467</v>
      </c>
      <c r="B468" s="3" t="s">
        <v>3864</v>
      </c>
      <c r="C468" t="s">
        <v>145</v>
      </c>
      <c r="F468" t="s">
        <v>19388</v>
      </c>
      <c r="I468"/>
      <c r="J468"/>
      <c r="L468"/>
      <c r="M468"/>
      <c r="N468"/>
      <c r="O468" s="6" t="s">
        <v>3865</v>
      </c>
      <c r="P468" t="s">
        <v>3863</v>
      </c>
      <c r="Q468" t="s">
        <v>3868</v>
      </c>
      <c r="R468" s="6" t="s">
        <v>3867</v>
      </c>
      <c r="S468"/>
      <c r="T468"/>
      <c r="U468"/>
      <c r="W468">
        <v>2008</v>
      </c>
      <c r="X468" t="s">
        <v>3866</v>
      </c>
      <c r="Y468" t="s">
        <v>370</v>
      </c>
      <c r="Z468" t="s">
        <v>371</v>
      </c>
      <c r="AB468" t="s">
        <v>3869</v>
      </c>
      <c r="AC468" t="s">
        <v>19</v>
      </c>
      <c r="AD468">
        <v>1</v>
      </c>
    </row>
    <row r="469" spans="1:30" ht="43.2" hidden="1" x14ac:dyDescent="0.3">
      <c r="A469">
        <v>468</v>
      </c>
      <c r="B469" s="3" t="s">
        <v>3871</v>
      </c>
      <c r="C469" t="s">
        <v>145</v>
      </c>
      <c r="F469" t="s">
        <v>146</v>
      </c>
      <c r="I469"/>
      <c r="J469"/>
      <c r="L469"/>
      <c r="M469"/>
      <c r="N469"/>
      <c r="P469" t="s">
        <v>3870</v>
      </c>
      <c r="R469" s="6" t="s">
        <v>3873</v>
      </c>
      <c r="S469"/>
      <c r="T469"/>
      <c r="U469"/>
      <c r="W469">
        <v>1999</v>
      </c>
      <c r="X469" t="s">
        <v>3872</v>
      </c>
      <c r="Y469" t="s">
        <v>3874</v>
      </c>
      <c r="Z469" t="s">
        <v>85</v>
      </c>
      <c r="AC469" t="s">
        <v>19</v>
      </c>
      <c r="AD469">
        <v>1</v>
      </c>
    </row>
    <row r="470" spans="1:30" ht="57.6" hidden="1" x14ac:dyDescent="0.3">
      <c r="A470">
        <v>469</v>
      </c>
      <c r="B470" s="3" t="s">
        <v>3876</v>
      </c>
      <c r="C470" t="s">
        <v>145</v>
      </c>
      <c r="F470" t="s">
        <v>146</v>
      </c>
      <c r="I470"/>
      <c r="J470"/>
      <c r="L470"/>
      <c r="M470"/>
      <c r="N470"/>
      <c r="O470" s="6" t="s">
        <v>3877</v>
      </c>
      <c r="P470" t="s">
        <v>3875</v>
      </c>
      <c r="Q470" t="s">
        <v>3880</v>
      </c>
      <c r="R470" s="6" t="s">
        <v>3879</v>
      </c>
      <c r="S470"/>
      <c r="T470"/>
      <c r="U470"/>
      <c r="W470">
        <v>2020</v>
      </c>
      <c r="X470" t="s">
        <v>3878</v>
      </c>
      <c r="Y470" t="s">
        <v>115</v>
      </c>
      <c r="Z470" t="s">
        <v>115</v>
      </c>
      <c r="AA470" t="s">
        <v>3881</v>
      </c>
      <c r="AB470" t="s">
        <v>3882</v>
      </c>
      <c r="AC470" t="s">
        <v>19</v>
      </c>
      <c r="AD470">
        <v>1</v>
      </c>
    </row>
    <row r="471" spans="1:30" ht="43.2" hidden="1" x14ac:dyDescent="0.3">
      <c r="A471">
        <v>470</v>
      </c>
      <c r="B471" s="3" t="s">
        <v>3884</v>
      </c>
      <c r="C471" t="s">
        <v>145</v>
      </c>
      <c r="F471" t="s">
        <v>21226</v>
      </c>
      <c r="I471"/>
      <c r="J471"/>
      <c r="L471"/>
      <c r="M471"/>
      <c r="N471"/>
      <c r="O471" s="6" t="s">
        <v>19503</v>
      </c>
      <c r="P471" t="s">
        <v>3883</v>
      </c>
      <c r="Q471" t="s">
        <v>3887</v>
      </c>
      <c r="R471" s="6" t="s">
        <v>3886</v>
      </c>
      <c r="S471"/>
      <c r="T471"/>
      <c r="U471"/>
      <c r="W471">
        <v>2000</v>
      </c>
      <c r="X471" t="s">
        <v>3885</v>
      </c>
      <c r="Y471" t="s">
        <v>47</v>
      </c>
      <c r="Z471" t="s">
        <v>48</v>
      </c>
      <c r="AA471" t="s">
        <v>3888</v>
      </c>
      <c r="AB471" t="s">
        <v>3889</v>
      </c>
      <c r="AC471" t="s">
        <v>19</v>
      </c>
      <c r="AD471">
        <v>1</v>
      </c>
    </row>
    <row r="472" spans="1:30" ht="43.2" hidden="1" x14ac:dyDescent="0.3">
      <c r="A472">
        <v>471</v>
      </c>
      <c r="B472" s="3" t="s">
        <v>3891</v>
      </c>
      <c r="C472" t="s">
        <v>145</v>
      </c>
      <c r="F472" t="s">
        <v>146</v>
      </c>
      <c r="I472"/>
      <c r="J472"/>
      <c r="L472"/>
      <c r="M472"/>
      <c r="N472"/>
      <c r="O472" s="6" t="s">
        <v>3892</v>
      </c>
      <c r="P472" t="s">
        <v>3890</v>
      </c>
      <c r="R472" s="6" t="s">
        <v>3894</v>
      </c>
      <c r="S472"/>
      <c r="T472"/>
      <c r="U472"/>
      <c r="W472">
        <v>2009</v>
      </c>
      <c r="X472" t="s">
        <v>3893</v>
      </c>
      <c r="Y472" t="s">
        <v>820</v>
      </c>
      <c r="Z472" t="s">
        <v>821</v>
      </c>
      <c r="AA472" t="s">
        <v>3895</v>
      </c>
      <c r="AB472" t="s">
        <v>3896</v>
      </c>
      <c r="AC472" t="s">
        <v>19</v>
      </c>
      <c r="AD472">
        <v>1</v>
      </c>
    </row>
    <row r="473" spans="1:30" ht="28.8" hidden="1" x14ac:dyDescent="0.3">
      <c r="A473">
        <v>472</v>
      </c>
      <c r="B473" s="3" t="s">
        <v>3898</v>
      </c>
      <c r="C473" t="s">
        <v>145</v>
      </c>
      <c r="F473" t="s">
        <v>146</v>
      </c>
      <c r="I473"/>
      <c r="J473"/>
      <c r="L473"/>
      <c r="M473"/>
      <c r="N473"/>
      <c r="O473" s="6" t="s">
        <v>3899</v>
      </c>
      <c r="P473" t="s">
        <v>3897</v>
      </c>
      <c r="Q473" t="s">
        <v>3902</v>
      </c>
      <c r="R473" s="6" t="s">
        <v>3901</v>
      </c>
      <c r="S473"/>
      <c r="T473"/>
      <c r="U473"/>
      <c r="W473">
        <v>2020</v>
      </c>
      <c r="X473" t="s">
        <v>3900</v>
      </c>
      <c r="Y473" t="s">
        <v>3903</v>
      </c>
      <c r="Z473" t="s">
        <v>3903</v>
      </c>
      <c r="AA473" t="s">
        <v>3904</v>
      </c>
      <c r="AB473" t="s">
        <v>3905</v>
      </c>
      <c r="AC473" t="s">
        <v>19</v>
      </c>
      <c r="AD473">
        <v>1</v>
      </c>
    </row>
    <row r="474" spans="1:30" ht="43.2" hidden="1" x14ac:dyDescent="0.3">
      <c r="A474">
        <v>473</v>
      </c>
      <c r="B474" s="3" t="s">
        <v>3907</v>
      </c>
      <c r="C474" t="s">
        <v>18</v>
      </c>
      <c r="D474" t="s">
        <v>18</v>
      </c>
      <c r="E474" s="3" t="s">
        <v>145</v>
      </c>
      <c r="F474" t="s">
        <v>22177</v>
      </c>
      <c r="G474" t="s">
        <v>21352</v>
      </c>
      <c r="H474" t="s">
        <v>21360</v>
      </c>
      <c r="I474" s="3" t="s">
        <v>21393</v>
      </c>
      <c r="J474" s="3" t="s">
        <v>21394</v>
      </c>
      <c r="K474" s="12" t="s">
        <v>21439</v>
      </c>
      <c r="L474" s="3" t="s">
        <v>21452</v>
      </c>
      <c r="M474" s="3" t="s">
        <v>21379</v>
      </c>
      <c r="N474" s="3" t="s">
        <v>21396</v>
      </c>
      <c r="O474" s="7" t="s">
        <v>3908</v>
      </c>
      <c r="P474" t="s">
        <v>3906</v>
      </c>
      <c r="Q474" t="s">
        <v>1789</v>
      </c>
      <c r="R474" s="6" t="s">
        <v>3910</v>
      </c>
      <c r="S474" s="3" t="s">
        <v>21414</v>
      </c>
      <c r="T474" s="3"/>
      <c r="U474" s="3"/>
      <c r="W474">
        <v>2016</v>
      </c>
      <c r="X474" t="s">
        <v>3909</v>
      </c>
      <c r="Y474" t="s">
        <v>710</v>
      </c>
      <c r="Z474" t="s">
        <v>711</v>
      </c>
      <c r="AA474" t="s">
        <v>3911</v>
      </c>
      <c r="AB474" t="s">
        <v>3912</v>
      </c>
      <c r="AC474" t="s">
        <v>19</v>
      </c>
      <c r="AD474">
        <v>1</v>
      </c>
    </row>
    <row r="475" spans="1:30" ht="28.8" hidden="1" x14ac:dyDescent="0.3">
      <c r="A475">
        <v>474</v>
      </c>
      <c r="B475" s="3" t="s">
        <v>3914</v>
      </c>
      <c r="C475" t="s">
        <v>145</v>
      </c>
      <c r="F475" t="s">
        <v>19388</v>
      </c>
      <c r="I475"/>
      <c r="J475"/>
      <c r="L475"/>
      <c r="M475"/>
      <c r="N475"/>
      <c r="P475" t="s">
        <v>3913</v>
      </c>
      <c r="R475" s="6" t="s">
        <v>28</v>
      </c>
      <c r="S475"/>
      <c r="T475"/>
      <c r="U475"/>
      <c r="W475">
        <v>2003</v>
      </c>
      <c r="X475" t="s">
        <v>3915</v>
      </c>
      <c r="Y475" t="s">
        <v>47</v>
      </c>
      <c r="Z475" t="s">
        <v>48</v>
      </c>
      <c r="AA475" t="s">
        <v>3916</v>
      </c>
      <c r="AB475" t="s">
        <v>3917</v>
      </c>
      <c r="AC475" t="s">
        <v>19</v>
      </c>
      <c r="AD475">
        <v>1</v>
      </c>
    </row>
    <row r="476" spans="1:30" ht="28.8" hidden="1" x14ac:dyDescent="0.3">
      <c r="A476">
        <v>475</v>
      </c>
      <c r="B476" s="3" t="s">
        <v>3919</v>
      </c>
      <c r="C476" t="s">
        <v>145</v>
      </c>
      <c r="F476" t="s">
        <v>19388</v>
      </c>
      <c r="I476"/>
      <c r="J476"/>
      <c r="L476"/>
      <c r="M476"/>
      <c r="N476"/>
      <c r="O476" s="6" t="s">
        <v>3920</v>
      </c>
      <c r="P476" t="s">
        <v>3918</v>
      </c>
      <c r="Q476" t="s">
        <v>3923</v>
      </c>
      <c r="R476" s="6" t="s">
        <v>3922</v>
      </c>
      <c r="S476"/>
      <c r="T476"/>
      <c r="U476"/>
      <c r="W476">
        <v>2009</v>
      </c>
      <c r="X476" t="s">
        <v>3921</v>
      </c>
      <c r="Y476" t="s">
        <v>170</v>
      </c>
      <c r="Z476" t="s">
        <v>85</v>
      </c>
      <c r="AA476" t="s">
        <v>3924</v>
      </c>
      <c r="AB476" t="s">
        <v>3925</v>
      </c>
      <c r="AC476" t="s">
        <v>19</v>
      </c>
      <c r="AD476">
        <v>1</v>
      </c>
    </row>
    <row r="477" spans="1:30" hidden="1" x14ac:dyDescent="0.3">
      <c r="A477">
        <v>476</v>
      </c>
      <c r="B477" s="3" t="s">
        <v>3927</v>
      </c>
      <c r="C477" t="s">
        <v>145</v>
      </c>
      <c r="F477" t="s">
        <v>146</v>
      </c>
      <c r="I477"/>
      <c r="J477"/>
      <c r="L477"/>
      <c r="M477"/>
      <c r="N477"/>
      <c r="O477" s="7" t="s">
        <v>3928</v>
      </c>
      <c r="P477" t="s">
        <v>3926</v>
      </c>
      <c r="S477"/>
      <c r="T477"/>
      <c r="U477"/>
      <c r="W477">
        <v>1994</v>
      </c>
      <c r="X477" t="s">
        <v>3929</v>
      </c>
      <c r="Y477" t="s">
        <v>187</v>
      </c>
      <c r="Z477" t="s">
        <v>85</v>
      </c>
      <c r="AB477" t="s">
        <v>3930</v>
      </c>
      <c r="AC477" t="s">
        <v>19</v>
      </c>
      <c r="AD477">
        <v>1</v>
      </c>
    </row>
    <row r="478" spans="1:30" ht="28.8" hidden="1" x14ac:dyDescent="0.3">
      <c r="A478">
        <v>477</v>
      </c>
      <c r="B478" s="3" t="s">
        <v>3932</v>
      </c>
      <c r="C478" t="s">
        <v>145</v>
      </c>
      <c r="F478" t="s">
        <v>146</v>
      </c>
      <c r="I478"/>
      <c r="J478"/>
      <c r="L478"/>
      <c r="M478"/>
      <c r="N478"/>
      <c r="O478" s="6" t="s">
        <v>3933</v>
      </c>
      <c r="P478" t="s">
        <v>3931</v>
      </c>
      <c r="Q478" t="s">
        <v>3936</v>
      </c>
      <c r="R478" s="6" t="s">
        <v>3935</v>
      </c>
      <c r="S478"/>
      <c r="T478"/>
      <c r="U478"/>
      <c r="W478">
        <v>2002</v>
      </c>
      <c r="X478" t="s">
        <v>3934</v>
      </c>
      <c r="Y478" t="s">
        <v>3937</v>
      </c>
      <c r="Z478" t="s">
        <v>85</v>
      </c>
      <c r="AB478" t="s">
        <v>3938</v>
      </c>
      <c r="AC478" t="s">
        <v>19</v>
      </c>
      <c r="AD478">
        <v>1</v>
      </c>
    </row>
    <row r="479" spans="1:30" ht="28.8" hidden="1" x14ac:dyDescent="0.3">
      <c r="A479">
        <v>478</v>
      </c>
      <c r="B479" s="3" t="s">
        <v>3940</v>
      </c>
      <c r="C479" t="s">
        <v>145</v>
      </c>
      <c r="F479" t="s">
        <v>19388</v>
      </c>
      <c r="I479"/>
      <c r="J479"/>
      <c r="L479"/>
      <c r="M479"/>
      <c r="N479"/>
      <c r="O479" s="6" t="s">
        <v>3941</v>
      </c>
      <c r="P479" t="s">
        <v>3939</v>
      </c>
      <c r="Q479" t="s">
        <v>3944</v>
      </c>
      <c r="R479" s="6" t="s">
        <v>3943</v>
      </c>
      <c r="S479"/>
      <c r="T479"/>
      <c r="U479"/>
      <c r="W479">
        <v>2015</v>
      </c>
      <c r="X479" t="s">
        <v>3942</v>
      </c>
      <c r="Y479" t="s">
        <v>3945</v>
      </c>
      <c r="Z479" t="s">
        <v>2031</v>
      </c>
      <c r="AA479" t="s">
        <v>3946</v>
      </c>
      <c r="AB479" t="s">
        <v>3947</v>
      </c>
      <c r="AC479" t="s">
        <v>19</v>
      </c>
      <c r="AD479">
        <v>1</v>
      </c>
    </row>
    <row r="480" spans="1:30" ht="28.8" hidden="1" x14ac:dyDescent="0.3">
      <c r="A480">
        <v>479</v>
      </c>
      <c r="B480" s="3" t="s">
        <v>3949</v>
      </c>
      <c r="C480" t="s">
        <v>145</v>
      </c>
      <c r="F480" t="s">
        <v>146</v>
      </c>
      <c r="I480"/>
      <c r="J480"/>
      <c r="L480"/>
      <c r="M480"/>
      <c r="N480"/>
      <c r="O480" s="7" t="s">
        <v>3950</v>
      </c>
      <c r="P480" t="s">
        <v>3948</v>
      </c>
      <c r="Q480" t="s">
        <v>3953</v>
      </c>
      <c r="R480" s="6" t="s">
        <v>3952</v>
      </c>
      <c r="S480"/>
      <c r="T480"/>
      <c r="U480"/>
      <c r="W480">
        <v>2014</v>
      </c>
      <c r="X480" t="s">
        <v>3951</v>
      </c>
      <c r="Y480" t="s">
        <v>370</v>
      </c>
      <c r="Z480" t="s">
        <v>371</v>
      </c>
      <c r="AB480" t="s">
        <v>3954</v>
      </c>
      <c r="AC480" t="s">
        <v>19</v>
      </c>
      <c r="AD480">
        <v>1</v>
      </c>
    </row>
    <row r="481" spans="1:30" ht="43.2" hidden="1" x14ac:dyDescent="0.3">
      <c r="A481">
        <v>480</v>
      </c>
      <c r="B481" s="3" t="s">
        <v>3956</v>
      </c>
      <c r="C481" t="s">
        <v>145</v>
      </c>
      <c r="F481" t="s">
        <v>146</v>
      </c>
      <c r="I481"/>
      <c r="J481"/>
      <c r="L481"/>
      <c r="M481"/>
      <c r="N481"/>
      <c r="O481" s="6" t="s">
        <v>3957</v>
      </c>
      <c r="P481" t="s">
        <v>3955</v>
      </c>
      <c r="Q481" t="s">
        <v>3960</v>
      </c>
      <c r="R481" s="6" t="s">
        <v>3959</v>
      </c>
      <c r="S481"/>
      <c r="T481"/>
      <c r="U481"/>
      <c r="W481">
        <v>2017</v>
      </c>
      <c r="X481" t="s">
        <v>3958</v>
      </c>
      <c r="Y481" t="s">
        <v>115</v>
      </c>
      <c r="Z481" t="s">
        <v>115</v>
      </c>
      <c r="AA481" t="s">
        <v>3961</v>
      </c>
      <c r="AB481" t="s">
        <v>3962</v>
      </c>
      <c r="AC481" t="s">
        <v>19</v>
      </c>
      <c r="AD481">
        <v>1</v>
      </c>
    </row>
    <row r="482" spans="1:30" ht="28.8" hidden="1" x14ac:dyDescent="0.3">
      <c r="A482">
        <v>481</v>
      </c>
      <c r="B482" s="3" t="s">
        <v>3964</v>
      </c>
      <c r="C482" t="s">
        <v>145</v>
      </c>
      <c r="I482"/>
      <c r="J482"/>
      <c r="L482"/>
      <c r="M482"/>
      <c r="N482" t="s">
        <v>21243</v>
      </c>
      <c r="O482" s="6" t="s">
        <v>3965</v>
      </c>
      <c r="P482" t="s">
        <v>3963</v>
      </c>
      <c r="Q482" t="s">
        <v>600</v>
      </c>
      <c r="R482" s="6" t="s">
        <v>3967</v>
      </c>
      <c r="S482"/>
      <c r="T482"/>
      <c r="U482"/>
      <c r="W482">
        <v>2021</v>
      </c>
      <c r="X482" t="s">
        <v>3966</v>
      </c>
      <c r="Y482" t="s">
        <v>1690</v>
      </c>
      <c r="Z482" t="s">
        <v>1690</v>
      </c>
      <c r="AB482" t="s">
        <v>3968</v>
      </c>
      <c r="AC482" t="s">
        <v>19</v>
      </c>
      <c r="AD482">
        <v>1</v>
      </c>
    </row>
    <row r="483" spans="1:30" ht="28.8" hidden="1" x14ac:dyDescent="0.3">
      <c r="A483">
        <v>482</v>
      </c>
      <c r="B483" s="3" t="s">
        <v>3970</v>
      </c>
      <c r="C483" t="s">
        <v>18</v>
      </c>
      <c r="D483" t="s">
        <v>145</v>
      </c>
      <c r="F483" t="s">
        <v>146</v>
      </c>
      <c r="I483"/>
      <c r="J483"/>
      <c r="L483"/>
      <c r="M483"/>
      <c r="N483"/>
      <c r="O483" s="7" t="s">
        <v>3971</v>
      </c>
      <c r="P483" t="s">
        <v>3969</v>
      </c>
      <c r="Q483" t="s">
        <v>3974</v>
      </c>
      <c r="R483" s="6" t="s">
        <v>3973</v>
      </c>
      <c r="S483"/>
      <c r="T483"/>
      <c r="U483"/>
      <c r="W483">
        <v>2022</v>
      </c>
      <c r="X483" t="s">
        <v>3972</v>
      </c>
      <c r="Y483" t="s">
        <v>2923</v>
      </c>
      <c r="Z483" t="s">
        <v>2923</v>
      </c>
      <c r="AA483" t="s">
        <v>3975</v>
      </c>
      <c r="AB483" t="s">
        <v>3976</v>
      </c>
      <c r="AC483" t="s">
        <v>19</v>
      </c>
      <c r="AD483">
        <v>1</v>
      </c>
    </row>
    <row r="484" spans="1:30" hidden="1" x14ac:dyDescent="0.3">
      <c r="A484">
        <v>483</v>
      </c>
      <c r="B484" s="3" t="s">
        <v>3978</v>
      </c>
      <c r="C484" t="s">
        <v>145</v>
      </c>
      <c r="F484" t="s">
        <v>19388</v>
      </c>
      <c r="I484"/>
      <c r="J484"/>
      <c r="L484"/>
      <c r="M484"/>
      <c r="N484"/>
      <c r="P484" t="s">
        <v>3977</v>
      </c>
      <c r="Q484" t="s">
        <v>3981</v>
      </c>
      <c r="R484" s="6" t="s">
        <v>3980</v>
      </c>
      <c r="S484"/>
      <c r="T484"/>
      <c r="U484"/>
      <c r="W484">
        <v>2016</v>
      </c>
      <c r="X484" t="s">
        <v>3979</v>
      </c>
      <c r="Y484" t="s">
        <v>3982</v>
      </c>
      <c r="Z484" t="s">
        <v>464</v>
      </c>
      <c r="AA484" t="s">
        <v>3983</v>
      </c>
      <c r="AB484" t="s">
        <v>3984</v>
      </c>
      <c r="AC484" t="s">
        <v>19</v>
      </c>
      <c r="AD484">
        <v>1</v>
      </c>
    </row>
    <row r="485" spans="1:30" ht="28.8" hidden="1" x14ac:dyDescent="0.3">
      <c r="A485">
        <v>484</v>
      </c>
      <c r="B485" s="3" t="s">
        <v>3986</v>
      </c>
      <c r="C485" t="s">
        <v>145</v>
      </c>
      <c r="F485" t="s">
        <v>19388</v>
      </c>
      <c r="I485"/>
      <c r="J485"/>
      <c r="L485"/>
      <c r="M485"/>
      <c r="N485"/>
      <c r="O485" s="7" t="s">
        <v>3987</v>
      </c>
      <c r="P485" t="s">
        <v>3985</v>
      </c>
      <c r="Q485" t="s">
        <v>3990</v>
      </c>
      <c r="R485" s="6" t="s">
        <v>3989</v>
      </c>
      <c r="S485"/>
      <c r="T485"/>
      <c r="U485"/>
      <c r="W485">
        <v>2004</v>
      </c>
      <c r="X485" t="s">
        <v>3988</v>
      </c>
      <c r="Y485" t="s">
        <v>47</v>
      </c>
      <c r="Z485" t="s">
        <v>48</v>
      </c>
      <c r="AA485" t="s">
        <v>3991</v>
      </c>
      <c r="AB485" t="s">
        <v>3992</v>
      </c>
      <c r="AC485" t="s">
        <v>19</v>
      </c>
      <c r="AD485">
        <v>1</v>
      </c>
    </row>
    <row r="486" spans="1:30" ht="43.2" hidden="1" x14ac:dyDescent="0.3">
      <c r="A486">
        <v>485</v>
      </c>
      <c r="B486" s="3" t="s">
        <v>3994</v>
      </c>
      <c r="C486" t="s">
        <v>18</v>
      </c>
      <c r="D486" t="s">
        <v>18</v>
      </c>
      <c r="E486" t="s">
        <v>145</v>
      </c>
      <c r="F486" t="s">
        <v>19389</v>
      </c>
      <c r="K486" s="3"/>
      <c r="L486" s="3" t="s">
        <v>21397</v>
      </c>
      <c r="N486" s="3" t="s">
        <v>21398</v>
      </c>
      <c r="O486" s="7" t="s">
        <v>3995</v>
      </c>
      <c r="P486" t="s">
        <v>3993</v>
      </c>
      <c r="Q486" t="s">
        <v>3998</v>
      </c>
      <c r="R486" s="6" t="s">
        <v>3997</v>
      </c>
      <c r="S486"/>
      <c r="T486"/>
      <c r="U486"/>
      <c r="W486">
        <v>2021</v>
      </c>
      <c r="X486" t="s">
        <v>3996</v>
      </c>
      <c r="Y486" t="s">
        <v>370</v>
      </c>
      <c r="Z486" t="s">
        <v>371</v>
      </c>
      <c r="AA486" t="s">
        <v>3999</v>
      </c>
      <c r="AB486" t="s">
        <v>4000</v>
      </c>
      <c r="AC486" t="s">
        <v>19</v>
      </c>
      <c r="AD486">
        <v>1</v>
      </c>
    </row>
    <row r="487" spans="1:30" ht="43.2" hidden="1" x14ac:dyDescent="0.3">
      <c r="A487">
        <v>486</v>
      </c>
      <c r="B487" s="3" t="s">
        <v>4001</v>
      </c>
      <c r="C487" t="s">
        <v>145</v>
      </c>
      <c r="F487" t="s">
        <v>19391</v>
      </c>
      <c r="I487"/>
      <c r="J487"/>
      <c r="L487"/>
      <c r="M487"/>
      <c r="N487"/>
      <c r="O487" s="7" t="s">
        <v>19505</v>
      </c>
      <c r="P487" t="s">
        <v>19504</v>
      </c>
      <c r="Q487" t="s">
        <v>4003</v>
      </c>
      <c r="R487" s="6" t="s">
        <v>4002</v>
      </c>
      <c r="S487"/>
      <c r="T487"/>
      <c r="U487"/>
      <c r="W487">
        <v>2013</v>
      </c>
      <c r="X487" t="s">
        <v>19506</v>
      </c>
      <c r="Y487" t="s">
        <v>531</v>
      </c>
      <c r="Z487" t="s">
        <v>532</v>
      </c>
      <c r="AA487" t="s">
        <v>4004</v>
      </c>
      <c r="AB487" t="s">
        <v>4005</v>
      </c>
      <c r="AC487" t="s">
        <v>19</v>
      </c>
      <c r="AD487">
        <v>1</v>
      </c>
    </row>
    <row r="488" spans="1:30" ht="28.8" hidden="1" x14ac:dyDescent="0.3">
      <c r="A488">
        <v>487</v>
      </c>
      <c r="B488" s="3" t="s">
        <v>4008</v>
      </c>
      <c r="C488" t="s">
        <v>145</v>
      </c>
      <c r="F488" t="s">
        <v>19391</v>
      </c>
      <c r="I488"/>
      <c r="J488"/>
      <c r="L488"/>
      <c r="M488"/>
      <c r="N488"/>
      <c r="O488" s="7" t="s">
        <v>4009</v>
      </c>
      <c r="P488" t="s">
        <v>4007</v>
      </c>
      <c r="Q488" t="s">
        <v>4012</v>
      </c>
      <c r="R488" s="6" t="s">
        <v>4011</v>
      </c>
      <c r="S488"/>
      <c r="T488"/>
      <c r="U488"/>
      <c r="W488">
        <v>2019</v>
      </c>
      <c r="X488" t="s">
        <v>4010</v>
      </c>
      <c r="Y488" t="s">
        <v>370</v>
      </c>
      <c r="Z488" t="s">
        <v>371</v>
      </c>
      <c r="AB488" t="s">
        <v>4013</v>
      </c>
      <c r="AC488" t="s">
        <v>19</v>
      </c>
      <c r="AD488">
        <v>1</v>
      </c>
    </row>
    <row r="489" spans="1:30" ht="28.8" hidden="1" x14ac:dyDescent="0.3">
      <c r="A489">
        <v>488</v>
      </c>
      <c r="B489" s="3" t="s">
        <v>4015</v>
      </c>
      <c r="C489" t="s">
        <v>18</v>
      </c>
      <c r="D489" t="s">
        <v>145</v>
      </c>
      <c r="F489" t="s">
        <v>146</v>
      </c>
      <c r="I489"/>
      <c r="J489"/>
      <c r="L489"/>
      <c r="M489"/>
      <c r="N489"/>
      <c r="O489" s="7" t="s">
        <v>4016</v>
      </c>
      <c r="P489" t="s">
        <v>4014</v>
      </c>
      <c r="Q489" t="s">
        <v>4019</v>
      </c>
      <c r="R489" s="6" t="s">
        <v>4018</v>
      </c>
      <c r="S489"/>
      <c r="T489"/>
      <c r="U489"/>
      <c r="W489">
        <v>2008</v>
      </c>
      <c r="X489" t="s">
        <v>4017</v>
      </c>
      <c r="Y489" t="s">
        <v>57</v>
      </c>
      <c r="Z489" t="s">
        <v>57</v>
      </c>
      <c r="AA489" t="s">
        <v>4020</v>
      </c>
      <c r="AB489" t="s">
        <v>4021</v>
      </c>
      <c r="AC489" t="s">
        <v>19</v>
      </c>
      <c r="AD489">
        <v>1</v>
      </c>
    </row>
    <row r="490" spans="1:30" ht="43.2" hidden="1" x14ac:dyDescent="0.3">
      <c r="A490">
        <v>489</v>
      </c>
      <c r="B490" s="3" t="s">
        <v>4023</v>
      </c>
      <c r="C490" t="s">
        <v>145</v>
      </c>
      <c r="F490" t="s">
        <v>146</v>
      </c>
      <c r="I490"/>
      <c r="J490"/>
      <c r="L490"/>
      <c r="M490"/>
      <c r="N490"/>
      <c r="O490" s="6" t="s">
        <v>4024</v>
      </c>
      <c r="P490" t="s">
        <v>4022</v>
      </c>
      <c r="Q490" t="s">
        <v>4027</v>
      </c>
      <c r="R490" s="6" t="s">
        <v>4026</v>
      </c>
      <c r="S490"/>
      <c r="T490"/>
      <c r="U490"/>
      <c r="W490">
        <v>2013</v>
      </c>
      <c r="X490" t="s">
        <v>4025</v>
      </c>
      <c r="Y490" t="s">
        <v>115</v>
      </c>
      <c r="Z490" t="s">
        <v>115</v>
      </c>
      <c r="AA490" t="s">
        <v>4028</v>
      </c>
      <c r="AB490" t="s">
        <v>4029</v>
      </c>
      <c r="AC490" t="s">
        <v>19</v>
      </c>
      <c r="AD490">
        <v>1</v>
      </c>
    </row>
    <row r="491" spans="1:30" ht="28.8" hidden="1" x14ac:dyDescent="0.3">
      <c r="A491">
        <v>490</v>
      </c>
      <c r="B491" s="3" t="s">
        <v>4031</v>
      </c>
      <c r="C491" t="s">
        <v>145</v>
      </c>
      <c r="F491" t="s">
        <v>146</v>
      </c>
      <c r="I491"/>
      <c r="J491"/>
      <c r="L491"/>
      <c r="M491"/>
      <c r="N491"/>
      <c r="O491" s="6" t="s">
        <v>4032</v>
      </c>
      <c r="P491" t="s">
        <v>4030</v>
      </c>
      <c r="Q491" t="s">
        <v>4035</v>
      </c>
      <c r="R491" s="6" t="s">
        <v>4034</v>
      </c>
      <c r="S491"/>
      <c r="T491"/>
      <c r="U491"/>
      <c r="W491">
        <v>2016</v>
      </c>
      <c r="X491" t="s">
        <v>4033</v>
      </c>
      <c r="Y491" t="s">
        <v>115</v>
      </c>
      <c r="Z491" t="s">
        <v>115</v>
      </c>
      <c r="AA491" t="s">
        <v>4036</v>
      </c>
      <c r="AB491" t="s">
        <v>4037</v>
      </c>
      <c r="AC491" t="s">
        <v>19</v>
      </c>
      <c r="AD491">
        <v>1</v>
      </c>
    </row>
    <row r="492" spans="1:30" hidden="1" x14ac:dyDescent="0.3">
      <c r="A492">
        <v>491</v>
      </c>
      <c r="B492" s="3" t="s">
        <v>4039</v>
      </c>
      <c r="C492" t="s">
        <v>145</v>
      </c>
      <c r="I492"/>
      <c r="J492"/>
      <c r="L492"/>
      <c r="M492"/>
      <c r="N492"/>
      <c r="O492" s="7" t="s">
        <v>4040</v>
      </c>
      <c r="P492" t="s">
        <v>4038</v>
      </c>
      <c r="Q492" t="s">
        <v>4043</v>
      </c>
      <c r="R492" s="6" t="s">
        <v>4042</v>
      </c>
      <c r="S492"/>
      <c r="T492"/>
      <c r="U492"/>
      <c r="W492">
        <v>2019</v>
      </c>
      <c r="X492" t="s">
        <v>4041</v>
      </c>
      <c r="Y492" t="s">
        <v>370</v>
      </c>
      <c r="Z492" t="s">
        <v>371</v>
      </c>
      <c r="AA492" t="s">
        <v>4044</v>
      </c>
      <c r="AB492" t="s">
        <v>4045</v>
      </c>
      <c r="AC492" t="s">
        <v>19</v>
      </c>
      <c r="AD492">
        <v>1</v>
      </c>
    </row>
    <row r="493" spans="1:30" hidden="1" x14ac:dyDescent="0.3">
      <c r="A493">
        <v>492</v>
      </c>
      <c r="B493" s="3" t="s">
        <v>4047</v>
      </c>
      <c r="C493" t="s">
        <v>145</v>
      </c>
      <c r="F493" t="s">
        <v>146</v>
      </c>
      <c r="I493"/>
      <c r="J493"/>
      <c r="L493"/>
      <c r="M493"/>
      <c r="N493"/>
      <c r="P493" t="s">
        <v>4046</v>
      </c>
      <c r="Q493" t="s">
        <v>4050</v>
      </c>
      <c r="R493" s="6" t="s">
        <v>4049</v>
      </c>
      <c r="S493"/>
      <c r="T493"/>
      <c r="U493"/>
      <c r="W493">
        <v>2017</v>
      </c>
      <c r="X493" t="s">
        <v>4048</v>
      </c>
      <c r="Y493" t="s">
        <v>4051</v>
      </c>
      <c r="Z493" t="s">
        <v>4052</v>
      </c>
      <c r="AA493" t="s">
        <v>4053</v>
      </c>
      <c r="AB493" t="s">
        <v>4054</v>
      </c>
      <c r="AC493" t="s">
        <v>19</v>
      </c>
      <c r="AD493">
        <v>1</v>
      </c>
    </row>
    <row r="494" spans="1:30" hidden="1" x14ac:dyDescent="0.3">
      <c r="A494">
        <v>493</v>
      </c>
      <c r="B494" s="3" t="s">
        <v>4056</v>
      </c>
      <c r="C494" t="s">
        <v>145</v>
      </c>
      <c r="F494" t="s">
        <v>146</v>
      </c>
      <c r="I494"/>
      <c r="J494"/>
      <c r="L494"/>
      <c r="M494"/>
      <c r="N494"/>
      <c r="O494" s="6" t="s">
        <v>4057</v>
      </c>
      <c r="P494" t="s">
        <v>4055</v>
      </c>
      <c r="Q494" t="s">
        <v>4060</v>
      </c>
      <c r="R494" s="6" t="s">
        <v>4059</v>
      </c>
      <c r="S494"/>
      <c r="T494"/>
      <c r="U494"/>
      <c r="W494">
        <v>2016</v>
      </c>
      <c r="X494" t="s">
        <v>4058</v>
      </c>
      <c r="Y494" t="s">
        <v>370</v>
      </c>
      <c r="Z494" t="s">
        <v>371</v>
      </c>
      <c r="AB494" t="s">
        <v>4061</v>
      </c>
      <c r="AC494" t="s">
        <v>19</v>
      </c>
      <c r="AD494">
        <v>1</v>
      </c>
    </row>
    <row r="495" spans="1:30" ht="28.8" hidden="1" x14ac:dyDescent="0.3">
      <c r="A495">
        <v>494</v>
      </c>
      <c r="B495" s="3" t="s">
        <v>4063</v>
      </c>
      <c r="C495" t="s">
        <v>145</v>
      </c>
      <c r="F495" t="s">
        <v>19391</v>
      </c>
      <c r="I495"/>
      <c r="J495"/>
      <c r="L495"/>
      <c r="M495"/>
      <c r="N495"/>
      <c r="O495" s="6" t="s">
        <v>4064</v>
      </c>
      <c r="P495" t="s">
        <v>4062</v>
      </c>
      <c r="Q495" t="s">
        <v>4067</v>
      </c>
      <c r="R495" s="6" t="s">
        <v>4066</v>
      </c>
      <c r="S495"/>
      <c r="T495"/>
      <c r="U495"/>
      <c r="W495">
        <v>2021</v>
      </c>
      <c r="X495" t="s">
        <v>4065</v>
      </c>
      <c r="Y495" t="s">
        <v>47</v>
      </c>
      <c r="Z495" t="s">
        <v>48</v>
      </c>
      <c r="AB495" t="s">
        <v>4068</v>
      </c>
      <c r="AC495" t="s">
        <v>19</v>
      </c>
      <c r="AD495">
        <v>1</v>
      </c>
    </row>
    <row r="496" spans="1:30" ht="28.8" hidden="1" x14ac:dyDescent="0.3">
      <c r="A496">
        <v>495</v>
      </c>
      <c r="B496" s="3" t="s">
        <v>4070</v>
      </c>
      <c r="C496" t="s">
        <v>145</v>
      </c>
      <c r="F496" t="s">
        <v>19388</v>
      </c>
      <c r="I496"/>
      <c r="J496"/>
      <c r="L496"/>
      <c r="M496"/>
      <c r="N496"/>
      <c r="O496" s="6" t="s">
        <v>4071</v>
      </c>
      <c r="P496" t="s">
        <v>4069</v>
      </c>
      <c r="Q496" t="s">
        <v>4074</v>
      </c>
      <c r="R496" s="6" t="s">
        <v>4073</v>
      </c>
      <c r="S496"/>
      <c r="T496"/>
      <c r="U496"/>
      <c r="W496">
        <v>2011</v>
      </c>
      <c r="X496" t="s">
        <v>4072</v>
      </c>
      <c r="Y496" t="s">
        <v>2497</v>
      </c>
      <c r="Z496" t="s">
        <v>2498</v>
      </c>
      <c r="AA496" t="s">
        <v>4075</v>
      </c>
      <c r="AB496" t="s">
        <v>4076</v>
      </c>
      <c r="AC496" t="s">
        <v>19</v>
      </c>
      <c r="AD496">
        <v>1</v>
      </c>
    </row>
    <row r="497" spans="1:30" ht="28.8" hidden="1" x14ac:dyDescent="0.3">
      <c r="A497">
        <v>496</v>
      </c>
      <c r="B497" s="3" t="s">
        <v>4078</v>
      </c>
      <c r="C497" t="s">
        <v>18</v>
      </c>
      <c r="D497" t="s">
        <v>145</v>
      </c>
      <c r="F497" t="s">
        <v>622</v>
      </c>
      <c r="I497"/>
      <c r="J497"/>
      <c r="L497"/>
      <c r="M497"/>
      <c r="N497"/>
      <c r="O497" s="7" t="s">
        <v>4079</v>
      </c>
      <c r="P497" t="s">
        <v>4077</v>
      </c>
      <c r="Q497" t="s">
        <v>4082</v>
      </c>
      <c r="R497" s="6" t="s">
        <v>4081</v>
      </c>
      <c r="S497"/>
      <c r="T497"/>
      <c r="U497"/>
      <c r="W497">
        <v>2007</v>
      </c>
      <c r="X497" t="s">
        <v>4080</v>
      </c>
      <c r="Y497" t="s">
        <v>695</v>
      </c>
      <c r="Z497" t="s">
        <v>696</v>
      </c>
      <c r="AB497" t="s">
        <v>4083</v>
      </c>
      <c r="AC497" t="s">
        <v>19</v>
      </c>
      <c r="AD497">
        <v>1</v>
      </c>
    </row>
    <row r="498" spans="1:30" ht="57.6" hidden="1" x14ac:dyDescent="0.3">
      <c r="A498">
        <v>497</v>
      </c>
      <c r="B498" s="3" t="s">
        <v>4085</v>
      </c>
      <c r="C498" t="s">
        <v>18</v>
      </c>
      <c r="D498" t="s">
        <v>18</v>
      </c>
      <c r="E498" t="s">
        <v>145</v>
      </c>
      <c r="K498" s="3"/>
      <c r="N498" s="3" t="s">
        <v>21257</v>
      </c>
      <c r="O498" s="7" t="s">
        <v>21256</v>
      </c>
      <c r="P498" t="s">
        <v>4084</v>
      </c>
      <c r="S498"/>
      <c r="T498"/>
      <c r="U498"/>
      <c r="W498">
        <v>1993</v>
      </c>
      <c r="X498" t="s">
        <v>4086</v>
      </c>
      <c r="Y498" t="s">
        <v>3249</v>
      </c>
      <c r="Z498" t="s">
        <v>3250</v>
      </c>
      <c r="AB498" t="s">
        <v>4087</v>
      </c>
      <c r="AC498" t="s">
        <v>19</v>
      </c>
      <c r="AD498">
        <v>1</v>
      </c>
    </row>
    <row r="499" spans="1:30" ht="28.8" hidden="1" x14ac:dyDescent="0.3">
      <c r="A499">
        <v>498</v>
      </c>
      <c r="B499" s="3" t="s">
        <v>4089</v>
      </c>
      <c r="C499" t="s">
        <v>18</v>
      </c>
      <c r="D499" t="s">
        <v>145</v>
      </c>
      <c r="F499" t="s">
        <v>21295</v>
      </c>
      <c r="I499"/>
      <c r="J499"/>
      <c r="L499"/>
      <c r="M499"/>
      <c r="N499" t="s">
        <v>21609</v>
      </c>
      <c r="O499" s="7" t="s">
        <v>4090</v>
      </c>
      <c r="P499" t="s">
        <v>4088</v>
      </c>
      <c r="R499" s="6" t="s">
        <v>4092</v>
      </c>
      <c r="S499"/>
      <c r="T499"/>
      <c r="U499"/>
      <c r="W499">
        <v>2001</v>
      </c>
      <c r="X499" t="s">
        <v>4091</v>
      </c>
      <c r="Y499" t="s">
        <v>47</v>
      </c>
      <c r="Z499" t="s">
        <v>48</v>
      </c>
      <c r="AA499" t="s">
        <v>4093</v>
      </c>
      <c r="AB499" t="s">
        <v>4094</v>
      </c>
      <c r="AC499" t="s">
        <v>19</v>
      </c>
      <c r="AD499">
        <v>1</v>
      </c>
    </row>
    <row r="500" spans="1:30" hidden="1" x14ac:dyDescent="0.3">
      <c r="A500">
        <v>499</v>
      </c>
      <c r="B500" s="3" t="s">
        <v>4096</v>
      </c>
      <c r="C500" t="s">
        <v>145</v>
      </c>
      <c r="F500" t="s">
        <v>19391</v>
      </c>
      <c r="I500"/>
      <c r="J500"/>
      <c r="L500"/>
      <c r="M500"/>
      <c r="N500"/>
      <c r="O500" s="6" t="s">
        <v>4097</v>
      </c>
      <c r="P500" t="s">
        <v>4095</v>
      </c>
      <c r="Q500" t="s">
        <v>4100</v>
      </c>
      <c r="R500" s="6" t="s">
        <v>4099</v>
      </c>
      <c r="S500"/>
      <c r="T500"/>
      <c r="U500"/>
      <c r="W500">
        <v>2021</v>
      </c>
      <c r="X500" t="s">
        <v>4098</v>
      </c>
      <c r="Y500" t="s">
        <v>2065</v>
      </c>
      <c r="Z500" t="s">
        <v>2066</v>
      </c>
      <c r="AA500" t="s">
        <v>4101</v>
      </c>
      <c r="AB500" t="s">
        <v>4102</v>
      </c>
      <c r="AC500" t="s">
        <v>19</v>
      </c>
      <c r="AD500">
        <v>1</v>
      </c>
    </row>
    <row r="501" spans="1:30" ht="43.2" hidden="1" x14ac:dyDescent="0.3">
      <c r="A501">
        <v>500</v>
      </c>
      <c r="B501" s="3" t="s">
        <v>4107</v>
      </c>
      <c r="C501" t="s">
        <v>18</v>
      </c>
      <c r="D501" t="s">
        <v>145</v>
      </c>
      <c r="F501" t="s">
        <v>19388</v>
      </c>
      <c r="I501"/>
      <c r="J501"/>
      <c r="L501"/>
      <c r="M501"/>
      <c r="N501"/>
      <c r="O501" s="7" t="s">
        <v>4108</v>
      </c>
      <c r="P501" t="s">
        <v>4106</v>
      </c>
      <c r="S501"/>
      <c r="T501"/>
      <c r="U501"/>
      <c r="W501">
        <v>1994</v>
      </c>
      <c r="X501" t="s">
        <v>4109</v>
      </c>
      <c r="Y501" t="s">
        <v>4110</v>
      </c>
      <c r="Z501" t="s">
        <v>4110</v>
      </c>
      <c r="AA501" t="s">
        <v>4111</v>
      </c>
      <c r="AB501" t="s">
        <v>4112</v>
      </c>
      <c r="AC501" t="s">
        <v>19</v>
      </c>
      <c r="AD501">
        <v>1</v>
      </c>
    </row>
    <row r="502" spans="1:30" hidden="1" x14ac:dyDescent="0.3">
      <c r="A502">
        <v>501</v>
      </c>
      <c r="B502" s="3" t="s">
        <v>4114</v>
      </c>
      <c r="C502" t="s">
        <v>145</v>
      </c>
      <c r="F502" t="s">
        <v>19391</v>
      </c>
      <c r="I502"/>
      <c r="J502"/>
      <c r="L502"/>
      <c r="M502"/>
      <c r="N502"/>
      <c r="O502" s="6" t="s">
        <v>4115</v>
      </c>
      <c r="P502" t="s">
        <v>4113</v>
      </c>
      <c r="Q502" t="s">
        <v>4118</v>
      </c>
      <c r="R502" s="6" t="s">
        <v>4117</v>
      </c>
      <c r="S502"/>
      <c r="T502"/>
      <c r="U502"/>
      <c r="W502">
        <v>2018</v>
      </c>
      <c r="X502" t="s">
        <v>4116</v>
      </c>
      <c r="Y502" t="s">
        <v>370</v>
      </c>
      <c r="Z502" t="s">
        <v>371</v>
      </c>
      <c r="AA502" t="s">
        <v>4119</v>
      </c>
      <c r="AB502" t="s">
        <v>4120</v>
      </c>
      <c r="AC502" t="s">
        <v>19</v>
      </c>
      <c r="AD502">
        <v>1</v>
      </c>
    </row>
    <row r="503" spans="1:30" ht="28.8" hidden="1" x14ac:dyDescent="0.3">
      <c r="A503">
        <v>502</v>
      </c>
      <c r="B503" s="3" t="s">
        <v>4122</v>
      </c>
      <c r="C503" t="s">
        <v>145</v>
      </c>
      <c r="F503" t="s">
        <v>146</v>
      </c>
      <c r="I503"/>
      <c r="J503"/>
      <c r="L503"/>
      <c r="M503"/>
      <c r="N503"/>
      <c r="O503" s="6" t="s">
        <v>4123</v>
      </c>
      <c r="P503" t="s">
        <v>4121</v>
      </c>
      <c r="Q503" t="s">
        <v>4126</v>
      </c>
      <c r="R503" s="6" t="s">
        <v>4125</v>
      </c>
      <c r="S503"/>
      <c r="T503"/>
      <c r="U503"/>
      <c r="W503">
        <v>2019</v>
      </c>
      <c r="X503" t="s">
        <v>4124</v>
      </c>
      <c r="Y503" t="s">
        <v>115</v>
      </c>
      <c r="Z503" t="s">
        <v>115</v>
      </c>
      <c r="AB503" t="s">
        <v>4127</v>
      </c>
      <c r="AC503" t="s">
        <v>19</v>
      </c>
      <c r="AD503">
        <v>1</v>
      </c>
    </row>
    <row r="504" spans="1:30" ht="28.8" hidden="1" x14ac:dyDescent="0.3">
      <c r="A504">
        <v>503</v>
      </c>
      <c r="B504" s="3" t="s">
        <v>4128</v>
      </c>
      <c r="C504" t="s">
        <v>18</v>
      </c>
      <c r="D504" t="s">
        <v>145</v>
      </c>
      <c r="F504" t="s">
        <v>22125</v>
      </c>
      <c r="I504"/>
      <c r="J504"/>
      <c r="L504"/>
      <c r="M504"/>
      <c r="N504" t="s">
        <v>22188</v>
      </c>
      <c r="O504" s="7" t="s">
        <v>19508</v>
      </c>
      <c r="P504" t="s">
        <v>19507</v>
      </c>
      <c r="Q504" t="s">
        <v>4130</v>
      </c>
      <c r="R504" s="6" t="s">
        <v>4129</v>
      </c>
      <c r="S504"/>
      <c r="T504"/>
      <c r="U504"/>
      <c r="W504">
        <v>2016</v>
      </c>
      <c r="X504" t="s">
        <v>19509</v>
      </c>
      <c r="Y504" t="s">
        <v>370</v>
      </c>
      <c r="Z504" t="s">
        <v>371</v>
      </c>
      <c r="AB504" t="s">
        <v>4131</v>
      </c>
      <c r="AC504" t="s">
        <v>19</v>
      </c>
      <c r="AD504">
        <v>1</v>
      </c>
    </row>
    <row r="505" spans="1:30" ht="28.8" hidden="1" x14ac:dyDescent="0.3">
      <c r="A505">
        <v>504</v>
      </c>
      <c r="B505" s="3" t="s">
        <v>4133</v>
      </c>
      <c r="C505" t="s">
        <v>145</v>
      </c>
      <c r="F505" t="s">
        <v>19388</v>
      </c>
      <c r="I505"/>
      <c r="J505"/>
      <c r="L505"/>
      <c r="M505"/>
      <c r="N505"/>
      <c r="P505" t="s">
        <v>4132</v>
      </c>
      <c r="Q505" t="s">
        <v>4136</v>
      </c>
      <c r="R505" s="6" t="s">
        <v>4135</v>
      </c>
      <c r="S505"/>
      <c r="T505"/>
      <c r="U505"/>
      <c r="W505">
        <v>2004</v>
      </c>
      <c r="X505" t="s">
        <v>4134</v>
      </c>
      <c r="Y505" t="s">
        <v>4137</v>
      </c>
      <c r="Z505" t="s">
        <v>4137</v>
      </c>
      <c r="AA505" t="s">
        <v>4138</v>
      </c>
      <c r="AB505" t="s">
        <v>4139</v>
      </c>
      <c r="AC505" t="s">
        <v>19</v>
      </c>
      <c r="AD505">
        <v>1</v>
      </c>
    </row>
    <row r="506" spans="1:30" ht="28.8" hidden="1" x14ac:dyDescent="0.3">
      <c r="A506">
        <v>505</v>
      </c>
      <c r="B506" s="3" t="s">
        <v>4141</v>
      </c>
      <c r="C506" t="s">
        <v>18</v>
      </c>
      <c r="D506" t="s">
        <v>18</v>
      </c>
      <c r="E506" t="s">
        <v>145</v>
      </c>
      <c r="F506" t="s">
        <v>19391</v>
      </c>
      <c r="K506" s="3"/>
      <c r="N506" s="3" t="s">
        <v>21258</v>
      </c>
      <c r="O506" s="7" t="s">
        <v>4142</v>
      </c>
      <c r="P506" t="s">
        <v>4140</v>
      </c>
      <c r="Q506" t="s">
        <v>4145</v>
      </c>
      <c r="R506" s="6" t="s">
        <v>4144</v>
      </c>
      <c r="S506"/>
      <c r="T506"/>
      <c r="U506"/>
      <c r="W506">
        <v>2015</v>
      </c>
      <c r="X506" t="s">
        <v>4143</v>
      </c>
      <c r="Y506" t="s">
        <v>2176</v>
      </c>
      <c r="Z506" t="s">
        <v>2176</v>
      </c>
      <c r="AA506" t="s">
        <v>4146</v>
      </c>
      <c r="AB506" t="s">
        <v>4147</v>
      </c>
      <c r="AC506" t="s">
        <v>19</v>
      </c>
      <c r="AD506">
        <v>1</v>
      </c>
    </row>
    <row r="507" spans="1:30" ht="28.8" hidden="1" x14ac:dyDescent="0.3">
      <c r="A507">
        <v>506</v>
      </c>
      <c r="B507" s="3" t="s">
        <v>4149</v>
      </c>
      <c r="C507" t="s">
        <v>145</v>
      </c>
      <c r="F507" t="s">
        <v>19376</v>
      </c>
      <c r="I507"/>
      <c r="J507"/>
      <c r="L507"/>
      <c r="M507"/>
      <c r="N507"/>
      <c r="O507" s="7" t="s">
        <v>4150</v>
      </c>
      <c r="P507" t="s">
        <v>4148</v>
      </c>
      <c r="S507"/>
      <c r="T507"/>
      <c r="U507"/>
      <c r="W507">
        <v>1993</v>
      </c>
      <c r="X507" t="s">
        <v>4151</v>
      </c>
      <c r="Y507" t="s">
        <v>2629</v>
      </c>
      <c r="Z507" t="s">
        <v>2630</v>
      </c>
      <c r="AA507" t="s">
        <v>4152</v>
      </c>
      <c r="AB507" t="s">
        <v>4153</v>
      </c>
      <c r="AC507" t="s">
        <v>19</v>
      </c>
      <c r="AD507">
        <v>1</v>
      </c>
    </row>
    <row r="508" spans="1:30" ht="28.8" hidden="1" x14ac:dyDescent="0.3">
      <c r="A508">
        <v>507</v>
      </c>
      <c r="B508" s="3" t="s">
        <v>4155</v>
      </c>
      <c r="C508" t="s">
        <v>145</v>
      </c>
      <c r="F508" t="s">
        <v>19389</v>
      </c>
      <c r="I508"/>
      <c r="J508"/>
      <c r="L508"/>
      <c r="M508"/>
      <c r="N508"/>
      <c r="O508" s="6" t="s">
        <v>4156</v>
      </c>
      <c r="P508" t="s">
        <v>4154</v>
      </c>
      <c r="Q508" t="s">
        <v>4159</v>
      </c>
      <c r="R508" s="6" t="s">
        <v>4158</v>
      </c>
      <c r="S508"/>
      <c r="T508"/>
      <c r="U508"/>
      <c r="W508">
        <v>2015</v>
      </c>
      <c r="X508" t="s">
        <v>4157</v>
      </c>
      <c r="Y508" t="s">
        <v>207</v>
      </c>
      <c r="Z508" t="s">
        <v>208</v>
      </c>
      <c r="AB508" t="s">
        <v>4160</v>
      </c>
      <c r="AC508" t="s">
        <v>19</v>
      </c>
      <c r="AD508">
        <v>1</v>
      </c>
    </row>
    <row r="509" spans="1:30" hidden="1" x14ac:dyDescent="0.3">
      <c r="A509">
        <v>508</v>
      </c>
      <c r="B509" s="3" t="s">
        <v>4162</v>
      </c>
      <c r="C509" t="s">
        <v>145</v>
      </c>
      <c r="F509" t="s">
        <v>622</v>
      </c>
      <c r="I509"/>
      <c r="J509"/>
      <c r="L509"/>
      <c r="M509"/>
      <c r="N509"/>
      <c r="O509" s="6" t="s">
        <v>4163</v>
      </c>
      <c r="P509" t="s">
        <v>4161</v>
      </c>
      <c r="Q509" t="s">
        <v>4166</v>
      </c>
      <c r="R509" s="6" t="s">
        <v>4165</v>
      </c>
      <c r="S509"/>
      <c r="T509"/>
      <c r="U509"/>
      <c r="W509">
        <v>2005</v>
      </c>
      <c r="X509" t="s">
        <v>4164</v>
      </c>
      <c r="Y509" t="s">
        <v>1157</v>
      </c>
      <c r="Z509" t="s">
        <v>696</v>
      </c>
      <c r="AB509" t="s">
        <v>4167</v>
      </c>
      <c r="AC509" t="s">
        <v>19</v>
      </c>
      <c r="AD509">
        <v>1</v>
      </c>
    </row>
    <row r="510" spans="1:30" ht="43.2" hidden="1" x14ac:dyDescent="0.3">
      <c r="A510">
        <v>509</v>
      </c>
      <c r="B510" s="3" t="s">
        <v>4169</v>
      </c>
      <c r="C510" t="s">
        <v>145</v>
      </c>
      <c r="F510" t="s">
        <v>146</v>
      </c>
      <c r="I510"/>
      <c r="J510"/>
      <c r="L510"/>
      <c r="M510"/>
      <c r="N510"/>
      <c r="O510" s="6" t="s">
        <v>4170</v>
      </c>
      <c r="P510" t="s">
        <v>4168</v>
      </c>
      <c r="Q510" t="s">
        <v>4173</v>
      </c>
      <c r="R510" s="6" t="s">
        <v>4172</v>
      </c>
      <c r="S510"/>
      <c r="T510"/>
      <c r="U510"/>
      <c r="W510">
        <v>2016</v>
      </c>
      <c r="X510" t="s">
        <v>4171</v>
      </c>
      <c r="Y510" t="s">
        <v>187</v>
      </c>
      <c r="Z510" t="s">
        <v>85</v>
      </c>
      <c r="AA510" t="s">
        <v>4174</v>
      </c>
      <c r="AB510" t="s">
        <v>4175</v>
      </c>
      <c r="AC510" t="s">
        <v>19</v>
      </c>
      <c r="AD510">
        <v>1</v>
      </c>
    </row>
    <row r="511" spans="1:30" ht="28.8" hidden="1" x14ac:dyDescent="0.3">
      <c r="A511">
        <v>510</v>
      </c>
      <c r="B511" s="3" t="s">
        <v>4177</v>
      </c>
      <c r="C511" t="s">
        <v>18</v>
      </c>
      <c r="D511" t="s">
        <v>145</v>
      </c>
      <c r="F511" t="s">
        <v>21297</v>
      </c>
      <c r="I511"/>
      <c r="J511"/>
      <c r="L511"/>
      <c r="M511"/>
      <c r="N511"/>
      <c r="O511" s="7" t="s">
        <v>4178</v>
      </c>
      <c r="P511" t="s">
        <v>4176</v>
      </c>
      <c r="Q511" t="s">
        <v>4181</v>
      </c>
      <c r="R511" s="6" t="s">
        <v>4180</v>
      </c>
      <c r="S511"/>
      <c r="T511"/>
      <c r="U511"/>
      <c r="W511">
        <v>2021</v>
      </c>
      <c r="X511" t="s">
        <v>4179</v>
      </c>
      <c r="Y511" t="s">
        <v>352</v>
      </c>
      <c r="Z511" t="s">
        <v>353</v>
      </c>
      <c r="AA511" t="s">
        <v>4182</v>
      </c>
      <c r="AB511" t="s">
        <v>4183</v>
      </c>
      <c r="AC511" t="s">
        <v>19</v>
      </c>
      <c r="AD511">
        <v>1</v>
      </c>
    </row>
    <row r="512" spans="1:30" ht="43.2" hidden="1" x14ac:dyDescent="0.3">
      <c r="A512">
        <v>511</v>
      </c>
      <c r="B512" s="3" t="s">
        <v>4185</v>
      </c>
      <c r="C512" t="s">
        <v>145</v>
      </c>
      <c r="F512" t="s">
        <v>146</v>
      </c>
      <c r="I512"/>
      <c r="J512"/>
      <c r="L512"/>
      <c r="M512"/>
      <c r="N512"/>
      <c r="O512" s="6" t="s">
        <v>4186</v>
      </c>
      <c r="P512" t="s">
        <v>4184</v>
      </c>
      <c r="R512" s="6" t="s">
        <v>4188</v>
      </c>
      <c r="S512"/>
      <c r="T512"/>
      <c r="U512"/>
      <c r="W512">
        <v>2000</v>
      </c>
      <c r="X512" t="s">
        <v>4187</v>
      </c>
      <c r="Y512" t="s">
        <v>115</v>
      </c>
      <c r="Z512" t="s">
        <v>115</v>
      </c>
      <c r="AA512" t="s">
        <v>4189</v>
      </c>
      <c r="AB512" t="s">
        <v>4190</v>
      </c>
      <c r="AC512" t="s">
        <v>19</v>
      </c>
      <c r="AD512">
        <v>1</v>
      </c>
    </row>
    <row r="513" spans="1:30" ht="28.8" hidden="1" x14ac:dyDescent="0.3">
      <c r="A513">
        <v>512</v>
      </c>
      <c r="B513" s="3" t="s">
        <v>4192</v>
      </c>
      <c r="C513" t="s">
        <v>18</v>
      </c>
      <c r="D513" t="s">
        <v>145</v>
      </c>
      <c r="F513" t="s">
        <v>21297</v>
      </c>
      <c r="I513"/>
      <c r="J513"/>
      <c r="L513"/>
      <c r="M513"/>
      <c r="N513" t="s">
        <v>21225</v>
      </c>
      <c r="O513" s="7" t="s">
        <v>4193</v>
      </c>
      <c r="P513" t="s">
        <v>4191</v>
      </c>
      <c r="R513" s="6" t="s">
        <v>4195</v>
      </c>
      <c r="S513"/>
      <c r="T513"/>
      <c r="U513"/>
      <c r="W513">
        <v>1997</v>
      </c>
      <c r="X513" t="s">
        <v>4194</v>
      </c>
      <c r="Y513" t="s">
        <v>370</v>
      </c>
      <c r="Z513" t="s">
        <v>371</v>
      </c>
      <c r="AB513" t="s">
        <v>4196</v>
      </c>
      <c r="AC513" t="s">
        <v>19</v>
      </c>
      <c r="AD513">
        <v>1</v>
      </c>
    </row>
    <row r="514" spans="1:30" ht="28.8" hidden="1" x14ac:dyDescent="0.3">
      <c r="A514">
        <v>513</v>
      </c>
      <c r="B514" s="3" t="s">
        <v>4198</v>
      </c>
      <c r="C514" t="s">
        <v>18</v>
      </c>
      <c r="D514" t="s">
        <v>145</v>
      </c>
      <c r="F514" t="s">
        <v>21226</v>
      </c>
      <c r="I514"/>
      <c r="J514"/>
      <c r="L514"/>
      <c r="M514"/>
      <c r="N514"/>
      <c r="O514" s="7" t="s">
        <v>4199</v>
      </c>
      <c r="P514" t="s">
        <v>4197</v>
      </c>
      <c r="Q514" t="s">
        <v>4202</v>
      </c>
      <c r="R514" s="6" t="s">
        <v>4201</v>
      </c>
      <c r="S514"/>
      <c r="T514"/>
      <c r="U514"/>
      <c r="W514">
        <v>2018</v>
      </c>
      <c r="X514" t="s">
        <v>4200</v>
      </c>
      <c r="Y514" t="s">
        <v>445</v>
      </c>
      <c r="Z514" t="s">
        <v>446</v>
      </c>
      <c r="AA514" t="s">
        <v>4203</v>
      </c>
      <c r="AB514" t="s">
        <v>4204</v>
      </c>
      <c r="AC514" t="s">
        <v>19</v>
      </c>
      <c r="AD514">
        <v>1</v>
      </c>
    </row>
    <row r="515" spans="1:30" ht="43.2" hidden="1" x14ac:dyDescent="0.3">
      <c r="A515">
        <v>514</v>
      </c>
      <c r="B515" s="3" t="s">
        <v>4206</v>
      </c>
      <c r="C515" t="s">
        <v>145</v>
      </c>
      <c r="F515" t="s">
        <v>19390</v>
      </c>
      <c r="I515"/>
      <c r="J515"/>
      <c r="L515"/>
      <c r="M515"/>
      <c r="N515"/>
      <c r="O515" s="7" t="s">
        <v>4207</v>
      </c>
      <c r="P515" t="s">
        <v>4205</v>
      </c>
      <c r="Q515" t="s">
        <v>4210</v>
      </c>
      <c r="R515" s="6" t="s">
        <v>4209</v>
      </c>
      <c r="S515"/>
      <c r="T515"/>
      <c r="U515"/>
      <c r="W515">
        <v>2014</v>
      </c>
      <c r="X515" t="s">
        <v>4208</v>
      </c>
      <c r="Y515" t="s">
        <v>24</v>
      </c>
      <c r="Z515" t="s">
        <v>25</v>
      </c>
      <c r="AA515" t="s">
        <v>4211</v>
      </c>
      <c r="AB515" t="s">
        <v>4212</v>
      </c>
      <c r="AC515" t="s">
        <v>19</v>
      </c>
      <c r="AD515">
        <v>1</v>
      </c>
    </row>
    <row r="516" spans="1:30" ht="28.8" hidden="1" x14ac:dyDescent="0.3">
      <c r="A516">
        <v>515</v>
      </c>
      <c r="B516" s="3" t="s">
        <v>4214</v>
      </c>
      <c r="C516" t="s">
        <v>145</v>
      </c>
      <c r="F516" t="s">
        <v>146</v>
      </c>
      <c r="I516"/>
      <c r="J516"/>
      <c r="L516"/>
      <c r="M516"/>
      <c r="N516"/>
      <c r="O516" s="6" t="s">
        <v>4215</v>
      </c>
      <c r="P516" t="s">
        <v>4213</v>
      </c>
      <c r="Q516" t="s">
        <v>4218</v>
      </c>
      <c r="R516" s="6" t="s">
        <v>4217</v>
      </c>
      <c r="S516"/>
      <c r="T516"/>
      <c r="U516"/>
      <c r="W516">
        <v>2011</v>
      </c>
      <c r="X516" t="s">
        <v>4216</v>
      </c>
      <c r="Y516" t="s">
        <v>1325</v>
      </c>
      <c r="Z516" t="s">
        <v>1326</v>
      </c>
      <c r="AA516" t="s">
        <v>4219</v>
      </c>
      <c r="AB516" t="s">
        <v>4220</v>
      </c>
      <c r="AC516" t="s">
        <v>19</v>
      </c>
      <c r="AD516">
        <v>1</v>
      </c>
    </row>
    <row r="517" spans="1:30" ht="28.8" hidden="1" x14ac:dyDescent="0.3">
      <c r="A517">
        <v>516</v>
      </c>
      <c r="B517" s="3" t="s">
        <v>4222</v>
      </c>
      <c r="C517" t="s">
        <v>18</v>
      </c>
      <c r="D517" t="s">
        <v>145</v>
      </c>
      <c r="F517" t="s">
        <v>146</v>
      </c>
      <c r="I517"/>
      <c r="J517"/>
      <c r="L517"/>
      <c r="M517"/>
      <c r="N517"/>
      <c r="O517" s="7" t="s">
        <v>4223</v>
      </c>
      <c r="P517" t="s">
        <v>4221</v>
      </c>
      <c r="R517" s="6" t="s">
        <v>4225</v>
      </c>
      <c r="S517"/>
      <c r="T517"/>
      <c r="U517"/>
      <c r="W517">
        <v>2001</v>
      </c>
      <c r="X517" t="s">
        <v>4224</v>
      </c>
      <c r="Y517" t="s">
        <v>1516</v>
      </c>
      <c r="Z517" t="s">
        <v>1517</v>
      </c>
      <c r="AA517" t="s">
        <v>4226</v>
      </c>
      <c r="AB517" t="s">
        <v>4227</v>
      </c>
      <c r="AC517" t="s">
        <v>19</v>
      </c>
      <c r="AD517">
        <v>1</v>
      </c>
    </row>
    <row r="518" spans="1:30" ht="28.8" hidden="1" x14ac:dyDescent="0.3">
      <c r="A518">
        <v>517</v>
      </c>
      <c r="B518" s="3" t="s">
        <v>4229</v>
      </c>
      <c r="C518" t="s">
        <v>18</v>
      </c>
      <c r="D518" t="s">
        <v>145</v>
      </c>
      <c r="F518" t="s">
        <v>19389</v>
      </c>
      <c r="I518"/>
      <c r="J518"/>
      <c r="L518"/>
      <c r="M518"/>
      <c r="N518" t="s">
        <v>21260</v>
      </c>
      <c r="O518" s="7" t="s">
        <v>4230</v>
      </c>
      <c r="P518" t="s">
        <v>4228</v>
      </c>
      <c r="Q518" t="s">
        <v>4233</v>
      </c>
      <c r="R518" s="6" t="s">
        <v>4232</v>
      </c>
      <c r="S518"/>
      <c r="T518"/>
      <c r="U518"/>
      <c r="W518">
        <v>2010</v>
      </c>
      <c r="X518" t="s">
        <v>4231</v>
      </c>
      <c r="Y518" t="s">
        <v>47</v>
      </c>
      <c r="Z518" t="s">
        <v>48</v>
      </c>
      <c r="AB518" t="s">
        <v>4234</v>
      </c>
      <c r="AC518" t="s">
        <v>19</v>
      </c>
      <c r="AD518">
        <v>1</v>
      </c>
    </row>
    <row r="519" spans="1:30" ht="28.8" hidden="1" x14ac:dyDescent="0.3">
      <c r="A519">
        <v>518</v>
      </c>
      <c r="B519" s="3" t="s">
        <v>4236</v>
      </c>
      <c r="C519" t="s">
        <v>145</v>
      </c>
      <c r="F519" t="s">
        <v>21297</v>
      </c>
      <c r="I519"/>
      <c r="J519"/>
      <c r="L519"/>
      <c r="M519"/>
      <c r="N519"/>
      <c r="O519" s="7" t="s">
        <v>4237</v>
      </c>
      <c r="P519" t="s">
        <v>4235</v>
      </c>
      <c r="R519" s="6" t="s">
        <v>4239</v>
      </c>
      <c r="S519"/>
      <c r="T519"/>
      <c r="U519"/>
      <c r="W519">
        <v>1994</v>
      </c>
      <c r="X519" t="s">
        <v>4238</v>
      </c>
      <c r="Y519" t="s">
        <v>47</v>
      </c>
      <c r="Z519" t="s">
        <v>48</v>
      </c>
      <c r="AB519" t="s">
        <v>4240</v>
      </c>
      <c r="AC519" t="s">
        <v>19</v>
      </c>
      <c r="AD519">
        <v>1</v>
      </c>
    </row>
    <row r="520" spans="1:30" ht="28.8" hidden="1" x14ac:dyDescent="0.3">
      <c r="A520">
        <v>519</v>
      </c>
      <c r="B520" s="3" t="s">
        <v>4249</v>
      </c>
      <c r="C520" t="s">
        <v>145</v>
      </c>
      <c r="F520" t="s">
        <v>146</v>
      </c>
      <c r="I520"/>
      <c r="J520"/>
      <c r="L520"/>
      <c r="M520"/>
      <c r="N520"/>
      <c r="O520" s="6" t="s">
        <v>4250</v>
      </c>
      <c r="P520" t="s">
        <v>4248</v>
      </c>
      <c r="Q520" t="s">
        <v>4253</v>
      </c>
      <c r="R520" s="6" t="s">
        <v>4252</v>
      </c>
      <c r="S520"/>
      <c r="T520"/>
      <c r="U520"/>
      <c r="W520">
        <v>2013</v>
      </c>
      <c r="X520" t="s">
        <v>4251</v>
      </c>
      <c r="Y520" t="s">
        <v>170</v>
      </c>
      <c r="Z520" t="s">
        <v>85</v>
      </c>
      <c r="AA520" t="s">
        <v>4254</v>
      </c>
      <c r="AB520" t="s">
        <v>4255</v>
      </c>
      <c r="AC520" t="s">
        <v>19</v>
      </c>
      <c r="AD520">
        <v>1</v>
      </c>
    </row>
    <row r="521" spans="1:30" hidden="1" x14ac:dyDescent="0.3">
      <c r="A521">
        <v>520</v>
      </c>
      <c r="B521" s="3" t="s">
        <v>4256</v>
      </c>
      <c r="C521" t="s">
        <v>145</v>
      </c>
      <c r="F521" t="s">
        <v>21227</v>
      </c>
      <c r="I521"/>
      <c r="J521"/>
      <c r="L521"/>
      <c r="M521"/>
      <c r="N521"/>
      <c r="P521" t="s">
        <v>19379</v>
      </c>
      <c r="Q521" t="s">
        <v>19381</v>
      </c>
      <c r="R521" s="6" t="s">
        <v>4257</v>
      </c>
      <c r="S521"/>
      <c r="T521"/>
      <c r="U521"/>
      <c r="W521">
        <v>1998</v>
      </c>
      <c r="X521" t="s">
        <v>19380</v>
      </c>
      <c r="Y521" t="s">
        <v>370</v>
      </c>
      <c r="Z521" t="s">
        <v>371</v>
      </c>
      <c r="AB521" t="s">
        <v>4258</v>
      </c>
      <c r="AC521" t="s">
        <v>19</v>
      </c>
      <c r="AD521">
        <v>1</v>
      </c>
    </row>
    <row r="522" spans="1:30" ht="28.8" hidden="1" x14ac:dyDescent="0.3">
      <c r="A522">
        <v>521</v>
      </c>
      <c r="B522" s="3" t="s">
        <v>4260</v>
      </c>
      <c r="C522" t="s">
        <v>145</v>
      </c>
      <c r="F522" t="s">
        <v>21297</v>
      </c>
      <c r="I522"/>
      <c r="J522"/>
      <c r="L522"/>
      <c r="M522"/>
      <c r="N522"/>
      <c r="O522" s="6" t="s">
        <v>4261</v>
      </c>
      <c r="P522" t="s">
        <v>4259</v>
      </c>
      <c r="Q522" t="s">
        <v>4264</v>
      </c>
      <c r="R522" s="6" t="s">
        <v>4263</v>
      </c>
      <c r="S522"/>
      <c r="T522"/>
      <c r="U522"/>
      <c r="W522">
        <v>2019</v>
      </c>
      <c r="X522" t="s">
        <v>4262</v>
      </c>
      <c r="Y522" t="s">
        <v>710</v>
      </c>
      <c r="Z522" t="s">
        <v>711</v>
      </c>
      <c r="AA522" t="s">
        <v>4265</v>
      </c>
      <c r="AB522" t="s">
        <v>4266</v>
      </c>
      <c r="AC522" t="s">
        <v>19</v>
      </c>
      <c r="AD522">
        <v>1</v>
      </c>
    </row>
    <row r="523" spans="1:30" ht="43.2" hidden="1" x14ac:dyDescent="0.3">
      <c r="A523">
        <v>522</v>
      </c>
      <c r="B523" s="3" t="s">
        <v>4268</v>
      </c>
      <c r="C523" t="s">
        <v>145</v>
      </c>
      <c r="F523" t="s">
        <v>19391</v>
      </c>
      <c r="I523"/>
      <c r="J523"/>
      <c r="L523"/>
      <c r="M523"/>
      <c r="N523"/>
      <c r="O523" s="6" t="s">
        <v>4269</v>
      </c>
      <c r="P523" t="s">
        <v>4267</v>
      </c>
      <c r="Q523" t="s">
        <v>4272</v>
      </c>
      <c r="R523" s="6" t="s">
        <v>4271</v>
      </c>
      <c r="S523"/>
      <c r="T523"/>
      <c r="U523"/>
      <c r="W523">
        <v>2020</v>
      </c>
      <c r="X523" t="s">
        <v>4270</v>
      </c>
      <c r="Y523" t="s">
        <v>445</v>
      </c>
      <c r="Z523" t="s">
        <v>446</v>
      </c>
      <c r="AA523" t="s">
        <v>4273</v>
      </c>
      <c r="AB523" t="s">
        <v>4274</v>
      </c>
      <c r="AC523" t="s">
        <v>19</v>
      </c>
      <c r="AD523">
        <v>1</v>
      </c>
    </row>
    <row r="524" spans="1:30" ht="28.8" hidden="1" x14ac:dyDescent="0.3">
      <c r="A524">
        <v>523</v>
      </c>
      <c r="B524" s="3" t="s">
        <v>4275</v>
      </c>
      <c r="C524" t="s">
        <v>145</v>
      </c>
      <c r="F524" t="s">
        <v>622</v>
      </c>
      <c r="I524"/>
      <c r="J524"/>
      <c r="L524"/>
      <c r="M524"/>
      <c r="N524"/>
      <c r="O524" s="6" t="s">
        <v>19644</v>
      </c>
      <c r="P524" t="s">
        <v>19643</v>
      </c>
      <c r="R524" s="6" t="s">
        <v>4277</v>
      </c>
      <c r="S524"/>
      <c r="T524"/>
      <c r="U524"/>
      <c r="W524">
        <v>1997</v>
      </c>
      <c r="X524" t="s">
        <v>4276</v>
      </c>
      <c r="Y524" t="s">
        <v>115</v>
      </c>
      <c r="Z524" t="s">
        <v>115</v>
      </c>
      <c r="AB524" t="s">
        <v>4278</v>
      </c>
      <c r="AC524" t="s">
        <v>19</v>
      </c>
      <c r="AD524">
        <v>2</v>
      </c>
    </row>
    <row r="525" spans="1:30" ht="28.8" hidden="1" x14ac:dyDescent="0.3">
      <c r="A525">
        <v>524</v>
      </c>
      <c r="B525" s="3" t="s">
        <v>4280</v>
      </c>
      <c r="C525" t="s">
        <v>145</v>
      </c>
      <c r="F525" t="s">
        <v>19388</v>
      </c>
      <c r="I525"/>
      <c r="J525"/>
      <c r="L525"/>
      <c r="M525"/>
      <c r="N525"/>
      <c r="O525" s="7" t="s">
        <v>4281</v>
      </c>
      <c r="P525" t="s">
        <v>4279</v>
      </c>
      <c r="Q525" t="s">
        <v>4284</v>
      </c>
      <c r="R525" s="6" t="s">
        <v>4283</v>
      </c>
      <c r="S525"/>
      <c r="T525"/>
      <c r="U525"/>
      <c r="W525">
        <v>2019</v>
      </c>
      <c r="X525" t="s">
        <v>4282</v>
      </c>
      <c r="Y525" t="s">
        <v>4285</v>
      </c>
      <c r="Z525" t="s">
        <v>4285</v>
      </c>
      <c r="AA525" t="s">
        <v>4286</v>
      </c>
      <c r="AB525" t="s">
        <v>4287</v>
      </c>
      <c r="AC525" t="s">
        <v>19</v>
      </c>
      <c r="AD525">
        <v>1</v>
      </c>
    </row>
    <row r="526" spans="1:30" ht="43.2" hidden="1" x14ac:dyDescent="0.3">
      <c r="A526">
        <v>525</v>
      </c>
      <c r="B526" s="3" t="s">
        <v>4289</v>
      </c>
      <c r="C526" t="s">
        <v>18</v>
      </c>
      <c r="D526" t="s">
        <v>145</v>
      </c>
      <c r="F526" t="s">
        <v>146</v>
      </c>
      <c r="I526"/>
      <c r="J526"/>
      <c r="L526"/>
      <c r="M526"/>
      <c r="N526"/>
      <c r="O526" s="7" t="s">
        <v>4290</v>
      </c>
      <c r="P526" t="s">
        <v>4288</v>
      </c>
      <c r="Q526" t="s">
        <v>4293</v>
      </c>
      <c r="R526" s="6" t="s">
        <v>4292</v>
      </c>
      <c r="S526"/>
      <c r="T526"/>
      <c r="U526"/>
      <c r="W526">
        <v>2019</v>
      </c>
      <c r="X526" t="s">
        <v>4291</v>
      </c>
      <c r="Y526" t="s">
        <v>929</v>
      </c>
      <c r="Z526" t="s">
        <v>464</v>
      </c>
      <c r="AA526" t="s">
        <v>4294</v>
      </c>
      <c r="AB526" t="s">
        <v>4295</v>
      </c>
      <c r="AC526" t="s">
        <v>19</v>
      </c>
      <c r="AD526">
        <v>1</v>
      </c>
    </row>
    <row r="527" spans="1:30" ht="28.8" hidden="1" x14ac:dyDescent="0.3">
      <c r="A527">
        <v>526</v>
      </c>
      <c r="B527" s="3" t="s">
        <v>4297</v>
      </c>
      <c r="C527" t="s">
        <v>145</v>
      </c>
      <c r="F527" t="s">
        <v>146</v>
      </c>
      <c r="I527"/>
      <c r="J527"/>
      <c r="L527"/>
      <c r="M527"/>
      <c r="N527"/>
      <c r="P527" t="s">
        <v>4296</v>
      </c>
      <c r="Q527" t="s">
        <v>4300</v>
      </c>
      <c r="R527" s="6" t="s">
        <v>4299</v>
      </c>
      <c r="S527"/>
      <c r="T527"/>
      <c r="U527"/>
      <c r="W527">
        <v>2004</v>
      </c>
      <c r="X527" t="s">
        <v>4298</v>
      </c>
      <c r="Y527" t="s">
        <v>47</v>
      </c>
      <c r="Z527" t="s">
        <v>48</v>
      </c>
      <c r="AA527" t="s">
        <v>4301</v>
      </c>
      <c r="AB527" t="s">
        <v>4302</v>
      </c>
      <c r="AC527" t="s">
        <v>19</v>
      </c>
      <c r="AD527">
        <v>1</v>
      </c>
    </row>
    <row r="528" spans="1:30" ht="57.6" x14ac:dyDescent="0.3">
      <c r="A528">
        <v>916</v>
      </c>
      <c r="B528" s="3" t="s">
        <v>7104</v>
      </c>
      <c r="C528" t="s">
        <v>18</v>
      </c>
      <c r="D528" t="s">
        <v>18</v>
      </c>
      <c r="E528" s="3" t="s">
        <v>18</v>
      </c>
      <c r="G528" t="s">
        <v>21348</v>
      </c>
      <c r="H528" t="s">
        <v>21361</v>
      </c>
      <c r="I528" s="3" t="s">
        <v>21376</v>
      </c>
      <c r="J528" s="3" t="s">
        <v>21786</v>
      </c>
      <c r="K528" s="12" t="s">
        <v>21432</v>
      </c>
      <c r="L528" s="3" t="s">
        <v>21247</v>
      </c>
      <c r="M528" s="3" t="s">
        <v>22010</v>
      </c>
      <c r="N528" s="3" t="s">
        <v>22011</v>
      </c>
      <c r="O528" s="7" t="s">
        <v>7105</v>
      </c>
      <c r="P528" t="s">
        <v>7103</v>
      </c>
      <c r="Q528" s="4" t="s">
        <v>22113</v>
      </c>
      <c r="R528" s="6" t="s">
        <v>470</v>
      </c>
      <c r="S528" s="8" t="s">
        <v>22017</v>
      </c>
      <c r="U528" s="27" t="s">
        <v>22202</v>
      </c>
      <c r="W528">
        <v>2000</v>
      </c>
      <c r="X528" t="s">
        <v>7106</v>
      </c>
      <c r="Y528" t="s">
        <v>47</v>
      </c>
      <c r="Z528" t="s">
        <v>48</v>
      </c>
      <c r="AA528" t="s">
        <v>7107</v>
      </c>
      <c r="AB528" t="s">
        <v>7108</v>
      </c>
      <c r="AC528" t="s">
        <v>19</v>
      </c>
      <c r="AD528">
        <v>1</v>
      </c>
    </row>
    <row r="529" spans="1:30" ht="28.8" hidden="1" x14ac:dyDescent="0.3">
      <c r="A529">
        <v>528</v>
      </c>
      <c r="B529" s="3" t="s">
        <v>4312</v>
      </c>
      <c r="C529" t="s">
        <v>145</v>
      </c>
      <c r="F529" t="s">
        <v>622</v>
      </c>
      <c r="I529"/>
      <c r="J529"/>
      <c r="L529"/>
      <c r="M529"/>
      <c r="N529"/>
      <c r="O529" s="6" t="s">
        <v>4313</v>
      </c>
      <c r="P529" t="s">
        <v>4311</v>
      </c>
      <c r="Q529" t="s">
        <v>4316</v>
      </c>
      <c r="R529" s="6" t="s">
        <v>4315</v>
      </c>
      <c r="S529"/>
      <c r="T529"/>
      <c r="U529"/>
      <c r="W529">
        <v>2017</v>
      </c>
      <c r="X529" t="s">
        <v>4314</v>
      </c>
      <c r="Y529" t="s">
        <v>304</v>
      </c>
      <c r="Z529" t="s">
        <v>305</v>
      </c>
      <c r="AA529" t="s">
        <v>4317</v>
      </c>
      <c r="AB529" t="s">
        <v>4318</v>
      </c>
      <c r="AC529" t="s">
        <v>19</v>
      </c>
      <c r="AD529">
        <v>1</v>
      </c>
    </row>
    <row r="530" spans="1:30" ht="28.8" hidden="1" x14ac:dyDescent="0.3">
      <c r="A530">
        <v>529</v>
      </c>
      <c r="B530" s="3" t="s">
        <v>4320</v>
      </c>
      <c r="C530" t="s">
        <v>145</v>
      </c>
      <c r="F530" t="s">
        <v>19388</v>
      </c>
      <c r="I530"/>
      <c r="J530"/>
      <c r="L530"/>
      <c r="M530"/>
      <c r="N530"/>
      <c r="O530" s="6" t="s">
        <v>4321</v>
      </c>
      <c r="P530" t="s">
        <v>4319</v>
      </c>
      <c r="Q530" t="s">
        <v>4324</v>
      </c>
      <c r="R530" s="6" t="s">
        <v>4323</v>
      </c>
      <c r="S530"/>
      <c r="T530"/>
      <c r="U530"/>
      <c r="W530">
        <v>2018</v>
      </c>
      <c r="X530" t="s">
        <v>4322</v>
      </c>
      <c r="Y530" t="s">
        <v>47</v>
      </c>
      <c r="Z530" t="s">
        <v>48</v>
      </c>
      <c r="AA530" t="s">
        <v>4325</v>
      </c>
      <c r="AB530" t="s">
        <v>4326</v>
      </c>
      <c r="AC530" t="s">
        <v>19</v>
      </c>
      <c r="AD530">
        <v>1</v>
      </c>
    </row>
    <row r="531" spans="1:30" ht="28.8" hidden="1" x14ac:dyDescent="0.3">
      <c r="A531">
        <v>530</v>
      </c>
      <c r="B531" s="3" t="s">
        <v>4328</v>
      </c>
      <c r="C531" t="s">
        <v>145</v>
      </c>
      <c r="F531" t="s">
        <v>146</v>
      </c>
      <c r="I531"/>
      <c r="J531"/>
      <c r="L531"/>
      <c r="M531"/>
      <c r="N531"/>
      <c r="O531" s="6" t="s">
        <v>4329</v>
      </c>
      <c r="P531" t="s">
        <v>4327</v>
      </c>
      <c r="Q531" t="s">
        <v>4332</v>
      </c>
      <c r="R531" s="6" t="s">
        <v>4331</v>
      </c>
      <c r="S531"/>
      <c r="T531"/>
      <c r="U531"/>
      <c r="W531">
        <v>2012</v>
      </c>
      <c r="X531" t="s">
        <v>4330</v>
      </c>
      <c r="Y531" t="s">
        <v>4285</v>
      </c>
      <c r="Z531" t="s">
        <v>4285</v>
      </c>
      <c r="AC531" t="s">
        <v>19</v>
      </c>
      <c r="AD531">
        <v>1</v>
      </c>
    </row>
    <row r="532" spans="1:30" ht="28.8" hidden="1" x14ac:dyDescent="0.3">
      <c r="A532">
        <v>531</v>
      </c>
      <c r="B532" s="3" t="s">
        <v>4334</v>
      </c>
      <c r="C532" t="s">
        <v>145</v>
      </c>
      <c r="F532" t="s">
        <v>21295</v>
      </c>
      <c r="I532"/>
      <c r="J532"/>
      <c r="L532" t="s">
        <v>21609</v>
      </c>
      <c r="M532"/>
      <c r="N532"/>
      <c r="O532" s="7" t="s">
        <v>4335</v>
      </c>
      <c r="P532" t="s">
        <v>4333</v>
      </c>
      <c r="Q532" t="s">
        <v>4338</v>
      </c>
      <c r="R532" s="6" t="s">
        <v>4337</v>
      </c>
      <c r="S532"/>
      <c r="T532"/>
      <c r="U532"/>
      <c r="W532">
        <v>2006</v>
      </c>
      <c r="X532" t="s">
        <v>4336</v>
      </c>
      <c r="Y532" t="s">
        <v>47</v>
      </c>
      <c r="Z532" t="s">
        <v>48</v>
      </c>
      <c r="AA532" t="s">
        <v>4339</v>
      </c>
      <c r="AB532" t="s">
        <v>4340</v>
      </c>
      <c r="AC532" t="s">
        <v>19</v>
      </c>
      <c r="AD532">
        <v>1</v>
      </c>
    </row>
    <row r="533" spans="1:30" ht="28.8" hidden="1" x14ac:dyDescent="0.3">
      <c r="A533">
        <v>532</v>
      </c>
      <c r="B533" s="3" t="s">
        <v>4342</v>
      </c>
      <c r="C533" t="s">
        <v>145</v>
      </c>
      <c r="F533" t="s">
        <v>21226</v>
      </c>
      <c r="I533"/>
      <c r="J533"/>
      <c r="L533"/>
      <c r="M533"/>
      <c r="N533"/>
      <c r="O533" s="7" t="s">
        <v>4343</v>
      </c>
      <c r="P533" t="s">
        <v>4341</v>
      </c>
      <c r="Q533" t="s">
        <v>4346</v>
      </c>
      <c r="R533" s="6" t="s">
        <v>4345</v>
      </c>
      <c r="S533"/>
      <c r="T533"/>
      <c r="U533"/>
      <c r="W533">
        <v>2018</v>
      </c>
      <c r="X533" t="s">
        <v>4344</v>
      </c>
      <c r="Y533" t="s">
        <v>3507</v>
      </c>
      <c r="Z533" t="s">
        <v>3508</v>
      </c>
      <c r="AB533" t="s">
        <v>4347</v>
      </c>
      <c r="AC533" t="s">
        <v>19</v>
      </c>
      <c r="AD533">
        <v>1</v>
      </c>
    </row>
    <row r="534" spans="1:30" ht="28.8" hidden="1" x14ac:dyDescent="0.3">
      <c r="A534">
        <v>533</v>
      </c>
      <c r="B534" s="3" t="s">
        <v>4349</v>
      </c>
      <c r="C534" t="s">
        <v>145</v>
      </c>
      <c r="F534" t="s">
        <v>146</v>
      </c>
      <c r="I534"/>
      <c r="J534"/>
      <c r="L534"/>
      <c r="M534"/>
      <c r="N534"/>
      <c r="O534" s="6" t="s">
        <v>4350</v>
      </c>
      <c r="P534" t="s">
        <v>4348</v>
      </c>
      <c r="Q534" t="s">
        <v>4353</v>
      </c>
      <c r="R534" s="6" t="s">
        <v>4352</v>
      </c>
      <c r="S534"/>
      <c r="T534"/>
      <c r="U534"/>
      <c r="W534">
        <v>2007</v>
      </c>
      <c r="X534" t="s">
        <v>4351</v>
      </c>
      <c r="Y534" t="s">
        <v>4354</v>
      </c>
      <c r="Z534" t="s">
        <v>4355</v>
      </c>
      <c r="AA534" t="s">
        <v>4356</v>
      </c>
      <c r="AB534" t="s">
        <v>4357</v>
      </c>
      <c r="AC534" t="s">
        <v>19</v>
      </c>
      <c r="AD534">
        <v>1</v>
      </c>
    </row>
    <row r="535" spans="1:30" ht="28.8" hidden="1" x14ac:dyDescent="0.3">
      <c r="A535">
        <v>534</v>
      </c>
      <c r="B535" s="3" t="s">
        <v>4359</v>
      </c>
      <c r="C535" t="s">
        <v>145</v>
      </c>
      <c r="F535" t="s">
        <v>19388</v>
      </c>
      <c r="I535"/>
      <c r="J535"/>
      <c r="L535"/>
      <c r="M535"/>
      <c r="N535"/>
      <c r="O535" s="6" t="s">
        <v>19510</v>
      </c>
      <c r="P535" t="s">
        <v>4358</v>
      </c>
      <c r="Q535" t="s">
        <v>4361</v>
      </c>
      <c r="R535" s="6" t="s">
        <v>4360</v>
      </c>
      <c r="S535"/>
      <c r="T535"/>
      <c r="U535"/>
      <c r="W535">
        <v>2020</v>
      </c>
      <c r="X535" t="s">
        <v>19511</v>
      </c>
      <c r="Y535" t="s">
        <v>507</v>
      </c>
      <c r="Z535" t="s">
        <v>508</v>
      </c>
      <c r="AB535" t="s">
        <v>4362</v>
      </c>
      <c r="AC535" t="s">
        <v>19</v>
      </c>
      <c r="AD535">
        <v>1</v>
      </c>
    </row>
    <row r="536" spans="1:30" hidden="1" x14ac:dyDescent="0.3">
      <c r="A536">
        <v>535</v>
      </c>
      <c r="B536" s="3" t="s">
        <v>4364</v>
      </c>
      <c r="C536" t="s">
        <v>145</v>
      </c>
      <c r="F536" t="s">
        <v>622</v>
      </c>
      <c r="I536"/>
      <c r="J536"/>
      <c r="L536"/>
      <c r="M536"/>
      <c r="N536"/>
      <c r="O536" s="6" t="s">
        <v>4365</v>
      </c>
      <c r="P536" t="s">
        <v>4363</v>
      </c>
      <c r="Q536" t="s">
        <v>4368</v>
      </c>
      <c r="R536" s="6" t="s">
        <v>4367</v>
      </c>
      <c r="S536"/>
      <c r="T536"/>
      <c r="U536"/>
      <c r="W536">
        <v>2010</v>
      </c>
      <c r="X536" t="s">
        <v>4366</v>
      </c>
      <c r="Y536" t="s">
        <v>67</v>
      </c>
      <c r="Z536" t="s">
        <v>31</v>
      </c>
      <c r="AA536" t="s">
        <v>4369</v>
      </c>
      <c r="AB536" t="s">
        <v>4370</v>
      </c>
      <c r="AC536" t="s">
        <v>19</v>
      </c>
      <c r="AD536">
        <v>1</v>
      </c>
    </row>
    <row r="537" spans="1:30" ht="28.8" hidden="1" x14ac:dyDescent="0.3">
      <c r="A537">
        <v>536</v>
      </c>
      <c r="B537" s="3" t="s">
        <v>4372</v>
      </c>
      <c r="C537" t="s">
        <v>145</v>
      </c>
      <c r="F537" t="s">
        <v>21227</v>
      </c>
      <c r="I537"/>
      <c r="J537"/>
      <c r="L537"/>
      <c r="M537"/>
      <c r="N537"/>
      <c r="O537" s="7" t="s">
        <v>19513</v>
      </c>
      <c r="P537" t="s">
        <v>19512</v>
      </c>
      <c r="Q537" t="s">
        <v>4374</v>
      </c>
      <c r="R537" s="6" t="s">
        <v>4373</v>
      </c>
      <c r="S537"/>
      <c r="T537"/>
      <c r="U537"/>
      <c r="W537">
        <v>2018</v>
      </c>
      <c r="X537" t="s">
        <v>19514</v>
      </c>
      <c r="Y537" t="s">
        <v>2176</v>
      </c>
      <c r="Z537" t="s">
        <v>2176</v>
      </c>
      <c r="AA537" t="s">
        <v>4375</v>
      </c>
      <c r="AB537" t="s">
        <v>4376</v>
      </c>
      <c r="AC537" t="s">
        <v>19</v>
      </c>
      <c r="AD537">
        <v>1</v>
      </c>
    </row>
    <row r="538" spans="1:30" ht="28.8" hidden="1" x14ac:dyDescent="0.3">
      <c r="A538">
        <v>537</v>
      </c>
      <c r="B538" s="3" t="s">
        <v>4378</v>
      </c>
      <c r="C538" t="s">
        <v>145</v>
      </c>
      <c r="F538" t="s">
        <v>146</v>
      </c>
      <c r="I538"/>
      <c r="J538"/>
      <c r="L538"/>
      <c r="M538"/>
      <c r="N538"/>
      <c r="O538" s="6" t="s">
        <v>4379</v>
      </c>
      <c r="P538" t="s">
        <v>4377</v>
      </c>
      <c r="Q538" t="s">
        <v>4382</v>
      </c>
      <c r="R538" s="6" t="s">
        <v>4381</v>
      </c>
      <c r="S538"/>
      <c r="T538"/>
      <c r="U538"/>
      <c r="W538">
        <v>2009</v>
      </c>
      <c r="X538" t="s">
        <v>4380</v>
      </c>
      <c r="Y538" t="s">
        <v>463</v>
      </c>
      <c r="Z538" t="s">
        <v>464</v>
      </c>
      <c r="AB538" t="s">
        <v>4383</v>
      </c>
      <c r="AC538" t="s">
        <v>19</v>
      </c>
      <c r="AD538">
        <v>1</v>
      </c>
    </row>
    <row r="539" spans="1:30" ht="28.8" hidden="1" x14ac:dyDescent="0.3">
      <c r="A539">
        <v>538</v>
      </c>
      <c r="B539" s="3" t="s">
        <v>4385</v>
      </c>
      <c r="C539" t="s">
        <v>18</v>
      </c>
      <c r="D539" t="s">
        <v>145</v>
      </c>
      <c r="F539" t="s">
        <v>21297</v>
      </c>
      <c r="I539"/>
      <c r="J539"/>
      <c r="L539"/>
      <c r="M539"/>
      <c r="N539"/>
      <c r="O539" s="7" t="s">
        <v>4386</v>
      </c>
      <c r="P539" t="s">
        <v>4384</v>
      </c>
      <c r="Q539" t="s">
        <v>4389</v>
      </c>
      <c r="R539" s="6" t="s">
        <v>4388</v>
      </c>
      <c r="S539"/>
      <c r="T539"/>
      <c r="U539"/>
      <c r="W539">
        <v>2017</v>
      </c>
      <c r="X539" t="s">
        <v>4387</v>
      </c>
      <c r="Y539" t="s">
        <v>370</v>
      </c>
      <c r="Z539" t="s">
        <v>371</v>
      </c>
      <c r="AB539" t="s">
        <v>4390</v>
      </c>
      <c r="AC539" t="s">
        <v>19</v>
      </c>
      <c r="AD539">
        <v>1</v>
      </c>
    </row>
    <row r="540" spans="1:30" ht="28.8" hidden="1" x14ac:dyDescent="0.3">
      <c r="A540">
        <v>539</v>
      </c>
      <c r="B540" s="3" t="s">
        <v>4392</v>
      </c>
      <c r="C540" t="s">
        <v>145</v>
      </c>
      <c r="I540"/>
      <c r="J540"/>
      <c r="L540"/>
      <c r="M540"/>
      <c r="N540"/>
      <c r="O540" s="6" t="s">
        <v>4393</v>
      </c>
      <c r="P540" t="s">
        <v>4391</v>
      </c>
      <c r="R540" s="6" t="s">
        <v>4395</v>
      </c>
      <c r="S540"/>
      <c r="T540"/>
      <c r="U540"/>
      <c r="W540">
        <v>2019</v>
      </c>
      <c r="X540" t="s">
        <v>4394</v>
      </c>
      <c r="Y540" t="s">
        <v>698</v>
      </c>
      <c r="Z540" t="s">
        <v>699</v>
      </c>
      <c r="AA540" t="s">
        <v>4396</v>
      </c>
      <c r="AB540" t="s">
        <v>4397</v>
      </c>
      <c r="AC540" t="s">
        <v>19</v>
      </c>
      <c r="AD540">
        <v>1</v>
      </c>
    </row>
    <row r="541" spans="1:30" ht="43.2" hidden="1" x14ac:dyDescent="0.3">
      <c r="A541">
        <v>540</v>
      </c>
      <c r="B541" s="3" t="s">
        <v>4399</v>
      </c>
      <c r="C541" t="s">
        <v>145</v>
      </c>
      <c r="F541" t="s">
        <v>21297</v>
      </c>
      <c r="I541"/>
      <c r="J541"/>
      <c r="L541"/>
      <c r="M541"/>
      <c r="N541"/>
      <c r="P541" t="s">
        <v>4398</v>
      </c>
      <c r="R541" s="6" t="s">
        <v>4401</v>
      </c>
      <c r="S541"/>
      <c r="T541"/>
      <c r="U541"/>
      <c r="W541">
        <v>1999</v>
      </c>
      <c r="X541" t="s">
        <v>4400</v>
      </c>
      <c r="Y541" t="s">
        <v>4402</v>
      </c>
      <c r="Z541" t="s">
        <v>4402</v>
      </c>
      <c r="AA541" t="s">
        <v>4403</v>
      </c>
      <c r="AB541" t="s">
        <v>4404</v>
      </c>
      <c r="AC541" t="s">
        <v>19</v>
      </c>
      <c r="AD541">
        <v>1</v>
      </c>
    </row>
    <row r="542" spans="1:30" ht="28.8" hidden="1" x14ac:dyDescent="0.3">
      <c r="A542">
        <v>541</v>
      </c>
      <c r="B542" s="3" t="s">
        <v>4414</v>
      </c>
      <c r="C542" t="s">
        <v>145</v>
      </c>
      <c r="F542" t="s">
        <v>19388</v>
      </c>
      <c r="I542"/>
      <c r="J542"/>
      <c r="L542"/>
      <c r="M542"/>
      <c r="N542"/>
      <c r="O542" s="6" t="s">
        <v>19515</v>
      </c>
      <c r="P542" t="s">
        <v>4413</v>
      </c>
      <c r="Q542" t="s">
        <v>4416</v>
      </c>
      <c r="R542" s="6" t="s">
        <v>4415</v>
      </c>
      <c r="S542"/>
      <c r="T542"/>
      <c r="U542"/>
      <c r="W542">
        <v>2004</v>
      </c>
      <c r="X542" t="s">
        <v>19516</v>
      </c>
      <c r="Y542" t="s">
        <v>47</v>
      </c>
      <c r="Z542" t="s">
        <v>48</v>
      </c>
      <c r="AA542" t="s">
        <v>4417</v>
      </c>
      <c r="AB542" t="s">
        <v>4418</v>
      </c>
      <c r="AC542" t="s">
        <v>19</v>
      </c>
      <c r="AD542">
        <v>1</v>
      </c>
    </row>
    <row r="543" spans="1:30" ht="28.8" hidden="1" x14ac:dyDescent="0.3">
      <c r="A543">
        <v>542</v>
      </c>
      <c r="B543" s="3" t="s">
        <v>4420</v>
      </c>
      <c r="C543" t="s">
        <v>145</v>
      </c>
      <c r="F543" t="s">
        <v>19388</v>
      </c>
      <c r="I543"/>
      <c r="J543"/>
      <c r="L543"/>
      <c r="M543"/>
      <c r="N543"/>
      <c r="O543" s="6" t="s">
        <v>4421</v>
      </c>
      <c r="P543" t="s">
        <v>4419</v>
      </c>
      <c r="Q543" t="s">
        <v>4424</v>
      </c>
      <c r="R543" s="6" t="s">
        <v>4423</v>
      </c>
      <c r="S543"/>
      <c r="T543"/>
      <c r="U543"/>
      <c r="W543">
        <v>2010</v>
      </c>
      <c r="X543" t="s">
        <v>4422</v>
      </c>
      <c r="Y543" t="s">
        <v>445</v>
      </c>
      <c r="Z543" t="s">
        <v>446</v>
      </c>
      <c r="AB543" t="s">
        <v>4425</v>
      </c>
      <c r="AC543" t="s">
        <v>19</v>
      </c>
      <c r="AD543">
        <v>1</v>
      </c>
    </row>
    <row r="544" spans="1:30" hidden="1" x14ac:dyDescent="0.3">
      <c r="A544">
        <v>543</v>
      </c>
      <c r="B544" s="3" t="s">
        <v>4427</v>
      </c>
      <c r="C544" t="s">
        <v>145</v>
      </c>
      <c r="F544" t="s">
        <v>146</v>
      </c>
      <c r="I544"/>
      <c r="J544"/>
      <c r="L544"/>
      <c r="M544"/>
      <c r="N544"/>
      <c r="O544" s="6" t="s">
        <v>4428</v>
      </c>
      <c r="P544" t="s">
        <v>4426</v>
      </c>
      <c r="Q544" t="s">
        <v>4431</v>
      </c>
      <c r="R544" s="6" t="s">
        <v>4430</v>
      </c>
      <c r="S544"/>
      <c r="T544"/>
      <c r="U544"/>
      <c r="W544">
        <v>2015</v>
      </c>
      <c r="X544" t="s">
        <v>4429</v>
      </c>
      <c r="Y544" t="s">
        <v>370</v>
      </c>
      <c r="Z544" t="s">
        <v>371</v>
      </c>
      <c r="AB544" t="s">
        <v>4432</v>
      </c>
      <c r="AC544" t="s">
        <v>19</v>
      </c>
      <c r="AD544">
        <v>1</v>
      </c>
    </row>
    <row r="545" spans="1:30" ht="43.2" hidden="1" x14ac:dyDescent="0.3">
      <c r="A545">
        <v>544</v>
      </c>
      <c r="B545" s="3" t="s">
        <v>4434</v>
      </c>
      <c r="C545" t="s">
        <v>145</v>
      </c>
      <c r="F545" t="s">
        <v>21226</v>
      </c>
      <c r="I545"/>
      <c r="J545"/>
      <c r="L545"/>
      <c r="M545"/>
      <c r="N545"/>
      <c r="O545" s="6" t="s">
        <v>4435</v>
      </c>
      <c r="P545" t="s">
        <v>4433</v>
      </c>
      <c r="Q545" t="s">
        <v>4438</v>
      </c>
      <c r="R545" s="6" t="s">
        <v>4437</v>
      </c>
      <c r="S545"/>
      <c r="T545"/>
      <c r="U545"/>
      <c r="W545">
        <v>2021</v>
      </c>
      <c r="X545" t="s">
        <v>4436</v>
      </c>
      <c r="Y545" t="s">
        <v>2065</v>
      </c>
      <c r="Z545" t="s">
        <v>2066</v>
      </c>
      <c r="AB545" t="s">
        <v>4439</v>
      </c>
      <c r="AC545" t="s">
        <v>19</v>
      </c>
      <c r="AD545">
        <v>1</v>
      </c>
    </row>
    <row r="546" spans="1:30" ht="43.2" hidden="1" x14ac:dyDescent="0.3">
      <c r="A546">
        <v>545</v>
      </c>
      <c r="B546" s="3" t="s">
        <v>4440</v>
      </c>
      <c r="C546" t="s">
        <v>145</v>
      </c>
      <c r="F546" t="s">
        <v>21226</v>
      </c>
      <c r="I546"/>
      <c r="J546"/>
      <c r="L546"/>
      <c r="M546"/>
      <c r="N546"/>
      <c r="P546" t="s">
        <v>19517</v>
      </c>
      <c r="Q546" t="s">
        <v>4442</v>
      </c>
      <c r="R546" s="6" t="s">
        <v>4441</v>
      </c>
      <c r="S546"/>
      <c r="T546"/>
      <c r="U546"/>
      <c r="W546">
        <v>2001</v>
      </c>
      <c r="X546" t="s">
        <v>19518</v>
      </c>
      <c r="Y546" t="s">
        <v>207</v>
      </c>
      <c r="Z546" t="s">
        <v>208</v>
      </c>
      <c r="AA546" t="s">
        <v>4443</v>
      </c>
      <c r="AB546" t="s">
        <v>4444</v>
      </c>
      <c r="AC546" t="s">
        <v>19</v>
      </c>
      <c r="AD546">
        <v>1</v>
      </c>
    </row>
    <row r="547" spans="1:30" ht="28.8" hidden="1" x14ac:dyDescent="0.3">
      <c r="A547">
        <v>546</v>
      </c>
      <c r="B547" s="3" t="s">
        <v>4446</v>
      </c>
      <c r="C547" t="s">
        <v>145</v>
      </c>
      <c r="F547" t="s">
        <v>19388</v>
      </c>
      <c r="I547"/>
      <c r="J547"/>
      <c r="L547"/>
      <c r="M547"/>
      <c r="N547"/>
      <c r="O547" s="6" t="s">
        <v>4447</v>
      </c>
      <c r="P547" t="s">
        <v>4445</v>
      </c>
      <c r="Q547" t="s">
        <v>4450</v>
      </c>
      <c r="R547" s="6" t="s">
        <v>4449</v>
      </c>
      <c r="S547"/>
      <c r="T547"/>
      <c r="U547"/>
      <c r="W547">
        <v>2022</v>
      </c>
      <c r="X547" t="s">
        <v>4448</v>
      </c>
      <c r="Y547" t="s">
        <v>830</v>
      </c>
      <c r="Z547" t="s">
        <v>831</v>
      </c>
      <c r="AA547" t="s">
        <v>4451</v>
      </c>
      <c r="AB547" t="s">
        <v>4452</v>
      </c>
      <c r="AC547" t="s">
        <v>19</v>
      </c>
      <c r="AD547">
        <v>1</v>
      </c>
    </row>
    <row r="548" spans="1:30" ht="86.4" hidden="1" x14ac:dyDescent="0.3">
      <c r="A548">
        <v>547</v>
      </c>
      <c r="B548" s="3" t="s">
        <v>4453</v>
      </c>
      <c r="C548" t="s">
        <v>18</v>
      </c>
      <c r="D548" t="s">
        <v>18</v>
      </c>
      <c r="E548" s="3" t="s">
        <v>145</v>
      </c>
      <c r="F548" t="s">
        <v>22125</v>
      </c>
      <c r="G548" t="s">
        <v>21352</v>
      </c>
      <c r="H548" t="s">
        <v>21360</v>
      </c>
      <c r="I548" s="3" t="s">
        <v>21357</v>
      </c>
      <c r="J548" s="3" t="s">
        <v>21416</v>
      </c>
      <c r="K548" s="12" t="s">
        <v>21440</v>
      </c>
      <c r="L548" s="3" t="s">
        <v>21417</v>
      </c>
      <c r="M548" s="3" t="s">
        <v>21418</v>
      </c>
      <c r="N548" s="3" t="s">
        <v>22129</v>
      </c>
      <c r="O548" s="7" t="s">
        <v>19520</v>
      </c>
      <c r="P548" t="s">
        <v>19519</v>
      </c>
      <c r="Q548" s="4" t="s">
        <v>4455</v>
      </c>
      <c r="R548" s="6" t="s">
        <v>4454</v>
      </c>
      <c r="S548" s="15" t="s">
        <v>22015</v>
      </c>
      <c r="T548" s="15"/>
      <c r="U548" s="15"/>
      <c r="W548">
        <v>2014</v>
      </c>
      <c r="X548" t="s">
        <v>19521</v>
      </c>
      <c r="Y548" t="s">
        <v>370</v>
      </c>
      <c r="Z548" t="s">
        <v>371</v>
      </c>
      <c r="AA548" t="s">
        <v>4456</v>
      </c>
      <c r="AB548" t="s">
        <v>4457</v>
      </c>
      <c r="AC548" t="s">
        <v>19</v>
      </c>
      <c r="AD548">
        <v>1</v>
      </c>
    </row>
    <row r="549" spans="1:30" ht="28.8" hidden="1" x14ac:dyDescent="0.3">
      <c r="A549">
        <v>548</v>
      </c>
      <c r="B549" s="3" t="s">
        <v>4459</v>
      </c>
      <c r="C549" t="s">
        <v>145</v>
      </c>
      <c r="F549" t="s">
        <v>146</v>
      </c>
      <c r="I549"/>
      <c r="J549"/>
      <c r="L549"/>
      <c r="M549"/>
      <c r="N549"/>
      <c r="O549" s="6" t="s">
        <v>4460</v>
      </c>
      <c r="P549" t="s">
        <v>4458</v>
      </c>
      <c r="Q549" t="s">
        <v>4463</v>
      </c>
      <c r="R549" s="6" t="s">
        <v>4462</v>
      </c>
      <c r="S549"/>
      <c r="T549"/>
      <c r="U549"/>
      <c r="W549">
        <v>2014</v>
      </c>
      <c r="X549" t="s">
        <v>4461</v>
      </c>
      <c r="Y549" t="s">
        <v>4464</v>
      </c>
      <c r="Z549" t="s">
        <v>4465</v>
      </c>
      <c r="AA549" t="s">
        <v>4466</v>
      </c>
      <c r="AB549" t="s">
        <v>4467</v>
      </c>
      <c r="AC549" t="s">
        <v>19</v>
      </c>
      <c r="AD549">
        <v>1</v>
      </c>
    </row>
    <row r="550" spans="1:30" ht="43.2" hidden="1" x14ac:dyDescent="0.3">
      <c r="A550">
        <v>549</v>
      </c>
      <c r="B550" s="3" t="s">
        <v>4469</v>
      </c>
      <c r="C550" t="s">
        <v>145</v>
      </c>
      <c r="F550" t="s">
        <v>19388</v>
      </c>
      <c r="I550"/>
      <c r="J550"/>
      <c r="L550"/>
      <c r="M550"/>
      <c r="N550"/>
      <c r="O550" s="6" t="s">
        <v>4470</v>
      </c>
      <c r="P550" t="s">
        <v>4468</v>
      </c>
      <c r="Q550" t="s">
        <v>4473</v>
      </c>
      <c r="R550" s="6" t="s">
        <v>4472</v>
      </c>
      <c r="S550"/>
      <c r="T550"/>
      <c r="U550"/>
      <c r="W550">
        <v>2021</v>
      </c>
      <c r="X550" t="s">
        <v>4471</v>
      </c>
      <c r="Y550" t="s">
        <v>47</v>
      </c>
      <c r="Z550" t="s">
        <v>48</v>
      </c>
      <c r="AA550" t="s">
        <v>4474</v>
      </c>
      <c r="AB550" t="s">
        <v>4475</v>
      </c>
      <c r="AC550" t="s">
        <v>19</v>
      </c>
      <c r="AD550">
        <v>1</v>
      </c>
    </row>
    <row r="551" spans="1:30" ht="43.2" hidden="1" x14ac:dyDescent="0.3">
      <c r="A551">
        <v>550</v>
      </c>
      <c r="B551" s="3" t="s">
        <v>4476</v>
      </c>
      <c r="C551" t="s">
        <v>18</v>
      </c>
      <c r="D551" t="s">
        <v>145</v>
      </c>
      <c r="F551" t="s">
        <v>21297</v>
      </c>
      <c r="I551"/>
      <c r="J551"/>
      <c r="L551"/>
      <c r="M551"/>
      <c r="N551"/>
      <c r="O551" s="7" t="s">
        <v>19523</v>
      </c>
      <c r="P551" t="s">
        <v>19522</v>
      </c>
      <c r="Q551" t="s">
        <v>4478</v>
      </c>
      <c r="R551" s="6" t="s">
        <v>4477</v>
      </c>
      <c r="S551"/>
      <c r="T551"/>
      <c r="U551"/>
      <c r="W551">
        <v>2019</v>
      </c>
      <c r="X551" t="s">
        <v>19524</v>
      </c>
      <c r="Y551" t="s">
        <v>342</v>
      </c>
      <c r="Z551" t="s">
        <v>342</v>
      </c>
      <c r="AA551" t="s">
        <v>4479</v>
      </c>
      <c r="AB551" t="s">
        <v>4480</v>
      </c>
      <c r="AC551" t="s">
        <v>19</v>
      </c>
      <c r="AD551">
        <v>1</v>
      </c>
    </row>
    <row r="552" spans="1:30" ht="43.2" hidden="1" x14ac:dyDescent="0.3">
      <c r="A552">
        <v>551</v>
      </c>
      <c r="B552" s="3" t="s">
        <v>4482</v>
      </c>
      <c r="C552" t="s">
        <v>145</v>
      </c>
      <c r="F552" t="s">
        <v>19388</v>
      </c>
      <c r="I552"/>
      <c r="J552"/>
      <c r="L552"/>
      <c r="M552"/>
      <c r="N552"/>
      <c r="P552" t="s">
        <v>4481</v>
      </c>
      <c r="R552" s="6" t="s">
        <v>4484</v>
      </c>
      <c r="S552"/>
      <c r="T552"/>
      <c r="U552"/>
      <c r="W552">
        <v>1994</v>
      </c>
      <c r="X552" t="s">
        <v>4483</v>
      </c>
      <c r="Y552" t="s">
        <v>170</v>
      </c>
      <c r="Z552" t="s">
        <v>85</v>
      </c>
      <c r="AB552" t="s">
        <v>4485</v>
      </c>
      <c r="AC552" t="s">
        <v>19</v>
      </c>
      <c r="AD552">
        <v>1</v>
      </c>
    </row>
    <row r="553" spans="1:30" ht="28.8" hidden="1" x14ac:dyDescent="0.3">
      <c r="A553">
        <v>552</v>
      </c>
      <c r="B553" s="3" t="s">
        <v>4487</v>
      </c>
      <c r="C553" t="s">
        <v>145</v>
      </c>
      <c r="F553" t="s">
        <v>19389</v>
      </c>
      <c r="I553"/>
      <c r="J553"/>
      <c r="L553"/>
      <c r="M553"/>
      <c r="N553"/>
      <c r="O553" s="6" t="s">
        <v>4488</v>
      </c>
      <c r="P553" t="s">
        <v>4486</v>
      </c>
      <c r="Q553" t="s">
        <v>4491</v>
      </c>
      <c r="R553" s="6" t="s">
        <v>4490</v>
      </c>
      <c r="S553"/>
      <c r="T553"/>
      <c r="U553"/>
      <c r="W553">
        <v>2019</v>
      </c>
      <c r="X553" t="s">
        <v>4489</v>
      </c>
      <c r="Y553" t="s">
        <v>170</v>
      </c>
      <c r="Z553" t="s">
        <v>85</v>
      </c>
      <c r="AA553" t="s">
        <v>4492</v>
      </c>
      <c r="AB553" t="s">
        <v>4493</v>
      </c>
      <c r="AC553" t="s">
        <v>19</v>
      </c>
      <c r="AD553">
        <v>1</v>
      </c>
    </row>
    <row r="554" spans="1:30" ht="43.2" hidden="1" x14ac:dyDescent="0.3">
      <c r="A554">
        <v>553</v>
      </c>
      <c r="B554" s="3" t="s">
        <v>4495</v>
      </c>
      <c r="C554" t="s">
        <v>18</v>
      </c>
      <c r="D554" t="s">
        <v>145</v>
      </c>
      <c r="F554" t="s">
        <v>21297</v>
      </c>
      <c r="I554"/>
      <c r="J554"/>
      <c r="L554"/>
      <c r="M554"/>
      <c r="N554"/>
      <c r="O554" s="7" t="s">
        <v>4496</v>
      </c>
      <c r="P554" t="s">
        <v>4494</v>
      </c>
      <c r="Q554" t="s">
        <v>4499</v>
      </c>
      <c r="R554" s="6" t="s">
        <v>4498</v>
      </c>
      <c r="S554"/>
      <c r="T554"/>
      <c r="U554"/>
      <c r="W554">
        <v>2012</v>
      </c>
      <c r="X554" t="s">
        <v>4497</v>
      </c>
      <c r="Y554" t="s">
        <v>370</v>
      </c>
      <c r="Z554" t="s">
        <v>371</v>
      </c>
      <c r="AB554" t="s">
        <v>4500</v>
      </c>
      <c r="AC554" t="s">
        <v>19</v>
      </c>
      <c r="AD554">
        <v>1</v>
      </c>
    </row>
    <row r="555" spans="1:30" ht="28.8" hidden="1" x14ac:dyDescent="0.3">
      <c r="A555">
        <v>554</v>
      </c>
      <c r="B555" s="3" t="s">
        <v>4501</v>
      </c>
      <c r="C555" t="s">
        <v>18</v>
      </c>
      <c r="D555" t="s">
        <v>18</v>
      </c>
      <c r="E555" s="3" t="s">
        <v>145</v>
      </c>
      <c r="F555" t="s">
        <v>22125</v>
      </c>
      <c r="K555" s="3"/>
      <c r="L555" s="3" t="s">
        <v>21261</v>
      </c>
      <c r="N555" s="3" t="s">
        <v>22130</v>
      </c>
      <c r="O555" s="7" t="s">
        <v>19526</v>
      </c>
      <c r="P555" t="s">
        <v>19525</v>
      </c>
      <c r="Q555" t="s">
        <v>4503</v>
      </c>
      <c r="R555" s="6" t="s">
        <v>4502</v>
      </c>
      <c r="T555" s="3"/>
      <c r="U555" s="3"/>
      <c r="W555">
        <v>2005</v>
      </c>
      <c r="X555" t="s">
        <v>19527</v>
      </c>
      <c r="Y555" t="s">
        <v>370</v>
      </c>
      <c r="Z555" t="s">
        <v>371</v>
      </c>
      <c r="AB555" t="s">
        <v>4504</v>
      </c>
      <c r="AC555" t="s">
        <v>19</v>
      </c>
      <c r="AD555">
        <v>1</v>
      </c>
    </row>
    <row r="556" spans="1:30" ht="28.8" hidden="1" x14ac:dyDescent="0.3">
      <c r="A556">
        <v>555</v>
      </c>
      <c r="B556" s="3" t="s">
        <v>4506</v>
      </c>
      <c r="C556" t="s">
        <v>145</v>
      </c>
      <c r="F556" t="s">
        <v>146</v>
      </c>
      <c r="I556"/>
      <c r="J556"/>
      <c r="L556"/>
      <c r="M556"/>
      <c r="N556"/>
      <c r="O556" s="6" t="s">
        <v>4507</v>
      </c>
      <c r="P556" t="s">
        <v>4505</v>
      </c>
      <c r="Q556" t="s">
        <v>4510</v>
      </c>
      <c r="R556" s="6" t="s">
        <v>4509</v>
      </c>
      <c r="S556"/>
      <c r="T556"/>
      <c r="U556"/>
      <c r="W556">
        <v>2018</v>
      </c>
      <c r="X556" t="s">
        <v>4508</v>
      </c>
      <c r="Y556" t="s">
        <v>47</v>
      </c>
      <c r="Z556" t="s">
        <v>48</v>
      </c>
      <c r="AA556" t="s">
        <v>4511</v>
      </c>
      <c r="AB556" t="s">
        <v>4512</v>
      </c>
      <c r="AC556" t="s">
        <v>19</v>
      </c>
      <c r="AD556">
        <v>1</v>
      </c>
    </row>
    <row r="557" spans="1:30" ht="28.8" hidden="1" x14ac:dyDescent="0.3">
      <c r="A557">
        <v>556</v>
      </c>
      <c r="B557" s="3" t="s">
        <v>4514</v>
      </c>
      <c r="C557" t="s">
        <v>145</v>
      </c>
      <c r="F557" t="s">
        <v>146</v>
      </c>
      <c r="I557"/>
      <c r="J557"/>
      <c r="L557"/>
      <c r="M557"/>
      <c r="N557"/>
      <c r="P557" t="s">
        <v>4513</v>
      </c>
      <c r="R557" s="6" t="s">
        <v>1346</v>
      </c>
      <c r="S557"/>
      <c r="T557"/>
      <c r="U557"/>
      <c r="W557">
        <v>2001</v>
      </c>
      <c r="X557" t="s">
        <v>4515</v>
      </c>
      <c r="Y557" t="s">
        <v>4516</v>
      </c>
      <c r="Z557" t="s">
        <v>4517</v>
      </c>
      <c r="AB557" t="s">
        <v>4518</v>
      </c>
      <c r="AC557" t="s">
        <v>19</v>
      </c>
      <c r="AD557">
        <v>1</v>
      </c>
    </row>
    <row r="558" spans="1:30" ht="28.8" hidden="1" x14ac:dyDescent="0.3">
      <c r="A558">
        <v>557</v>
      </c>
      <c r="B558" s="3" t="s">
        <v>4520</v>
      </c>
      <c r="C558" t="s">
        <v>145</v>
      </c>
      <c r="F558" t="s">
        <v>19388</v>
      </c>
      <c r="I558"/>
      <c r="J558"/>
      <c r="L558"/>
      <c r="M558"/>
      <c r="N558"/>
      <c r="P558" t="s">
        <v>4519</v>
      </c>
      <c r="Q558" t="s">
        <v>4523</v>
      </c>
      <c r="R558" s="6" t="s">
        <v>4522</v>
      </c>
      <c r="S558"/>
      <c r="T558"/>
      <c r="U558"/>
      <c r="W558">
        <v>2014</v>
      </c>
      <c r="X558" t="s">
        <v>4521</v>
      </c>
      <c r="Y558" t="s">
        <v>4524</v>
      </c>
      <c r="Z558" t="s">
        <v>4525</v>
      </c>
      <c r="AC558" t="s">
        <v>19</v>
      </c>
      <c r="AD558">
        <v>1</v>
      </c>
    </row>
    <row r="559" spans="1:30" ht="28.8" hidden="1" x14ac:dyDescent="0.3">
      <c r="A559">
        <v>558</v>
      </c>
      <c r="B559" s="3" t="s">
        <v>4527</v>
      </c>
      <c r="C559" t="s">
        <v>145</v>
      </c>
      <c r="F559" t="s">
        <v>19388</v>
      </c>
      <c r="I559"/>
      <c r="J559"/>
      <c r="L559"/>
      <c r="M559"/>
      <c r="N559"/>
      <c r="O559" s="7" t="s">
        <v>4528</v>
      </c>
      <c r="P559" t="s">
        <v>4526</v>
      </c>
      <c r="R559" s="6" t="s">
        <v>4530</v>
      </c>
      <c r="S559"/>
      <c r="T559"/>
      <c r="U559"/>
      <c r="W559">
        <v>2002</v>
      </c>
      <c r="X559" t="s">
        <v>4529</v>
      </c>
      <c r="Y559" t="s">
        <v>3045</v>
      </c>
      <c r="Z559" t="s">
        <v>464</v>
      </c>
      <c r="AA559" t="s">
        <v>4531</v>
      </c>
      <c r="AB559" t="s">
        <v>4532</v>
      </c>
      <c r="AC559" t="s">
        <v>19</v>
      </c>
      <c r="AD559">
        <v>1</v>
      </c>
    </row>
    <row r="560" spans="1:30" ht="28.8" hidden="1" x14ac:dyDescent="0.3">
      <c r="A560">
        <v>1173</v>
      </c>
      <c r="B560" s="3" t="s">
        <v>8751</v>
      </c>
      <c r="C560" t="s">
        <v>18</v>
      </c>
      <c r="D560" t="s">
        <v>18</v>
      </c>
      <c r="E560" s="3" t="s">
        <v>145</v>
      </c>
      <c r="G560" t="s">
        <v>21348</v>
      </c>
      <c r="H560" t="s">
        <v>21460</v>
      </c>
      <c r="I560" t="s">
        <v>21268</v>
      </c>
      <c r="J560" t="s">
        <v>21786</v>
      </c>
      <c r="K560" s="12" t="s">
        <v>21730</v>
      </c>
      <c r="L560" s="3" t="s">
        <v>21797</v>
      </c>
      <c r="M560" s="3" t="s">
        <v>21763</v>
      </c>
      <c r="O560" s="7" t="s">
        <v>8752</v>
      </c>
      <c r="P560" t="s">
        <v>8750</v>
      </c>
      <c r="Q560" s="4" t="s">
        <v>21809</v>
      </c>
      <c r="R560" s="6" t="s">
        <v>8754</v>
      </c>
      <c r="S560" s="9" t="s">
        <v>22021</v>
      </c>
      <c r="T560" s="27">
        <v>44942</v>
      </c>
      <c r="U560" s="27" t="s">
        <v>21268</v>
      </c>
      <c r="W560">
        <v>1993</v>
      </c>
      <c r="X560" t="s">
        <v>8753</v>
      </c>
      <c r="Y560" t="s">
        <v>748</v>
      </c>
      <c r="Z560" t="s">
        <v>749</v>
      </c>
      <c r="AA560" t="s">
        <v>8755</v>
      </c>
      <c r="AB560" t="s">
        <v>8756</v>
      </c>
      <c r="AC560" t="s">
        <v>19</v>
      </c>
      <c r="AD560">
        <v>1</v>
      </c>
    </row>
    <row r="561" spans="1:30" ht="28.8" hidden="1" x14ac:dyDescent="0.3">
      <c r="A561">
        <v>560</v>
      </c>
      <c r="B561" s="3" t="s">
        <v>4549</v>
      </c>
      <c r="C561" t="s">
        <v>18</v>
      </c>
      <c r="D561" t="s">
        <v>145</v>
      </c>
      <c r="F561" t="s">
        <v>146</v>
      </c>
      <c r="I561"/>
      <c r="J561"/>
      <c r="L561"/>
      <c r="M561"/>
      <c r="N561"/>
      <c r="O561" s="7" t="s">
        <v>4550</v>
      </c>
      <c r="P561" t="s">
        <v>4548</v>
      </c>
      <c r="Q561" t="s">
        <v>4553</v>
      </c>
      <c r="R561" s="6" t="s">
        <v>4552</v>
      </c>
      <c r="S561"/>
      <c r="T561"/>
      <c r="U561"/>
      <c r="W561">
        <v>2015</v>
      </c>
      <c r="X561" t="s">
        <v>4551</v>
      </c>
      <c r="Y561" t="s">
        <v>158</v>
      </c>
      <c r="Z561" t="s">
        <v>85</v>
      </c>
      <c r="AA561" t="s">
        <v>4554</v>
      </c>
      <c r="AB561" t="s">
        <v>4555</v>
      </c>
      <c r="AC561" t="s">
        <v>19</v>
      </c>
      <c r="AD561">
        <v>1</v>
      </c>
    </row>
    <row r="562" spans="1:30" ht="43.2" hidden="1" x14ac:dyDescent="0.3">
      <c r="A562">
        <v>561</v>
      </c>
      <c r="B562" s="3" t="s">
        <v>4557</v>
      </c>
      <c r="C562" t="s">
        <v>145</v>
      </c>
      <c r="F562" t="s">
        <v>146</v>
      </c>
      <c r="I562"/>
      <c r="J562"/>
      <c r="L562"/>
      <c r="M562"/>
      <c r="N562"/>
      <c r="O562" s="6" t="s">
        <v>4558</v>
      </c>
      <c r="P562" t="s">
        <v>4556</v>
      </c>
      <c r="Q562" t="s">
        <v>4561</v>
      </c>
      <c r="R562" s="6" t="s">
        <v>4560</v>
      </c>
      <c r="S562"/>
      <c r="T562"/>
      <c r="U562"/>
      <c r="W562">
        <v>2019</v>
      </c>
      <c r="X562" t="s">
        <v>4559</v>
      </c>
      <c r="Y562" t="s">
        <v>115</v>
      </c>
      <c r="Z562" t="s">
        <v>115</v>
      </c>
      <c r="AB562" t="s">
        <v>4562</v>
      </c>
      <c r="AC562" t="s">
        <v>19</v>
      </c>
      <c r="AD562">
        <v>1</v>
      </c>
    </row>
    <row r="563" spans="1:30" ht="28.8" hidden="1" x14ac:dyDescent="0.3">
      <c r="A563">
        <v>562</v>
      </c>
      <c r="B563" s="3" t="s">
        <v>4564</v>
      </c>
      <c r="C563" t="s">
        <v>145</v>
      </c>
      <c r="F563" t="s">
        <v>21227</v>
      </c>
      <c r="I563"/>
      <c r="J563"/>
      <c r="L563"/>
      <c r="M563"/>
      <c r="N563"/>
      <c r="O563" s="6" t="s">
        <v>4565</v>
      </c>
      <c r="P563" t="s">
        <v>4563</v>
      </c>
      <c r="Q563" t="s">
        <v>4568</v>
      </c>
      <c r="R563" s="6" t="s">
        <v>4567</v>
      </c>
      <c r="S563"/>
      <c r="T563"/>
      <c r="U563"/>
      <c r="W563">
        <v>2004</v>
      </c>
      <c r="X563" t="s">
        <v>4566</v>
      </c>
      <c r="Y563" t="s">
        <v>30</v>
      </c>
      <c r="Z563" t="s">
        <v>31</v>
      </c>
      <c r="AA563" t="s">
        <v>4569</v>
      </c>
      <c r="AB563" t="s">
        <v>4570</v>
      </c>
      <c r="AC563" t="s">
        <v>19</v>
      </c>
      <c r="AD563">
        <v>1</v>
      </c>
    </row>
    <row r="564" spans="1:30" hidden="1" x14ac:dyDescent="0.3">
      <c r="A564">
        <v>563</v>
      </c>
      <c r="B564" s="3" t="s">
        <v>4572</v>
      </c>
      <c r="C564" t="s">
        <v>145</v>
      </c>
      <c r="F564" t="s">
        <v>146</v>
      </c>
      <c r="I564"/>
      <c r="J564"/>
      <c r="L564"/>
      <c r="M564"/>
      <c r="N564"/>
      <c r="O564" s="6" t="s">
        <v>4573</v>
      </c>
      <c r="P564" t="s">
        <v>4571</v>
      </c>
      <c r="Q564" t="s">
        <v>4576</v>
      </c>
      <c r="R564" s="6" t="s">
        <v>4575</v>
      </c>
      <c r="S564"/>
      <c r="T564"/>
      <c r="U564"/>
      <c r="W564">
        <v>2004</v>
      </c>
      <c r="X564" t="s">
        <v>4574</v>
      </c>
      <c r="Y564" t="s">
        <v>47</v>
      </c>
      <c r="Z564" t="s">
        <v>48</v>
      </c>
      <c r="AA564" t="s">
        <v>4577</v>
      </c>
      <c r="AB564" t="s">
        <v>4578</v>
      </c>
      <c r="AC564" t="s">
        <v>19</v>
      </c>
      <c r="AD564">
        <v>1</v>
      </c>
    </row>
    <row r="565" spans="1:30" ht="28.8" hidden="1" x14ac:dyDescent="0.3">
      <c r="A565">
        <v>564</v>
      </c>
      <c r="B565" s="3" t="s">
        <v>4580</v>
      </c>
      <c r="C565" t="s">
        <v>18</v>
      </c>
      <c r="D565" t="s">
        <v>145</v>
      </c>
      <c r="F565" t="s">
        <v>21297</v>
      </c>
      <c r="I565"/>
      <c r="J565"/>
      <c r="L565"/>
      <c r="M565"/>
      <c r="N565"/>
      <c r="O565" s="7" t="s">
        <v>4581</v>
      </c>
      <c r="P565" t="s">
        <v>4579</v>
      </c>
      <c r="Q565" t="s">
        <v>4584</v>
      </c>
      <c r="R565" s="6" t="s">
        <v>4583</v>
      </c>
      <c r="S565"/>
      <c r="T565"/>
      <c r="U565"/>
      <c r="W565">
        <v>2018</v>
      </c>
      <c r="X565" t="s">
        <v>4582</v>
      </c>
      <c r="Y565" t="s">
        <v>2065</v>
      </c>
      <c r="Z565" t="s">
        <v>2066</v>
      </c>
      <c r="AB565" t="s">
        <v>4585</v>
      </c>
      <c r="AC565" t="s">
        <v>19</v>
      </c>
      <c r="AD565">
        <v>1</v>
      </c>
    </row>
    <row r="566" spans="1:30" ht="28.8" hidden="1" x14ac:dyDescent="0.3">
      <c r="A566">
        <v>565</v>
      </c>
      <c r="B566" s="3" t="s">
        <v>4586</v>
      </c>
      <c r="C566" t="s">
        <v>145</v>
      </c>
      <c r="F566" t="s">
        <v>21226</v>
      </c>
      <c r="I566"/>
      <c r="J566"/>
      <c r="L566"/>
      <c r="M566"/>
      <c r="N566"/>
      <c r="O566" s="7" t="s">
        <v>19529</v>
      </c>
      <c r="P566" t="s">
        <v>19528</v>
      </c>
      <c r="Q566" t="s">
        <v>4589</v>
      </c>
      <c r="R566" s="6" t="s">
        <v>4588</v>
      </c>
      <c r="S566"/>
      <c r="T566"/>
      <c r="U566"/>
      <c r="W566">
        <v>2015</v>
      </c>
      <c r="X566" t="s">
        <v>4587</v>
      </c>
      <c r="Y566" t="s">
        <v>830</v>
      </c>
      <c r="Z566" t="s">
        <v>831</v>
      </c>
      <c r="AA566" t="s">
        <v>4590</v>
      </c>
      <c r="AB566" t="s">
        <v>4591</v>
      </c>
      <c r="AC566" t="s">
        <v>19</v>
      </c>
      <c r="AD566">
        <v>1</v>
      </c>
    </row>
    <row r="567" spans="1:30" ht="43.2" hidden="1" x14ac:dyDescent="0.3">
      <c r="A567">
        <v>566</v>
      </c>
      <c r="B567" s="3" t="s">
        <v>4593</v>
      </c>
      <c r="C567" t="s">
        <v>145</v>
      </c>
      <c r="F567" t="s">
        <v>19388</v>
      </c>
      <c r="I567"/>
      <c r="J567"/>
      <c r="L567"/>
      <c r="M567"/>
      <c r="N567"/>
      <c r="O567" s="6" t="s">
        <v>4594</v>
      </c>
      <c r="P567" t="s">
        <v>4592</v>
      </c>
      <c r="Q567" t="s">
        <v>4597</v>
      </c>
      <c r="R567" s="6" t="s">
        <v>4596</v>
      </c>
      <c r="S567"/>
      <c r="T567"/>
      <c r="U567"/>
      <c r="W567">
        <v>2013</v>
      </c>
      <c r="X567" t="s">
        <v>4595</v>
      </c>
      <c r="Y567" t="s">
        <v>47</v>
      </c>
      <c r="Z567" t="s">
        <v>48</v>
      </c>
      <c r="AB567" t="s">
        <v>4598</v>
      </c>
      <c r="AC567" t="s">
        <v>19</v>
      </c>
      <c r="AD567">
        <v>1</v>
      </c>
    </row>
    <row r="568" spans="1:30" ht="28.8" hidden="1" x14ac:dyDescent="0.3">
      <c r="A568">
        <v>567</v>
      </c>
      <c r="B568" s="3" t="s">
        <v>4600</v>
      </c>
      <c r="C568" t="s">
        <v>145</v>
      </c>
      <c r="F568" t="s">
        <v>146</v>
      </c>
      <c r="I568"/>
      <c r="J568"/>
      <c r="L568"/>
      <c r="M568"/>
      <c r="N568"/>
      <c r="O568" s="6" t="s">
        <v>4601</v>
      </c>
      <c r="P568" t="s">
        <v>4599</v>
      </c>
      <c r="Q568" t="s">
        <v>4604</v>
      </c>
      <c r="R568" s="6" t="s">
        <v>4603</v>
      </c>
      <c r="S568"/>
      <c r="T568"/>
      <c r="U568"/>
      <c r="W568">
        <v>2014</v>
      </c>
      <c r="X568" t="s">
        <v>4602</v>
      </c>
      <c r="Y568" t="s">
        <v>4464</v>
      </c>
      <c r="Z568" t="s">
        <v>4465</v>
      </c>
      <c r="AA568" t="s">
        <v>4605</v>
      </c>
      <c r="AB568" t="s">
        <v>4606</v>
      </c>
      <c r="AC568" t="s">
        <v>19</v>
      </c>
      <c r="AD568">
        <v>1</v>
      </c>
    </row>
    <row r="569" spans="1:30" ht="28.8" hidden="1" x14ac:dyDescent="0.3">
      <c r="A569">
        <v>568</v>
      </c>
      <c r="B569" s="3" t="s">
        <v>4608</v>
      </c>
      <c r="C569" t="s">
        <v>145</v>
      </c>
      <c r="F569" t="s">
        <v>21297</v>
      </c>
      <c r="I569"/>
      <c r="J569"/>
      <c r="L569"/>
      <c r="M569"/>
      <c r="N569"/>
      <c r="O569" s="7" t="s">
        <v>4609</v>
      </c>
      <c r="P569" t="s">
        <v>4607</v>
      </c>
      <c r="Q569" t="s">
        <v>4612</v>
      </c>
      <c r="R569" s="6" t="s">
        <v>4611</v>
      </c>
      <c r="S569"/>
      <c r="T569"/>
      <c r="U569"/>
      <c r="W569">
        <v>2015</v>
      </c>
      <c r="X569" t="s">
        <v>4610</v>
      </c>
      <c r="Y569" t="s">
        <v>4613</v>
      </c>
      <c r="Z569" t="s">
        <v>4614</v>
      </c>
      <c r="AA569" t="s">
        <v>4615</v>
      </c>
      <c r="AB569" t="s">
        <v>4616</v>
      </c>
      <c r="AC569" t="s">
        <v>19</v>
      </c>
      <c r="AD569">
        <v>1</v>
      </c>
    </row>
    <row r="570" spans="1:30" ht="28.8" hidden="1" x14ac:dyDescent="0.3">
      <c r="A570">
        <v>569</v>
      </c>
      <c r="B570" s="3" t="s">
        <v>4618</v>
      </c>
      <c r="C570" t="s">
        <v>145</v>
      </c>
      <c r="F570" t="s">
        <v>19388</v>
      </c>
      <c r="I570"/>
      <c r="J570"/>
      <c r="L570"/>
      <c r="M570"/>
      <c r="N570"/>
      <c r="O570" s="6" t="s">
        <v>19530</v>
      </c>
      <c r="P570" t="s">
        <v>4617</v>
      </c>
      <c r="Q570" t="s">
        <v>4620</v>
      </c>
      <c r="R570" s="6" t="s">
        <v>4619</v>
      </c>
      <c r="S570"/>
      <c r="T570"/>
      <c r="U570"/>
      <c r="W570">
        <v>2006</v>
      </c>
      <c r="X570" t="s">
        <v>19531</v>
      </c>
      <c r="Y570" t="s">
        <v>47</v>
      </c>
      <c r="Z570" t="s">
        <v>48</v>
      </c>
      <c r="AA570" t="s">
        <v>4621</v>
      </c>
      <c r="AB570" t="s">
        <v>4622</v>
      </c>
      <c r="AC570" t="s">
        <v>19</v>
      </c>
      <c r="AD570">
        <v>1</v>
      </c>
    </row>
    <row r="571" spans="1:30" ht="28.8" hidden="1" x14ac:dyDescent="0.3">
      <c r="A571">
        <v>570</v>
      </c>
      <c r="B571" s="3" t="s">
        <v>4624</v>
      </c>
      <c r="C571" t="s">
        <v>18</v>
      </c>
      <c r="D571" t="s">
        <v>145</v>
      </c>
      <c r="F571" t="s">
        <v>622</v>
      </c>
      <c r="I571"/>
      <c r="J571"/>
      <c r="L571"/>
      <c r="M571"/>
      <c r="N571"/>
      <c r="O571" s="7" t="s">
        <v>4625</v>
      </c>
      <c r="P571" t="s">
        <v>4623</v>
      </c>
      <c r="Q571" t="s">
        <v>4628</v>
      </c>
      <c r="R571" s="6" t="s">
        <v>4627</v>
      </c>
      <c r="S571"/>
      <c r="T571"/>
      <c r="U571"/>
      <c r="W571">
        <v>2010</v>
      </c>
      <c r="X571" t="s">
        <v>4626</v>
      </c>
      <c r="Y571" t="s">
        <v>67</v>
      </c>
      <c r="Z571" t="s">
        <v>31</v>
      </c>
      <c r="AA571" t="s">
        <v>4629</v>
      </c>
      <c r="AB571" t="s">
        <v>2881</v>
      </c>
      <c r="AC571" t="s">
        <v>19</v>
      </c>
      <c r="AD571">
        <v>1</v>
      </c>
    </row>
    <row r="572" spans="1:30" ht="43.2" hidden="1" x14ac:dyDescent="0.3">
      <c r="A572">
        <v>571</v>
      </c>
      <c r="B572" s="3" t="s">
        <v>4631</v>
      </c>
      <c r="C572" t="s">
        <v>145</v>
      </c>
      <c r="F572" t="s">
        <v>146</v>
      </c>
      <c r="I572"/>
      <c r="J572"/>
      <c r="L572"/>
      <c r="M572"/>
      <c r="N572"/>
      <c r="O572" s="6" t="s">
        <v>4632</v>
      </c>
      <c r="P572" t="s">
        <v>4630</v>
      </c>
      <c r="Q572" t="s">
        <v>4635</v>
      </c>
      <c r="R572" s="6" t="s">
        <v>4634</v>
      </c>
      <c r="S572"/>
      <c r="T572"/>
      <c r="U572"/>
      <c r="W572">
        <v>2014</v>
      </c>
      <c r="X572" t="s">
        <v>4633</v>
      </c>
      <c r="Y572" t="s">
        <v>115</v>
      </c>
      <c r="Z572" t="s">
        <v>115</v>
      </c>
      <c r="AA572" t="s">
        <v>4636</v>
      </c>
      <c r="AB572" t="s">
        <v>4637</v>
      </c>
      <c r="AC572" t="s">
        <v>19</v>
      </c>
      <c r="AD572">
        <v>1</v>
      </c>
    </row>
    <row r="573" spans="1:30" ht="28.8" hidden="1" x14ac:dyDescent="0.3">
      <c r="A573">
        <v>572</v>
      </c>
      <c r="B573" s="3" t="s">
        <v>4639</v>
      </c>
      <c r="C573" t="s">
        <v>18</v>
      </c>
      <c r="D573" t="s">
        <v>145</v>
      </c>
      <c r="F573" t="s">
        <v>21297</v>
      </c>
      <c r="I573"/>
      <c r="J573"/>
      <c r="L573"/>
      <c r="M573"/>
      <c r="N573" t="s">
        <v>21262</v>
      </c>
      <c r="O573" s="7" t="s">
        <v>4640</v>
      </c>
      <c r="P573" t="s">
        <v>4638</v>
      </c>
      <c r="Q573" t="s">
        <v>4643</v>
      </c>
      <c r="R573" s="6" t="s">
        <v>4642</v>
      </c>
      <c r="S573"/>
      <c r="T573"/>
      <c r="U573"/>
      <c r="W573">
        <v>2022</v>
      </c>
      <c r="X573" t="s">
        <v>4641</v>
      </c>
      <c r="Y573" t="s">
        <v>493</v>
      </c>
      <c r="Z573" t="s">
        <v>493</v>
      </c>
      <c r="AA573" t="s">
        <v>4644</v>
      </c>
      <c r="AB573" t="s">
        <v>4645</v>
      </c>
      <c r="AC573" t="s">
        <v>19</v>
      </c>
      <c r="AD573">
        <v>1</v>
      </c>
    </row>
    <row r="574" spans="1:30" ht="28.8" hidden="1" x14ac:dyDescent="0.3">
      <c r="A574">
        <v>573</v>
      </c>
      <c r="B574" s="3" t="s">
        <v>4647</v>
      </c>
      <c r="C574" t="s">
        <v>145</v>
      </c>
      <c r="F574" t="s">
        <v>146</v>
      </c>
      <c r="I574"/>
      <c r="J574"/>
      <c r="L574"/>
      <c r="M574"/>
      <c r="N574"/>
      <c r="O574" s="6" t="s">
        <v>4648</v>
      </c>
      <c r="P574" t="s">
        <v>4646</v>
      </c>
      <c r="S574"/>
      <c r="T574"/>
      <c r="U574"/>
      <c r="W574">
        <v>2004</v>
      </c>
      <c r="X574" t="s">
        <v>4649</v>
      </c>
      <c r="Y574" t="s">
        <v>4650</v>
      </c>
      <c r="Z574" t="s">
        <v>4651</v>
      </c>
      <c r="AC574" t="s">
        <v>19</v>
      </c>
      <c r="AD574">
        <v>1</v>
      </c>
    </row>
    <row r="575" spans="1:30" ht="43.2" hidden="1" x14ac:dyDescent="0.3">
      <c r="A575">
        <v>574</v>
      </c>
      <c r="B575" s="3" t="s">
        <v>4653</v>
      </c>
      <c r="C575" t="s">
        <v>145</v>
      </c>
      <c r="F575" t="s">
        <v>146</v>
      </c>
      <c r="I575"/>
      <c r="J575"/>
      <c r="L575"/>
      <c r="M575"/>
      <c r="N575"/>
      <c r="O575" s="6" t="s">
        <v>4654</v>
      </c>
      <c r="P575" t="s">
        <v>4652</v>
      </c>
      <c r="Q575" t="s">
        <v>4657</v>
      </c>
      <c r="R575" s="6" t="s">
        <v>4656</v>
      </c>
      <c r="S575"/>
      <c r="T575"/>
      <c r="U575"/>
      <c r="W575">
        <v>2014</v>
      </c>
      <c r="X575" t="s">
        <v>4655</v>
      </c>
      <c r="Y575" t="s">
        <v>115</v>
      </c>
      <c r="Z575" t="s">
        <v>115</v>
      </c>
      <c r="AA575" t="s">
        <v>4658</v>
      </c>
      <c r="AB575" t="s">
        <v>4659</v>
      </c>
      <c r="AC575" t="s">
        <v>19</v>
      </c>
      <c r="AD575">
        <v>1</v>
      </c>
    </row>
    <row r="576" spans="1:30" ht="43.2" hidden="1" x14ac:dyDescent="0.3">
      <c r="A576">
        <v>575</v>
      </c>
      <c r="B576" s="3" t="s">
        <v>4661</v>
      </c>
      <c r="C576" t="s">
        <v>18</v>
      </c>
      <c r="D576" t="s">
        <v>18</v>
      </c>
      <c r="E576" s="3" t="s">
        <v>145</v>
      </c>
      <c r="F576" t="s">
        <v>21268</v>
      </c>
      <c r="K576" s="3"/>
      <c r="O576" s="7" t="s">
        <v>19383</v>
      </c>
      <c r="P576" t="s">
        <v>19382</v>
      </c>
      <c r="Q576" t="s">
        <v>4663</v>
      </c>
      <c r="R576" s="6" t="s">
        <v>4662</v>
      </c>
      <c r="T576" s="3"/>
      <c r="U576" s="3"/>
      <c r="W576">
        <v>2005</v>
      </c>
      <c r="X576" t="s">
        <v>19384</v>
      </c>
      <c r="Y576" t="s">
        <v>1440</v>
      </c>
      <c r="Z576" t="s">
        <v>267</v>
      </c>
      <c r="AA576" t="s">
        <v>4664</v>
      </c>
      <c r="AB576" t="s">
        <v>4665</v>
      </c>
      <c r="AC576" t="s">
        <v>19</v>
      </c>
      <c r="AD576">
        <v>1</v>
      </c>
    </row>
    <row r="577" spans="1:30" ht="28.8" hidden="1" x14ac:dyDescent="0.3">
      <c r="A577">
        <v>576</v>
      </c>
      <c r="B577" s="3" t="s">
        <v>4666</v>
      </c>
      <c r="C577" t="s">
        <v>18</v>
      </c>
      <c r="D577" t="s">
        <v>18</v>
      </c>
      <c r="E577" s="3" t="s">
        <v>145</v>
      </c>
      <c r="F577" t="s">
        <v>19390</v>
      </c>
      <c r="K577" s="3"/>
      <c r="O577" s="7" t="s">
        <v>19533</v>
      </c>
      <c r="P577" t="s">
        <v>19532</v>
      </c>
      <c r="Q577" t="s">
        <v>4668</v>
      </c>
      <c r="R577" s="6" t="s">
        <v>4667</v>
      </c>
      <c r="T577" s="3"/>
      <c r="U577" s="3"/>
      <c r="W577">
        <v>2014</v>
      </c>
      <c r="X577" t="s">
        <v>19534</v>
      </c>
      <c r="Y577" t="s">
        <v>2065</v>
      </c>
      <c r="Z577" t="s">
        <v>2066</v>
      </c>
      <c r="AB577" t="s">
        <v>4669</v>
      </c>
      <c r="AC577" t="s">
        <v>19</v>
      </c>
      <c r="AD577">
        <v>1</v>
      </c>
    </row>
    <row r="578" spans="1:30" ht="28.8" hidden="1" x14ac:dyDescent="0.3">
      <c r="A578">
        <v>577</v>
      </c>
      <c r="B578" s="3" t="s">
        <v>4671</v>
      </c>
      <c r="C578" t="s">
        <v>145</v>
      </c>
      <c r="F578" t="s">
        <v>21226</v>
      </c>
      <c r="I578"/>
      <c r="J578"/>
      <c r="L578"/>
      <c r="M578"/>
      <c r="N578"/>
      <c r="O578" s="6" t="s">
        <v>4672</v>
      </c>
      <c r="P578" t="s">
        <v>4670</v>
      </c>
      <c r="Q578" t="s">
        <v>4675</v>
      </c>
      <c r="R578" s="6" t="s">
        <v>4674</v>
      </c>
      <c r="S578"/>
      <c r="T578"/>
      <c r="U578"/>
      <c r="W578">
        <v>2013</v>
      </c>
      <c r="X578" t="s">
        <v>4673</v>
      </c>
      <c r="Y578" t="s">
        <v>47</v>
      </c>
      <c r="Z578" t="s">
        <v>48</v>
      </c>
      <c r="AB578" t="s">
        <v>4676</v>
      </c>
      <c r="AC578" t="s">
        <v>19</v>
      </c>
      <c r="AD578">
        <v>1</v>
      </c>
    </row>
    <row r="579" spans="1:30" ht="28.8" hidden="1" x14ac:dyDescent="0.3">
      <c r="A579">
        <v>578</v>
      </c>
      <c r="B579" s="3" t="s">
        <v>4678</v>
      </c>
      <c r="C579" t="s">
        <v>18</v>
      </c>
      <c r="D579" t="s">
        <v>145</v>
      </c>
      <c r="F579" t="s">
        <v>19390</v>
      </c>
      <c r="I579"/>
      <c r="J579"/>
      <c r="L579"/>
      <c r="M579"/>
      <c r="N579"/>
      <c r="O579" s="7" t="s">
        <v>21263</v>
      </c>
      <c r="P579" t="s">
        <v>4677</v>
      </c>
      <c r="R579" s="6" t="s">
        <v>4680</v>
      </c>
      <c r="S579"/>
      <c r="T579"/>
      <c r="U579"/>
      <c r="W579">
        <v>2000</v>
      </c>
      <c r="X579" t="s">
        <v>4679</v>
      </c>
      <c r="Y579" t="s">
        <v>4402</v>
      </c>
      <c r="Z579" t="s">
        <v>4402</v>
      </c>
      <c r="AA579" t="s">
        <v>4681</v>
      </c>
      <c r="AB579" t="s">
        <v>4682</v>
      </c>
      <c r="AC579" t="s">
        <v>19</v>
      </c>
      <c r="AD579">
        <v>1</v>
      </c>
    </row>
    <row r="580" spans="1:30" ht="28.8" hidden="1" x14ac:dyDescent="0.3">
      <c r="A580">
        <v>579</v>
      </c>
      <c r="B580" s="3" t="s">
        <v>4684</v>
      </c>
      <c r="C580" t="s">
        <v>145</v>
      </c>
      <c r="F580" t="s">
        <v>19388</v>
      </c>
      <c r="I580"/>
      <c r="J580"/>
      <c r="L580"/>
      <c r="M580"/>
      <c r="N580"/>
      <c r="O580" s="7" t="s">
        <v>4685</v>
      </c>
      <c r="P580" t="s">
        <v>4683</v>
      </c>
      <c r="Q580" t="s">
        <v>4688</v>
      </c>
      <c r="R580" s="6" t="s">
        <v>4687</v>
      </c>
      <c r="S580"/>
      <c r="T580"/>
      <c r="U580"/>
      <c r="W580">
        <v>2009</v>
      </c>
      <c r="X580" t="s">
        <v>4686</v>
      </c>
      <c r="Y580" t="s">
        <v>820</v>
      </c>
      <c r="Z580" t="s">
        <v>821</v>
      </c>
      <c r="AA580" t="s">
        <v>4689</v>
      </c>
      <c r="AB580" t="s">
        <v>4690</v>
      </c>
      <c r="AC580" t="s">
        <v>19</v>
      </c>
      <c r="AD580">
        <v>1</v>
      </c>
    </row>
    <row r="581" spans="1:30" ht="28.8" hidden="1" x14ac:dyDescent="0.3">
      <c r="A581">
        <v>580</v>
      </c>
      <c r="B581" s="3" t="s">
        <v>4699</v>
      </c>
      <c r="C581" t="s">
        <v>145</v>
      </c>
      <c r="F581" t="s">
        <v>19388</v>
      </c>
      <c r="I581"/>
      <c r="J581"/>
      <c r="L581"/>
      <c r="M581"/>
      <c r="N581"/>
      <c r="O581" s="6" t="s">
        <v>4700</v>
      </c>
      <c r="P581" t="s">
        <v>4698</v>
      </c>
      <c r="Q581" t="s">
        <v>4703</v>
      </c>
      <c r="R581" s="6" t="s">
        <v>4702</v>
      </c>
      <c r="S581"/>
      <c r="T581"/>
      <c r="U581"/>
      <c r="W581">
        <v>2020</v>
      </c>
      <c r="X581" t="s">
        <v>4701</v>
      </c>
      <c r="Y581" t="s">
        <v>4704</v>
      </c>
      <c r="Z581" t="s">
        <v>4705</v>
      </c>
      <c r="AB581" t="s">
        <v>4706</v>
      </c>
      <c r="AC581" t="s">
        <v>19</v>
      </c>
      <c r="AD581">
        <v>1</v>
      </c>
    </row>
    <row r="582" spans="1:30" ht="28.8" hidden="1" x14ac:dyDescent="0.3">
      <c r="A582">
        <v>581</v>
      </c>
      <c r="B582" s="3" t="s">
        <v>4708</v>
      </c>
      <c r="C582" t="s">
        <v>145</v>
      </c>
      <c r="F582" t="s">
        <v>146</v>
      </c>
      <c r="I582"/>
      <c r="J582"/>
      <c r="L582"/>
      <c r="M582"/>
      <c r="N582"/>
      <c r="O582" s="6" t="s">
        <v>4709</v>
      </c>
      <c r="P582" t="s">
        <v>4707</v>
      </c>
      <c r="Q582" t="s">
        <v>4712</v>
      </c>
      <c r="R582" s="6" t="s">
        <v>4711</v>
      </c>
      <c r="S582"/>
      <c r="T582"/>
      <c r="U582"/>
      <c r="W582">
        <v>2012</v>
      </c>
      <c r="X582" t="s">
        <v>4710</v>
      </c>
      <c r="Y582" t="s">
        <v>47</v>
      </c>
      <c r="Z582" t="s">
        <v>48</v>
      </c>
      <c r="AA582" t="s">
        <v>4713</v>
      </c>
      <c r="AB582" t="s">
        <v>4714</v>
      </c>
      <c r="AC582" t="s">
        <v>19</v>
      </c>
      <c r="AD582">
        <v>1</v>
      </c>
    </row>
    <row r="583" spans="1:30" ht="43.2" hidden="1" x14ac:dyDescent="0.3">
      <c r="A583">
        <v>582</v>
      </c>
      <c r="B583" s="3" t="s">
        <v>4724</v>
      </c>
      <c r="C583" t="s">
        <v>145</v>
      </c>
      <c r="F583" t="s">
        <v>19391</v>
      </c>
      <c r="I583"/>
      <c r="J583"/>
      <c r="L583"/>
      <c r="M583"/>
      <c r="N583"/>
      <c r="O583" s="6" t="s">
        <v>4725</v>
      </c>
      <c r="P583" t="s">
        <v>4723</v>
      </c>
      <c r="Q583" t="s">
        <v>4728</v>
      </c>
      <c r="R583" s="6" t="s">
        <v>4727</v>
      </c>
      <c r="S583"/>
      <c r="T583"/>
      <c r="U583"/>
      <c r="W583">
        <v>2022</v>
      </c>
      <c r="X583" t="s">
        <v>4726</v>
      </c>
      <c r="Y583" t="s">
        <v>187</v>
      </c>
      <c r="Z583" t="s">
        <v>85</v>
      </c>
      <c r="AA583" t="s">
        <v>4729</v>
      </c>
      <c r="AB583" t="s">
        <v>4730</v>
      </c>
      <c r="AC583" t="s">
        <v>19</v>
      </c>
      <c r="AD583">
        <v>1</v>
      </c>
    </row>
    <row r="584" spans="1:30" ht="28.8" hidden="1" x14ac:dyDescent="0.3">
      <c r="A584">
        <v>583</v>
      </c>
      <c r="B584" s="3" t="s">
        <v>1592</v>
      </c>
      <c r="C584" t="s">
        <v>145</v>
      </c>
      <c r="F584" t="s">
        <v>146</v>
      </c>
      <c r="I584"/>
      <c r="J584"/>
      <c r="L584"/>
      <c r="M584"/>
      <c r="N584"/>
      <c r="O584" s="6" t="s">
        <v>1593</v>
      </c>
      <c r="P584" t="s">
        <v>1591</v>
      </c>
      <c r="Q584" t="s">
        <v>1596</v>
      </c>
      <c r="R584" s="6" t="s">
        <v>1595</v>
      </c>
      <c r="S584"/>
      <c r="T584"/>
      <c r="U584"/>
      <c r="W584">
        <v>2021</v>
      </c>
      <c r="X584" t="s">
        <v>1594</v>
      </c>
      <c r="Y584" t="s">
        <v>1597</v>
      </c>
      <c r="Z584" t="s">
        <v>1598</v>
      </c>
      <c r="AA584" t="s">
        <v>1599</v>
      </c>
      <c r="AB584" t="s">
        <v>1600</v>
      </c>
      <c r="AC584" t="s">
        <v>19</v>
      </c>
      <c r="AD584">
        <v>1</v>
      </c>
    </row>
    <row r="585" spans="1:30" ht="28.8" hidden="1" x14ac:dyDescent="0.3">
      <c r="A585">
        <v>584</v>
      </c>
      <c r="B585" s="3" t="s">
        <v>4732</v>
      </c>
      <c r="C585" t="s">
        <v>18</v>
      </c>
      <c r="D585" t="s">
        <v>145</v>
      </c>
      <c r="F585" t="s">
        <v>146</v>
      </c>
      <c r="I585"/>
      <c r="J585"/>
      <c r="L585"/>
      <c r="M585"/>
      <c r="N585"/>
      <c r="O585" s="7" t="s">
        <v>4733</v>
      </c>
      <c r="P585" t="s">
        <v>4731</v>
      </c>
      <c r="Q585" t="s">
        <v>4736</v>
      </c>
      <c r="R585" s="6" t="s">
        <v>4735</v>
      </c>
      <c r="S585"/>
      <c r="T585"/>
      <c r="U585"/>
      <c r="W585">
        <v>2016</v>
      </c>
      <c r="X585" t="s">
        <v>4734</v>
      </c>
      <c r="Y585" t="s">
        <v>2704</v>
      </c>
      <c r="Z585" t="s">
        <v>2705</v>
      </c>
      <c r="AA585" t="s">
        <v>4737</v>
      </c>
      <c r="AB585" t="s">
        <v>4738</v>
      </c>
      <c r="AC585" t="s">
        <v>19</v>
      </c>
      <c r="AD585">
        <v>1</v>
      </c>
    </row>
    <row r="586" spans="1:30" ht="28.8" hidden="1" x14ac:dyDescent="0.3">
      <c r="A586">
        <v>585</v>
      </c>
      <c r="B586" s="3" t="s">
        <v>4740</v>
      </c>
      <c r="C586" t="s">
        <v>145</v>
      </c>
      <c r="F586" t="s">
        <v>19389</v>
      </c>
      <c r="I586"/>
      <c r="J586"/>
      <c r="L586"/>
      <c r="M586"/>
      <c r="N586" t="s">
        <v>21264</v>
      </c>
      <c r="O586" s="6" t="s">
        <v>4741</v>
      </c>
      <c r="P586" t="s">
        <v>4739</v>
      </c>
      <c r="Q586" t="s">
        <v>4744</v>
      </c>
      <c r="R586" s="6" t="s">
        <v>4743</v>
      </c>
      <c r="S586"/>
      <c r="T586"/>
      <c r="U586"/>
      <c r="W586">
        <v>2011</v>
      </c>
      <c r="X586" t="s">
        <v>4742</v>
      </c>
      <c r="Y586" t="s">
        <v>445</v>
      </c>
      <c r="Z586" t="s">
        <v>446</v>
      </c>
      <c r="AA586" t="s">
        <v>4745</v>
      </c>
      <c r="AB586" t="s">
        <v>4746</v>
      </c>
      <c r="AC586" t="s">
        <v>19</v>
      </c>
      <c r="AD586">
        <v>1</v>
      </c>
    </row>
    <row r="587" spans="1:30" ht="28.8" hidden="1" x14ac:dyDescent="0.3">
      <c r="A587">
        <v>586</v>
      </c>
      <c r="B587" s="3" t="s">
        <v>4747</v>
      </c>
      <c r="C587" t="s">
        <v>18</v>
      </c>
      <c r="D587" t="s">
        <v>145</v>
      </c>
      <c r="F587" t="s">
        <v>22125</v>
      </c>
      <c r="I587"/>
      <c r="J587"/>
      <c r="L587"/>
      <c r="M587"/>
      <c r="N587" s="3" t="s">
        <v>22132</v>
      </c>
      <c r="O587" s="7" t="s">
        <v>19536</v>
      </c>
      <c r="P587" t="s">
        <v>19535</v>
      </c>
      <c r="Q587" t="s">
        <v>4749</v>
      </c>
      <c r="R587" s="6" t="s">
        <v>4748</v>
      </c>
      <c r="S587"/>
      <c r="T587"/>
      <c r="U587"/>
      <c r="W587">
        <v>2013</v>
      </c>
      <c r="X587" t="s">
        <v>19537</v>
      </c>
      <c r="Y587" t="s">
        <v>710</v>
      </c>
      <c r="Z587" t="s">
        <v>711</v>
      </c>
      <c r="AA587" t="s">
        <v>4750</v>
      </c>
      <c r="AB587" t="s">
        <v>4751</v>
      </c>
      <c r="AC587" t="s">
        <v>19</v>
      </c>
      <c r="AD587">
        <v>1</v>
      </c>
    </row>
    <row r="588" spans="1:30" ht="28.8" hidden="1" x14ac:dyDescent="0.3">
      <c r="A588">
        <v>587</v>
      </c>
      <c r="B588" s="3" t="s">
        <v>4761</v>
      </c>
      <c r="C588" t="s">
        <v>145</v>
      </c>
      <c r="F588" t="s">
        <v>146</v>
      </c>
      <c r="I588"/>
      <c r="J588"/>
      <c r="L588"/>
      <c r="M588"/>
      <c r="N588"/>
      <c r="O588" s="6" t="s">
        <v>4762</v>
      </c>
      <c r="P588" t="s">
        <v>4760</v>
      </c>
      <c r="Q588" t="s">
        <v>4765</v>
      </c>
      <c r="R588" s="6" t="s">
        <v>4764</v>
      </c>
      <c r="S588"/>
      <c r="T588"/>
      <c r="U588"/>
      <c r="W588">
        <v>2014</v>
      </c>
      <c r="X588" t="s">
        <v>4763</v>
      </c>
      <c r="Y588" t="s">
        <v>1496</v>
      </c>
      <c r="Z588" t="s">
        <v>1496</v>
      </c>
      <c r="AA588" t="s">
        <v>4766</v>
      </c>
      <c r="AB588" t="s">
        <v>4767</v>
      </c>
      <c r="AC588" t="s">
        <v>19</v>
      </c>
      <c r="AD588">
        <v>1</v>
      </c>
    </row>
    <row r="589" spans="1:30" ht="28.8" hidden="1" x14ac:dyDescent="0.3">
      <c r="A589">
        <v>588</v>
      </c>
      <c r="B589" s="3" t="s">
        <v>4769</v>
      </c>
      <c r="C589" t="s">
        <v>145</v>
      </c>
      <c r="F589" t="s">
        <v>21227</v>
      </c>
      <c r="I589"/>
      <c r="J589"/>
      <c r="L589"/>
      <c r="M589"/>
      <c r="N589"/>
      <c r="O589" s="6" t="s">
        <v>4770</v>
      </c>
      <c r="P589" t="s">
        <v>4768</v>
      </c>
      <c r="Q589" t="s">
        <v>4773</v>
      </c>
      <c r="R589" s="6" t="s">
        <v>4772</v>
      </c>
      <c r="S589"/>
      <c r="T589"/>
      <c r="U589"/>
      <c r="W589">
        <v>2019</v>
      </c>
      <c r="X589" t="s">
        <v>4771</v>
      </c>
      <c r="Y589" t="s">
        <v>24</v>
      </c>
      <c r="Z589" t="s">
        <v>25</v>
      </c>
      <c r="AA589" t="s">
        <v>4774</v>
      </c>
      <c r="AB589" t="s">
        <v>4775</v>
      </c>
      <c r="AC589" t="s">
        <v>19</v>
      </c>
      <c r="AD589">
        <v>1</v>
      </c>
    </row>
    <row r="590" spans="1:30" hidden="1" x14ac:dyDescent="0.3">
      <c r="A590">
        <v>589</v>
      </c>
      <c r="B590" s="3" t="s">
        <v>4777</v>
      </c>
      <c r="C590" t="s">
        <v>18</v>
      </c>
      <c r="D590" t="s">
        <v>145</v>
      </c>
      <c r="F590" t="s">
        <v>146</v>
      </c>
      <c r="I590"/>
      <c r="J590"/>
      <c r="L590"/>
      <c r="M590"/>
      <c r="N590"/>
      <c r="O590" s="7" t="s">
        <v>4778</v>
      </c>
      <c r="P590" t="s">
        <v>4776</v>
      </c>
      <c r="Q590" t="s">
        <v>4781</v>
      </c>
      <c r="R590" s="6" t="s">
        <v>4780</v>
      </c>
      <c r="S590"/>
      <c r="T590"/>
      <c r="U590"/>
      <c r="W590">
        <v>2017</v>
      </c>
      <c r="X590" t="s">
        <v>4779</v>
      </c>
      <c r="Y590" t="s">
        <v>170</v>
      </c>
      <c r="Z590" t="s">
        <v>85</v>
      </c>
      <c r="AA590" t="s">
        <v>4782</v>
      </c>
      <c r="AB590" t="s">
        <v>4783</v>
      </c>
      <c r="AC590" t="s">
        <v>19</v>
      </c>
      <c r="AD590">
        <v>1</v>
      </c>
    </row>
    <row r="591" spans="1:30" ht="28.8" hidden="1" x14ac:dyDescent="0.3">
      <c r="A591">
        <v>590</v>
      </c>
      <c r="B591" s="3" t="s">
        <v>4784</v>
      </c>
      <c r="C591" t="s">
        <v>18</v>
      </c>
      <c r="D591" t="s">
        <v>145</v>
      </c>
      <c r="F591" t="s">
        <v>22186</v>
      </c>
      <c r="I591"/>
      <c r="J591"/>
      <c r="L591"/>
      <c r="M591"/>
      <c r="N591"/>
      <c r="O591" s="7" t="s">
        <v>19539</v>
      </c>
      <c r="P591" t="s">
        <v>19538</v>
      </c>
      <c r="Q591" t="s">
        <v>4786</v>
      </c>
      <c r="R591" s="6" t="s">
        <v>4785</v>
      </c>
      <c r="S591"/>
      <c r="T591"/>
      <c r="U591"/>
      <c r="W591">
        <v>2005</v>
      </c>
      <c r="X591" t="s">
        <v>19540</v>
      </c>
      <c r="Y591" t="s">
        <v>493</v>
      </c>
      <c r="Z591" t="s">
        <v>493</v>
      </c>
      <c r="AA591" t="s">
        <v>4787</v>
      </c>
      <c r="AB591" t="s">
        <v>4788</v>
      </c>
      <c r="AC591" t="s">
        <v>19</v>
      </c>
      <c r="AD591">
        <v>1</v>
      </c>
    </row>
    <row r="592" spans="1:30" ht="57.6" hidden="1" x14ac:dyDescent="0.3">
      <c r="A592">
        <v>591</v>
      </c>
      <c r="B592" s="3" t="s">
        <v>4790</v>
      </c>
      <c r="C592" t="s">
        <v>145</v>
      </c>
      <c r="F592" t="s">
        <v>146</v>
      </c>
      <c r="I592"/>
      <c r="J592"/>
      <c r="L592"/>
      <c r="M592"/>
      <c r="N592"/>
      <c r="O592" s="6" t="s">
        <v>4791</v>
      </c>
      <c r="P592" t="s">
        <v>4789</v>
      </c>
      <c r="S592"/>
      <c r="T592"/>
      <c r="U592"/>
      <c r="W592">
        <v>1992</v>
      </c>
      <c r="X592" t="s">
        <v>4792</v>
      </c>
      <c r="Y592" t="s">
        <v>199</v>
      </c>
      <c r="Z592" t="s">
        <v>85</v>
      </c>
      <c r="AA592" t="s">
        <v>4793</v>
      </c>
      <c r="AB592" t="s">
        <v>4794</v>
      </c>
      <c r="AC592" t="s">
        <v>19</v>
      </c>
      <c r="AD592">
        <v>1</v>
      </c>
    </row>
    <row r="593" spans="1:30" hidden="1" x14ac:dyDescent="0.3">
      <c r="A593">
        <v>592</v>
      </c>
      <c r="B593" s="3" t="s">
        <v>4795</v>
      </c>
      <c r="C593" t="s">
        <v>145</v>
      </c>
      <c r="F593" t="s">
        <v>21297</v>
      </c>
      <c r="I593"/>
      <c r="J593"/>
      <c r="L593"/>
      <c r="M593"/>
      <c r="N593"/>
      <c r="O593" s="7" t="s">
        <v>19542</v>
      </c>
      <c r="P593" t="s">
        <v>19541</v>
      </c>
      <c r="Q593" t="s">
        <v>4797</v>
      </c>
      <c r="R593" s="6" t="s">
        <v>4796</v>
      </c>
      <c r="S593"/>
      <c r="T593"/>
      <c r="U593"/>
      <c r="W593">
        <v>2022</v>
      </c>
      <c r="X593" t="s">
        <v>19543</v>
      </c>
      <c r="Y593" t="s">
        <v>1011</v>
      </c>
      <c r="Z593" t="s">
        <v>518</v>
      </c>
      <c r="AA593" t="s">
        <v>4798</v>
      </c>
      <c r="AB593" t="s">
        <v>4799</v>
      </c>
      <c r="AC593" t="s">
        <v>19</v>
      </c>
      <c r="AD593">
        <v>1</v>
      </c>
    </row>
    <row r="594" spans="1:30" ht="43.2" hidden="1" x14ac:dyDescent="0.3">
      <c r="A594">
        <v>593</v>
      </c>
      <c r="B594" s="3" t="s">
        <v>4801</v>
      </c>
      <c r="C594" t="s">
        <v>145</v>
      </c>
      <c r="F594" t="s">
        <v>19389</v>
      </c>
      <c r="I594"/>
      <c r="J594"/>
      <c r="L594"/>
      <c r="M594"/>
      <c r="N594"/>
      <c r="O594" s="6" t="s">
        <v>4802</v>
      </c>
      <c r="P594" t="s">
        <v>4800</v>
      </c>
      <c r="S594"/>
      <c r="T594"/>
      <c r="U594"/>
      <c r="W594">
        <v>1993</v>
      </c>
      <c r="X594" t="s">
        <v>4803</v>
      </c>
      <c r="Y594" t="s">
        <v>820</v>
      </c>
      <c r="Z594" t="s">
        <v>821</v>
      </c>
      <c r="AA594" t="s">
        <v>4804</v>
      </c>
      <c r="AB594" t="s">
        <v>4805</v>
      </c>
      <c r="AC594" t="s">
        <v>19</v>
      </c>
      <c r="AD594">
        <v>1</v>
      </c>
    </row>
    <row r="595" spans="1:30" ht="28.8" hidden="1" x14ac:dyDescent="0.3">
      <c r="A595">
        <v>594</v>
      </c>
      <c r="B595" s="3" t="s">
        <v>4807</v>
      </c>
      <c r="C595" t="s">
        <v>145</v>
      </c>
      <c r="F595" t="s">
        <v>146</v>
      </c>
      <c r="I595"/>
      <c r="J595"/>
      <c r="L595"/>
      <c r="M595"/>
      <c r="N595"/>
      <c r="O595" s="6" t="s">
        <v>4808</v>
      </c>
      <c r="P595" t="s">
        <v>4806</v>
      </c>
      <c r="Q595" t="s">
        <v>3199</v>
      </c>
      <c r="R595" s="6" t="s">
        <v>4810</v>
      </c>
      <c r="S595"/>
      <c r="T595"/>
      <c r="U595"/>
      <c r="W595">
        <v>2009</v>
      </c>
      <c r="X595" t="s">
        <v>4809</v>
      </c>
      <c r="Y595" t="s">
        <v>270</v>
      </c>
      <c r="Z595" t="s">
        <v>271</v>
      </c>
      <c r="AA595" t="s">
        <v>4811</v>
      </c>
      <c r="AB595" t="s">
        <v>4812</v>
      </c>
      <c r="AC595" t="s">
        <v>19</v>
      </c>
      <c r="AD595">
        <v>1</v>
      </c>
    </row>
    <row r="596" spans="1:30" ht="43.2" hidden="1" x14ac:dyDescent="0.3">
      <c r="A596">
        <v>595</v>
      </c>
      <c r="B596" s="3" t="s">
        <v>4814</v>
      </c>
      <c r="C596" t="s">
        <v>145</v>
      </c>
      <c r="F596" t="s">
        <v>19388</v>
      </c>
      <c r="I596"/>
      <c r="J596"/>
      <c r="L596"/>
      <c r="M596"/>
      <c r="N596"/>
      <c r="O596" s="7" t="s">
        <v>4815</v>
      </c>
      <c r="P596" t="s">
        <v>4813</v>
      </c>
      <c r="R596" s="6" t="s">
        <v>4817</v>
      </c>
      <c r="S596"/>
      <c r="T596"/>
      <c r="U596"/>
      <c r="W596">
        <v>2003</v>
      </c>
      <c r="X596" t="s">
        <v>4816</v>
      </c>
      <c r="Y596" t="s">
        <v>4818</v>
      </c>
      <c r="Z596" t="s">
        <v>4818</v>
      </c>
      <c r="AA596" t="s">
        <v>4819</v>
      </c>
      <c r="AB596" t="s">
        <v>4820</v>
      </c>
      <c r="AC596" t="s">
        <v>19</v>
      </c>
      <c r="AD596">
        <v>1</v>
      </c>
    </row>
    <row r="597" spans="1:30" ht="28.8" hidden="1" x14ac:dyDescent="0.3">
      <c r="A597">
        <v>596</v>
      </c>
      <c r="B597" s="3" t="s">
        <v>4821</v>
      </c>
      <c r="C597" t="s">
        <v>18</v>
      </c>
      <c r="D597" t="s">
        <v>145</v>
      </c>
      <c r="F597" t="s">
        <v>21227</v>
      </c>
      <c r="I597"/>
      <c r="J597"/>
      <c r="L597"/>
      <c r="M597"/>
      <c r="N597"/>
      <c r="O597" s="7" t="s">
        <v>19545</v>
      </c>
      <c r="P597" t="s">
        <v>19544</v>
      </c>
      <c r="Q597" t="s">
        <v>4823</v>
      </c>
      <c r="R597" s="6" t="s">
        <v>4822</v>
      </c>
      <c r="S597"/>
      <c r="T597"/>
      <c r="U597"/>
      <c r="W597">
        <v>2019</v>
      </c>
      <c r="X597" t="s">
        <v>19546</v>
      </c>
      <c r="Y597" t="s">
        <v>207</v>
      </c>
      <c r="Z597" t="s">
        <v>208</v>
      </c>
      <c r="AA597" t="s">
        <v>4824</v>
      </c>
      <c r="AB597" t="s">
        <v>4825</v>
      </c>
      <c r="AC597" t="s">
        <v>19</v>
      </c>
      <c r="AD597">
        <v>1</v>
      </c>
    </row>
    <row r="598" spans="1:30" hidden="1" x14ac:dyDescent="0.3">
      <c r="A598">
        <v>597</v>
      </c>
      <c r="B598" s="3" t="s">
        <v>4827</v>
      </c>
      <c r="C598" t="s">
        <v>145</v>
      </c>
      <c r="F598" t="s">
        <v>146</v>
      </c>
      <c r="I598"/>
      <c r="J598"/>
      <c r="L598"/>
      <c r="M598"/>
      <c r="N598"/>
      <c r="O598" s="6" t="s">
        <v>4828</v>
      </c>
      <c r="P598" t="s">
        <v>4826</v>
      </c>
      <c r="Q598" t="s">
        <v>4831</v>
      </c>
      <c r="R598" s="6" t="s">
        <v>4830</v>
      </c>
      <c r="S598"/>
      <c r="T598"/>
      <c r="U598"/>
      <c r="W598">
        <v>2008</v>
      </c>
      <c r="X598" t="s">
        <v>4829</v>
      </c>
      <c r="Y598" t="s">
        <v>4832</v>
      </c>
      <c r="Z598" t="s">
        <v>4832</v>
      </c>
      <c r="AA598" t="s">
        <v>4833</v>
      </c>
      <c r="AB598" t="s">
        <v>4834</v>
      </c>
      <c r="AC598" t="s">
        <v>19</v>
      </c>
      <c r="AD598">
        <v>1</v>
      </c>
    </row>
    <row r="599" spans="1:30" ht="28.8" hidden="1" x14ac:dyDescent="0.3">
      <c r="A599">
        <v>598</v>
      </c>
      <c r="B599" s="3" t="s">
        <v>4836</v>
      </c>
      <c r="C599" t="s">
        <v>145</v>
      </c>
      <c r="F599" t="s">
        <v>146</v>
      </c>
      <c r="I599"/>
      <c r="J599"/>
      <c r="L599"/>
      <c r="M599"/>
      <c r="N599"/>
      <c r="O599" s="6" t="s">
        <v>4837</v>
      </c>
      <c r="P599" t="s">
        <v>4835</v>
      </c>
      <c r="Q599" t="s">
        <v>4840</v>
      </c>
      <c r="R599" s="6" t="s">
        <v>4839</v>
      </c>
      <c r="S599"/>
      <c r="T599"/>
      <c r="U599"/>
      <c r="W599">
        <v>2012</v>
      </c>
      <c r="X599" t="s">
        <v>4838</v>
      </c>
      <c r="Y599" t="s">
        <v>270</v>
      </c>
      <c r="Z599" t="s">
        <v>271</v>
      </c>
      <c r="AB599" t="s">
        <v>4841</v>
      </c>
      <c r="AC599" t="s">
        <v>19</v>
      </c>
      <c r="AD599">
        <v>1</v>
      </c>
    </row>
    <row r="600" spans="1:30" hidden="1" x14ac:dyDescent="0.3">
      <c r="A600">
        <v>599</v>
      </c>
      <c r="B600" s="3" t="s">
        <v>4843</v>
      </c>
      <c r="C600" t="s">
        <v>145</v>
      </c>
      <c r="F600" t="s">
        <v>21227</v>
      </c>
      <c r="I600"/>
      <c r="J600"/>
      <c r="L600"/>
      <c r="M600"/>
      <c r="N600"/>
      <c r="P600" t="s">
        <v>4842</v>
      </c>
      <c r="Q600" t="s">
        <v>4846</v>
      </c>
      <c r="R600" s="6" t="s">
        <v>4845</v>
      </c>
      <c r="S600"/>
      <c r="T600"/>
      <c r="U600"/>
      <c r="W600">
        <v>2018</v>
      </c>
      <c r="X600" t="s">
        <v>4844</v>
      </c>
      <c r="Y600" t="s">
        <v>4847</v>
      </c>
      <c r="Z600" t="s">
        <v>4848</v>
      </c>
      <c r="AB600" t="s">
        <v>4849</v>
      </c>
      <c r="AC600" t="s">
        <v>19</v>
      </c>
      <c r="AD600">
        <v>1</v>
      </c>
    </row>
    <row r="601" spans="1:30" ht="28.8" hidden="1" x14ac:dyDescent="0.3">
      <c r="A601">
        <v>600</v>
      </c>
      <c r="B601" s="3" t="s">
        <v>4851</v>
      </c>
      <c r="C601" t="s">
        <v>145</v>
      </c>
      <c r="F601" t="s">
        <v>19388</v>
      </c>
      <c r="I601"/>
      <c r="J601"/>
      <c r="L601"/>
      <c r="M601"/>
      <c r="N601"/>
      <c r="O601" s="6" t="s">
        <v>4852</v>
      </c>
      <c r="P601" t="s">
        <v>4850</v>
      </c>
      <c r="Q601" t="s">
        <v>4855</v>
      </c>
      <c r="R601" s="6" t="s">
        <v>4854</v>
      </c>
      <c r="S601"/>
      <c r="T601"/>
      <c r="U601"/>
      <c r="W601">
        <v>2016</v>
      </c>
      <c r="X601" t="s">
        <v>4853</v>
      </c>
      <c r="Y601" t="s">
        <v>24</v>
      </c>
      <c r="Z601" t="s">
        <v>25</v>
      </c>
      <c r="AA601" t="s">
        <v>4856</v>
      </c>
      <c r="AB601" t="s">
        <v>4857</v>
      </c>
      <c r="AC601" t="s">
        <v>19</v>
      </c>
      <c r="AD601">
        <v>1</v>
      </c>
    </row>
    <row r="602" spans="1:30" ht="28.8" hidden="1" x14ac:dyDescent="0.3">
      <c r="A602">
        <v>601</v>
      </c>
      <c r="B602" s="3" t="s">
        <v>4859</v>
      </c>
      <c r="C602" t="s">
        <v>145</v>
      </c>
      <c r="F602" t="s">
        <v>21227</v>
      </c>
      <c r="I602"/>
      <c r="J602"/>
      <c r="L602"/>
      <c r="M602"/>
      <c r="N602"/>
      <c r="O602" s="6" t="s">
        <v>4860</v>
      </c>
      <c r="P602" t="s">
        <v>4858</v>
      </c>
      <c r="Q602" t="s">
        <v>4863</v>
      </c>
      <c r="R602" s="6" t="s">
        <v>4862</v>
      </c>
      <c r="S602"/>
      <c r="T602"/>
      <c r="U602"/>
      <c r="W602">
        <v>2002</v>
      </c>
      <c r="X602" t="s">
        <v>4861</v>
      </c>
      <c r="Y602" t="s">
        <v>4864</v>
      </c>
      <c r="Z602" t="s">
        <v>4865</v>
      </c>
      <c r="AA602" t="s">
        <v>4866</v>
      </c>
      <c r="AB602" t="s">
        <v>4867</v>
      </c>
      <c r="AC602" t="s">
        <v>19</v>
      </c>
      <c r="AD602">
        <v>1</v>
      </c>
    </row>
    <row r="603" spans="1:30" ht="43.2" hidden="1" x14ac:dyDescent="0.3">
      <c r="A603">
        <v>602</v>
      </c>
      <c r="B603" s="3" t="s">
        <v>4869</v>
      </c>
      <c r="C603" t="s">
        <v>145</v>
      </c>
      <c r="F603" t="s">
        <v>146</v>
      </c>
      <c r="I603"/>
      <c r="J603"/>
      <c r="L603"/>
      <c r="M603"/>
      <c r="N603"/>
      <c r="O603" s="6" t="s">
        <v>4870</v>
      </c>
      <c r="P603" t="s">
        <v>4868</v>
      </c>
      <c r="Q603" t="s">
        <v>4873</v>
      </c>
      <c r="R603" s="6" t="s">
        <v>4872</v>
      </c>
      <c r="S603"/>
      <c r="T603"/>
      <c r="U603"/>
      <c r="W603">
        <v>2021</v>
      </c>
      <c r="X603" t="s">
        <v>4871</v>
      </c>
      <c r="Y603" t="s">
        <v>2497</v>
      </c>
      <c r="Z603" t="s">
        <v>2498</v>
      </c>
      <c r="AA603" t="s">
        <v>4874</v>
      </c>
      <c r="AB603" t="s">
        <v>4875</v>
      </c>
      <c r="AC603" t="s">
        <v>19</v>
      </c>
      <c r="AD603">
        <v>1</v>
      </c>
    </row>
    <row r="604" spans="1:30" ht="43.2" hidden="1" x14ac:dyDescent="0.3">
      <c r="A604">
        <v>603</v>
      </c>
      <c r="B604" s="3" t="s">
        <v>4877</v>
      </c>
      <c r="C604" t="s">
        <v>145</v>
      </c>
      <c r="F604" t="s">
        <v>21297</v>
      </c>
      <c r="I604"/>
      <c r="J604"/>
      <c r="L604"/>
      <c r="M604"/>
      <c r="N604"/>
      <c r="P604" t="s">
        <v>4876</v>
      </c>
      <c r="S604"/>
      <c r="T604"/>
      <c r="U604"/>
      <c r="W604">
        <v>1995</v>
      </c>
      <c r="X604" t="s">
        <v>4878</v>
      </c>
      <c r="Y604" t="s">
        <v>710</v>
      </c>
      <c r="Z604" t="s">
        <v>711</v>
      </c>
      <c r="AA604" t="s">
        <v>4879</v>
      </c>
      <c r="AB604" t="s">
        <v>4880</v>
      </c>
      <c r="AC604" t="s">
        <v>19</v>
      </c>
      <c r="AD604">
        <v>1</v>
      </c>
    </row>
    <row r="605" spans="1:30" ht="28.8" hidden="1" x14ac:dyDescent="0.3">
      <c r="A605">
        <v>604</v>
      </c>
      <c r="B605" s="3" t="s">
        <v>4882</v>
      </c>
      <c r="C605" t="s">
        <v>145</v>
      </c>
      <c r="F605" t="s">
        <v>19388</v>
      </c>
      <c r="I605"/>
      <c r="J605"/>
      <c r="L605"/>
      <c r="M605"/>
      <c r="N605"/>
      <c r="P605" t="s">
        <v>4881</v>
      </c>
      <c r="Q605" t="s">
        <v>4885</v>
      </c>
      <c r="R605" s="6" t="s">
        <v>4884</v>
      </c>
      <c r="S605"/>
      <c r="T605"/>
      <c r="U605"/>
      <c r="W605">
        <v>2016</v>
      </c>
      <c r="X605" t="s">
        <v>4883</v>
      </c>
      <c r="Y605" t="s">
        <v>4051</v>
      </c>
      <c r="Z605" t="s">
        <v>4052</v>
      </c>
      <c r="AA605" t="s">
        <v>4886</v>
      </c>
      <c r="AB605" t="s">
        <v>4887</v>
      </c>
      <c r="AC605" t="s">
        <v>19</v>
      </c>
      <c r="AD605">
        <v>1</v>
      </c>
    </row>
    <row r="606" spans="1:30" ht="28.8" hidden="1" x14ac:dyDescent="0.3">
      <c r="A606">
        <v>605</v>
      </c>
      <c r="B606" s="3" t="s">
        <v>4889</v>
      </c>
      <c r="C606" t="s">
        <v>18</v>
      </c>
      <c r="D606" t="s">
        <v>145</v>
      </c>
      <c r="F606" t="s">
        <v>21297</v>
      </c>
      <c r="I606"/>
      <c r="J606"/>
      <c r="L606"/>
      <c r="M606"/>
      <c r="N606"/>
      <c r="O606" s="7" t="s">
        <v>19547</v>
      </c>
      <c r="P606" t="s">
        <v>4888</v>
      </c>
      <c r="Q606" t="s">
        <v>4892</v>
      </c>
      <c r="R606" s="6" t="s">
        <v>4891</v>
      </c>
      <c r="S606"/>
      <c r="T606"/>
      <c r="U606"/>
      <c r="W606">
        <v>2014</v>
      </c>
      <c r="X606" t="s">
        <v>4890</v>
      </c>
      <c r="Y606" t="s">
        <v>342</v>
      </c>
      <c r="Z606" t="s">
        <v>342</v>
      </c>
      <c r="AA606" t="s">
        <v>4893</v>
      </c>
      <c r="AB606" t="s">
        <v>4894</v>
      </c>
      <c r="AC606" t="s">
        <v>19</v>
      </c>
      <c r="AD606">
        <v>1</v>
      </c>
    </row>
    <row r="607" spans="1:30" ht="28.8" hidden="1" x14ac:dyDescent="0.3">
      <c r="A607">
        <v>606</v>
      </c>
      <c r="B607" s="3" t="s">
        <v>4903</v>
      </c>
      <c r="C607" t="s">
        <v>145</v>
      </c>
      <c r="F607" t="s">
        <v>146</v>
      </c>
      <c r="I607"/>
      <c r="J607"/>
      <c r="L607"/>
      <c r="M607"/>
      <c r="N607"/>
      <c r="O607" s="6" t="s">
        <v>4904</v>
      </c>
      <c r="P607" t="s">
        <v>4902</v>
      </c>
      <c r="Q607" t="s">
        <v>2417</v>
      </c>
      <c r="R607" s="6" t="s">
        <v>4906</v>
      </c>
      <c r="S607"/>
      <c r="T607"/>
      <c r="U607"/>
      <c r="W607">
        <v>2016</v>
      </c>
      <c r="X607" t="s">
        <v>4905</v>
      </c>
      <c r="Y607" t="s">
        <v>115</v>
      </c>
      <c r="Z607" t="s">
        <v>115</v>
      </c>
      <c r="AA607" t="s">
        <v>4907</v>
      </c>
      <c r="AB607" t="s">
        <v>4908</v>
      </c>
      <c r="AC607" t="s">
        <v>19</v>
      </c>
      <c r="AD607">
        <v>1</v>
      </c>
    </row>
    <row r="608" spans="1:30" ht="28.8" hidden="1" x14ac:dyDescent="0.3">
      <c r="A608">
        <v>607</v>
      </c>
      <c r="B608" s="3" t="s">
        <v>4910</v>
      </c>
      <c r="C608" t="s">
        <v>145</v>
      </c>
      <c r="F608" t="s">
        <v>146</v>
      </c>
      <c r="I608"/>
      <c r="J608"/>
      <c r="L608"/>
      <c r="M608"/>
      <c r="N608"/>
      <c r="O608" s="6" t="s">
        <v>4911</v>
      </c>
      <c r="P608" t="s">
        <v>4909</v>
      </c>
      <c r="Q608" t="s">
        <v>4914</v>
      </c>
      <c r="R608" s="6" t="s">
        <v>4913</v>
      </c>
      <c r="S608"/>
      <c r="T608"/>
      <c r="U608"/>
      <c r="W608">
        <v>2002</v>
      </c>
      <c r="X608" t="s">
        <v>4912</v>
      </c>
      <c r="Y608" t="s">
        <v>2030</v>
      </c>
      <c r="Z608" t="s">
        <v>2031</v>
      </c>
      <c r="AA608" t="s">
        <v>4915</v>
      </c>
      <c r="AB608" t="s">
        <v>4916</v>
      </c>
      <c r="AC608" t="s">
        <v>19</v>
      </c>
      <c r="AD608">
        <v>1</v>
      </c>
    </row>
    <row r="609" spans="1:30" ht="28.8" hidden="1" x14ac:dyDescent="0.3">
      <c r="A609">
        <v>608</v>
      </c>
      <c r="B609" s="3" t="s">
        <v>1519</v>
      </c>
      <c r="C609" t="s">
        <v>145</v>
      </c>
      <c r="F609" t="s">
        <v>19388</v>
      </c>
      <c r="I609"/>
      <c r="J609"/>
      <c r="L609"/>
      <c r="M609"/>
      <c r="N609"/>
      <c r="O609" s="6" t="s">
        <v>1520</v>
      </c>
      <c r="P609" t="s">
        <v>1518</v>
      </c>
      <c r="Q609" t="s">
        <v>1523</v>
      </c>
      <c r="R609" s="6" t="s">
        <v>1522</v>
      </c>
      <c r="S609"/>
      <c r="T609"/>
      <c r="U609"/>
      <c r="W609">
        <v>2008</v>
      </c>
      <c r="X609" t="s">
        <v>1521</v>
      </c>
      <c r="Y609" t="s">
        <v>158</v>
      </c>
      <c r="Z609" t="s">
        <v>85</v>
      </c>
      <c r="AB609" t="s">
        <v>1524</v>
      </c>
      <c r="AC609" t="s">
        <v>19</v>
      </c>
      <c r="AD609">
        <v>1</v>
      </c>
    </row>
    <row r="610" spans="1:30" hidden="1" x14ac:dyDescent="0.3">
      <c r="A610">
        <v>609</v>
      </c>
      <c r="B610" s="3" t="s">
        <v>4918</v>
      </c>
      <c r="C610" t="s">
        <v>145</v>
      </c>
      <c r="F610" t="s">
        <v>19388</v>
      </c>
      <c r="I610"/>
      <c r="J610"/>
      <c r="L610"/>
      <c r="M610"/>
      <c r="N610"/>
      <c r="O610" s="6" t="s">
        <v>4919</v>
      </c>
      <c r="P610" t="s">
        <v>4917</v>
      </c>
      <c r="Q610" t="s">
        <v>4922</v>
      </c>
      <c r="R610" s="6" t="s">
        <v>4921</v>
      </c>
      <c r="S610"/>
      <c r="T610"/>
      <c r="U610"/>
      <c r="W610">
        <v>2018</v>
      </c>
      <c r="X610" t="s">
        <v>4920</v>
      </c>
      <c r="Y610" t="s">
        <v>333</v>
      </c>
      <c r="Z610" t="s">
        <v>334</v>
      </c>
      <c r="AA610" t="s">
        <v>4923</v>
      </c>
      <c r="AB610" t="s">
        <v>4924</v>
      </c>
      <c r="AC610" t="s">
        <v>19</v>
      </c>
      <c r="AD610">
        <v>1</v>
      </c>
    </row>
    <row r="611" spans="1:30" ht="28.8" hidden="1" x14ac:dyDescent="0.3">
      <c r="A611">
        <v>610</v>
      </c>
      <c r="B611" s="3" t="s">
        <v>3323</v>
      </c>
      <c r="C611" t="s">
        <v>18</v>
      </c>
      <c r="D611" t="s">
        <v>145</v>
      </c>
      <c r="F611" t="s">
        <v>19389</v>
      </c>
      <c r="I611"/>
      <c r="J611"/>
      <c r="L611"/>
      <c r="M611"/>
      <c r="N611"/>
      <c r="O611" s="7" t="s">
        <v>3324</v>
      </c>
      <c r="P611" t="s">
        <v>3322</v>
      </c>
      <c r="Q611" t="s">
        <v>3327</v>
      </c>
      <c r="R611" s="6" t="s">
        <v>3326</v>
      </c>
      <c r="S611"/>
      <c r="T611"/>
      <c r="U611"/>
      <c r="W611">
        <v>2014</v>
      </c>
      <c r="X611" t="s">
        <v>3325</v>
      </c>
      <c r="Y611" t="s">
        <v>370</v>
      </c>
      <c r="Z611" t="s">
        <v>371</v>
      </c>
      <c r="AB611" t="s">
        <v>3328</v>
      </c>
      <c r="AC611" t="s">
        <v>19</v>
      </c>
      <c r="AD611">
        <v>1</v>
      </c>
    </row>
    <row r="612" spans="1:30" ht="43.2" hidden="1" x14ac:dyDescent="0.3">
      <c r="A612">
        <v>611</v>
      </c>
      <c r="B612" s="3" t="s">
        <v>4926</v>
      </c>
      <c r="C612" t="s">
        <v>145</v>
      </c>
      <c r="F612" t="s">
        <v>19388</v>
      </c>
      <c r="I612"/>
      <c r="J612"/>
      <c r="L612"/>
      <c r="M612"/>
      <c r="N612"/>
      <c r="O612" s="6" t="s">
        <v>4927</v>
      </c>
      <c r="P612" t="s">
        <v>4925</v>
      </c>
      <c r="R612" s="6" t="s">
        <v>4929</v>
      </c>
      <c r="S612"/>
      <c r="T612"/>
      <c r="U612"/>
      <c r="W612">
        <v>1994</v>
      </c>
      <c r="X612" t="s">
        <v>4928</v>
      </c>
      <c r="Y612" t="s">
        <v>47</v>
      </c>
      <c r="Z612" t="s">
        <v>48</v>
      </c>
      <c r="AA612" t="s">
        <v>4930</v>
      </c>
      <c r="AB612" t="s">
        <v>4931</v>
      </c>
      <c r="AC612" t="s">
        <v>19</v>
      </c>
      <c r="AD612">
        <v>1</v>
      </c>
    </row>
    <row r="613" spans="1:30" ht="28.8" hidden="1" x14ac:dyDescent="0.3">
      <c r="A613">
        <v>612</v>
      </c>
      <c r="B613" s="3" t="s">
        <v>4933</v>
      </c>
      <c r="C613" t="s">
        <v>145</v>
      </c>
      <c r="F613" t="s">
        <v>21297</v>
      </c>
      <c r="I613"/>
      <c r="J613"/>
      <c r="L613"/>
      <c r="M613"/>
      <c r="N613"/>
      <c r="O613" s="6" t="s">
        <v>4934</v>
      </c>
      <c r="P613" t="s">
        <v>4932</v>
      </c>
      <c r="R613" s="6" t="s">
        <v>4936</v>
      </c>
      <c r="S613"/>
      <c r="T613"/>
      <c r="U613"/>
      <c r="W613">
        <v>1996</v>
      </c>
      <c r="X613" t="s">
        <v>4935</v>
      </c>
      <c r="Y613" t="s">
        <v>115</v>
      </c>
      <c r="Z613" t="s">
        <v>115</v>
      </c>
      <c r="AB613" t="s">
        <v>4937</v>
      </c>
      <c r="AC613" t="s">
        <v>19</v>
      </c>
      <c r="AD613">
        <v>1</v>
      </c>
    </row>
    <row r="614" spans="1:30" ht="43.2" hidden="1" x14ac:dyDescent="0.3">
      <c r="A614">
        <v>613</v>
      </c>
      <c r="B614" s="3" t="s">
        <v>4939</v>
      </c>
      <c r="C614" t="s">
        <v>145</v>
      </c>
      <c r="F614" t="s">
        <v>19388</v>
      </c>
      <c r="I614"/>
      <c r="J614"/>
      <c r="L614"/>
      <c r="M614"/>
      <c r="N614"/>
      <c r="O614" s="7" t="s">
        <v>4940</v>
      </c>
      <c r="P614" t="s">
        <v>4938</v>
      </c>
      <c r="Q614" t="s">
        <v>4943</v>
      </c>
      <c r="R614" s="6" t="s">
        <v>4942</v>
      </c>
      <c r="S614"/>
      <c r="T614"/>
      <c r="U614"/>
      <c r="W614">
        <v>2020</v>
      </c>
      <c r="X614" t="s">
        <v>4941</v>
      </c>
      <c r="Y614" t="s">
        <v>3534</v>
      </c>
      <c r="Z614" t="s">
        <v>3534</v>
      </c>
      <c r="AA614" t="s">
        <v>4944</v>
      </c>
      <c r="AB614" t="s">
        <v>4945</v>
      </c>
      <c r="AC614" t="s">
        <v>19</v>
      </c>
      <c r="AD614">
        <v>1</v>
      </c>
    </row>
    <row r="615" spans="1:30" ht="28.8" hidden="1" x14ac:dyDescent="0.3">
      <c r="A615">
        <v>614</v>
      </c>
      <c r="B615" s="3" t="s">
        <v>4947</v>
      </c>
      <c r="C615" t="s">
        <v>145</v>
      </c>
      <c r="F615" t="s">
        <v>21226</v>
      </c>
      <c r="I615"/>
      <c r="J615"/>
      <c r="L615"/>
      <c r="M615"/>
      <c r="N615"/>
      <c r="O615" s="6" t="s">
        <v>4948</v>
      </c>
      <c r="P615" t="s">
        <v>4946</v>
      </c>
      <c r="Q615" t="s">
        <v>4951</v>
      </c>
      <c r="R615" s="6" t="s">
        <v>4950</v>
      </c>
      <c r="S615"/>
      <c r="T615"/>
      <c r="U615"/>
      <c r="W615">
        <v>2017</v>
      </c>
      <c r="X615" t="s">
        <v>4949</v>
      </c>
      <c r="Y615" t="s">
        <v>370</v>
      </c>
      <c r="Z615" t="s">
        <v>371</v>
      </c>
      <c r="AB615" t="s">
        <v>4952</v>
      </c>
      <c r="AC615" t="s">
        <v>19</v>
      </c>
      <c r="AD615">
        <v>1</v>
      </c>
    </row>
    <row r="616" spans="1:30" ht="43.2" x14ac:dyDescent="0.3">
      <c r="A616">
        <v>972</v>
      </c>
      <c r="B616" s="3" t="s">
        <v>2264</v>
      </c>
      <c r="C616" t="s">
        <v>18</v>
      </c>
      <c r="D616" t="s">
        <v>18</v>
      </c>
      <c r="E616" s="3" t="s">
        <v>18</v>
      </c>
      <c r="G616" t="s">
        <v>21348</v>
      </c>
      <c r="H616" t="s">
        <v>21360</v>
      </c>
      <c r="I616" s="3" t="s">
        <v>21336</v>
      </c>
      <c r="J616" s="3" t="s">
        <v>21384</v>
      </c>
      <c r="K616" s="12" t="s">
        <v>21528</v>
      </c>
      <c r="L616" s="3" t="s">
        <v>21483</v>
      </c>
      <c r="M616" s="3" t="s">
        <v>21485</v>
      </c>
      <c r="N616" s="3" t="s">
        <v>21495</v>
      </c>
      <c r="O616" s="7" t="s">
        <v>2265</v>
      </c>
      <c r="P616" t="s">
        <v>2263</v>
      </c>
      <c r="Q616" s="4" t="s">
        <v>2268</v>
      </c>
      <c r="R616" s="6" t="s">
        <v>2267</v>
      </c>
      <c r="S616" s="10" t="s">
        <v>22019</v>
      </c>
      <c r="T616" s="27">
        <v>44965</v>
      </c>
      <c r="U616" s="27" t="s">
        <v>22198</v>
      </c>
      <c r="W616">
        <v>2013</v>
      </c>
      <c r="X616" t="s">
        <v>2266</v>
      </c>
      <c r="Y616" t="s">
        <v>445</v>
      </c>
      <c r="Z616" t="s">
        <v>446</v>
      </c>
      <c r="AA616" t="s">
        <v>2269</v>
      </c>
      <c r="AB616" t="s">
        <v>2270</v>
      </c>
      <c r="AC616" t="s">
        <v>19</v>
      </c>
      <c r="AD616">
        <v>1</v>
      </c>
    </row>
    <row r="617" spans="1:30" ht="43.2" hidden="1" x14ac:dyDescent="0.3">
      <c r="A617">
        <v>616</v>
      </c>
      <c r="B617" s="3" t="s">
        <v>4961</v>
      </c>
      <c r="C617" t="s">
        <v>145</v>
      </c>
      <c r="F617" t="s">
        <v>19388</v>
      </c>
      <c r="I617"/>
      <c r="J617"/>
      <c r="L617"/>
      <c r="M617"/>
      <c r="N617"/>
      <c r="O617" s="7" t="s">
        <v>4962</v>
      </c>
      <c r="P617" t="s">
        <v>4960</v>
      </c>
      <c r="Q617" t="s">
        <v>4965</v>
      </c>
      <c r="R617" s="6" t="s">
        <v>4964</v>
      </c>
      <c r="S617"/>
      <c r="T617"/>
      <c r="U617"/>
      <c r="W617">
        <v>2019</v>
      </c>
      <c r="X617" t="s">
        <v>4963</v>
      </c>
      <c r="Y617" t="s">
        <v>47</v>
      </c>
      <c r="Z617" t="s">
        <v>48</v>
      </c>
      <c r="AA617" t="s">
        <v>4966</v>
      </c>
      <c r="AB617" t="s">
        <v>4967</v>
      </c>
      <c r="AC617" t="s">
        <v>19</v>
      </c>
      <c r="AD617">
        <v>1</v>
      </c>
    </row>
    <row r="618" spans="1:30" hidden="1" x14ac:dyDescent="0.3">
      <c r="A618">
        <v>617</v>
      </c>
      <c r="B618" s="3" t="s">
        <v>4969</v>
      </c>
      <c r="C618" t="s">
        <v>145</v>
      </c>
      <c r="F618" t="s">
        <v>146</v>
      </c>
      <c r="I618"/>
      <c r="J618"/>
      <c r="L618"/>
      <c r="M618"/>
      <c r="N618"/>
      <c r="O618" s="6" t="s">
        <v>4970</v>
      </c>
      <c r="P618" t="s">
        <v>4968</v>
      </c>
      <c r="R618" s="6" t="s">
        <v>4972</v>
      </c>
      <c r="S618"/>
      <c r="T618"/>
      <c r="U618"/>
      <c r="W618">
        <v>1996</v>
      </c>
      <c r="X618" t="s">
        <v>4971</v>
      </c>
      <c r="Y618" t="s">
        <v>129</v>
      </c>
      <c r="Z618" t="s">
        <v>130</v>
      </c>
      <c r="AB618" t="s">
        <v>4973</v>
      </c>
      <c r="AC618" t="s">
        <v>19</v>
      </c>
      <c r="AD618">
        <v>1</v>
      </c>
    </row>
    <row r="619" spans="1:30" hidden="1" x14ac:dyDescent="0.3">
      <c r="A619">
        <v>618</v>
      </c>
      <c r="B619" s="3" t="s">
        <v>4975</v>
      </c>
      <c r="C619" t="s">
        <v>145</v>
      </c>
      <c r="F619" t="s">
        <v>19388</v>
      </c>
      <c r="I619"/>
      <c r="J619"/>
      <c r="L619"/>
      <c r="M619"/>
      <c r="N619"/>
      <c r="P619" t="s">
        <v>4974</v>
      </c>
      <c r="Q619" t="s">
        <v>4978</v>
      </c>
      <c r="R619" s="6" t="s">
        <v>4977</v>
      </c>
      <c r="S619"/>
      <c r="T619"/>
      <c r="U619"/>
      <c r="W619">
        <v>2010</v>
      </c>
      <c r="X619" t="s">
        <v>4976</v>
      </c>
      <c r="Y619" t="s">
        <v>47</v>
      </c>
      <c r="Z619" t="s">
        <v>48</v>
      </c>
      <c r="AA619" t="s">
        <v>4979</v>
      </c>
      <c r="AB619" t="s">
        <v>4980</v>
      </c>
      <c r="AC619" t="s">
        <v>19</v>
      </c>
      <c r="AD619">
        <v>1</v>
      </c>
    </row>
    <row r="620" spans="1:30" ht="28.8" hidden="1" x14ac:dyDescent="0.3">
      <c r="A620">
        <v>619</v>
      </c>
      <c r="B620" s="3" t="s">
        <v>4982</v>
      </c>
      <c r="C620" t="s">
        <v>18</v>
      </c>
      <c r="D620" t="s">
        <v>145</v>
      </c>
      <c r="F620" t="s">
        <v>21227</v>
      </c>
      <c r="I620"/>
      <c r="J620"/>
      <c r="L620"/>
      <c r="M620"/>
      <c r="N620"/>
      <c r="O620" s="7" t="s">
        <v>4983</v>
      </c>
      <c r="P620" t="s">
        <v>4981</v>
      </c>
      <c r="Q620" t="s">
        <v>4986</v>
      </c>
      <c r="R620" s="6" t="s">
        <v>4985</v>
      </c>
      <c r="S620"/>
      <c r="T620"/>
      <c r="U620"/>
      <c r="W620">
        <v>2007</v>
      </c>
      <c r="X620" t="s">
        <v>4984</v>
      </c>
      <c r="Y620" t="s">
        <v>1695</v>
      </c>
      <c r="Z620" t="s">
        <v>1696</v>
      </c>
      <c r="AA620" t="s">
        <v>4987</v>
      </c>
      <c r="AB620" t="s">
        <v>4988</v>
      </c>
      <c r="AC620" t="s">
        <v>19</v>
      </c>
      <c r="AD620">
        <v>1</v>
      </c>
    </row>
    <row r="621" spans="1:30" ht="28.8" hidden="1" x14ac:dyDescent="0.3">
      <c r="A621">
        <v>620</v>
      </c>
      <c r="B621" s="3" t="s">
        <v>4990</v>
      </c>
      <c r="C621" t="s">
        <v>145</v>
      </c>
      <c r="F621" t="s">
        <v>21297</v>
      </c>
      <c r="I621"/>
      <c r="J621"/>
      <c r="L621"/>
      <c r="M621"/>
      <c r="N621"/>
      <c r="O621" s="7" t="s">
        <v>19548</v>
      </c>
      <c r="P621" t="s">
        <v>4989</v>
      </c>
      <c r="Q621" t="s">
        <v>4992</v>
      </c>
      <c r="R621" s="6" t="s">
        <v>4991</v>
      </c>
      <c r="S621"/>
      <c r="T621"/>
      <c r="U621"/>
      <c r="W621">
        <v>2015</v>
      </c>
      <c r="X621" t="s">
        <v>19549</v>
      </c>
      <c r="Y621" t="s">
        <v>370</v>
      </c>
      <c r="Z621" t="s">
        <v>371</v>
      </c>
      <c r="AB621" t="s">
        <v>4993</v>
      </c>
      <c r="AC621" t="s">
        <v>19</v>
      </c>
      <c r="AD621">
        <v>1</v>
      </c>
    </row>
    <row r="622" spans="1:30" ht="28.8" hidden="1" x14ac:dyDescent="0.3">
      <c r="A622">
        <v>621</v>
      </c>
      <c r="B622" s="3" t="s">
        <v>4995</v>
      </c>
      <c r="C622" t="s">
        <v>145</v>
      </c>
      <c r="F622" t="s">
        <v>146</v>
      </c>
      <c r="I622"/>
      <c r="J622"/>
      <c r="L622"/>
      <c r="M622"/>
      <c r="N622"/>
      <c r="O622" s="6" t="s">
        <v>4996</v>
      </c>
      <c r="P622" t="s">
        <v>4994</v>
      </c>
      <c r="Q622" t="s">
        <v>4999</v>
      </c>
      <c r="R622" s="6" t="s">
        <v>4998</v>
      </c>
      <c r="S622"/>
      <c r="T622"/>
      <c r="U622"/>
      <c r="W622">
        <v>2018</v>
      </c>
      <c r="X622" t="s">
        <v>4997</v>
      </c>
      <c r="Y622" t="s">
        <v>115</v>
      </c>
      <c r="Z622" t="s">
        <v>115</v>
      </c>
      <c r="AB622" t="s">
        <v>5000</v>
      </c>
      <c r="AC622" t="s">
        <v>19</v>
      </c>
      <c r="AD622">
        <v>1</v>
      </c>
    </row>
    <row r="623" spans="1:30" ht="28.8" hidden="1" x14ac:dyDescent="0.3">
      <c r="A623">
        <v>622</v>
      </c>
      <c r="B623" s="3" t="s">
        <v>5002</v>
      </c>
      <c r="C623" t="s">
        <v>145</v>
      </c>
      <c r="F623" t="s">
        <v>146</v>
      </c>
      <c r="I623"/>
      <c r="J623"/>
      <c r="L623"/>
      <c r="M623"/>
      <c r="N623"/>
      <c r="O623" s="6" t="s">
        <v>5003</v>
      </c>
      <c r="P623" t="s">
        <v>5001</v>
      </c>
      <c r="Q623" t="s">
        <v>5006</v>
      </c>
      <c r="R623" s="6" t="s">
        <v>5005</v>
      </c>
      <c r="S623"/>
      <c r="T623"/>
      <c r="U623"/>
      <c r="W623">
        <v>2016</v>
      </c>
      <c r="X623" t="s">
        <v>5004</v>
      </c>
      <c r="Y623" t="s">
        <v>1751</v>
      </c>
      <c r="Z623" t="s">
        <v>85</v>
      </c>
      <c r="AA623" t="s">
        <v>5007</v>
      </c>
      <c r="AB623" t="s">
        <v>5008</v>
      </c>
      <c r="AC623" t="s">
        <v>19</v>
      </c>
      <c r="AD623">
        <v>1</v>
      </c>
    </row>
    <row r="624" spans="1:30" ht="28.8" hidden="1" x14ac:dyDescent="0.3">
      <c r="A624">
        <v>623</v>
      </c>
      <c r="B624" s="3" t="s">
        <v>5009</v>
      </c>
      <c r="C624" t="s">
        <v>145</v>
      </c>
      <c r="F624" t="s">
        <v>19388</v>
      </c>
      <c r="I624"/>
      <c r="J624"/>
      <c r="L624"/>
      <c r="M624"/>
      <c r="N624"/>
      <c r="P624" t="s">
        <v>1345</v>
      </c>
      <c r="R624" s="6" t="s">
        <v>1346</v>
      </c>
      <c r="S624"/>
      <c r="T624"/>
      <c r="U624"/>
      <c r="W624">
        <v>2004</v>
      </c>
      <c r="X624" t="s">
        <v>5010</v>
      </c>
      <c r="Y624" t="s">
        <v>5011</v>
      </c>
      <c r="Z624" t="s">
        <v>5012</v>
      </c>
      <c r="AA624" t="s">
        <v>5013</v>
      </c>
      <c r="AC624" t="s">
        <v>19</v>
      </c>
      <c r="AD624">
        <v>1</v>
      </c>
    </row>
    <row r="625" spans="1:30" ht="43.2" hidden="1" x14ac:dyDescent="0.3">
      <c r="A625">
        <v>624</v>
      </c>
      <c r="B625" s="3" t="s">
        <v>5015</v>
      </c>
      <c r="C625" t="s">
        <v>145</v>
      </c>
      <c r="F625" t="s">
        <v>19388</v>
      </c>
      <c r="I625"/>
      <c r="J625"/>
      <c r="L625"/>
      <c r="M625"/>
      <c r="N625"/>
      <c r="O625" s="6" t="s">
        <v>5016</v>
      </c>
      <c r="P625" t="s">
        <v>5014</v>
      </c>
      <c r="Q625" t="s">
        <v>5019</v>
      </c>
      <c r="R625" s="6" t="s">
        <v>5018</v>
      </c>
      <c r="S625"/>
      <c r="T625"/>
      <c r="U625"/>
      <c r="W625">
        <v>2014</v>
      </c>
      <c r="X625" t="s">
        <v>5017</v>
      </c>
      <c r="Y625" t="s">
        <v>2863</v>
      </c>
      <c r="Z625" t="s">
        <v>1219</v>
      </c>
      <c r="AA625" t="s">
        <v>5020</v>
      </c>
      <c r="AB625" t="s">
        <v>5021</v>
      </c>
      <c r="AC625" t="s">
        <v>19</v>
      </c>
      <c r="AD625">
        <v>1</v>
      </c>
    </row>
    <row r="626" spans="1:30" ht="28.8" hidden="1" x14ac:dyDescent="0.3">
      <c r="A626">
        <v>625</v>
      </c>
      <c r="B626" s="3" t="s">
        <v>5023</v>
      </c>
      <c r="C626" t="s">
        <v>145</v>
      </c>
      <c r="F626" t="s">
        <v>21226</v>
      </c>
      <c r="I626"/>
      <c r="J626"/>
      <c r="L626"/>
      <c r="M626"/>
      <c r="N626"/>
      <c r="O626" s="6" t="s">
        <v>5024</v>
      </c>
      <c r="P626" t="s">
        <v>5022</v>
      </c>
      <c r="Q626" t="s">
        <v>5027</v>
      </c>
      <c r="R626" s="6" t="s">
        <v>5026</v>
      </c>
      <c r="S626"/>
      <c r="T626"/>
      <c r="U626"/>
      <c r="W626">
        <v>2009</v>
      </c>
      <c r="X626" t="s">
        <v>5025</v>
      </c>
      <c r="Y626" t="s">
        <v>47</v>
      </c>
      <c r="Z626" t="s">
        <v>48</v>
      </c>
      <c r="AA626" t="s">
        <v>5028</v>
      </c>
      <c r="AB626" t="s">
        <v>5029</v>
      </c>
      <c r="AC626" t="s">
        <v>19</v>
      </c>
      <c r="AD626">
        <v>1</v>
      </c>
    </row>
    <row r="627" spans="1:30" ht="28.8" hidden="1" x14ac:dyDescent="0.3">
      <c r="A627">
        <v>626</v>
      </c>
      <c r="B627" s="3" t="s">
        <v>5031</v>
      </c>
      <c r="C627" t="s">
        <v>145</v>
      </c>
      <c r="F627" t="s">
        <v>19388</v>
      </c>
      <c r="I627"/>
      <c r="J627"/>
      <c r="L627"/>
      <c r="M627"/>
      <c r="N627"/>
      <c r="O627" s="6" t="s">
        <v>5032</v>
      </c>
      <c r="P627" t="s">
        <v>5030</v>
      </c>
      <c r="Q627" t="s">
        <v>5035</v>
      </c>
      <c r="R627" s="6" t="s">
        <v>5034</v>
      </c>
      <c r="S627"/>
      <c r="T627"/>
      <c r="U627"/>
      <c r="W627">
        <v>2004</v>
      </c>
      <c r="X627" t="s">
        <v>5033</v>
      </c>
      <c r="Y627" t="s">
        <v>115</v>
      </c>
      <c r="Z627" t="s">
        <v>115</v>
      </c>
      <c r="AA627" t="s">
        <v>5036</v>
      </c>
      <c r="AB627" t="s">
        <v>5037</v>
      </c>
      <c r="AC627" t="s">
        <v>19</v>
      </c>
      <c r="AD627">
        <v>1</v>
      </c>
    </row>
    <row r="628" spans="1:30" ht="28.8" hidden="1" x14ac:dyDescent="0.3">
      <c r="A628">
        <v>627</v>
      </c>
      <c r="B628" s="3" t="s">
        <v>5039</v>
      </c>
      <c r="C628" t="s">
        <v>145</v>
      </c>
      <c r="F628" t="s">
        <v>19388</v>
      </c>
      <c r="I628"/>
      <c r="J628"/>
      <c r="L628"/>
      <c r="M628"/>
      <c r="N628"/>
      <c r="O628" s="6" t="s">
        <v>5040</v>
      </c>
      <c r="P628" t="s">
        <v>5038</v>
      </c>
      <c r="Q628" t="s">
        <v>5043</v>
      </c>
      <c r="R628" s="6" t="s">
        <v>5042</v>
      </c>
      <c r="S628"/>
      <c r="T628"/>
      <c r="U628"/>
      <c r="W628">
        <v>2003</v>
      </c>
      <c r="X628" t="s">
        <v>5041</v>
      </c>
      <c r="Y628" t="s">
        <v>710</v>
      </c>
      <c r="Z628" t="s">
        <v>711</v>
      </c>
      <c r="AA628" t="s">
        <v>5044</v>
      </c>
      <c r="AB628" t="s">
        <v>5045</v>
      </c>
      <c r="AC628" t="s">
        <v>19</v>
      </c>
      <c r="AD628">
        <v>1</v>
      </c>
    </row>
    <row r="629" spans="1:30" ht="28.8" hidden="1" x14ac:dyDescent="0.3">
      <c r="A629">
        <v>628</v>
      </c>
      <c r="B629" s="3" t="s">
        <v>5047</v>
      </c>
      <c r="C629" t="s">
        <v>145</v>
      </c>
      <c r="F629" t="s">
        <v>19391</v>
      </c>
      <c r="I629"/>
      <c r="J629"/>
      <c r="L629"/>
      <c r="M629"/>
      <c r="N629"/>
      <c r="P629" t="s">
        <v>5046</v>
      </c>
      <c r="S629"/>
      <c r="T629"/>
      <c r="U629"/>
      <c r="W629">
        <v>1995</v>
      </c>
      <c r="X629" t="s">
        <v>5048</v>
      </c>
      <c r="Y629" t="s">
        <v>445</v>
      </c>
      <c r="Z629" t="s">
        <v>446</v>
      </c>
      <c r="AB629" t="s">
        <v>5049</v>
      </c>
      <c r="AC629" t="s">
        <v>19</v>
      </c>
      <c r="AD629">
        <v>1</v>
      </c>
    </row>
    <row r="630" spans="1:30" ht="28.8" hidden="1" x14ac:dyDescent="0.3">
      <c r="A630">
        <v>629</v>
      </c>
      <c r="B630" s="3" t="s">
        <v>5051</v>
      </c>
      <c r="C630" t="s">
        <v>145</v>
      </c>
      <c r="F630" t="s">
        <v>21227</v>
      </c>
      <c r="I630"/>
      <c r="J630"/>
      <c r="L630"/>
      <c r="M630"/>
      <c r="N630"/>
      <c r="O630" s="6" t="s">
        <v>5052</v>
      </c>
      <c r="P630" t="s">
        <v>5050</v>
      </c>
      <c r="Q630" t="s">
        <v>5055</v>
      </c>
      <c r="R630" s="6" t="s">
        <v>5054</v>
      </c>
      <c r="S630"/>
      <c r="T630"/>
      <c r="U630"/>
      <c r="W630">
        <v>2010</v>
      </c>
      <c r="X630" t="s">
        <v>5053</v>
      </c>
      <c r="Y630" t="s">
        <v>5056</v>
      </c>
      <c r="Z630" t="s">
        <v>464</v>
      </c>
      <c r="AA630" t="s">
        <v>5057</v>
      </c>
      <c r="AB630" t="s">
        <v>5058</v>
      </c>
      <c r="AC630" t="s">
        <v>19</v>
      </c>
      <c r="AD630">
        <v>1</v>
      </c>
    </row>
    <row r="631" spans="1:30" hidden="1" x14ac:dyDescent="0.3">
      <c r="A631">
        <v>630</v>
      </c>
      <c r="B631" s="3" t="s">
        <v>5060</v>
      </c>
      <c r="C631" t="s">
        <v>18</v>
      </c>
      <c r="D631" t="s">
        <v>145</v>
      </c>
      <c r="F631" t="s">
        <v>146</v>
      </c>
      <c r="I631"/>
      <c r="J631"/>
      <c r="L631"/>
      <c r="M631"/>
      <c r="N631"/>
      <c r="O631" s="7" t="s">
        <v>5061</v>
      </c>
      <c r="P631" t="s">
        <v>5059</v>
      </c>
      <c r="Q631" t="s">
        <v>777</v>
      </c>
      <c r="R631" s="6" t="s">
        <v>5063</v>
      </c>
      <c r="S631"/>
      <c r="T631"/>
      <c r="U631"/>
      <c r="W631">
        <v>2011</v>
      </c>
      <c r="X631" t="s">
        <v>5062</v>
      </c>
      <c r="Y631" t="s">
        <v>47</v>
      </c>
      <c r="Z631" t="s">
        <v>48</v>
      </c>
      <c r="AA631" t="s">
        <v>5064</v>
      </c>
      <c r="AB631" t="s">
        <v>5065</v>
      </c>
      <c r="AC631" t="s">
        <v>19</v>
      </c>
      <c r="AD631">
        <v>1</v>
      </c>
    </row>
    <row r="632" spans="1:30" ht="28.8" hidden="1" x14ac:dyDescent="0.3">
      <c r="A632">
        <v>631</v>
      </c>
      <c r="B632" s="3" t="s">
        <v>5067</v>
      </c>
      <c r="C632" t="s">
        <v>18</v>
      </c>
      <c r="D632" t="s">
        <v>145</v>
      </c>
      <c r="F632" t="s">
        <v>146</v>
      </c>
      <c r="I632"/>
      <c r="J632"/>
      <c r="L632"/>
      <c r="M632"/>
      <c r="N632"/>
      <c r="O632" s="7" t="s">
        <v>5068</v>
      </c>
      <c r="P632" t="s">
        <v>5066</v>
      </c>
      <c r="Q632" t="s">
        <v>5071</v>
      </c>
      <c r="R632" s="6" t="s">
        <v>5070</v>
      </c>
      <c r="S632"/>
      <c r="T632"/>
      <c r="U632"/>
      <c r="W632">
        <v>2022</v>
      </c>
      <c r="X632" t="s">
        <v>5069</v>
      </c>
      <c r="Y632" t="s">
        <v>158</v>
      </c>
      <c r="Z632" t="s">
        <v>85</v>
      </c>
      <c r="AA632" t="s">
        <v>5072</v>
      </c>
      <c r="AB632" t="s">
        <v>5073</v>
      </c>
      <c r="AC632" t="s">
        <v>19</v>
      </c>
      <c r="AD632">
        <v>1</v>
      </c>
    </row>
    <row r="633" spans="1:30" ht="28.8" hidden="1" x14ac:dyDescent="0.3">
      <c r="A633">
        <v>632</v>
      </c>
      <c r="B633" s="3" t="s">
        <v>5075</v>
      </c>
      <c r="C633" t="s">
        <v>145</v>
      </c>
      <c r="F633" t="s">
        <v>146</v>
      </c>
      <c r="I633"/>
      <c r="J633"/>
      <c r="L633"/>
      <c r="M633"/>
      <c r="N633"/>
      <c r="O633" s="6" t="s">
        <v>5076</v>
      </c>
      <c r="P633" t="s">
        <v>5074</v>
      </c>
      <c r="Q633" t="s">
        <v>3038</v>
      </c>
      <c r="R633" s="6" t="s">
        <v>5078</v>
      </c>
      <c r="S633"/>
      <c r="T633"/>
      <c r="U633"/>
      <c r="W633">
        <v>2010</v>
      </c>
      <c r="X633" t="s">
        <v>5077</v>
      </c>
      <c r="Y633" t="s">
        <v>115</v>
      </c>
      <c r="Z633" t="s">
        <v>115</v>
      </c>
      <c r="AA633" t="s">
        <v>5079</v>
      </c>
      <c r="AB633" t="s">
        <v>5080</v>
      </c>
      <c r="AC633" t="s">
        <v>19</v>
      </c>
      <c r="AD633">
        <v>1</v>
      </c>
    </row>
    <row r="634" spans="1:30" ht="43.2" hidden="1" x14ac:dyDescent="0.3">
      <c r="A634">
        <v>633</v>
      </c>
      <c r="B634" s="3" t="s">
        <v>5082</v>
      </c>
      <c r="C634" t="s">
        <v>18</v>
      </c>
      <c r="D634" t="s">
        <v>145</v>
      </c>
      <c r="F634" t="s">
        <v>19388</v>
      </c>
      <c r="I634"/>
      <c r="J634"/>
      <c r="L634"/>
      <c r="M634"/>
      <c r="N634"/>
      <c r="O634" s="7" t="s">
        <v>5083</v>
      </c>
      <c r="P634" t="s">
        <v>5081</v>
      </c>
      <c r="Q634" t="s">
        <v>5086</v>
      </c>
      <c r="R634" s="6" t="s">
        <v>5085</v>
      </c>
      <c r="S634"/>
      <c r="T634"/>
      <c r="U634"/>
      <c r="W634">
        <v>2021</v>
      </c>
      <c r="X634" t="s">
        <v>5084</v>
      </c>
      <c r="Y634" t="s">
        <v>47</v>
      </c>
      <c r="Z634" t="s">
        <v>48</v>
      </c>
      <c r="AB634" t="s">
        <v>5087</v>
      </c>
      <c r="AC634" t="s">
        <v>19</v>
      </c>
      <c r="AD634">
        <v>1</v>
      </c>
    </row>
    <row r="635" spans="1:30" ht="28.8" hidden="1" x14ac:dyDescent="0.3">
      <c r="A635">
        <v>634</v>
      </c>
      <c r="B635" s="3" t="s">
        <v>5089</v>
      </c>
      <c r="C635" t="s">
        <v>145</v>
      </c>
      <c r="F635" t="s">
        <v>146</v>
      </c>
      <c r="I635"/>
      <c r="J635"/>
      <c r="L635"/>
      <c r="M635"/>
      <c r="N635"/>
      <c r="O635" s="6" t="s">
        <v>5090</v>
      </c>
      <c r="P635" t="s">
        <v>5088</v>
      </c>
      <c r="Q635" t="s">
        <v>5093</v>
      </c>
      <c r="R635" s="6" t="s">
        <v>5092</v>
      </c>
      <c r="S635"/>
      <c r="T635"/>
      <c r="U635"/>
      <c r="W635">
        <v>2018</v>
      </c>
      <c r="X635" t="s">
        <v>5091</v>
      </c>
      <c r="Y635" t="s">
        <v>445</v>
      </c>
      <c r="Z635" t="s">
        <v>446</v>
      </c>
      <c r="AA635" t="s">
        <v>5094</v>
      </c>
      <c r="AB635" t="s">
        <v>5095</v>
      </c>
      <c r="AC635" t="s">
        <v>19</v>
      </c>
      <c r="AD635">
        <v>1</v>
      </c>
    </row>
    <row r="636" spans="1:30" ht="28.8" hidden="1" x14ac:dyDescent="0.3">
      <c r="A636">
        <v>635</v>
      </c>
      <c r="B636" s="3" t="s">
        <v>5097</v>
      </c>
      <c r="C636" t="s">
        <v>145</v>
      </c>
      <c r="F636" t="s">
        <v>19388</v>
      </c>
      <c r="I636"/>
      <c r="J636"/>
      <c r="L636"/>
      <c r="M636"/>
      <c r="N636"/>
      <c r="O636" s="6" t="s">
        <v>5098</v>
      </c>
      <c r="P636" t="s">
        <v>5096</v>
      </c>
      <c r="Q636" t="s">
        <v>5101</v>
      </c>
      <c r="R636" s="6" t="s">
        <v>5100</v>
      </c>
      <c r="S636"/>
      <c r="T636"/>
      <c r="U636"/>
      <c r="W636">
        <v>2010</v>
      </c>
      <c r="X636" t="s">
        <v>5099</v>
      </c>
      <c r="Y636" t="s">
        <v>445</v>
      </c>
      <c r="Z636" t="s">
        <v>446</v>
      </c>
      <c r="AB636" t="s">
        <v>5102</v>
      </c>
      <c r="AC636" t="s">
        <v>5103</v>
      </c>
      <c r="AD636">
        <v>2</v>
      </c>
    </row>
    <row r="637" spans="1:30" hidden="1" x14ac:dyDescent="0.3">
      <c r="A637">
        <v>636</v>
      </c>
      <c r="B637" s="3" t="s">
        <v>5105</v>
      </c>
      <c r="C637" t="s">
        <v>18</v>
      </c>
      <c r="D637" t="s">
        <v>145</v>
      </c>
      <c r="F637" t="s">
        <v>19388</v>
      </c>
      <c r="I637"/>
      <c r="J637"/>
      <c r="L637"/>
      <c r="M637"/>
      <c r="N637"/>
      <c r="O637" s="7" t="s">
        <v>5106</v>
      </c>
      <c r="P637" t="s">
        <v>5104</v>
      </c>
      <c r="Q637" t="s">
        <v>5109</v>
      </c>
      <c r="R637" s="6" t="s">
        <v>5108</v>
      </c>
      <c r="S637"/>
      <c r="T637"/>
      <c r="U637"/>
      <c r="W637">
        <v>2014</v>
      </c>
      <c r="X637" t="s">
        <v>5107</v>
      </c>
      <c r="Y637" t="s">
        <v>962</v>
      </c>
      <c r="Z637" t="s">
        <v>963</v>
      </c>
      <c r="AA637" t="s">
        <v>5110</v>
      </c>
      <c r="AB637" t="s">
        <v>5111</v>
      </c>
      <c r="AC637" t="s">
        <v>19</v>
      </c>
      <c r="AD637">
        <v>1</v>
      </c>
    </row>
    <row r="638" spans="1:30" ht="28.8" hidden="1" x14ac:dyDescent="0.3">
      <c r="A638">
        <v>637</v>
      </c>
      <c r="B638" s="3" t="s">
        <v>5113</v>
      </c>
      <c r="C638" t="s">
        <v>145</v>
      </c>
      <c r="I638"/>
      <c r="J638"/>
      <c r="L638"/>
      <c r="M638"/>
      <c r="N638"/>
      <c r="O638" s="6" t="s">
        <v>5114</v>
      </c>
      <c r="P638" t="s">
        <v>5112</v>
      </c>
      <c r="Q638" t="s">
        <v>5117</v>
      </c>
      <c r="R638" s="6" t="s">
        <v>5116</v>
      </c>
      <c r="S638"/>
      <c r="T638"/>
      <c r="U638"/>
      <c r="W638">
        <v>2013</v>
      </c>
      <c r="X638" t="s">
        <v>5115</v>
      </c>
      <c r="Y638" t="s">
        <v>47</v>
      </c>
      <c r="Z638" t="s">
        <v>48</v>
      </c>
      <c r="AB638" t="s">
        <v>5118</v>
      </c>
      <c r="AC638" t="s">
        <v>19</v>
      </c>
      <c r="AD638">
        <v>1</v>
      </c>
    </row>
    <row r="639" spans="1:30" ht="28.8" hidden="1" x14ac:dyDescent="0.3">
      <c r="A639">
        <v>638</v>
      </c>
      <c r="B639" s="3" t="s">
        <v>5120</v>
      </c>
      <c r="C639" t="s">
        <v>145</v>
      </c>
      <c r="F639" t="s">
        <v>146</v>
      </c>
      <c r="I639"/>
      <c r="J639"/>
      <c r="L639"/>
      <c r="M639"/>
      <c r="N639"/>
      <c r="O639" s="6" t="s">
        <v>5121</v>
      </c>
      <c r="P639" t="s">
        <v>5119</v>
      </c>
      <c r="Q639" t="s">
        <v>5124</v>
      </c>
      <c r="R639" s="6" t="s">
        <v>5123</v>
      </c>
      <c r="S639"/>
      <c r="T639"/>
      <c r="U639"/>
      <c r="W639">
        <v>2016</v>
      </c>
      <c r="X639" t="s">
        <v>5122</v>
      </c>
      <c r="Y639" t="s">
        <v>820</v>
      </c>
      <c r="Z639" t="s">
        <v>821</v>
      </c>
      <c r="AA639" t="s">
        <v>5125</v>
      </c>
      <c r="AB639" t="s">
        <v>5126</v>
      </c>
      <c r="AC639" t="s">
        <v>19</v>
      </c>
      <c r="AD639">
        <v>1</v>
      </c>
    </row>
    <row r="640" spans="1:30" ht="57.6" hidden="1" x14ac:dyDescent="0.3">
      <c r="A640">
        <v>639</v>
      </c>
      <c r="B640" s="3" t="s">
        <v>481</v>
      </c>
      <c r="C640" t="s">
        <v>18</v>
      </c>
      <c r="D640" t="s">
        <v>145</v>
      </c>
      <c r="F640" t="s">
        <v>19389</v>
      </c>
      <c r="I640"/>
      <c r="J640"/>
      <c r="L640"/>
      <c r="M640"/>
      <c r="N640"/>
      <c r="O640" s="7" t="s">
        <v>482</v>
      </c>
      <c r="P640" t="s">
        <v>480</v>
      </c>
      <c r="Q640" t="s">
        <v>485</v>
      </c>
      <c r="R640" s="6" t="s">
        <v>484</v>
      </c>
      <c r="S640"/>
      <c r="T640"/>
      <c r="U640"/>
      <c r="W640">
        <v>2010</v>
      </c>
      <c r="X640" t="s">
        <v>483</v>
      </c>
      <c r="Y640" t="s">
        <v>47</v>
      </c>
      <c r="Z640" t="s">
        <v>48</v>
      </c>
      <c r="AB640" t="s">
        <v>486</v>
      </c>
      <c r="AC640" t="s">
        <v>487</v>
      </c>
      <c r="AD640">
        <v>2</v>
      </c>
    </row>
    <row r="641" spans="1:30" ht="28.8" hidden="1" x14ac:dyDescent="0.3">
      <c r="A641">
        <v>640</v>
      </c>
      <c r="B641" s="3" t="s">
        <v>5132</v>
      </c>
      <c r="C641" t="s">
        <v>18</v>
      </c>
      <c r="D641" t="s">
        <v>145</v>
      </c>
      <c r="F641" t="s">
        <v>21297</v>
      </c>
      <c r="I641"/>
      <c r="J641"/>
      <c r="L641"/>
      <c r="M641"/>
      <c r="N641"/>
      <c r="O641" s="7" t="s">
        <v>5133</v>
      </c>
      <c r="P641" t="s">
        <v>5131</v>
      </c>
      <c r="Q641" t="s">
        <v>5136</v>
      </c>
      <c r="R641" s="6" t="s">
        <v>5135</v>
      </c>
      <c r="S641"/>
      <c r="T641"/>
      <c r="U641"/>
      <c r="W641">
        <v>2011</v>
      </c>
      <c r="X641" t="s">
        <v>5134</v>
      </c>
      <c r="Y641" t="s">
        <v>370</v>
      </c>
      <c r="Z641" t="s">
        <v>371</v>
      </c>
      <c r="AB641" t="s">
        <v>5137</v>
      </c>
      <c r="AC641" t="s">
        <v>19</v>
      </c>
      <c r="AD641">
        <v>1</v>
      </c>
    </row>
    <row r="642" spans="1:30" ht="28.8" hidden="1" x14ac:dyDescent="0.3">
      <c r="A642">
        <v>641</v>
      </c>
      <c r="B642" s="3" t="s">
        <v>5144</v>
      </c>
      <c r="C642" t="s">
        <v>145</v>
      </c>
      <c r="F642" t="s">
        <v>146</v>
      </c>
      <c r="I642"/>
      <c r="J642"/>
      <c r="L642"/>
      <c r="M642"/>
      <c r="N642"/>
      <c r="O642" s="6" t="s">
        <v>5145</v>
      </c>
      <c r="P642" t="s">
        <v>5143</v>
      </c>
      <c r="Q642" t="s">
        <v>5148</v>
      </c>
      <c r="R642" s="6" t="s">
        <v>5147</v>
      </c>
      <c r="S642"/>
      <c r="T642"/>
      <c r="U642"/>
      <c r="W642">
        <v>2012</v>
      </c>
      <c r="X642" t="s">
        <v>5146</v>
      </c>
      <c r="Y642" t="s">
        <v>5149</v>
      </c>
      <c r="Z642" t="s">
        <v>5150</v>
      </c>
      <c r="AA642" t="s">
        <v>5151</v>
      </c>
      <c r="AC642" t="s">
        <v>19</v>
      </c>
      <c r="AD642">
        <v>1</v>
      </c>
    </row>
    <row r="643" spans="1:30" hidden="1" x14ac:dyDescent="0.3">
      <c r="A643">
        <v>642</v>
      </c>
      <c r="B643" s="3" t="s">
        <v>5153</v>
      </c>
      <c r="C643" t="s">
        <v>145</v>
      </c>
      <c r="F643" t="s">
        <v>19391</v>
      </c>
      <c r="I643"/>
      <c r="J643"/>
      <c r="L643"/>
      <c r="M643"/>
      <c r="N643"/>
      <c r="O643" s="6" t="s">
        <v>5154</v>
      </c>
      <c r="P643" t="s">
        <v>5152</v>
      </c>
      <c r="Q643" t="s">
        <v>5157</v>
      </c>
      <c r="R643" s="6" t="s">
        <v>5156</v>
      </c>
      <c r="S643"/>
      <c r="T643"/>
      <c r="U643"/>
      <c r="W643">
        <v>2015</v>
      </c>
      <c r="X643" t="s">
        <v>5155</v>
      </c>
      <c r="Y643" t="s">
        <v>47</v>
      </c>
      <c r="Z643" t="s">
        <v>48</v>
      </c>
      <c r="AA643" t="s">
        <v>5158</v>
      </c>
      <c r="AB643" t="s">
        <v>5159</v>
      </c>
      <c r="AC643" t="s">
        <v>19</v>
      </c>
      <c r="AD643">
        <v>1</v>
      </c>
    </row>
    <row r="644" spans="1:30" ht="28.8" hidden="1" x14ac:dyDescent="0.3">
      <c r="A644">
        <v>643</v>
      </c>
      <c r="B644" s="3" t="s">
        <v>5161</v>
      </c>
      <c r="C644" t="s">
        <v>145</v>
      </c>
      <c r="F644" t="s">
        <v>19391</v>
      </c>
      <c r="I644"/>
      <c r="J644"/>
      <c r="L644"/>
      <c r="M644"/>
      <c r="N644"/>
      <c r="O644" s="6" t="s">
        <v>5162</v>
      </c>
      <c r="P644" t="s">
        <v>5160</v>
      </c>
      <c r="Q644" t="s">
        <v>5165</v>
      </c>
      <c r="R644" s="6" t="s">
        <v>5164</v>
      </c>
      <c r="S644"/>
      <c r="T644"/>
      <c r="U644"/>
      <c r="W644">
        <v>2018</v>
      </c>
      <c r="X644" t="s">
        <v>5163</v>
      </c>
      <c r="Y644" t="s">
        <v>1496</v>
      </c>
      <c r="Z644" t="s">
        <v>1496</v>
      </c>
      <c r="AA644" t="s">
        <v>5166</v>
      </c>
      <c r="AB644" t="s">
        <v>5167</v>
      </c>
      <c r="AC644" t="s">
        <v>19</v>
      </c>
      <c r="AD644">
        <v>1</v>
      </c>
    </row>
    <row r="645" spans="1:30" ht="28.8" hidden="1" x14ac:dyDescent="0.3">
      <c r="A645">
        <v>644</v>
      </c>
      <c r="B645" s="3" t="s">
        <v>5169</v>
      </c>
      <c r="C645" t="s">
        <v>145</v>
      </c>
      <c r="F645" t="s">
        <v>146</v>
      </c>
      <c r="I645"/>
      <c r="J645"/>
      <c r="L645"/>
      <c r="M645"/>
      <c r="N645"/>
      <c r="O645" s="6" t="s">
        <v>5170</v>
      </c>
      <c r="P645" t="s">
        <v>5168</v>
      </c>
      <c r="Q645" t="s">
        <v>5173</v>
      </c>
      <c r="R645" s="6" t="s">
        <v>5172</v>
      </c>
      <c r="S645"/>
      <c r="T645"/>
      <c r="U645"/>
      <c r="W645">
        <v>2016</v>
      </c>
      <c r="X645" t="s">
        <v>5171</v>
      </c>
      <c r="Y645" t="s">
        <v>830</v>
      </c>
      <c r="Z645" t="s">
        <v>831</v>
      </c>
      <c r="AA645" t="s">
        <v>5174</v>
      </c>
      <c r="AB645" t="s">
        <v>5175</v>
      </c>
      <c r="AC645" t="s">
        <v>19</v>
      </c>
      <c r="AD645">
        <v>1</v>
      </c>
    </row>
    <row r="646" spans="1:30" ht="57.6" hidden="1" x14ac:dyDescent="0.3">
      <c r="A646">
        <v>645</v>
      </c>
      <c r="B646" s="3" t="s">
        <v>5177</v>
      </c>
      <c r="C646" t="s">
        <v>145</v>
      </c>
      <c r="F646" t="s">
        <v>146</v>
      </c>
      <c r="I646"/>
      <c r="J646"/>
      <c r="L646"/>
      <c r="M646"/>
      <c r="N646"/>
      <c r="O646" s="6" t="s">
        <v>5178</v>
      </c>
      <c r="P646" t="s">
        <v>5176</v>
      </c>
      <c r="Q646" t="s">
        <v>5181</v>
      </c>
      <c r="R646" s="6" t="s">
        <v>5180</v>
      </c>
      <c r="S646"/>
      <c r="T646"/>
      <c r="U646"/>
      <c r="W646">
        <v>2018</v>
      </c>
      <c r="X646" t="s">
        <v>5179</v>
      </c>
      <c r="Y646" t="s">
        <v>698</v>
      </c>
      <c r="Z646" t="s">
        <v>699</v>
      </c>
      <c r="AA646" t="s">
        <v>5182</v>
      </c>
      <c r="AB646" t="s">
        <v>5183</v>
      </c>
      <c r="AC646" t="s">
        <v>19</v>
      </c>
      <c r="AD646">
        <v>1</v>
      </c>
    </row>
    <row r="647" spans="1:30" ht="43.2" hidden="1" x14ac:dyDescent="0.3">
      <c r="A647">
        <v>646</v>
      </c>
      <c r="B647" s="3" t="s">
        <v>5185</v>
      </c>
      <c r="C647" t="s">
        <v>145</v>
      </c>
      <c r="F647" t="s">
        <v>146</v>
      </c>
      <c r="I647"/>
      <c r="J647"/>
      <c r="L647"/>
      <c r="M647"/>
      <c r="N647"/>
      <c r="O647" s="6" t="s">
        <v>5186</v>
      </c>
      <c r="P647" t="s">
        <v>5184</v>
      </c>
      <c r="Q647" t="s">
        <v>5189</v>
      </c>
      <c r="R647" s="6" t="s">
        <v>5188</v>
      </c>
      <c r="S647"/>
      <c r="T647"/>
      <c r="U647"/>
      <c r="W647">
        <v>2015</v>
      </c>
      <c r="X647" t="s">
        <v>5187</v>
      </c>
      <c r="Y647" t="s">
        <v>47</v>
      </c>
      <c r="Z647" t="s">
        <v>48</v>
      </c>
      <c r="AA647" t="s">
        <v>5190</v>
      </c>
      <c r="AB647" t="s">
        <v>5191</v>
      </c>
      <c r="AC647" t="s">
        <v>19</v>
      </c>
      <c r="AD647">
        <v>1</v>
      </c>
    </row>
    <row r="648" spans="1:30" ht="43.2" hidden="1" x14ac:dyDescent="0.3">
      <c r="A648">
        <v>647</v>
      </c>
      <c r="B648" s="3" t="s">
        <v>5193</v>
      </c>
      <c r="C648" t="s">
        <v>145</v>
      </c>
      <c r="F648" t="s">
        <v>21227</v>
      </c>
      <c r="I648"/>
      <c r="J648"/>
      <c r="L648"/>
      <c r="M648"/>
      <c r="N648"/>
      <c r="O648" s="6" t="s">
        <v>5194</v>
      </c>
      <c r="P648" t="s">
        <v>5192</v>
      </c>
      <c r="Q648" t="s">
        <v>5197</v>
      </c>
      <c r="R648" s="6" t="s">
        <v>5196</v>
      </c>
      <c r="S648"/>
      <c r="T648"/>
      <c r="U648"/>
      <c r="W648">
        <v>2021</v>
      </c>
      <c r="X648" t="s">
        <v>5195</v>
      </c>
      <c r="Y648" t="s">
        <v>445</v>
      </c>
      <c r="Z648" t="s">
        <v>446</v>
      </c>
      <c r="AA648" t="s">
        <v>5198</v>
      </c>
      <c r="AB648" t="s">
        <v>5199</v>
      </c>
      <c r="AC648" t="s">
        <v>19</v>
      </c>
      <c r="AD648">
        <v>1</v>
      </c>
    </row>
    <row r="649" spans="1:30" hidden="1" x14ac:dyDescent="0.3">
      <c r="A649">
        <v>648</v>
      </c>
      <c r="B649" s="3" t="s">
        <v>5201</v>
      </c>
      <c r="C649" t="s">
        <v>145</v>
      </c>
      <c r="F649" t="s">
        <v>19388</v>
      </c>
      <c r="I649"/>
      <c r="J649"/>
      <c r="L649"/>
      <c r="M649"/>
      <c r="N649"/>
      <c r="O649" s="7" t="s">
        <v>5202</v>
      </c>
      <c r="P649" t="s">
        <v>5200</v>
      </c>
      <c r="Q649" t="s">
        <v>5205</v>
      </c>
      <c r="R649" s="6" t="s">
        <v>5204</v>
      </c>
      <c r="S649"/>
      <c r="T649"/>
      <c r="U649"/>
      <c r="W649">
        <v>2016</v>
      </c>
      <c r="X649" t="s">
        <v>5203</v>
      </c>
      <c r="Y649" t="s">
        <v>929</v>
      </c>
      <c r="Z649" t="s">
        <v>464</v>
      </c>
      <c r="AA649" t="s">
        <v>5206</v>
      </c>
      <c r="AB649" t="s">
        <v>5207</v>
      </c>
      <c r="AC649" t="s">
        <v>19</v>
      </c>
      <c r="AD649">
        <v>1</v>
      </c>
    </row>
    <row r="650" spans="1:30" ht="28.8" hidden="1" x14ac:dyDescent="0.3">
      <c r="A650">
        <v>649</v>
      </c>
      <c r="B650" s="3" t="s">
        <v>5209</v>
      </c>
      <c r="C650" t="s">
        <v>145</v>
      </c>
      <c r="F650" t="s">
        <v>21297</v>
      </c>
      <c r="I650"/>
      <c r="J650"/>
      <c r="L650"/>
      <c r="M650"/>
      <c r="N650"/>
      <c r="O650" s="6" t="s">
        <v>5210</v>
      </c>
      <c r="P650" t="s">
        <v>5208</v>
      </c>
      <c r="Q650" t="s">
        <v>5213</v>
      </c>
      <c r="R650" s="6" t="s">
        <v>5212</v>
      </c>
      <c r="S650"/>
      <c r="T650"/>
      <c r="U650"/>
      <c r="W650">
        <v>2002</v>
      </c>
      <c r="X650" t="s">
        <v>5211</v>
      </c>
      <c r="Y650" t="s">
        <v>5214</v>
      </c>
      <c r="Z650" t="s">
        <v>5215</v>
      </c>
      <c r="AA650" t="s">
        <v>5216</v>
      </c>
      <c r="AB650" t="s">
        <v>5217</v>
      </c>
      <c r="AC650" t="s">
        <v>19</v>
      </c>
      <c r="AD650">
        <v>1</v>
      </c>
    </row>
    <row r="651" spans="1:30" ht="28.8" hidden="1" x14ac:dyDescent="0.3">
      <c r="A651">
        <v>650</v>
      </c>
      <c r="B651" s="3" t="s">
        <v>5219</v>
      </c>
      <c r="C651" t="s">
        <v>145</v>
      </c>
      <c r="F651" t="s">
        <v>19388</v>
      </c>
      <c r="I651"/>
      <c r="J651"/>
      <c r="L651"/>
      <c r="M651"/>
      <c r="N651"/>
      <c r="O651" s="6" t="s">
        <v>5220</v>
      </c>
      <c r="P651" t="s">
        <v>5218</v>
      </c>
      <c r="Q651" t="s">
        <v>5223</v>
      </c>
      <c r="R651" s="6" t="s">
        <v>5222</v>
      </c>
      <c r="S651"/>
      <c r="T651"/>
      <c r="U651"/>
      <c r="W651">
        <v>2005</v>
      </c>
      <c r="X651" t="s">
        <v>5221</v>
      </c>
      <c r="Y651" t="s">
        <v>884</v>
      </c>
      <c r="Z651" t="s">
        <v>267</v>
      </c>
      <c r="AA651" t="s">
        <v>5224</v>
      </c>
      <c r="AB651" t="s">
        <v>5225</v>
      </c>
      <c r="AC651" t="s">
        <v>19</v>
      </c>
      <c r="AD651">
        <v>1</v>
      </c>
    </row>
    <row r="652" spans="1:30" ht="28.8" hidden="1" x14ac:dyDescent="0.3">
      <c r="A652">
        <v>651</v>
      </c>
      <c r="B652" s="3" t="s">
        <v>5227</v>
      </c>
      <c r="C652" t="s">
        <v>145</v>
      </c>
      <c r="F652" t="s">
        <v>146</v>
      </c>
      <c r="I652"/>
      <c r="J652"/>
      <c r="L652"/>
      <c r="M652"/>
      <c r="N652"/>
      <c r="O652" s="6" t="s">
        <v>5228</v>
      </c>
      <c r="P652" t="s">
        <v>5226</v>
      </c>
      <c r="Q652" t="s">
        <v>5231</v>
      </c>
      <c r="R652" s="6" t="s">
        <v>5230</v>
      </c>
      <c r="S652"/>
      <c r="T652"/>
      <c r="U652"/>
      <c r="W652">
        <v>2014</v>
      </c>
      <c r="X652" t="s">
        <v>5229</v>
      </c>
      <c r="Y652" t="s">
        <v>115</v>
      </c>
      <c r="Z652" t="s">
        <v>115</v>
      </c>
      <c r="AA652" t="s">
        <v>5232</v>
      </c>
      <c r="AB652" t="s">
        <v>5233</v>
      </c>
      <c r="AC652" t="s">
        <v>19</v>
      </c>
      <c r="AD652">
        <v>1</v>
      </c>
    </row>
    <row r="653" spans="1:30" ht="43.2" hidden="1" x14ac:dyDescent="0.3">
      <c r="A653">
        <v>652</v>
      </c>
      <c r="B653" s="3" t="s">
        <v>5235</v>
      </c>
      <c r="C653" t="s">
        <v>145</v>
      </c>
      <c r="F653" t="s">
        <v>21227</v>
      </c>
      <c r="I653"/>
      <c r="J653"/>
      <c r="L653"/>
      <c r="M653"/>
      <c r="N653"/>
      <c r="O653" s="6" t="s">
        <v>5236</v>
      </c>
      <c r="P653" t="s">
        <v>5234</v>
      </c>
      <c r="Q653" t="s">
        <v>5239</v>
      </c>
      <c r="R653" s="6" t="s">
        <v>5238</v>
      </c>
      <c r="S653"/>
      <c r="T653"/>
      <c r="U653"/>
      <c r="W653">
        <v>2017</v>
      </c>
      <c r="X653" t="s">
        <v>5237</v>
      </c>
      <c r="Y653" t="s">
        <v>5240</v>
      </c>
      <c r="Z653" t="s">
        <v>5240</v>
      </c>
      <c r="AA653" t="s">
        <v>5241</v>
      </c>
      <c r="AB653" t="s">
        <v>5242</v>
      </c>
      <c r="AC653" t="s">
        <v>19</v>
      </c>
      <c r="AD653">
        <v>1</v>
      </c>
    </row>
    <row r="654" spans="1:30" ht="28.8" hidden="1" x14ac:dyDescent="0.3">
      <c r="A654">
        <v>653</v>
      </c>
      <c r="B654" s="3" t="s">
        <v>5244</v>
      </c>
      <c r="C654" t="s">
        <v>18</v>
      </c>
      <c r="D654" t="s">
        <v>145</v>
      </c>
      <c r="F654" t="s">
        <v>19388</v>
      </c>
      <c r="I654"/>
      <c r="J654"/>
      <c r="L654"/>
      <c r="M654"/>
      <c r="N654"/>
      <c r="O654" s="7" t="s">
        <v>5245</v>
      </c>
      <c r="P654" t="s">
        <v>5243</v>
      </c>
      <c r="R654" s="6" t="s">
        <v>5247</v>
      </c>
      <c r="S654"/>
      <c r="T654"/>
      <c r="U654"/>
      <c r="W654">
        <v>2002</v>
      </c>
      <c r="X654" t="s">
        <v>5246</v>
      </c>
      <c r="Y654" t="s">
        <v>158</v>
      </c>
      <c r="Z654" t="s">
        <v>85</v>
      </c>
      <c r="AB654" t="s">
        <v>5248</v>
      </c>
      <c r="AC654" t="s">
        <v>19</v>
      </c>
      <c r="AD654">
        <v>1</v>
      </c>
    </row>
    <row r="655" spans="1:30" ht="43.2" hidden="1" x14ac:dyDescent="0.3">
      <c r="A655">
        <v>654</v>
      </c>
      <c r="B655" s="3" t="s">
        <v>5250</v>
      </c>
      <c r="C655" t="s">
        <v>145</v>
      </c>
      <c r="F655" t="s">
        <v>21227</v>
      </c>
      <c r="I655"/>
      <c r="J655"/>
      <c r="L655"/>
      <c r="M655"/>
      <c r="N655"/>
      <c r="O655" s="6" t="s">
        <v>5251</v>
      </c>
      <c r="P655" t="s">
        <v>5249</v>
      </c>
      <c r="Q655" t="s">
        <v>5254</v>
      </c>
      <c r="R655" s="6" t="s">
        <v>5253</v>
      </c>
      <c r="S655"/>
      <c r="T655"/>
      <c r="U655"/>
      <c r="W655">
        <v>2012</v>
      </c>
      <c r="X655" t="s">
        <v>5252</v>
      </c>
      <c r="Y655" t="s">
        <v>5255</v>
      </c>
      <c r="Z655" t="s">
        <v>2498</v>
      </c>
      <c r="AA655" t="s">
        <v>5256</v>
      </c>
      <c r="AB655" t="s">
        <v>5257</v>
      </c>
      <c r="AC655" t="s">
        <v>19</v>
      </c>
      <c r="AD655">
        <v>1</v>
      </c>
    </row>
    <row r="656" spans="1:30" ht="28.8" hidden="1" x14ac:dyDescent="0.3">
      <c r="A656">
        <v>655</v>
      </c>
      <c r="B656" s="3" t="s">
        <v>5259</v>
      </c>
      <c r="C656" t="s">
        <v>145</v>
      </c>
      <c r="F656" t="s">
        <v>146</v>
      </c>
      <c r="I656"/>
      <c r="J656"/>
      <c r="L656"/>
      <c r="M656"/>
      <c r="N656"/>
      <c r="O656" s="6" t="s">
        <v>5260</v>
      </c>
      <c r="P656" t="s">
        <v>5258</v>
      </c>
      <c r="Q656" t="s">
        <v>5263</v>
      </c>
      <c r="R656" s="6" t="s">
        <v>5262</v>
      </c>
      <c r="S656"/>
      <c r="T656"/>
      <c r="U656"/>
      <c r="W656">
        <v>2020</v>
      </c>
      <c r="X656" t="s">
        <v>5261</v>
      </c>
      <c r="Y656" t="s">
        <v>47</v>
      </c>
      <c r="Z656" t="s">
        <v>48</v>
      </c>
      <c r="AA656" t="s">
        <v>5264</v>
      </c>
      <c r="AB656" t="s">
        <v>5265</v>
      </c>
      <c r="AC656" t="s">
        <v>19</v>
      </c>
      <c r="AD656">
        <v>1</v>
      </c>
    </row>
    <row r="657" spans="1:30" ht="43.2" hidden="1" x14ac:dyDescent="0.3">
      <c r="A657">
        <v>656</v>
      </c>
      <c r="B657" s="3" t="s">
        <v>5266</v>
      </c>
      <c r="C657" t="s">
        <v>145</v>
      </c>
      <c r="F657" t="s">
        <v>146</v>
      </c>
      <c r="I657"/>
      <c r="J657"/>
      <c r="L657"/>
      <c r="M657"/>
      <c r="N657"/>
      <c r="O657" s="6" t="s">
        <v>5267</v>
      </c>
      <c r="P657" t="s">
        <v>5143</v>
      </c>
      <c r="Q657" t="s">
        <v>5148</v>
      </c>
      <c r="R657" s="6" t="s">
        <v>5269</v>
      </c>
      <c r="S657"/>
      <c r="T657"/>
      <c r="U657"/>
      <c r="W657">
        <v>2012</v>
      </c>
      <c r="X657" t="s">
        <v>5268</v>
      </c>
      <c r="Y657" t="s">
        <v>5270</v>
      </c>
      <c r="Z657" t="s">
        <v>1532</v>
      </c>
      <c r="AA657" t="s">
        <v>5151</v>
      </c>
      <c r="AC657" t="s">
        <v>19</v>
      </c>
      <c r="AD657">
        <v>1</v>
      </c>
    </row>
    <row r="658" spans="1:30" hidden="1" x14ac:dyDescent="0.3">
      <c r="A658">
        <v>657</v>
      </c>
      <c r="B658" s="3" t="s">
        <v>5272</v>
      </c>
      <c r="C658" t="s">
        <v>145</v>
      </c>
      <c r="F658" t="s">
        <v>146</v>
      </c>
      <c r="I658"/>
      <c r="J658"/>
      <c r="L658"/>
      <c r="M658"/>
      <c r="N658"/>
      <c r="O658" s="6" t="s">
        <v>5273</v>
      </c>
      <c r="P658" t="s">
        <v>5271</v>
      </c>
      <c r="S658"/>
      <c r="T658"/>
      <c r="U658"/>
      <c r="W658">
        <v>1996</v>
      </c>
      <c r="X658" t="s">
        <v>5274</v>
      </c>
      <c r="Y658" t="s">
        <v>115</v>
      </c>
      <c r="Z658" t="s">
        <v>115</v>
      </c>
      <c r="AB658" t="s">
        <v>5275</v>
      </c>
      <c r="AC658" t="s">
        <v>19</v>
      </c>
      <c r="AD658">
        <v>1</v>
      </c>
    </row>
    <row r="659" spans="1:30" ht="57.6" x14ac:dyDescent="0.3">
      <c r="A659">
        <v>658</v>
      </c>
      <c r="B659" s="3" t="s">
        <v>5278</v>
      </c>
      <c r="C659" t="s">
        <v>18</v>
      </c>
      <c r="D659" t="s">
        <v>18</v>
      </c>
      <c r="E659" t="s">
        <v>18</v>
      </c>
      <c r="G659" t="s">
        <v>21348</v>
      </c>
      <c r="H659" t="s">
        <v>21361</v>
      </c>
      <c r="I659" t="s">
        <v>22154</v>
      </c>
      <c r="J659"/>
      <c r="K659" s="12" t="s">
        <v>21528</v>
      </c>
      <c r="L659" s="3" t="s">
        <v>22211</v>
      </c>
      <c r="M659" s="3" t="s">
        <v>21744</v>
      </c>
      <c r="O659" s="7" t="s">
        <v>5279</v>
      </c>
      <c r="P659" t="s">
        <v>5277</v>
      </c>
      <c r="Q659" t="s">
        <v>2054</v>
      </c>
      <c r="R659" s="6" t="s">
        <v>5281</v>
      </c>
      <c r="S659"/>
      <c r="T659"/>
      <c r="U659" s="27" t="s">
        <v>22198</v>
      </c>
      <c r="W659">
        <v>2010</v>
      </c>
      <c r="X659" t="s">
        <v>5280</v>
      </c>
      <c r="Y659" t="s">
        <v>2055</v>
      </c>
      <c r="Z659" t="s">
        <v>2056</v>
      </c>
      <c r="AA659" t="s">
        <v>5282</v>
      </c>
      <c r="AB659" t="s">
        <v>5283</v>
      </c>
      <c r="AC659" t="s">
        <v>19</v>
      </c>
      <c r="AD659">
        <v>1</v>
      </c>
    </row>
    <row r="660" spans="1:30" ht="43.2" hidden="1" x14ac:dyDescent="0.3">
      <c r="A660">
        <v>659</v>
      </c>
      <c r="B660" s="3" t="s">
        <v>5285</v>
      </c>
      <c r="C660" t="s">
        <v>145</v>
      </c>
      <c r="F660" t="s">
        <v>622</v>
      </c>
      <c r="I660"/>
      <c r="J660"/>
      <c r="L660"/>
      <c r="M660"/>
      <c r="N660"/>
      <c r="O660" s="7" t="s">
        <v>5286</v>
      </c>
      <c r="P660" t="s">
        <v>5284</v>
      </c>
      <c r="Q660" t="s">
        <v>5289</v>
      </c>
      <c r="R660" s="6" t="s">
        <v>5288</v>
      </c>
      <c r="S660"/>
      <c r="T660"/>
      <c r="U660"/>
      <c r="W660">
        <v>2007</v>
      </c>
      <c r="X660" t="s">
        <v>5287</v>
      </c>
      <c r="Y660" t="s">
        <v>240</v>
      </c>
      <c r="Z660" t="s">
        <v>241</v>
      </c>
      <c r="AA660" t="s">
        <v>5290</v>
      </c>
      <c r="AB660" t="s">
        <v>5291</v>
      </c>
      <c r="AC660" t="s">
        <v>19</v>
      </c>
      <c r="AD660">
        <v>1</v>
      </c>
    </row>
    <row r="661" spans="1:30" ht="28.8" hidden="1" x14ac:dyDescent="0.3">
      <c r="A661">
        <v>660</v>
      </c>
      <c r="B661" s="3" t="s">
        <v>5293</v>
      </c>
      <c r="C661" t="s">
        <v>18</v>
      </c>
      <c r="D661" t="s">
        <v>145</v>
      </c>
      <c r="F661" t="s">
        <v>146</v>
      </c>
      <c r="I661"/>
      <c r="J661"/>
      <c r="L661"/>
      <c r="M661"/>
      <c r="N661"/>
      <c r="O661" s="7" t="s">
        <v>5294</v>
      </c>
      <c r="P661" t="s">
        <v>5292</v>
      </c>
      <c r="Q661" t="s">
        <v>5297</v>
      </c>
      <c r="R661" s="6" t="s">
        <v>5296</v>
      </c>
      <c r="S661"/>
      <c r="T661"/>
      <c r="U661"/>
      <c r="W661">
        <v>2020</v>
      </c>
      <c r="X661" t="s">
        <v>5295</v>
      </c>
      <c r="Y661" t="s">
        <v>370</v>
      </c>
      <c r="Z661" t="s">
        <v>371</v>
      </c>
      <c r="AB661" t="s">
        <v>5298</v>
      </c>
      <c r="AC661" t="s">
        <v>19</v>
      </c>
      <c r="AD661">
        <v>1</v>
      </c>
    </row>
    <row r="662" spans="1:30" ht="28.8" hidden="1" x14ac:dyDescent="0.3">
      <c r="A662">
        <v>661</v>
      </c>
      <c r="B662" s="3" t="s">
        <v>5300</v>
      </c>
      <c r="C662" t="s">
        <v>145</v>
      </c>
      <c r="F662" t="s">
        <v>622</v>
      </c>
      <c r="I662"/>
      <c r="J662"/>
      <c r="L662"/>
      <c r="M662"/>
      <c r="N662"/>
      <c r="O662" s="6" t="s">
        <v>5301</v>
      </c>
      <c r="P662" t="s">
        <v>5299</v>
      </c>
      <c r="Q662" t="s">
        <v>524</v>
      </c>
      <c r="R662" s="6" t="s">
        <v>5303</v>
      </c>
      <c r="S662"/>
      <c r="T662"/>
      <c r="U662"/>
      <c r="W662">
        <v>2005</v>
      </c>
      <c r="X662" t="s">
        <v>5302</v>
      </c>
      <c r="Y662" t="s">
        <v>3507</v>
      </c>
      <c r="Z662" t="s">
        <v>3508</v>
      </c>
      <c r="AB662" t="s">
        <v>5304</v>
      </c>
      <c r="AC662" t="s">
        <v>19</v>
      </c>
      <c r="AD662">
        <v>1</v>
      </c>
    </row>
    <row r="663" spans="1:30" ht="28.8" hidden="1" x14ac:dyDescent="0.3">
      <c r="A663">
        <v>662</v>
      </c>
      <c r="B663" s="3" t="s">
        <v>5306</v>
      </c>
      <c r="C663" t="s">
        <v>145</v>
      </c>
      <c r="F663" t="s">
        <v>146</v>
      </c>
      <c r="I663"/>
      <c r="J663"/>
      <c r="L663"/>
      <c r="M663"/>
      <c r="N663"/>
      <c r="P663" t="s">
        <v>5305</v>
      </c>
      <c r="S663"/>
      <c r="T663"/>
      <c r="U663"/>
      <c r="W663">
        <v>1993</v>
      </c>
      <c r="X663" t="s">
        <v>5307</v>
      </c>
      <c r="Y663" t="s">
        <v>5308</v>
      </c>
      <c r="Z663" t="s">
        <v>5309</v>
      </c>
      <c r="AB663" t="s">
        <v>5310</v>
      </c>
      <c r="AC663" t="s">
        <v>19</v>
      </c>
      <c r="AD663">
        <v>1</v>
      </c>
    </row>
    <row r="664" spans="1:30" hidden="1" x14ac:dyDescent="0.3">
      <c r="A664">
        <v>663</v>
      </c>
      <c r="B664" s="3" t="s">
        <v>5312</v>
      </c>
      <c r="C664" t="s">
        <v>145</v>
      </c>
      <c r="F664" t="s">
        <v>146</v>
      </c>
      <c r="I664"/>
      <c r="J664"/>
      <c r="L664"/>
      <c r="M664"/>
      <c r="N664"/>
      <c r="O664" s="6" t="s">
        <v>5313</v>
      </c>
      <c r="P664" t="s">
        <v>5311</v>
      </c>
      <c r="Q664" t="s">
        <v>5316</v>
      </c>
      <c r="R664" s="6" t="s">
        <v>5315</v>
      </c>
      <c r="S664"/>
      <c r="T664"/>
      <c r="U664"/>
      <c r="W664">
        <v>2002</v>
      </c>
      <c r="X664" t="s">
        <v>5314</v>
      </c>
      <c r="Y664" t="s">
        <v>3534</v>
      </c>
      <c r="Z664" t="s">
        <v>3534</v>
      </c>
      <c r="AB664" t="s">
        <v>5317</v>
      </c>
      <c r="AC664" t="s">
        <v>19</v>
      </c>
      <c r="AD664">
        <v>1</v>
      </c>
    </row>
    <row r="665" spans="1:30" ht="28.8" hidden="1" x14ac:dyDescent="0.3">
      <c r="A665">
        <v>664</v>
      </c>
      <c r="B665" s="3" t="s">
        <v>5319</v>
      </c>
      <c r="C665" t="s">
        <v>145</v>
      </c>
      <c r="F665" t="s">
        <v>19388</v>
      </c>
      <c r="I665"/>
      <c r="J665"/>
      <c r="L665"/>
      <c r="M665"/>
      <c r="N665"/>
      <c r="P665" t="s">
        <v>5318</v>
      </c>
      <c r="Q665" t="s">
        <v>5322</v>
      </c>
      <c r="R665" s="6" t="s">
        <v>5321</v>
      </c>
      <c r="S665"/>
      <c r="T665"/>
      <c r="U665"/>
      <c r="W665">
        <v>2015</v>
      </c>
      <c r="X665" t="s">
        <v>5320</v>
      </c>
      <c r="Y665" t="s">
        <v>5323</v>
      </c>
      <c r="Z665" t="s">
        <v>241</v>
      </c>
      <c r="AC665" t="s">
        <v>19</v>
      </c>
      <c r="AD665">
        <v>1</v>
      </c>
    </row>
    <row r="666" spans="1:30" hidden="1" x14ac:dyDescent="0.3">
      <c r="A666">
        <v>665</v>
      </c>
      <c r="B666" s="3" t="s">
        <v>5325</v>
      </c>
      <c r="C666" t="s">
        <v>145</v>
      </c>
      <c r="F666" t="s">
        <v>21227</v>
      </c>
      <c r="I666"/>
      <c r="J666"/>
      <c r="L666"/>
      <c r="M666"/>
      <c r="N666"/>
      <c r="P666" t="s">
        <v>5324</v>
      </c>
      <c r="R666" s="6" t="s">
        <v>5327</v>
      </c>
      <c r="S666"/>
      <c r="T666"/>
      <c r="U666"/>
      <c r="W666">
        <v>2003</v>
      </c>
      <c r="X666" t="s">
        <v>5326</v>
      </c>
      <c r="Y666" t="s">
        <v>5328</v>
      </c>
      <c r="Z666" t="s">
        <v>464</v>
      </c>
      <c r="AB666" t="s">
        <v>5329</v>
      </c>
      <c r="AC666" t="s">
        <v>19</v>
      </c>
      <c r="AD666">
        <v>1</v>
      </c>
    </row>
    <row r="667" spans="1:30" ht="28.8" hidden="1" x14ac:dyDescent="0.3">
      <c r="A667">
        <v>666</v>
      </c>
      <c r="B667" s="3" t="s">
        <v>5331</v>
      </c>
      <c r="C667" t="s">
        <v>145</v>
      </c>
      <c r="F667" t="s">
        <v>146</v>
      </c>
      <c r="I667"/>
      <c r="J667"/>
      <c r="L667"/>
      <c r="M667"/>
      <c r="N667"/>
      <c r="O667" s="6" t="s">
        <v>5332</v>
      </c>
      <c r="P667" t="s">
        <v>5330</v>
      </c>
      <c r="R667" s="6" t="s">
        <v>5334</v>
      </c>
      <c r="S667"/>
      <c r="T667"/>
      <c r="U667"/>
      <c r="W667">
        <v>1998</v>
      </c>
      <c r="X667" t="s">
        <v>5333</v>
      </c>
      <c r="Y667" t="s">
        <v>3721</v>
      </c>
      <c r="Z667" t="s">
        <v>3722</v>
      </c>
      <c r="AC667" t="s">
        <v>19</v>
      </c>
      <c r="AD667">
        <v>1</v>
      </c>
    </row>
    <row r="668" spans="1:30" ht="43.2" hidden="1" x14ac:dyDescent="0.3">
      <c r="A668">
        <v>667</v>
      </c>
      <c r="B668" s="3" t="s">
        <v>5336</v>
      </c>
      <c r="C668" t="s">
        <v>18</v>
      </c>
      <c r="D668" t="s">
        <v>145</v>
      </c>
      <c r="F668" t="s">
        <v>19388</v>
      </c>
      <c r="I668"/>
      <c r="J668"/>
      <c r="L668"/>
      <c r="M668"/>
      <c r="N668"/>
      <c r="P668" t="s">
        <v>5335</v>
      </c>
      <c r="Q668" t="s">
        <v>5339</v>
      </c>
      <c r="R668" s="6" t="s">
        <v>5338</v>
      </c>
      <c r="S668"/>
      <c r="T668"/>
      <c r="U668"/>
      <c r="W668">
        <v>2013</v>
      </c>
      <c r="X668" t="s">
        <v>5337</v>
      </c>
      <c r="Y668" t="s">
        <v>4402</v>
      </c>
      <c r="Z668" t="s">
        <v>4402</v>
      </c>
      <c r="AA668" t="s">
        <v>5340</v>
      </c>
      <c r="AB668" t="s">
        <v>5341</v>
      </c>
      <c r="AC668" t="s">
        <v>19</v>
      </c>
      <c r="AD668">
        <v>1</v>
      </c>
    </row>
    <row r="669" spans="1:30" ht="43.2" hidden="1" x14ac:dyDescent="0.3">
      <c r="A669">
        <v>668</v>
      </c>
      <c r="B669" s="3" t="s">
        <v>5345</v>
      </c>
      <c r="C669" t="s">
        <v>145</v>
      </c>
      <c r="F669" t="s">
        <v>146</v>
      </c>
      <c r="I669"/>
      <c r="J669"/>
      <c r="L669"/>
      <c r="M669"/>
      <c r="N669"/>
      <c r="O669" s="6" t="s">
        <v>5346</v>
      </c>
      <c r="P669" t="s">
        <v>5344</v>
      </c>
      <c r="Q669" t="s">
        <v>5349</v>
      </c>
      <c r="R669" s="6" t="s">
        <v>5348</v>
      </c>
      <c r="S669"/>
      <c r="T669"/>
      <c r="U669"/>
      <c r="W669">
        <v>2018</v>
      </c>
      <c r="X669" t="s">
        <v>5347</v>
      </c>
      <c r="Y669" t="s">
        <v>207</v>
      </c>
      <c r="Z669" t="s">
        <v>208</v>
      </c>
      <c r="AB669" t="s">
        <v>5350</v>
      </c>
      <c r="AC669" t="s">
        <v>19</v>
      </c>
      <c r="AD669">
        <v>1</v>
      </c>
    </row>
    <row r="670" spans="1:30" ht="28.8" hidden="1" x14ac:dyDescent="0.3">
      <c r="A670">
        <v>669</v>
      </c>
      <c r="B670" s="3" t="s">
        <v>5352</v>
      </c>
      <c r="C670" t="s">
        <v>145</v>
      </c>
      <c r="F670" t="s">
        <v>21227</v>
      </c>
      <c r="I670"/>
      <c r="J670"/>
      <c r="L670"/>
      <c r="M670"/>
      <c r="N670"/>
      <c r="O670" s="6" t="s">
        <v>5353</v>
      </c>
      <c r="P670" t="s">
        <v>5351</v>
      </c>
      <c r="Q670" t="s">
        <v>5356</v>
      </c>
      <c r="R670" s="6" t="s">
        <v>5355</v>
      </c>
      <c r="S670"/>
      <c r="T670"/>
      <c r="U670"/>
      <c r="W670">
        <v>2020</v>
      </c>
      <c r="X670" t="s">
        <v>5354</v>
      </c>
      <c r="Y670" t="s">
        <v>47</v>
      </c>
      <c r="Z670" t="s">
        <v>48</v>
      </c>
      <c r="AA670" t="s">
        <v>5357</v>
      </c>
      <c r="AB670" t="s">
        <v>5358</v>
      </c>
      <c r="AC670" t="s">
        <v>19</v>
      </c>
      <c r="AD670">
        <v>1</v>
      </c>
    </row>
    <row r="671" spans="1:30" ht="28.8" hidden="1" x14ac:dyDescent="0.3">
      <c r="A671">
        <v>670</v>
      </c>
      <c r="B671" s="3" t="s">
        <v>5360</v>
      </c>
      <c r="C671" t="s">
        <v>18</v>
      </c>
      <c r="D671" t="s">
        <v>18</v>
      </c>
      <c r="E671" s="3" t="s">
        <v>145</v>
      </c>
      <c r="F671" t="s">
        <v>19389</v>
      </c>
      <c r="K671" s="3"/>
      <c r="N671" s="3" t="s">
        <v>21423</v>
      </c>
      <c r="O671" s="7" t="s">
        <v>21422</v>
      </c>
      <c r="P671" t="s">
        <v>5359</v>
      </c>
      <c r="Q671" t="s">
        <v>5363</v>
      </c>
      <c r="R671" s="6" t="s">
        <v>5362</v>
      </c>
      <c r="T671" s="3"/>
      <c r="U671" s="3"/>
      <c r="W671">
        <v>2008</v>
      </c>
      <c r="X671" t="s">
        <v>5361</v>
      </c>
      <c r="Y671" t="s">
        <v>710</v>
      </c>
      <c r="Z671" t="s">
        <v>711</v>
      </c>
      <c r="AA671" t="s">
        <v>5364</v>
      </c>
      <c r="AB671" t="s">
        <v>5365</v>
      </c>
      <c r="AC671" t="s">
        <v>5366</v>
      </c>
      <c r="AD671">
        <v>2</v>
      </c>
    </row>
    <row r="672" spans="1:30" hidden="1" x14ac:dyDescent="0.3">
      <c r="A672">
        <v>671</v>
      </c>
      <c r="B672" s="3" t="s">
        <v>5368</v>
      </c>
      <c r="C672" t="s">
        <v>145</v>
      </c>
      <c r="F672" t="s">
        <v>19388</v>
      </c>
      <c r="I672"/>
      <c r="J672"/>
      <c r="L672"/>
      <c r="M672"/>
      <c r="N672"/>
      <c r="O672" s="6" t="s">
        <v>5369</v>
      </c>
      <c r="P672" t="s">
        <v>5367</v>
      </c>
      <c r="Q672" t="s">
        <v>5372</v>
      </c>
      <c r="R672" s="6" t="s">
        <v>5371</v>
      </c>
      <c r="S672"/>
      <c r="T672"/>
      <c r="U672"/>
      <c r="W672">
        <v>2006</v>
      </c>
      <c r="X672" t="s">
        <v>5370</v>
      </c>
      <c r="Y672" t="s">
        <v>1516</v>
      </c>
      <c r="Z672" t="s">
        <v>1517</v>
      </c>
      <c r="AA672" t="s">
        <v>5373</v>
      </c>
      <c r="AB672" t="s">
        <v>5374</v>
      </c>
      <c r="AC672" t="s">
        <v>19</v>
      </c>
      <c r="AD672">
        <v>1</v>
      </c>
    </row>
    <row r="673" spans="1:30" ht="28.8" hidden="1" x14ac:dyDescent="0.3">
      <c r="A673">
        <v>672</v>
      </c>
      <c r="B673" s="3" t="s">
        <v>5376</v>
      </c>
      <c r="C673" t="s">
        <v>18</v>
      </c>
      <c r="D673" t="s">
        <v>145</v>
      </c>
      <c r="F673" t="s">
        <v>19388</v>
      </c>
      <c r="I673"/>
      <c r="J673"/>
      <c r="L673"/>
      <c r="M673"/>
      <c r="N673"/>
      <c r="O673" s="7" t="s">
        <v>21265</v>
      </c>
      <c r="P673" t="s">
        <v>5375</v>
      </c>
      <c r="Q673" t="s">
        <v>5379</v>
      </c>
      <c r="R673" s="6" t="s">
        <v>5378</v>
      </c>
      <c r="S673"/>
      <c r="T673"/>
      <c r="U673"/>
      <c r="W673">
        <v>2020</v>
      </c>
      <c r="X673" t="s">
        <v>5377</v>
      </c>
      <c r="Y673" t="s">
        <v>370</v>
      </c>
      <c r="Z673" t="s">
        <v>371</v>
      </c>
      <c r="AA673" t="s">
        <v>5380</v>
      </c>
      <c r="AB673" t="s">
        <v>5381</v>
      </c>
      <c r="AC673" t="s">
        <v>19</v>
      </c>
      <c r="AD673">
        <v>1</v>
      </c>
    </row>
    <row r="674" spans="1:30" ht="43.2" hidden="1" x14ac:dyDescent="0.3">
      <c r="A674">
        <v>673</v>
      </c>
      <c r="B674" s="3" t="s">
        <v>5383</v>
      </c>
      <c r="C674" t="s">
        <v>18</v>
      </c>
      <c r="D674" t="s">
        <v>145</v>
      </c>
      <c r="F674" t="s">
        <v>21297</v>
      </c>
      <c r="I674"/>
      <c r="J674"/>
      <c r="L674"/>
      <c r="M674"/>
      <c r="N674"/>
      <c r="O674" s="7" t="s">
        <v>5384</v>
      </c>
      <c r="P674" t="s">
        <v>5382</v>
      </c>
      <c r="Q674" t="s">
        <v>5387</v>
      </c>
      <c r="R674" s="6" t="s">
        <v>5386</v>
      </c>
      <c r="S674"/>
      <c r="T674"/>
      <c r="U674"/>
      <c r="W674">
        <v>2021</v>
      </c>
      <c r="X674" t="s">
        <v>5385</v>
      </c>
      <c r="Y674" t="s">
        <v>1916</v>
      </c>
      <c r="Z674" t="s">
        <v>1219</v>
      </c>
      <c r="AA674" t="s">
        <v>5388</v>
      </c>
      <c r="AB674" t="s">
        <v>5389</v>
      </c>
      <c r="AC674" t="s">
        <v>19</v>
      </c>
      <c r="AD674">
        <v>1</v>
      </c>
    </row>
    <row r="675" spans="1:30" ht="28.8" hidden="1" x14ac:dyDescent="0.3">
      <c r="A675">
        <v>674</v>
      </c>
      <c r="B675" s="3" t="s">
        <v>5392</v>
      </c>
      <c r="C675" t="s">
        <v>145</v>
      </c>
      <c r="F675" t="s">
        <v>21227</v>
      </c>
      <c r="I675"/>
      <c r="J675"/>
      <c r="L675"/>
      <c r="M675"/>
      <c r="N675"/>
      <c r="O675" s="6" t="s">
        <v>5393</v>
      </c>
      <c r="P675" t="s">
        <v>5391</v>
      </c>
      <c r="Q675" t="s">
        <v>5396</v>
      </c>
      <c r="R675" s="6" t="s">
        <v>5395</v>
      </c>
      <c r="S675"/>
      <c r="T675"/>
      <c r="U675"/>
      <c r="W675">
        <v>2019</v>
      </c>
      <c r="X675" t="s">
        <v>5394</v>
      </c>
      <c r="Y675" t="s">
        <v>370</v>
      </c>
      <c r="Z675" t="s">
        <v>371</v>
      </c>
      <c r="AB675" t="s">
        <v>5397</v>
      </c>
      <c r="AC675" t="s">
        <v>19</v>
      </c>
      <c r="AD675">
        <v>1</v>
      </c>
    </row>
    <row r="676" spans="1:30" x14ac:dyDescent="0.3">
      <c r="A676">
        <v>945</v>
      </c>
      <c r="B676" s="3" t="s">
        <v>7286</v>
      </c>
      <c r="C676" t="s">
        <v>18</v>
      </c>
      <c r="D676" t="s">
        <v>18</v>
      </c>
      <c r="E676" t="s">
        <v>18</v>
      </c>
      <c r="G676" t="s">
        <v>21348</v>
      </c>
      <c r="H676" t="s">
        <v>21361</v>
      </c>
      <c r="I676" t="s">
        <v>21336</v>
      </c>
      <c r="J676" t="s">
        <v>21270</v>
      </c>
      <c r="K676" s="12" t="s">
        <v>21546</v>
      </c>
      <c r="L676" t="s">
        <v>21727</v>
      </c>
      <c r="M676" t="s">
        <v>21667</v>
      </c>
      <c r="O676" s="6" t="s">
        <v>7287</v>
      </c>
      <c r="P676" t="s">
        <v>7285</v>
      </c>
      <c r="Q676" s="4" t="s">
        <v>7290</v>
      </c>
      <c r="R676" s="6" t="s">
        <v>7289</v>
      </c>
      <c r="S676" s="15" t="s">
        <v>21720</v>
      </c>
      <c r="T676" s="30"/>
      <c r="U676" s="27" t="s">
        <v>22202</v>
      </c>
      <c r="W676">
        <v>2004</v>
      </c>
      <c r="X676" t="s">
        <v>7288</v>
      </c>
      <c r="Y676" t="s">
        <v>710</v>
      </c>
      <c r="Z676" t="s">
        <v>711</v>
      </c>
      <c r="AA676" t="s">
        <v>7291</v>
      </c>
      <c r="AB676" t="s">
        <v>7292</v>
      </c>
      <c r="AC676" t="s">
        <v>19</v>
      </c>
      <c r="AD676">
        <v>1</v>
      </c>
    </row>
    <row r="677" spans="1:30" ht="28.8" hidden="1" x14ac:dyDescent="0.3">
      <c r="A677">
        <v>676</v>
      </c>
      <c r="B677" s="3" t="s">
        <v>5406</v>
      </c>
      <c r="C677" t="s">
        <v>145</v>
      </c>
      <c r="F677" t="s">
        <v>19390</v>
      </c>
      <c r="I677"/>
      <c r="J677"/>
      <c r="L677"/>
      <c r="M677"/>
      <c r="N677"/>
      <c r="O677" s="6" t="s">
        <v>5407</v>
      </c>
      <c r="P677" t="s">
        <v>5405</v>
      </c>
      <c r="R677" s="6" t="s">
        <v>5409</v>
      </c>
      <c r="S677"/>
      <c r="T677"/>
      <c r="U677"/>
      <c r="W677">
        <v>1999</v>
      </c>
      <c r="X677" t="s">
        <v>5408</v>
      </c>
      <c r="Y677" t="s">
        <v>445</v>
      </c>
      <c r="Z677" t="s">
        <v>446</v>
      </c>
      <c r="AB677" t="s">
        <v>5410</v>
      </c>
      <c r="AC677" t="s">
        <v>19</v>
      </c>
      <c r="AD677">
        <v>1</v>
      </c>
    </row>
    <row r="678" spans="1:30" hidden="1" x14ac:dyDescent="0.3">
      <c r="A678">
        <v>677</v>
      </c>
      <c r="B678" s="3" t="s">
        <v>5412</v>
      </c>
      <c r="C678" t="s">
        <v>145</v>
      </c>
      <c r="F678" t="s">
        <v>19388</v>
      </c>
      <c r="I678"/>
      <c r="J678"/>
      <c r="L678"/>
      <c r="M678"/>
      <c r="N678"/>
      <c r="O678" s="6" t="s">
        <v>5413</v>
      </c>
      <c r="P678" t="s">
        <v>5411</v>
      </c>
      <c r="Q678" t="s">
        <v>5416</v>
      </c>
      <c r="R678" s="6" t="s">
        <v>5415</v>
      </c>
      <c r="S678"/>
      <c r="T678"/>
      <c r="U678"/>
      <c r="W678">
        <v>2006</v>
      </c>
      <c r="X678" t="s">
        <v>5414</v>
      </c>
      <c r="Y678" t="s">
        <v>5417</v>
      </c>
      <c r="Z678" t="s">
        <v>5417</v>
      </c>
      <c r="AB678" t="s">
        <v>5418</v>
      </c>
      <c r="AC678" t="s">
        <v>19</v>
      </c>
      <c r="AD678">
        <v>1</v>
      </c>
    </row>
    <row r="679" spans="1:30" ht="28.8" hidden="1" x14ac:dyDescent="0.3">
      <c r="A679">
        <v>678</v>
      </c>
      <c r="B679" s="3" t="s">
        <v>5420</v>
      </c>
      <c r="C679" t="s">
        <v>145</v>
      </c>
      <c r="F679" t="s">
        <v>21227</v>
      </c>
      <c r="I679"/>
      <c r="J679"/>
      <c r="L679"/>
      <c r="M679"/>
      <c r="N679"/>
      <c r="O679" s="6" t="s">
        <v>5421</v>
      </c>
      <c r="P679" t="s">
        <v>5419</v>
      </c>
      <c r="Q679" t="s">
        <v>5424</v>
      </c>
      <c r="R679" s="6" t="s">
        <v>5423</v>
      </c>
      <c r="S679"/>
      <c r="T679"/>
      <c r="U679"/>
      <c r="W679">
        <v>2015</v>
      </c>
      <c r="X679" t="s">
        <v>5422</v>
      </c>
      <c r="Y679" t="s">
        <v>24</v>
      </c>
      <c r="Z679" t="s">
        <v>25</v>
      </c>
      <c r="AA679" t="s">
        <v>5425</v>
      </c>
      <c r="AB679" t="s">
        <v>5426</v>
      </c>
      <c r="AC679" t="s">
        <v>19</v>
      </c>
      <c r="AD679">
        <v>1</v>
      </c>
    </row>
    <row r="680" spans="1:30" ht="43.2" hidden="1" x14ac:dyDescent="0.3">
      <c r="A680">
        <v>679</v>
      </c>
      <c r="B680" s="3" t="s">
        <v>5428</v>
      </c>
      <c r="C680" t="s">
        <v>145</v>
      </c>
      <c r="F680" t="s">
        <v>19388</v>
      </c>
      <c r="I680"/>
      <c r="J680"/>
      <c r="L680"/>
      <c r="M680"/>
      <c r="N680"/>
      <c r="O680" s="6" t="s">
        <v>5429</v>
      </c>
      <c r="P680" t="s">
        <v>5427</v>
      </c>
      <c r="Q680" t="s">
        <v>5432</v>
      </c>
      <c r="R680" s="6" t="s">
        <v>5431</v>
      </c>
      <c r="S680"/>
      <c r="T680"/>
      <c r="U680"/>
      <c r="W680">
        <v>2007</v>
      </c>
      <c r="X680" t="s">
        <v>5430</v>
      </c>
      <c r="Y680" t="s">
        <v>47</v>
      </c>
      <c r="Z680" t="s">
        <v>48</v>
      </c>
      <c r="AA680" t="s">
        <v>5433</v>
      </c>
      <c r="AB680" t="s">
        <v>5434</v>
      </c>
      <c r="AC680" t="s">
        <v>19</v>
      </c>
      <c r="AD680">
        <v>1</v>
      </c>
    </row>
    <row r="681" spans="1:30" ht="43.2" hidden="1" x14ac:dyDescent="0.3">
      <c r="A681">
        <v>680</v>
      </c>
      <c r="B681" s="3" t="s">
        <v>1076</v>
      </c>
      <c r="C681" t="s">
        <v>145</v>
      </c>
      <c r="F681" t="s">
        <v>622</v>
      </c>
      <c r="I681"/>
      <c r="J681"/>
      <c r="L681"/>
      <c r="M681"/>
      <c r="N681"/>
      <c r="O681" s="6" t="s">
        <v>1077</v>
      </c>
      <c r="P681" t="s">
        <v>900</v>
      </c>
      <c r="Q681" t="s">
        <v>905</v>
      </c>
      <c r="R681" s="6" t="s">
        <v>904</v>
      </c>
      <c r="S681"/>
      <c r="T681"/>
      <c r="U681"/>
      <c r="W681">
        <v>2005</v>
      </c>
      <c r="X681" t="s">
        <v>1078</v>
      </c>
      <c r="Y681" t="s">
        <v>906</v>
      </c>
      <c r="Z681" t="s">
        <v>907</v>
      </c>
      <c r="AA681" t="s">
        <v>1079</v>
      </c>
      <c r="AB681" t="s">
        <v>1080</v>
      </c>
      <c r="AC681" t="s">
        <v>19</v>
      </c>
      <c r="AD681">
        <v>1</v>
      </c>
    </row>
    <row r="682" spans="1:30" ht="43.2" hidden="1" x14ac:dyDescent="0.3">
      <c r="A682">
        <v>681</v>
      </c>
      <c r="B682" s="3" t="s">
        <v>5436</v>
      </c>
      <c r="C682" t="s">
        <v>145</v>
      </c>
      <c r="F682" t="s">
        <v>622</v>
      </c>
      <c r="I682"/>
      <c r="J682"/>
      <c r="L682"/>
      <c r="M682"/>
      <c r="N682"/>
      <c r="O682" s="6" t="s">
        <v>5437</v>
      </c>
      <c r="P682" t="s">
        <v>5435</v>
      </c>
      <c r="Q682" t="s">
        <v>5440</v>
      </c>
      <c r="R682" s="6" t="s">
        <v>5439</v>
      </c>
      <c r="S682"/>
      <c r="T682"/>
      <c r="U682"/>
      <c r="W682">
        <v>2006</v>
      </c>
      <c r="X682" t="s">
        <v>5438</v>
      </c>
      <c r="Y682" t="s">
        <v>115</v>
      </c>
      <c r="Z682" t="s">
        <v>115</v>
      </c>
      <c r="AB682" t="s">
        <v>5441</v>
      </c>
      <c r="AC682" t="s">
        <v>19</v>
      </c>
      <c r="AD682">
        <v>1</v>
      </c>
    </row>
    <row r="683" spans="1:30" ht="43.2" hidden="1" x14ac:dyDescent="0.3">
      <c r="A683">
        <v>682</v>
      </c>
      <c r="B683" s="3" t="s">
        <v>5443</v>
      </c>
      <c r="C683" t="s">
        <v>145</v>
      </c>
      <c r="F683" t="s">
        <v>21227</v>
      </c>
      <c r="I683"/>
      <c r="J683"/>
      <c r="L683"/>
      <c r="M683"/>
      <c r="N683"/>
      <c r="O683" s="6" t="s">
        <v>5444</v>
      </c>
      <c r="P683" t="s">
        <v>5442</v>
      </c>
      <c r="Q683" t="s">
        <v>5447</v>
      </c>
      <c r="R683" s="6" t="s">
        <v>5446</v>
      </c>
      <c r="S683"/>
      <c r="T683"/>
      <c r="U683"/>
      <c r="W683">
        <v>2016</v>
      </c>
      <c r="X683" t="s">
        <v>5445</v>
      </c>
      <c r="Y683" t="s">
        <v>370</v>
      </c>
      <c r="Z683" t="s">
        <v>371</v>
      </c>
      <c r="AB683" t="s">
        <v>5448</v>
      </c>
      <c r="AC683" t="s">
        <v>19</v>
      </c>
      <c r="AD683">
        <v>1</v>
      </c>
    </row>
    <row r="684" spans="1:30" ht="28.8" hidden="1" x14ac:dyDescent="0.3">
      <c r="A684">
        <v>683</v>
      </c>
      <c r="B684" s="3" t="s">
        <v>5449</v>
      </c>
      <c r="C684" t="s">
        <v>145</v>
      </c>
      <c r="F684" t="s">
        <v>19388</v>
      </c>
      <c r="I684"/>
      <c r="J684"/>
      <c r="L684"/>
      <c r="M684"/>
      <c r="N684"/>
      <c r="O684" s="6" t="s">
        <v>19551</v>
      </c>
      <c r="P684" t="s">
        <v>19550</v>
      </c>
      <c r="Q684" t="s">
        <v>5451</v>
      </c>
      <c r="R684" s="6" t="s">
        <v>5450</v>
      </c>
      <c r="S684"/>
      <c r="T684"/>
      <c r="U684"/>
      <c r="W684">
        <v>2018</v>
      </c>
      <c r="X684" t="s">
        <v>19552</v>
      </c>
      <c r="Y684" t="s">
        <v>5452</v>
      </c>
      <c r="Z684" t="s">
        <v>5452</v>
      </c>
      <c r="AA684" t="s">
        <v>19553</v>
      </c>
      <c r="AB684" t="s">
        <v>5453</v>
      </c>
      <c r="AC684" t="s">
        <v>19</v>
      </c>
      <c r="AD684">
        <v>1</v>
      </c>
    </row>
    <row r="685" spans="1:30" ht="57.6" hidden="1" x14ac:dyDescent="0.3">
      <c r="A685">
        <v>684</v>
      </c>
      <c r="B685" s="3" t="s">
        <v>5455</v>
      </c>
      <c r="C685" t="s">
        <v>145</v>
      </c>
      <c r="F685" t="s">
        <v>146</v>
      </c>
      <c r="I685"/>
      <c r="J685"/>
      <c r="L685"/>
      <c r="M685"/>
      <c r="N685"/>
      <c r="O685" s="6" t="s">
        <v>5456</v>
      </c>
      <c r="P685" t="s">
        <v>5454</v>
      </c>
      <c r="R685" s="6" t="s">
        <v>5458</v>
      </c>
      <c r="S685"/>
      <c r="T685"/>
      <c r="U685"/>
      <c r="W685">
        <v>1995</v>
      </c>
      <c r="X685" t="s">
        <v>5457</v>
      </c>
      <c r="Y685" t="s">
        <v>47</v>
      </c>
      <c r="Z685" t="s">
        <v>48</v>
      </c>
      <c r="AA685" t="s">
        <v>5459</v>
      </c>
      <c r="AB685" t="s">
        <v>5460</v>
      </c>
      <c r="AC685" t="s">
        <v>19</v>
      </c>
      <c r="AD685">
        <v>1</v>
      </c>
    </row>
    <row r="686" spans="1:30" ht="28.8" hidden="1" x14ac:dyDescent="0.3">
      <c r="A686">
        <v>685</v>
      </c>
      <c r="B686" s="3" t="s">
        <v>5462</v>
      </c>
      <c r="C686" t="s">
        <v>145</v>
      </c>
      <c r="F686" t="s">
        <v>21227</v>
      </c>
      <c r="I686"/>
      <c r="J686"/>
      <c r="L686"/>
      <c r="M686"/>
      <c r="N686"/>
      <c r="O686" s="6" t="s">
        <v>5463</v>
      </c>
      <c r="P686" t="s">
        <v>5461</v>
      </c>
      <c r="Q686" t="s">
        <v>5466</v>
      </c>
      <c r="R686" s="6" t="s">
        <v>5465</v>
      </c>
      <c r="S686"/>
      <c r="T686"/>
      <c r="U686"/>
      <c r="W686">
        <v>2005</v>
      </c>
      <c r="X686" t="s">
        <v>5464</v>
      </c>
      <c r="Y686" t="s">
        <v>47</v>
      </c>
      <c r="Z686" t="s">
        <v>48</v>
      </c>
      <c r="AA686" t="s">
        <v>5467</v>
      </c>
      <c r="AB686" t="s">
        <v>5468</v>
      </c>
      <c r="AC686" t="s">
        <v>19</v>
      </c>
      <c r="AD686">
        <v>1</v>
      </c>
    </row>
    <row r="687" spans="1:30" ht="28.8" hidden="1" x14ac:dyDescent="0.3">
      <c r="A687">
        <v>686</v>
      </c>
      <c r="B687" s="3" t="s">
        <v>5470</v>
      </c>
      <c r="C687" t="s">
        <v>18</v>
      </c>
      <c r="D687" t="s">
        <v>145</v>
      </c>
      <c r="F687" t="s">
        <v>21227</v>
      </c>
      <c r="I687"/>
      <c r="J687"/>
      <c r="L687"/>
      <c r="M687"/>
      <c r="N687" t="s">
        <v>21791</v>
      </c>
      <c r="O687" s="7" t="s">
        <v>5471</v>
      </c>
      <c r="P687" t="s">
        <v>5469</v>
      </c>
      <c r="R687" s="6" t="s">
        <v>5473</v>
      </c>
      <c r="S687"/>
      <c r="T687"/>
      <c r="U687"/>
      <c r="W687">
        <v>1998</v>
      </c>
      <c r="X687" t="s">
        <v>5472</v>
      </c>
      <c r="Y687" t="s">
        <v>258</v>
      </c>
      <c r="Z687" t="s">
        <v>258</v>
      </c>
      <c r="AB687" t="s">
        <v>5474</v>
      </c>
      <c r="AC687" t="s">
        <v>19</v>
      </c>
      <c r="AD687">
        <v>1</v>
      </c>
    </row>
    <row r="688" spans="1:30" ht="28.8" hidden="1" x14ac:dyDescent="0.3">
      <c r="A688">
        <v>687</v>
      </c>
      <c r="B688" s="3" t="s">
        <v>5476</v>
      </c>
      <c r="C688" t="s">
        <v>145</v>
      </c>
      <c r="F688" t="s">
        <v>622</v>
      </c>
      <c r="I688"/>
      <c r="J688"/>
      <c r="L688"/>
      <c r="M688"/>
      <c r="N688"/>
      <c r="O688" s="6" t="s">
        <v>5477</v>
      </c>
      <c r="P688" t="s">
        <v>5475</v>
      </c>
      <c r="Q688" t="s">
        <v>5480</v>
      </c>
      <c r="R688" s="6" t="s">
        <v>5479</v>
      </c>
      <c r="S688"/>
      <c r="T688"/>
      <c r="U688"/>
      <c r="W688">
        <v>2014</v>
      </c>
      <c r="X688" t="s">
        <v>5478</v>
      </c>
      <c r="Y688" t="s">
        <v>2863</v>
      </c>
      <c r="Z688" t="s">
        <v>1219</v>
      </c>
      <c r="AA688" t="s">
        <v>5481</v>
      </c>
      <c r="AB688" t="s">
        <v>5482</v>
      </c>
      <c r="AC688" t="s">
        <v>19</v>
      </c>
      <c r="AD688">
        <v>1</v>
      </c>
    </row>
    <row r="689" spans="1:30" ht="28.8" hidden="1" x14ac:dyDescent="0.3">
      <c r="A689">
        <v>688</v>
      </c>
      <c r="B689" s="3" t="s">
        <v>5484</v>
      </c>
      <c r="C689" t="s">
        <v>145</v>
      </c>
      <c r="F689" t="s">
        <v>146</v>
      </c>
      <c r="I689"/>
      <c r="J689"/>
      <c r="L689"/>
      <c r="M689"/>
      <c r="N689"/>
      <c r="O689" s="6" t="s">
        <v>5485</v>
      </c>
      <c r="P689" t="s">
        <v>5483</v>
      </c>
      <c r="Q689" t="s">
        <v>5488</v>
      </c>
      <c r="R689" s="6" t="s">
        <v>5487</v>
      </c>
      <c r="S689"/>
      <c r="T689"/>
      <c r="U689"/>
      <c r="W689">
        <v>2021</v>
      </c>
      <c r="X689" t="s">
        <v>5486</v>
      </c>
      <c r="Y689" t="s">
        <v>207</v>
      </c>
      <c r="Z689" t="s">
        <v>208</v>
      </c>
      <c r="AA689" t="s">
        <v>5489</v>
      </c>
      <c r="AB689" t="s">
        <v>5490</v>
      </c>
      <c r="AC689" t="s">
        <v>19</v>
      </c>
      <c r="AD689">
        <v>1</v>
      </c>
    </row>
    <row r="690" spans="1:30" ht="28.8" hidden="1" x14ac:dyDescent="0.3">
      <c r="A690">
        <v>689</v>
      </c>
      <c r="B690" s="3" t="s">
        <v>5492</v>
      </c>
      <c r="C690" t="s">
        <v>145</v>
      </c>
      <c r="F690" t="s">
        <v>146</v>
      </c>
      <c r="I690"/>
      <c r="J690"/>
      <c r="L690"/>
      <c r="M690"/>
      <c r="N690"/>
      <c r="O690" s="6" t="s">
        <v>5493</v>
      </c>
      <c r="P690" t="s">
        <v>5491</v>
      </c>
      <c r="Q690" t="s">
        <v>5496</v>
      </c>
      <c r="R690" s="6" t="s">
        <v>5495</v>
      </c>
      <c r="S690"/>
      <c r="T690"/>
      <c r="U690"/>
      <c r="W690">
        <v>2006</v>
      </c>
      <c r="X690" t="s">
        <v>5494</v>
      </c>
      <c r="Y690" t="s">
        <v>3937</v>
      </c>
      <c r="Z690" t="s">
        <v>85</v>
      </c>
      <c r="AA690" t="s">
        <v>5497</v>
      </c>
      <c r="AB690" t="s">
        <v>5498</v>
      </c>
      <c r="AC690" t="s">
        <v>19</v>
      </c>
      <c r="AD690">
        <v>1</v>
      </c>
    </row>
    <row r="691" spans="1:30" ht="28.8" hidden="1" x14ac:dyDescent="0.3">
      <c r="A691">
        <v>690</v>
      </c>
      <c r="B691" s="3" t="s">
        <v>5500</v>
      </c>
      <c r="C691" t="s">
        <v>145</v>
      </c>
      <c r="F691" t="s">
        <v>146</v>
      </c>
      <c r="I691"/>
      <c r="J691"/>
      <c r="L691"/>
      <c r="M691"/>
      <c r="N691"/>
      <c r="O691" s="6" t="s">
        <v>5501</v>
      </c>
      <c r="P691" t="s">
        <v>5499</v>
      </c>
      <c r="Q691" t="s">
        <v>5504</v>
      </c>
      <c r="R691" s="6" t="s">
        <v>5503</v>
      </c>
      <c r="S691"/>
      <c r="T691"/>
      <c r="U691"/>
      <c r="W691">
        <v>2014</v>
      </c>
      <c r="X691" t="s">
        <v>5502</v>
      </c>
      <c r="Y691" t="s">
        <v>158</v>
      </c>
      <c r="Z691" t="s">
        <v>85</v>
      </c>
      <c r="AA691" t="s">
        <v>5505</v>
      </c>
      <c r="AB691" t="s">
        <v>5506</v>
      </c>
      <c r="AC691" t="s">
        <v>19</v>
      </c>
      <c r="AD691">
        <v>1</v>
      </c>
    </row>
    <row r="692" spans="1:30" ht="43.2" hidden="1" x14ac:dyDescent="0.3">
      <c r="A692">
        <v>691</v>
      </c>
      <c r="B692" s="3" t="s">
        <v>5508</v>
      </c>
      <c r="C692" t="s">
        <v>18</v>
      </c>
      <c r="D692" t="s">
        <v>145</v>
      </c>
      <c r="F692" t="s">
        <v>622</v>
      </c>
      <c r="I692"/>
      <c r="J692"/>
      <c r="L692"/>
      <c r="M692"/>
      <c r="N692"/>
      <c r="O692" s="7" t="s">
        <v>5509</v>
      </c>
      <c r="P692" t="s">
        <v>5507</v>
      </c>
      <c r="Q692" t="s">
        <v>5512</v>
      </c>
      <c r="R692" s="6" t="s">
        <v>5511</v>
      </c>
      <c r="S692"/>
      <c r="T692"/>
      <c r="U692"/>
      <c r="W692">
        <v>2012</v>
      </c>
      <c r="X692" t="s">
        <v>5510</v>
      </c>
      <c r="Y692" t="s">
        <v>370</v>
      </c>
      <c r="Z692" t="s">
        <v>371</v>
      </c>
      <c r="AA692" t="s">
        <v>5513</v>
      </c>
      <c r="AB692" t="s">
        <v>5514</v>
      </c>
      <c r="AC692" t="s">
        <v>19</v>
      </c>
      <c r="AD692">
        <v>1</v>
      </c>
    </row>
    <row r="693" spans="1:30" ht="28.8" hidden="1" x14ac:dyDescent="0.3">
      <c r="A693">
        <v>692</v>
      </c>
      <c r="B693" s="3" t="s">
        <v>5516</v>
      </c>
      <c r="C693" t="s">
        <v>145</v>
      </c>
      <c r="F693" t="s">
        <v>19388</v>
      </c>
      <c r="I693"/>
      <c r="J693"/>
      <c r="L693"/>
      <c r="M693"/>
      <c r="N693"/>
      <c r="P693" t="s">
        <v>5515</v>
      </c>
      <c r="R693" s="6" t="s">
        <v>5518</v>
      </c>
      <c r="S693"/>
      <c r="T693"/>
      <c r="U693"/>
      <c r="W693">
        <v>1998</v>
      </c>
      <c r="X693" t="s">
        <v>5517</v>
      </c>
      <c r="Y693" t="s">
        <v>1964</v>
      </c>
      <c r="Z693" t="s">
        <v>1965</v>
      </c>
      <c r="AA693" t="s">
        <v>5519</v>
      </c>
      <c r="AB693" t="s">
        <v>5520</v>
      </c>
      <c r="AC693" t="s">
        <v>19</v>
      </c>
      <c r="AD693">
        <v>1</v>
      </c>
    </row>
    <row r="694" spans="1:30" ht="28.8" hidden="1" x14ac:dyDescent="0.3">
      <c r="A694">
        <v>693</v>
      </c>
      <c r="B694" s="3" t="s">
        <v>5522</v>
      </c>
      <c r="C694" t="s">
        <v>145</v>
      </c>
      <c r="F694" t="s">
        <v>19388</v>
      </c>
      <c r="I694"/>
      <c r="J694"/>
      <c r="L694"/>
      <c r="M694"/>
      <c r="N694"/>
      <c r="O694" s="6" t="s">
        <v>5523</v>
      </c>
      <c r="P694" t="s">
        <v>5521</v>
      </c>
      <c r="Q694" t="s">
        <v>5526</v>
      </c>
      <c r="R694" s="6" t="s">
        <v>5525</v>
      </c>
      <c r="S694"/>
      <c r="T694"/>
      <c r="U694"/>
      <c r="W694">
        <v>2019</v>
      </c>
      <c r="X694" t="s">
        <v>5524</v>
      </c>
      <c r="Y694" t="s">
        <v>639</v>
      </c>
      <c r="Z694" t="s">
        <v>640</v>
      </c>
      <c r="AA694" t="s">
        <v>5527</v>
      </c>
      <c r="AC694" t="s">
        <v>19</v>
      </c>
      <c r="AD694">
        <v>1</v>
      </c>
    </row>
    <row r="695" spans="1:30" ht="28.8" hidden="1" x14ac:dyDescent="0.3">
      <c r="A695">
        <v>694</v>
      </c>
      <c r="B695" s="3" t="s">
        <v>5529</v>
      </c>
      <c r="C695" t="s">
        <v>145</v>
      </c>
      <c r="F695" t="s">
        <v>19390</v>
      </c>
      <c r="I695"/>
      <c r="J695"/>
      <c r="L695"/>
      <c r="M695"/>
      <c r="N695"/>
      <c r="O695" s="6" t="s">
        <v>5530</v>
      </c>
      <c r="P695" t="s">
        <v>5528</v>
      </c>
      <c r="Q695" t="s">
        <v>5533</v>
      </c>
      <c r="R695" s="6" t="s">
        <v>5532</v>
      </c>
      <c r="S695"/>
      <c r="T695"/>
      <c r="U695"/>
      <c r="W695">
        <v>2014</v>
      </c>
      <c r="X695" t="s">
        <v>5531</v>
      </c>
      <c r="Y695" t="s">
        <v>57</v>
      </c>
      <c r="Z695" t="s">
        <v>57</v>
      </c>
      <c r="AA695" t="s">
        <v>5534</v>
      </c>
      <c r="AB695" t="s">
        <v>5535</v>
      </c>
      <c r="AC695" t="s">
        <v>19</v>
      </c>
      <c r="AD695">
        <v>1</v>
      </c>
    </row>
    <row r="696" spans="1:30" ht="28.8" hidden="1" x14ac:dyDescent="0.3">
      <c r="A696">
        <v>695</v>
      </c>
      <c r="B696" s="3" t="s">
        <v>5537</v>
      </c>
      <c r="C696" t="s">
        <v>145</v>
      </c>
      <c r="F696" t="s">
        <v>146</v>
      </c>
      <c r="I696"/>
      <c r="J696"/>
      <c r="L696"/>
      <c r="M696"/>
      <c r="N696"/>
      <c r="O696" s="6" t="s">
        <v>5538</v>
      </c>
      <c r="P696" t="s">
        <v>5536</v>
      </c>
      <c r="Q696" t="s">
        <v>5541</v>
      </c>
      <c r="R696" s="6" t="s">
        <v>5540</v>
      </c>
      <c r="S696"/>
      <c r="T696"/>
      <c r="U696"/>
      <c r="W696">
        <v>2021</v>
      </c>
      <c r="X696" t="s">
        <v>5539</v>
      </c>
      <c r="Y696" t="s">
        <v>115</v>
      </c>
      <c r="Z696" t="s">
        <v>115</v>
      </c>
      <c r="AA696" t="s">
        <v>5542</v>
      </c>
      <c r="AB696" t="s">
        <v>5543</v>
      </c>
      <c r="AC696" t="s">
        <v>19</v>
      </c>
      <c r="AD696">
        <v>1</v>
      </c>
    </row>
    <row r="697" spans="1:30" ht="43.2" hidden="1" x14ac:dyDescent="0.3">
      <c r="A697">
        <v>696</v>
      </c>
      <c r="B697" s="3" t="s">
        <v>5545</v>
      </c>
      <c r="C697" t="s">
        <v>145</v>
      </c>
      <c r="F697" t="s">
        <v>146</v>
      </c>
      <c r="I697"/>
      <c r="J697"/>
      <c r="L697"/>
      <c r="M697"/>
      <c r="N697"/>
      <c r="O697" s="6" t="s">
        <v>5546</v>
      </c>
      <c r="P697" t="s">
        <v>5544</v>
      </c>
      <c r="Q697" t="s">
        <v>5548</v>
      </c>
      <c r="R697" s="6" t="s">
        <v>169</v>
      </c>
      <c r="S697"/>
      <c r="T697"/>
      <c r="U697"/>
      <c r="W697">
        <v>2007</v>
      </c>
      <c r="X697" t="s">
        <v>5547</v>
      </c>
      <c r="Y697" t="s">
        <v>2030</v>
      </c>
      <c r="Z697" t="s">
        <v>2031</v>
      </c>
      <c r="AB697" t="s">
        <v>5549</v>
      </c>
      <c r="AC697" t="s">
        <v>19</v>
      </c>
      <c r="AD697">
        <v>1</v>
      </c>
    </row>
    <row r="698" spans="1:30" ht="28.8" hidden="1" x14ac:dyDescent="0.3">
      <c r="A698">
        <v>697</v>
      </c>
      <c r="B698" s="3" t="s">
        <v>5551</v>
      </c>
      <c r="C698" t="s">
        <v>145</v>
      </c>
      <c r="F698" t="s">
        <v>146</v>
      </c>
      <c r="I698"/>
      <c r="J698"/>
      <c r="L698"/>
      <c r="M698"/>
      <c r="N698"/>
      <c r="O698" s="6" t="s">
        <v>5552</v>
      </c>
      <c r="P698" t="s">
        <v>5550</v>
      </c>
      <c r="Q698" t="s">
        <v>3707</v>
      </c>
      <c r="R698" s="6" t="s">
        <v>5554</v>
      </c>
      <c r="S698"/>
      <c r="T698"/>
      <c r="U698"/>
      <c r="W698">
        <v>2004</v>
      </c>
      <c r="X698" t="s">
        <v>5553</v>
      </c>
      <c r="Y698" t="s">
        <v>1557</v>
      </c>
      <c r="Z698" t="s">
        <v>48</v>
      </c>
      <c r="AA698" t="s">
        <v>5555</v>
      </c>
      <c r="AB698" t="s">
        <v>5556</v>
      </c>
      <c r="AC698" t="s">
        <v>19</v>
      </c>
      <c r="AD698">
        <v>1</v>
      </c>
    </row>
    <row r="699" spans="1:30" ht="28.8" hidden="1" x14ac:dyDescent="0.3">
      <c r="A699">
        <v>698</v>
      </c>
      <c r="B699" s="3" t="s">
        <v>5558</v>
      </c>
      <c r="C699" t="s">
        <v>145</v>
      </c>
      <c r="F699" t="s">
        <v>146</v>
      </c>
      <c r="I699"/>
      <c r="J699"/>
      <c r="L699"/>
      <c r="M699"/>
      <c r="N699"/>
      <c r="O699" s="6" t="s">
        <v>5559</v>
      </c>
      <c r="P699" t="s">
        <v>5557</v>
      </c>
      <c r="Q699" t="s">
        <v>5562</v>
      </c>
      <c r="R699" s="6" t="s">
        <v>5561</v>
      </c>
      <c r="S699"/>
      <c r="T699"/>
      <c r="U699"/>
      <c r="W699">
        <v>2007</v>
      </c>
      <c r="X699" t="s">
        <v>5560</v>
      </c>
      <c r="Y699" t="s">
        <v>1354</v>
      </c>
      <c r="Z699" t="s">
        <v>1354</v>
      </c>
      <c r="AA699" t="s">
        <v>5563</v>
      </c>
      <c r="AB699" t="s">
        <v>5564</v>
      </c>
      <c r="AC699" t="s">
        <v>19</v>
      </c>
      <c r="AD699">
        <v>1</v>
      </c>
    </row>
    <row r="700" spans="1:30" ht="28.8" hidden="1" x14ac:dyDescent="0.3">
      <c r="A700">
        <v>699</v>
      </c>
      <c r="B700" s="3" t="s">
        <v>5566</v>
      </c>
      <c r="C700" t="s">
        <v>145</v>
      </c>
      <c r="F700" t="s">
        <v>19388</v>
      </c>
      <c r="I700"/>
      <c r="J700"/>
      <c r="L700"/>
      <c r="M700"/>
      <c r="N700"/>
      <c r="O700" s="6" t="s">
        <v>5567</v>
      </c>
      <c r="P700" t="s">
        <v>5565</v>
      </c>
      <c r="Q700" t="s">
        <v>5570</v>
      </c>
      <c r="R700" s="6" t="s">
        <v>5569</v>
      </c>
      <c r="S700"/>
      <c r="T700"/>
      <c r="U700"/>
      <c r="W700">
        <v>2022</v>
      </c>
      <c r="X700" t="s">
        <v>5568</v>
      </c>
      <c r="Y700" t="s">
        <v>5571</v>
      </c>
      <c r="Z700" t="s">
        <v>5572</v>
      </c>
      <c r="AA700" t="s">
        <v>5573</v>
      </c>
      <c r="AB700" t="s">
        <v>5574</v>
      </c>
      <c r="AC700" t="s">
        <v>19</v>
      </c>
      <c r="AD700">
        <v>1</v>
      </c>
    </row>
    <row r="701" spans="1:30" ht="28.8" hidden="1" x14ac:dyDescent="0.3">
      <c r="A701">
        <v>700</v>
      </c>
      <c r="B701" s="3" t="s">
        <v>5576</v>
      </c>
      <c r="C701" t="s">
        <v>145</v>
      </c>
      <c r="F701" t="s">
        <v>21227</v>
      </c>
      <c r="I701"/>
      <c r="J701"/>
      <c r="L701"/>
      <c r="M701"/>
      <c r="N701"/>
      <c r="O701" s="6" t="s">
        <v>5577</v>
      </c>
      <c r="P701" t="s">
        <v>5575</v>
      </c>
      <c r="S701"/>
      <c r="T701"/>
      <c r="U701"/>
      <c r="W701">
        <v>1996</v>
      </c>
      <c r="X701" t="s">
        <v>5578</v>
      </c>
      <c r="Y701" t="s">
        <v>170</v>
      </c>
      <c r="Z701" t="s">
        <v>85</v>
      </c>
      <c r="AB701" t="s">
        <v>5579</v>
      </c>
      <c r="AC701" t="s">
        <v>19</v>
      </c>
      <c r="AD701">
        <v>1</v>
      </c>
    </row>
    <row r="702" spans="1:30" ht="28.8" hidden="1" x14ac:dyDescent="0.3">
      <c r="A702">
        <v>701</v>
      </c>
      <c r="B702" s="3" t="s">
        <v>5581</v>
      </c>
      <c r="C702" t="s">
        <v>145</v>
      </c>
      <c r="F702" t="s">
        <v>19388</v>
      </c>
      <c r="I702"/>
      <c r="J702"/>
      <c r="L702"/>
      <c r="M702"/>
      <c r="N702"/>
      <c r="O702" s="6" t="s">
        <v>5582</v>
      </c>
      <c r="P702" t="s">
        <v>5580</v>
      </c>
      <c r="Q702" t="s">
        <v>5585</v>
      </c>
      <c r="R702" s="6" t="s">
        <v>5584</v>
      </c>
      <c r="S702"/>
      <c r="T702"/>
      <c r="U702"/>
      <c r="W702">
        <v>2007</v>
      </c>
      <c r="X702" t="s">
        <v>5583</v>
      </c>
      <c r="Y702" t="s">
        <v>2030</v>
      </c>
      <c r="Z702" t="s">
        <v>2031</v>
      </c>
      <c r="AA702" t="s">
        <v>5586</v>
      </c>
      <c r="AB702" t="s">
        <v>5587</v>
      </c>
      <c r="AC702" t="s">
        <v>19</v>
      </c>
      <c r="AD702">
        <v>1</v>
      </c>
    </row>
    <row r="703" spans="1:30" ht="28.8" hidden="1" x14ac:dyDescent="0.3">
      <c r="A703">
        <v>702</v>
      </c>
      <c r="B703" s="3" t="s">
        <v>5589</v>
      </c>
      <c r="C703" t="s">
        <v>145</v>
      </c>
      <c r="F703" t="s">
        <v>21227</v>
      </c>
      <c r="I703"/>
      <c r="J703"/>
      <c r="L703"/>
      <c r="M703"/>
      <c r="N703"/>
      <c r="O703" s="6" t="s">
        <v>5590</v>
      </c>
      <c r="P703" t="s">
        <v>5588</v>
      </c>
      <c r="R703" s="6" t="s">
        <v>5592</v>
      </c>
      <c r="S703"/>
      <c r="T703"/>
      <c r="U703"/>
      <c r="W703">
        <v>2001</v>
      </c>
      <c r="X703" t="s">
        <v>5591</v>
      </c>
      <c r="Y703" t="s">
        <v>1557</v>
      </c>
      <c r="Z703" t="s">
        <v>48</v>
      </c>
      <c r="AA703" t="s">
        <v>5593</v>
      </c>
      <c r="AB703" t="s">
        <v>5594</v>
      </c>
      <c r="AC703" t="s">
        <v>19</v>
      </c>
      <c r="AD703">
        <v>1</v>
      </c>
    </row>
    <row r="704" spans="1:30" ht="28.8" hidden="1" x14ac:dyDescent="0.3">
      <c r="A704">
        <v>703</v>
      </c>
      <c r="B704" s="3" t="s">
        <v>5596</v>
      </c>
      <c r="C704" t="s">
        <v>145</v>
      </c>
      <c r="F704" t="s">
        <v>622</v>
      </c>
      <c r="I704"/>
      <c r="J704"/>
      <c r="L704"/>
      <c r="M704"/>
      <c r="N704"/>
      <c r="O704" s="6" t="s">
        <v>5597</v>
      </c>
      <c r="P704" t="s">
        <v>5595</v>
      </c>
      <c r="Q704" t="s">
        <v>5600</v>
      </c>
      <c r="R704" s="6" t="s">
        <v>5599</v>
      </c>
      <c r="S704"/>
      <c r="T704"/>
      <c r="U704"/>
      <c r="W704">
        <v>2021</v>
      </c>
      <c r="X704" t="s">
        <v>5598</v>
      </c>
      <c r="Y704" t="s">
        <v>4864</v>
      </c>
      <c r="Z704" t="s">
        <v>4865</v>
      </c>
      <c r="AB704" t="s">
        <v>5601</v>
      </c>
      <c r="AC704" t="s">
        <v>19</v>
      </c>
      <c r="AD704">
        <v>1</v>
      </c>
    </row>
    <row r="705" spans="1:30" ht="28.8" hidden="1" x14ac:dyDescent="0.3">
      <c r="A705">
        <v>3351</v>
      </c>
      <c r="B705" s="3" t="s">
        <v>19137</v>
      </c>
      <c r="C705" t="s">
        <v>18</v>
      </c>
      <c r="D705" t="s">
        <v>18</v>
      </c>
      <c r="E705" s="3" t="s">
        <v>21354</v>
      </c>
      <c r="F705" t="s">
        <v>21515</v>
      </c>
      <c r="K705" s="12" t="s">
        <v>21649</v>
      </c>
      <c r="N705" s="3" t="s">
        <v>22172</v>
      </c>
      <c r="O705" s="7" t="s">
        <v>19138</v>
      </c>
      <c r="P705" t="s">
        <v>17221</v>
      </c>
      <c r="Q705" s="4" t="s">
        <v>22007</v>
      </c>
      <c r="R705" s="6" t="s">
        <v>19</v>
      </c>
      <c r="S705" s="15" t="s">
        <v>22172</v>
      </c>
      <c r="U705" s="27" t="s">
        <v>21354</v>
      </c>
      <c r="W705">
        <v>1991</v>
      </c>
      <c r="X705" t="s">
        <v>19139</v>
      </c>
      <c r="Y705" t="s">
        <v>19</v>
      </c>
      <c r="Z705" t="s">
        <v>19</v>
      </c>
      <c r="AB705" t="s">
        <v>19</v>
      </c>
      <c r="AC705" t="s">
        <v>19140</v>
      </c>
      <c r="AD705">
        <v>1</v>
      </c>
    </row>
    <row r="706" spans="1:30" ht="28.8" hidden="1" x14ac:dyDescent="0.3">
      <c r="A706">
        <v>705</v>
      </c>
      <c r="B706" s="3" t="s">
        <v>5611</v>
      </c>
      <c r="C706" t="s">
        <v>145</v>
      </c>
      <c r="F706" t="s">
        <v>146</v>
      </c>
      <c r="I706"/>
      <c r="J706"/>
      <c r="L706"/>
      <c r="M706"/>
      <c r="N706"/>
      <c r="O706" s="6" t="s">
        <v>19645</v>
      </c>
      <c r="P706" t="s">
        <v>5610</v>
      </c>
      <c r="Q706" t="s">
        <v>5613</v>
      </c>
      <c r="R706" s="6" t="s">
        <v>5612</v>
      </c>
      <c r="S706"/>
      <c r="T706"/>
      <c r="U706"/>
      <c r="W706">
        <v>2018</v>
      </c>
      <c r="X706" t="s">
        <v>19646</v>
      </c>
      <c r="Y706" t="s">
        <v>115</v>
      </c>
      <c r="Z706" t="s">
        <v>115</v>
      </c>
      <c r="AA706" t="s">
        <v>5614</v>
      </c>
      <c r="AB706" t="s">
        <v>5615</v>
      </c>
      <c r="AC706" t="s">
        <v>19</v>
      </c>
      <c r="AD706">
        <v>2</v>
      </c>
    </row>
    <row r="707" spans="1:30" ht="28.8" hidden="1" x14ac:dyDescent="0.3">
      <c r="A707">
        <v>706</v>
      </c>
      <c r="B707" s="3" t="s">
        <v>5619</v>
      </c>
      <c r="C707" t="s">
        <v>18</v>
      </c>
      <c r="D707" t="s">
        <v>145</v>
      </c>
      <c r="F707" t="s">
        <v>146</v>
      </c>
      <c r="I707"/>
      <c r="J707"/>
      <c r="L707"/>
      <c r="M707"/>
      <c r="N707"/>
      <c r="O707" s="7" t="s">
        <v>5620</v>
      </c>
      <c r="P707" t="s">
        <v>5618</v>
      </c>
      <c r="Q707" t="s">
        <v>5623</v>
      </c>
      <c r="R707" s="6" t="s">
        <v>5622</v>
      </c>
      <c r="S707"/>
      <c r="T707"/>
      <c r="U707"/>
      <c r="W707">
        <v>2011</v>
      </c>
      <c r="X707" t="s">
        <v>5621</v>
      </c>
      <c r="Y707" t="s">
        <v>47</v>
      </c>
      <c r="Z707" t="s">
        <v>48</v>
      </c>
      <c r="AA707" t="s">
        <v>5624</v>
      </c>
      <c r="AB707" t="s">
        <v>5625</v>
      </c>
      <c r="AC707" t="s">
        <v>19</v>
      </c>
      <c r="AD707">
        <v>1</v>
      </c>
    </row>
    <row r="708" spans="1:30" ht="28.8" hidden="1" x14ac:dyDescent="0.3">
      <c r="A708">
        <v>707</v>
      </c>
      <c r="B708" s="3" t="s">
        <v>5627</v>
      </c>
      <c r="C708" t="s">
        <v>145</v>
      </c>
      <c r="F708" t="s">
        <v>21227</v>
      </c>
      <c r="I708"/>
      <c r="J708"/>
      <c r="L708"/>
      <c r="M708"/>
      <c r="N708"/>
      <c r="O708" s="6" t="s">
        <v>5628</v>
      </c>
      <c r="P708" t="s">
        <v>5626</v>
      </c>
      <c r="Q708" t="s">
        <v>5631</v>
      </c>
      <c r="R708" s="6" t="s">
        <v>5630</v>
      </c>
      <c r="S708"/>
      <c r="T708"/>
      <c r="U708"/>
      <c r="W708">
        <v>2004</v>
      </c>
      <c r="X708" t="s">
        <v>5629</v>
      </c>
      <c r="Y708" t="s">
        <v>170</v>
      </c>
      <c r="Z708" t="s">
        <v>85</v>
      </c>
      <c r="AB708" t="s">
        <v>5632</v>
      </c>
      <c r="AC708" t="s">
        <v>19</v>
      </c>
      <c r="AD708">
        <v>1</v>
      </c>
    </row>
    <row r="709" spans="1:30" ht="28.8" hidden="1" x14ac:dyDescent="0.3">
      <c r="A709">
        <v>708</v>
      </c>
      <c r="B709" s="3" t="s">
        <v>5634</v>
      </c>
      <c r="C709" t="s">
        <v>145</v>
      </c>
      <c r="F709" t="s">
        <v>21227</v>
      </c>
      <c r="I709"/>
      <c r="J709"/>
      <c r="L709"/>
      <c r="M709"/>
      <c r="N709"/>
      <c r="O709" s="6" t="s">
        <v>5635</v>
      </c>
      <c r="P709" t="s">
        <v>5633</v>
      </c>
      <c r="Q709" t="s">
        <v>5638</v>
      </c>
      <c r="R709" s="6" t="s">
        <v>5637</v>
      </c>
      <c r="S709"/>
      <c r="T709"/>
      <c r="U709"/>
      <c r="W709">
        <v>2012</v>
      </c>
      <c r="X709" t="s">
        <v>5636</v>
      </c>
      <c r="Y709" t="s">
        <v>170</v>
      </c>
      <c r="Z709" t="s">
        <v>85</v>
      </c>
      <c r="AA709" t="s">
        <v>5639</v>
      </c>
      <c r="AB709" t="s">
        <v>5640</v>
      </c>
      <c r="AC709" t="s">
        <v>19</v>
      </c>
      <c r="AD709">
        <v>1</v>
      </c>
    </row>
    <row r="710" spans="1:30" ht="43.2" hidden="1" x14ac:dyDescent="0.3">
      <c r="A710">
        <v>709</v>
      </c>
      <c r="B710" s="3" t="s">
        <v>5641</v>
      </c>
      <c r="C710" t="s">
        <v>18</v>
      </c>
      <c r="D710" t="s">
        <v>145</v>
      </c>
      <c r="F710" t="s">
        <v>19389</v>
      </c>
      <c r="I710"/>
      <c r="J710"/>
      <c r="L710"/>
      <c r="M710"/>
      <c r="N710" t="s">
        <v>21266</v>
      </c>
      <c r="O710" s="7" t="s">
        <v>19555</v>
      </c>
      <c r="P710" t="s">
        <v>19554</v>
      </c>
      <c r="R710" s="6" t="s">
        <v>5643</v>
      </c>
      <c r="S710"/>
      <c r="T710"/>
      <c r="U710"/>
      <c r="W710">
        <v>2002</v>
      </c>
      <c r="X710" t="s">
        <v>5642</v>
      </c>
      <c r="Y710" t="s">
        <v>5644</v>
      </c>
      <c r="Z710" t="s">
        <v>5645</v>
      </c>
      <c r="AA710" t="s">
        <v>5646</v>
      </c>
      <c r="AB710" t="s">
        <v>5647</v>
      </c>
      <c r="AC710" t="s">
        <v>19</v>
      </c>
      <c r="AD710">
        <v>1</v>
      </c>
    </row>
    <row r="711" spans="1:30" ht="28.8" hidden="1" x14ac:dyDescent="0.3">
      <c r="A711">
        <v>710</v>
      </c>
      <c r="B711" s="3" t="s">
        <v>5648</v>
      </c>
      <c r="C711" t="s">
        <v>18</v>
      </c>
      <c r="D711" t="s">
        <v>145</v>
      </c>
      <c r="F711" t="s">
        <v>21297</v>
      </c>
      <c r="I711"/>
      <c r="J711"/>
      <c r="L711"/>
      <c r="M711"/>
      <c r="N711"/>
      <c r="O711" s="7" t="s">
        <v>19386</v>
      </c>
      <c r="P711" t="s">
        <v>19385</v>
      </c>
      <c r="Q711" t="s">
        <v>5651</v>
      </c>
      <c r="R711" s="6" t="s">
        <v>5650</v>
      </c>
      <c r="S711"/>
      <c r="T711"/>
      <c r="U711"/>
      <c r="W711">
        <v>2003</v>
      </c>
      <c r="X711" t="s">
        <v>5649</v>
      </c>
      <c r="Y711" t="s">
        <v>5652</v>
      </c>
      <c r="Z711" t="s">
        <v>5653</v>
      </c>
      <c r="AA711" t="s">
        <v>19387</v>
      </c>
      <c r="AB711" t="s">
        <v>5654</v>
      </c>
      <c r="AC711" t="s">
        <v>19</v>
      </c>
      <c r="AD711">
        <v>1</v>
      </c>
    </row>
    <row r="712" spans="1:30" ht="43.2" hidden="1" x14ac:dyDescent="0.3">
      <c r="A712">
        <v>711</v>
      </c>
      <c r="B712" s="3" t="s">
        <v>5655</v>
      </c>
      <c r="C712" t="s">
        <v>145</v>
      </c>
      <c r="F712" t="s">
        <v>622</v>
      </c>
      <c r="I712"/>
      <c r="J712"/>
      <c r="L712"/>
      <c r="M712"/>
      <c r="N712"/>
      <c r="P712" t="s">
        <v>1345</v>
      </c>
      <c r="S712"/>
      <c r="T712"/>
      <c r="U712"/>
      <c r="W712">
        <v>1997</v>
      </c>
      <c r="X712" t="s">
        <v>5656</v>
      </c>
      <c r="Y712" t="s">
        <v>5390</v>
      </c>
      <c r="Z712" t="s">
        <v>4052</v>
      </c>
      <c r="AC712" t="s">
        <v>19</v>
      </c>
      <c r="AD712">
        <v>1</v>
      </c>
    </row>
    <row r="713" spans="1:30" ht="43.2" hidden="1" x14ac:dyDescent="0.3">
      <c r="A713">
        <v>712</v>
      </c>
      <c r="B713" s="3" t="s">
        <v>5658</v>
      </c>
      <c r="C713" t="s">
        <v>145</v>
      </c>
      <c r="F713" t="s">
        <v>19388</v>
      </c>
      <c r="I713"/>
      <c r="J713"/>
      <c r="L713"/>
      <c r="M713"/>
      <c r="N713"/>
      <c r="O713" s="7" t="s">
        <v>5659</v>
      </c>
      <c r="P713" t="s">
        <v>5657</v>
      </c>
      <c r="Q713" t="s">
        <v>5662</v>
      </c>
      <c r="R713" s="6" t="s">
        <v>5661</v>
      </c>
      <c r="S713"/>
      <c r="T713"/>
      <c r="U713"/>
      <c r="W713">
        <v>2016</v>
      </c>
      <c r="X713" t="s">
        <v>5660</v>
      </c>
      <c r="Y713" t="s">
        <v>3045</v>
      </c>
      <c r="Z713" t="s">
        <v>464</v>
      </c>
      <c r="AA713" t="s">
        <v>5663</v>
      </c>
      <c r="AB713" t="s">
        <v>5664</v>
      </c>
      <c r="AC713" t="s">
        <v>19</v>
      </c>
      <c r="AD713">
        <v>1</v>
      </c>
    </row>
    <row r="714" spans="1:30" ht="43.2" hidden="1" x14ac:dyDescent="0.3">
      <c r="A714">
        <v>713</v>
      </c>
      <c r="B714" s="3" t="s">
        <v>5666</v>
      </c>
      <c r="C714" t="s">
        <v>145</v>
      </c>
      <c r="F714" t="s">
        <v>146</v>
      </c>
      <c r="I714"/>
      <c r="J714"/>
      <c r="L714"/>
      <c r="M714"/>
      <c r="N714"/>
      <c r="O714" s="6" t="s">
        <v>5667</v>
      </c>
      <c r="P714" t="s">
        <v>5665</v>
      </c>
      <c r="Q714" t="s">
        <v>5670</v>
      </c>
      <c r="R714" s="6" t="s">
        <v>5669</v>
      </c>
      <c r="S714"/>
      <c r="T714"/>
      <c r="U714"/>
      <c r="W714">
        <v>2018</v>
      </c>
      <c r="X714" t="s">
        <v>5668</v>
      </c>
      <c r="Y714" t="s">
        <v>115</v>
      </c>
      <c r="Z714" t="s">
        <v>115</v>
      </c>
      <c r="AA714" t="s">
        <v>5671</v>
      </c>
      <c r="AB714" t="s">
        <v>5672</v>
      </c>
      <c r="AC714" t="s">
        <v>19</v>
      </c>
      <c r="AD714">
        <v>1</v>
      </c>
    </row>
    <row r="715" spans="1:30" ht="43.2" hidden="1" x14ac:dyDescent="0.3">
      <c r="A715">
        <v>714</v>
      </c>
      <c r="B715" s="3" t="s">
        <v>5674</v>
      </c>
      <c r="C715" t="s">
        <v>18</v>
      </c>
      <c r="D715" t="s">
        <v>145</v>
      </c>
      <c r="F715" t="s">
        <v>622</v>
      </c>
      <c r="I715"/>
      <c r="J715"/>
      <c r="L715"/>
      <c r="M715"/>
      <c r="N715"/>
      <c r="O715" s="7" t="s">
        <v>5675</v>
      </c>
      <c r="P715" t="s">
        <v>5673</v>
      </c>
      <c r="Q715" t="s">
        <v>5678</v>
      </c>
      <c r="R715" s="6" t="s">
        <v>5677</v>
      </c>
      <c r="S715"/>
      <c r="T715"/>
      <c r="U715"/>
      <c r="W715">
        <v>2006</v>
      </c>
      <c r="X715" t="s">
        <v>5676</v>
      </c>
      <c r="Y715" t="s">
        <v>906</v>
      </c>
      <c r="Z715" t="s">
        <v>907</v>
      </c>
      <c r="AA715" t="s">
        <v>5679</v>
      </c>
      <c r="AB715" t="s">
        <v>5680</v>
      </c>
      <c r="AC715" t="s">
        <v>19</v>
      </c>
      <c r="AD715">
        <v>1</v>
      </c>
    </row>
    <row r="716" spans="1:30" ht="43.2" hidden="1" x14ac:dyDescent="0.3">
      <c r="A716">
        <v>715</v>
      </c>
      <c r="B716" s="3" t="s">
        <v>901</v>
      </c>
      <c r="C716" t="s">
        <v>18</v>
      </c>
      <c r="D716" t="s">
        <v>145</v>
      </c>
      <c r="F716" t="s">
        <v>622</v>
      </c>
      <c r="I716"/>
      <c r="J716"/>
      <c r="L716"/>
      <c r="M716"/>
      <c r="N716"/>
      <c r="O716" s="7" t="s">
        <v>902</v>
      </c>
      <c r="P716" t="s">
        <v>900</v>
      </c>
      <c r="Q716" t="s">
        <v>905</v>
      </c>
      <c r="R716" s="6" t="s">
        <v>904</v>
      </c>
      <c r="S716"/>
      <c r="T716"/>
      <c r="U716"/>
      <c r="W716">
        <v>2005</v>
      </c>
      <c r="X716" t="s">
        <v>903</v>
      </c>
      <c r="Y716" t="s">
        <v>906</v>
      </c>
      <c r="Z716" t="s">
        <v>907</v>
      </c>
      <c r="AA716" t="s">
        <v>908</v>
      </c>
      <c r="AC716" t="s">
        <v>19</v>
      </c>
      <c r="AD716">
        <v>1</v>
      </c>
    </row>
    <row r="717" spans="1:30" hidden="1" x14ac:dyDescent="0.3">
      <c r="A717">
        <v>716</v>
      </c>
      <c r="B717" s="3" t="s">
        <v>5682</v>
      </c>
      <c r="C717" t="s">
        <v>145</v>
      </c>
      <c r="F717" t="s">
        <v>21227</v>
      </c>
      <c r="I717"/>
      <c r="J717"/>
      <c r="L717"/>
      <c r="M717"/>
      <c r="N717"/>
      <c r="O717" s="6" t="s">
        <v>5683</v>
      </c>
      <c r="P717" t="s">
        <v>5681</v>
      </c>
      <c r="Q717" t="s">
        <v>5686</v>
      </c>
      <c r="R717" s="6" t="s">
        <v>5685</v>
      </c>
      <c r="S717"/>
      <c r="T717"/>
      <c r="U717"/>
      <c r="W717">
        <v>2021</v>
      </c>
      <c r="X717" t="s">
        <v>5684</v>
      </c>
      <c r="Y717" t="s">
        <v>2065</v>
      </c>
      <c r="Z717" t="s">
        <v>2066</v>
      </c>
      <c r="AB717" t="s">
        <v>5687</v>
      </c>
      <c r="AC717" t="s">
        <v>19</v>
      </c>
      <c r="AD717">
        <v>1</v>
      </c>
    </row>
    <row r="718" spans="1:30" ht="28.8" hidden="1" x14ac:dyDescent="0.3">
      <c r="A718">
        <v>717</v>
      </c>
      <c r="B718" s="3" t="s">
        <v>5689</v>
      </c>
      <c r="C718" t="s">
        <v>145</v>
      </c>
      <c r="F718" t="s">
        <v>622</v>
      </c>
      <c r="I718"/>
      <c r="J718"/>
      <c r="L718"/>
      <c r="M718"/>
      <c r="N718"/>
      <c r="P718" t="s">
        <v>5688</v>
      </c>
      <c r="Q718" t="s">
        <v>5692</v>
      </c>
      <c r="R718" s="6" t="s">
        <v>5691</v>
      </c>
      <c r="S718"/>
      <c r="T718"/>
      <c r="U718"/>
      <c r="W718">
        <v>2001</v>
      </c>
      <c r="X718" t="s">
        <v>5690</v>
      </c>
      <c r="Y718" t="s">
        <v>5240</v>
      </c>
      <c r="Z718" t="s">
        <v>5240</v>
      </c>
      <c r="AA718" t="s">
        <v>5693</v>
      </c>
      <c r="AC718" t="s">
        <v>19</v>
      </c>
      <c r="AD718">
        <v>1</v>
      </c>
    </row>
    <row r="719" spans="1:30" ht="28.8" hidden="1" x14ac:dyDescent="0.3">
      <c r="A719">
        <v>718</v>
      </c>
      <c r="B719" s="3" t="s">
        <v>5695</v>
      </c>
      <c r="C719" t="s">
        <v>145</v>
      </c>
      <c r="F719" t="s">
        <v>21227</v>
      </c>
      <c r="I719"/>
      <c r="J719"/>
      <c r="L719"/>
      <c r="M719"/>
      <c r="N719"/>
      <c r="O719" s="6" t="s">
        <v>5696</v>
      </c>
      <c r="P719" t="s">
        <v>5694</v>
      </c>
      <c r="Q719" t="s">
        <v>5699</v>
      </c>
      <c r="R719" s="6" t="s">
        <v>5698</v>
      </c>
      <c r="S719"/>
      <c r="T719"/>
      <c r="U719"/>
      <c r="W719">
        <v>1999</v>
      </c>
      <c r="X719" t="s">
        <v>5697</v>
      </c>
      <c r="Y719" t="s">
        <v>3045</v>
      </c>
      <c r="Z719" t="s">
        <v>48</v>
      </c>
      <c r="AA719" t="s">
        <v>5700</v>
      </c>
      <c r="AB719" t="s">
        <v>5701</v>
      </c>
      <c r="AC719" t="s">
        <v>19</v>
      </c>
      <c r="AD719">
        <v>2</v>
      </c>
    </row>
    <row r="720" spans="1:30" ht="28.8" hidden="1" x14ac:dyDescent="0.3">
      <c r="A720">
        <v>719</v>
      </c>
      <c r="B720" s="3" t="s">
        <v>2148</v>
      </c>
      <c r="C720" t="s">
        <v>18</v>
      </c>
      <c r="D720" t="s">
        <v>145</v>
      </c>
      <c r="F720" t="s">
        <v>622</v>
      </c>
      <c r="I720"/>
      <c r="J720"/>
      <c r="L720"/>
      <c r="M720"/>
      <c r="N720"/>
      <c r="O720" s="7" t="s">
        <v>2149</v>
      </c>
      <c r="P720" t="s">
        <v>153</v>
      </c>
      <c r="R720" s="6" t="s">
        <v>157</v>
      </c>
      <c r="S720"/>
      <c r="T720"/>
      <c r="U720"/>
      <c r="W720">
        <v>2002</v>
      </c>
      <c r="X720" t="s">
        <v>2150</v>
      </c>
      <c r="Y720" t="s">
        <v>30</v>
      </c>
      <c r="Z720" t="s">
        <v>31</v>
      </c>
      <c r="AA720" t="s">
        <v>2151</v>
      </c>
      <c r="AB720" t="s">
        <v>2152</v>
      </c>
      <c r="AC720" t="s">
        <v>19</v>
      </c>
      <c r="AD720">
        <v>1</v>
      </c>
    </row>
    <row r="721" spans="1:30" ht="28.8" hidden="1" x14ac:dyDescent="0.3">
      <c r="A721">
        <v>720</v>
      </c>
      <c r="B721" s="3" t="s">
        <v>5703</v>
      </c>
      <c r="C721" t="s">
        <v>145</v>
      </c>
      <c r="F721" t="s">
        <v>21226</v>
      </c>
      <c r="I721"/>
      <c r="J721"/>
      <c r="L721"/>
      <c r="M721"/>
      <c r="N721"/>
      <c r="O721" s="6" t="s">
        <v>5704</v>
      </c>
      <c r="P721" t="s">
        <v>5702</v>
      </c>
      <c r="Q721" t="s">
        <v>5707</v>
      </c>
      <c r="R721" s="6" t="s">
        <v>5706</v>
      </c>
      <c r="S721"/>
      <c r="T721"/>
      <c r="U721"/>
      <c r="W721">
        <v>2007</v>
      </c>
      <c r="X721" t="s">
        <v>5705</v>
      </c>
      <c r="Y721" t="s">
        <v>445</v>
      </c>
      <c r="Z721" t="s">
        <v>446</v>
      </c>
      <c r="AB721" t="s">
        <v>5708</v>
      </c>
      <c r="AC721" t="s">
        <v>19</v>
      </c>
      <c r="AD721">
        <v>1</v>
      </c>
    </row>
    <row r="722" spans="1:30" ht="28.8" hidden="1" x14ac:dyDescent="0.3">
      <c r="A722">
        <v>721</v>
      </c>
      <c r="B722" s="3" t="s">
        <v>5709</v>
      </c>
      <c r="C722" t="s">
        <v>18</v>
      </c>
      <c r="D722" t="s">
        <v>145</v>
      </c>
      <c r="F722" t="s">
        <v>19388</v>
      </c>
      <c r="I722"/>
      <c r="J722"/>
      <c r="L722"/>
      <c r="M722"/>
      <c r="N722"/>
      <c r="O722" s="7" t="s">
        <v>19557</v>
      </c>
      <c r="P722" t="s">
        <v>19556</v>
      </c>
      <c r="R722" s="6" t="s">
        <v>5711</v>
      </c>
      <c r="S722"/>
      <c r="T722"/>
      <c r="U722"/>
      <c r="W722">
        <v>1998</v>
      </c>
      <c r="X722" t="s">
        <v>5710</v>
      </c>
      <c r="Y722" t="s">
        <v>2850</v>
      </c>
      <c r="Z722" t="s">
        <v>2850</v>
      </c>
      <c r="AA722" t="s">
        <v>5712</v>
      </c>
      <c r="AB722" t="s">
        <v>5713</v>
      </c>
      <c r="AC722" t="s">
        <v>19</v>
      </c>
      <c r="AD722">
        <v>1</v>
      </c>
    </row>
    <row r="723" spans="1:30" ht="28.8" hidden="1" x14ac:dyDescent="0.3">
      <c r="A723">
        <v>722</v>
      </c>
      <c r="B723" s="3" t="s">
        <v>5715</v>
      </c>
      <c r="C723" t="s">
        <v>145</v>
      </c>
      <c r="F723" t="s">
        <v>146</v>
      </c>
      <c r="I723"/>
      <c r="J723"/>
      <c r="L723"/>
      <c r="M723"/>
      <c r="N723"/>
      <c r="O723" s="6" t="s">
        <v>5716</v>
      </c>
      <c r="P723" t="s">
        <v>5714</v>
      </c>
      <c r="R723" s="6" t="s">
        <v>5718</v>
      </c>
      <c r="S723"/>
      <c r="T723"/>
      <c r="U723"/>
      <c r="W723">
        <v>2002</v>
      </c>
      <c r="X723" t="s">
        <v>5717</v>
      </c>
      <c r="Y723" t="s">
        <v>2030</v>
      </c>
      <c r="Z723" t="s">
        <v>2031</v>
      </c>
      <c r="AA723" t="s">
        <v>5719</v>
      </c>
      <c r="AB723" t="s">
        <v>5720</v>
      </c>
      <c r="AC723" t="s">
        <v>19</v>
      </c>
      <c r="AD723">
        <v>1</v>
      </c>
    </row>
    <row r="724" spans="1:30" ht="28.8" hidden="1" x14ac:dyDescent="0.3">
      <c r="A724">
        <v>723</v>
      </c>
      <c r="B724" s="3" t="s">
        <v>5722</v>
      </c>
      <c r="C724" t="s">
        <v>145</v>
      </c>
      <c r="F724" t="s">
        <v>146</v>
      </c>
      <c r="I724"/>
      <c r="J724"/>
      <c r="L724"/>
      <c r="M724"/>
      <c r="N724"/>
      <c r="O724" s="6" t="s">
        <v>5723</v>
      </c>
      <c r="P724" t="s">
        <v>5721</v>
      </c>
      <c r="Q724" t="s">
        <v>5726</v>
      </c>
      <c r="R724" s="6" t="s">
        <v>5725</v>
      </c>
      <c r="S724"/>
      <c r="T724"/>
      <c r="U724"/>
      <c r="W724">
        <v>2019</v>
      </c>
      <c r="X724" t="s">
        <v>5724</v>
      </c>
      <c r="Y724" t="s">
        <v>370</v>
      </c>
      <c r="Z724" t="s">
        <v>371</v>
      </c>
      <c r="AB724" t="s">
        <v>5727</v>
      </c>
      <c r="AC724" t="s">
        <v>19</v>
      </c>
      <c r="AD724">
        <v>1</v>
      </c>
    </row>
    <row r="725" spans="1:30" ht="28.8" hidden="1" x14ac:dyDescent="0.3">
      <c r="A725">
        <v>724</v>
      </c>
      <c r="B725" s="3" t="s">
        <v>5729</v>
      </c>
      <c r="C725" t="s">
        <v>18</v>
      </c>
      <c r="D725" t="s">
        <v>145</v>
      </c>
      <c r="F725" t="s">
        <v>21227</v>
      </c>
      <c r="I725"/>
      <c r="J725"/>
      <c r="L725"/>
      <c r="M725"/>
      <c r="N725" t="s">
        <v>21267</v>
      </c>
      <c r="O725" s="7" t="s">
        <v>5730</v>
      </c>
      <c r="P725" t="s">
        <v>5728</v>
      </c>
      <c r="Q725" t="s">
        <v>5733</v>
      </c>
      <c r="R725" s="6" t="s">
        <v>5732</v>
      </c>
      <c r="S725"/>
      <c r="T725"/>
      <c r="U725"/>
      <c r="W725">
        <v>2014</v>
      </c>
      <c r="X725" t="s">
        <v>5731</v>
      </c>
      <c r="Y725" t="s">
        <v>710</v>
      </c>
      <c r="Z725" t="s">
        <v>711</v>
      </c>
      <c r="AA725" t="s">
        <v>5734</v>
      </c>
      <c r="AB725" t="s">
        <v>5735</v>
      </c>
      <c r="AC725" t="s">
        <v>19</v>
      </c>
      <c r="AD725">
        <v>1</v>
      </c>
    </row>
    <row r="726" spans="1:30" ht="28.8" hidden="1" x14ac:dyDescent="0.3">
      <c r="A726">
        <v>725</v>
      </c>
      <c r="B726" s="3" t="s">
        <v>5737</v>
      </c>
      <c r="C726" t="s">
        <v>145</v>
      </c>
      <c r="F726" t="s">
        <v>622</v>
      </c>
      <c r="I726"/>
      <c r="J726"/>
      <c r="L726"/>
      <c r="M726"/>
      <c r="N726"/>
      <c r="O726" s="6" t="s">
        <v>5738</v>
      </c>
      <c r="P726" t="s">
        <v>5736</v>
      </c>
      <c r="Q726" t="s">
        <v>5741</v>
      </c>
      <c r="R726" s="6" t="s">
        <v>5740</v>
      </c>
      <c r="S726"/>
      <c r="T726"/>
      <c r="U726"/>
      <c r="W726">
        <v>2021</v>
      </c>
      <c r="X726" t="s">
        <v>5739</v>
      </c>
      <c r="Y726" t="s">
        <v>2923</v>
      </c>
      <c r="Z726" t="s">
        <v>2923</v>
      </c>
      <c r="AA726" t="s">
        <v>5742</v>
      </c>
      <c r="AB726" t="s">
        <v>5743</v>
      </c>
      <c r="AC726" t="s">
        <v>19</v>
      </c>
      <c r="AD726">
        <v>1</v>
      </c>
    </row>
    <row r="727" spans="1:30" ht="43.2" hidden="1" x14ac:dyDescent="0.3">
      <c r="A727">
        <v>726</v>
      </c>
      <c r="B727" s="3" t="s">
        <v>5745</v>
      </c>
      <c r="C727" t="s">
        <v>145</v>
      </c>
      <c r="F727" t="s">
        <v>146</v>
      </c>
      <c r="I727"/>
      <c r="J727"/>
      <c r="L727"/>
      <c r="M727"/>
      <c r="N727"/>
      <c r="O727" s="6" t="s">
        <v>5746</v>
      </c>
      <c r="P727" t="s">
        <v>5744</v>
      </c>
      <c r="Q727" t="s">
        <v>5749</v>
      </c>
      <c r="R727" s="6" t="s">
        <v>5748</v>
      </c>
      <c r="S727"/>
      <c r="T727"/>
      <c r="U727"/>
      <c r="W727">
        <v>2019</v>
      </c>
      <c r="X727" t="s">
        <v>5747</v>
      </c>
      <c r="Y727" t="s">
        <v>1557</v>
      </c>
      <c r="Z727" t="s">
        <v>48</v>
      </c>
      <c r="AA727" t="s">
        <v>5750</v>
      </c>
      <c r="AB727" t="s">
        <v>5751</v>
      </c>
      <c r="AC727" t="s">
        <v>19</v>
      </c>
      <c r="AD727">
        <v>1</v>
      </c>
    </row>
    <row r="728" spans="1:30" ht="28.8" hidden="1" x14ac:dyDescent="0.3">
      <c r="A728">
        <v>727</v>
      </c>
      <c r="B728" s="3" t="s">
        <v>5753</v>
      </c>
      <c r="C728" t="s">
        <v>145</v>
      </c>
      <c r="F728" t="s">
        <v>21226</v>
      </c>
      <c r="I728"/>
      <c r="J728"/>
      <c r="L728"/>
      <c r="M728"/>
      <c r="N728"/>
      <c r="O728" s="7" t="s">
        <v>5754</v>
      </c>
      <c r="P728" t="s">
        <v>5752</v>
      </c>
      <c r="R728" s="6" t="s">
        <v>5756</v>
      </c>
      <c r="S728"/>
      <c r="T728"/>
      <c r="U728"/>
      <c r="W728">
        <v>2015</v>
      </c>
      <c r="X728" t="s">
        <v>5755</v>
      </c>
      <c r="Y728" t="s">
        <v>5757</v>
      </c>
      <c r="Z728" t="s">
        <v>5757</v>
      </c>
      <c r="AC728" t="s">
        <v>19</v>
      </c>
      <c r="AD728">
        <v>1</v>
      </c>
    </row>
    <row r="729" spans="1:30" hidden="1" x14ac:dyDescent="0.3">
      <c r="A729">
        <v>728</v>
      </c>
      <c r="B729" s="3" t="s">
        <v>5759</v>
      </c>
      <c r="C729" t="s">
        <v>145</v>
      </c>
      <c r="F729" t="s">
        <v>19388</v>
      </c>
      <c r="I729"/>
      <c r="J729"/>
      <c r="L729"/>
      <c r="M729"/>
      <c r="N729"/>
      <c r="O729" s="6" t="s">
        <v>5760</v>
      </c>
      <c r="P729" t="s">
        <v>5758</v>
      </c>
      <c r="Q729" t="s">
        <v>5763</v>
      </c>
      <c r="R729" s="6" t="s">
        <v>5762</v>
      </c>
      <c r="S729"/>
      <c r="T729"/>
      <c r="U729"/>
      <c r="W729">
        <v>2010</v>
      </c>
      <c r="X729" t="s">
        <v>5761</v>
      </c>
      <c r="Y729" t="s">
        <v>2030</v>
      </c>
      <c r="Z729" t="s">
        <v>2031</v>
      </c>
      <c r="AB729" t="s">
        <v>5764</v>
      </c>
      <c r="AC729" t="s">
        <v>19</v>
      </c>
      <c r="AD729">
        <v>1</v>
      </c>
    </row>
    <row r="730" spans="1:30" ht="43.2" hidden="1" x14ac:dyDescent="0.3">
      <c r="A730">
        <v>729</v>
      </c>
      <c r="B730" s="3" t="s">
        <v>5766</v>
      </c>
      <c r="C730" t="s">
        <v>145</v>
      </c>
      <c r="F730" t="s">
        <v>146</v>
      </c>
      <c r="I730"/>
      <c r="J730"/>
      <c r="L730"/>
      <c r="M730"/>
      <c r="N730"/>
      <c r="O730" s="6" t="s">
        <v>5767</v>
      </c>
      <c r="P730" t="s">
        <v>5765</v>
      </c>
      <c r="Q730" t="s">
        <v>5770</v>
      </c>
      <c r="R730" s="6" t="s">
        <v>5769</v>
      </c>
      <c r="S730"/>
      <c r="T730"/>
      <c r="U730"/>
      <c r="W730">
        <v>2011</v>
      </c>
      <c r="X730" t="s">
        <v>5768</v>
      </c>
      <c r="Y730" t="s">
        <v>2030</v>
      </c>
      <c r="Z730" t="s">
        <v>2031</v>
      </c>
      <c r="AA730" t="s">
        <v>5771</v>
      </c>
      <c r="AB730" t="s">
        <v>5772</v>
      </c>
      <c r="AC730" t="s">
        <v>19</v>
      </c>
      <c r="AD730">
        <v>1</v>
      </c>
    </row>
    <row r="731" spans="1:30" ht="28.8" hidden="1" x14ac:dyDescent="0.3">
      <c r="A731">
        <v>730</v>
      </c>
      <c r="B731" s="3" t="s">
        <v>5774</v>
      </c>
      <c r="C731" t="s">
        <v>145</v>
      </c>
      <c r="F731" t="s">
        <v>146</v>
      </c>
      <c r="I731"/>
      <c r="J731"/>
      <c r="L731"/>
      <c r="M731"/>
      <c r="N731"/>
      <c r="O731" s="6" t="s">
        <v>5775</v>
      </c>
      <c r="P731" t="s">
        <v>5773</v>
      </c>
      <c r="Q731" t="s">
        <v>5778</v>
      </c>
      <c r="R731" s="6" t="s">
        <v>5777</v>
      </c>
      <c r="S731"/>
      <c r="T731"/>
      <c r="U731"/>
      <c r="W731">
        <v>2017</v>
      </c>
      <c r="X731" t="s">
        <v>5776</v>
      </c>
      <c r="Y731" t="s">
        <v>240</v>
      </c>
      <c r="Z731" t="s">
        <v>241</v>
      </c>
      <c r="AA731" t="s">
        <v>5779</v>
      </c>
      <c r="AB731" t="s">
        <v>5780</v>
      </c>
      <c r="AC731" t="s">
        <v>19</v>
      </c>
      <c r="AD731">
        <v>1</v>
      </c>
    </row>
    <row r="732" spans="1:30" ht="28.8" hidden="1" x14ac:dyDescent="0.3">
      <c r="A732">
        <v>731</v>
      </c>
      <c r="B732" s="3" t="s">
        <v>5782</v>
      </c>
      <c r="C732" t="s">
        <v>145</v>
      </c>
      <c r="F732" t="s">
        <v>19388</v>
      </c>
      <c r="I732"/>
      <c r="J732"/>
      <c r="L732"/>
      <c r="M732"/>
      <c r="N732"/>
      <c r="O732" s="6" t="s">
        <v>5783</v>
      </c>
      <c r="P732" t="s">
        <v>5781</v>
      </c>
      <c r="Q732" t="s">
        <v>5786</v>
      </c>
      <c r="R732" s="6" t="s">
        <v>5785</v>
      </c>
      <c r="S732"/>
      <c r="T732"/>
      <c r="U732"/>
      <c r="W732">
        <v>2013</v>
      </c>
      <c r="X732" t="s">
        <v>5784</v>
      </c>
      <c r="Y732" t="s">
        <v>1440</v>
      </c>
      <c r="Z732" t="s">
        <v>267</v>
      </c>
      <c r="AA732" t="s">
        <v>5787</v>
      </c>
      <c r="AB732" t="s">
        <v>5788</v>
      </c>
      <c r="AC732" t="s">
        <v>19</v>
      </c>
      <c r="AD732">
        <v>1</v>
      </c>
    </row>
    <row r="733" spans="1:30" ht="57.6" hidden="1" x14ac:dyDescent="0.3">
      <c r="A733">
        <v>732</v>
      </c>
      <c r="B733" s="3" t="s">
        <v>5790</v>
      </c>
      <c r="C733" t="s">
        <v>18</v>
      </c>
      <c r="D733" t="s">
        <v>145</v>
      </c>
      <c r="F733" t="s">
        <v>146</v>
      </c>
      <c r="I733"/>
      <c r="J733"/>
      <c r="L733"/>
      <c r="M733"/>
      <c r="N733"/>
      <c r="O733" s="7" t="s">
        <v>5791</v>
      </c>
      <c r="P733" t="s">
        <v>5789</v>
      </c>
      <c r="Q733" t="s">
        <v>5794</v>
      </c>
      <c r="R733" s="6" t="s">
        <v>5793</v>
      </c>
      <c r="S733"/>
      <c r="T733"/>
      <c r="U733"/>
      <c r="W733">
        <v>2010</v>
      </c>
      <c r="X733" t="s">
        <v>5792</v>
      </c>
      <c r="Y733" t="s">
        <v>57</v>
      </c>
      <c r="Z733" t="s">
        <v>57</v>
      </c>
      <c r="AA733" t="s">
        <v>5795</v>
      </c>
      <c r="AB733" t="s">
        <v>5796</v>
      </c>
      <c r="AC733" t="s">
        <v>19</v>
      </c>
      <c r="AD733">
        <v>1</v>
      </c>
    </row>
    <row r="734" spans="1:30" ht="28.8" hidden="1" x14ac:dyDescent="0.3">
      <c r="A734">
        <v>733</v>
      </c>
      <c r="B734" s="3" t="s">
        <v>2242</v>
      </c>
      <c r="C734" t="s">
        <v>18</v>
      </c>
      <c r="D734" t="s">
        <v>18</v>
      </c>
      <c r="E734" t="s">
        <v>145</v>
      </c>
      <c r="F734" t="s">
        <v>21268</v>
      </c>
      <c r="G734" t="s">
        <v>21348</v>
      </c>
      <c r="H734" t="s">
        <v>21460</v>
      </c>
      <c r="I734" t="s">
        <v>21268</v>
      </c>
      <c r="J734" t="s">
        <v>21786</v>
      </c>
      <c r="K734" s="12" t="s">
        <v>21528</v>
      </c>
      <c r="L734" t="s">
        <v>21727</v>
      </c>
      <c r="M734" t="s">
        <v>21763</v>
      </c>
      <c r="N734"/>
      <c r="O734" s="7" t="s">
        <v>2243</v>
      </c>
      <c r="P734" t="s">
        <v>2241</v>
      </c>
      <c r="Q734" t="s">
        <v>2054</v>
      </c>
      <c r="R734" s="6" t="s">
        <v>2245</v>
      </c>
      <c r="S734"/>
      <c r="T734"/>
      <c r="U734"/>
      <c r="W734">
        <v>2006</v>
      </c>
      <c r="X734" t="s">
        <v>2244</v>
      </c>
      <c r="Y734" t="s">
        <v>2055</v>
      </c>
      <c r="Z734" t="s">
        <v>2056</v>
      </c>
      <c r="AA734" t="s">
        <v>2246</v>
      </c>
      <c r="AB734" t="s">
        <v>2247</v>
      </c>
      <c r="AC734" t="s">
        <v>19</v>
      </c>
      <c r="AD734">
        <v>1</v>
      </c>
    </row>
    <row r="735" spans="1:30" ht="57.6" hidden="1" x14ac:dyDescent="0.3">
      <c r="A735">
        <v>734</v>
      </c>
      <c r="B735" s="3" t="s">
        <v>5797</v>
      </c>
      <c r="C735" t="s">
        <v>18</v>
      </c>
      <c r="D735" t="s">
        <v>145</v>
      </c>
      <c r="F735" t="s">
        <v>21226</v>
      </c>
      <c r="I735"/>
      <c r="J735"/>
      <c r="L735"/>
      <c r="M735"/>
      <c r="N735"/>
      <c r="O735" s="7" t="s">
        <v>5798</v>
      </c>
      <c r="P735" t="s">
        <v>5284</v>
      </c>
      <c r="Q735" t="s">
        <v>5801</v>
      </c>
      <c r="R735" s="6" t="s">
        <v>5800</v>
      </c>
      <c r="S735"/>
      <c r="T735"/>
      <c r="U735"/>
      <c r="W735">
        <v>2004</v>
      </c>
      <c r="X735" t="s">
        <v>5799</v>
      </c>
      <c r="Y735" t="s">
        <v>5802</v>
      </c>
      <c r="Z735" t="s">
        <v>5803</v>
      </c>
      <c r="AA735" t="s">
        <v>5804</v>
      </c>
      <c r="AB735" t="s">
        <v>5805</v>
      </c>
      <c r="AC735" t="s">
        <v>19</v>
      </c>
      <c r="AD735">
        <v>1</v>
      </c>
    </row>
    <row r="736" spans="1:30" ht="28.8" hidden="1" x14ac:dyDescent="0.3">
      <c r="A736">
        <v>735</v>
      </c>
      <c r="B736" s="3" t="s">
        <v>5807</v>
      </c>
      <c r="C736" t="s">
        <v>18</v>
      </c>
      <c r="D736" t="s">
        <v>145</v>
      </c>
      <c r="F736" t="s">
        <v>146</v>
      </c>
      <c r="I736"/>
      <c r="J736"/>
      <c r="L736"/>
      <c r="M736"/>
      <c r="N736"/>
      <c r="O736" s="7" t="s">
        <v>5808</v>
      </c>
      <c r="P736" t="s">
        <v>5806</v>
      </c>
      <c r="R736" s="6" t="s">
        <v>5810</v>
      </c>
      <c r="S736"/>
      <c r="T736"/>
      <c r="U736"/>
      <c r="W736">
        <v>1996</v>
      </c>
      <c r="X736" t="s">
        <v>5809</v>
      </c>
      <c r="Y736" t="s">
        <v>1516</v>
      </c>
      <c r="Z736" t="s">
        <v>1517</v>
      </c>
      <c r="AA736" t="s">
        <v>5811</v>
      </c>
      <c r="AB736" t="s">
        <v>5812</v>
      </c>
      <c r="AC736" t="s">
        <v>19</v>
      </c>
      <c r="AD736">
        <v>1</v>
      </c>
    </row>
    <row r="737" spans="1:30" ht="28.8" hidden="1" x14ac:dyDescent="0.3">
      <c r="A737">
        <v>736</v>
      </c>
      <c r="B737" s="3" t="s">
        <v>5814</v>
      </c>
      <c r="C737" t="s">
        <v>18</v>
      </c>
      <c r="D737" t="s">
        <v>145</v>
      </c>
      <c r="E737" s="3"/>
      <c r="F737" t="s">
        <v>19389</v>
      </c>
      <c r="K737" s="3"/>
      <c r="L737" t="s">
        <v>21318</v>
      </c>
      <c r="O737" s="7" t="s">
        <v>5815</v>
      </c>
      <c r="P737" t="s">
        <v>5813</v>
      </c>
      <c r="Q737" t="s">
        <v>4006</v>
      </c>
      <c r="R737" s="6" t="s">
        <v>5817</v>
      </c>
      <c r="T737" s="3"/>
      <c r="U737" s="3"/>
      <c r="W737">
        <v>2013</v>
      </c>
      <c r="X737" t="s">
        <v>5816</v>
      </c>
      <c r="Y737" t="s">
        <v>24</v>
      </c>
      <c r="Z737" t="s">
        <v>25</v>
      </c>
      <c r="AA737" t="s">
        <v>5818</v>
      </c>
      <c r="AB737" t="s">
        <v>5819</v>
      </c>
      <c r="AC737" t="s">
        <v>19</v>
      </c>
      <c r="AD737">
        <v>1</v>
      </c>
    </row>
    <row r="738" spans="1:30" hidden="1" x14ac:dyDescent="0.3">
      <c r="A738">
        <v>737</v>
      </c>
      <c r="B738" s="3" t="s">
        <v>5821</v>
      </c>
      <c r="C738" t="s">
        <v>145</v>
      </c>
      <c r="F738" t="s">
        <v>146</v>
      </c>
      <c r="I738"/>
      <c r="J738"/>
      <c r="L738"/>
      <c r="M738"/>
      <c r="N738"/>
      <c r="O738" s="6" t="s">
        <v>5822</v>
      </c>
      <c r="P738" t="s">
        <v>5820</v>
      </c>
      <c r="Q738" t="s">
        <v>5825</v>
      </c>
      <c r="R738" s="6" t="s">
        <v>5824</v>
      </c>
      <c r="S738"/>
      <c r="T738"/>
      <c r="U738"/>
      <c r="W738">
        <v>2008</v>
      </c>
      <c r="X738" t="s">
        <v>5823</v>
      </c>
      <c r="Y738" t="s">
        <v>5826</v>
      </c>
      <c r="Z738" t="s">
        <v>5827</v>
      </c>
      <c r="AA738" t="s">
        <v>5828</v>
      </c>
      <c r="AB738" t="s">
        <v>5829</v>
      </c>
      <c r="AC738" t="s">
        <v>19</v>
      </c>
      <c r="AD738">
        <v>1</v>
      </c>
    </row>
    <row r="739" spans="1:30" ht="28.8" hidden="1" x14ac:dyDescent="0.3">
      <c r="A739">
        <v>738</v>
      </c>
      <c r="B739" s="3" t="s">
        <v>5830</v>
      </c>
      <c r="C739" t="s">
        <v>145</v>
      </c>
      <c r="F739" t="s">
        <v>622</v>
      </c>
      <c r="I739"/>
      <c r="J739"/>
      <c r="L739"/>
      <c r="M739"/>
      <c r="N739"/>
      <c r="O739" s="6" t="s">
        <v>19559</v>
      </c>
      <c r="P739" t="s">
        <v>19558</v>
      </c>
      <c r="Q739" t="s">
        <v>5832</v>
      </c>
      <c r="R739" s="6" t="s">
        <v>5831</v>
      </c>
      <c r="S739"/>
      <c r="T739"/>
      <c r="U739"/>
      <c r="W739">
        <v>2006</v>
      </c>
      <c r="X739" t="s">
        <v>19560</v>
      </c>
      <c r="Y739" t="s">
        <v>445</v>
      </c>
      <c r="Z739" t="s">
        <v>446</v>
      </c>
      <c r="AB739" t="s">
        <v>5833</v>
      </c>
      <c r="AC739" t="s">
        <v>19</v>
      </c>
      <c r="AD739">
        <v>1</v>
      </c>
    </row>
    <row r="740" spans="1:30" hidden="1" x14ac:dyDescent="0.3">
      <c r="A740">
        <v>739</v>
      </c>
      <c r="B740" s="3" t="s">
        <v>5835</v>
      </c>
      <c r="C740" t="s">
        <v>18</v>
      </c>
      <c r="D740" t="s">
        <v>145</v>
      </c>
      <c r="F740" t="s">
        <v>146</v>
      </c>
      <c r="I740"/>
      <c r="J740"/>
      <c r="L740"/>
      <c r="M740"/>
      <c r="N740"/>
      <c r="O740" s="7" t="s">
        <v>5836</v>
      </c>
      <c r="P740" t="s">
        <v>5834</v>
      </c>
      <c r="Q740" t="s">
        <v>5839</v>
      </c>
      <c r="R740" s="6" t="s">
        <v>5838</v>
      </c>
      <c r="S740"/>
      <c r="T740"/>
      <c r="U740"/>
      <c r="W740">
        <v>2007</v>
      </c>
      <c r="X740" t="s">
        <v>5837</v>
      </c>
      <c r="Y740" t="s">
        <v>1516</v>
      </c>
      <c r="Z740" t="s">
        <v>1517</v>
      </c>
      <c r="AA740" t="s">
        <v>5840</v>
      </c>
      <c r="AB740" t="s">
        <v>5841</v>
      </c>
      <c r="AC740" t="s">
        <v>19</v>
      </c>
      <c r="AD740">
        <v>1</v>
      </c>
    </row>
    <row r="741" spans="1:30" ht="28.8" hidden="1" x14ac:dyDescent="0.3">
      <c r="A741">
        <v>740</v>
      </c>
      <c r="B741" s="3" t="s">
        <v>5843</v>
      </c>
      <c r="C741" t="s">
        <v>18</v>
      </c>
      <c r="D741" t="s">
        <v>145</v>
      </c>
      <c r="F741" t="s">
        <v>622</v>
      </c>
      <c r="I741"/>
      <c r="J741"/>
      <c r="L741"/>
      <c r="M741"/>
      <c r="N741" t="s">
        <v>21269</v>
      </c>
      <c r="O741" s="7" t="s">
        <v>5844</v>
      </c>
      <c r="P741" t="s">
        <v>5842</v>
      </c>
      <c r="R741" s="6" t="s">
        <v>5846</v>
      </c>
      <c r="S741"/>
      <c r="T741"/>
      <c r="U741"/>
      <c r="W741">
        <v>1999</v>
      </c>
      <c r="X741" t="s">
        <v>5845</v>
      </c>
      <c r="Y741" t="s">
        <v>258</v>
      </c>
      <c r="Z741" t="s">
        <v>258</v>
      </c>
      <c r="AB741" t="s">
        <v>5847</v>
      </c>
      <c r="AC741" t="s">
        <v>19</v>
      </c>
      <c r="AD741">
        <v>1</v>
      </c>
    </row>
    <row r="742" spans="1:30" ht="28.8" hidden="1" x14ac:dyDescent="0.3">
      <c r="A742">
        <v>741</v>
      </c>
      <c r="B742" s="3" t="s">
        <v>5849</v>
      </c>
      <c r="C742" t="s">
        <v>145</v>
      </c>
      <c r="F742" t="s">
        <v>21227</v>
      </c>
      <c r="I742"/>
      <c r="J742"/>
      <c r="L742"/>
      <c r="M742"/>
      <c r="N742"/>
      <c r="P742" t="s">
        <v>5848</v>
      </c>
      <c r="R742" s="6" t="s">
        <v>5851</v>
      </c>
      <c r="S742"/>
      <c r="T742"/>
      <c r="U742"/>
      <c r="W742">
        <v>2004</v>
      </c>
      <c r="X742" t="s">
        <v>5850</v>
      </c>
      <c r="Y742" t="s">
        <v>170</v>
      </c>
      <c r="Z742" t="s">
        <v>85</v>
      </c>
      <c r="AB742" t="s">
        <v>5852</v>
      </c>
      <c r="AC742" t="s">
        <v>19</v>
      </c>
      <c r="AD742">
        <v>1</v>
      </c>
    </row>
    <row r="743" spans="1:30" ht="28.8" hidden="1" x14ac:dyDescent="0.3">
      <c r="A743">
        <v>742</v>
      </c>
      <c r="B743" s="3" t="s">
        <v>5854</v>
      </c>
      <c r="C743" t="s">
        <v>145</v>
      </c>
      <c r="F743" t="s">
        <v>19388</v>
      </c>
      <c r="I743"/>
      <c r="J743"/>
      <c r="L743"/>
      <c r="M743"/>
      <c r="N743"/>
      <c r="P743" t="s">
        <v>5853</v>
      </c>
      <c r="R743" s="6" t="s">
        <v>5856</v>
      </c>
      <c r="S743"/>
      <c r="T743"/>
      <c r="U743"/>
      <c r="W743">
        <v>1997</v>
      </c>
      <c r="X743" t="s">
        <v>5855</v>
      </c>
      <c r="Y743" t="s">
        <v>2159</v>
      </c>
      <c r="Z743" t="s">
        <v>2160</v>
      </c>
      <c r="AA743" t="s">
        <v>5857</v>
      </c>
      <c r="AB743" t="s">
        <v>5858</v>
      </c>
      <c r="AC743" t="s">
        <v>19</v>
      </c>
      <c r="AD743">
        <v>1</v>
      </c>
    </row>
    <row r="744" spans="1:30" ht="28.8" hidden="1" x14ac:dyDescent="0.3">
      <c r="A744">
        <v>743</v>
      </c>
      <c r="B744" s="3" t="s">
        <v>5860</v>
      </c>
      <c r="C744" t="s">
        <v>145</v>
      </c>
      <c r="F744" t="s">
        <v>146</v>
      </c>
      <c r="I744"/>
      <c r="J744"/>
      <c r="L744"/>
      <c r="M744"/>
      <c r="N744"/>
      <c r="P744" t="s">
        <v>5859</v>
      </c>
      <c r="R744" s="6" t="s">
        <v>5862</v>
      </c>
      <c r="S744"/>
      <c r="T744"/>
      <c r="U744"/>
      <c r="W744">
        <v>1999</v>
      </c>
      <c r="X744" t="s">
        <v>5861</v>
      </c>
      <c r="Y744" t="s">
        <v>5863</v>
      </c>
      <c r="Z744" t="s">
        <v>5864</v>
      </c>
      <c r="AB744" t="s">
        <v>5865</v>
      </c>
      <c r="AC744" t="s">
        <v>19</v>
      </c>
      <c r="AD744">
        <v>1</v>
      </c>
    </row>
    <row r="745" spans="1:30" ht="28.8" hidden="1" x14ac:dyDescent="0.3">
      <c r="A745">
        <v>744</v>
      </c>
      <c r="B745" s="3" t="s">
        <v>5867</v>
      </c>
      <c r="C745" t="s">
        <v>145</v>
      </c>
      <c r="F745" t="s">
        <v>19390</v>
      </c>
      <c r="I745"/>
      <c r="J745"/>
      <c r="L745"/>
      <c r="M745"/>
      <c r="N745"/>
      <c r="O745" s="6" t="s">
        <v>5868</v>
      </c>
      <c r="P745" t="s">
        <v>5866</v>
      </c>
      <c r="Q745" t="s">
        <v>5871</v>
      </c>
      <c r="R745" s="6" t="s">
        <v>5870</v>
      </c>
      <c r="S745"/>
      <c r="T745"/>
      <c r="U745"/>
      <c r="W745">
        <v>2011</v>
      </c>
      <c r="X745" t="s">
        <v>5869</v>
      </c>
      <c r="Y745" t="s">
        <v>47</v>
      </c>
      <c r="Z745" t="s">
        <v>48</v>
      </c>
      <c r="AA745" t="s">
        <v>5872</v>
      </c>
      <c r="AB745" t="s">
        <v>5873</v>
      </c>
      <c r="AC745" t="s">
        <v>19</v>
      </c>
      <c r="AD745">
        <v>1</v>
      </c>
    </row>
    <row r="746" spans="1:30" ht="43.2" hidden="1" x14ac:dyDescent="0.3">
      <c r="A746">
        <v>745</v>
      </c>
      <c r="B746" s="3" t="s">
        <v>5875</v>
      </c>
      <c r="C746" t="s">
        <v>145</v>
      </c>
      <c r="F746" t="s">
        <v>21226</v>
      </c>
      <c r="I746"/>
      <c r="J746"/>
      <c r="L746"/>
      <c r="M746"/>
      <c r="N746"/>
      <c r="O746" s="6" t="s">
        <v>5876</v>
      </c>
      <c r="P746" t="s">
        <v>5874</v>
      </c>
      <c r="R746" s="6" t="s">
        <v>5878</v>
      </c>
      <c r="S746"/>
      <c r="T746"/>
      <c r="U746"/>
      <c r="W746">
        <v>2003</v>
      </c>
      <c r="X746" t="s">
        <v>5877</v>
      </c>
      <c r="Y746" t="s">
        <v>5240</v>
      </c>
      <c r="Z746" t="s">
        <v>5240</v>
      </c>
      <c r="AB746" t="s">
        <v>5879</v>
      </c>
      <c r="AC746" t="s">
        <v>19</v>
      </c>
      <c r="AD746">
        <v>1</v>
      </c>
    </row>
    <row r="747" spans="1:30" ht="28.8" hidden="1" x14ac:dyDescent="0.3">
      <c r="A747">
        <v>746</v>
      </c>
      <c r="B747" s="3" t="s">
        <v>5881</v>
      </c>
      <c r="C747" t="s">
        <v>145</v>
      </c>
      <c r="F747" t="s">
        <v>19388</v>
      </c>
      <c r="I747"/>
      <c r="J747"/>
      <c r="L747"/>
      <c r="M747"/>
      <c r="N747"/>
      <c r="O747" s="7" t="s">
        <v>5882</v>
      </c>
      <c r="P747" t="s">
        <v>5880</v>
      </c>
      <c r="Q747" t="s">
        <v>5885</v>
      </c>
      <c r="R747" s="6" t="s">
        <v>5884</v>
      </c>
      <c r="S747"/>
      <c r="T747"/>
      <c r="U747"/>
      <c r="W747">
        <v>2015</v>
      </c>
      <c r="X747" t="s">
        <v>5883</v>
      </c>
      <c r="Y747" t="s">
        <v>47</v>
      </c>
      <c r="Z747" t="s">
        <v>48</v>
      </c>
      <c r="AA747" t="s">
        <v>5886</v>
      </c>
      <c r="AB747" t="s">
        <v>5887</v>
      </c>
      <c r="AC747" t="s">
        <v>19</v>
      </c>
      <c r="AD747">
        <v>1</v>
      </c>
    </row>
    <row r="748" spans="1:30" ht="28.8" hidden="1" x14ac:dyDescent="0.3">
      <c r="A748">
        <v>747</v>
      </c>
      <c r="B748" s="3" t="s">
        <v>5889</v>
      </c>
      <c r="C748" t="s">
        <v>18</v>
      </c>
      <c r="D748" t="s">
        <v>145</v>
      </c>
      <c r="F748" t="s">
        <v>19389</v>
      </c>
      <c r="I748"/>
      <c r="J748"/>
      <c r="L748"/>
      <c r="M748"/>
      <c r="N748"/>
      <c r="O748" s="7" t="s">
        <v>5890</v>
      </c>
      <c r="P748" t="s">
        <v>5888</v>
      </c>
      <c r="Q748" t="s">
        <v>5893</v>
      </c>
      <c r="R748" s="6" t="s">
        <v>5892</v>
      </c>
      <c r="S748"/>
      <c r="T748"/>
      <c r="U748"/>
      <c r="W748">
        <v>2022</v>
      </c>
      <c r="X748" t="s">
        <v>5891</v>
      </c>
      <c r="Y748" t="s">
        <v>370</v>
      </c>
      <c r="Z748" t="s">
        <v>371</v>
      </c>
      <c r="AB748" t="s">
        <v>5894</v>
      </c>
      <c r="AC748" t="s">
        <v>19</v>
      </c>
      <c r="AD748">
        <v>1</v>
      </c>
    </row>
    <row r="749" spans="1:30" ht="28.8" hidden="1" x14ac:dyDescent="0.3">
      <c r="A749">
        <v>748</v>
      </c>
      <c r="B749" s="3" t="s">
        <v>5896</v>
      </c>
      <c r="C749" t="s">
        <v>145</v>
      </c>
      <c r="F749" t="s">
        <v>19388</v>
      </c>
      <c r="I749"/>
      <c r="J749"/>
      <c r="L749"/>
      <c r="M749"/>
      <c r="N749"/>
      <c r="O749" s="6" t="s">
        <v>5897</v>
      </c>
      <c r="P749" t="s">
        <v>5895</v>
      </c>
      <c r="Q749" t="s">
        <v>5387</v>
      </c>
      <c r="R749" s="6" t="s">
        <v>5899</v>
      </c>
      <c r="S749"/>
      <c r="T749"/>
      <c r="U749"/>
      <c r="W749">
        <v>2019</v>
      </c>
      <c r="X749" t="s">
        <v>5898</v>
      </c>
      <c r="Y749" t="s">
        <v>207</v>
      </c>
      <c r="Z749" t="s">
        <v>208</v>
      </c>
      <c r="AA749" t="s">
        <v>5900</v>
      </c>
      <c r="AB749" t="s">
        <v>5901</v>
      </c>
      <c r="AC749" t="s">
        <v>19</v>
      </c>
      <c r="AD749">
        <v>1</v>
      </c>
    </row>
    <row r="750" spans="1:30" ht="28.8" hidden="1" x14ac:dyDescent="0.3">
      <c r="A750">
        <v>749</v>
      </c>
      <c r="B750" s="3" t="s">
        <v>5902</v>
      </c>
      <c r="C750" t="s">
        <v>145</v>
      </c>
      <c r="F750" t="s">
        <v>19389</v>
      </c>
      <c r="I750"/>
      <c r="J750"/>
      <c r="L750"/>
      <c r="M750"/>
      <c r="N750"/>
      <c r="O750" s="6" t="s">
        <v>19562</v>
      </c>
      <c r="P750" t="s">
        <v>19561</v>
      </c>
      <c r="Q750" t="s">
        <v>5904</v>
      </c>
      <c r="R750" s="6" t="s">
        <v>5903</v>
      </c>
      <c r="S750"/>
      <c r="T750"/>
      <c r="U750"/>
      <c r="W750">
        <v>2021</v>
      </c>
      <c r="X750" t="s">
        <v>19563</v>
      </c>
      <c r="Y750" t="s">
        <v>47</v>
      </c>
      <c r="Z750" t="s">
        <v>48</v>
      </c>
      <c r="AA750" t="s">
        <v>5905</v>
      </c>
      <c r="AB750" t="s">
        <v>5906</v>
      </c>
      <c r="AC750" t="s">
        <v>19</v>
      </c>
      <c r="AD750">
        <v>1</v>
      </c>
    </row>
    <row r="751" spans="1:30" ht="28.8" hidden="1" x14ac:dyDescent="0.3">
      <c r="A751">
        <v>750</v>
      </c>
      <c r="B751" s="3" t="s">
        <v>5908</v>
      </c>
      <c r="C751" t="s">
        <v>145</v>
      </c>
      <c r="F751" t="s">
        <v>21226</v>
      </c>
      <c r="I751"/>
      <c r="J751"/>
      <c r="L751"/>
      <c r="M751"/>
      <c r="N751"/>
      <c r="O751" s="6" t="s">
        <v>5909</v>
      </c>
      <c r="P751" t="s">
        <v>5907</v>
      </c>
      <c r="Q751" t="s">
        <v>5912</v>
      </c>
      <c r="R751" s="6" t="s">
        <v>5911</v>
      </c>
      <c r="S751"/>
      <c r="T751"/>
      <c r="U751"/>
      <c r="W751">
        <v>2011</v>
      </c>
      <c r="X751" t="s">
        <v>5910</v>
      </c>
      <c r="Y751" t="s">
        <v>207</v>
      </c>
      <c r="Z751" t="s">
        <v>208</v>
      </c>
      <c r="AA751" t="s">
        <v>5913</v>
      </c>
      <c r="AB751" t="s">
        <v>5914</v>
      </c>
      <c r="AC751" t="s">
        <v>19</v>
      </c>
      <c r="AD751">
        <v>1</v>
      </c>
    </row>
    <row r="752" spans="1:30" hidden="1" x14ac:dyDescent="0.3">
      <c r="A752">
        <v>751</v>
      </c>
      <c r="B752" s="3" t="s">
        <v>5916</v>
      </c>
      <c r="C752" t="s">
        <v>18</v>
      </c>
      <c r="D752" t="s">
        <v>145</v>
      </c>
      <c r="F752" t="s">
        <v>146</v>
      </c>
      <c r="I752"/>
      <c r="J752"/>
      <c r="L752"/>
      <c r="M752"/>
      <c r="N752"/>
      <c r="O752" s="7" t="s">
        <v>5917</v>
      </c>
      <c r="P752" t="s">
        <v>5915</v>
      </c>
      <c r="Q752" t="s">
        <v>5920</v>
      </c>
      <c r="R752" s="6" t="s">
        <v>5919</v>
      </c>
      <c r="S752"/>
      <c r="T752"/>
      <c r="U752"/>
      <c r="W752">
        <v>2004</v>
      </c>
      <c r="X752" t="s">
        <v>5918</v>
      </c>
      <c r="Y752" t="s">
        <v>47</v>
      </c>
      <c r="Z752" t="s">
        <v>48</v>
      </c>
      <c r="AA752" t="s">
        <v>5921</v>
      </c>
      <c r="AB752" t="s">
        <v>5922</v>
      </c>
      <c r="AC752" t="s">
        <v>19</v>
      </c>
      <c r="AD752">
        <v>1</v>
      </c>
    </row>
    <row r="753" spans="1:30" ht="28.8" hidden="1" x14ac:dyDescent="0.3">
      <c r="A753">
        <v>752</v>
      </c>
      <c r="B753" s="3" t="s">
        <v>5924</v>
      </c>
      <c r="C753" t="s">
        <v>18</v>
      </c>
      <c r="D753" t="s">
        <v>145</v>
      </c>
      <c r="F753" t="s">
        <v>21226</v>
      </c>
      <c r="I753"/>
      <c r="J753"/>
      <c r="L753"/>
      <c r="M753"/>
      <c r="N753"/>
      <c r="P753" t="s">
        <v>5923</v>
      </c>
      <c r="R753" s="6" t="s">
        <v>5926</v>
      </c>
      <c r="S753"/>
      <c r="T753"/>
      <c r="U753"/>
      <c r="W753">
        <v>1995</v>
      </c>
      <c r="X753" t="s">
        <v>5925</v>
      </c>
      <c r="Y753" t="s">
        <v>710</v>
      </c>
      <c r="Z753" t="s">
        <v>711</v>
      </c>
      <c r="AA753" t="s">
        <v>5927</v>
      </c>
      <c r="AB753" t="s">
        <v>5928</v>
      </c>
      <c r="AC753" t="s">
        <v>19</v>
      </c>
      <c r="AD753">
        <v>1</v>
      </c>
    </row>
    <row r="754" spans="1:30" ht="28.8" hidden="1" x14ac:dyDescent="0.3">
      <c r="A754">
        <v>753</v>
      </c>
      <c r="B754" s="3" t="s">
        <v>5930</v>
      </c>
      <c r="C754" t="s">
        <v>145</v>
      </c>
      <c r="F754" t="s">
        <v>21227</v>
      </c>
      <c r="I754"/>
      <c r="J754"/>
      <c r="L754"/>
      <c r="M754"/>
      <c r="N754"/>
      <c r="O754" s="6" t="s">
        <v>5931</v>
      </c>
      <c r="P754" t="s">
        <v>5929</v>
      </c>
      <c r="Q754" t="s">
        <v>5934</v>
      </c>
      <c r="R754" s="6" t="s">
        <v>5933</v>
      </c>
      <c r="S754"/>
      <c r="T754"/>
      <c r="U754"/>
      <c r="W754">
        <v>2018</v>
      </c>
      <c r="X754" t="s">
        <v>5932</v>
      </c>
      <c r="Y754" t="s">
        <v>207</v>
      </c>
      <c r="Z754" t="s">
        <v>208</v>
      </c>
      <c r="AB754" t="s">
        <v>5935</v>
      </c>
      <c r="AC754" t="s">
        <v>19</v>
      </c>
      <c r="AD754">
        <v>1</v>
      </c>
    </row>
    <row r="755" spans="1:30" ht="43.2" hidden="1" x14ac:dyDescent="0.3">
      <c r="A755">
        <v>754</v>
      </c>
      <c r="B755" s="3" t="s">
        <v>5937</v>
      </c>
      <c r="C755" t="s">
        <v>145</v>
      </c>
      <c r="F755" t="s">
        <v>21227</v>
      </c>
      <c r="I755"/>
      <c r="J755"/>
      <c r="L755"/>
      <c r="M755"/>
      <c r="N755"/>
      <c r="O755" s="6" t="s">
        <v>5938</v>
      </c>
      <c r="P755" t="s">
        <v>5936</v>
      </c>
      <c r="Q755" t="s">
        <v>5941</v>
      </c>
      <c r="R755" s="6" t="s">
        <v>5940</v>
      </c>
      <c r="S755"/>
      <c r="T755"/>
      <c r="U755"/>
      <c r="W755">
        <v>2021</v>
      </c>
      <c r="X755" t="s">
        <v>5939</v>
      </c>
      <c r="Y755" t="s">
        <v>884</v>
      </c>
      <c r="Z755" t="s">
        <v>267</v>
      </c>
      <c r="AA755" t="s">
        <v>5942</v>
      </c>
      <c r="AB755" t="s">
        <v>5943</v>
      </c>
      <c r="AC755" t="s">
        <v>19</v>
      </c>
      <c r="AD755">
        <v>1</v>
      </c>
    </row>
    <row r="756" spans="1:30" ht="43.2" x14ac:dyDescent="0.3">
      <c r="A756">
        <v>3227</v>
      </c>
      <c r="B756" s="3" t="s">
        <v>18847</v>
      </c>
      <c r="C756" t="s">
        <v>18</v>
      </c>
      <c r="D756" t="s">
        <v>18</v>
      </c>
      <c r="E756" s="3" t="s">
        <v>18</v>
      </c>
      <c r="G756" t="s">
        <v>21348</v>
      </c>
      <c r="H756" t="s">
        <v>21361</v>
      </c>
      <c r="I756" s="3" t="s">
        <v>21376</v>
      </c>
      <c r="J756" s="3" t="s">
        <v>21384</v>
      </c>
      <c r="K756" s="12" t="s">
        <v>21730</v>
      </c>
      <c r="L756" s="3" t="s">
        <v>21727</v>
      </c>
      <c r="M756" s="3" t="s">
        <v>22160</v>
      </c>
      <c r="N756" s="3" t="s">
        <v>22161</v>
      </c>
      <c r="O756" s="7" t="s">
        <v>21728</v>
      </c>
      <c r="P756" t="s">
        <v>18846</v>
      </c>
      <c r="Q756" s="4" t="s">
        <v>9587</v>
      </c>
      <c r="R756" s="6" t="s">
        <v>19</v>
      </c>
      <c r="S756" s="8" t="s">
        <v>22017</v>
      </c>
      <c r="T756" s="27" t="s">
        <v>22029</v>
      </c>
      <c r="U756" s="27" t="s">
        <v>22202</v>
      </c>
      <c r="W756">
        <v>1994</v>
      </c>
      <c r="X756" t="s">
        <v>18848</v>
      </c>
      <c r="Y756" t="s">
        <v>19</v>
      </c>
      <c r="Z756" t="s">
        <v>19</v>
      </c>
      <c r="AA756" t="s">
        <v>18849</v>
      </c>
      <c r="AB756" t="s">
        <v>19</v>
      </c>
      <c r="AC756" t="s">
        <v>18850</v>
      </c>
      <c r="AD756">
        <v>1</v>
      </c>
    </row>
    <row r="757" spans="1:30" ht="28.8" hidden="1" x14ac:dyDescent="0.3">
      <c r="A757">
        <v>756</v>
      </c>
      <c r="B757" s="3" t="s">
        <v>5945</v>
      </c>
      <c r="C757" t="s">
        <v>145</v>
      </c>
      <c r="F757" t="s">
        <v>21227</v>
      </c>
      <c r="I757"/>
      <c r="J757"/>
      <c r="L757"/>
      <c r="M757"/>
      <c r="N757"/>
      <c r="O757" s="6" t="s">
        <v>5946</v>
      </c>
      <c r="P757" t="s">
        <v>5944</v>
      </c>
      <c r="Q757" t="s">
        <v>5949</v>
      </c>
      <c r="R757" s="6" t="s">
        <v>5948</v>
      </c>
      <c r="S757"/>
      <c r="T757"/>
      <c r="U757"/>
      <c r="W757">
        <v>2006</v>
      </c>
      <c r="X757" t="s">
        <v>5947</v>
      </c>
      <c r="Y757" t="s">
        <v>207</v>
      </c>
      <c r="Z757" t="s">
        <v>208</v>
      </c>
      <c r="AB757" t="s">
        <v>5950</v>
      </c>
      <c r="AC757" t="s">
        <v>19</v>
      </c>
      <c r="AD757">
        <v>1</v>
      </c>
    </row>
    <row r="758" spans="1:30" ht="28.8" hidden="1" x14ac:dyDescent="0.3">
      <c r="A758">
        <v>757</v>
      </c>
      <c r="B758" s="3" t="s">
        <v>5952</v>
      </c>
      <c r="C758" t="s">
        <v>145</v>
      </c>
      <c r="F758" t="s">
        <v>21227</v>
      </c>
      <c r="I758"/>
      <c r="J758"/>
      <c r="L758"/>
      <c r="M758"/>
      <c r="N758" t="s">
        <v>21228</v>
      </c>
      <c r="O758" s="6" t="s">
        <v>19564</v>
      </c>
      <c r="P758" t="s">
        <v>5951</v>
      </c>
      <c r="Q758" t="s">
        <v>5954</v>
      </c>
      <c r="R758" s="6" t="s">
        <v>5953</v>
      </c>
      <c r="S758"/>
      <c r="T758"/>
      <c r="U758"/>
      <c r="W758">
        <v>2018</v>
      </c>
      <c r="X758" t="s">
        <v>19565</v>
      </c>
      <c r="Y758" t="s">
        <v>2065</v>
      </c>
      <c r="Z758" t="s">
        <v>2066</v>
      </c>
      <c r="AB758" t="s">
        <v>5955</v>
      </c>
      <c r="AC758" t="s">
        <v>19</v>
      </c>
      <c r="AD758">
        <v>1</v>
      </c>
    </row>
    <row r="759" spans="1:30" ht="57.6" hidden="1" x14ac:dyDescent="0.3">
      <c r="A759">
        <v>758</v>
      </c>
      <c r="B759" s="3" t="s">
        <v>5957</v>
      </c>
      <c r="C759" t="s">
        <v>145</v>
      </c>
      <c r="F759" t="s">
        <v>21227</v>
      </c>
      <c r="I759"/>
      <c r="J759"/>
      <c r="L759"/>
      <c r="M759"/>
      <c r="N759"/>
      <c r="O759" s="6" t="s">
        <v>5958</v>
      </c>
      <c r="P759" t="s">
        <v>5956</v>
      </c>
      <c r="Q759" t="s">
        <v>5961</v>
      </c>
      <c r="R759" s="6" t="s">
        <v>5960</v>
      </c>
      <c r="S759"/>
      <c r="T759"/>
      <c r="U759"/>
      <c r="W759">
        <v>2013</v>
      </c>
      <c r="X759" t="s">
        <v>5959</v>
      </c>
      <c r="Y759" t="s">
        <v>47</v>
      </c>
      <c r="Z759" t="s">
        <v>48</v>
      </c>
      <c r="AB759" t="s">
        <v>5962</v>
      </c>
      <c r="AC759" t="s">
        <v>19</v>
      </c>
      <c r="AD759">
        <v>1</v>
      </c>
    </row>
    <row r="760" spans="1:30" ht="43.2" hidden="1" x14ac:dyDescent="0.3">
      <c r="A760">
        <v>759</v>
      </c>
      <c r="B760" s="3" t="s">
        <v>5964</v>
      </c>
      <c r="C760" t="s">
        <v>145</v>
      </c>
      <c r="F760" t="s">
        <v>21227</v>
      </c>
      <c r="I760"/>
      <c r="J760"/>
      <c r="L760"/>
      <c r="M760"/>
      <c r="N760"/>
      <c r="O760" s="6" t="s">
        <v>5965</v>
      </c>
      <c r="P760" t="s">
        <v>5963</v>
      </c>
      <c r="Q760" t="s">
        <v>5968</v>
      </c>
      <c r="R760" s="6" t="s">
        <v>5967</v>
      </c>
      <c r="S760"/>
      <c r="T760"/>
      <c r="U760"/>
      <c r="W760">
        <v>2019</v>
      </c>
      <c r="X760" t="s">
        <v>5966</v>
      </c>
      <c r="Y760" t="s">
        <v>47</v>
      </c>
      <c r="Z760" t="s">
        <v>48</v>
      </c>
      <c r="AA760" t="s">
        <v>5969</v>
      </c>
      <c r="AB760" t="s">
        <v>5970</v>
      </c>
      <c r="AC760" t="s">
        <v>19</v>
      </c>
      <c r="AD760">
        <v>1</v>
      </c>
    </row>
    <row r="761" spans="1:30" ht="43.2" hidden="1" x14ac:dyDescent="0.3">
      <c r="A761">
        <v>760</v>
      </c>
      <c r="B761" s="3" t="s">
        <v>5972</v>
      </c>
      <c r="C761" t="s">
        <v>145</v>
      </c>
      <c r="F761" t="s">
        <v>19390</v>
      </c>
      <c r="I761"/>
      <c r="J761"/>
      <c r="L761"/>
      <c r="M761"/>
      <c r="N761"/>
      <c r="O761" s="6" t="s">
        <v>19567</v>
      </c>
      <c r="P761" t="s">
        <v>19566</v>
      </c>
      <c r="R761" s="6" t="s">
        <v>5974</v>
      </c>
      <c r="S761"/>
      <c r="T761"/>
      <c r="U761"/>
      <c r="W761">
        <v>1999</v>
      </c>
      <c r="X761" t="s">
        <v>5973</v>
      </c>
      <c r="Y761" t="s">
        <v>47</v>
      </c>
      <c r="Z761" t="s">
        <v>48</v>
      </c>
      <c r="AA761" t="s">
        <v>5975</v>
      </c>
      <c r="AB761" t="s">
        <v>5976</v>
      </c>
      <c r="AC761" t="s">
        <v>19</v>
      </c>
      <c r="AD761">
        <v>1</v>
      </c>
    </row>
    <row r="762" spans="1:30" ht="43.2" hidden="1" x14ac:dyDescent="0.3">
      <c r="A762">
        <v>761</v>
      </c>
      <c r="B762" s="3" t="s">
        <v>5978</v>
      </c>
      <c r="C762" t="s">
        <v>145</v>
      </c>
      <c r="F762" t="s">
        <v>21227</v>
      </c>
      <c r="I762"/>
      <c r="J762"/>
      <c r="L762"/>
      <c r="M762"/>
      <c r="N762"/>
      <c r="O762" s="6" t="s">
        <v>5979</v>
      </c>
      <c r="P762" t="s">
        <v>5977</v>
      </c>
      <c r="Q762" t="s">
        <v>5982</v>
      </c>
      <c r="R762" s="6" t="s">
        <v>5981</v>
      </c>
      <c r="S762"/>
      <c r="T762"/>
      <c r="U762"/>
      <c r="W762">
        <v>2015</v>
      </c>
      <c r="X762" t="s">
        <v>5980</v>
      </c>
      <c r="Y762" t="s">
        <v>370</v>
      </c>
      <c r="Z762" t="s">
        <v>371</v>
      </c>
      <c r="AB762" t="s">
        <v>5983</v>
      </c>
      <c r="AC762" t="s">
        <v>19</v>
      </c>
      <c r="AD762">
        <v>1</v>
      </c>
    </row>
    <row r="763" spans="1:30" ht="43.2" hidden="1" x14ac:dyDescent="0.3">
      <c r="A763">
        <v>762</v>
      </c>
      <c r="B763" s="3" t="s">
        <v>5985</v>
      </c>
      <c r="C763" t="s">
        <v>145</v>
      </c>
      <c r="F763" t="s">
        <v>146</v>
      </c>
      <c r="I763"/>
      <c r="J763"/>
      <c r="L763"/>
      <c r="M763"/>
      <c r="N763"/>
      <c r="O763" s="6" t="s">
        <v>5986</v>
      </c>
      <c r="P763" t="s">
        <v>5984</v>
      </c>
      <c r="Q763" t="s">
        <v>5989</v>
      </c>
      <c r="R763" s="6" t="s">
        <v>5988</v>
      </c>
      <c r="S763"/>
      <c r="T763"/>
      <c r="U763"/>
      <c r="W763">
        <v>2022</v>
      </c>
      <c r="X763" t="s">
        <v>5987</v>
      </c>
      <c r="Y763" t="s">
        <v>370</v>
      </c>
      <c r="Z763" t="s">
        <v>371</v>
      </c>
      <c r="AB763" t="s">
        <v>5990</v>
      </c>
      <c r="AC763" t="s">
        <v>19</v>
      </c>
      <c r="AD763">
        <v>1</v>
      </c>
    </row>
    <row r="764" spans="1:30" ht="28.8" hidden="1" x14ac:dyDescent="0.3">
      <c r="A764">
        <v>763</v>
      </c>
      <c r="B764" s="3" t="s">
        <v>5992</v>
      </c>
      <c r="C764" t="s">
        <v>145</v>
      </c>
      <c r="F764" t="s">
        <v>21227</v>
      </c>
      <c r="I764"/>
      <c r="J764"/>
      <c r="L764"/>
      <c r="M764"/>
      <c r="N764"/>
      <c r="O764" s="6" t="s">
        <v>5993</v>
      </c>
      <c r="P764" t="s">
        <v>5991</v>
      </c>
      <c r="Q764" t="s">
        <v>5996</v>
      </c>
      <c r="R764" s="6" t="s">
        <v>5995</v>
      </c>
      <c r="S764"/>
      <c r="T764"/>
      <c r="U764"/>
      <c r="W764">
        <v>2008</v>
      </c>
      <c r="X764" t="s">
        <v>5994</v>
      </c>
      <c r="Y764" t="s">
        <v>1718</v>
      </c>
      <c r="Z764" t="s">
        <v>1719</v>
      </c>
      <c r="AA764" t="s">
        <v>5997</v>
      </c>
      <c r="AB764" t="s">
        <v>5998</v>
      </c>
      <c r="AC764" t="s">
        <v>19</v>
      </c>
      <c r="AD764">
        <v>1</v>
      </c>
    </row>
    <row r="765" spans="1:30" hidden="1" x14ac:dyDescent="0.3">
      <c r="A765">
        <v>764</v>
      </c>
      <c r="B765" s="3" t="s">
        <v>6000</v>
      </c>
      <c r="C765" t="s">
        <v>18</v>
      </c>
      <c r="D765" t="s">
        <v>145</v>
      </c>
      <c r="F765" t="s">
        <v>146</v>
      </c>
      <c r="I765"/>
      <c r="J765"/>
      <c r="L765"/>
      <c r="M765"/>
      <c r="N765" t="s">
        <v>21229</v>
      </c>
      <c r="O765" s="7" t="s">
        <v>6001</v>
      </c>
      <c r="P765" t="s">
        <v>5999</v>
      </c>
      <c r="Q765" t="s">
        <v>6004</v>
      </c>
      <c r="R765" s="6" t="s">
        <v>6003</v>
      </c>
      <c r="S765"/>
      <c r="T765"/>
      <c r="U765"/>
      <c r="W765">
        <v>2016</v>
      </c>
      <c r="X765" t="s">
        <v>6002</v>
      </c>
      <c r="Y765" t="s">
        <v>258</v>
      </c>
      <c r="Z765" t="s">
        <v>258</v>
      </c>
      <c r="AB765" t="s">
        <v>6005</v>
      </c>
      <c r="AC765" t="s">
        <v>19</v>
      </c>
      <c r="AD765">
        <v>1</v>
      </c>
    </row>
    <row r="766" spans="1:30" ht="28.8" hidden="1" x14ac:dyDescent="0.3">
      <c r="A766">
        <v>765</v>
      </c>
      <c r="B766" s="3" t="s">
        <v>6007</v>
      </c>
      <c r="C766" t="s">
        <v>18</v>
      </c>
      <c r="D766" t="s">
        <v>145</v>
      </c>
      <c r="F766" t="s">
        <v>146</v>
      </c>
      <c r="I766"/>
      <c r="J766"/>
      <c r="L766"/>
      <c r="M766"/>
      <c r="N766"/>
      <c r="O766" s="7" t="s">
        <v>6008</v>
      </c>
      <c r="P766" t="s">
        <v>6006</v>
      </c>
      <c r="Q766" t="s">
        <v>6011</v>
      </c>
      <c r="R766" s="6" t="s">
        <v>6010</v>
      </c>
      <c r="S766"/>
      <c r="T766"/>
      <c r="U766"/>
      <c r="W766">
        <v>2019</v>
      </c>
      <c r="X766" t="s">
        <v>6009</v>
      </c>
      <c r="Y766" t="s">
        <v>47</v>
      </c>
      <c r="Z766" t="s">
        <v>48</v>
      </c>
      <c r="AA766" t="s">
        <v>6012</v>
      </c>
      <c r="AB766" t="s">
        <v>6013</v>
      </c>
      <c r="AC766" t="s">
        <v>19</v>
      </c>
      <c r="AD766">
        <v>1</v>
      </c>
    </row>
    <row r="767" spans="1:30" ht="43.2" hidden="1" x14ac:dyDescent="0.3">
      <c r="A767">
        <v>766</v>
      </c>
      <c r="B767" s="3" t="s">
        <v>6014</v>
      </c>
      <c r="C767" t="s">
        <v>145</v>
      </c>
      <c r="F767" t="s">
        <v>21227</v>
      </c>
      <c r="I767"/>
      <c r="J767"/>
      <c r="L767"/>
      <c r="M767"/>
      <c r="N767"/>
      <c r="O767" s="6" t="s">
        <v>19569</v>
      </c>
      <c r="P767" t="s">
        <v>19568</v>
      </c>
      <c r="R767" s="6" t="s">
        <v>6016</v>
      </c>
      <c r="S767"/>
      <c r="T767"/>
      <c r="U767"/>
      <c r="W767">
        <v>1995</v>
      </c>
      <c r="X767" t="s">
        <v>6015</v>
      </c>
      <c r="Y767" t="s">
        <v>5255</v>
      </c>
      <c r="Z767" t="s">
        <v>2498</v>
      </c>
      <c r="AB767" t="s">
        <v>6017</v>
      </c>
      <c r="AC767" t="s">
        <v>19</v>
      </c>
      <c r="AD767">
        <v>1</v>
      </c>
    </row>
    <row r="768" spans="1:30" ht="43.2" hidden="1" x14ac:dyDescent="0.3">
      <c r="A768">
        <v>767</v>
      </c>
      <c r="B768" s="3" t="s">
        <v>6019</v>
      </c>
      <c r="C768" t="s">
        <v>18</v>
      </c>
      <c r="D768" t="s">
        <v>145</v>
      </c>
      <c r="F768" t="s">
        <v>21297</v>
      </c>
      <c r="I768"/>
      <c r="J768"/>
      <c r="L768"/>
      <c r="M768"/>
      <c r="N768"/>
      <c r="O768" s="7" t="s">
        <v>6020</v>
      </c>
      <c r="P768" t="s">
        <v>6018</v>
      </c>
      <c r="R768" s="6" t="s">
        <v>6022</v>
      </c>
      <c r="S768"/>
      <c r="T768"/>
      <c r="U768"/>
      <c r="W768">
        <v>1993</v>
      </c>
      <c r="X768" t="s">
        <v>6021</v>
      </c>
      <c r="Y768" t="s">
        <v>370</v>
      </c>
      <c r="Z768" t="s">
        <v>371</v>
      </c>
      <c r="AB768" t="s">
        <v>6023</v>
      </c>
      <c r="AC768" t="s">
        <v>19</v>
      </c>
      <c r="AD768">
        <v>1</v>
      </c>
    </row>
    <row r="769" spans="1:30" hidden="1" x14ac:dyDescent="0.3">
      <c r="A769">
        <v>768</v>
      </c>
      <c r="B769" s="3" t="s">
        <v>19571</v>
      </c>
      <c r="C769" t="s">
        <v>145</v>
      </c>
      <c r="F769" t="s">
        <v>21226</v>
      </c>
      <c r="I769"/>
      <c r="J769"/>
      <c r="L769"/>
      <c r="M769"/>
      <c r="N769"/>
      <c r="O769" s="7" t="s">
        <v>19572</v>
      </c>
      <c r="P769" t="s">
        <v>19570</v>
      </c>
      <c r="Q769" t="s">
        <v>6025</v>
      </c>
      <c r="R769" s="6" t="s">
        <v>6024</v>
      </c>
      <c r="S769"/>
      <c r="T769"/>
      <c r="U769"/>
      <c r="W769">
        <v>2009</v>
      </c>
      <c r="X769" t="s">
        <v>19573</v>
      </c>
      <c r="Y769" t="s">
        <v>6026</v>
      </c>
      <c r="Z769" t="s">
        <v>6027</v>
      </c>
      <c r="AA769" t="s">
        <v>6028</v>
      </c>
      <c r="AB769" t="s">
        <v>6029</v>
      </c>
      <c r="AC769" t="s">
        <v>19</v>
      </c>
      <c r="AD769">
        <v>1</v>
      </c>
    </row>
    <row r="770" spans="1:30" ht="28.8" hidden="1" x14ac:dyDescent="0.3">
      <c r="A770">
        <v>769</v>
      </c>
      <c r="B770" s="3" t="s">
        <v>6031</v>
      </c>
      <c r="C770" t="s">
        <v>145</v>
      </c>
      <c r="F770" t="s">
        <v>19389</v>
      </c>
      <c r="I770"/>
      <c r="J770"/>
      <c r="L770"/>
      <c r="M770"/>
      <c r="N770"/>
      <c r="O770" s="6" t="s">
        <v>6032</v>
      </c>
      <c r="P770" t="s">
        <v>6030</v>
      </c>
      <c r="Q770" t="s">
        <v>6035</v>
      </c>
      <c r="R770" s="6" t="s">
        <v>6034</v>
      </c>
      <c r="S770"/>
      <c r="T770"/>
      <c r="U770"/>
      <c r="W770">
        <v>2006</v>
      </c>
      <c r="X770" t="s">
        <v>6033</v>
      </c>
      <c r="Y770" t="s">
        <v>47</v>
      </c>
      <c r="Z770" t="s">
        <v>48</v>
      </c>
      <c r="AA770" t="s">
        <v>6036</v>
      </c>
      <c r="AB770" t="s">
        <v>6037</v>
      </c>
      <c r="AC770" t="s">
        <v>19</v>
      </c>
      <c r="AD770">
        <v>1</v>
      </c>
    </row>
    <row r="771" spans="1:30" ht="28.8" hidden="1" x14ac:dyDescent="0.3">
      <c r="A771">
        <v>770</v>
      </c>
      <c r="B771" s="3" t="s">
        <v>6039</v>
      </c>
      <c r="C771" t="s">
        <v>145</v>
      </c>
      <c r="F771" t="s">
        <v>21227</v>
      </c>
      <c r="I771"/>
      <c r="J771"/>
      <c r="L771"/>
      <c r="M771"/>
      <c r="N771" t="s">
        <v>21230</v>
      </c>
      <c r="O771" s="6" t="s">
        <v>6040</v>
      </c>
      <c r="P771" t="s">
        <v>6038</v>
      </c>
      <c r="Q771" t="s">
        <v>6043</v>
      </c>
      <c r="R771" s="6" t="s">
        <v>6042</v>
      </c>
      <c r="S771"/>
      <c r="T771"/>
      <c r="U771"/>
      <c r="W771">
        <v>2020</v>
      </c>
      <c r="X771" t="s">
        <v>6041</v>
      </c>
      <c r="Y771" t="s">
        <v>370</v>
      </c>
      <c r="Z771" t="s">
        <v>371</v>
      </c>
      <c r="AA771" t="s">
        <v>6044</v>
      </c>
      <c r="AB771" t="s">
        <v>6045</v>
      </c>
      <c r="AC771" t="s">
        <v>19</v>
      </c>
      <c r="AD771">
        <v>1</v>
      </c>
    </row>
    <row r="772" spans="1:30" ht="28.8" hidden="1" x14ac:dyDescent="0.3">
      <c r="A772">
        <v>771</v>
      </c>
      <c r="B772" s="3" t="s">
        <v>6055</v>
      </c>
      <c r="C772" t="s">
        <v>145</v>
      </c>
      <c r="F772" t="s">
        <v>19388</v>
      </c>
      <c r="I772"/>
      <c r="J772"/>
      <c r="L772"/>
      <c r="M772"/>
      <c r="N772"/>
      <c r="O772" s="6" t="s">
        <v>6056</v>
      </c>
      <c r="P772" t="s">
        <v>6054</v>
      </c>
      <c r="Q772" t="s">
        <v>2673</v>
      </c>
      <c r="R772" s="6" t="s">
        <v>6058</v>
      </c>
      <c r="S772"/>
      <c r="T772"/>
      <c r="U772"/>
      <c r="W772">
        <v>2022</v>
      </c>
      <c r="X772" t="s">
        <v>6057</v>
      </c>
      <c r="Y772" t="s">
        <v>278</v>
      </c>
      <c r="Z772" t="s">
        <v>279</v>
      </c>
      <c r="AA772" t="s">
        <v>6059</v>
      </c>
      <c r="AB772" t="s">
        <v>6060</v>
      </c>
      <c r="AC772" t="s">
        <v>19</v>
      </c>
      <c r="AD772">
        <v>1</v>
      </c>
    </row>
    <row r="773" spans="1:30" ht="43.2" hidden="1" x14ac:dyDescent="0.3">
      <c r="A773">
        <v>772</v>
      </c>
      <c r="B773" s="3" t="s">
        <v>6062</v>
      </c>
      <c r="C773" t="s">
        <v>145</v>
      </c>
      <c r="F773" t="s">
        <v>146</v>
      </c>
      <c r="I773"/>
      <c r="J773"/>
      <c r="L773"/>
      <c r="M773"/>
      <c r="N773"/>
      <c r="O773" s="6" t="s">
        <v>6063</v>
      </c>
      <c r="P773" t="s">
        <v>6061</v>
      </c>
      <c r="Q773" t="s">
        <v>6066</v>
      </c>
      <c r="R773" s="6" t="s">
        <v>6065</v>
      </c>
      <c r="S773"/>
      <c r="T773"/>
      <c r="U773"/>
      <c r="W773">
        <v>2014</v>
      </c>
      <c r="X773" t="s">
        <v>6064</v>
      </c>
      <c r="Y773" t="s">
        <v>115</v>
      </c>
      <c r="Z773" t="s">
        <v>115</v>
      </c>
      <c r="AA773" t="s">
        <v>6067</v>
      </c>
      <c r="AB773" t="s">
        <v>6068</v>
      </c>
      <c r="AC773" t="s">
        <v>19</v>
      </c>
      <c r="AD773">
        <v>1</v>
      </c>
    </row>
    <row r="774" spans="1:30" ht="28.8" hidden="1" x14ac:dyDescent="0.3">
      <c r="A774">
        <v>773</v>
      </c>
      <c r="B774" s="3" t="s">
        <v>6070</v>
      </c>
      <c r="C774" t="s">
        <v>145</v>
      </c>
      <c r="F774" t="s">
        <v>146</v>
      </c>
      <c r="I774"/>
      <c r="J774"/>
      <c r="L774"/>
      <c r="M774"/>
      <c r="N774"/>
      <c r="O774" s="6" t="s">
        <v>6071</v>
      </c>
      <c r="P774" t="s">
        <v>6069</v>
      </c>
      <c r="Q774" t="s">
        <v>6074</v>
      </c>
      <c r="R774" s="6" t="s">
        <v>6073</v>
      </c>
      <c r="S774"/>
      <c r="T774"/>
      <c r="U774"/>
      <c r="W774">
        <v>2007</v>
      </c>
      <c r="X774" t="s">
        <v>6072</v>
      </c>
      <c r="Y774" t="s">
        <v>47</v>
      </c>
      <c r="Z774" t="s">
        <v>48</v>
      </c>
      <c r="AA774" t="s">
        <v>6075</v>
      </c>
      <c r="AB774" t="s">
        <v>6076</v>
      </c>
      <c r="AC774" t="s">
        <v>19</v>
      </c>
      <c r="AD774">
        <v>1</v>
      </c>
    </row>
    <row r="775" spans="1:30" ht="28.8" hidden="1" x14ac:dyDescent="0.3">
      <c r="A775">
        <v>774</v>
      </c>
      <c r="B775" s="3" t="s">
        <v>6085</v>
      </c>
      <c r="C775" t="s">
        <v>145</v>
      </c>
      <c r="F775" t="s">
        <v>21227</v>
      </c>
      <c r="I775"/>
      <c r="J775"/>
      <c r="L775"/>
      <c r="M775"/>
      <c r="N775"/>
      <c r="O775" s="6" t="s">
        <v>6086</v>
      </c>
      <c r="P775" t="s">
        <v>6084</v>
      </c>
      <c r="Q775" t="s">
        <v>6089</v>
      </c>
      <c r="R775" s="6" t="s">
        <v>6088</v>
      </c>
      <c r="S775"/>
      <c r="T775"/>
      <c r="U775"/>
      <c r="W775">
        <v>2011</v>
      </c>
      <c r="X775" t="s">
        <v>6087</v>
      </c>
      <c r="Y775" t="s">
        <v>187</v>
      </c>
      <c r="Z775" t="s">
        <v>85</v>
      </c>
      <c r="AA775" t="s">
        <v>6090</v>
      </c>
      <c r="AB775" t="s">
        <v>6091</v>
      </c>
      <c r="AC775" t="s">
        <v>19</v>
      </c>
      <c r="AD775">
        <v>1</v>
      </c>
    </row>
    <row r="776" spans="1:30" hidden="1" x14ac:dyDescent="0.3">
      <c r="A776">
        <v>775</v>
      </c>
      <c r="B776" s="3" t="s">
        <v>6093</v>
      </c>
      <c r="C776" t="s">
        <v>145</v>
      </c>
      <c r="F776" t="s">
        <v>21227</v>
      </c>
      <c r="I776"/>
      <c r="J776"/>
      <c r="L776"/>
      <c r="M776"/>
      <c r="N776"/>
      <c r="P776" t="s">
        <v>6092</v>
      </c>
      <c r="S776"/>
      <c r="T776"/>
      <c r="U776"/>
      <c r="W776">
        <v>1997</v>
      </c>
      <c r="X776" t="s">
        <v>6094</v>
      </c>
      <c r="Y776" t="s">
        <v>6095</v>
      </c>
      <c r="Z776" t="s">
        <v>6095</v>
      </c>
      <c r="AC776" t="s">
        <v>19</v>
      </c>
      <c r="AD776">
        <v>1</v>
      </c>
    </row>
    <row r="777" spans="1:30" ht="43.2" hidden="1" x14ac:dyDescent="0.3">
      <c r="A777">
        <v>776</v>
      </c>
      <c r="B777" s="3" t="s">
        <v>6096</v>
      </c>
      <c r="C777" t="s">
        <v>18</v>
      </c>
      <c r="D777" t="s">
        <v>145</v>
      </c>
      <c r="F777" t="s">
        <v>21297</v>
      </c>
      <c r="I777"/>
      <c r="J777"/>
      <c r="L777"/>
      <c r="M777"/>
      <c r="N777"/>
      <c r="O777" s="7" t="s">
        <v>19575</v>
      </c>
      <c r="P777" t="s">
        <v>19574</v>
      </c>
      <c r="Q777" t="s">
        <v>6099</v>
      </c>
      <c r="R777" s="6" t="s">
        <v>6098</v>
      </c>
      <c r="S777"/>
      <c r="T777"/>
      <c r="U777"/>
      <c r="W777">
        <v>2005</v>
      </c>
      <c r="X777" t="s">
        <v>6097</v>
      </c>
      <c r="Y777" t="s">
        <v>493</v>
      </c>
      <c r="Z777" t="s">
        <v>493</v>
      </c>
      <c r="AB777" t="s">
        <v>6100</v>
      </c>
      <c r="AC777" t="s">
        <v>19</v>
      </c>
      <c r="AD777">
        <v>1</v>
      </c>
    </row>
    <row r="778" spans="1:30" ht="28.8" hidden="1" x14ac:dyDescent="0.3">
      <c r="A778">
        <v>777</v>
      </c>
      <c r="B778" s="3" t="s">
        <v>6102</v>
      </c>
      <c r="C778" t="s">
        <v>18</v>
      </c>
      <c r="D778" t="s">
        <v>145</v>
      </c>
      <c r="F778" t="s">
        <v>19389</v>
      </c>
      <c r="I778"/>
      <c r="J778"/>
      <c r="L778"/>
      <c r="M778"/>
      <c r="N778" t="s">
        <v>21225</v>
      </c>
      <c r="O778" s="7" t="s">
        <v>6103</v>
      </c>
      <c r="P778" t="s">
        <v>6101</v>
      </c>
      <c r="Q778" t="s">
        <v>6106</v>
      </c>
      <c r="R778" s="6" t="s">
        <v>6105</v>
      </c>
      <c r="S778"/>
      <c r="T778"/>
      <c r="U778"/>
      <c r="W778">
        <v>2017</v>
      </c>
      <c r="X778" t="s">
        <v>6104</v>
      </c>
      <c r="Y778" t="s">
        <v>24</v>
      </c>
      <c r="Z778" t="s">
        <v>25</v>
      </c>
      <c r="AA778" t="s">
        <v>6107</v>
      </c>
      <c r="AB778" t="s">
        <v>6108</v>
      </c>
      <c r="AC778" t="s">
        <v>19</v>
      </c>
      <c r="AD778">
        <v>1</v>
      </c>
    </row>
    <row r="779" spans="1:30" ht="28.8" hidden="1" x14ac:dyDescent="0.3">
      <c r="A779">
        <v>778</v>
      </c>
      <c r="B779" s="3" t="s">
        <v>6110</v>
      </c>
      <c r="C779" t="s">
        <v>145</v>
      </c>
      <c r="F779" t="s">
        <v>19388</v>
      </c>
      <c r="I779"/>
      <c r="J779"/>
      <c r="L779"/>
      <c r="M779"/>
      <c r="N779"/>
      <c r="O779" s="7" t="s">
        <v>6111</v>
      </c>
      <c r="P779" t="s">
        <v>6109</v>
      </c>
      <c r="Q779" t="s">
        <v>6114</v>
      </c>
      <c r="R779" s="6" t="s">
        <v>6113</v>
      </c>
      <c r="S779"/>
      <c r="T779"/>
      <c r="U779"/>
      <c r="W779">
        <v>2016</v>
      </c>
      <c r="X779" t="s">
        <v>6112</v>
      </c>
      <c r="Y779" t="s">
        <v>370</v>
      </c>
      <c r="Z779" t="s">
        <v>371</v>
      </c>
      <c r="AB779" t="s">
        <v>6115</v>
      </c>
      <c r="AC779" t="s">
        <v>19</v>
      </c>
      <c r="AD779">
        <v>1</v>
      </c>
    </row>
    <row r="780" spans="1:30" ht="28.8" hidden="1" x14ac:dyDescent="0.3">
      <c r="A780">
        <v>779</v>
      </c>
      <c r="B780" s="3" t="s">
        <v>6117</v>
      </c>
      <c r="C780" t="s">
        <v>145</v>
      </c>
      <c r="F780" t="s">
        <v>19388</v>
      </c>
      <c r="I780"/>
      <c r="J780"/>
      <c r="L780"/>
      <c r="M780"/>
      <c r="N780"/>
      <c r="O780" s="6" t="s">
        <v>6118</v>
      </c>
      <c r="P780" t="s">
        <v>6116</v>
      </c>
      <c r="Q780" t="s">
        <v>6121</v>
      </c>
      <c r="R780" s="6" t="s">
        <v>6120</v>
      </c>
      <c r="S780"/>
      <c r="T780"/>
      <c r="U780"/>
      <c r="W780">
        <v>2015</v>
      </c>
      <c r="X780" t="s">
        <v>6119</v>
      </c>
      <c r="Y780" t="s">
        <v>6122</v>
      </c>
      <c r="Z780" t="s">
        <v>6123</v>
      </c>
      <c r="AA780" t="s">
        <v>6124</v>
      </c>
      <c r="AB780" t="s">
        <v>6125</v>
      </c>
      <c r="AC780" t="s">
        <v>19</v>
      </c>
      <c r="AD780">
        <v>1</v>
      </c>
    </row>
    <row r="781" spans="1:30" ht="28.8" hidden="1" x14ac:dyDescent="0.3">
      <c r="A781">
        <v>780</v>
      </c>
      <c r="B781" s="3" t="s">
        <v>6127</v>
      </c>
      <c r="C781" t="s">
        <v>145</v>
      </c>
      <c r="F781" t="s">
        <v>21227</v>
      </c>
      <c r="I781"/>
      <c r="J781"/>
      <c r="L781"/>
      <c r="M781"/>
      <c r="N781"/>
      <c r="O781" s="6" t="s">
        <v>6128</v>
      </c>
      <c r="P781" t="s">
        <v>6126</v>
      </c>
      <c r="Q781" t="s">
        <v>6131</v>
      </c>
      <c r="R781" s="6" t="s">
        <v>6130</v>
      </c>
      <c r="S781"/>
      <c r="T781"/>
      <c r="U781"/>
      <c r="W781">
        <v>2022</v>
      </c>
      <c r="X781" t="s">
        <v>6129</v>
      </c>
      <c r="Y781" t="s">
        <v>47</v>
      </c>
      <c r="Z781" t="s">
        <v>48</v>
      </c>
      <c r="AA781" t="s">
        <v>6132</v>
      </c>
      <c r="AB781" t="s">
        <v>6133</v>
      </c>
      <c r="AC781" t="s">
        <v>19</v>
      </c>
      <c r="AD781">
        <v>1</v>
      </c>
    </row>
    <row r="782" spans="1:30" ht="28.8" hidden="1" x14ac:dyDescent="0.3">
      <c r="A782">
        <v>781</v>
      </c>
      <c r="B782" s="3" t="s">
        <v>6135</v>
      </c>
      <c r="C782" t="s">
        <v>145</v>
      </c>
      <c r="F782" t="s">
        <v>19388</v>
      </c>
      <c r="I782"/>
      <c r="J782"/>
      <c r="L782"/>
      <c r="M782"/>
      <c r="N782"/>
      <c r="O782" s="6" t="s">
        <v>6136</v>
      </c>
      <c r="P782" t="s">
        <v>6134</v>
      </c>
      <c r="Q782" t="s">
        <v>6139</v>
      </c>
      <c r="R782" s="6" t="s">
        <v>6138</v>
      </c>
      <c r="S782"/>
      <c r="T782"/>
      <c r="U782"/>
      <c r="W782">
        <v>2010</v>
      </c>
      <c r="X782" t="s">
        <v>6137</v>
      </c>
      <c r="Y782" t="s">
        <v>47</v>
      </c>
      <c r="Z782" t="s">
        <v>48</v>
      </c>
      <c r="AB782" t="s">
        <v>6140</v>
      </c>
      <c r="AC782" t="s">
        <v>19</v>
      </c>
      <c r="AD782">
        <v>1</v>
      </c>
    </row>
    <row r="783" spans="1:30" ht="43.2" hidden="1" x14ac:dyDescent="0.3">
      <c r="A783">
        <v>782</v>
      </c>
      <c r="B783" s="3" t="s">
        <v>6142</v>
      </c>
      <c r="C783" t="s">
        <v>145</v>
      </c>
      <c r="F783" t="s">
        <v>146</v>
      </c>
      <c r="I783"/>
      <c r="J783"/>
      <c r="L783"/>
      <c r="M783"/>
      <c r="N783"/>
      <c r="O783" s="6" t="s">
        <v>6143</v>
      </c>
      <c r="P783" t="s">
        <v>6141</v>
      </c>
      <c r="Q783" t="s">
        <v>6146</v>
      </c>
      <c r="R783" s="6" t="s">
        <v>6145</v>
      </c>
      <c r="S783"/>
      <c r="T783"/>
      <c r="U783"/>
      <c r="W783">
        <v>2020</v>
      </c>
      <c r="X783" t="s">
        <v>6144</v>
      </c>
      <c r="Y783" t="s">
        <v>115</v>
      </c>
      <c r="Z783" t="s">
        <v>115</v>
      </c>
      <c r="AA783" t="s">
        <v>6147</v>
      </c>
      <c r="AB783" t="s">
        <v>6148</v>
      </c>
      <c r="AC783" t="s">
        <v>19</v>
      </c>
      <c r="AD783">
        <v>1</v>
      </c>
    </row>
    <row r="784" spans="1:30" ht="43.2" hidden="1" x14ac:dyDescent="0.3">
      <c r="A784">
        <v>783</v>
      </c>
      <c r="B784" s="3" t="s">
        <v>6150</v>
      </c>
      <c r="C784" t="s">
        <v>145</v>
      </c>
      <c r="F784" t="s">
        <v>21227</v>
      </c>
      <c r="I784"/>
      <c r="J784"/>
      <c r="L784"/>
      <c r="M784"/>
      <c r="N784"/>
      <c r="O784" s="6" t="s">
        <v>6151</v>
      </c>
      <c r="P784" t="s">
        <v>6149</v>
      </c>
      <c r="Q784" t="s">
        <v>6154</v>
      </c>
      <c r="R784" s="6" t="s">
        <v>6153</v>
      </c>
      <c r="S784"/>
      <c r="T784"/>
      <c r="U784"/>
      <c r="W784">
        <v>2016</v>
      </c>
      <c r="X784" t="s">
        <v>6152</v>
      </c>
      <c r="Y784" t="s">
        <v>370</v>
      </c>
      <c r="Z784" t="s">
        <v>371</v>
      </c>
      <c r="AB784" t="s">
        <v>6155</v>
      </c>
      <c r="AC784" t="s">
        <v>19</v>
      </c>
      <c r="AD784">
        <v>1</v>
      </c>
    </row>
    <row r="785" spans="1:30" ht="43.2" hidden="1" x14ac:dyDescent="0.3">
      <c r="A785">
        <v>784</v>
      </c>
      <c r="B785" s="3" t="s">
        <v>6157</v>
      </c>
      <c r="C785" t="s">
        <v>145</v>
      </c>
      <c r="F785" t="s">
        <v>19388</v>
      </c>
      <c r="I785"/>
      <c r="J785"/>
      <c r="L785"/>
      <c r="M785"/>
      <c r="N785"/>
      <c r="O785" s="7" t="s">
        <v>6158</v>
      </c>
      <c r="P785" t="s">
        <v>6156</v>
      </c>
      <c r="Q785" t="s">
        <v>6161</v>
      </c>
      <c r="R785" s="6" t="s">
        <v>6160</v>
      </c>
      <c r="S785"/>
      <c r="T785"/>
      <c r="U785"/>
      <c r="W785">
        <v>2012</v>
      </c>
      <c r="X785" t="s">
        <v>6159</v>
      </c>
      <c r="Y785" t="s">
        <v>6162</v>
      </c>
      <c r="Z785" t="s">
        <v>6162</v>
      </c>
      <c r="AA785" t="s">
        <v>6163</v>
      </c>
      <c r="AB785" t="s">
        <v>6164</v>
      </c>
      <c r="AC785" t="s">
        <v>19</v>
      </c>
      <c r="AD785">
        <v>1</v>
      </c>
    </row>
    <row r="786" spans="1:30" ht="28.8" hidden="1" x14ac:dyDescent="0.3">
      <c r="A786">
        <v>785</v>
      </c>
      <c r="B786" s="3" t="s">
        <v>6166</v>
      </c>
      <c r="C786" t="s">
        <v>145</v>
      </c>
      <c r="F786" t="s">
        <v>21226</v>
      </c>
      <c r="I786"/>
      <c r="J786"/>
      <c r="L786"/>
      <c r="M786"/>
      <c r="N786"/>
      <c r="O786" s="7" t="s">
        <v>6167</v>
      </c>
      <c r="P786" t="s">
        <v>6165</v>
      </c>
      <c r="Q786" t="s">
        <v>485</v>
      </c>
      <c r="R786" s="6" t="s">
        <v>6169</v>
      </c>
      <c r="S786"/>
      <c r="T786"/>
      <c r="U786"/>
      <c r="W786">
        <v>2013</v>
      </c>
      <c r="X786" t="s">
        <v>6168</v>
      </c>
      <c r="Y786" t="s">
        <v>47</v>
      </c>
      <c r="Z786" t="s">
        <v>48</v>
      </c>
      <c r="AA786" t="s">
        <v>6170</v>
      </c>
      <c r="AB786" t="s">
        <v>6171</v>
      </c>
      <c r="AC786" t="s">
        <v>6172</v>
      </c>
      <c r="AD786">
        <v>2</v>
      </c>
    </row>
    <row r="787" spans="1:30" ht="28.8" hidden="1" x14ac:dyDescent="0.3">
      <c r="A787">
        <v>786</v>
      </c>
      <c r="B787" s="3" t="s">
        <v>6174</v>
      </c>
      <c r="C787" t="s">
        <v>145</v>
      </c>
      <c r="F787" t="s">
        <v>19390</v>
      </c>
      <c r="I787"/>
      <c r="J787"/>
      <c r="L787"/>
      <c r="M787"/>
      <c r="N787"/>
      <c r="O787" s="6" t="s">
        <v>6175</v>
      </c>
      <c r="P787" t="s">
        <v>6173</v>
      </c>
      <c r="Q787" t="s">
        <v>6178</v>
      </c>
      <c r="R787" s="6" t="s">
        <v>6177</v>
      </c>
      <c r="S787"/>
      <c r="T787"/>
      <c r="U787"/>
      <c r="W787">
        <v>2014</v>
      </c>
      <c r="X787" t="s">
        <v>6176</v>
      </c>
      <c r="Y787" t="s">
        <v>47</v>
      </c>
      <c r="Z787" t="s">
        <v>48</v>
      </c>
      <c r="AA787" t="s">
        <v>6179</v>
      </c>
      <c r="AB787" t="s">
        <v>6180</v>
      </c>
      <c r="AC787" t="s">
        <v>19</v>
      </c>
      <c r="AD787">
        <v>1</v>
      </c>
    </row>
    <row r="788" spans="1:30" ht="28.8" hidden="1" x14ac:dyDescent="0.3">
      <c r="A788">
        <v>787</v>
      </c>
      <c r="B788" s="3" t="s">
        <v>6182</v>
      </c>
      <c r="C788" t="s">
        <v>145</v>
      </c>
      <c r="F788" t="s">
        <v>146</v>
      </c>
      <c r="I788"/>
      <c r="J788"/>
      <c r="L788"/>
      <c r="M788"/>
      <c r="N788"/>
      <c r="O788" s="6" t="s">
        <v>6183</v>
      </c>
      <c r="P788" t="s">
        <v>6181</v>
      </c>
      <c r="Q788" t="s">
        <v>6185</v>
      </c>
      <c r="R788" s="6" t="s">
        <v>2231</v>
      </c>
      <c r="S788"/>
      <c r="T788"/>
      <c r="U788"/>
      <c r="W788">
        <v>2007</v>
      </c>
      <c r="X788" t="s">
        <v>6184</v>
      </c>
      <c r="Y788" t="s">
        <v>115</v>
      </c>
      <c r="Z788" t="s">
        <v>115</v>
      </c>
      <c r="AB788" t="s">
        <v>6186</v>
      </c>
      <c r="AC788" t="s">
        <v>19</v>
      </c>
      <c r="AD788">
        <v>1</v>
      </c>
    </row>
    <row r="789" spans="1:30" ht="28.8" hidden="1" x14ac:dyDescent="0.3">
      <c r="A789">
        <v>788</v>
      </c>
      <c r="B789" s="3" t="s">
        <v>6188</v>
      </c>
      <c r="C789" t="s">
        <v>145</v>
      </c>
      <c r="F789" t="s">
        <v>19388</v>
      </c>
      <c r="I789"/>
      <c r="J789"/>
      <c r="L789"/>
      <c r="M789"/>
      <c r="N789"/>
      <c r="O789" s="6" t="s">
        <v>6189</v>
      </c>
      <c r="P789" t="s">
        <v>6187</v>
      </c>
      <c r="Q789" t="s">
        <v>6192</v>
      </c>
      <c r="R789" s="6" t="s">
        <v>6191</v>
      </c>
      <c r="S789"/>
      <c r="T789"/>
      <c r="U789"/>
      <c r="W789">
        <v>2021</v>
      </c>
      <c r="X789" t="s">
        <v>6190</v>
      </c>
      <c r="Y789" t="s">
        <v>47</v>
      </c>
      <c r="Z789" t="s">
        <v>48</v>
      </c>
      <c r="AA789" t="s">
        <v>6193</v>
      </c>
      <c r="AB789" t="s">
        <v>6194</v>
      </c>
      <c r="AC789" t="s">
        <v>19</v>
      </c>
      <c r="AD789">
        <v>1</v>
      </c>
    </row>
    <row r="790" spans="1:30" ht="43.2" hidden="1" x14ac:dyDescent="0.3">
      <c r="A790">
        <v>789</v>
      </c>
      <c r="B790" s="3" t="s">
        <v>6196</v>
      </c>
      <c r="C790" t="s">
        <v>145</v>
      </c>
      <c r="F790" t="s">
        <v>21227</v>
      </c>
      <c r="I790"/>
      <c r="J790"/>
      <c r="L790"/>
      <c r="M790"/>
      <c r="N790"/>
      <c r="O790" s="6" t="s">
        <v>6197</v>
      </c>
      <c r="P790" t="s">
        <v>6195</v>
      </c>
      <c r="Q790" t="s">
        <v>6200</v>
      </c>
      <c r="R790" s="6" t="s">
        <v>6199</v>
      </c>
      <c r="S790"/>
      <c r="T790"/>
      <c r="U790"/>
      <c r="W790">
        <v>2014</v>
      </c>
      <c r="X790" t="s">
        <v>6198</v>
      </c>
      <c r="Y790" t="s">
        <v>962</v>
      </c>
      <c r="Z790" t="s">
        <v>963</v>
      </c>
      <c r="AA790" t="s">
        <v>6201</v>
      </c>
      <c r="AB790" t="s">
        <v>6202</v>
      </c>
      <c r="AC790" t="s">
        <v>19</v>
      </c>
      <c r="AD790">
        <v>1</v>
      </c>
    </row>
    <row r="791" spans="1:30" ht="28.8" hidden="1" x14ac:dyDescent="0.3">
      <c r="A791">
        <v>790</v>
      </c>
      <c r="B791" s="3" t="s">
        <v>6204</v>
      </c>
      <c r="C791" t="s">
        <v>18</v>
      </c>
      <c r="D791" t="s">
        <v>21246</v>
      </c>
      <c r="E791" t="s">
        <v>21469</v>
      </c>
      <c r="I791"/>
      <c r="J791"/>
      <c r="L791"/>
      <c r="M791"/>
      <c r="N791"/>
      <c r="O791" s="7" t="s">
        <v>6205</v>
      </c>
      <c r="P791" t="s">
        <v>6203</v>
      </c>
      <c r="Q791" t="s">
        <v>4553</v>
      </c>
      <c r="R791" s="6" t="s">
        <v>6207</v>
      </c>
      <c r="S791" s="3" t="s">
        <v>21411</v>
      </c>
      <c r="T791" s="3"/>
      <c r="U791" s="3"/>
      <c r="W791">
        <v>2012</v>
      </c>
      <c r="X791" t="s">
        <v>6206</v>
      </c>
      <c r="Y791" t="s">
        <v>1804</v>
      </c>
      <c r="Z791" t="s">
        <v>85</v>
      </c>
      <c r="AA791" t="s">
        <v>6208</v>
      </c>
      <c r="AB791" t="s">
        <v>6209</v>
      </c>
      <c r="AC791" t="s">
        <v>19</v>
      </c>
      <c r="AD791">
        <v>1</v>
      </c>
    </row>
    <row r="792" spans="1:30" ht="43.2" x14ac:dyDescent="0.3">
      <c r="A792">
        <v>943</v>
      </c>
      <c r="B792" s="3" t="s">
        <v>7271</v>
      </c>
      <c r="C792" t="s">
        <v>18</v>
      </c>
      <c r="D792" t="s">
        <v>18</v>
      </c>
      <c r="E792" s="3" t="s">
        <v>18</v>
      </c>
      <c r="G792" t="s">
        <v>21348</v>
      </c>
      <c r="H792" t="s">
        <v>21360</v>
      </c>
      <c r="I792" s="3" t="s">
        <v>21357</v>
      </c>
      <c r="J792" s="3" t="s">
        <v>21384</v>
      </c>
      <c r="K792" s="12" t="s">
        <v>21474</v>
      </c>
      <c r="L792" s="3" t="s">
        <v>21475</v>
      </c>
      <c r="M792" s="3" t="s">
        <v>21476</v>
      </c>
      <c r="N792" s="3" t="s">
        <v>21477</v>
      </c>
      <c r="O792" s="7" t="s">
        <v>21473</v>
      </c>
      <c r="P792" t="s">
        <v>7270</v>
      </c>
      <c r="Q792" s="4" t="s">
        <v>21478</v>
      </c>
      <c r="R792" s="6" t="s">
        <v>7273</v>
      </c>
      <c r="S792" s="8" t="s">
        <v>22017</v>
      </c>
      <c r="T792" s="27">
        <v>44914</v>
      </c>
      <c r="U792" s="27" t="s">
        <v>22198</v>
      </c>
      <c r="W792">
        <v>1994</v>
      </c>
      <c r="X792" t="s">
        <v>7272</v>
      </c>
      <c r="Y792" t="s">
        <v>710</v>
      </c>
      <c r="Z792" t="s">
        <v>711</v>
      </c>
      <c r="AA792" t="s">
        <v>7274</v>
      </c>
      <c r="AB792" t="s">
        <v>7275</v>
      </c>
      <c r="AC792" t="s">
        <v>19</v>
      </c>
      <c r="AD792">
        <v>1</v>
      </c>
    </row>
    <row r="793" spans="1:30" ht="28.8" x14ac:dyDescent="0.3">
      <c r="A793">
        <v>3234</v>
      </c>
      <c r="B793" s="3" t="s">
        <v>18527</v>
      </c>
      <c r="C793" t="s">
        <v>18</v>
      </c>
      <c r="D793" t="s">
        <v>18</v>
      </c>
      <c r="E793" s="3" t="s">
        <v>18</v>
      </c>
      <c r="G793" t="s">
        <v>21348</v>
      </c>
      <c r="H793" t="s">
        <v>21360</v>
      </c>
      <c r="I793" s="3" t="s">
        <v>21357</v>
      </c>
      <c r="J793" s="3" t="s">
        <v>21384</v>
      </c>
      <c r="K793" s="12" t="s">
        <v>21474</v>
      </c>
      <c r="L793" s="3" t="s">
        <v>21475</v>
      </c>
      <c r="M793" s="3" t="s">
        <v>22173</v>
      </c>
      <c r="O793" s="7" t="s">
        <v>21734</v>
      </c>
      <c r="P793" t="s">
        <v>18526</v>
      </c>
      <c r="Q793" s="4" t="s">
        <v>21478</v>
      </c>
      <c r="R793" s="6" t="s">
        <v>19</v>
      </c>
      <c r="S793" s="8" t="s">
        <v>22017</v>
      </c>
      <c r="T793" s="27">
        <v>44914</v>
      </c>
      <c r="U793" s="27" t="s">
        <v>22198</v>
      </c>
      <c r="W793">
        <v>1996</v>
      </c>
      <c r="X793" t="s">
        <v>18528</v>
      </c>
      <c r="Y793" t="s">
        <v>19</v>
      </c>
      <c r="Z793" t="s">
        <v>19</v>
      </c>
      <c r="AB793" t="s">
        <v>19</v>
      </c>
      <c r="AC793" t="s">
        <v>18529</v>
      </c>
      <c r="AD793">
        <v>1</v>
      </c>
    </row>
    <row r="794" spans="1:30" ht="28.8" hidden="1" x14ac:dyDescent="0.3">
      <c r="A794">
        <v>793</v>
      </c>
      <c r="B794" s="3" t="s">
        <v>1602</v>
      </c>
      <c r="C794" t="s">
        <v>145</v>
      </c>
      <c r="F794" t="s">
        <v>21226</v>
      </c>
      <c r="I794"/>
      <c r="J794"/>
      <c r="L794"/>
      <c r="M794"/>
      <c r="N794"/>
      <c r="O794" s="6" t="s">
        <v>1603</v>
      </c>
      <c r="P794" t="s">
        <v>1601</v>
      </c>
      <c r="Q794" t="s">
        <v>1606</v>
      </c>
      <c r="R794" s="6" t="s">
        <v>1605</v>
      </c>
      <c r="S794"/>
      <c r="T794"/>
      <c r="U794"/>
      <c r="W794">
        <v>2013</v>
      </c>
      <c r="X794" t="s">
        <v>1604</v>
      </c>
      <c r="Y794" t="s">
        <v>370</v>
      </c>
      <c r="Z794" t="s">
        <v>371</v>
      </c>
      <c r="AA794" t="s">
        <v>1607</v>
      </c>
      <c r="AB794" t="s">
        <v>1608</v>
      </c>
      <c r="AC794" t="s">
        <v>19</v>
      </c>
      <c r="AD794">
        <v>1</v>
      </c>
    </row>
    <row r="795" spans="1:30" hidden="1" x14ac:dyDescent="0.3">
      <c r="A795">
        <v>794</v>
      </c>
      <c r="B795" s="3" t="s">
        <v>6225</v>
      </c>
      <c r="C795" t="s">
        <v>145</v>
      </c>
      <c r="F795" t="s">
        <v>21226</v>
      </c>
      <c r="I795"/>
      <c r="J795"/>
      <c r="L795"/>
      <c r="M795"/>
      <c r="N795"/>
      <c r="P795" t="s">
        <v>6224</v>
      </c>
      <c r="R795" s="6" t="s">
        <v>6227</v>
      </c>
      <c r="S795"/>
      <c r="T795"/>
      <c r="U795"/>
      <c r="W795">
        <v>2001</v>
      </c>
      <c r="X795" t="s">
        <v>6226</v>
      </c>
      <c r="Y795" t="s">
        <v>6228</v>
      </c>
      <c r="Z795" t="s">
        <v>6229</v>
      </c>
      <c r="AB795" t="s">
        <v>6230</v>
      </c>
      <c r="AC795" t="s">
        <v>19</v>
      </c>
      <c r="AD795">
        <v>1</v>
      </c>
    </row>
    <row r="796" spans="1:30" ht="28.8" hidden="1" x14ac:dyDescent="0.3">
      <c r="A796">
        <v>795</v>
      </c>
      <c r="B796" s="3" t="s">
        <v>6232</v>
      </c>
      <c r="C796" t="s">
        <v>145</v>
      </c>
      <c r="F796" t="s">
        <v>21227</v>
      </c>
      <c r="I796"/>
      <c r="J796"/>
      <c r="L796"/>
      <c r="M796"/>
      <c r="N796"/>
      <c r="O796" s="6" t="s">
        <v>6233</v>
      </c>
      <c r="P796" t="s">
        <v>6231</v>
      </c>
      <c r="Q796" t="s">
        <v>6236</v>
      </c>
      <c r="R796" s="6" t="s">
        <v>6235</v>
      </c>
      <c r="S796"/>
      <c r="T796"/>
      <c r="U796"/>
      <c r="W796">
        <v>2015</v>
      </c>
      <c r="X796" t="s">
        <v>6234</v>
      </c>
      <c r="Y796" t="s">
        <v>24</v>
      </c>
      <c r="Z796" t="s">
        <v>25</v>
      </c>
      <c r="AA796" t="s">
        <v>6237</v>
      </c>
      <c r="AB796" t="s">
        <v>6238</v>
      </c>
      <c r="AC796" t="s">
        <v>19</v>
      </c>
      <c r="AD796">
        <v>1</v>
      </c>
    </row>
    <row r="797" spans="1:30" ht="28.8" hidden="1" x14ac:dyDescent="0.3">
      <c r="A797">
        <v>796</v>
      </c>
      <c r="B797" s="3" t="s">
        <v>6240</v>
      </c>
      <c r="C797" t="s">
        <v>145</v>
      </c>
      <c r="F797" t="s">
        <v>146</v>
      </c>
      <c r="I797"/>
      <c r="J797"/>
      <c r="L797"/>
      <c r="M797"/>
      <c r="N797"/>
      <c r="O797" s="6" t="s">
        <v>6241</v>
      </c>
      <c r="P797" t="s">
        <v>6239</v>
      </c>
      <c r="Q797" t="s">
        <v>6244</v>
      </c>
      <c r="R797" s="6" t="s">
        <v>6243</v>
      </c>
      <c r="S797"/>
      <c r="T797"/>
      <c r="U797"/>
      <c r="W797">
        <v>2021</v>
      </c>
      <c r="X797" t="s">
        <v>6242</v>
      </c>
      <c r="Y797" t="s">
        <v>1766</v>
      </c>
      <c r="Z797" t="s">
        <v>861</v>
      </c>
      <c r="AA797" t="s">
        <v>6245</v>
      </c>
      <c r="AB797" t="s">
        <v>6246</v>
      </c>
      <c r="AC797" t="s">
        <v>19</v>
      </c>
      <c r="AD797">
        <v>1</v>
      </c>
    </row>
    <row r="798" spans="1:30" ht="43.2" hidden="1" x14ac:dyDescent="0.3">
      <c r="A798">
        <v>797</v>
      </c>
      <c r="B798" s="3" t="s">
        <v>6248</v>
      </c>
      <c r="C798" t="s">
        <v>145</v>
      </c>
      <c r="F798" t="s">
        <v>146</v>
      </c>
      <c r="I798"/>
      <c r="J798"/>
      <c r="L798"/>
      <c r="M798"/>
      <c r="N798"/>
      <c r="O798" s="6" t="s">
        <v>6249</v>
      </c>
      <c r="P798" t="s">
        <v>6247</v>
      </c>
      <c r="Q798" t="s">
        <v>6252</v>
      </c>
      <c r="R798" s="6" t="s">
        <v>6251</v>
      </c>
      <c r="S798"/>
      <c r="T798"/>
      <c r="U798"/>
      <c r="W798">
        <v>2012</v>
      </c>
      <c r="X798" t="s">
        <v>6250</v>
      </c>
      <c r="Y798" t="s">
        <v>370</v>
      </c>
      <c r="Z798" t="s">
        <v>371</v>
      </c>
      <c r="AB798" t="s">
        <v>6253</v>
      </c>
      <c r="AC798" t="s">
        <v>19</v>
      </c>
      <c r="AD798">
        <v>1</v>
      </c>
    </row>
    <row r="799" spans="1:30" hidden="1" x14ac:dyDescent="0.3">
      <c r="A799">
        <v>798</v>
      </c>
      <c r="B799" s="3" t="s">
        <v>6255</v>
      </c>
      <c r="C799" t="s">
        <v>18</v>
      </c>
      <c r="D799" t="s">
        <v>145</v>
      </c>
      <c r="F799" t="s">
        <v>146</v>
      </c>
      <c r="I799"/>
      <c r="J799"/>
      <c r="L799"/>
      <c r="M799"/>
      <c r="N799"/>
      <c r="O799" s="7" t="s">
        <v>6256</v>
      </c>
      <c r="P799" t="s">
        <v>6254</v>
      </c>
      <c r="Q799" t="s">
        <v>6259</v>
      </c>
      <c r="R799" s="6" t="s">
        <v>6258</v>
      </c>
      <c r="S799"/>
      <c r="T799"/>
      <c r="U799"/>
      <c r="W799">
        <v>2016</v>
      </c>
      <c r="X799" t="s">
        <v>6257</v>
      </c>
      <c r="Y799" t="s">
        <v>370</v>
      </c>
      <c r="Z799" t="s">
        <v>371</v>
      </c>
      <c r="AB799" t="s">
        <v>6260</v>
      </c>
      <c r="AC799" t="s">
        <v>19</v>
      </c>
      <c r="AD799">
        <v>1</v>
      </c>
    </row>
    <row r="800" spans="1:30" hidden="1" x14ac:dyDescent="0.3">
      <c r="A800">
        <v>799</v>
      </c>
      <c r="B800" s="3" t="s">
        <v>6262</v>
      </c>
      <c r="C800" t="s">
        <v>145</v>
      </c>
      <c r="F800" t="s">
        <v>146</v>
      </c>
      <c r="I800"/>
      <c r="J800"/>
      <c r="L800"/>
      <c r="M800"/>
      <c r="N800"/>
      <c r="P800" t="s">
        <v>6261</v>
      </c>
      <c r="Q800" t="s">
        <v>6265</v>
      </c>
      <c r="R800" s="6" t="s">
        <v>6264</v>
      </c>
      <c r="S800"/>
      <c r="T800"/>
      <c r="U800"/>
      <c r="W800">
        <v>2004</v>
      </c>
      <c r="X800" t="s">
        <v>6263</v>
      </c>
      <c r="Y800" t="s">
        <v>6266</v>
      </c>
      <c r="Z800" t="s">
        <v>6267</v>
      </c>
      <c r="AB800" t="s">
        <v>6268</v>
      </c>
      <c r="AC800" t="s">
        <v>19</v>
      </c>
      <c r="AD800">
        <v>1</v>
      </c>
    </row>
    <row r="801" spans="1:30" ht="28.8" hidden="1" x14ac:dyDescent="0.3">
      <c r="A801">
        <v>800</v>
      </c>
      <c r="B801" s="3" t="s">
        <v>6270</v>
      </c>
      <c r="C801" t="s">
        <v>18</v>
      </c>
      <c r="D801" t="s">
        <v>18</v>
      </c>
      <c r="E801" s="3" t="s">
        <v>145</v>
      </c>
      <c r="F801" t="s">
        <v>19390</v>
      </c>
      <c r="G801" t="s">
        <v>21352</v>
      </c>
      <c r="H801" t="s">
        <v>21443</v>
      </c>
      <c r="I801" s="3" t="s">
        <v>21373</v>
      </c>
      <c r="N801" s="3" t="s">
        <v>21271</v>
      </c>
      <c r="O801" s="7" t="s">
        <v>6271</v>
      </c>
      <c r="P801" t="s">
        <v>6269</v>
      </c>
      <c r="Q801" t="s">
        <v>6274</v>
      </c>
      <c r="R801" s="6" t="s">
        <v>6273</v>
      </c>
      <c r="T801" s="3"/>
      <c r="U801" s="3"/>
      <c r="W801">
        <v>2022</v>
      </c>
      <c r="X801" t="s">
        <v>6272</v>
      </c>
      <c r="Y801" t="s">
        <v>1440</v>
      </c>
      <c r="Z801" t="s">
        <v>267</v>
      </c>
      <c r="AA801" t="s">
        <v>6275</v>
      </c>
      <c r="AB801" t="s">
        <v>6276</v>
      </c>
      <c r="AC801" t="s">
        <v>19</v>
      </c>
      <c r="AD801">
        <v>1</v>
      </c>
    </row>
    <row r="802" spans="1:30" ht="28.8" hidden="1" x14ac:dyDescent="0.3">
      <c r="A802">
        <v>801</v>
      </c>
      <c r="B802" s="3" t="s">
        <v>6278</v>
      </c>
      <c r="C802" t="s">
        <v>145</v>
      </c>
      <c r="F802" t="s">
        <v>19388</v>
      </c>
      <c r="I802"/>
      <c r="J802"/>
      <c r="L802"/>
      <c r="M802"/>
      <c r="N802"/>
      <c r="O802" s="7" t="s">
        <v>6279</v>
      </c>
      <c r="P802" t="s">
        <v>6277</v>
      </c>
      <c r="Q802" t="s">
        <v>6282</v>
      </c>
      <c r="R802" s="6" t="s">
        <v>6281</v>
      </c>
      <c r="S802"/>
      <c r="T802"/>
      <c r="U802"/>
      <c r="W802">
        <v>2012</v>
      </c>
      <c r="X802" t="s">
        <v>6280</v>
      </c>
      <c r="Y802" t="s">
        <v>370</v>
      </c>
      <c r="Z802" t="s">
        <v>371</v>
      </c>
      <c r="AB802" t="s">
        <v>6283</v>
      </c>
      <c r="AC802" t="s">
        <v>19</v>
      </c>
      <c r="AD802">
        <v>1</v>
      </c>
    </row>
    <row r="803" spans="1:30" ht="28.8" hidden="1" x14ac:dyDescent="0.3">
      <c r="A803">
        <v>802</v>
      </c>
      <c r="B803" s="3" t="s">
        <v>6285</v>
      </c>
      <c r="C803" t="s">
        <v>145</v>
      </c>
      <c r="F803" t="s">
        <v>146</v>
      </c>
      <c r="I803"/>
      <c r="J803"/>
      <c r="L803"/>
      <c r="M803"/>
      <c r="N803"/>
      <c r="O803" s="6" t="s">
        <v>6286</v>
      </c>
      <c r="P803" t="s">
        <v>6284</v>
      </c>
      <c r="Q803" t="s">
        <v>6289</v>
      </c>
      <c r="R803" s="6" t="s">
        <v>6288</v>
      </c>
      <c r="S803"/>
      <c r="T803"/>
      <c r="U803"/>
      <c r="W803">
        <v>2016</v>
      </c>
      <c r="X803" t="s">
        <v>6287</v>
      </c>
      <c r="Y803" t="s">
        <v>1718</v>
      </c>
      <c r="Z803" t="s">
        <v>1719</v>
      </c>
      <c r="AA803" t="s">
        <v>6290</v>
      </c>
      <c r="AB803" t="s">
        <v>6291</v>
      </c>
      <c r="AC803" t="s">
        <v>19</v>
      </c>
      <c r="AD803">
        <v>1</v>
      </c>
    </row>
    <row r="804" spans="1:30" ht="43.2" hidden="1" x14ac:dyDescent="0.3">
      <c r="A804">
        <v>803</v>
      </c>
      <c r="B804" s="3" t="s">
        <v>6293</v>
      </c>
      <c r="C804" t="s">
        <v>18</v>
      </c>
      <c r="D804" t="s">
        <v>145</v>
      </c>
      <c r="F804" t="s">
        <v>146</v>
      </c>
      <c r="I804"/>
      <c r="J804"/>
      <c r="L804"/>
      <c r="M804"/>
      <c r="N804"/>
      <c r="O804" s="7" t="s">
        <v>6294</v>
      </c>
      <c r="P804" t="s">
        <v>6292</v>
      </c>
      <c r="Q804" t="s">
        <v>6297</v>
      </c>
      <c r="R804" s="6" t="s">
        <v>6296</v>
      </c>
      <c r="S804"/>
      <c r="T804"/>
      <c r="U804"/>
      <c r="W804">
        <v>2007</v>
      </c>
      <c r="X804" t="s">
        <v>6295</v>
      </c>
      <c r="Y804" t="s">
        <v>1557</v>
      </c>
      <c r="Z804" t="s">
        <v>48</v>
      </c>
      <c r="AA804" t="s">
        <v>6298</v>
      </c>
      <c r="AB804" t="s">
        <v>6299</v>
      </c>
      <c r="AC804" t="s">
        <v>19</v>
      </c>
      <c r="AD804">
        <v>1</v>
      </c>
    </row>
    <row r="805" spans="1:30" ht="28.8" hidden="1" x14ac:dyDescent="0.3">
      <c r="A805">
        <v>804</v>
      </c>
      <c r="B805" s="3" t="s">
        <v>6301</v>
      </c>
      <c r="C805" t="s">
        <v>18</v>
      </c>
      <c r="D805" t="s">
        <v>145</v>
      </c>
      <c r="F805" t="s">
        <v>21297</v>
      </c>
      <c r="I805"/>
      <c r="J805"/>
      <c r="L805"/>
      <c r="M805"/>
      <c r="N805"/>
      <c r="O805" s="7" t="s">
        <v>6302</v>
      </c>
      <c r="P805" t="s">
        <v>6300</v>
      </c>
      <c r="Q805" t="s">
        <v>6305</v>
      </c>
      <c r="R805" s="6" t="s">
        <v>6304</v>
      </c>
      <c r="S805"/>
      <c r="T805"/>
      <c r="U805"/>
      <c r="W805">
        <v>2021</v>
      </c>
      <c r="X805" t="s">
        <v>6303</v>
      </c>
      <c r="Y805" t="s">
        <v>370</v>
      </c>
      <c r="Z805" t="s">
        <v>371</v>
      </c>
      <c r="AA805" t="s">
        <v>6306</v>
      </c>
      <c r="AB805" t="s">
        <v>6307</v>
      </c>
      <c r="AC805" t="s">
        <v>19</v>
      </c>
      <c r="AD805">
        <v>1</v>
      </c>
    </row>
    <row r="806" spans="1:30" hidden="1" x14ac:dyDescent="0.3">
      <c r="A806">
        <v>1157</v>
      </c>
      <c r="B806" s="3" t="s">
        <v>8645</v>
      </c>
      <c r="C806" t="s">
        <v>18</v>
      </c>
      <c r="D806" t="s">
        <v>18</v>
      </c>
      <c r="E806" s="3" t="s">
        <v>145</v>
      </c>
      <c r="G806" t="s">
        <v>21348</v>
      </c>
      <c r="H806" t="s">
        <v>21361</v>
      </c>
      <c r="I806" t="s">
        <v>21268</v>
      </c>
      <c r="J806" t="s">
        <v>21780</v>
      </c>
      <c r="K806" s="12" t="s">
        <v>21730</v>
      </c>
      <c r="L806" t="s">
        <v>21727</v>
      </c>
      <c r="M806" t="s">
        <v>21597</v>
      </c>
      <c r="N806"/>
      <c r="O806" s="7" t="s">
        <v>8646</v>
      </c>
      <c r="P806" t="s">
        <v>8644</v>
      </c>
      <c r="Q806" s="4" t="s">
        <v>9587</v>
      </c>
      <c r="S806" s="9" t="s">
        <v>22021</v>
      </c>
      <c r="T806" s="27">
        <v>44942</v>
      </c>
      <c r="U806" s="27" t="s">
        <v>22040</v>
      </c>
      <c r="W806">
        <v>1995</v>
      </c>
      <c r="X806" t="s">
        <v>8647</v>
      </c>
      <c r="Y806" t="s">
        <v>1218</v>
      </c>
      <c r="Z806" t="s">
        <v>1219</v>
      </c>
      <c r="AB806" t="s">
        <v>8648</v>
      </c>
      <c r="AC806" t="s">
        <v>19</v>
      </c>
      <c r="AD806">
        <v>1</v>
      </c>
    </row>
    <row r="807" spans="1:30" ht="43.2" hidden="1" x14ac:dyDescent="0.3">
      <c r="A807">
        <v>806</v>
      </c>
      <c r="B807" s="3" t="s">
        <v>6314</v>
      </c>
      <c r="C807" t="s">
        <v>145</v>
      </c>
      <c r="F807" t="s">
        <v>146</v>
      </c>
      <c r="I807"/>
      <c r="J807"/>
      <c r="L807"/>
      <c r="M807"/>
      <c r="N807"/>
      <c r="O807" s="6" t="s">
        <v>6315</v>
      </c>
      <c r="P807" t="s">
        <v>6313</v>
      </c>
      <c r="Q807" t="s">
        <v>6318</v>
      </c>
      <c r="R807" s="6" t="s">
        <v>6317</v>
      </c>
      <c r="S807"/>
      <c r="T807"/>
      <c r="U807"/>
      <c r="W807">
        <v>2019</v>
      </c>
      <c r="X807" t="s">
        <v>6316</v>
      </c>
      <c r="Y807" t="s">
        <v>115</v>
      </c>
      <c r="Z807" t="s">
        <v>115</v>
      </c>
      <c r="AA807" t="s">
        <v>6319</v>
      </c>
      <c r="AB807" t="s">
        <v>6320</v>
      </c>
      <c r="AC807" t="s">
        <v>19</v>
      </c>
      <c r="AD807">
        <v>1</v>
      </c>
    </row>
    <row r="808" spans="1:30" ht="28.8" hidden="1" x14ac:dyDescent="0.3">
      <c r="A808">
        <v>807</v>
      </c>
      <c r="B808" s="3" t="s">
        <v>6322</v>
      </c>
      <c r="C808" t="s">
        <v>145</v>
      </c>
      <c r="F808" t="s">
        <v>146</v>
      </c>
      <c r="I808"/>
      <c r="J808"/>
      <c r="L808"/>
      <c r="M808"/>
      <c r="N808"/>
      <c r="O808" s="6" t="s">
        <v>6323</v>
      </c>
      <c r="P808" t="s">
        <v>6321</v>
      </c>
      <c r="Q808" t="s">
        <v>973</v>
      </c>
      <c r="R808" s="6" t="s">
        <v>6325</v>
      </c>
      <c r="S808"/>
      <c r="T808"/>
      <c r="U808"/>
      <c r="W808">
        <v>2021</v>
      </c>
      <c r="X808" t="s">
        <v>6324</v>
      </c>
      <c r="Y808" t="s">
        <v>115</v>
      </c>
      <c r="Z808" t="s">
        <v>115</v>
      </c>
      <c r="AA808" t="s">
        <v>6326</v>
      </c>
      <c r="AB808" t="s">
        <v>6327</v>
      </c>
      <c r="AC808" t="s">
        <v>19</v>
      </c>
      <c r="AD808">
        <v>1</v>
      </c>
    </row>
    <row r="809" spans="1:30" ht="28.8" hidden="1" x14ac:dyDescent="0.3">
      <c r="A809">
        <v>808</v>
      </c>
      <c r="B809" s="3" t="s">
        <v>6329</v>
      </c>
      <c r="C809" t="s">
        <v>145</v>
      </c>
      <c r="F809" t="s">
        <v>21227</v>
      </c>
      <c r="I809"/>
      <c r="J809"/>
      <c r="L809"/>
      <c r="M809"/>
      <c r="N809"/>
      <c r="O809" s="6" t="s">
        <v>6330</v>
      </c>
      <c r="P809" t="s">
        <v>6328</v>
      </c>
      <c r="Q809" t="s">
        <v>6333</v>
      </c>
      <c r="R809" s="6" t="s">
        <v>6332</v>
      </c>
      <c r="S809"/>
      <c r="T809"/>
      <c r="U809"/>
      <c r="W809">
        <v>2021</v>
      </c>
      <c r="X809" t="s">
        <v>6331</v>
      </c>
      <c r="Y809" t="s">
        <v>962</v>
      </c>
      <c r="Z809" t="s">
        <v>963</v>
      </c>
      <c r="AA809" t="s">
        <v>6334</v>
      </c>
      <c r="AB809" t="s">
        <v>6335</v>
      </c>
      <c r="AC809" t="s">
        <v>19</v>
      </c>
      <c r="AD809">
        <v>1</v>
      </c>
    </row>
    <row r="810" spans="1:30" ht="28.8" hidden="1" x14ac:dyDescent="0.3">
      <c r="A810">
        <v>809</v>
      </c>
      <c r="B810" s="3" t="s">
        <v>6336</v>
      </c>
      <c r="C810" t="s">
        <v>18</v>
      </c>
      <c r="D810" t="s">
        <v>145</v>
      </c>
      <c r="F810" t="s">
        <v>19389</v>
      </c>
      <c r="I810"/>
      <c r="J810"/>
      <c r="L810"/>
      <c r="M810"/>
      <c r="N810"/>
      <c r="O810" s="7" t="s">
        <v>19579</v>
      </c>
      <c r="P810" t="s">
        <v>19578</v>
      </c>
      <c r="R810" s="6" t="s">
        <v>6337</v>
      </c>
      <c r="S810"/>
      <c r="T810"/>
      <c r="U810"/>
      <c r="W810">
        <v>1996</v>
      </c>
      <c r="X810" t="s">
        <v>19580</v>
      </c>
      <c r="Y810" t="s">
        <v>567</v>
      </c>
      <c r="Z810" t="s">
        <v>568</v>
      </c>
      <c r="AA810" t="s">
        <v>6338</v>
      </c>
      <c r="AB810" t="s">
        <v>6339</v>
      </c>
      <c r="AC810" t="s">
        <v>19</v>
      </c>
      <c r="AD810">
        <v>1</v>
      </c>
    </row>
    <row r="811" spans="1:30" ht="43.2" hidden="1" x14ac:dyDescent="0.3">
      <c r="A811">
        <v>810</v>
      </c>
      <c r="B811" s="3" t="s">
        <v>6341</v>
      </c>
      <c r="C811" t="s">
        <v>18</v>
      </c>
      <c r="D811" t="s">
        <v>145</v>
      </c>
      <c r="F811" t="s">
        <v>21297</v>
      </c>
      <c r="I811"/>
      <c r="J811"/>
      <c r="L811"/>
      <c r="M811"/>
      <c r="N811"/>
      <c r="O811" s="7" t="s">
        <v>6342</v>
      </c>
      <c r="P811" t="s">
        <v>6340</v>
      </c>
      <c r="Q811" t="s">
        <v>6345</v>
      </c>
      <c r="R811" s="6" t="s">
        <v>6344</v>
      </c>
      <c r="S811"/>
      <c r="T811"/>
      <c r="U811"/>
      <c r="W811">
        <v>2021</v>
      </c>
      <c r="X811" t="s">
        <v>6343</v>
      </c>
      <c r="Y811" t="s">
        <v>342</v>
      </c>
      <c r="Z811" t="s">
        <v>342</v>
      </c>
      <c r="AA811" t="s">
        <v>6346</v>
      </c>
      <c r="AB811" t="s">
        <v>6347</v>
      </c>
      <c r="AC811" t="s">
        <v>19</v>
      </c>
      <c r="AD811">
        <v>1</v>
      </c>
    </row>
    <row r="812" spans="1:30" ht="43.2" hidden="1" x14ac:dyDescent="0.3">
      <c r="A812">
        <v>811</v>
      </c>
      <c r="B812" s="3" t="s">
        <v>6349</v>
      </c>
      <c r="C812" t="s">
        <v>145</v>
      </c>
      <c r="F812" t="s">
        <v>146</v>
      </c>
      <c r="I812"/>
      <c r="J812"/>
      <c r="L812"/>
      <c r="M812"/>
      <c r="N812"/>
      <c r="O812" s="6" t="s">
        <v>6350</v>
      </c>
      <c r="P812" t="s">
        <v>6348</v>
      </c>
      <c r="Q812" t="s">
        <v>6353</v>
      </c>
      <c r="R812" s="6" t="s">
        <v>6352</v>
      </c>
      <c r="S812"/>
      <c r="T812"/>
      <c r="U812"/>
      <c r="W812">
        <v>2019</v>
      </c>
      <c r="X812" t="s">
        <v>6351</v>
      </c>
      <c r="Y812" t="s">
        <v>115</v>
      </c>
      <c r="Z812" t="s">
        <v>115</v>
      </c>
      <c r="AB812" t="s">
        <v>6354</v>
      </c>
      <c r="AC812" t="s">
        <v>19</v>
      </c>
      <c r="AD812">
        <v>1</v>
      </c>
    </row>
    <row r="813" spans="1:30" ht="28.8" hidden="1" x14ac:dyDescent="0.3">
      <c r="A813">
        <v>812</v>
      </c>
      <c r="B813" s="3" t="s">
        <v>6356</v>
      </c>
      <c r="C813" t="s">
        <v>18</v>
      </c>
      <c r="D813" t="s">
        <v>145</v>
      </c>
      <c r="F813" t="s">
        <v>21227</v>
      </c>
      <c r="I813"/>
      <c r="J813"/>
      <c r="L813"/>
      <c r="M813"/>
      <c r="N813" t="s">
        <v>21272</v>
      </c>
      <c r="O813" s="7" t="s">
        <v>6357</v>
      </c>
      <c r="P813" t="s">
        <v>6355</v>
      </c>
      <c r="Q813" t="s">
        <v>5363</v>
      </c>
      <c r="R813" s="6" t="s">
        <v>6359</v>
      </c>
      <c r="S813"/>
      <c r="T813"/>
      <c r="U813"/>
      <c r="W813">
        <v>2009</v>
      </c>
      <c r="X813" t="s">
        <v>6358</v>
      </c>
      <c r="Y813" t="s">
        <v>6360</v>
      </c>
      <c r="Z813" t="s">
        <v>6360</v>
      </c>
      <c r="AA813" t="s">
        <v>6361</v>
      </c>
      <c r="AB813" t="s">
        <v>6362</v>
      </c>
      <c r="AC813" t="s">
        <v>6363</v>
      </c>
      <c r="AD813">
        <v>2</v>
      </c>
    </row>
    <row r="814" spans="1:30" ht="28.8" hidden="1" x14ac:dyDescent="0.3">
      <c r="A814">
        <v>813</v>
      </c>
      <c r="B814" s="3" t="s">
        <v>6365</v>
      </c>
      <c r="C814" t="s">
        <v>18</v>
      </c>
      <c r="D814" t="s">
        <v>145</v>
      </c>
      <c r="F814" t="s">
        <v>146</v>
      </c>
      <c r="I814"/>
      <c r="J814"/>
      <c r="L814"/>
      <c r="M814"/>
      <c r="N814"/>
      <c r="O814" s="7" t="s">
        <v>6366</v>
      </c>
      <c r="P814" t="s">
        <v>6364</v>
      </c>
      <c r="R814" s="6" t="s">
        <v>6368</v>
      </c>
      <c r="S814"/>
      <c r="T814"/>
      <c r="U814"/>
      <c r="W814">
        <v>2003</v>
      </c>
      <c r="X814" t="s">
        <v>6367</v>
      </c>
      <c r="Y814" t="s">
        <v>1516</v>
      </c>
      <c r="Z814" t="s">
        <v>1517</v>
      </c>
      <c r="AA814" t="s">
        <v>6369</v>
      </c>
      <c r="AB814" t="s">
        <v>6370</v>
      </c>
      <c r="AC814" t="s">
        <v>19</v>
      </c>
      <c r="AD814">
        <v>1</v>
      </c>
    </row>
    <row r="815" spans="1:30" hidden="1" x14ac:dyDescent="0.3">
      <c r="A815">
        <v>814</v>
      </c>
      <c r="B815" s="3" t="s">
        <v>6371</v>
      </c>
      <c r="C815" t="s">
        <v>18</v>
      </c>
      <c r="D815" t="s">
        <v>145</v>
      </c>
      <c r="F815" t="s">
        <v>622</v>
      </c>
      <c r="I815"/>
      <c r="J815"/>
      <c r="L815"/>
      <c r="M815"/>
      <c r="N815"/>
      <c r="O815" s="7" t="s">
        <v>19648</v>
      </c>
      <c r="P815" t="s">
        <v>19647</v>
      </c>
      <c r="R815" s="6" t="s">
        <v>6372</v>
      </c>
      <c r="S815"/>
      <c r="T815"/>
      <c r="U815"/>
      <c r="W815">
        <v>1992</v>
      </c>
      <c r="X815" t="s">
        <v>19649</v>
      </c>
      <c r="Y815" t="s">
        <v>6373</v>
      </c>
      <c r="Z815" t="s">
        <v>6374</v>
      </c>
      <c r="AA815" t="s">
        <v>19650</v>
      </c>
      <c r="AB815" t="s">
        <v>6375</v>
      </c>
      <c r="AC815" t="s">
        <v>19</v>
      </c>
      <c r="AD815">
        <v>2</v>
      </c>
    </row>
    <row r="816" spans="1:30" ht="28.8" hidden="1" x14ac:dyDescent="0.3">
      <c r="A816">
        <v>815</v>
      </c>
      <c r="B816" s="3" t="s">
        <v>6377</v>
      </c>
      <c r="C816" t="s">
        <v>145</v>
      </c>
      <c r="F816" t="s">
        <v>19388</v>
      </c>
      <c r="I816"/>
      <c r="J816"/>
      <c r="L816"/>
      <c r="M816"/>
      <c r="N816"/>
      <c r="O816" s="6" t="s">
        <v>6378</v>
      </c>
      <c r="P816" t="s">
        <v>6376</v>
      </c>
      <c r="Q816" t="s">
        <v>6381</v>
      </c>
      <c r="R816" s="6" t="s">
        <v>6380</v>
      </c>
      <c r="S816"/>
      <c r="T816"/>
      <c r="U816"/>
      <c r="W816">
        <v>2020</v>
      </c>
      <c r="X816" t="s">
        <v>6379</v>
      </c>
      <c r="Y816" t="s">
        <v>278</v>
      </c>
      <c r="Z816" t="s">
        <v>279</v>
      </c>
      <c r="AA816" t="s">
        <v>6382</v>
      </c>
      <c r="AB816" t="s">
        <v>6383</v>
      </c>
      <c r="AC816" t="s">
        <v>19</v>
      </c>
      <c r="AD816">
        <v>1</v>
      </c>
    </row>
    <row r="817" spans="1:30" hidden="1" x14ac:dyDescent="0.3">
      <c r="A817">
        <v>816</v>
      </c>
      <c r="B817" s="3" t="s">
        <v>6385</v>
      </c>
      <c r="C817" t="s">
        <v>145</v>
      </c>
      <c r="F817" t="s">
        <v>622</v>
      </c>
      <c r="I817"/>
      <c r="J817"/>
      <c r="L817"/>
      <c r="M817"/>
      <c r="N817"/>
      <c r="O817" s="7" t="s">
        <v>6386</v>
      </c>
      <c r="P817" t="s">
        <v>6384</v>
      </c>
      <c r="R817" s="6" t="s">
        <v>6388</v>
      </c>
      <c r="S817"/>
      <c r="T817"/>
      <c r="U817"/>
      <c r="W817">
        <v>2000</v>
      </c>
      <c r="X817" t="s">
        <v>6387</v>
      </c>
      <c r="Y817" t="s">
        <v>5342</v>
      </c>
      <c r="Z817" t="s">
        <v>5343</v>
      </c>
      <c r="AA817" t="s">
        <v>6389</v>
      </c>
      <c r="AB817" t="s">
        <v>6390</v>
      </c>
      <c r="AC817" t="s">
        <v>19</v>
      </c>
      <c r="AD817">
        <v>1</v>
      </c>
    </row>
    <row r="818" spans="1:30" ht="28.8" hidden="1" x14ac:dyDescent="0.3">
      <c r="A818">
        <v>817</v>
      </c>
      <c r="B818" s="3" t="s">
        <v>6392</v>
      </c>
      <c r="C818" t="s">
        <v>145</v>
      </c>
      <c r="F818" t="s">
        <v>146</v>
      </c>
      <c r="I818"/>
      <c r="J818"/>
      <c r="L818"/>
      <c r="M818"/>
      <c r="N818"/>
      <c r="O818" s="6" t="s">
        <v>6393</v>
      </c>
      <c r="P818" t="s">
        <v>6391</v>
      </c>
      <c r="Q818" t="s">
        <v>6396</v>
      </c>
      <c r="R818" s="6" t="s">
        <v>6395</v>
      </c>
      <c r="S818"/>
      <c r="T818"/>
      <c r="U818"/>
      <c r="W818">
        <v>2019</v>
      </c>
      <c r="X818" t="s">
        <v>6394</v>
      </c>
      <c r="Y818" t="s">
        <v>115</v>
      </c>
      <c r="Z818" t="s">
        <v>115</v>
      </c>
      <c r="AA818" t="s">
        <v>6397</v>
      </c>
      <c r="AB818" t="s">
        <v>6398</v>
      </c>
      <c r="AC818" t="s">
        <v>19</v>
      </c>
      <c r="AD818">
        <v>1</v>
      </c>
    </row>
    <row r="819" spans="1:30" ht="28.8" hidden="1" x14ac:dyDescent="0.3">
      <c r="A819">
        <v>818</v>
      </c>
      <c r="B819" s="3" t="s">
        <v>6399</v>
      </c>
      <c r="C819" t="s">
        <v>145</v>
      </c>
      <c r="F819" t="s">
        <v>21227</v>
      </c>
      <c r="I819"/>
      <c r="J819"/>
      <c r="L819"/>
      <c r="M819"/>
      <c r="N819"/>
      <c r="O819" s="6" t="s">
        <v>6400</v>
      </c>
      <c r="P819" t="s">
        <v>3590</v>
      </c>
      <c r="Q819" t="s">
        <v>3595</v>
      </c>
      <c r="R819" s="6" t="s">
        <v>6402</v>
      </c>
      <c r="S819"/>
      <c r="T819"/>
      <c r="U819"/>
      <c r="W819">
        <v>2009</v>
      </c>
      <c r="X819" t="s">
        <v>6401</v>
      </c>
      <c r="Y819" t="s">
        <v>370</v>
      </c>
      <c r="Z819" t="s">
        <v>371</v>
      </c>
      <c r="AA819" t="s">
        <v>6403</v>
      </c>
      <c r="AB819" t="s">
        <v>6404</v>
      </c>
      <c r="AC819" t="s">
        <v>19</v>
      </c>
      <c r="AD819">
        <v>1</v>
      </c>
    </row>
    <row r="820" spans="1:30" ht="28.8" hidden="1" x14ac:dyDescent="0.3">
      <c r="A820">
        <v>819</v>
      </c>
      <c r="B820" s="3" t="s">
        <v>6406</v>
      </c>
      <c r="C820" t="s">
        <v>145</v>
      </c>
      <c r="F820" t="s">
        <v>19390</v>
      </c>
      <c r="I820"/>
      <c r="J820"/>
      <c r="L820"/>
      <c r="M820"/>
      <c r="N820"/>
      <c r="O820" s="6" t="s">
        <v>6407</v>
      </c>
      <c r="P820" t="s">
        <v>6405</v>
      </c>
      <c r="Q820" t="s">
        <v>6410</v>
      </c>
      <c r="R820" s="6" t="s">
        <v>6409</v>
      </c>
      <c r="S820"/>
      <c r="T820"/>
      <c r="U820"/>
      <c r="W820">
        <v>2022</v>
      </c>
      <c r="X820" t="s">
        <v>6408</v>
      </c>
      <c r="Y820" t="s">
        <v>47</v>
      </c>
      <c r="Z820" t="s">
        <v>48</v>
      </c>
      <c r="AA820" t="s">
        <v>6411</v>
      </c>
      <c r="AB820" t="s">
        <v>6412</v>
      </c>
      <c r="AC820" t="s">
        <v>6413</v>
      </c>
      <c r="AD820">
        <v>2</v>
      </c>
    </row>
    <row r="821" spans="1:30" ht="28.8" hidden="1" x14ac:dyDescent="0.3">
      <c r="A821">
        <v>820</v>
      </c>
      <c r="B821" s="3" t="s">
        <v>6415</v>
      </c>
      <c r="C821" t="s">
        <v>145</v>
      </c>
      <c r="F821" t="s">
        <v>146</v>
      </c>
      <c r="I821"/>
      <c r="J821"/>
      <c r="L821"/>
      <c r="M821"/>
      <c r="N821"/>
      <c r="O821" s="6" t="s">
        <v>6416</v>
      </c>
      <c r="P821" t="s">
        <v>6414</v>
      </c>
      <c r="R821" s="6" t="s">
        <v>6418</v>
      </c>
      <c r="S821"/>
      <c r="T821"/>
      <c r="U821"/>
      <c r="W821">
        <v>2010</v>
      </c>
      <c r="X821" t="s">
        <v>6417</v>
      </c>
      <c r="Y821" t="s">
        <v>830</v>
      </c>
      <c r="Z821" t="s">
        <v>831</v>
      </c>
      <c r="AA821" t="s">
        <v>6419</v>
      </c>
      <c r="AB821" t="s">
        <v>6420</v>
      </c>
      <c r="AC821" t="s">
        <v>19</v>
      </c>
      <c r="AD821">
        <v>1</v>
      </c>
    </row>
    <row r="822" spans="1:30" hidden="1" x14ac:dyDescent="0.3">
      <c r="A822">
        <v>821</v>
      </c>
      <c r="B822" s="3" t="s">
        <v>6422</v>
      </c>
      <c r="C822" t="s">
        <v>145</v>
      </c>
      <c r="F822" t="s">
        <v>19388</v>
      </c>
      <c r="I822"/>
      <c r="J822"/>
      <c r="L822"/>
      <c r="M822"/>
      <c r="N822"/>
      <c r="O822" s="7" t="s">
        <v>6423</v>
      </c>
      <c r="P822" t="s">
        <v>6421</v>
      </c>
      <c r="Q822" t="s">
        <v>6426</v>
      </c>
      <c r="R822" s="6" t="s">
        <v>6425</v>
      </c>
      <c r="S822"/>
      <c r="T822"/>
      <c r="U822"/>
      <c r="W822">
        <v>2019</v>
      </c>
      <c r="X822" t="s">
        <v>6424</v>
      </c>
      <c r="Y822" t="s">
        <v>370</v>
      </c>
      <c r="Z822" t="s">
        <v>371</v>
      </c>
      <c r="AA822" t="s">
        <v>6427</v>
      </c>
      <c r="AB822" t="s">
        <v>6428</v>
      </c>
      <c r="AC822" t="s">
        <v>19</v>
      </c>
      <c r="AD822">
        <v>1</v>
      </c>
    </row>
    <row r="823" spans="1:30" ht="43.2" hidden="1" x14ac:dyDescent="0.3">
      <c r="A823">
        <v>822</v>
      </c>
      <c r="B823" s="3" t="s">
        <v>6429</v>
      </c>
      <c r="C823" t="s">
        <v>18</v>
      </c>
      <c r="D823" t="s">
        <v>145</v>
      </c>
      <c r="F823" t="s">
        <v>19389</v>
      </c>
      <c r="I823"/>
      <c r="J823"/>
      <c r="L823"/>
      <c r="M823"/>
      <c r="N823"/>
      <c r="O823" s="7" t="s">
        <v>19582</v>
      </c>
      <c r="P823" t="s">
        <v>19581</v>
      </c>
      <c r="Q823" t="s">
        <v>5912</v>
      </c>
      <c r="R823" s="6" t="s">
        <v>6430</v>
      </c>
      <c r="S823"/>
      <c r="T823"/>
      <c r="U823"/>
      <c r="W823">
        <v>2010</v>
      </c>
      <c r="X823" t="s">
        <v>19583</v>
      </c>
      <c r="Y823" t="s">
        <v>207</v>
      </c>
      <c r="Z823" t="s">
        <v>208</v>
      </c>
      <c r="AA823" t="s">
        <v>6431</v>
      </c>
      <c r="AB823" t="s">
        <v>6432</v>
      </c>
      <c r="AC823" t="s">
        <v>19</v>
      </c>
      <c r="AD823">
        <v>1</v>
      </c>
    </row>
    <row r="824" spans="1:30" ht="28.8" hidden="1" x14ac:dyDescent="0.3">
      <c r="A824">
        <v>823</v>
      </c>
      <c r="B824" s="3" t="s">
        <v>6434</v>
      </c>
      <c r="C824" t="s">
        <v>18</v>
      </c>
      <c r="D824" t="s">
        <v>145</v>
      </c>
      <c r="F824" t="s">
        <v>21295</v>
      </c>
      <c r="I824" t="s">
        <v>21268</v>
      </c>
      <c r="J824"/>
      <c r="L824"/>
      <c r="M824"/>
      <c r="O824" s="7" t="s">
        <v>6435</v>
      </c>
      <c r="P824" t="s">
        <v>6433</v>
      </c>
      <c r="Q824" t="s">
        <v>6438</v>
      </c>
      <c r="R824" s="6" t="s">
        <v>6437</v>
      </c>
      <c r="S824"/>
      <c r="T824"/>
      <c r="U824"/>
      <c r="W824">
        <v>2008</v>
      </c>
      <c r="X824" t="s">
        <v>6436</v>
      </c>
      <c r="Y824" t="s">
        <v>445</v>
      </c>
      <c r="Z824" t="s">
        <v>446</v>
      </c>
      <c r="AB824" t="s">
        <v>6439</v>
      </c>
      <c r="AC824" t="s">
        <v>6440</v>
      </c>
      <c r="AD824">
        <v>2</v>
      </c>
    </row>
    <row r="825" spans="1:30" ht="28.8" hidden="1" x14ac:dyDescent="0.3">
      <c r="A825">
        <v>824</v>
      </c>
      <c r="B825" s="3" t="s">
        <v>6442</v>
      </c>
      <c r="C825" t="s">
        <v>18</v>
      </c>
      <c r="D825" t="s">
        <v>145</v>
      </c>
      <c r="F825" t="s">
        <v>19388</v>
      </c>
      <c r="I825"/>
      <c r="J825"/>
      <c r="L825"/>
      <c r="M825"/>
      <c r="N825"/>
      <c r="O825" s="6" t="s">
        <v>21273</v>
      </c>
      <c r="P825" t="s">
        <v>6441</v>
      </c>
      <c r="R825" s="6" t="s">
        <v>6444</v>
      </c>
      <c r="S825"/>
      <c r="T825"/>
      <c r="U825"/>
      <c r="W825">
        <v>2001</v>
      </c>
      <c r="X825" t="s">
        <v>6443</v>
      </c>
      <c r="Y825" t="s">
        <v>207</v>
      </c>
      <c r="Z825" t="s">
        <v>208</v>
      </c>
      <c r="AA825" t="s">
        <v>6445</v>
      </c>
      <c r="AB825" t="s">
        <v>6446</v>
      </c>
      <c r="AC825" t="s">
        <v>19</v>
      </c>
      <c r="AD825">
        <v>1</v>
      </c>
    </row>
    <row r="826" spans="1:30" ht="28.8" hidden="1" x14ac:dyDescent="0.3">
      <c r="A826">
        <v>825</v>
      </c>
      <c r="B826" s="3" t="s">
        <v>6448</v>
      </c>
      <c r="C826" t="s">
        <v>145</v>
      </c>
      <c r="F826" t="s">
        <v>19388</v>
      </c>
      <c r="I826"/>
      <c r="J826"/>
      <c r="L826"/>
      <c r="M826"/>
      <c r="N826"/>
      <c r="O826" s="6" t="s">
        <v>6449</v>
      </c>
      <c r="P826" t="s">
        <v>6447</v>
      </c>
      <c r="Q826" t="s">
        <v>6452</v>
      </c>
      <c r="R826" s="6" t="s">
        <v>6451</v>
      </c>
      <c r="S826"/>
      <c r="T826"/>
      <c r="U826"/>
      <c r="W826">
        <v>2018</v>
      </c>
      <c r="X826" t="s">
        <v>6450</v>
      </c>
      <c r="Y826" t="s">
        <v>6453</v>
      </c>
      <c r="Z826" t="s">
        <v>6454</v>
      </c>
      <c r="AA826" t="s">
        <v>6455</v>
      </c>
      <c r="AB826" t="s">
        <v>6456</v>
      </c>
      <c r="AC826" t="s">
        <v>19</v>
      </c>
      <c r="AD826">
        <v>1</v>
      </c>
    </row>
    <row r="827" spans="1:30" ht="28.8" hidden="1" x14ac:dyDescent="0.3">
      <c r="A827">
        <v>826</v>
      </c>
      <c r="B827" s="3" t="s">
        <v>6458</v>
      </c>
      <c r="C827" t="s">
        <v>18</v>
      </c>
      <c r="D827" t="s">
        <v>145</v>
      </c>
      <c r="F827" t="s">
        <v>19388</v>
      </c>
      <c r="I827"/>
      <c r="J827"/>
      <c r="L827"/>
      <c r="M827"/>
      <c r="N827"/>
      <c r="O827" s="7" t="s">
        <v>6459</v>
      </c>
      <c r="P827" t="s">
        <v>6457</v>
      </c>
      <c r="Q827" t="s">
        <v>6462</v>
      </c>
      <c r="R827" s="6" t="s">
        <v>6461</v>
      </c>
      <c r="S827"/>
      <c r="T827"/>
      <c r="U827"/>
      <c r="W827">
        <v>2021</v>
      </c>
      <c r="X827" t="s">
        <v>6460</v>
      </c>
      <c r="Y827" t="s">
        <v>2065</v>
      </c>
      <c r="Z827" t="s">
        <v>2066</v>
      </c>
      <c r="AB827" t="s">
        <v>6463</v>
      </c>
      <c r="AC827" t="s">
        <v>19</v>
      </c>
      <c r="AD827">
        <v>1</v>
      </c>
    </row>
    <row r="828" spans="1:30" ht="28.8" hidden="1" x14ac:dyDescent="0.3">
      <c r="A828">
        <v>827</v>
      </c>
      <c r="B828" s="3" t="s">
        <v>6465</v>
      </c>
      <c r="C828" t="s">
        <v>145</v>
      </c>
      <c r="F828" t="s">
        <v>19388</v>
      </c>
      <c r="I828"/>
      <c r="J828"/>
      <c r="L828"/>
      <c r="M828"/>
      <c r="N828"/>
      <c r="O828" s="6" t="s">
        <v>6466</v>
      </c>
      <c r="P828" t="s">
        <v>6464</v>
      </c>
      <c r="R828" s="6" t="s">
        <v>6468</v>
      </c>
      <c r="S828"/>
      <c r="T828"/>
      <c r="U828"/>
      <c r="W828">
        <v>2001</v>
      </c>
      <c r="X828" t="s">
        <v>6467</v>
      </c>
      <c r="Y828" t="s">
        <v>6469</v>
      </c>
      <c r="Z828" t="s">
        <v>6469</v>
      </c>
      <c r="AB828" t="s">
        <v>6470</v>
      </c>
      <c r="AC828" t="s">
        <v>19</v>
      </c>
      <c r="AD828">
        <v>1</v>
      </c>
    </row>
    <row r="829" spans="1:30" ht="28.8" hidden="1" x14ac:dyDescent="0.3">
      <c r="A829">
        <v>828</v>
      </c>
      <c r="B829" s="3" t="s">
        <v>6472</v>
      </c>
      <c r="C829" t="s">
        <v>145</v>
      </c>
      <c r="F829" t="s">
        <v>19388</v>
      </c>
      <c r="I829"/>
      <c r="J829"/>
      <c r="L829"/>
      <c r="M829"/>
      <c r="N829"/>
      <c r="O829" s="6" t="s">
        <v>6473</v>
      </c>
      <c r="P829" t="s">
        <v>6471</v>
      </c>
      <c r="Q829" t="s">
        <v>6476</v>
      </c>
      <c r="R829" s="6" t="s">
        <v>6475</v>
      </c>
      <c r="S829"/>
      <c r="T829"/>
      <c r="U829"/>
      <c r="W829">
        <v>2001</v>
      </c>
      <c r="X829" t="s">
        <v>6474</v>
      </c>
      <c r="Y829" t="s">
        <v>2629</v>
      </c>
      <c r="Z829" t="s">
        <v>2630</v>
      </c>
      <c r="AB829" t="s">
        <v>6477</v>
      </c>
      <c r="AC829" t="s">
        <v>19</v>
      </c>
      <c r="AD829">
        <v>1</v>
      </c>
    </row>
    <row r="830" spans="1:30" ht="43.2" hidden="1" x14ac:dyDescent="0.3">
      <c r="A830">
        <v>829</v>
      </c>
      <c r="B830" s="3" t="s">
        <v>6479</v>
      </c>
      <c r="C830" t="s">
        <v>145</v>
      </c>
      <c r="F830" t="s">
        <v>146</v>
      </c>
      <c r="I830"/>
      <c r="J830"/>
      <c r="L830"/>
      <c r="M830"/>
      <c r="N830"/>
      <c r="O830" s="6" t="s">
        <v>6480</v>
      </c>
      <c r="P830" t="s">
        <v>6478</v>
      </c>
      <c r="Q830" t="s">
        <v>6483</v>
      </c>
      <c r="R830" s="6" t="s">
        <v>6482</v>
      </c>
      <c r="S830"/>
      <c r="T830"/>
      <c r="U830"/>
      <c r="W830">
        <v>2009</v>
      </c>
      <c r="X830" t="s">
        <v>6481</v>
      </c>
      <c r="Y830" t="s">
        <v>6095</v>
      </c>
      <c r="Z830" t="s">
        <v>6095</v>
      </c>
      <c r="AA830" t="s">
        <v>6484</v>
      </c>
      <c r="AB830" t="s">
        <v>6485</v>
      </c>
      <c r="AC830" t="s">
        <v>19</v>
      </c>
      <c r="AD830">
        <v>1</v>
      </c>
    </row>
    <row r="831" spans="1:30" ht="28.8" hidden="1" x14ac:dyDescent="0.3">
      <c r="A831">
        <v>830</v>
      </c>
      <c r="B831" s="3" t="s">
        <v>6487</v>
      </c>
      <c r="C831" t="s">
        <v>145</v>
      </c>
      <c r="F831" t="s">
        <v>146</v>
      </c>
      <c r="I831"/>
      <c r="J831"/>
      <c r="L831"/>
      <c r="M831"/>
      <c r="N831"/>
      <c r="O831" s="6" t="s">
        <v>6488</v>
      </c>
      <c r="P831" t="s">
        <v>6486</v>
      </c>
      <c r="Q831" t="s">
        <v>6491</v>
      </c>
      <c r="R831" s="6" t="s">
        <v>6490</v>
      </c>
      <c r="S831"/>
      <c r="T831"/>
      <c r="U831"/>
      <c r="W831">
        <v>2016</v>
      </c>
      <c r="X831" t="s">
        <v>6489</v>
      </c>
      <c r="Y831" t="s">
        <v>1496</v>
      </c>
      <c r="Z831" t="s">
        <v>1496</v>
      </c>
      <c r="AA831" t="s">
        <v>6492</v>
      </c>
      <c r="AB831" t="s">
        <v>6493</v>
      </c>
      <c r="AC831" t="s">
        <v>19</v>
      </c>
      <c r="AD831">
        <v>1</v>
      </c>
    </row>
    <row r="832" spans="1:30" ht="28.8" hidden="1" x14ac:dyDescent="0.3">
      <c r="A832">
        <v>831</v>
      </c>
      <c r="B832" s="3" t="s">
        <v>6495</v>
      </c>
      <c r="C832" t="s">
        <v>145</v>
      </c>
      <c r="F832" t="s">
        <v>21227</v>
      </c>
      <c r="I832"/>
      <c r="J832"/>
      <c r="L832"/>
      <c r="M832"/>
      <c r="N832"/>
      <c r="O832" s="6" t="s">
        <v>6496</v>
      </c>
      <c r="P832" t="s">
        <v>6494</v>
      </c>
      <c r="Q832" t="s">
        <v>6499</v>
      </c>
      <c r="R832" s="6" t="s">
        <v>6498</v>
      </c>
      <c r="S832"/>
      <c r="T832"/>
      <c r="U832"/>
      <c r="W832">
        <v>2021</v>
      </c>
      <c r="X832" t="s">
        <v>6497</v>
      </c>
      <c r="Y832" t="s">
        <v>170</v>
      </c>
      <c r="Z832" t="s">
        <v>85</v>
      </c>
      <c r="AA832" t="s">
        <v>6500</v>
      </c>
      <c r="AB832" t="s">
        <v>6501</v>
      </c>
      <c r="AC832" t="s">
        <v>19</v>
      </c>
      <c r="AD832">
        <v>1</v>
      </c>
    </row>
    <row r="833" spans="1:30" ht="43.2" hidden="1" x14ac:dyDescent="0.3">
      <c r="A833">
        <v>832</v>
      </c>
      <c r="B833" s="3" t="s">
        <v>6503</v>
      </c>
      <c r="C833" t="s">
        <v>145</v>
      </c>
      <c r="F833" t="s">
        <v>146</v>
      </c>
      <c r="I833"/>
      <c r="J833"/>
      <c r="L833"/>
      <c r="M833"/>
      <c r="N833"/>
      <c r="O833" s="7" t="s">
        <v>6504</v>
      </c>
      <c r="P833" t="s">
        <v>6502</v>
      </c>
      <c r="Q833" t="s">
        <v>6507</v>
      </c>
      <c r="R833" s="6" t="s">
        <v>6506</v>
      </c>
      <c r="S833"/>
      <c r="T833"/>
      <c r="U833"/>
      <c r="W833">
        <v>2020</v>
      </c>
      <c r="X833" t="s">
        <v>6505</v>
      </c>
      <c r="Y833" t="s">
        <v>6508</v>
      </c>
      <c r="Z833" t="s">
        <v>6508</v>
      </c>
      <c r="AA833" t="s">
        <v>6509</v>
      </c>
      <c r="AB833" t="s">
        <v>6510</v>
      </c>
      <c r="AC833" t="s">
        <v>19</v>
      </c>
      <c r="AD833">
        <v>1</v>
      </c>
    </row>
    <row r="834" spans="1:30" ht="43.2" hidden="1" x14ac:dyDescent="0.3">
      <c r="A834">
        <v>833</v>
      </c>
      <c r="B834" s="3" t="s">
        <v>6512</v>
      </c>
      <c r="C834" t="s">
        <v>145</v>
      </c>
      <c r="F834" t="s">
        <v>146</v>
      </c>
      <c r="I834"/>
      <c r="J834"/>
      <c r="L834"/>
      <c r="M834"/>
      <c r="N834"/>
      <c r="O834" s="6" t="s">
        <v>6513</v>
      </c>
      <c r="P834" t="s">
        <v>6511</v>
      </c>
      <c r="Q834" t="s">
        <v>6516</v>
      </c>
      <c r="R834" s="6" t="s">
        <v>6515</v>
      </c>
      <c r="S834"/>
      <c r="T834"/>
      <c r="U834"/>
      <c r="W834">
        <v>2018</v>
      </c>
      <c r="X834" t="s">
        <v>6514</v>
      </c>
      <c r="Y834" t="s">
        <v>1547</v>
      </c>
      <c r="Z834" t="s">
        <v>1548</v>
      </c>
      <c r="AA834" t="s">
        <v>6517</v>
      </c>
      <c r="AB834" t="s">
        <v>6518</v>
      </c>
      <c r="AC834" t="s">
        <v>19</v>
      </c>
      <c r="AD834">
        <v>1</v>
      </c>
    </row>
    <row r="835" spans="1:30" ht="28.8" hidden="1" x14ac:dyDescent="0.3">
      <c r="A835">
        <v>834</v>
      </c>
      <c r="B835" s="3" t="s">
        <v>6520</v>
      </c>
      <c r="C835" t="s">
        <v>18</v>
      </c>
      <c r="D835" t="s">
        <v>145</v>
      </c>
      <c r="F835" t="s">
        <v>146</v>
      </c>
      <c r="I835"/>
      <c r="J835"/>
      <c r="L835"/>
      <c r="M835"/>
      <c r="N835"/>
      <c r="O835" s="7" t="s">
        <v>6521</v>
      </c>
      <c r="P835" t="s">
        <v>6519</v>
      </c>
      <c r="Q835" t="s">
        <v>5904</v>
      </c>
      <c r="R835" s="6" t="s">
        <v>6523</v>
      </c>
      <c r="S835"/>
      <c r="T835"/>
      <c r="U835"/>
      <c r="W835">
        <v>2016</v>
      </c>
      <c r="X835" t="s">
        <v>6522</v>
      </c>
      <c r="Y835" t="s">
        <v>57</v>
      </c>
      <c r="Z835" t="s">
        <v>57</v>
      </c>
      <c r="AA835" t="s">
        <v>6524</v>
      </c>
      <c r="AB835" t="s">
        <v>6525</v>
      </c>
      <c r="AC835" t="s">
        <v>19</v>
      </c>
      <c r="AD835">
        <v>1</v>
      </c>
    </row>
    <row r="836" spans="1:30" ht="43.2" hidden="1" x14ac:dyDescent="0.3">
      <c r="A836">
        <v>835</v>
      </c>
      <c r="B836" s="3" t="s">
        <v>4541</v>
      </c>
      <c r="C836" t="s">
        <v>18</v>
      </c>
      <c r="D836" t="s">
        <v>145</v>
      </c>
      <c r="F836" t="s">
        <v>146</v>
      </c>
      <c r="I836"/>
      <c r="J836"/>
      <c r="L836"/>
      <c r="M836"/>
      <c r="N836"/>
      <c r="O836" s="7" t="s">
        <v>4542</v>
      </c>
      <c r="P836" t="s">
        <v>4540</v>
      </c>
      <c r="Q836" t="s">
        <v>4545</v>
      </c>
      <c r="R836" s="6" t="s">
        <v>4544</v>
      </c>
      <c r="S836"/>
      <c r="T836"/>
      <c r="U836"/>
      <c r="W836">
        <v>2014</v>
      </c>
      <c r="X836" t="s">
        <v>4543</v>
      </c>
      <c r="Y836" t="s">
        <v>57</v>
      </c>
      <c r="Z836" t="s">
        <v>57</v>
      </c>
      <c r="AA836" t="s">
        <v>4546</v>
      </c>
      <c r="AB836" t="s">
        <v>4547</v>
      </c>
      <c r="AC836" t="s">
        <v>19</v>
      </c>
      <c r="AD836">
        <v>1</v>
      </c>
    </row>
    <row r="837" spans="1:30" ht="28.8" hidden="1" x14ac:dyDescent="0.3">
      <c r="A837">
        <v>836</v>
      </c>
      <c r="B837" s="3" t="s">
        <v>1930</v>
      </c>
      <c r="C837" t="s">
        <v>145</v>
      </c>
      <c r="F837" t="s">
        <v>146</v>
      </c>
      <c r="I837"/>
      <c r="J837"/>
      <c r="L837"/>
      <c r="M837"/>
      <c r="N837"/>
      <c r="O837" s="6" t="s">
        <v>1931</v>
      </c>
      <c r="P837" t="s">
        <v>1929</v>
      </c>
      <c r="Q837" t="s">
        <v>1934</v>
      </c>
      <c r="R837" s="6" t="s">
        <v>1933</v>
      </c>
      <c r="S837"/>
      <c r="T837"/>
      <c r="U837"/>
      <c r="W837">
        <v>2013</v>
      </c>
      <c r="X837" t="s">
        <v>1932</v>
      </c>
      <c r="Y837" t="s">
        <v>187</v>
      </c>
      <c r="Z837" t="s">
        <v>85</v>
      </c>
      <c r="AA837" t="s">
        <v>1935</v>
      </c>
      <c r="AB837" t="s">
        <v>1936</v>
      </c>
      <c r="AC837" t="s">
        <v>19</v>
      </c>
      <c r="AD837">
        <v>1</v>
      </c>
    </row>
    <row r="838" spans="1:30" ht="28.8" hidden="1" x14ac:dyDescent="0.3">
      <c r="A838">
        <v>837</v>
      </c>
      <c r="B838" s="3" t="s">
        <v>6527</v>
      </c>
      <c r="C838" t="s">
        <v>18</v>
      </c>
      <c r="D838" t="s">
        <v>145</v>
      </c>
      <c r="G838" t="s">
        <v>21348</v>
      </c>
      <c r="H838" t="s">
        <v>21361</v>
      </c>
      <c r="I838" t="s">
        <v>21336</v>
      </c>
      <c r="J838" t="s">
        <v>21270</v>
      </c>
      <c r="K838" s="12" t="s">
        <v>21528</v>
      </c>
      <c r="L838" t="s">
        <v>21247</v>
      </c>
      <c r="M838" t="s">
        <v>21776</v>
      </c>
      <c r="N838"/>
      <c r="O838" s="7" t="s">
        <v>6528</v>
      </c>
      <c r="P838" t="s">
        <v>6526</v>
      </c>
      <c r="R838" s="6" t="s">
        <v>6530</v>
      </c>
      <c r="S838"/>
      <c r="T838"/>
      <c r="U838"/>
      <c r="W838">
        <v>2010</v>
      </c>
      <c r="X838" t="s">
        <v>6529</v>
      </c>
      <c r="Y838" t="s">
        <v>47</v>
      </c>
      <c r="Z838" t="s">
        <v>48</v>
      </c>
      <c r="AB838" t="s">
        <v>6531</v>
      </c>
      <c r="AC838" t="s">
        <v>19</v>
      </c>
      <c r="AD838">
        <v>1</v>
      </c>
    </row>
    <row r="839" spans="1:30" ht="43.2" hidden="1" x14ac:dyDescent="0.3">
      <c r="A839">
        <v>838</v>
      </c>
      <c r="B839" s="3" t="s">
        <v>6533</v>
      </c>
      <c r="C839" t="s">
        <v>145</v>
      </c>
      <c r="F839" t="s">
        <v>21226</v>
      </c>
      <c r="I839"/>
      <c r="J839"/>
      <c r="L839"/>
      <c r="M839"/>
      <c r="N839"/>
      <c r="O839" s="6" t="s">
        <v>6534</v>
      </c>
      <c r="P839" t="s">
        <v>6532</v>
      </c>
      <c r="Q839" t="s">
        <v>1019</v>
      </c>
      <c r="R839" s="6" t="s">
        <v>6536</v>
      </c>
      <c r="S839"/>
      <c r="T839"/>
      <c r="U839"/>
      <c r="W839">
        <v>2007</v>
      </c>
      <c r="X839" t="s">
        <v>6535</v>
      </c>
      <c r="Y839" t="s">
        <v>695</v>
      </c>
      <c r="Z839" t="s">
        <v>696</v>
      </c>
      <c r="AB839" t="s">
        <v>6537</v>
      </c>
      <c r="AC839" t="s">
        <v>19</v>
      </c>
      <c r="AD839">
        <v>1</v>
      </c>
    </row>
    <row r="840" spans="1:30" ht="28.8" hidden="1" x14ac:dyDescent="0.3">
      <c r="A840">
        <v>839</v>
      </c>
      <c r="B840" s="3" t="s">
        <v>6539</v>
      </c>
      <c r="C840" t="s">
        <v>18</v>
      </c>
      <c r="D840" t="s">
        <v>145</v>
      </c>
      <c r="F840" t="s">
        <v>146</v>
      </c>
      <c r="I840"/>
      <c r="J840"/>
      <c r="L840"/>
      <c r="M840"/>
      <c r="N840"/>
      <c r="O840" s="6" t="s">
        <v>21274</v>
      </c>
      <c r="P840" t="s">
        <v>6538</v>
      </c>
      <c r="R840" s="6" t="s">
        <v>6541</v>
      </c>
      <c r="S840"/>
      <c r="T840"/>
      <c r="U840"/>
      <c r="W840">
        <v>2002</v>
      </c>
      <c r="X840" t="s">
        <v>6540</v>
      </c>
      <c r="Y840" t="s">
        <v>6542</v>
      </c>
      <c r="Z840" t="s">
        <v>6542</v>
      </c>
      <c r="AA840" t="s">
        <v>6543</v>
      </c>
      <c r="AB840" t="s">
        <v>6544</v>
      </c>
      <c r="AC840" t="s">
        <v>19</v>
      </c>
      <c r="AD840">
        <v>1</v>
      </c>
    </row>
    <row r="841" spans="1:30" ht="43.2" hidden="1" x14ac:dyDescent="0.3">
      <c r="A841">
        <v>840</v>
      </c>
      <c r="B841" s="3" t="s">
        <v>6546</v>
      </c>
      <c r="C841" t="s">
        <v>18</v>
      </c>
      <c r="D841" t="s">
        <v>145</v>
      </c>
      <c r="F841" t="s">
        <v>146</v>
      </c>
      <c r="I841"/>
      <c r="J841"/>
      <c r="L841"/>
      <c r="M841"/>
      <c r="N841"/>
      <c r="O841" s="6" t="s">
        <v>21275</v>
      </c>
      <c r="P841" t="s">
        <v>6545</v>
      </c>
      <c r="R841" s="6" t="s">
        <v>6548</v>
      </c>
      <c r="S841"/>
      <c r="T841"/>
      <c r="U841"/>
      <c r="W841">
        <v>1997</v>
      </c>
      <c r="X841" t="s">
        <v>6547</v>
      </c>
      <c r="Y841" t="s">
        <v>187</v>
      </c>
      <c r="Z841" t="s">
        <v>85</v>
      </c>
      <c r="AA841" t="s">
        <v>6549</v>
      </c>
      <c r="AB841" t="s">
        <v>6550</v>
      </c>
      <c r="AC841" t="s">
        <v>19</v>
      </c>
      <c r="AD841">
        <v>1</v>
      </c>
    </row>
    <row r="842" spans="1:30" ht="43.2" hidden="1" x14ac:dyDescent="0.3">
      <c r="A842">
        <v>841</v>
      </c>
      <c r="B842" s="3" t="s">
        <v>6552</v>
      </c>
      <c r="C842" t="s">
        <v>18</v>
      </c>
      <c r="D842" t="s">
        <v>145</v>
      </c>
      <c r="F842" t="s">
        <v>146</v>
      </c>
      <c r="I842"/>
      <c r="J842"/>
      <c r="L842"/>
      <c r="M842"/>
      <c r="N842"/>
      <c r="O842" s="7" t="s">
        <v>6553</v>
      </c>
      <c r="P842" t="s">
        <v>6551</v>
      </c>
      <c r="S842"/>
      <c r="T842"/>
      <c r="U842"/>
      <c r="W842">
        <v>1994</v>
      </c>
      <c r="X842" t="s">
        <v>6554</v>
      </c>
      <c r="Y842" t="s">
        <v>158</v>
      </c>
      <c r="Z842" t="s">
        <v>85</v>
      </c>
      <c r="AB842" t="s">
        <v>6555</v>
      </c>
      <c r="AC842" t="s">
        <v>19</v>
      </c>
      <c r="AD842">
        <v>1</v>
      </c>
    </row>
    <row r="843" spans="1:30" ht="57.6" hidden="1" x14ac:dyDescent="0.3">
      <c r="A843">
        <v>842</v>
      </c>
      <c r="B843" s="3" t="s">
        <v>6557</v>
      </c>
      <c r="C843" t="s">
        <v>145</v>
      </c>
      <c r="F843" t="s">
        <v>21297</v>
      </c>
      <c r="I843"/>
      <c r="J843"/>
      <c r="L843"/>
      <c r="M843"/>
      <c r="N843"/>
      <c r="O843" s="7" t="s">
        <v>6558</v>
      </c>
      <c r="P843" t="s">
        <v>6556</v>
      </c>
      <c r="Q843" t="s">
        <v>6561</v>
      </c>
      <c r="R843" s="6" t="s">
        <v>6560</v>
      </c>
      <c r="S843"/>
      <c r="T843"/>
      <c r="U843"/>
      <c r="W843">
        <v>2009</v>
      </c>
      <c r="X843" t="s">
        <v>6559</v>
      </c>
      <c r="Y843" t="s">
        <v>47</v>
      </c>
      <c r="Z843" t="s">
        <v>48</v>
      </c>
      <c r="AA843" t="s">
        <v>6562</v>
      </c>
      <c r="AB843" t="s">
        <v>6563</v>
      </c>
      <c r="AC843" t="s">
        <v>19</v>
      </c>
      <c r="AD843">
        <v>1</v>
      </c>
    </row>
    <row r="844" spans="1:30" ht="28.8" hidden="1" x14ac:dyDescent="0.3">
      <c r="A844">
        <v>843</v>
      </c>
      <c r="B844" s="3" t="s">
        <v>6565</v>
      </c>
      <c r="C844" t="s">
        <v>145</v>
      </c>
      <c r="F844" t="s">
        <v>146</v>
      </c>
      <c r="I844"/>
      <c r="J844"/>
      <c r="L844"/>
      <c r="M844"/>
      <c r="N844"/>
      <c r="O844" s="6" t="s">
        <v>6566</v>
      </c>
      <c r="P844" t="s">
        <v>6564</v>
      </c>
      <c r="Q844" t="s">
        <v>6569</v>
      </c>
      <c r="R844" s="6" t="s">
        <v>6568</v>
      </c>
      <c r="S844"/>
      <c r="T844"/>
      <c r="U844"/>
      <c r="W844">
        <v>2016</v>
      </c>
      <c r="X844" t="s">
        <v>6567</v>
      </c>
      <c r="Y844" t="s">
        <v>1557</v>
      </c>
      <c r="Z844" t="s">
        <v>48</v>
      </c>
      <c r="AA844" t="s">
        <v>6570</v>
      </c>
      <c r="AB844" t="s">
        <v>6571</v>
      </c>
      <c r="AC844" t="s">
        <v>19</v>
      </c>
      <c r="AD844">
        <v>1</v>
      </c>
    </row>
    <row r="845" spans="1:30" ht="28.8" hidden="1" x14ac:dyDescent="0.3">
      <c r="A845">
        <v>844</v>
      </c>
      <c r="B845" s="3" t="s">
        <v>6573</v>
      </c>
      <c r="C845" t="s">
        <v>18</v>
      </c>
      <c r="D845" t="s">
        <v>145</v>
      </c>
      <c r="F845" t="s">
        <v>21297</v>
      </c>
      <c r="I845"/>
      <c r="J845"/>
      <c r="L845"/>
      <c r="M845"/>
      <c r="N845"/>
      <c r="O845" s="7" t="s">
        <v>6574</v>
      </c>
      <c r="P845" t="s">
        <v>6572</v>
      </c>
      <c r="Q845" t="s">
        <v>6577</v>
      </c>
      <c r="R845" s="6" t="s">
        <v>6576</v>
      </c>
      <c r="S845"/>
      <c r="T845"/>
      <c r="U845"/>
      <c r="W845">
        <v>2008</v>
      </c>
      <c r="X845" t="s">
        <v>6575</v>
      </c>
      <c r="Y845" t="s">
        <v>370</v>
      </c>
      <c r="Z845" t="s">
        <v>371</v>
      </c>
      <c r="AB845" t="s">
        <v>6578</v>
      </c>
      <c r="AC845" t="s">
        <v>19</v>
      </c>
      <c r="AD845">
        <v>1</v>
      </c>
    </row>
    <row r="846" spans="1:30" ht="43.2" hidden="1" x14ac:dyDescent="0.3">
      <c r="A846">
        <v>845</v>
      </c>
      <c r="B846" s="3" t="s">
        <v>6580</v>
      </c>
      <c r="C846" t="s">
        <v>145</v>
      </c>
      <c r="F846" t="s">
        <v>146</v>
      </c>
      <c r="I846"/>
      <c r="J846"/>
      <c r="L846"/>
      <c r="M846"/>
      <c r="N846"/>
      <c r="O846" s="6" t="s">
        <v>6581</v>
      </c>
      <c r="P846" t="s">
        <v>6579</v>
      </c>
      <c r="Q846" t="s">
        <v>6584</v>
      </c>
      <c r="R846" s="6" t="s">
        <v>6583</v>
      </c>
      <c r="S846"/>
      <c r="T846"/>
      <c r="U846"/>
      <c r="W846">
        <v>2016</v>
      </c>
      <c r="X846" t="s">
        <v>6582</v>
      </c>
      <c r="Y846" t="s">
        <v>115</v>
      </c>
      <c r="Z846" t="s">
        <v>115</v>
      </c>
      <c r="AA846" t="s">
        <v>6585</v>
      </c>
      <c r="AB846" t="s">
        <v>6586</v>
      </c>
      <c r="AC846" t="s">
        <v>19</v>
      </c>
      <c r="AD846">
        <v>1</v>
      </c>
    </row>
    <row r="847" spans="1:30" ht="43.2" hidden="1" x14ac:dyDescent="0.3">
      <c r="A847">
        <v>846</v>
      </c>
      <c r="B847" s="3" t="s">
        <v>6588</v>
      </c>
      <c r="C847" t="s">
        <v>18</v>
      </c>
      <c r="D847" t="s">
        <v>145</v>
      </c>
      <c r="F847" t="s">
        <v>19390</v>
      </c>
      <c r="I847"/>
      <c r="J847"/>
      <c r="L847"/>
      <c r="M847"/>
      <c r="N847"/>
      <c r="O847" s="6" t="s">
        <v>21276</v>
      </c>
      <c r="P847" t="s">
        <v>6587</v>
      </c>
      <c r="R847" s="6" t="s">
        <v>6590</v>
      </c>
      <c r="S847"/>
      <c r="T847"/>
      <c r="U847"/>
      <c r="W847">
        <v>1993</v>
      </c>
      <c r="X847" t="s">
        <v>6589</v>
      </c>
      <c r="Y847" t="s">
        <v>710</v>
      </c>
      <c r="Z847" t="s">
        <v>711</v>
      </c>
      <c r="AA847" t="s">
        <v>6591</v>
      </c>
      <c r="AB847" t="s">
        <v>6592</v>
      </c>
      <c r="AC847" t="s">
        <v>19</v>
      </c>
      <c r="AD847">
        <v>1</v>
      </c>
    </row>
    <row r="848" spans="1:30" ht="28.8" hidden="1" x14ac:dyDescent="0.3">
      <c r="A848">
        <v>847</v>
      </c>
      <c r="B848" s="3" t="s">
        <v>6594</v>
      </c>
      <c r="C848" t="s">
        <v>145</v>
      </c>
      <c r="F848" t="s">
        <v>21227</v>
      </c>
      <c r="I848"/>
      <c r="J848"/>
      <c r="L848"/>
      <c r="M848"/>
      <c r="N848"/>
      <c r="O848" s="6" t="s">
        <v>6595</v>
      </c>
      <c r="P848" t="s">
        <v>6593</v>
      </c>
      <c r="Q848" t="s">
        <v>6598</v>
      </c>
      <c r="R848" s="6" t="s">
        <v>6597</v>
      </c>
      <c r="S848"/>
      <c r="T848"/>
      <c r="U848"/>
      <c r="W848">
        <v>2012</v>
      </c>
      <c r="X848" t="s">
        <v>6596</v>
      </c>
      <c r="Y848" t="s">
        <v>830</v>
      </c>
      <c r="Z848" t="s">
        <v>831</v>
      </c>
      <c r="AA848" t="s">
        <v>6599</v>
      </c>
      <c r="AB848" t="s">
        <v>6600</v>
      </c>
      <c r="AC848" t="s">
        <v>19</v>
      </c>
      <c r="AD848">
        <v>1</v>
      </c>
    </row>
    <row r="849" spans="1:30" ht="43.2" hidden="1" x14ac:dyDescent="0.3">
      <c r="A849">
        <v>848</v>
      </c>
      <c r="B849" s="3" t="s">
        <v>6601</v>
      </c>
      <c r="C849" t="s">
        <v>145</v>
      </c>
      <c r="F849" t="s">
        <v>21226</v>
      </c>
      <c r="I849"/>
      <c r="J849"/>
      <c r="L849"/>
      <c r="M849"/>
      <c r="N849"/>
      <c r="O849" s="7" t="s">
        <v>19585</v>
      </c>
      <c r="P849" t="s">
        <v>19584</v>
      </c>
      <c r="Q849" t="s">
        <v>6603</v>
      </c>
      <c r="R849" s="6" t="s">
        <v>6602</v>
      </c>
      <c r="S849"/>
      <c r="T849"/>
      <c r="U849"/>
      <c r="W849">
        <v>2014</v>
      </c>
      <c r="X849" t="s">
        <v>19586</v>
      </c>
      <c r="Y849" t="s">
        <v>370</v>
      </c>
      <c r="Z849" t="s">
        <v>371</v>
      </c>
      <c r="AA849" t="s">
        <v>6604</v>
      </c>
      <c r="AB849" t="s">
        <v>6605</v>
      </c>
      <c r="AC849" t="s">
        <v>19</v>
      </c>
      <c r="AD849">
        <v>1</v>
      </c>
    </row>
    <row r="850" spans="1:30" ht="28.8" hidden="1" x14ac:dyDescent="0.3">
      <c r="A850">
        <v>849</v>
      </c>
      <c r="B850" s="3" t="s">
        <v>6606</v>
      </c>
      <c r="C850" t="s">
        <v>145</v>
      </c>
      <c r="F850" t="s">
        <v>19390</v>
      </c>
      <c r="I850"/>
      <c r="J850"/>
      <c r="L850"/>
      <c r="M850"/>
      <c r="N850"/>
      <c r="P850" t="s">
        <v>19587</v>
      </c>
      <c r="R850" s="6" t="s">
        <v>6607</v>
      </c>
      <c r="S850"/>
      <c r="T850"/>
      <c r="U850"/>
      <c r="W850">
        <v>1997</v>
      </c>
      <c r="X850" t="s">
        <v>19588</v>
      </c>
      <c r="Y850" t="s">
        <v>47</v>
      </c>
      <c r="Z850" t="s">
        <v>48</v>
      </c>
      <c r="AA850" t="s">
        <v>6608</v>
      </c>
      <c r="AB850" t="s">
        <v>6609</v>
      </c>
      <c r="AC850" t="s">
        <v>19</v>
      </c>
      <c r="AD850">
        <v>1</v>
      </c>
    </row>
    <row r="851" spans="1:30" hidden="1" x14ac:dyDescent="0.3">
      <c r="A851">
        <v>850</v>
      </c>
      <c r="B851" s="3" t="s">
        <v>6611</v>
      </c>
      <c r="C851" t="s">
        <v>145</v>
      </c>
      <c r="F851" t="s">
        <v>146</v>
      </c>
      <c r="I851"/>
      <c r="J851"/>
      <c r="L851"/>
      <c r="M851"/>
      <c r="N851"/>
      <c r="O851" s="6" t="s">
        <v>6612</v>
      </c>
      <c r="P851" t="s">
        <v>6610</v>
      </c>
      <c r="Q851" t="s">
        <v>6615</v>
      </c>
      <c r="R851" s="6" t="s">
        <v>6614</v>
      </c>
      <c r="S851"/>
      <c r="T851"/>
      <c r="U851"/>
      <c r="W851">
        <v>2010</v>
      </c>
      <c r="X851" t="s">
        <v>6613</v>
      </c>
      <c r="Y851" t="s">
        <v>115</v>
      </c>
      <c r="Z851" t="s">
        <v>115</v>
      </c>
      <c r="AA851" t="s">
        <v>6616</v>
      </c>
      <c r="AB851" t="s">
        <v>6617</v>
      </c>
      <c r="AC851" t="s">
        <v>19</v>
      </c>
      <c r="AD851">
        <v>1</v>
      </c>
    </row>
    <row r="852" spans="1:30" ht="28.8" hidden="1" x14ac:dyDescent="0.3">
      <c r="A852">
        <v>851</v>
      </c>
      <c r="B852" s="3" t="s">
        <v>6619</v>
      </c>
      <c r="C852" t="s">
        <v>18</v>
      </c>
      <c r="D852" t="s">
        <v>145</v>
      </c>
      <c r="F852" t="s">
        <v>19376</v>
      </c>
      <c r="I852"/>
      <c r="J852"/>
      <c r="L852"/>
      <c r="M852"/>
      <c r="N852"/>
      <c r="O852" s="7" t="s">
        <v>6620</v>
      </c>
      <c r="P852" t="s">
        <v>6618</v>
      </c>
      <c r="Q852" t="s">
        <v>6623</v>
      </c>
      <c r="R852" s="6" t="s">
        <v>6622</v>
      </c>
      <c r="S852"/>
      <c r="T852"/>
      <c r="U852"/>
      <c r="W852">
        <v>2020</v>
      </c>
      <c r="X852" t="s">
        <v>6621</v>
      </c>
      <c r="Y852" t="s">
        <v>342</v>
      </c>
      <c r="Z852" t="s">
        <v>342</v>
      </c>
      <c r="AB852" t="s">
        <v>6624</v>
      </c>
      <c r="AC852" t="s">
        <v>19</v>
      </c>
      <c r="AD852">
        <v>1</v>
      </c>
    </row>
    <row r="853" spans="1:30" ht="57.6" hidden="1" x14ac:dyDescent="0.3">
      <c r="A853">
        <v>852</v>
      </c>
      <c r="B853" s="3" t="s">
        <v>6642</v>
      </c>
      <c r="C853" t="s">
        <v>145</v>
      </c>
      <c r="F853" t="s">
        <v>21226</v>
      </c>
      <c r="I853"/>
      <c r="J853"/>
      <c r="L853"/>
      <c r="M853"/>
      <c r="N853"/>
      <c r="O853" s="6" t="s">
        <v>6643</v>
      </c>
      <c r="P853" t="s">
        <v>6641</v>
      </c>
      <c r="S853"/>
      <c r="T853"/>
      <c r="U853"/>
      <c r="W853">
        <v>1996</v>
      </c>
      <c r="X853" t="s">
        <v>6644</v>
      </c>
      <c r="Y853" t="s">
        <v>278</v>
      </c>
      <c r="Z853" t="s">
        <v>279</v>
      </c>
      <c r="AA853" t="s">
        <v>6645</v>
      </c>
      <c r="AB853" t="s">
        <v>6646</v>
      </c>
      <c r="AC853" t="s">
        <v>19</v>
      </c>
      <c r="AD853">
        <v>1</v>
      </c>
    </row>
    <row r="854" spans="1:30" ht="28.8" hidden="1" x14ac:dyDescent="0.3">
      <c r="A854">
        <v>853</v>
      </c>
      <c r="B854" s="3" t="s">
        <v>6648</v>
      </c>
      <c r="C854" t="s">
        <v>145</v>
      </c>
      <c r="F854" t="s">
        <v>21227</v>
      </c>
      <c r="I854"/>
      <c r="J854"/>
      <c r="L854"/>
      <c r="M854"/>
      <c r="N854"/>
      <c r="O854" s="6" t="s">
        <v>6649</v>
      </c>
      <c r="P854" t="s">
        <v>6647</v>
      </c>
      <c r="Q854" t="s">
        <v>6652</v>
      </c>
      <c r="R854" s="6" t="s">
        <v>6651</v>
      </c>
      <c r="S854"/>
      <c r="T854"/>
      <c r="U854"/>
      <c r="W854">
        <v>2008</v>
      </c>
      <c r="X854" t="s">
        <v>6650</v>
      </c>
      <c r="Y854" t="s">
        <v>47</v>
      </c>
      <c r="Z854" t="s">
        <v>48</v>
      </c>
      <c r="AA854" t="s">
        <v>6653</v>
      </c>
      <c r="AB854" t="s">
        <v>6654</v>
      </c>
      <c r="AC854" t="s">
        <v>19</v>
      </c>
      <c r="AD854">
        <v>1</v>
      </c>
    </row>
    <row r="855" spans="1:30" ht="43.2" hidden="1" x14ac:dyDescent="0.3">
      <c r="A855">
        <v>854</v>
      </c>
      <c r="B855" s="3" t="s">
        <v>6656</v>
      </c>
      <c r="C855" t="s">
        <v>145</v>
      </c>
      <c r="F855" t="s">
        <v>19388</v>
      </c>
      <c r="I855"/>
      <c r="J855"/>
      <c r="L855"/>
      <c r="M855"/>
      <c r="N855"/>
      <c r="O855" s="6" t="s">
        <v>6657</v>
      </c>
      <c r="P855" t="s">
        <v>6655</v>
      </c>
      <c r="Q855" t="s">
        <v>6660</v>
      </c>
      <c r="R855" s="6" t="s">
        <v>6659</v>
      </c>
      <c r="S855"/>
      <c r="T855"/>
      <c r="U855"/>
      <c r="W855">
        <v>2019</v>
      </c>
      <c r="X855" t="s">
        <v>6658</v>
      </c>
      <c r="Y855" t="s">
        <v>115</v>
      </c>
      <c r="Z855" t="s">
        <v>115</v>
      </c>
      <c r="AA855" t="s">
        <v>6661</v>
      </c>
      <c r="AB855" t="s">
        <v>6662</v>
      </c>
      <c r="AC855" t="s">
        <v>19</v>
      </c>
      <c r="AD855">
        <v>1</v>
      </c>
    </row>
    <row r="856" spans="1:30" ht="28.8" hidden="1" x14ac:dyDescent="0.3">
      <c r="A856">
        <v>855</v>
      </c>
      <c r="B856" s="3" t="s">
        <v>6664</v>
      </c>
      <c r="C856" t="s">
        <v>145</v>
      </c>
      <c r="F856" t="s">
        <v>19388</v>
      </c>
      <c r="I856"/>
      <c r="J856"/>
      <c r="L856"/>
      <c r="M856"/>
      <c r="N856"/>
      <c r="O856" s="6" t="s">
        <v>6665</v>
      </c>
      <c r="P856" t="s">
        <v>6663</v>
      </c>
      <c r="Q856" t="s">
        <v>6668</v>
      </c>
      <c r="R856" s="6" t="s">
        <v>6667</v>
      </c>
      <c r="S856"/>
      <c r="T856"/>
      <c r="U856"/>
      <c r="W856">
        <v>2006</v>
      </c>
      <c r="X856" t="s">
        <v>6666</v>
      </c>
      <c r="Y856" t="s">
        <v>47</v>
      </c>
      <c r="Z856" t="s">
        <v>48</v>
      </c>
      <c r="AB856" t="s">
        <v>6669</v>
      </c>
      <c r="AC856" t="s">
        <v>19</v>
      </c>
      <c r="AD856">
        <v>1</v>
      </c>
    </row>
    <row r="857" spans="1:30" ht="43.2" hidden="1" x14ac:dyDescent="0.3">
      <c r="A857">
        <v>856</v>
      </c>
      <c r="B857" s="3" t="s">
        <v>6670</v>
      </c>
      <c r="C857" t="s">
        <v>145</v>
      </c>
      <c r="F857" t="s">
        <v>19390</v>
      </c>
      <c r="I857"/>
      <c r="J857"/>
      <c r="L857"/>
      <c r="M857"/>
      <c r="N857"/>
      <c r="O857" s="6" t="s">
        <v>19590</v>
      </c>
      <c r="P857" t="s">
        <v>19589</v>
      </c>
      <c r="Q857" t="s">
        <v>6673</v>
      </c>
      <c r="R857" s="6" t="s">
        <v>6672</v>
      </c>
      <c r="S857"/>
      <c r="T857"/>
      <c r="U857"/>
      <c r="W857">
        <v>2005</v>
      </c>
      <c r="X857" t="s">
        <v>6671</v>
      </c>
      <c r="Y857" t="s">
        <v>24</v>
      </c>
      <c r="Z857" t="s">
        <v>25</v>
      </c>
      <c r="AA857" t="s">
        <v>6674</v>
      </c>
      <c r="AB857" t="s">
        <v>6675</v>
      </c>
      <c r="AC857" t="s">
        <v>19</v>
      </c>
      <c r="AD857">
        <v>1</v>
      </c>
    </row>
    <row r="858" spans="1:30" ht="43.2" hidden="1" x14ac:dyDescent="0.3">
      <c r="A858">
        <v>857</v>
      </c>
      <c r="B858" s="3" t="s">
        <v>6677</v>
      </c>
      <c r="C858" t="s">
        <v>145</v>
      </c>
      <c r="F858" t="s">
        <v>19390</v>
      </c>
      <c r="I858"/>
      <c r="J858"/>
      <c r="L858"/>
      <c r="M858"/>
      <c r="N858"/>
      <c r="O858" s="6" t="s">
        <v>6678</v>
      </c>
      <c r="P858" t="s">
        <v>6676</v>
      </c>
      <c r="Q858" t="s">
        <v>6681</v>
      </c>
      <c r="R858" s="6" t="s">
        <v>6680</v>
      </c>
      <c r="S858"/>
      <c r="T858"/>
      <c r="U858"/>
      <c r="W858">
        <v>2012</v>
      </c>
      <c r="X858" t="s">
        <v>6679</v>
      </c>
      <c r="Y858" t="s">
        <v>47</v>
      </c>
      <c r="Z858" t="s">
        <v>48</v>
      </c>
      <c r="AA858" t="s">
        <v>6682</v>
      </c>
      <c r="AB858" t="s">
        <v>6683</v>
      </c>
      <c r="AC858" t="s">
        <v>19</v>
      </c>
      <c r="AD858">
        <v>1</v>
      </c>
    </row>
    <row r="859" spans="1:30" ht="43.2" hidden="1" x14ac:dyDescent="0.3">
      <c r="A859">
        <v>858</v>
      </c>
      <c r="B859" s="3" t="s">
        <v>6685</v>
      </c>
      <c r="C859" t="s">
        <v>145</v>
      </c>
      <c r="F859" t="s">
        <v>21226</v>
      </c>
      <c r="I859"/>
      <c r="J859"/>
      <c r="L859"/>
      <c r="M859"/>
      <c r="N859"/>
      <c r="O859" s="7" t="s">
        <v>19591</v>
      </c>
      <c r="P859" t="s">
        <v>6684</v>
      </c>
      <c r="R859" s="6" t="s">
        <v>6686</v>
      </c>
      <c r="S859"/>
      <c r="T859"/>
      <c r="U859"/>
      <c r="W859">
        <v>1998</v>
      </c>
      <c r="X859" t="s">
        <v>19592</v>
      </c>
      <c r="Y859" t="s">
        <v>6687</v>
      </c>
      <c r="Z859" t="s">
        <v>6687</v>
      </c>
      <c r="AB859" t="s">
        <v>6688</v>
      </c>
      <c r="AC859" t="s">
        <v>19</v>
      </c>
      <c r="AD859">
        <v>1</v>
      </c>
    </row>
    <row r="860" spans="1:30" ht="43.2" hidden="1" x14ac:dyDescent="0.3">
      <c r="A860">
        <v>859</v>
      </c>
      <c r="B860" s="3" t="s">
        <v>6690</v>
      </c>
      <c r="C860" t="s">
        <v>145</v>
      </c>
      <c r="F860" t="s">
        <v>19388</v>
      </c>
      <c r="I860"/>
      <c r="J860"/>
      <c r="L860"/>
      <c r="M860"/>
      <c r="N860"/>
      <c r="O860" s="7" t="s">
        <v>19594</v>
      </c>
      <c r="P860" t="s">
        <v>19593</v>
      </c>
      <c r="Q860" t="s">
        <v>6692</v>
      </c>
      <c r="R860" s="6" t="s">
        <v>6691</v>
      </c>
      <c r="S860"/>
      <c r="T860"/>
      <c r="U860"/>
      <c r="W860">
        <v>2016</v>
      </c>
      <c r="X860" t="s">
        <v>19595</v>
      </c>
      <c r="Y860" t="s">
        <v>370</v>
      </c>
      <c r="Z860" t="s">
        <v>371</v>
      </c>
      <c r="AB860" t="s">
        <v>6693</v>
      </c>
      <c r="AC860" t="s">
        <v>19</v>
      </c>
      <c r="AD860">
        <v>1</v>
      </c>
    </row>
    <row r="861" spans="1:30" ht="43.2" hidden="1" x14ac:dyDescent="0.3">
      <c r="A861">
        <v>860</v>
      </c>
      <c r="B861" s="3" t="s">
        <v>6695</v>
      </c>
      <c r="C861" t="s">
        <v>18</v>
      </c>
      <c r="D861" t="s">
        <v>145</v>
      </c>
      <c r="F861" t="s">
        <v>19390</v>
      </c>
      <c r="I861"/>
      <c r="J861"/>
      <c r="L861"/>
      <c r="M861"/>
      <c r="N861"/>
      <c r="O861" s="7" t="s">
        <v>19596</v>
      </c>
      <c r="P861" t="s">
        <v>6694</v>
      </c>
      <c r="Q861" t="s">
        <v>6697</v>
      </c>
      <c r="R861" s="6" t="s">
        <v>6696</v>
      </c>
      <c r="S861"/>
      <c r="T861"/>
      <c r="U861"/>
      <c r="W861">
        <v>2018</v>
      </c>
      <c r="X861" t="s">
        <v>19597</v>
      </c>
      <c r="Y861" t="s">
        <v>710</v>
      </c>
      <c r="Z861" t="s">
        <v>711</v>
      </c>
      <c r="AA861" t="s">
        <v>6698</v>
      </c>
      <c r="AB861" t="s">
        <v>6699</v>
      </c>
      <c r="AC861" t="s">
        <v>19</v>
      </c>
      <c r="AD861">
        <v>1</v>
      </c>
    </row>
    <row r="862" spans="1:30" hidden="1" x14ac:dyDescent="0.3">
      <c r="A862">
        <v>861</v>
      </c>
      <c r="B862" s="3" t="s">
        <v>6701</v>
      </c>
      <c r="C862" t="s">
        <v>145</v>
      </c>
      <c r="F862" t="s">
        <v>146</v>
      </c>
      <c r="I862"/>
      <c r="J862"/>
      <c r="L862"/>
      <c r="M862"/>
      <c r="N862"/>
      <c r="O862" s="6" t="s">
        <v>6702</v>
      </c>
      <c r="P862" t="s">
        <v>6700</v>
      </c>
      <c r="R862" s="6" t="s">
        <v>6704</v>
      </c>
      <c r="S862"/>
      <c r="T862"/>
      <c r="U862"/>
      <c r="W862">
        <v>2000</v>
      </c>
      <c r="X862" t="s">
        <v>6703</v>
      </c>
      <c r="Y862" t="s">
        <v>193</v>
      </c>
      <c r="Z862" t="s">
        <v>48</v>
      </c>
      <c r="AA862" t="s">
        <v>6705</v>
      </c>
      <c r="AB862" t="s">
        <v>6706</v>
      </c>
      <c r="AC862" t="s">
        <v>19</v>
      </c>
      <c r="AD862">
        <v>1</v>
      </c>
    </row>
    <row r="863" spans="1:30" ht="43.2" hidden="1" x14ac:dyDescent="0.3">
      <c r="A863">
        <v>862</v>
      </c>
      <c r="B863" s="3" t="s">
        <v>6708</v>
      </c>
      <c r="C863" t="s">
        <v>18</v>
      </c>
      <c r="D863" t="s">
        <v>145</v>
      </c>
      <c r="F863" t="s">
        <v>146</v>
      </c>
      <c r="I863"/>
      <c r="J863"/>
      <c r="L863"/>
      <c r="M863"/>
      <c r="N863"/>
      <c r="O863" s="7" t="s">
        <v>6709</v>
      </c>
      <c r="P863" t="s">
        <v>6707</v>
      </c>
      <c r="Q863" t="s">
        <v>6712</v>
      </c>
      <c r="R863" s="6" t="s">
        <v>6711</v>
      </c>
      <c r="S863"/>
      <c r="T863"/>
      <c r="U863"/>
      <c r="W863">
        <v>2020</v>
      </c>
      <c r="X863" t="s">
        <v>6710</v>
      </c>
      <c r="Y863" t="s">
        <v>270</v>
      </c>
      <c r="Z863" t="s">
        <v>271</v>
      </c>
      <c r="AB863" t="s">
        <v>6713</v>
      </c>
      <c r="AC863" t="s">
        <v>19</v>
      </c>
      <c r="AD863">
        <v>1</v>
      </c>
    </row>
    <row r="864" spans="1:30" ht="28.8" hidden="1" x14ac:dyDescent="0.3">
      <c r="A864">
        <v>863</v>
      </c>
      <c r="B864" s="3" t="s">
        <v>6715</v>
      </c>
      <c r="C864" t="s">
        <v>145</v>
      </c>
      <c r="F864" t="s">
        <v>146</v>
      </c>
      <c r="I864"/>
      <c r="J864"/>
      <c r="L864"/>
      <c r="M864"/>
      <c r="N864"/>
      <c r="P864" t="s">
        <v>6714</v>
      </c>
      <c r="Q864" t="s">
        <v>6718</v>
      </c>
      <c r="R864" s="6" t="s">
        <v>6717</v>
      </c>
      <c r="S864"/>
      <c r="T864"/>
      <c r="U864"/>
      <c r="W864">
        <v>2016</v>
      </c>
      <c r="X864" t="s">
        <v>6716</v>
      </c>
      <c r="Y864" t="s">
        <v>5323</v>
      </c>
      <c r="Z864" t="s">
        <v>241</v>
      </c>
      <c r="AB864" t="s">
        <v>6719</v>
      </c>
      <c r="AC864" t="s">
        <v>19</v>
      </c>
      <c r="AD864">
        <v>1</v>
      </c>
    </row>
    <row r="865" spans="1:30" ht="28.8" hidden="1" x14ac:dyDescent="0.3">
      <c r="A865">
        <v>864</v>
      </c>
      <c r="B865" s="3" t="s">
        <v>2854</v>
      </c>
      <c r="C865" t="s">
        <v>145</v>
      </c>
      <c r="F865" t="s">
        <v>19388</v>
      </c>
      <c r="I865"/>
      <c r="J865"/>
      <c r="L865"/>
      <c r="M865"/>
      <c r="N865"/>
      <c r="O865" s="6" t="s">
        <v>2855</v>
      </c>
      <c r="P865" t="s">
        <v>900</v>
      </c>
      <c r="Q865" t="s">
        <v>905</v>
      </c>
      <c r="R865" s="6" t="s">
        <v>2857</v>
      </c>
      <c r="S865"/>
      <c r="T865"/>
      <c r="U865"/>
      <c r="W865">
        <v>2006</v>
      </c>
      <c r="X865" t="s">
        <v>2856</v>
      </c>
      <c r="Y865" t="s">
        <v>906</v>
      </c>
      <c r="Z865" t="s">
        <v>907</v>
      </c>
      <c r="AA865" t="s">
        <v>2858</v>
      </c>
      <c r="AB865" t="s">
        <v>2859</v>
      </c>
      <c r="AC865" t="s">
        <v>19</v>
      </c>
      <c r="AD865">
        <v>1</v>
      </c>
    </row>
    <row r="866" spans="1:30" ht="28.8" hidden="1" x14ac:dyDescent="0.3">
      <c r="A866">
        <v>865</v>
      </c>
      <c r="B866" s="3" t="s">
        <v>6721</v>
      </c>
      <c r="C866" t="s">
        <v>18</v>
      </c>
      <c r="D866" t="s">
        <v>145</v>
      </c>
      <c r="F866" t="s">
        <v>146</v>
      </c>
      <c r="I866"/>
      <c r="J866"/>
      <c r="L866"/>
      <c r="M866"/>
      <c r="N866"/>
      <c r="O866" s="7" t="s">
        <v>6722</v>
      </c>
      <c r="P866" t="s">
        <v>6720</v>
      </c>
      <c r="Q866" t="s">
        <v>3063</v>
      </c>
      <c r="R866" s="6" t="s">
        <v>6724</v>
      </c>
      <c r="S866"/>
      <c r="T866"/>
      <c r="U866"/>
      <c r="W866">
        <v>2001</v>
      </c>
      <c r="X866" t="s">
        <v>6723</v>
      </c>
      <c r="Y866" t="s">
        <v>2704</v>
      </c>
      <c r="Z866" t="s">
        <v>2705</v>
      </c>
      <c r="AB866" t="s">
        <v>6725</v>
      </c>
      <c r="AC866" t="s">
        <v>19</v>
      </c>
      <c r="AD866">
        <v>1</v>
      </c>
    </row>
    <row r="867" spans="1:30" ht="43.2" hidden="1" x14ac:dyDescent="0.3">
      <c r="A867">
        <v>866</v>
      </c>
      <c r="B867" s="3" t="s">
        <v>6727</v>
      </c>
      <c r="C867" t="s">
        <v>145</v>
      </c>
      <c r="F867" t="s">
        <v>622</v>
      </c>
      <c r="I867"/>
      <c r="J867"/>
      <c r="L867"/>
      <c r="M867"/>
      <c r="N867"/>
      <c r="O867" s="6" t="s">
        <v>6728</v>
      </c>
      <c r="P867" t="s">
        <v>6726</v>
      </c>
      <c r="R867" s="6" t="s">
        <v>6730</v>
      </c>
      <c r="S867"/>
      <c r="T867"/>
      <c r="U867"/>
      <c r="W867">
        <v>1999</v>
      </c>
      <c r="X867" t="s">
        <v>6729</v>
      </c>
      <c r="Y867" t="s">
        <v>240</v>
      </c>
      <c r="Z867" t="s">
        <v>241</v>
      </c>
      <c r="AA867" t="s">
        <v>6731</v>
      </c>
      <c r="AB867" t="s">
        <v>6732</v>
      </c>
      <c r="AC867" t="s">
        <v>19</v>
      </c>
      <c r="AD867">
        <v>1</v>
      </c>
    </row>
    <row r="868" spans="1:30" ht="28.8" hidden="1" x14ac:dyDescent="0.3">
      <c r="A868">
        <v>867</v>
      </c>
      <c r="B868" s="3" t="s">
        <v>6734</v>
      </c>
      <c r="C868" t="s">
        <v>145</v>
      </c>
      <c r="F868" t="s">
        <v>21227</v>
      </c>
      <c r="I868"/>
      <c r="J868"/>
      <c r="L868"/>
      <c r="M868"/>
      <c r="N868"/>
      <c r="O868" s="6" t="s">
        <v>6735</v>
      </c>
      <c r="P868" t="s">
        <v>6733</v>
      </c>
      <c r="Q868" t="s">
        <v>6738</v>
      </c>
      <c r="R868" s="6" t="s">
        <v>6737</v>
      </c>
      <c r="S868"/>
      <c r="T868"/>
      <c r="U868"/>
      <c r="W868">
        <v>1998</v>
      </c>
      <c r="X868" t="s">
        <v>6736</v>
      </c>
      <c r="Y868" t="s">
        <v>1916</v>
      </c>
      <c r="Z868" t="s">
        <v>1219</v>
      </c>
      <c r="AA868" t="s">
        <v>6739</v>
      </c>
      <c r="AB868" t="s">
        <v>6740</v>
      </c>
      <c r="AC868" t="s">
        <v>19</v>
      </c>
      <c r="AD868">
        <v>1</v>
      </c>
    </row>
    <row r="869" spans="1:30" ht="28.8" hidden="1" x14ac:dyDescent="0.3">
      <c r="A869">
        <v>868</v>
      </c>
      <c r="B869" s="3" t="s">
        <v>6742</v>
      </c>
      <c r="C869" t="s">
        <v>18</v>
      </c>
      <c r="D869" t="s">
        <v>145</v>
      </c>
      <c r="F869" t="s">
        <v>19389</v>
      </c>
      <c r="I869"/>
      <c r="J869"/>
      <c r="L869"/>
      <c r="M869"/>
      <c r="N869" t="s">
        <v>21243</v>
      </c>
      <c r="O869" s="7" t="s">
        <v>6743</v>
      </c>
      <c r="P869" t="s">
        <v>6741</v>
      </c>
      <c r="S869"/>
      <c r="T869"/>
      <c r="U869"/>
      <c r="W869">
        <v>1997</v>
      </c>
      <c r="X869" t="s">
        <v>6744</v>
      </c>
      <c r="Y869" t="s">
        <v>47</v>
      </c>
      <c r="Z869" t="s">
        <v>48</v>
      </c>
      <c r="AA869" t="s">
        <v>6745</v>
      </c>
      <c r="AB869" t="s">
        <v>6746</v>
      </c>
      <c r="AC869" t="s">
        <v>6747</v>
      </c>
      <c r="AD869">
        <v>2</v>
      </c>
    </row>
    <row r="870" spans="1:30" ht="28.8" hidden="1" x14ac:dyDescent="0.3">
      <c r="A870">
        <v>869</v>
      </c>
      <c r="B870" s="3" t="s">
        <v>6749</v>
      </c>
      <c r="C870" t="s">
        <v>145</v>
      </c>
      <c r="F870" t="s">
        <v>622</v>
      </c>
      <c r="I870"/>
      <c r="J870"/>
      <c r="L870"/>
      <c r="M870"/>
      <c r="N870"/>
      <c r="P870" t="s">
        <v>6748</v>
      </c>
      <c r="R870" s="6" t="s">
        <v>6751</v>
      </c>
      <c r="S870"/>
      <c r="T870"/>
      <c r="U870"/>
      <c r="W870">
        <v>1996</v>
      </c>
      <c r="X870" t="s">
        <v>6750</v>
      </c>
      <c r="Y870" t="s">
        <v>1157</v>
      </c>
      <c r="Z870" t="s">
        <v>696</v>
      </c>
      <c r="AB870" t="s">
        <v>6752</v>
      </c>
      <c r="AC870" t="s">
        <v>19</v>
      </c>
      <c r="AD870">
        <v>1</v>
      </c>
    </row>
    <row r="871" spans="1:30" ht="28.8" hidden="1" x14ac:dyDescent="0.3">
      <c r="A871">
        <v>870</v>
      </c>
      <c r="B871" s="3" t="s">
        <v>6754</v>
      </c>
      <c r="C871" t="s">
        <v>18</v>
      </c>
      <c r="D871" t="s">
        <v>145</v>
      </c>
      <c r="F871" t="s">
        <v>21297</v>
      </c>
      <c r="I871"/>
      <c r="J871"/>
      <c r="L871"/>
      <c r="M871"/>
      <c r="N871"/>
      <c r="O871" s="7" t="s">
        <v>6755</v>
      </c>
      <c r="P871" t="s">
        <v>6753</v>
      </c>
      <c r="Q871" t="s">
        <v>6758</v>
      </c>
      <c r="R871" s="6" t="s">
        <v>6757</v>
      </c>
      <c r="S871"/>
      <c r="T871"/>
      <c r="U871"/>
      <c r="W871">
        <v>2018</v>
      </c>
      <c r="X871" t="s">
        <v>6756</v>
      </c>
      <c r="Y871" t="s">
        <v>115</v>
      </c>
      <c r="Z871" t="s">
        <v>115</v>
      </c>
      <c r="AB871" t="s">
        <v>6759</v>
      </c>
      <c r="AC871" t="s">
        <v>19</v>
      </c>
      <c r="AD871">
        <v>1</v>
      </c>
    </row>
    <row r="872" spans="1:30" ht="28.8" hidden="1" x14ac:dyDescent="0.3">
      <c r="A872">
        <v>871</v>
      </c>
      <c r="B872" s="3" t="s">
        <v>6761</v>
      </c>
      <c r="C872" t="s">
        <v>18</v>
      </c>
      <c r="D872" t="s">
        <v>145</v>
      </c>
      <c r="F872" t="s">
        <v>21297</v>
      </c>
      <c r="I872"/>
      <c r="J872"/>
      <c r="L872"/>
      <c r="M872"/>
      <c r="N872"/>
      <c r="O872" s="7" t="s">
        <v>6762</v>
      </c>
      <c r="P872" t="s">
        <v>6760</v>
      </c>
      <c r="Q872" t="s">
        <v>6438</v>
      </c>
      <c r="R872" s="6" t="s">
        <v>6764</v>
      </c>
      <c r="S872"/>
      <c r="T872"/>
      <c r="U872"/>
      <c r="W872">
        <v>2009</v>
      </c>
      <c r="X872" t="s">
        <v>6763</v>
      </c>
      <c r="Y872" t="s">
        <v>47</v>
      </c>
      <c r="Z872" t="s">
        <v>48</v>
      </c>
      <c r="AB872" t="s">
        <v>6765</v>
      </c>
      <c r="AC872" t="s">
        <v>19</v>
      </c>
      <c r="AD872">
        <v>1</v>
      </c>
    </row>
    <row r="873" spans="1:30" ht="28.8" hidden="1" x14ac:dyDescent="0.3">
      <c r="A873">
        <v>872</v>
      </c>
      <c r="B873" s="3" t="s">
        <v>6767</v>
      </c>
      <c r="C873" t="s">
        <v>145</v>
      </c>
      <c r="F873" t="s">
        <v>19388</v>
      </c>
      <c r="I873"/>
      <c r="J873"/>
      <c r="L873"/>
      <c r="M873"/>
      <c r="N873"/>
      <c r="O873" s="7" t="s">
        <v>6768</v>
      </c>
      <c r="P873" t="s">
        <v>6766</v>
      </c>
      <c r="Q873" t="s">
        <v>6771</v>
      </c>
      <c r="R873" s="6" t="s">
        <v>6770</v>
      </c>
      <c r="S873"/>
      <c r="T873"/>
      <c r="U873"/>
      <c r="W873">
        <v>2013</v>
      </c>
      <c r="X873" t="s">
        <v>6769</v>
      </c>
      <c r="Y873" t="s">
        <v>47</v>
      </c>
      <c r="Z873" t="s">
        <v>48</v>
      </c>
      <c r="AB873" t="s">
        <v>6772</v>
      </c>
      <c r="AC873" t="s">
        <v>19</v>
      </c>
      <c r="AD873">
        <v>1</v>
      </c>
    </row>
    <row r="874" spans="1:30" ht="28.8" hidden="1" x14ac:dyDescent="0.3">
      <c r="A874">
        <v>873</v>
      </c>
      <c r="B874" s="3" t="s">
        <v>6774</v>
      </c>
      <c r="C874" t="s">
        <v>18</v>
      </c>
      <c r="D874" t="s">
        <v>145</v>
      </c>
      <c r="F874" t="s">
        <v>21297</v>
      </c>
      <c r="I874"/>
      <c r="J874"/>
      <c r="L874"/>
      <c r="M874"/>
      <c r="N874"/>
      <c r="O874" s="7" t="s">
        <v>19598</v>
      </c>
      <c r="P874" t="s">
        <v>6773</v>
      </c>
      <c r="Q874" t="s">
        <v>6776</v>
      </c>
      <c r="R874" s="6" t="s">
        <v>6775</v>
      </c>
      <c r="S874"/>
      <c r="T874"/>
      <c r="U874"/>
      <c r="W874">
        <v>2021</v>
      </c>
      <c r="X874" t="s">
        <v>19599</v>
      </c>
      <c r="Y874" t="s">
        <v>4402</v>
      </c>
      <c r="Z874" t="s">
        <v>4402</v>
      </c>
      <c r="AA874" t="s">
        <v>6777</v>
      </c>
      <c r="AB874" t="s">
        <v>6778</v>
      </c>
      <c r="AC874" t="s">
        <v>19</v>
      </c>
      <c r="AD874">
        <v>1</v>
      </c>
    </row>
    <row r="875" spans="1:30" hidden="1" x14ac:dyDescent="0.3">
      <c r="A875">
        <v>874</v>
      </c>
      <c r="B875" s="3" t="s">
        <v>6780</v>
      </c>
      <c r="C875" t="s">
        <v>145</v>
      </c>
      <c r="F875" t="s">
        <v>622</v>
      </c>
      <c r="I875"/>
      <c r="J875"/>
      <c r="L875"/>
      <c r="M875"/>
      <c r="N875"/>
      <c r="O875" s="6" t="s">
        <v>6781</v>
      </c>
      <c r="P875" t="s">
        <v>6779</v>
      </c>
      <c r="Q875" t="s">
        <v>6784</v>
      </c>
      <c r="R875" s="6" t="s">
        <v>6783</v>
      </c>
      <c r="S875"/>
      <c r="T875"/>
      <c r="U875"/>
      <c r="W875">
        <v>2022</v>
      </c>
      <c r="X875" t="s">
        <v>6782</v>
      </c>
      <c r="Y875" t="s">
        <v>370</v>
      </c>
      <c r="Z875" t="s">
        <v>371</v>
      </c>
      <c r="AB875" t="s">
        <v>6785</v>
      </c>
      <c r="AC875" t="s">
        <v>19</v>
      </c>
      <c r="AD875">
        <v>1</v>
      </c>
    </row>
    <row r="876" spans="1:30" ht="43.2" hidden="1" x14ac:dyDescent="0.3">
      <c r="A876">
        <v>875</v>
      </c>
      <c r="B876" s="3" t="s">
        <v>6787</v>
      </c>
      <c r="C876" t="s">
        <v>18</v>
      </c>
      <c r="D876" t="s">
        <v>145</v>
      </c>
      <c r="F876" t="s">
        <v>19376</v>
      </c>
      <c r="I876"/>
      <c r="J876"/>
      <c r="L876"/>
      <c r="M876"/>
      <c r="N876" t="s">
        <v>21277</v>
      </c>
      <c r="O876" s="7" t="s">
        <v>6788</v>
      </c>
      <c r="P876" t="s">
        <v>6786</v>
      </c>
      <c r="Q876" t="s">
        <v>3197</v>
      </c>
      <c r="R876" s="6" t="s">
        <v>6790</v>
      </c>
      <c r="S876"/>
      <c r="T876"/>
      <c r="U876"/>
      <c r="W876">
        <v>2012</v>
      </c>
      <c r="X876" t="s">
        <v>6789</v>
      </c>
      <c r="Y876" t="s">
        <v>207</v>
      </c>
      <c r="Z876" t="s">
        <v>208</v>
      </c>
      <c r="AA876" t="s">
        <v>6791</v>
      </c>
      <c r="AB876" t="s">
        <v>6792</v>
      </c>
      <c r="AC876" t="s">
        <v>19</v>
      </c>
      <c r="AD876">
        <v>1</v>
      </c>
    </row>
    <row r="877" spans="1:30" ht="28.8" hidden="1" x14ac:dyDescent="0.3">
      <c r="A877">
        <v>876</v>
      </c>
      <c r="B877" s="3" t="s">
        <v>6794</v>
      </c>
      <c r="C877" t="s">
        <v>18</v>
      </c>
      <c r="D877" t="s">
        <v>145</v>
      </c>
      <c r="F877" t="s">
        <v>21226</v>
      </c>
      <c r="I877"/>
      <c r="J877"/>
      <c r="L877"/>
      <c r="M877"/>
      <c r="N877"/>
      <c r="O877" s="7" t="s">
        <v>6795</v>
      </c>
      <c r="P877" t="s">
        <v>6793</v>
      </c>
      <c r="Q877" t="s">
        <v>6438</v>
      </c>
      <c r="R877" s="6" t="s">
        <v>6797</v>
      </c>
      <c r="S877"/>
      <c r="T877"/>
      <c r="U877"/>
      <c r="W877">
        <v>2012</v>
      </c>
      <c r="X877" t="s">
        <v>6796</v>
      </c>
      <c r="Y877" t="s">
        <v>47</v>
      </c>
      <c r="Z877" t="s">
        <v>48</v>
      </c>
      <c r="AB877" t="s">
        <v>6798</v>
      </c>
      <c r="AC877" t="s">
        <v>19</v>
      </c>
      <c r="AD877">
        <v>1</v>
      </c>
    </row>
    <row r="878" spans="1:30" ht="28.8" hidden="1" x14ac:dyDescent="0.3">
      <c r="A878">
        <v>877</v>
      </c>
      <c r="B878" s="3" t="s">
        <v>6800</v>
      </c>
      <c r="C878" t="s">
        <v>145</v>
      </c>
      <c r="F878" t="s">
        <v>19389</v>
      </c>
      <c r="I878"/>
      <c r="J878"/>
      <c r="L878"/>
      <c r="M878"/>
      <c r="N878" t="s">
        <v>21264</v>
      </c>
      <c r="O878" s="6" t="s">
        <v>6801</v>
      </c>
      <c r="P878" t="s">
        <v>6799</v>
      </c>
      <c r="Q878" t="s">
        <v>4424</v>
      </c>
      <c r="R878" s="6" t="s">
        <v>6803</v>
      </c>
      <c r="S878"/>
      <c r="T878"/>
      <c r="U878"/>
      <c r="W878">
        <v>2015</v>
      </c>
      <c r="X878" t="s">
        <v>6802</v>
      </c>
      <c r="Y878" t="s">
        <v>445</v>
      </c>
      <c r="Z878" t="s">
        <v>446</v>
      </c>
      <c r="AA878" t="s">
        <v>6804</v>
      </c>
      <c r="AB878" t="s">
        <v>6805</v>
      </c>
      <c r="AC878" t="s">
        <v>19</v>
      </c>
      <c r="AD878">
        <v>1</v>
      </c>
    </row>
    <row r="879" spans="1:30" ht="28.8" hidden="1" x14ac:dyDescent="0.3">
      <c r="A879">
        <v>878</v>
      </c>
      <c r="B879" s="3" t="s">
        <v>6807</v>
      </c>
      <c r="C879" t="s">
        <v>145</v>
      </c>
      <c r="F879" t="s">
        <v>146</v>
      </c>
      <c r="I879"/>
      <c r="J879"/>
      <c r="L879"/>
      <c r="M879"/>
      <c r="N879"/>
      <c r="O879" s="6" t="s">
        <v>6808</v>
      </c>
      <c r="P879" t="s">
        <v>6806</v>
      </c>
      <c r="Q879" t="s">
        <v>6811</v>
      </c>
      <c r="R879" s="6" t="s">
        <v>6810</v>
      </c>
      <c r="S879"/>
      <c r="T879"/>
      <c r="U879"/>
      <c r="W879">
        <v>2021</v>
      </c>
      <c r="X879" t="s">
        <v>6809</v>
      </c>
      <c r="Y879" t="s">
        <v>187</v>
      </c>
      <c r="Z879" t="s">
        <v>85</v>
      </c>
      <c r="AA879" t="s">
        <v>6812</v>
      </c>
      <c r="AB879" t="s">
        <v>6813</v>
      </c>
      <c r="AC879" t="s">
        <v>19</v>
      </c>
      <c r="AD879">
        <v>1</v>
      </c>
    </row>
    <row r="880" spans="1:30" ht="28.8" hidden="1" x14ac:dyDescent="0.3">
      <c r="A880">
        <v>879</v>
      </c>
      <c r="B880" s="3" t="s">
        <v>6815</v>
      </c>
      <c r="C880" t="s">
        <v>18</v>
      </c>
      <c r="D880" t="s">
        <v>145</v>
      </c>
      <c r="F880" t="s">
        <v>19388</v>
      </c>
      <c r="I880"/>
      <c r="J880"/>
      <c r="L880"/>
      <c r="M880"/>
      <c r="N880"/>
      <c r="O880" s="7" t="s">
        <v>19600</v>
      </c>
      <c r="P880" t="s">
        <v>6814</v>
      </c>
      <c r="Q880" t="s">
        <v>6818</v>
      </c>
      <c r="R880" s="6" t="s">
        <v>6817</v>
      </c>
      <c r="S880"/>
      <c r="T880"/>
      <c r="U880"/>
      <c r="W880">
        <v>2004</v>
      </c>
      <c r="X880" t="s">
        <v>6816</v>
      </c>
      <c r="Y880" t="s">
        <v>1916</v>
      </c>
      <c r="Z880" t="s">
        <v>1219</v>
      </c>
      <c r="AA880" t="s">
        <v>6819</v>
      </c>
      <c r="AB880" t="s">
        <v>6820</v>
      </c>
      <c r="AC880" t="s">
        <v>19</v>
      </c>
      <c r="AD880">
        <v>1</v>
      </c>
    </row>
    <row r="881" spans="1:30" ht="28.8" hidden="1" x14ac:dyDescent="0.3">
      <c r="A881">
        <v>880</v>
      </c>
      <c r="B881" s="3" t="s">
        <v>6822</v>
      </c>
      <c r="C881" t="s">
        <v>145</v>
      </c>
      <c r="F881" t="s">
        <v>19389</v>
      </c>
      <c r="I881"/>
      <c r="J881"/>
      <c r="L881"/>
      <c r="M881"/>
      <c r="N881"/>
      <c r="O881" s="6" t="s">
        <v>6823</v>
      </c>
      <c r="P881" t="s">
        <v>6821</v>
      </c>
      <c r="Q881" t="s">
        <v>6826</v>
      </c>
      <c r="R881" s="6" t="s">
        <v>6825</v>
      </c>
      <c r="S881"/>
      <c r="T881"/>
      <c r="U881"/>
      <c r="W881">
        <v>2011</v>
      </c>
      <c r="X881" t="s">
        <v>6824</v>
      </c>
      <c r="Y881" t="s">
        <v>47</v>
      </c>
      <c r="Z881" t="s">
        <v>48</v>
      </c>
      <c r="AB881" t="s">
        <v>6827</v>
      </c>
      <c r="AC881" t="s">
        <v>6828</v>
      </c>
      <c r="AD881">
        <v>2</v>
      </c>
    </row>
    <row r="882" spans="1:30" hidden="1" x14ac:dyDescent="0.3">
      <c r="A882">
        <v>881</v>
      </c>
      <c r="B882" s="3" t="s">
        <v>6838</v>
      </c>
      <c r="C882" t="s">
        <v>145</v>
      </c>
      <c r="F882" t="s">
        <v>21227</v>
      </c>
      <c r="I882"/>
      <c r="J882"/>
      <c r="L882"/>
      <c r="M882"/>
      <c r="N882"/>
      <c r="O882" s="6" t="s">
        <v>6839</v>
      </c>
      <c r="P882" t="s">
        <v>6837</v>
      </c>
      <c r="Q882" t="s">
        <v>6842</v>
      </c>
      <c r="R882" s="6" t="s">
        <v>6841</v>
      </c>
      <c r="S882"/>
      <c r="T882"/>
      <c r="U882"/>
      <c r="W882">
        <v>2008</v>
      </c>
      <c r="X882" t="s">
        <v>6840</v>
      </c>
      <c r="Y882" t="s">
        <v>710</v>
      </c>
      <c r="Z882" t="s">
        <v>711</v>
      </c>
      <c r="AA882" t="s">
        <v>6843</v>
      </c>
      <c r="AB882" t="s">
        <v>6844</v>
      </c>
      <c r="AC882" t="s">
        <v>19</v>
      </c>
      <c r="AD882">
        <v>1</v>
      </c>
    </row>
    <row r="883" spans="1:30" ht="43.2" hidden="1" x14ac:dyDescent="0.3">
      <c r="A883">
        <v>882</v>
      </c>
      <c r="B883" s="3" t="s">
        <v>6846</v>
      </c>
      <c r="C883" t="s">
        <v>18</v>
      </c>
      <c r="D883" t="s">
        <v>145</v>
      </c>
      <c r="F883" t="s">
        <v>622</v>
      </c>
      <c r="I883"/>
      <c r="J883"/>
      <c r="L883"/>
      <c r="M883"/>
      <c r="N883" t="s">
        <v>21278</v>
      </c>
      <c r="O883" s="7" t="s">
        <v>6847</v>
      </c>
      <c r="P883" t="s">
        <v>6845</v>
      </c>
      <c r="Q883" t="s">
        <v>6850</v>
      </c>
      <c r="R883" s="6" t="s">
        <v>6849</v>
      </c>
      <c r="S883"/>
      <c r="T883"/>
      <c r="U883"/>
      <c r="W883">
        <v>2016</v>
      </c>
      <c r="X883" t="s">
        <v>6848</v>
      </c>
      <c r="Y883" t="s">
        <v>170</v>
      </c>
      <c r="Z883" t="s">
        <v>85</v>
      </c>
      <c r="AA883" t="s">
        <v>6851</v>
      </c>
      <c r="AB883" t="s">
        <v>6852</v>
      </c>
      <c r="AC883" t="s">
        <v>19</v>
      </c>
      <c r="AD883">
        <v>1</v>
      </c>
    </row>
    <row r="884" spans="1:30" ht="28.8" hidden="1" x14ac:dyDescent="0.3">
      <c r="A884">
        <v>883</v>
      </c>
      <c r="B884" s="3" t="s">
        <v>6854</v>
      </c>
      <c r="C884" t="s">
        <v>18</v>
      </c>
      <c r="D884" t="s">
        <v>145</v>
      </c>
      <c r="F884" t="s">
        <v>19389</v>
      </c>
      <c r="I884"/>
      <c r="J884"/>
      <c r="L884"/>
      <c r="M884"/>
      <c r="N884"/>
      <c r="O884" s="7" t="s">
        <v>6855</v>
      </c>
      <c r="P884" t="s">
        <v>6853</v>
      </c>
      <c r="Q884" t="s">
        <v>6858</v>
      </c>
      <c r="R884" s="6" t="s">
        <v>6857</v>
      </c>
      <c r="S884"/>
      <c r="T884"/>
      <c r="U884"/>
      <c r="W884">
        <v>2013</v>
      </c>
      <c r="X884" t="s">
        <v>6856</v>
      </c>
      <c r="Y884" t="s">
        <v>370</v>
      </c>
      <c r="Z884" t="s">
        <v>371</v>
      </c>
      <c r="AB884" t="s">
        <v>6859</v>
      </c>
      <c r="AC884" t="s">
        <v>19</v>
      </c>
      <c r="AD884">
        <v>1</v>
      </c>
    </row>
    <row r="885" spans="1:30" ht="43.2" hidden="1" x14ac:dyDescent="0.3">
      <c r="A885">
        <v>884</v>
      </c>
      <c r="B885" s="3" t="s">
        <v>6861</v>
      </c>
      <c r="C885" t="s">
        <v>145</v>
      </c>
      <c r="F885" t="s">
        <v>622</v>
      </c>
      <c r="I885"/>
      <c r="J885"/>
      <c r="L885"/>
      <c r="M885"/>
      <c r="N885"/>
      <c r="O885" s="6" t="s">
        <v>6862</v>
      </c>
      <c r="P885" t="s">
        <v>6860</v>
      </c>
      <c r="Q885" t="s">
        <v>6865</v>
      </c>
      <c r="R885" s="6" t="s">
        <v>6864</v>
      </c>
      <c r="S885"/>
      <c r="T885"/>
      <c r="U885"/>
      <c r="W885">
        <v>2018</v>
      </c>
      <c r="X885" t="s">
        <v>6863</v>
      </c>
      <c r="Y885" t="s">
        <v>830</v>
      </c>
      <c r="Z885" t="s">
        <v>831</v>
      </c>
      <c r="AA885" t="s">
        <v>6866</v>
      </c>
      <c r="AB885" t="s">
        <v>6867</v>
      </c>
      <c r="AC885" t="s">
        <v>19</v>
      </c>
      <c r="AD885">
        <v>1</v>
      </c>
    </row>
    <row r="886" spans="1:30" ht="28.8" hidden="1" x14ac:dyDescent="0.3">
      <c r="A886">
        <v>885</v>
      </c>
      <c r="B886" s="3" t="s">
        <v>6869</v>
      </c>
      <c r="C886" t="s">
        <v>145</v>
      </c>
      <c r="F886" t="s">
        <v>21227</v>
      </c>
      <c r="I886"/>
      <c r="J886"/>
      <c r="L886"/>
      <c r="M886"/>
      <c r="N886"/>
      <c r="O886" s="6" t="s">
        <v>6870</v>
      </c>
      <c r="P886" t="s">
        <v>6868</v>
      </c>
      <c r="Q886" t="s">
        <v>6873</v>
      </c>
      <c r="R886" s="6" t="s">
        <v>6872</v>
      </c>
      <c r="S886"/>
      <c r="T886"/>
      <c r="U886"/>
      <c r="W886">
        <v>2005</v>
      </c>
      <c r="X886" t="s">
        <v>6871</v>
      </c>
      <c r="Y886" t="s">
        <v>170</v>
      </c>
      <c r="Z886" t="s">
        <v>85</v>
      </c>
      <c r="AA886" t="s">
        <v>6874</v>
      </c>
      <c r="AB886" t="s">
        <v>6875</v>
      </c>
      <c r="AC886" t="s">
        <v>19</v>
      </c>
      <c r="AD886">
        <v>1</v>
      </c>
    </row>
    <row r="887" spans="1:30" ht="28.8" hidden="1" x14ac:dyDescent="0.3">
      <c r="A887">
        <v>886</v>
      </c>
      <c r="B887" s="3" t="s">
        <v>6876</v>
      </c>
      <c r="C887" t="s">
        <v>145</v>
      </c>
      <c r="F887" t="s">
        <v>19388</v>
      </c>
      <c r="I887"/>
      <c r="J887"/>
      <c r="L887"/>
      <c r="M887"/>
      <c r="N887"/>
      <c r="O887" s="6" t="s">
        <v>19602</v>
      </c>
      <c r="P887" t="s">
        <v>19601</v>
      </c>
      <c r="R887" s="6" t="s">
        <v>6878</v>
      </c>
      <c r="S887"/>
      <c r="T887"/>
      <c r="U887"/>
      <c r="W887">
        <v>1998</v>
      </c>
      <c r="X887" t="s">
        <v>6877</v>
      </c>
      <c r="Y887" t="s">
        <v>445</v>
      </c>
      <c r="Z887" t="s">
        <v>446</v>
      </c>
      <c r="AB887" t="s">
        <v>6879</v>
      </c>
      <c r="AC887" t="s">
        <v>19</v>
      </c>
      <c r="AD887">
        <v>1</v>
      </c>
    </row>
    <row r="888" spans="1:30" ht="28.8" hidden="1" x14ac:dyDescent="0.3">
      <c r="A888">
        <v>887</v>
      </c>
      <c r="B888" s="3" t="s">
        <v>6881</v>
      </c>
      <c r="C888" t="s">
        <v>145</v>
      </c>
      <c r="F888" t="s">
        <v>19388</v>
      </c>
      <c r="I888"/>
      <c r="J888"/>
      <c r="L888"/>
      <c r="M888"/>
      <c r="N888"/>
      <c r="O888" s="7" t="s">
        <v>6882</v>
      </c>
      <c r="P888" t="s">
        <v>6880</v>
      </c>
      <c r="Q888" t="s">
        <v>6885</v>
      </c>
      <c r="R888" s="6" t="s">
        <v>6884</v>
      </c>
      <c r="S888"/>
      <c r="T888"/>
      <c r="U888"/>
      <c r="W888">
        <v>2012</v>
      </c>
      <c r="X888" t="s">
        <v>6883</v>
      </c>
      <c r="Y888" t="s">
        <v>962</v>
      </c>
      <c r="Z888" t="s">
        <v>963</v>
      </c>
      <c r="AA888" t="s">
        <v>6886</v>
      </c>
      <c r="AB888" t="s">
        <v>6887</v>
      </c>
      <c r="AC888" t="s">
        <v>19</v>
      </c>
      <c r="AD888">
        <v>1</v>
      </c>
    </row>
    <row r="889" spans="1:30" ht="43.2" hidden="1" x14ac:dyDescent="0.3">
      <c r="A889">
        <v>888</v>
      </c>
      <c r="B889" s="3" t="s">
        <v>6889</v>
      </c>
      <c r="C889" t="s">
        <v>145</v>
      </c>
      <c r="F889" t="s">
        <v>21227</v>
      </c>
      <c r="I889"/>
      <c r="J889"/>
      <c r="L889"/>
      <c r="M889"/>
      <c r="N889"/>
      <c r="O889" s="6" t="s">
        <v>6890</v>
      </c>
      <c r="P889" t="s">
        <v>6888</v>
      </c>
      <c r="Q889" t="s">
        <v>3707</v>
      </c>
      <c r="R889" s="6" t="s">
        <v>6892</v>
      </c>
      <c r="S889"/>
      <c r="T889"/>
      <c r="U889"/>
      <c r="W889">
        <v>2002</v>
      </c>
      <c r="X889" t="s">
        <v>6891</v>
      </c>
      <c r="Y889" t="s">
        <v>1557</v>
      </c>
      <c r="Z889" t="s">
        <v>48</v>
      </c>
      <c r="AA889" t="s">
        <v>6893</v>
      </c>
      <c r="AB889" t="s">
        <v>6894</v>
      </c>
      <c r="AC889" t="s">
        <v>19</v>
      </c>
      <c r="AD889">
        <v>1</v>
      </c>
    </row>
    <row r="890" spans="1:30" ht="28.8" hidden="1" x14ac:dyDescent="0.3">
      <c r="A890">
        <v>889</v>
      </c>
      <c r="B890" s="3" t="s">
        <v>6896</v>
      </c>
      <c r="C890" t="s">
        <v>145</v>
      </c>
      <c r="F890" t="s">
        <v>21227</v>
      </c>
      <c r="I890"/>
      <c r="J890"/>
      <c r="L890"/>
      <c r="M890"/>
      <c r="N890"/>
      <c r="O890" s="6" t="s">
        <v>6897</v>
      </c>
      <c r="P890" t="s">
        <v>6895</v>
      </c>
      <c r="Q890" t="s">
        <v>6900</v>
      </c>
      <c r="R890" s="6" t="s">
        <v>6899</v>
      </c>
      <c r="S890"/>
      <c r="T890"/>
      <c r="U890"/>
      <c r="W890">
        <v>2004</v>
      </c>
      <c r="X890" t="s">
        <v>6898</v>
      </c>
      <c r="Y890" t="s">
        <v>2065</v>
      </c>
      <c r="Z890" t="s">
        <v>2066</v>
      </c>
      <c r="AB890" t="s">
        <v>6901</v>
      </c>
      <c r="AC890" t="s">
        <v>19</v>
      </c>
      <c r="AD890">
        <v>1</v>
      </c>
    </row>
    <row r="891" spans="1:30" ht="43.2" hidden="1" x14ac:dyDescent="0.3">
      <c r="A891">
        <v>890</v>
      </c>
      <c r="B891" s="3" t="s">
        <v>6903</v>
      </c>
      <c r="C891" t="s">
        <v>18</v>
      </c>
      <c r="D891" t="s">
        <v>145</v>
      </c>
      <c r="F891" t="s">
        <v>22125</v>
      </c>
      <c r="I891"/>
      <c r="J891"/>
      <c r="L891"/>
      <c r="M891"/>
      <c r="N891" s="3" t="s">
        <v>22133</v>
      </c>
      <c r="O891" s="7" t="s">
        <v>21279</v>
      </c>
      <c r="P891" t="s">
        <v>6902</v>
      </c>
      <c r="Q891" t="s">
        <v>6906</v>
      </c>
      <c r="R891" s="6" t="s">
        <v>6905</v>
      </c>
      <c r="S891"/>
      <c r="T891"/>
      <c r="U891"/>
      <c r="W891">
        <v>2014</v>
      </c>
      <c r="X891" t="s">
        <v>6904</v>
      </c>
      <c r="Y891" t="s">
        <v>710</v>
      </c>
      <c r="Z891" t="s">
        <v>711</v>
      </c>
      <c r="AA891" t="s">
        <v>6907</v>
      </c>
      <c r="AB891" t="s">
        <v>6908</v>
      </c>
      <c r="AC891" t="s">
        <v>6909</v>
      </c>
      <c r="AD891">
        <v>2</v>
      </c>
    </row>
    <row r="892" spans="1:30" ht="28.8" hidden="1" x14ac:dyDescent="0.3">
      <c r="A892">
        <v>891</v>
      </c>
      <c r="B892" s="3" t="s">
        <v>6910</v>
      </c>
      <c r="C892" t="s">
        <v>18</v>
      </c>
      <c r="D892" t="s">
        <v>145</v>
      </c>
      <c r="F892" t="s">
        <v>21226</v>
      </c>
      <c r="I892"/>
      <c r="J892"/>
      <c r="L892"/>
      <c r="M892"/>
      <c r="N892"/>
      <c r="O892" s="7" t="s">
        <v>19604</v>
      </c>
      <c r="P892" t="s">
        <v>19603</v>
      </c>
      <c r="Q892" t="s">
        <v>6912</v>
      </c>
      <c r="R892" s="6" t="s">
        <v>6911</v>
      </c>
      <c r="S892"/>
      <c r="T892"/>
      <c r="U892"/>
      <c r="W892">
        <v>2004</v>
      </c>
      <c r="X892" t="s">
        <v>19605</v>
      </c>
      <c r="Y892" t="s">
        <v>710</v>
      </c>
      <c r="Z892" t="s">
        <v>711</v>
      </c>
      <c r="AA892" t="s">
        <v>6913</v>
      </c>
      <c r="AB892" t="s">
        <v>6914</v>
      </c>
      <c r="AC892" t="s">
        <v>19</v>
      </c>
      <c r="AD892">
        <v>1</v>
      </c>
    </row>
    <row r="893" spans="1:30" ht="43.2" hidden="1" x14ac:dyDescent="0.3">
      <c r="A893">
        <v>892</v>
      </c>
      <c r="B893" s="3" t="s">
        <v>6916</v>
      </c>
      <c r="C893" t="s">
        <v>145</v>
      </c>
      <c r="F893" t="s">
        <v>146</v>
      </c>
      <c r="I893"/>
      <c r="J893"/>
      <c r="L893"/>
      <c r="M893"/>
      <c r="N893"/>
      <c r="O893" s="6" t="s">
        <v>6917</v>
      </c>
      <c r="P893" t="s">
        <v>6915</v>
      </c>
      <c r="Q893" t="s">
        <v>6920</v>
      </c>
      <c r="R893" s="6" t="s">
        <v>6919</v>
      </c>
      <c r="S893"/>
      <c r="T893"/>
      <c r="U893"/>
      <c r="W893">
        <v>2022</v>
      </c>
      <c r="X893" t="s">
        <v>6918</v>
      </c>
      <c r="Y893" t="s">
        <v>6921</v>
      </c>
      <c r="Z893" t="s">
        <v>6922</v>
      </c>
      <c r="AA893" t="s">
        <v>6923</v>
      </c>
      <c r="AC893" t="s">
        <v>19</v>
      </c>
      <c r="AD893">
        <v>1</v>
      </c>
    </row>
    <row r="894" spans="1:30" ht="28.8" hidden="1" x14ac:dyDescent="0.3">
      <c r="A894">
        <v>893</v>
      </c>
      <c r="B894" s="3" t="s">
        <v>6925</v>
      </c>
      <c r="C894" t="s">
        <v>145</v>
      </c>
      <c r="F894" t="s">
        <v>21227</v>
      </c>
      <c r="I894"/>
      <c r="J894"/>
      <c r="L894"/>
      <c r="M894"/>
      <c r="N894"/>
      <c r="O894" s="6" t="s">
        <v>6926</v>
      </c>
      <c r="P894" t="s">
        <v>6924</v>
      </c>
      <c r="Q894" t="s">
        <v>6929</v>
      </c>
      <c r="R894" s="6" t="s">
        <v>6928</v>
      </c>
      <c r="S894"/>
      <c r="T894"/>
      <c r="U894"/>
      <c r="W894">
        <v>2022</v>
      </c>
      <c r="X894" t="s">
        <v>6927</v>
      </c>
      <c r="Y894" t="s">
        <v>370</v>
      </c>
      <c r="Z894" t="s">
        <v>371</v>
      </c>
      <c r="AB894" t="s">
        <v>6930</v>
      </c>
      <c r="AC894" t="s">
        <v>19</v>
      </c>
      <c r="AD894">
        <v>1</v>
      </c>
    </row>
    <row r="895" spans="1:30" ht="43.2" hidden="1" x14ac:dyDescent="0.3">
      <c r="A895">
        <v>894</v>
      </c>
      <c r="B895" s="3" t="s">
        <v>6932</v>
      </c>
      <c r="C895" t="s">
        <v>145</v>
      </c>
      <c r="F895" t="s">
        <v>21227</v>
      </c>
      <c r="I895"/>
      <c r="J895"/>
      <c r="L895"/>
      <c r="M895"/>
      <c r="N895"/>
      <c r="O895" s="6" t="s">
        <v>6933</v>
      </c>
      <c r="P895" t="s">
        <v>6931</v>
      </c>
      <c r="Q895" t="s">
        <v>6936</v>
      </c>
      <c r="R895" s="6" t="s">
        <v>6935</v>
      </c>
      <c r="S895"/>
      <c r="T895"/>
      <c r="U895"/>
      <c r="W895">
        <v>2011</v>
      </c>
      <c r="X895" t="s">
        <v>6934</v>
      </c>
      <c r="Y895" t="s">
        <v>47</v>
      </c>
      <c r="Z895" t="s">
        <v>48</v>
      </c>
      <c r="AA895" t="s">
        <v>6937</v>
      </c>
      <c r="AB895" t="s">
        <v>6938</v>
      </c>
      <c r="AC895" t="s">
        <v>19</v>
      </c>
      <c r="AD895">
        <v>1</v>
      </c>
    </row>
    <row r="896" spans="1:30" ht="28.8" hidden="1" x14ac:dyDescent="0.3">
      <c r="A896">
        <v>895</v>
      </c>
      <c r="B896" s="3" t="s">
        <v>6940</v>
      </c>
      <c r="C896" t="s">
        <v>145</v>
      </c>
      <c r="F896" t="s">
        <v>19376</v>
      </c>
      <c r="I896"/>
      <c r="J896"/>
      <c r="L896"/>
      <c r="M896"/>
      <c r="N896"/>
      <c r="O896" s="6" t="s">
        <v>6941</v>
      </c>
      <c r="P896" t="s">
        <v>6939</v>
      </c>
      <c r="Q896" t="s">
        <v>6944</v>
      </c>
      <c r="R896" s="6" t="s">
        <v>6943</v>
      </c>
      <c r="S896"/>
      <c r="T896"/>
      <c r="U896"/>
      <c r="W896">
        <v>2004</v>
      </c>
      <c r="X896" t="s">
        <v>6942</v>
      </c>
      <c r="Y896" t="s">
        <v>115</v>
      </c>
      <c r="Z896" t="s">
        <v>115</v>
      </c>
      <c r="AB896" t="s">
        <v>6945</v>
      </c>
      <c r="AC896" t="s">
        <v>19</v>
      </c>
      <c r="AD896">
        <v>1</v>
      </c>
    </row>
    <row r="897" spans="1:30" ht="28.8" hidden="1" x14ac:dyDescent="0.3">
      <c r="A897">
        <v>896</v>
      </c>
      <c r="B897" s="3" t="s">
        <v>6947</v>
      </c>
      <c r="C897" t="s">
        <v>145</v>
      </c>
      <c r="F897" t="s">
        <v>146</v>
      </c>
      <c r="I897"/>
      <c r="J897"/>
      <c r="L897"/>
      <c r="M897"/>
      <c r="N897"/>
      <c r="O897" s="6" t="s">
        <v>6948</v>
      </c>
      <c r="P897" t="s">
        <v>6946</v>
      </c>
      <c r="Q897" t="s">
        <v>6951</v>
      </c>
      <c r="R897" s="6" t="s">
        <v>6950</v>
      </c>
      <c r="S897"/>
      <c r="T897"/>
      <c r="U897"/>
      <c r="W897">
        <v>2015</v>
      </c>
      <c r="X897" t="s">
        <v>6949</v>
      </c>
      <c r="Y897" t="s">
        <v>929</v>
      </c>
      <c r="Z897" t="s">
        <v>464</v>
      </c>
      <c r="AA897" t="s">
        <v>6952</v>
      </c>
      <c r="AB897" t="s">
        <v>6953</v>
      </c>
      <c r="AC897" t="s">
        <v>19</v>
      </c>
      <c r="AD897">
        <v>1</v>
      </c>
    </row>
    <row r="898" spans="1:30" ht="43.2" hidden="1" x14ac:dyDescent="0.3">
      <c r="A898">
        <v>897</v>
      </c>
      <c r="B898" s="3" t="s">
        <v>6955</v>
      </c>
      <c r="C898" t="s">
        <v>145</v>
      </c>
      <c r="F898" t="s">
        <v>146</v>
      </c>
      <c r="I898"/>
      <c r="J898"/>
      <c r="L898"/>
      <c r="M898"/>
      <c r="N898"/>
      <c r="O898" s="6" t="s">
        <v>6956</v>
      </c>
      <c r="P898" t="s">
        <v>6954</v>
      </c>
      <c r="Q898" t="s">
        <v>6959</v>
      </c>
      <c r="R898" s="6" t="s">
        <v>6958</v>
      </c>
      <c r="S898"/>
      <c r="T898"/>
      <c r="U898"/>
      <c r="W898">
        <v>2014</v>
      </c>
      <c r="X898" t="s">
        <v>6957</v>
      </c>
      <c r="Y898" t="s">
        <v>170</v>
      </c>
      <c r="Z898" t="s">
        <v>85</v>
      </c>
      <c r="AA898" t="s">
        <v>6960</v>
      </c>
      <c r="AB898" t="s">
        <v>6961</v>
      </c>
      <c r="AC898" t="s">
        <v>19</v>
      </c>
      <c r="AD898">
        <v>1</v>
      </c>
    </row>
    <row r="899" spans="1:30" ht="43.2" hidden="1" x14ac:dyDescent="0.3">
      <c r="A899">
        <v>898</v>
      </c>
      <c r="B899" s="3" t="s">
        <v>6970</v>
      </c>
      <c r="C899" t="s">
        <v>145</v>
      </c>
      <c r="F899" t="s">
        <v>146</v>
      </c>
      <c r="I899"/>
      <c r="J899"/>
      <c r="L899"/>
      <c r="M899"/>
      <c r="N899"/>
      <c r="O899" s="6" t="s">
        <v>6971</v>
      </c>
      <c r="P899" t="s">
        <v>6969</v>
      </c>
      <c r="Q899" t="s">
        <v>6185</v>
      </c>
      <c r="R899" s="6" t="s">
        <v>6973</v>
      </c>
      <c r="S899"/>
      <c r="T899"/>
      <c r="U899"/>
      <c r="W899">
        <v>2004</v>
      </c>
      <c r="X899" t="s">
        <v>6972</v>
      </c>
      <c r="Y899" t="s">
        <v>158</v>
      </c>
      <c r="Z899" t="s">
        <v>85</v>
      </c>
      <c r="AB899" t="s">
        <v>6974</v>
      </c>
      <c r="AC899" t="s">
        <v>19</v>
      </c>
      <c r="AD899">
        <v>1</v>
      </c>
    </row>
    <row r="900" spans="1:30" ht="28.8" hidden="1" x14ac:dyDescent="0.3">
      <c r="A900">
        <v>899</v>
      </c>
      <c r="B900" s="3" t="s">
        <v>6976</v>
      </c>
      <c r="C900" t="s">
        <v>18</v>
      </c>
      <c r="D900" t="s">
        <v>145</v>
      </c>
      <c r="F900" t="s">
        <v>146</v>
      </c>
      <c r="I900"/>
      <c r="J900"/>
      <c r="L900"/>
      <c r="M900"/>
      <c r="N900"/>
      <c r="O900" s="7" t="s">
        <v>6977</v>
      </c>
      <c r="P900" t="s">
        <v>6975</v>
      </c>
      <c r="Q900" t="s">
        <v>3730</v>
      </c>
      <c r="R900" s="6" t="s">
        <v>6979</v>
      </c>
      <c r="S900"/>
      <c r="T900"/>
      <c r="U900"/>
      <c r="W900">
        <v>2013</v>
      </c>
      <c r="X900" t="s">
        <v>6978</v>
      </c>
      <c r="Y900" t="s">
        <v>47</v>
      </c>
      <c r="Z900" t="s">
        <v>48</v>
      </c>
      <c r="AA900" t="s">
        <v>6980</v>
      </c>
      <c r="AB900" t="s">
        <v>6981</v>
      </c>
      <c r="AC900" t="s">
        <v>19</v>
      </c>
      <c r="AD900">
        <v>1</v>
      </c>
    </row>
    <row r="901" spans="1:30" ht="28.8" x14ac:dyDescent="0.3">
      <c r="A901">
        <v>3332</v>
      </c>
      <c r="B901" s="3" t="s">
        <v>19023</v>
      </c>
      <c r="C901" t="s">
        <v>18</v>
      </c>
      <c r="D901" t="s">
        <v>18</v>
      </c>
      <c r="E901" s="3" t="s">
        <v>18</v>
      </c>
      <c r="G901" t="s">
        <v>21348</v>
      </c>
      <c r="H901" t="s">
        <v>21361</v>
      </c>
      <c r="I901" s="3" t="s">
        <v>21373</v>
      </c>
      <c r="J901" s="3" t="s">
        <v>21384</v>
      </c>
      <c r="K901" s="12" t="s">
        <v>21762</v>
      </c>
      <c r="M901" s="3" t="s">
        <v>21763</v>
      </c>
      <c r="N901" s="3" t="s">
        <v>21764</v>
      </c>
      <c r="O901" s="7" t="s">
        <v>21760</v>
      </c>
      <c r="P901" t="s">
        <v>19022</v>
      </c>
      <c r="Q901" s="4" t="s">
        <v>21959</v>
      </c>
      <c r="R901" s="6" t="s">
        <v>19</v>
      </c>
      <c r="S901" s="15" t="s">
        <v>21720</v>
      </c>
      <c r="T901" s="27">
        <v>44957</v>
      </c>
      <c r="U901" s="27" t="s">
        <v>22199</v>
      </c>
      <c r="W901">
        <v>1993</v>
      </c>
      <c r="X901" t="s">
        <v>19024</v>
      </c>
      <c r="Y901" t="s">
        <v>19</v>
      </c>
      <c r="Z901" t="s">
        <v>19</v>
      </c>
      <c r="AA901" t="s">
        <v>19025</v>
      </c>
      <c r="AB901" t="s">
        <v>19</v>
      </c>
      <c r="AC901" t="s">
        <v>19026</v>
      </c>
      <c r="AD901">
        <v>1</v>
      </c>
    </row>
    <row r="902" spans="1:30" ht="43.2" hidden="1" x14ac:dyDescent="0.3">
      <c r="A902">
        <v>901</v>
      </c>
      <c r="B902" s="3" t="s">
        <v>6988</v>
      </c>
      <c r="C902" t="s">
        <v>18</v>
      </c>
      <c r="D902" t="s">
        <v>145</v>
      </c>
      <c r="F902" t="s">
        <v>21227</v>
      </c>
      <c r="I902"/>
      <c r="J902"/>
      <c r="L902"/>
      <c r="M902"/>
      <c r="N902" t="s">
        <v>21229</v>
      </c>
      <c r="O902" s="7" t="s">
        <v>6989</v>
      </c>
      <c r="P902" t="s">
        <v>6987</v>
      </c>
      <c r="Q902" t="s">
        <v>6221</v>
      </c>
      <c r="R902" s="6" t="s">
        <v>6991</v>
      </c>
      <c r="S902"/>
      <c r="T902"/>
      <c r="U902"/>
      <c r="W902">
        <v>2009</v>
      </c>
      <c r="X902" t="s">
        <v>6990</v>
      </c>
      <c r="Y902" t="s">
        <v>1916</v>
      </c>
      <c r="Z902" t="s">
        <v>1219</v>
      </c>
      <c r="AA902" t="s">
        <v>6992</v>
      </c>
      <c r="AB902" t="s">
        <v>6993</v>
      </c>
      <c r="AC902" t="s">
        <v>6994</v>
      </c>
      <c r="AD902">
        <v>2</v>
      </c>
    </row>
    <row r="903" spans="1:30" ht="28.8" x14ac:dyDescent="0.3">
      <c r="A903">
        <v>214</v>
      </c>
      <c r="B903" s="3" t="s">
        <v>1905</v>
      </c>
      <c r="C903" t="s">
        <v>18</v>
      </c>
      <c r="D903" t="s">
        <v>18</v>
      </c>
      <c r="E903" t="s">
        <v>18</v>
      </c>
      <c r="G903" t="s">
        <v>21348</v>
      </c>
      <c r="H903" t="s">
        <v>21361</v>
      </c>
      <c r="I903" s="3" t="s">
        <v>21376</v>
      </c>
      <c r="J903" s="3" t="s">
        <v>21384</v>
      </c>
      <c r="K903" s="12" t="s">
        <v>21432</v>
      </c>
      <c r="L903" s="3" t="s">
        <v>21247</v>
      </c>
      <c r="M903" s="3" t="s">
        <v>22009</v>
      </c>
      <c r="O903" s="7" t="s">
        <v>1906</v>
      </c>
      <c r="P903" t="s">
        <v>1904</v>
      </c>
      <c r="Q903" t="s">
        <v>60</v>
      </c>
      <c r="R903" s="6" t="s">
        <v>1908</v>
      </c>
      <c r="S903" s="9" t="s">
        <v>22018</v>
      </c>
      <c r="T903" s="27">
        <v>44951</v>
      </c>
      <c r="U903" s="27" t="s">
        <v>22234</v>
      </c>
      <c r="W903">
        <v>2003</v>
      </c>
      <c r="X903" t="s">
        <v>1907</v>
      </c>
      <c r="Y903" t="s">
        <v>47</v>
      </c>
      <c r="Z903" t="s">
        <v>48</v>
      </c>
      <c r="AB903" t="s">
        <v>1909</v>
      </c>
      <c r="AC903" t="s">
        <v>19</v>
      </c>
      <c r="AD903">
        <v>1</v>
      </c>
    </row>
    <row r="904" spans="1:30" ht="28.8" hidden="1" x14ac:dyDescent="0.3">
      <c r="A904">
        <v>903</v>
      </c>
      <c r="B904" s="3" t="s">
        <v>7003</v>
      </c>
      <c r="C904" t="s">
        <v>145</v>
      </c>
      <c r="F904" t="s">
        <v>21227</v>
      </c>
      <c r="I904"/>
      <c r="J904"/>
      <c r="L904"/>
      <c r="M904"/>
      <c r="N904"/>
      <c r="O904" s="6" t="s">
        <v>7004</v>
      </c>
      <c r="P904" t="s">
        <v>7002</v>
      </c>
      <c r="Q904" t="s">
        <v>7007</v>
      </c>
      <c r="R904" s="6" t="s">
        <v>7006</v>
      </c>
      <c r="S904"/>
      <c r="T904"/>
      <c r="U904"/>
      <c r="W904">
        <v>2012</v>
      </c>
      <c r="X904" t="s">
        <v>7005</v>
      </c>
      <c r="Y904" t="s">
        <v>445</v>
      </c>
      <c r="Z904" t="s">
        <v>446</v>
      </c>
      <c r="AA904" t="s">
        <v>7008</v>
      </c>
      <c r="AB904" t="s">
        <v>7009</v>
      </c>
      <c r="AC904" t="s">
        <v>19</v>
      </c>
      <c r="AD904">
        <v>1</v>
      </c>
    </row>
    <row r="905" spans="1:30" ht="28.8" hidden="1" x14ac:dyDescent="0.3">
      <c r="A905">
        <v>904</v>
      </c>
      <c r="B905" s="3" t="s">
        <v>7011</v>
      </c>
      <c r="C905" t="s">
        <v>145</v>
      </c>
      <c r="F905" t="s">
        <v>19390</v>
      </c>
      <c r="I905"/>
      <c r="J905"/>
      <c r="L905"/>
      <c r="M905"/>
      <c r="N905"/>
      <c r="O905" s="6" t="s">
        <v>7012</v>
      </c>
      <c r="P905" t="s">
        <v>7010</v>
      </c>
      <c r="Q905" t="s">
        <v>7015</v>
      </c>
      <c r="R905" s="6" t="s">
        <v>7014</v>
      </c>
      <c r="S905"/>
      <c r="T905"/>
      <c r="U905"/>
      <c r="W905">
        <v>2020</v>
      </c>
      <c r="X905" t="s">
        <v>7013</v>
      </c>
      <c r="Y905" t="s">
        <v>710</v>
      </c>
      <c r="Z905" t="s">
        <v>711</v>
      </c>
      <c r="AA905" t="s">
        <v>7016</v>
      </c>
      <c r="AB905" t="s">
        <v>7017</v>
      </c>
      <c r="AC905" t="s">
        <v>19</v>
      </c>
      <c r="AD905">
        <v>1</v>
      </c>
    </row>
    <row r="906" spans="1:30" hidden="1" x14ac:dyDescent="0.3">
      <c r="A906">
        <v>905</v>
      </c>
      <c r="B906" s="3" t="s">
        <v>7019</v>
      </c>
      <c r="C906" t="s">
        <v>18</v>
      </c>
      <c r="D906" t="s">
        <v>145</v>
      </c>
      <c r="F906" t="s">
        <v>622</v>
      </c>
      <c r="I906"/>
      <c r="J906"/>
      <c r="L906"/>
      <c r="M906"/>
      <c r="N906"/>
      <c r="O906" s="7" t="s">
        <v>7020</v>
      </c>
      <c r="P906" t="s">
        <v>7018</v>
      </c>
      <c r="Q906" t="s">
        <v>7023</v>
      </c>
      <c r="R906" s="6" t="s">
        <v>7022</v>
      </c>
      <c r="S906"/>
      <c r="T906"/>
      <c r="U906"/>
      <c r="W906">
        <v>2017</v>
      </c>
      <c r="X906" t="s">
        <v>7021</v>
      </c>
      <c r="Y906" t="s">
        <v>710</v>
      </c>
      <c r="Z906" t="s">
        <v>711</v>
      </c>
      <c r="AA906" t="s">
        <v>7024</v>
      </c>
      <c r="AB906" t="s">
        <v>7025</v>
      </c>
      <c r="AC906" t="s">
        <v>7026</v>
      </c>
      <c r="AD906">
        <v>2</v>
      </c>
    </row>
    <row r="907" spans="1:30" ht="43.2" hidden="1" x14ac:dyDescent="0.3">
      <c r="A907">
        <v>906</v>
      </c>
      <c r="B907" s="3" t="s">
        <v>7028</v>
      </c>
      <c r="C907" t="s">
        <v>145</v>
      </c>
      <c r="F907" t="s">
        <v>19389</v>
      </c>
      <c r="I907"/>
      <c r="J907"/>
      <c r="L907"/>
      <c r="M907"/>
      <c r="N907"/>
      <c r="P907" t="s">
        <v>7027</v>
      </c>
      <c r="R907" s="6" t="s">
        <v>7030</v>
      </c>
      <c r="S907"/>
      <c r="T907"/>
      <c r="U907"/>
      <c r="W907">
        <v>1992</v>
      </c>
      <c r="X907" t="s">
        <v>7029</v>
      </c>
      <c r="Y907" t="s">
        <v>710</v>
      </c>
      <c r="Z907" t="s">
        <v>711</v>
      </c>
      <c r="AA907" t="s">
        <v>7031</v>
      </c>
      <c r="AB907" t="s">
        <v>7032</v>
      </c>
      <c r="AC907" t="s">
        <v>19</v>
      </c>
      <c r="AD907">
        <v>1</v>
      </c>
    </row>
    <row r="908" spans="1:30" ht="43.2" hidden="1" x14ac:dyDescent="0.3">
      <c r="A908">
        <v>907</v>
      </c>
      <c r="B908" s="3" t="s">
        <v>7034</v>
      </c>
      <c r="C908" t="s">
        <v>145</v>
      </c>
      <c r="F908" t="s">
        <v>19388</v>
      </c>
      <c r="I908"/>
      <c r="J908"/>
      <c r="L908"/>
      <c r="M908"/>
      <c r="N908"/>
      <c r="O908" s="6" t="s">
        <v>7035</v>
      </c>
      <c r="P908" t="s">
        <v>7033</v>
      </c>
      <c r="Q908" t="s">
        <v>7037</v>
      </c>
      <c r="R908" s="6" t="s">
        <v>7036</v>
      </c>
      <c r="S908"/>
      <c r="T908"/>
      <c r="U908"/>
      <c r="W908">
        <v>2007</v>
      </c>
      <c r="Y908" t="s">
        <v>1547</v>
      </c>
      <c r="Z908" t="s">
        <v>1548</v>
      </c>
      <c r="AB908" t="s">
        <v>7038</v>
      </c>
      <c r="AC908" t="s">
        <v>19</v>
      </c>
      <c r="AD908">
        <v>1</v>
      </c>
    </row>
    <row r="909" spans="1:30" ht="57.6" hidden="1" x14ac:dyDescent="0.3">
      <c r="A909">
        <v>908</v>
      </c>
      <c r="B909" s="3" t="s">
        <v>7040</v>
      </c>
      <c r="C909" t="s">
        <v>145</v>
      </c>
      <c r="F909" t="s">
        <v>146</v>
      </c>
      <c r="I909"/>
      <c r="J909"/>
      <c r="L909"/>
      <c r="M909"/>
      <c r="N909"/>
      <c r="O909" s="6" t="s">
        <v>7041</v>
      </c>
      <c r="P909" t="s">
        <v>7039</v>
      </c>
      <c r="Q909" t="s">
        <v>7044</v>
      </c>
      <c r="R909" s="6" t="s">
        <v>7043</v>
      </c>
      <c r="S909"/>
      <c r="T909"/>
      <c r="U909"/>
      <c r="W909">
        <v>2022</v>
      </c>
      <c r="X909" t="s">
        <v>7042</v>
      </c>
      <c r="Y909" t="s">
        <v>3721</v>
      </c>
      <c r="Z909" t="s">
        <v>3722</v>
      </c>
      <c r="AA909" t="s">
        <v>7045</v>
      </c>
      <c r="AB909" t="s">
        <v>7046</v>
      </c>
      <c r="AC909" t="s">
        <v>19</v>
      </c>
      <c r="AD909">
        <v>1</v>
      </c>
    </row>
    <row r="910" spans="1:30" ht="43.2" hidden="1" x14ac:dyDescent="0.3">
      <c r="A910">
        <v>909</v>
      </c>
      <c r="B910" s="3" t="s">
        <v>7048</v>
      </c>
      <c r="C910" t="s">
        <v>145</v>
      </c>
      <c r="F910" t="s">
        <v>19388</v>
      </c>
      <c r="I910"/>
      <c r="J910"/>
      <c r="L910"/>
      <c r="M910"/>
      <c r="N910"/>
      <c r="O910" s="6" t="s">
        <v>7049</v>
      </c>
      <c r="P910" t="s">
        <v>7047</v>
      </c>
      <c r="Q910" t="s">
        <v>7052</v>
      </c>
      <c r="R910" s="6" t="s">
        <v>7051</v>
      </c>
      <c r="S910"/>
      <c r="T910"/>
      <c r="U910"/>
      <c r="W910">
        <v>2017</v>
      </c>
      <c r="X910" t="s">
        <v>7050</v>
      </c>
      <c r="Y910" t="s">
        <v>94</v>
      </c>
      <c r="Z910" t="s">
        <v>95</v>
      </c>
      <c r="AA910" t="s">
        <v>7053</v>
      </c>
      <c r="AB910" t="s">
        <v>7054</v>
      </c>
      <c r="AC910" t="s">
        <v>19</v>
      </c>
      <c r="AD910">
        <v>1</v>
      </c>
    </row>
    <row r="911" spans="1:30" ht="28.8" hidden="1" x14ac:dyDescent="0.3">
      <c r="A911">
        <v>910</v>
      </c>
      <c r="B911" s="3" t="s">
        <v>7056</v>
      </c>
      <c r="C911" t="s">
        <v>145</v>
      </c>
      <c r="F911" t="s">
        <v>146</v>
      </c>
      <c r="I911"/>
      <c r="J911"/>
      <c r="L911"/>
      <c r="M911"/>
      <c r="N911"/>
      <c r="O911" s="6" t="s">
        <v>7057</v>
      </c>
      <c r="P911" t="s">
        <v>7055</v>
      </c>
      <c r="Q911" t="s">
        <v>7060</v>
      </c>
      <c r="R911" s="6" t="s">
        <v>7059</v>
      </c>
      <c r="S911"/>
      <c r="T911"/>
      <c r="U911"/>
      <c r="W911">
        <v>2017</v>
      </c>
      <c r="X911" t="s">
        <v>7058</v>
      </c>
      <c r="Y911" t="s">
        <v>7061</v>
      </c>
      <c r="Z911" t="s">
        <v>7061</v>
      </c>
      <c r="AA911" t="s">
        <v>7062</v>
      </c>
      <c r="AB911" t="s">
        <v>7063</v>
      </c>
      <c r="AC911" t="s">
        <v>19</v>
      </c>
      <c r="AD911">
        <v>1</v>
      </c>
    </row>
    <row r="912" spans="1:30" ht="43.2" hidden="1" x14ac:dyDescent="0.3">
      <c r="A912">
        <v>911</v>
      </c>
      <c r="B912" s="3" t="s">
        <v>7065</v>
      </c>
      <c r="C912" t="s">
        <v>145</v>
      </c>
      <c r="F912" t="s">
        <v>146</v>
      </c>
      <c r="I912"/>
      <c r="J912"/>
      <c r="L912"/>
      <c r="M912"/>
      <c r="N912"/>
      <c r="O912" s="6" t="s">
        <v>7066</v>
      </c>
      <c r="P912" t="s">
        <v>7064</v>
      </c>
      <c r="Q912" t="s">
        <v>7069</v>
      </c>
      <c r="R912" s="6" t="s">
        <v>7068</v>
      </c>
      <c r="S912"/>
      <c r="T912"/>
      <c r="U912"/>
      <c r="W912">
        <v>2012</v>
      </c>
      <c r="X912" t="s">
        <v>7067</v>
      </c>
      <c r="Y912" t="s">
        <v>158</v>
      </c>
      <c r="Z912" t="s">
        <v>85</v>
      </c>
      <c r="AA912" t="s">
        <v>7070</v>
      </c>
      <c r="AB912" t="s">
        <v>7071</v>
      </c>
      <c r="AC912" t="s">
        <v>19</v>
      </c>
      <c r="AD912">
        <v>1</v>
      </c>
    </row>
    <row r="913" spans="1:30" ht="28.8" hidden="1" x14ac:dyDescent="0.3">
      <c r="A913">
        <v>912</v>
      </c>
      <c r="B913" s="3" t="s">
        <v>7073</v>
      </c>
      <c r="C913" t="s">
        <v>18</v>
      </c>
      <c r="D913" t="s">
        <v>21246</v>
      </c>
      <c r="E913" t="s">
        <v>21469</v>
      </c>
      <c r="F913" t="s">
        <v>622</v>
      </c>
      <c r="I913"/>
      <c r="J913"/>
      <c r="L913"/>
      <c r="M913"/>
      <c r="N913"/>
      <c r="O913" s="7" t="s">
        <v>7074</v>
      </c>
      <c r="P913" t="s">
        <v>7072</v>
      </c>
      <c r="Q913" t="s">
        <v>548</v>
      </c>
      <c r="R913" s="6" t="s">
        <v>7076</v>
      </c>
      <c r="S913" t="s">
        <v>21411</v>
      </c>
      <c r="T913"/>
      <c r="U913"/>
      <c r="W913">
        <v>2009</v>
      </c>
      <c r="X913" t="s">
        <v>7075</v>
      </c>
      <c r="Y913" t="s">
        <v>187</v>
      </c>
      <c r="Z913" t="s">
        <v>85</v>
      </c>
      <c r="AA913" t="s">
        <v>7077</v>
      </c>
      <c r="AB913" t="s">
        <v>7078</v>
      </c>
      <c r="AC913" t="s">
        <v>19</v>
      </c>
      <c r="AD913">
        <v>1</v>
      </c>
    </row>
    <row r="914" spans="1:30" ht="28.8" x14ac:dyDescent="0.3">
      <c r="A914">
        <v>1655</v>
      </c>
      <c r="B914" s="3" t="s">
        <v>11772</v>
      </c>
      <c r="C914" t="s">
        <v>18</v>
      </c>
      <c r="D914" t="s">
        <v>18</v>
      </c>
      <c r="E914" s="3" t="s">
        <v>18</v>
      </c>
      <c r="G914" t="s">
        <v>21352</v>
      </c>
      <c r="H914" t="s">
        <v>21460</v>
      </c>
      <c r="I914" s="3" t="s">
        <v>21344</v>
      </c>
      <c r="J914" s="3" t="s">
        <v>21539</v>
      </c>
      <c r="K914" s="12" t="s">
        <v>21543</v>
      </c>
      <c r="L914" s="3" t="s">
        <v>21541</v>
      </c>
      <c r="M914" s="3" t="s">
        <v>21542</v>
      </c>
      <c r="N914" s="3" t="s">
        <v>11773</v>
      </c>
      <c r="O914" s="7" t="s">
        <v>21538</v>
      </c>
      <c r="P914" t="s">
        <v>11771</v>
      </c>
      <c r="Q914" s="4" t="s">
        <v>21540</v>
      </c>
      <c r="R914" s="6" t="s">
        <v>19</v>
      </c>
      <c r="S914" s="8" t="s">
        <v>22022</v>
      </c>
      <c r="T914" s="27">
        <v>44982</v>
      </c>
      <c r="U914" s="27" t="s">
        <v>22164</v>
      </c>
      <c r="V914" t="s">
        <v>22031</v>
      </c>
      <c r="W914">
        <v>2022</v>
      </c>
      <c r="X914" t="s">
        <v>11774</v>
      </c>
      <c r="Y914" t="s">
        <v>19</v>
      </c>
      <c r="Z914" t="s">
        <v>19</v>
      </c>
      <c r="AA914" t="s">
        <v>11775</v>
      </c>
      <c r="AB914" t="s">
        <v>19</v>
      </c>
      <c r="AC914" t="s">
        <v>11776</v>
      </c>
      <c r="AD914">
        <v>1</v>
      </c>
    </row>
    <row r="915" spans="1:30" ht="43.2" hidden="1" x14ac:dyDescent="0.3">
      <c r="A915">
        <v>914</v>
      </c>
      <c r="B915" s="3" t="s">
        <v>7087</v>
      </c>
      <c r="C915" t="s">
        <v>145</v>
      </c>
      <c r="F915" t="s">
        <v>146</v>
      </c>
      <c r="I915"/>
      <c r="J915"/>
      <c r="L915"/>
      <c r="M915"/>
      <c r="N915"/>
      <c r="O915" s="6" t="s">
        <v>7088</v>
      </c>
      <c r="P915" t="s">
        <v>7086</v>
      </c>
      <c r="Q915" t="s">
        <v>7091</v>
      </c>
      <c r="R915" s="6" t="s">
        <v>7090</v>
      </c>
      <c r="S915"/>
      <c r="T915"/>
      <c r="U915"/>
      <c r="W915">
        <v>2003</v>
      </c>
      <c r="X915" t="s">
        <v>7089</v>
      </c>
      <c r="Y915" t="s">
        <v>7092</v>
      </c>
      <c r="Z915" t="s">
        <v>7093</v>
      </c>
      <c r="AA915" t="s">
        <v>7094</v>
      </c>
      <c r="AB915" t="s">
        <v>7095</v>
      </c>
      <c r="AC915" t="s">
        <v>19</v>
      </c>
      <c r="AD915">
        <v>1</v>
      </c>
    </row>
    <row r="916" spans="1:30" ht="28.8" hidden="1" x14ac:dyDescent="0.3">
      <c r="A916">
        <v>915</v>
      </c>
      <c r="B916" s="3" t="s">
        <v>7097</v>
      </c>
      <c r="C916" t="s">
        <v>18</v>
      </c>
      <c r="D916" t="s">
        <v>145</v>
      </c>
      <c r="F916" t="s">
        <v>146</v>
      </c>
      <c r="I916"/>
      <c r="J916"/>
      <c r="L916"/>
      <c r="M916"/>
      <c r="N916"/>
      <c r="O916" s="7" t="s">
        <v>7098</v>
      </c>
      <c r="P916" t="s">
        <v>7096</v>
      </c>
      <c r="R916" s="6" t="s">
        <v>7100</v>
      </c>
      <c r="S916"/>
      <c r="T916"/>
      <c r="U916"/>
      <c r="W916">
        <v>2003</v>
      </c>
      <c r="X916" t="s">
        <v>7099</v>
      </c>
      <c r="Y916" t="s">
        <v>1516</v>
      </c>
      <c r="Z916" t="s">
        <v>1517</v>
      </c>
      <c r="AA916" t="s">
        <v>7101</v>
      </c>
      <c r="AB916" t="s">
        <v>7102</v>
      </c>
      <c r="AC916" t="s">
        <v>19</v>
      </c>
      <c r="AD916">
        <v>1</v>
      </c>
    </row>
    <row r="917" spans="1:30" ht="28.8" x14ac:dyDescent="0.3">
      <c r="A917">
        <v>2806</v>
      </c>
      <c r="B917" s="3" t="s">
        <v>17245</v>
      </c>
      <c r="C917" t="s">
        <v>18</v>
      </c>
      <c r="D917" t="s">
        <v>18</v>
      </c>
      <c r="E917" s="3" t="s">
        <v>18</v>
      </c>
      <c r="G917" t="s">
        <v>21352</v>
      </c>
      <c r="I917" s="3" t="s">
        <v>21357</v>
      </c>
      <c r="J917" s="3" t="s">
        <v>21384</v>
      </c>
      <c r="K917" s="12" t="s">
        <v>21649</v>
      </c>
      <c r="L917" s="3" t="s">
        <v>21689</v>
      </c>
      <c r="M917" s="3" t="s">
        <v>21688</v>
      </c>
      <c r="N917" s="3" t="s">
        <v>21690</v>
      </c>
      <c r="O917" s="7" t="s">
        <v>21817</v>
      </c>
      <c r="P917" t="s">
        <v>17244</v>
      </c>
      <c r="Q917" s="4" t="s">
        <v>21818</v>
      </c>
      <c r="R917" s="6" t="s">
        <v>19</v>
      </c>
      <c r="S917" s="8" t="s">
        <v>22022</v>
      </c>
      <c r="U917" s="27" t="s">
        <v>22164</v>
      </c>
      <c r="W917">
        <v>2001</v>
      </c>
      <c r="X917" t="s">
        <v>17246</v>
      </c>
      <c r="Y917" t="s">
        <v>19</v>
      </c>
      <c r="Z917" t="s">
        <v>19</v>
      </c>
      <c r="AA917" t="s">
        <v>17247</v>
      </c>
      <c r="AB917" t="s">
        <v>19</v>
      </c>
      <c r="AC917" t="s">
        <v>17248</v>
      </c>
      <c r="AD917">
        <v>1</v>
      </c>
    </row>
    <row r="918" spans="1:30" hidden="1" x14ac:dyDescent="0.3">
      <c r="A918">
        <v>917</v>
      </c>
      <c r="B918" s="3" t="s">
        <v>7109</v>
      </c>
      <c r="C918" t="s">
        <v>145</v>
      </c>
      <c r="F918" t="s">
        <v>19390</v>
      </c>
      <c r="I918"/>
      <c r="J918"/>
      <c r="L918"/>
      <c r="M918"/>
      <c r="N918"/>
      <c r="O918" s="6" t="s">
        <v>19607</v>
      </c>
      <c r="P918" t="s">
        <v>19606</v>
      </c>
      <c r="R918" s="6" t="s">
        <v>7111</v>
      </c>
      <c r="S918"/>
      <c r="T918"/>
      <c r="U918"/>
      <c r="W918">
        <v>2003</v>
      </c>
      <c r="X918" t="s">
        <v>7110</v>
      </c>
      <c r="Y918" t="s">
        <v>47</v>
      </c>
      <c r="Z918" t="s">
        <v>48</v>
      </c>
      <c r="AA918" t="s">
        <v>7112</v>
      </c>
      <c r="AB918" t="s">
        <v>7113</v>
      </c>
      <c r="AC918" t="s">
        <v>19</v>
      </c>
      <c r="AD918">
        <v>1</v>
      </c>
    </row>
    <row r="919" spans="1:30" ht="28.8" hidden="1" x14ac:dyDescent="0.3">
      <c r="A919">
        <v>918</v>
      </c>
      <c r="B919" s="3" t="s">
        <v>7115</v>
      </c>
      <c r="C919" t="s">
        <v>145</v>
      </c>
      <c r="F919" t="s">
        <v>146</v>
      </c>
      <c r="I919"/>
      <c r="J919"/>
      <c r="L919"/>
      <c r="M919"/>
      <c r="N919"/>
      <c r="O919" s="6" t="s">
        <v>7116</v>
      </c>
      <c r="P919" t="s">
        <v>7114</v>
      </c>
      <c r="Q919" t="s">
        <v>7119</v>
      </c>
      <c r="R919" s="6" t="s">
        <v>7118</v>
      </c>
      <c r="S919"/>
      <c r="T919"/>
      <c r="U919"/>
      <c r="W919">
        <v>2016</v>
      </c>
      <c r="X919" t="s">
        <v>7117</v>
      </c>
      <c r="Y919" t="s">
        <v>3937</v>
      </c>
      <c r="Z919" t="s">
        <v>85</v>
      </c>
      <c r="AB919" t="s">
        <v>7120</v>
      </c>
      <c r="AC919" t="s">
        <v>19</v>
      </c>
      <c r="AD919">
        <v>1</v>
      </c>
    </row>
    <row r="920" spans="1:30" ht="28.8" hidden="1" x14ac:dyDescent="0.3">
      <c r="A920">
        <v>919</v>
      </c>
      <c r="B920" s="3" t="s">
        <v>7122</v>
      </c>
      <c r="C920" t="s">
        <v>18</v>
      </c>
      <c r="D920" t="s">
        <v>145</v>
      </c>
      <c r="F920" t="s">
        <v>19388</v>
      </c>
      <c r="I920"/>
      <c r="J920"/>
      <c r="L920"/>
      <c r="M920"/>
      <c r="N920"/>
      <c r="O920" s="7" t="s">
        <v>7123</v>
      </c>
      <c r="P920" t="s">
        <v>7121</v>
      </c>
      <c r="Q920" t="s">
        <v>7126</v>
      </c>
      <c r="R920" s="6" t="s">
        <v>7125</v>
      </c>
      <c r="S920"/>
      <c r="T920"/>
      <c r="U920"/>
      <c r="W920">
        <v>2021</v>
      </c>
      <c r="X920" t="s">
        <v>7124</v>
      </c>
      <c r="Y920" t="s">
        <v>370</v>
      </c>
      <c r="Z920" t="s">
        <v>371</v>
      </c>
      <c r="AB920" t="s">
        <v>7127</v>
      </c>
      <c r="AC920" t="s">
        <v>19</v>
      </c>
      <c r="AD920">
        <v>1</v>
      </c>
    </row>
    <row r="921" spans="1:30" ht="28.8" hidden="1" x14ac:dyDescent="0.3">
      <c r="A921">
        <v>920</v>
      </c>
      <c r="B921" s="3" t="s">
        <v>7129</v>
      </c>
      <c r="C921" t="s">
        <v>145</v>
      </c>
      <c r="F921" t="s">
        <v>21227</v>
      </c>
      <c r="I921"/>
      <c r="J921"/>
      <c r="L921"/>
      <c r="M921"/>
      <c r="N921"/>
      <c r="O921" s="6" t="s">
        <v>7130</v>
      </c>
      <c r="P921" t="s">
        <v>7128</v>
      </c>
      <c r="Q921" t="s">
        <v>7133</v>
      </c>
      <c r="R921" s="6" t="s">
        <v>7132</v>
      </c>
      <c r="S921"/>
      <c r="T921"/>
      <c r="U921"/>
      <c r="W921">
        <v>2006</v>
      </c>
      <c r="X921" t="s">
        <v>7131</v>
      </c>
      <c r="Y921" t="s">
        <v>129</v>
      </c>
      <c r="Z921" t="s">
        <v>130</v>
      </c>
      <c r="AA921" t="s">
        <v>7134</v>
      </c>
      <c r="AB921" t="s">
        <v>7135</v>
      </c>
      <c r="AC921" t="s">
        <v>19</v>
      </c>
      <c r="AD921">
        <v>1</v>
      </c>
    </row>
    <row r="922" spans="1:30" ht="28.8" hidden="1" x14ac:dyDescent="0.3">
      <c r="A922">
        <v>921</v>
      </c>
      <c r="B922" s="3" t="s">
        <v>7137</v>
      </c>
      <c r="C922" t="s">
        <v>145</v>
      </c>
      <c r="F922" t="s">
        <v>146</v>
      </c>
      <c r="I922"/>
      <c r="J922"/>
      <c r="L922"/>
      <c r="M922"/>
      <c r="N922"/>
      <c r="O922" s="6" t="s">
        <v>7138</v>
      </c>
      <c r="P922" t="s">
        <v>7136</v>
      </c>
      <c r="Q922" t="s">
        <v>7141</v>
      </c>
      <c r="R922" s="6" t="s">
        <v>7140</v>
      </c>
      <c r="S922"/>
      <c r="T922"/>
      <c r="U922"/>
      <c r="W922">
        <v>2000</v>
      </c>
      <c r="X922" t="s">
        <v>7139</v>
      </c>
      <c r="Y922" t="s">
        <v>2030</v>
      </c>
      <c r="Z922" t="s">
        <v>2031</v>
      </c>
      <c r="AB922" t="s">
        <v>7142</v>
      </c>
      <c r="AC922" t="s">
        <v>19</v>
      </c>
      <c r="AD922">
        <v>1</v>
      </c>
    </row>
    <row r="923" spans="1:30" ht="28.8" hidden="1" x14ac:dyDescent="0.3">
      <c r="A923">
        <v>922</v>
      </c>
      <c r="B923" s="3" t="s">
        <v>7144</v>
      </c>
      <c r="C923" t="s">
        <v>145</v>
      </c>
      <c r="F923" t="s">
        <v>19388</v>
      </c>
      <c r="I923"/>
      <c r="J923"/>
      <c r="L923"/>
      <c r="M923"/>
      <c r="N923"/>
      <c r="O923" s="6" t="s">
        <v>7145</v>
      </c>
      <c r="P923" t="s">
        <v>7143</v>
      </c>
      <c r="Q923" t="s">
        <v>7148</v>
      </c>
      <c r="R923" s="6" t="s">
        <v>7147</v>
      </c>
      <c r="S923"/>
      <c r="T923"/>
      <c r="U923"/>
      <c r="W923">
        <v>2011</v>
      </c>
      <c r="X923" t="s">
        <v>7146</v>
      </c>
      <c r="Y923" t="s">
        <v>7149</v>
      </c>
      <c r="Z923" t="s">
        <v>7150</v>
      </c>
      <c r="AA923" t="s">
        <v>7151</v>
      </c>
      <c r="AB923" t="s">
        <v>7152</v>
      </c>
      <c r="AC923" t="s">
        <v>19</v>
      </c>
      <c r="AD923">
        <v>1</v>
      </c>
    </row>
    <row r="924" spans="1:30" ht="43.2" hidden="1" x14ac:dyDescent="0.3">
      <c r="A924">
        <v>923</v>
      </c>
      <c r="B924" s="3" t="s">
        <v>7154</v>
      </c>
      <c r="C924" t="s">
        <v>145</v>
      </c>
      <c r="F924" t="s">
        <v>19388</v>
      </c>
      <c r="I924"/>
      <c r="J924"/>
      <c r="L924"/>
      <c r="M924"/>
      <c r="N924"/>
      <c r="O924" s="6" t="s">
        <v>7155</v>
      </c>
      <c r="P924" t="s">
        <v>7153</v>
      </c>
      <c r="Q924" t="s">
        <v>7158</v>
      </c>
      <c r="R924" s="6" t="s">
        <v>7157</v>
      </c>
      <c r="S924"/>
      <c r="T924"/>
      <c r="U924"/>
      <c r="W924">
        <v>2011</v>
      </c>
      <c r="X924" t="s">
        <v>7156</v>
      </c>
      <c r="Y924" t="s">
        <v>7159</v>
      </c>
      <c r="Z924" t="s">
        <v>861</v>
      </c>
      <c r="AA924" t="s">
        <v>7160</v>
      </c>
      <c r="AB924" t="s">
        <v>7161</v>
      </c>
      <c r="AC924" t="s">
        <v>19</v>
      </c>
      <c r="AD924">
        <v>1</v>
      </c>
    </row>
    <row r="925" spans="1:30" ht="28.8" hidden="1" x14ac:dyDescent="0.3">
      <c r="A925">
        <v>924</v>
      </c>
      <c r="B925" s="3" t="s">
        <v>7163</v>
      </c>
      <c r="C925" t="s">
        <v>145</v>
      </c>
      <c r="F925" t="s">
        <v>19388</v>
      </c>
      <c r="I925"/>
      <c r="J925"/>
      <c r="L925"/>
      <c r="M925"/>
      <c r="N925"/>
      <c r="O925" s="6" t="s">
        <v>7164</v>
      </c>
      <c r="P925" t="s">
        <v>7162</v>
      </c>
      <c r="R925" s="6" t="s">
        <v>7166</v>
      </c>
      <c r="S925"/>
      <c r="T925"/>
      <c r="U925"/>
      <c r="W925">
        <v>1998</v>
      </c>
      <c r="X925" t="s">
        <v>7165</v>
      </c>
      <c r="Y925" t="s">
        <v>115</v>
      </c>
      <c r="Z925" t="s">
        <v>115</v>
      </c>
      <c r="AB925" t="s">
        <v>7167</v>
      </c>
      <c r="AC925" t="s">
        <v>19</v>
      </c>
      <c r="AD925">
        <v>1</v>
      </c>
    </row>
    <row r="926" spans="1:30" ht="28.8" hidden="1" x14ac:dyDescent="0.3">
      <c r="A926">
        <v>925</v>
      </c>
      <c r="B926" s="3" t="s">
        <v>7169</v>
      </c>
      <c r="C926" t="s">
        <v>18</v>
      </c>
      <c r="D926" t="s">
        <v>145</v>
      </c>
      <c r="F926" t="s">
        <v>21297</v>
      </c>
      <c r="I926"/>
      <c r="J926"/>
      <c r="L926" t="s">
        <v>21248</v>
      </c>
      <c r="M926"/>
      <c r="N926"/>
      <c r="O926" s="7" t="s">
        <v>7170</v>
      </c>
      <c r="P926" t="s">
        <v>7168</v>
      </c>
      <c r="Q926" t="s">
        <v>7173</v>
      </c>
      <c r="R926" s="6" t="s">
        <v>7172</v>
      </c>
      <c r="S926"/>
      <c r="T926"/>
      <c r="U926"/>
      <c r="W926">
        <v>2021</v>
      </c>
      <c r="X926" t="s">
        <v>7171</v>
      </c>
      <c r="Y926" t="s">
        <v>710</v>
      </c>
      <c r="Z926" t="s">
        <v>711</v>
      </c>
      <c r="AA926" t="s">
        <v>7174</v>
      </c>
      <c r="AB926" t="s">
        <v>7175</v>
      </c>
      <c r="AC926" t="s">
        <v>7176</v>
      </c>
      <c r="AD926">
        <v>2</v>
      </c>
    </row>
    <row r="927" spans="1:30" ht="43.2" hidden="1" x14ac:dyDescent="0.3">
      <c r="A927">
        <v>926</v>
      </c>
      <c r="B927" s="3" t="s">
        <v>7178</v>
      </c>
      <c r="C927" t="s">
        <v>145</v>
      </c>
      <c r="F927" t="s">
        <v>21227</v>
      </c>
      <c r="I927"/>
      <c r="J927"/>
      <c r="L927"/>
      <c r="M927"/>
      <c r="N927"/>
      <c r="O927" s="7" t="s">
        <v>7179</v>
      </c>
      <c r="P927" t="s">
        <v>7177</v>
      </c>
      <c r="R927" s="6" t="s">
        <v>7181</v>
      </c>
      <c r="S927"/>
      <c r="T927"/>
      <c r="U927"/>
      <c r="W927">
        <v>2003</v>
      </c>
      <c r="X927" t="s">
        <v>7180</v>
      </c>
      <c r="Y927" t="s">
        <v>24</v>
      </c>
      <c r="Z927" t="s">
        <v>25</v>
      </c>
      <c r="AA927" t="s">
        <v>7182</v>
      </c>
      <c r="AB927" t="s">
        <v>7183</v>
      </c>
      <c r="AC927" t="s">
        <v>7184</v>
      </c>
      <c r="AD927">
        <v>2</v>
      </c>
    </row>
    <row r="928" spans="1:30" ht="43.2" hidden="1" x14ac:dyDescent="0.3">
      <c r="A928">
        <v>927</v>
      </c>
      <c r="B928" s="3" t="s">
        <v>7186</v>
      </c>
      <c r="C928" t="s">
        <v>145</v>
      </c>
      <c r="F928" t="s">
        <v>19388</v>
      </c>
      <c r="I928"/>
      <c r="J928"/>
      <c r="L928"/>
      <c r="M928"/>
      <c r="N928"/>
      <c r="O928" s="6" t="s">
        <v>7187</v>
      </c>
      <c r="P928" t="s">
        <v>7185</v>
      </c>
      <c r="R928" s="6" t="s">
        <v>7189</v>
      </c>
      <c r="S928"/>
      <c r="T928"/>
      <c r="U928"/>
      <c r="W928">
        <v>1997</v>
      </c>
      <c r="X928" t="s">
        <v>7188</v>
      </c>
      <c r="Y928" t="s">
        <v>47</v>
      </c>
      <c r="Z928" t="s">
        <v>48</v>
      </c>
      <c r="AA928" t="s">
        <v>7190</v>
      </c>
      <c r="AB928" t="s">
        <v>7191</v>
      </c>
      <c r="AC928" t="s">
        <v>19</v>
      </c>
      <c r="AD928">
        <v>1</v>
      </c>
    </row>
    <row r="929" spans="1:30" ht="57.6" hidden="1" x14ac:dyDescent="0.3">
      <c r="A929">
        <v>928</v>
      </c>
      <c r="B929" s="3" t="s">
        <v>7193</v>
      </c>
      <c r="C929" t="s">
        <v>18</v>
      </c>
      <c r="D929" t="s">
        <v>145</v>
      </c>
      <c r="F929" t="s">
        <v>146</v>
      </c>
      <c r="I929"/>
      <c r="J929"/>
      <c r="L929"/>
      <c r="M929"/>
      <c r="N929"/>
      <c r="O929" s="7" t="s">
        <v>7194</v>
      </c>
      <c r="P929" t="s">
        <v>7192</v>
      </c>
      <c r="S929"/>
      <c r="T929"/>
      <c r="U929"/>
      <c r="W929">
        <v>1995</v>
      </c>
      <c r="X929" t="s">
        <v>7195</v>
      </c>
      <c r="Y929" t="s">
        <v>57</v>
      </c>
      <c r="Z929" t="s">
        <v>57</v>
      </c>
      <c r="AA929" t="s">
        <v>7196</v>
      </c>
      <c r="AB929" t="s">
        <v>7197</v>
      </c>
      <c r="AC929" t="s">
        <v>19</v>
      </c>
      <c r="AD929">
        <v>1</v>
      </c>
    </row>
    <row r="930" spans="1:30" ht="28.8" hidden="1" x14ac:dyDescent="0.3">
      <c r="A930">
        <v>929</v>
      </c>
      <c r="B930" s="3" t="s">
        <v>7199</v>
      </c>
      <c r="C930" t="s">
        <v>145</v>
      </c>
      <c r="F930" t="s">
        <v>21227</v>
      </c>
      <c r="I930"/>
      <c r="J930"/>
      <c r="L930"/>
      <c r="M930"/>
      <c r="N930"/>
      <c r="O930" s="6" t="s">
        <v>7200</v>
      </c>
      <c r="P930" t="s">
        <v>7198</v>
      </c>
      <c r="R930" s="6" t="s">
        <v>7202</v>
      </c>
      <c r="S930"/>
      <c r="T930"/>
      <c r="U930"/>
      <c r="W930">
        <v>1992</v>
      </c>
      <c r="X930" t="s">
        <v>7201</v>
      </c>
      <c r="Y930" t="s">
        <v>1157</v>
      </c>
      <c r="Z930" t="s">
        <v>696</v>
      </c>
      <c r="AB930" t="s">
        <v>7203</v>
      </c>
      <c r="AC930" t="s">
        <v>19</v>
      </c>
      <c r="AD930">
        <v>1</v>
      </c>
    </row>
    <row r="931" spans="1:30" ht="28.8" hidden="1" x14ac:dyDescent="0.3">
      <c r="A931">
        <v>930</v>
      </c>
      <c r="B931" s="3" t="s">
        <v>7206</v>
      </c>
      <c r="C931" t="s">
        <v>145</v>
      </c>
      <c r="F931" t="s">
        <v>146</v>
      </c>
      <c r="I931"/>
      <c r="J931"/>
      <c r="L931"/>
      <c r="M931"/>
      <c r="N931"/>
      <c r="O931" s="6" t="s">
        <v>7207</v>
      </c>
      <c r="P931" t="s">
        <v>7205</v>
      </c>
      <c r="Q931" t="s">
        <v>5996</v>
      </c>
      <c r="R931" s="6" t="s">
        <v>7209</v>
      </c>
      <c r="S931"/>
      <c r="T931"/>
      <c r="U931"/>
      <c r="W931">
        <v>2005</v>
      </c>
      <c r="X931" t="s">
        <v>7208</v>
      </c>
      <c r="Y931" t="s">
        <v>115</v>
      </c>
      <c r="Z931" t="s">
        <v>115</v>
      </c>
      <c r="AB931" t="s">
        <v>3635</v>
      </c>
      <c r="AC931" t="s">
        <v>19</v>
      </c>
      <c r="AD931">
        <v>1</v>
      </c>
    </row>
    <row r="932" spans="1:30" ht="28.8" hidden="1" x14ac:dyDescent="0.3">
      <c r="A932">
        <v>931</v>
      </c>
      <c r="B932" s="3" t="s">
        <v>7211</v>
      </c>
      <c r="C932" t="s">
        <v>145</v>
      </c>
      <c r="F932" t="s">
        <v>19390</v>
      </c>
      <c r="I932"/>
      <c r="J932"/>
      <c r="L932"/>
      <c r="M932"/>
      <c r="N932"/>
      <c r="O932" s="6" t="s">
        <v>7212</v>
      </c>
      <c r="P932" t="s">
        <v>7210</v>
      </c>
      <c r="Q932" t="s">
        <v>7214</v>
      </c>
      <c r="R932" s="6" t="s">
        <v>7213</v>
      </c>
      <c r="S932"/>
      <c r="T932"/>
      <c r="U932"/>
      <c r="W932">
        <v>2007</v>
      </c>
      <c r="Y932" t="s">
        <v>1547</v>
      </c>
      <c r="Z932" t="s">
        <v>1548</v>
      </c>
      <c r="AB932" t="s">
        <v>7215</v>
      </c>
      <c r="AC932" t="s">
        <v>19</v>
      </c>
      <c r="AD932">
        <v>1</v>
      </c>
    </row>
    <row r="933" spans="1:30" ht="28.8" hidden="1" x14ac:dyDescent="0.3">
      <c r="A933">
        <v>932</v>
      </c>
      <c r="B933" s="3" t="s">
        <v>7217</v>
      </c>
      <c r="C933" t="s">
        <v>145</v>
      </c>
      <c r="F933" t="s">
        <v>146</v>
      </c>
      <c r="I933"/>
      <c r="J933"/>
      <c r="L933"/>
      <c r="M933"/>
      <c r="N933"/>
      <c r="O933" s="6" t="s">
        <v>7218</v>
      </c>
      <c r="P933" t="s">
        <v>7216</v>
      </c>
      <c r="Q933" t="s">
        <v>7221</v>
      </c>
      <c r="R933" s="6" t="s">
        <v>7220</v>
      </c>
      <c r="S933"/>
      <c r="T933"/>
      <c r="U933"/>
      <c r="W933">
        <v>2022</v>
      </c>
      <c r="X933" t="s">
        <v>7219</v>
      </c>
      <c r="Y933" t="s">
        <v>7222</v>
      </c>
      <c r="Z933" t="s">
        <v>478</v>
      </c>
      <c r="AA933" t="s">
        <v>7223</v>
      </c>
      <c r="AB933" t="s">
        <v>7224</v>
      </c>
      <c r="AC933" t="s">
        <v>19</v>
      </c>
      <c r="AD933">
        <v>1</v>
      </c>
    </row>
    <row r="934" spans="1:30" ht="28.8" hidden="1" x14ac:dyDescent="0.3">
      <c r="A934">
        <v>933</v>
      </c>
      <c r="B934" s="3" t="s">
        <v>100</v>
      </c>
      <c r="C934" t="s">
        <v>18</v>
      </c>
      <c r="D934" t="s">
        <v>145</v>
      </c>
      <c r="F934" t="s">
        <v>21295</v>
      </c>
      <c r="I934"/>
      <c r="J934"/>
      <c r="L934" t="s">
        <v>21243</v>
      </c>
      <c r="M934"/>
      <c r="O934" s="7" t="s">
        <v>101</v>
      </c>
      <c r="P934" t="s">
        <v>99</v>
      </c>
      <c r="Q934" t="s">
        <v>104</v>
      </c>
      <c r="R934" s="6" t="s">
        <v>103</v>
      </c>
      <c r="S934"/>
      <c r="T934"/>
      <c r="U934"/>
      <c r="W934">
        <v>2018</v>
      </c>
      <c r="X934" t="s">
        <v>102</v>
      </c>
      <c r="Y934" t="s">
        <v>57</v>
      </c>
      <c r="Z934" t="s">
        <v>57</v>
      </c>
      <c r="AA934" t="s">
        <v>105</v>
      </c>
      <c r="AB934" t="s">
        <v>106</v>
      </c>
      <c r="AC934" t="s">
        <v>19</v>
      </c>
      <c r="AD934">
        <v>1</v>
      </c>
    </row>
    <row r="935" spans="1:30" hidden="1" x14ac:dyDescent="0.3">
      <c r="A935">
        <v>934</v>
      </c>
      <c r="B935" s="3" t="s">
        <v>7226</v>
      </c>
      <c r="C935" t="s">
        <v>18</v>
      </c>
      <c r="D935" t="s">
        <v>145</v>
      </c>
      <c r="F935" t="s">
        <v>146</v>
      </c>
      <c r="I935"/>
      <c r="J935"/>
      <c r="L935" t="s">
        <v>21243</v>
      </c>
      <c r="M935"/>
      <c r="N935"/>
      <c r="P935" t="s">
        <v>7225</v>
      </c>
      <c r="Q935" t="s">
        <v>7229</v>
      </c>
      <c r="R935" s="6" t="s">
        <v>7228</v>
      </c>
      <c r="S935"/>
      <c r="T935"/>
      <c r="U935"/>
      <c r="W935">
        <v>2016</v>
      </c>
      <c r="X935" t="s">
        <v>7227</v>
      </c>
      <c r="Y935" t="s">
        <v>7230</v>
      </c>
      <c r="Z935" t="s">
        <v>7231</v>
      </c>
      <c r="AA935" t="s">
        <v>7232</v>
      </c>
      <c r="AB935" t="s">
        <v>7233</v>
      </c>
      <c r="AC935" t="s">
        <v>19</v>
      </c>
      <c r="AD935">
        <v>1</v>
      </c>
    </row>
    <row r="936" spans="1:30" ht="28.8" hidden="1" x14ac:dyDescent="0.3">
      <c r="A936">
        <v>935</v>
      </c>
      <c r="B936" s="3" t="s">
        <v>7235</v>
      </c>
      <c r="C936" t="s">
        <v>145</v>
      </c>
      <c r="F936" t="s">
        <v>19388</v>
      </c>
      <c r="I936"/>
      <c r="J936"/>
      <c r="L936" t="s">
        <v>21243</v>
      </c>
      <c r="M936"/>
      <c r="N936"/>
      <c r="O936" s="7" t="s">
        <v>7236</v>
      </c>
      <c r="P936" t="s">
        <v>7234</v>
      </c>
      <c r="Q936" t="s">
        <v>819</v>
      </c>
      <c r="R936" s="6" t="s">
        <v>7238</v>
      </c>
      <c r="S936"/>
      <c r="T936"/>
      <c r="U936"/>
      <c r="W936">
        <v>2014</v>
      </c>
      <c r="X936" t="s">
        <v>7237</v>
      </c>
      <c r="Y936" t="s">
        <v>820</v>
      </c>
      <c r="Z936" t="s">
        <v>821</v>
      </c>
      <c r="AA936" t="s">
        <v>7239</v>
      </c>
      <c r="AB936" t="s">
        <v>7240</v>
      </c>
      <c r="AC936" t="s">
        <v>19</v>
      </c>
      <c r="AD936">
        <v>1</v>
      </c>
    </row>
    <row r="937" spans="1:30" ht="43.2" x14ac:dyDescent="0.3">
      <c r="A937">
        <v>443</v>
      </c>
      <c r="B937" s="3" t="s">
        <v>3669</v>
      </c>
      <c r="C937" t="s">
        <v>18</v>
      </c>
      <c r="D937" t="s">
        <v>18</v>
      </c>
      <c r="E937" t="s">
        <v>18</v>
      </c>
      <c r="F937" t="s">
        <v>22201</v>
      </c>
      <c r="G937" t="s">
        <v>21352</v>
      </c>
      <c r="H937" t="s">
        <v>21360</v>
      </c>
      <c r="I937" s="3" t="s">
        <v>21357</v>
      </c>
      <c r="J937" s="3" t="s">
        <v>21384</v>
      </c>
      <c r="K937" s="12" t="s">
        <v>21437</v>
      </c>
      <c r="L937" t="s">
        <v>21243</v>
      </c>
      <c r="M937" s="3" t="s">
        <v>21351</v>
      </c>
      <c r="N937" s="3" t="s">
        <v>21389</v>
      </c>
      <c r="O937" s="7" t="s">
        <v>3670</v>
      </c>
      <c r="P937" t="s">
        <v>3668</v>
      </c>
      <c r="Q937" s="4" t="s">
        <v>3673</v>
      </c>
      <c r="R937" s="6" t="s">
        <v>3672</v>
      </c>
      <c r="S937" s="8" t="s">
        <v>22017</v>
      </c>
      <c r="T937" s="28"/>
      <c r="U937" s="27" t="s">
        <v>22202</v>
      </c>
      <c r="V937" s="18" t="s">
        <v>21962</v>
      </c>
      <c r="W937">
        <v>2020</v>
      </c>
      <c r="X937" t="s">
        <v>3671</v>
      </c>
      <c r="Y937" t="s">
        <v>493</v>
      </c>
      <c r="Z937" t="s">
        <v>493</v>
      </c>
      <c r="AA937" t="s">
        <v>3674</v>
      </c>
      <c r="AB937" t="s">
        <v>3675</v>
      </c>
      <c r="AC937" t="s">
        <v>19</v>
      </c>
      <c r="AD937">
        <v>1</v>
      </c>
    </row>
    <row r="938" spans="1:30" ht="28.8" hidden="1" x14ac:dyDescent="0.3">
      <c r="A938">
        <v>937</v>
      </c>
      <c r="B938" s="3" t="s">
        <v>7242</v>
      </c>
      <c r="C938" t="s">
        <v>145</v>
      </c>
      <c r="F938" t="s">
        <v>21227</v>
      </c>
      <c r="I938"/>
      <c r="J938"/>
      <c r="L938" t="s">
        <v>21243</v>
      </c>
      <c r="M938"/>
      <c r="N938"/>
      <c r="O938" s="6" t="s">
        <v>7243</v>
      </c>
      <c r="P938" t="s">
        <v>7241</v>
      </c>
      <c r="Q938" t="s">
        <v>7246</v>
      </c>
      <c r="R938" s="6" t="s">
        <v>7245</v>
      </c>
      <c r="S938"/>
      <c r="T938"/>
      <c r="U938"/>
      <c r="W938">
        <v>2009</v>
      </c>
      <c r="X938" t="s">
        <v>7244</v>
      </c>
      <c r="Y938" t="s">
        <v>47</v>
      </c>
      <c r="Z938" t="s">
        <v>48</v>
      </c>
      <c r="AA938" t="s">
        <v>7247</v>
      </c>
      <c r="AB938" t="s">
        <v>7248</v>
      </c>
      <c r="AC938" t="s">
        <v>19</v>
      </c>
      <c r="AD938">
        <v>1</v>
      </c>
    </row>
    <row r="939" spans="1:30" ht="43.2" hidden="1" x14ac:dyDescent="0.3">
      <c r="A939">
        <v>938</v>
      </c>
      <c r="B939" s="3" t="s">
        <v>6078</v>
      </c>
      <c r="C939" t="s">
        <v>18</v>
      </c>
      <c r="D939" t="s">
        <v>145</v>
      </c>
      <c r="F939" t="s">
        <v>21268</v>
      </c>
      <c r="J939"/>
      <c r="L939" t="s">
        <v>21243</v>
      </c>
      <c r="M939"/>
      <c r="N939"/>
      <c r="O939" s="7" t="s">
        <v>6079</v>
      </c>
      <c r="P939" t="s">
        <v>6077</v>
      </c>
      <c r="Q939" t="s">
        <v>2054</v>
      </c>
      <c r="R939" s="6" t="s">
        <v>6081</v>
      </c>
      <c r="S939"/>
      <c r="T939"/>
      <c r="U939"/>
      <c r="W939">
        <v>2007</v>
      </c>
      <c r="X939" t="s">
        <v>6080</v>
      </c>
      <c r="Y939" t="s">
        <v>748</v>
      </c>
      <c r="Z939" t="s">
        <v>749</v>
      </c>
      <c r="AA939" t="s">
        <v>6082</v>
      </c>
      <c r="AB939" t="s">
        <v>6083</v>
      </c>
      <c r="AC939" t="s">
        <v>19</v>
      </c>
      <c r="AD939">
        <v>1</v>
      </c>
    </row>
    <row r="940" spans="1:30" ht="43.2" hidden="1" x14ac:dyDescent="0.3">
      <c r="A940">
        <v>939</v>
      </c>
      <c r="B940" s="3" t="s">
        <v>2050</v>
      </c>
      <c r="C940" t="s">
        <v>18</v>
      </c>
      <c r="D940" t="s">
        <v>145</v>
      </c>
      <c r="F940" t="s">
        <v>21268</v>
      </c>
      <c r="I940"/>
      <c r="J940"/>
      <c r="L940" t="s">
        <v>21243</v>
      </c>
      <c r="M940"/>
      <c r="N940"/>
      <c r="O940" s="7" t="s">
        <v>2051</v>
      </c>
      <c r="P940" t="s">
        <v>2049</v>
      </c>
      <c r="Q940" t="s">
        <v>2054</v>
      </c>
      <c r="R940" s="6" t="s">
        <v>2053</v>
      </c>
      <c r="S940"/>
      <c r="T940"/>
      <c r="U940"/>
      <c r="W940">
        <v>2005</v>
      </c>
      <c r="X940" t="s">
        <v>2052</v>
      </c>
      <c r="Y940" t="s">
        <v>2055</v>
      </c>
      <c r="Z940" t="s">
        <v>2056</v>
      </c>
      <c r="AA940" t="s">
        <v>2057</v>
      </c>
      <c r="AB940" t="s">
        <v>2058</v>
      </c>
      <c r="AC940" t="s">
        <v>19</v>
      </c>
      <c r="AD940">
        <v>1</v>
      </c>
    </row>
    <row r="941" spans="1:30" ht="28.8" hidden="1" x14ac:dyDescent="0.3">
      <c r="A941">
        <v>940</v>
      </c>
      <c r="B941" s="3" t="s">
        <v>7249</v>
      </c>
      <c r="C941" t="s">
        <v>18</v>
      </c>
      <c r="D941" t="s">
        <v>145</v>
      </c>
      <c r="F941" t="s">
        <v>146</v>
      </c>
      <c r="I941"/>
      <c r="J941"/>
      <c r="L941" t="s">
        <v>21243</v>
      </c>
      <c r="M941"/>
      <c r="N941"/>
      <c r="O941" s="7" t="s">
        <v>7250</v>
      </c>
      <c r="P941" t="s">
        <v>6364</v>
      </c>
      <c r="Q941" t="s">
        <v>5276</v>
      </c>
      <c r="R941" s="6" t="s">
        <v>6368</v>
      </c>
      <c r="S941"/>
      <c r="T941"/>
      <c r="U941"/>
      <c r="W941">
        <v>2004</v>
      </c>
      <c r="X941" t="s">
        <v>7251</v>
      </c>
      <c r="Y941" t="s">
        <v>1516</v>
      </c>
      <c r="Z941" t="s">
        <v>1517</v>
      </c>
      <c r="AA941" t="s">
        <v>7252</v>
      </c>
      <c r="AB941" t="s">
        <v>7253</v>
      </c>
      <c r="AC941" t="s">
        <v>19</v>
      </c>
      <c r="AD941">
        <v>1</v>
      </c>
    </row>
    <row r="942" spans="1:30" ht="28.8" hidden="1" x14ac:dyDescent="0.3">
      <c r="A942">
        <v>941</v>
      </c>
      <c r="B942" s="3" t="s">
        <v>7255</v>
      </c>
      <c r="C942" t="s">
        <v>18</v>
      </c>
      <c r="D942" t="s">
        <v>145</v>
      </c>
      <c r="F942" t="s">
        <v>146</v>
      </c>
      <c r="I942"/>
      <c r="J942"/>
      <c r="L942" t="s">
        <v>21243</v>
      </c>
      <c r="M942"/>
      <c r="N942"/>
      <c r="O942" s="7" t="s">
        <v>7256</v>
      </c>
      <c r="P942" t="s">
        <v>7254</v>
      </c>
      <c r="R942" s="6" t="s">
        <v>7258</v>
      </c>
      <c r="S942"/>
      <c r="T942"/>
      <c r="U942"/>
      <c r="W942">
        <v>2003</v>
      </c>
      <c r="X942" t="s">
        <v>7257</v>
      </c>
      <c r="Y942" t="s">
        <v>7259</v>
      </c>
      <c r="Z942" t="s">
        <v>7260</v>
      </c>
      <c r="AA942" t="s">
        <v>7261</v>
      </c>
      <c r="AB942" t="s">
        <v>7262</v>
      </c>
      <c r="AC942" t="s">
        <v>19</v>
      </c>
      <c r="AD942">
        <v>1</v>
      </c>
    </row>
    <row r="943" spans="1:30" ht="28.8" hidden="1" x14ac:dyDescent="0.3">
      <c r="A943">
        <v>942</v>
      </c>
      <c r="B943" s="3" t="s">
        <v>7264</v>
      </c>
      <c r="C943" t="s">
        <v>145</v>
      </c>
      <c r="F943" t="s">
        <v>146</v>
      </c>
      <c r="I943"/>
      <c r="J943"/>
      <c r="L943" t="s">
        <v>21243</v>
      </c>
      <c r="M943"/>
      <c r="N943"/>
      <c r="O943" s="6" t="s">
        <v>7265</v>
      </c>
      <c r="P943" t="s">
        <v>7263</v>
      </c>
      <c r="R943" s="6" t="s">
        <v>7267</v>
      </c>
      <c r="S943"/>
      <c r="T943"/>
      <c r="U943"/>
      <c r="W943">
        <v>1997</v>
      </c>
      <c r="X943" t="s">
        <v>7266</v>
      </c>
      <c r="Y943" t="s">
        <v>1516</v>
      </c>
      <c r="Z943" t="s">
        <v>1517</v>
      </c>
      <c r="AA943" t="s">
        <v>7268</v>
      </c>
      <c r="AB943" t="s">
        <v>7269</v>
      </c>
      <c r="AC943" t="s">
        <v>19</v>
      </c>
      <c r="AD943">
        <v>1</v>
      </c>
    </row>
    <row r="944" spans="1:30" ht="28.8" hidden="1" x14ac:dyDescent="0.3">
      <c r="A944">
        <v>2245</v>
      </c>
      <c r="B944" s="3" t="s">
        <v>14915</v>
      </c>
      <c r="C944" t="s">
        <v>18</v>
      </c>
      <c r="D944" t="s">
        <v>18</v>
      </c>
      <c r="E944" t="s">
        <v>145</v>
      </c>
      <c r="F944" t="s">
        <v>21268</v>
      </c>
      <c r="G944" t="s">
        <v>21348</v>
      </c>
      <c r="H944" t="s">
        <v>21460</v>
      </c>
      <c r="I944" t="s">
        <v>21268</v>
      </c>
      <c r="J944" t="s">
        <v>21786</v>
      </c>
      <c r="K944" s="12" t="s">
        <v>21528</v>
      </c>
      <c r="L944" t="s">
        <v>21243</v>
      </c>
      <c r="M944" t="s">
        <v>21799</v>
      </c>
      <c r="N944"/>
      <c r="O944" s="7" t="s">
        <v>21811</v>
      </c>
      <c r="P944" t="s">
        <v>14914</v>
      </c>
      <c r="Q944" s="4" t="s">
        <v>21812</v>
      </c>
      <c r="R944" s="6" t="s">
        <v>19</v>
      </c>
      <c r="S944" s="8" t="s">
        <v>22022</v>
      </c>
      <c r="W944">
        <v>2011</v>
      </c>
      <c r="X944" t="s">
        <v>14916</v>
      </c>
      <c r="Y944" t="s">
        <v>19</v>
      </c>
      <c r="Z944" t="s">
        <v>19</v>
      </c>
      <c r="AA944" t="s">
        <v>14917</v>
      </c>
      <c r="AB944" t="s">
        <v>19</v>
      </c>
      <c r="AC944" t="s">
        <v>14918</v>
      </c>
      <c r="AD944">
        <v>1</v>
      </c>
    </row>
    <row r="945" spans="1:30" ht="28.8" hidden="1" x14ac:dyDescent="0.3">
      <c r="A945">
        <v>944</v>
      </c>
      <c r="B945" s="3" t="s">
        <v>7277</v>
      </c>
      <c r="C945" t="s">
        <v>18</v>
      </c>
      <c r="D945" t="s">
        <v>145</v>
      </c>
      <c r="F945" t="s">
        <v>19389</v>
      </c>
      <c r="I945"/>
      <c r="J945"/>
      <c r="L945" t="s">
        <v>21243</v>
      </c>
      <c r="M945"/>
      <c r="N945"/>
      <c r="O945" s="7" t="s">
        <v>7278</v>
      </c>
      <c r="P945" t="s">
        <v>7276</v>
      </c>
      <c r="Q945" t="s">
        <v>7281</v>
      </c>
      <c r="R945" s="6" t="s">
        <v>7280</v>
      </c>
      <c r="S945"/>
      <c r="T945"/>
      <c r="U945"/>
      <c r="W945">
        <v>2022</v>
      </c>
      <c r="X945" t="s">
        <v>7279</v>
      </c>
      <c r="Y945" t="s">
        <v>7282</v>
      </c>
      <c r="Z945" t="s">
        <v>7282</v>
      </c>
      <c r="AA945" t="s">
        <v>7283</v>
      </c>
      <c r="AB945" t="s">
        <v>7284</v>
      </c>
      <c r="AC945" t="s">
        <v>19</v>
      </c>
      <c r="AD945">
        <v>1</v>
      </c>
    </row>
    <row r="946" spans="1:30" ht="43.2" x14ac:dyDescent="0.3">
      <c r="A946">
        <v>168</v>
      </c>
      <c r="B946" s="3" t="s">
        <v>1535</v>
      </c>
      <c r="C946" t="s">
        <v>18</v>
      </c>
      <c r="D946" t="s">
        <v>18</v>
      </c>
      <c r="E946" t="s">
        <v>18</v>
      </c>
      <c r="G946" t="s">
        <v>21348</v>
      </c>
      <c r="H946" t="s">
        <v>21360</v>
      </c>
      <c r="I946" s="3" t="s">
        <v>21357</v>
      </c>
      <c r="J946" s="3" t="s">
        <v>21395</v>
      </c>
      <c r="K946" s="12" t="s">
        <v>21431</v>
      </c>
      <c r="L946" t="s">
        <v>21243</v>
      </c>
      <c r="M946" s="3" t="s">
        <v>21349</v>
      </c>
      <c r="N946" s="3" t="s">
        <v>21353</v>
      </c>
      <c r="O946" s="7" t="s">
        <v>21381</v>
      </c>
      <c r="P946" t="s">
        <v>1534</v>
      </c>
      <c r="Q946" s="4" t="s">
        <v>1538</v>
      </c>
      <c r="R946" s="6" t="s">
        <v>1537</v>
      </c>
      <c r="S946" s="8" t="s">
        <v>22017</v>
      </c>
      <c r="U946" s="27" t="s">
        <v>22202</v>
      </c>
      <c r="V946" t="s">
        <v>21405</v>
      </c>
      <c r="W946">
        <v>2022</v>
      </c>
      <c r="X946" t="s">
        <v>1536</v>
      </c>
      <c r="Y946" t="s">
        <v>710</v>
      </c>
      <c r="Z946" t="s">
        <v>711</v>
      </c>
      <c r="AA946" t="s">
        <v>1539</v>
      </c>
      <c r="AB946" t="s">
        <v>1540</v>
      </c>
      <c r="AC946" t="s">
        <v>19</v>
      </c>
      <c r="AD946">
        <v>2</v>
      </c>
    </row>
    <row r="947" spans="1:30" ht="28.8" hidden="1" x14ac:dyDescent="0.3">
      <c r="A947">
        <v>946</v>
      </c>
      <c r="B947" s="3" t="s">
        <v>7294</v>
      </c>
      <c r="C947" t="s">
        <v>145</v>
      </c>
      <c r="F947" t="s">
        <v>21227</v>
      </c>
      <c r="I947"/>
      <c r="J947"/>
      <c r="L947" t="s">
        <v>21243</v>
      </c>
      <c r="M947"/>
      <c r="N947"/>
      <c r="O947" s="6" t="s">
        <v>7295</v>
      </c>
      <c r="P947" t="s">
        <v>7293</v>
      </c>
      <c r="Q947" t="s">
        <v>7298</v>
      </c>
      <c r="R947" s="6" t="s">
        <v>7297</v>
      </c>
      <c r="S947"/>
      <c r="T947"/>
      <c r="U947"/>
      <c r="W947">
        <v>2006</v>
      </c>
      <c r="X947" t="s">
        <v>7296</v>
      </c>
      <c r="Y947" t="s">
        <v>158</v>
      </c>
      <c r="Z947" t="s">
        <v>85</v>
      </c>
      <c r="AB947" t="s">
        <v>7299</v>
      </c>
      <c r="AC947" t="s">
        <v>19</v>
      </c>
      <c r="AD947">
        <v>1</v>
      </c>
    </row>
    <row r="948" spans="1:30" ht="43.2" hidden="1" x14ac:dyDescent="0.3">
      <c r="A948">
        <v>947</v>
      </c>
      <c r="B948" s="3" t="s">
        <v>7301</v>
      </c>
      <c r="C948" t="s">
        <v>18</v>
      </c>
      <c r="D948" t="s">
        <v>145</v>
      </c>
      <c r="F948" t="s">
        <v>21295</v>
      </c>
      <c r="I948"/>
      <c r="J948"/>
      <c r="L948" t="s">
        <v>22195</v>
      </c>
      <c r="M948"/>
      <c r="N948" t="s">
        <v>22177</v>
      </c>
      <c r="O948" s="7" t="s">
        <v>21280</v>
      </c>
      <c r="P948" t="s">
        <v>7300</v>
      </c>
      <c r="R948" s="6" t="s">
        <v>7303</v>
      </c>
      <c r="S948"/>
      <c r="T948"/>
      <c r="U948"/>
      <c r="W948">
        <v>1992</v>
      </c>
      <c r="X948" t="s">
        <v>7302</v>
      </c>
      <c r="Y948" t="s">
        <v>710</v>
      </c>
      <c r="Z948" t="s">
        <v>711</v>
      </c>
      <c r="AA948" t="s">
        <v>7304</v>
      </c>
      <c r="AB948" t="s">
        <v>7305</v>
      </c>
      <c r="AC948" t="s">
        <v>19</v>
      </c>
      <c r="AD948">
        <v>1</v>
      </c>
    </row>
    <row r="949" spans="1:30" ht="43.2" hidden="1" x14ac:dyDescent="0.3">
      <c r="A949">
        <v>948</v>
      </c>
      <c r="B949" s="3" t="s">
        <v>7307</v>
      </c>
      <c r="C949" t="s">
        <v>145</v>
      </c>
      <c r="F949" t="s">
        <v>21227</v>
      </c>
      <c r="I949"/>
      <c r="J949"/>
      <c r="L949"/>
      <c r="M949"/>
      <c r="N949"/>
      <c r="O949" s="6" t="s">
        <v>7308</v>
      </c>
      <c r="P949" t="s">
        <v>7306</v>
      </c>
      <c r="Q949" t="s">
        <v>6106</v>
      </c>
      <c r="R949" s="6" t="s">
        <v>7310</v>
      </c>
      <c r="S949"/>
      <c r="T949"/>
      <c r="U949"/>
      <c r="W949">
        <v>2018</v>
      </c>
      <c r="X949" t="s">
        <v>7309</v>
      </c>
      <c r="Y949" t="s">
        <v>24</v>
      </c>
      <c r="Z949" t="s">
        <v>25</v>
      </c>
      <c r="AA949" t="s">
        <v>7311</v>
      </c>
      <c r="AB949" t="s">
        <v>7312</v>
      </c>
      <c r="AC949" t="s">
        <v>19</v>
      </c>
      <c r="AD949">
        <v>1</v>
      </c>
    </row>
    <row r="950" spans="1:30" ht="43.2" hidden="1" x14ac:dyDescent="0.3">
      <c r="A950">
        <v>949</v>
      </c>
      <c r="B950" s="3" t="s">
        <v>7313</v>
      </c>
      <c r="C950" t="s">
        <v>145</v>
      </c>
      <c r="F950" t="s">
        <v>21227</v>
      </c>
      <c r="I950"/>
      <c r="J950"/>
      <c r="L950"/>
      <c r="M950"/>
      <c r="N950"/>
      <c r="O950" s="6" t="s">
        <v>19609</v>
      </c>
      <c r="P950" t="s">
        <v>19608</v>
      </c>
      <c r="R950" s="6" t="s">
        <v>7315</v>
      </c>
      <c r="S950"/>
      <c r="T950"/>
      <c r="U950"/>
      <c r="W950">
        <v>2002</v>
      </c>
      <c r="X950" t="s">
        <v>7314</v>
      </c>
      <c r="Y950" t="s">
        <v>47</v>
      </c>
      <c r="Z950" t="s">
        <v>48</v>
      </c>
      <c r="AA950" t="s">
        <v>7316</v>
      </c>
      <c r="AB950" t="s">
        <v>7317</v>
      </c>
      <c r="AC950" t="s">
        <v>19</v>
      </c>
      <c r="AD950">
        <v>1</v>
      </c>
    </row>
    <row r="951" spans="1:30" ht="28.8" hidden="1" x14ac:dyDescent="0.3">
      <c r="A951">
        <v>950</v>
      </c>
      <c r="B951" s="3" t="s">
        <v>7319</v>
      </c>
      <c r="C951" t="s">
        <v>145</v>
      </c>
      <c r="F951" t="s">
        <v>146</v>
      </c>
      <c r="I951"/>
      <c r="J951"/>
      <c r="L951"/>
      <c r="M951"/>
      <c r="N951"/>
      <c r="O951" s="6" t="s">
        <v>7320</v>
      </c>
      <c r="P951" t="s">
        <v>7318</v>
      </c>
      <c r="R951" s="6" t="s">
        <v>7322</v>
      </c>
      <c r="S951"/>
      <c r="T951"/>
      <c r="U951"/>
      <c r="W951">
        <v>1995</v>
      </c>
      <c r="X951" t="s">
        <v>7321</v>
      </c>
      <c r="Y951" t="s">
        <v>199</v>
      </c>
      <c r="Z951" t="s">
        <v>85</v>
      </c>
      <c r="AB951" t="s">
        <v>7323</v>
      </c>
      <c r="AC951" t="s">
        <v>19</v>
      </c>
      <c r="AD951">
        <v>1</v>
      </c>
    </row>
    <row r="952" spans="1:30" ht="43.2" hidden="1" x14ac:dyDescent="0.3">
      <c r="A952">
        <v>951</v>
      </c>
      <c r="B952" s="3" t="s">
        <v>7325</v>
      </c>
      <c r="C952" t="s">
        <v>145</v>
      </c>
      <c r="F952" t="s">
        <v>146</v>
      </c>
      <c r="I952"/>
      <c r="J952"/>
      <c r="L952"/>
      <c r="M952"/>
      <c r="N952"/>
      <c r="O952" s="6" t="s">
        <v>7326</v>
      </c>
      <c r="P952" t="s">
        <v>7324</v>
      </c>
      <c r="Q952" t="s">
        <v>1441</v>
      </c>
      <c r="R952" s="6" t="s">
        <v>7328</v>
      </c>
      <c r="S952"/>
      <c r="T952"/>
      <c r="U952"/>
      <c r="W952">
        <v>2015</v>
      </c>
      <c r="X952" t="s">
        <v>7327</v>
      </c>
      <c r="Y952" t="s">
        <v>115</v>
      </c>
      <c r="Z952" t="s">
        <v>115</v>
      </c>
      <c r="AB952" t="s">
        <v>7329</v>
      </c>
      <c r="AC952" t="s">
        <v>19</v>
      </c>
      <c r="AD952">
        <v>1</v>
      </c>
    </row>
    <row r="953" spans="1:30" ht="28.8" x14ac:dyDescent="0.3">
      <c r="A953">
        <v>1677</v>
      </c>
      <c r="B953" s="3" t="s">
        <v>12273</v>
      </c>
      <c r="C953" t="s">
        <v>18</v>
      </c>
      <c r="D953" t="s">
        <v>18</v>
      </c>
      <c r="E953" s="3" t="s">
        <v>18</v>
      </c>
      <c r="G953" t="s">
        <v>21352</v>
      </c>
      <c r="H953" t="s">
        <v>21361</v>
      </c>
      <c r="I953" s="3" t="s">
        <v>21373</v>
      </c>
      <c r="J953" s="3" t="s">
        <v>21519</v>
      </c>
      <c r="K953" s="12" t="s">
        <v>21550</v>
      </c>
      <c r="L953" s="3" t="s">
        <v>21549</v>
      </c>
      <c r="M953" s="3" t="s">
        <v>21507</v>
      </c>
      <c r="O953" s="7" t="s">
        <v>21553</v>
      </c>
      <c r="P953" t="s">
        <v>12272</v>
      </c>
      <c r="Q953" s="4" t="s">
        <v>21551</v>
      </c>
      <c r="R953" s="6" t="s">
        <v>19</v>
      </c>
      <c r="S953" s="8" t="s">
        <v>22017</v>
      </c>
      <c r="T953" s="27">
        <v>44965</v>
      </c>
      <c r="U953" s="27" t="s">
        <v>22202</v>
      </c>
      <c r="W953">
        <v>2020</v>
      </c>
      <c r="X953" t="s">
        <v>12274</v>
      </c>
      <c r="Y953" t="s">
        <v>19</v>
      </c>
      <c r="Z953" t="s">
        <v>19</v>
      </c>
      <c r="AA953" t="s">
        <v>12275</v>
      </c>
      <c r="AB953" t="s">
        <v>19</v>
      </c>
      <c r="AD953">
        <v>1</v>
      </c>
    </row>
    <row r="954" spans="1:30" ht="43.2" hidden="1" x14ac:dyDescent="0.3">
      <c r="A954">
        <v>953</v>
      </c>
      <c r="B954" s="3" t="s">
        <v>7338</v>
      </c>
      <c r="C954" t="s">
        <v>18</v>
      </c>
      <c r="D954" t="s">
        <v>18</v>
      </c>
      <c r="E954" s="3" t="s">
        <v>145</v>
      </c>
      <c r="G954" t="s">
        <v>21348</v>
      </c>
      <c r="H954" t="s">
        <v>21361</v>
      </c>
      <c r="I954" t="s">
        <v>21268</v>
      </c>
      <c r="J954" t="s">
        <v>21270</v>
      </c>
      <c r="K954" s="12" t="s">
        <v>21777</v>
      </c>
      <c r="L954" t="s">
        <v>21778</v>
      </c>
      <c r="M954" t="s">
        <v>21779</v>
      </c>
      <c r="N954" s="3" t="s">
        <v>21808</v>
      </c>
      <c r="O954" s="7" t="s">
        <v>7339</v>
      </c>
      <c r="P954" t="s">
        <v>7337</v>
      </c>
      <c r="Q954" t="s">
        <v>7342</v>
      </c>
      <c r="R954" s="6" t="s">
        <v>7341</v>
      </c>
      <c r="S954"/>
      <c r="T954"/>
      <c r="U954"/>
      <c r="W954">
        <v>2018</v>
      </c>
      <c r="X954" t="s">
        <v>7340</v>
      </c>
      <c r="Y954" t="s">
        <v>258</v>
      </c>
      <c r="Z954" t="s">
        <v>258</v>
      </c>
      <c r="AB954" t="s">
        <v>7343</v>
      </c>
      <c r="AC954" t="s">
        <v>19</v>
      </c>
      <c r="AD954">
        <v>1</v>
      </c>
    </row>
    <row r="955" spans="1:30" ht="43.2" hidden="1" x14ac:dyDescent="0.3">
      <c r="A955">
        <v>954</v>
      </c>
      <c r="B955" s="3" t="s">
        <v>384</v>
      </c>
      <c r="C955" t="s">
        <v>145</v>
      </c>
      <c r="F955" t="s">
        <v>622</v>
      </c>
      <c r="I955"/>
      <c r="J955"/>
      <c r="L955"/>
      <c r="M955"/>
      <c r="N955"/>
      <c r="O955" s="7" t="s">
        <v>385</v>
      </c>
      <c r="P955" t="s">
        <v>383</v>
      </c>
      <c r="Q955" t="s">
        <v>388</v>
      </c>
      <c r="R955" s="6" t="s">
        <v>387</v>
      </c>
      <c r="S955"/>
      <c r="T955"/>
      <c r="U955"/>
      <c r="W955">
        <v>2015</v>
      </c>
      <c r="X955" t="s">
        <v>386</v>
      </c>
      <c r="Y955" t="s">
        <v>389</v>
      </c>
      <c r="Z955" t="s">
        <v>390</v>
      </c>
      <c r="AC955" t="s">
        <v>19</v>
      </c>
      <c r="AD955">
        <v>1</v>
      </c>
    </row>
    <row r="956" spans="1:30" ht="43.2" hidden="1" x14ac:dyDescent="0.3">
      <c r="A956">
        <v>955</v>
      </c>
      <c r="B956" s="3" t="s">
        <v>7345</v>
      </c>
      <c r="C956" t="s">
        <v>18</v>
      </c>
      <c r="D956" t="s">
        <v>145</v>
      </c>
      <c r="F956" t="s">
        <v>622</v>
      </c>
      <c r="I956"/>
      <c r="J956"/>
      <c r="L956"/>
      <c r="M956"/>
      <c r="N956"/>
      <c r="O956" s="7" t="s">
        <v>7346</v>
      </c>
      <c r="P956" t="s">
        <v>7344</v>
      </c>
      <c r="Q956" t="s">
        <v>7349</v>
      </c>
      <c r="R956" s="6" t="s">
        <v>7348</v>
      </c>
      <c r="S956"/>
      <c r="T956"/>
      <c r="U956"/>
      <c r="W956">
        <v>2010</v>
      </c>
      <c r="X956" t="s">
        <v>7347</v>
      </c>
      <c r="Y956" t="s">
        <v>84</v>
      </c>
      <c r="Z956" t="s">
        <v>85</v>
      </c>
      <c r="AA956" t="s">
        <v>7350</v>
      </c>
      <c r="AB956" t="s">
        <v>7351</v>
      </c>
      <c r="AC956" t="s">
        <v>19</v>
      </c>
      <c r="AD956">
        <v>1</v>
      </c>
    </row>
    <row r="957" spans="1:30" ht="28.8" hidden="1" x14ac:dyDescent="0.3">
      <c r="A957">
        <v>956</v>
      </c>
      <c r="B957" s="3" t="s">
        <v>7353</v>
      </c>
      <c r="C957" t="s">
        <v>18</v>
      </c>
      <c r="D957" t="s">
        <v>145</v>
      </c>
      <c r="F957" t="s">
        <v>146</v>
      </c>
      <c r="I957"/>
      <c r="J957"/>
      <c r="L957"/>
      <c r="M957"/>
      <c r="N957"/>
      <c r="O957" s="7" t="s">
        <v>7354</v>
      </c>
      <c r="P957" t="s">
        <v>7352</v>
      </c>
      <c r="Q957" t="s">
        <v>7357</v>
      </c>
      <c r="R957" s="6" t="s">
        <v>7356</v>
      </c>
      <c r="S957"/>
      <c r="T957"/>
      <c r="U957"/>
      <c r="W957">
        <v>2005</v>
      </c>
      <c r="X957" t="s">
        <v>7355</v>
      </c>
      <c r="Y957" t="s">
        <v>158</v>
      </c>
      <c r="Z957" t="s">
        <v>85</v>
      </c>
      <c r="AB957" t="s">
        <v>7358</v>
      </c>
      <c r="AC957" t="s">
        <v>19</v>
      </c>
      <c r="AD957">
        <v>1</v>
      </c>
    </row>
    <row r="958" spans="1:30" ht="28.8" hidden="1" x14ac:dyDescent="0.3">
      <c r="A958">
        <v>957</v>
      </c>
      <c r="B958" s="3" t="s">
        <v>7360</v>
      </c>
      <c r="C958" t="s">
        <v>145</v>
      </c>
      <c r="F958" t="s">
        <v>146</v>
      </c>
      <c r="I958"/>
      <c r="J958"/>
      <c r="L958"/>
      <c r="M958"/>
      <c r="N958"/>
      <c r="O958" s="6" t="s">
        <v>7361</v>
      </c>
      <c r="P958" t="s">
        <v>7359</v>
      </c>
      <c r="R958" s="6" t="s">
        <v>7363</v>
      </c>
      <c r="S958"/>
      <c r="T958"/>
      <c r="U958"/>
      <c r="W958">
        <v>2000</v>
      </c>
      <c r="X958" t="s">
        <v>7362</v>
      </c>
      <c r="Y958" t="s">
        <v>830</v>
      </c>
      <c r="Z958" t="s">
        <v>831</v>
      </c>
      <c r="AB958" t="s">
        <v>7364</v>
      </c>
      <c r="AC958" t="s">
        <v>19</v>
      </c>
      <c r="AD958">
        <v>1</v>
      </c>
    </row>
    <row r="959" spans="1:30" ht="43.2" hidden="1" x14ac:dyDescent="0.3">
      <c r="A959">
        <v>958</v>
      </c>
      <c r="B959" s="3" t="s">
        <v>7366</v>
      </c>
      <c r="C959" t="s">
        <v>18</v>
      </c>
      <c r="D959" t="s">
        <v>145</v>
      </c>
      <c r="F959" t="s">
        <v>146</v>
      </c>
      <c r="I959"/>
      <c r="J959"/>
      <c r="L959"/>
      <c r="M959"/>
      <c r="N959"/>
      <c r="O959" s="6" t="s">
        <v>7367</v>
      </c>
      <c r="P959" t="s">
        <v>7365</v>
      </c>
      <c r="R959" s="6" t="s">
        <v>7369</v>
      </c>
      <c r="S959"/>
      <c r="T959"/>
      <c r="U959"/>
      <c r="W959">
        <v>1994</v>
      </c>
      <c r="X959" t="s">
        <v>7368</v>
      </c>
      <c r="Y959" t="s">
        <v>1381</v>
      </c>
      <c r="Z959" t="s">
        <v>1381</v>
      </c>
      <c r="AA959" t="s">
        <v>7370</v>
      </c>
      <c r="AB959" t="s">
        <v>7371</v>
      </c>
      <c r="AC959" t="s">
        <v>19</v>
      </c>
      <c r="AD959">
        <v>1</v>
      </c>
    </row>
    <row r="960" spans="1:30" ht="28.8" hidden="1" x14ac:dyDescent="0.3">
      <c r="A960">
        <v>959</v>
      </c>
      <c r="B960" s="3" t="s">
        <v>7373</v>
      </c>
      <c r="C960" t="s">
        <v>145</v>
      </c>
      <c r="F960" t="s">
        <v>146</v>
      </c>
      <c r="I960"/>
      <c r="J960"/>
      <c r="L960"/>
      <c r="M960"/>
      <c r="N960"/>
      <c r="P960" t="s">
        <v>7372</v>
      </c>
      <c r="R960" s="6" t="s">
        <v>7374</v>
      </c>
      <c r="S960"/>
      <c r="T960"/>
      <c r="U960"/>
      <c r="W960">
        <v>1994</v>
      </c>
      <c r="Y960" t="s">
        <v>57</v>
      </c>
      <c r="Z960" t="s">
        <v>57</v>
      </c>
      <c r="AC960" t="s">
        <v>19</v>
      </c>
      <c r="AD960">
        <v>1</v>
      </c>
    </row>
    <row r="961" spans="1:30" ht="43.2" hidden="1" x14ac:dyDescent="0.3">
      <c r="A961">
        <v>960</v>
      </c>
      <c r="B961" s="3" t="s">
        <v>5139</v>
      </c>
      <c r="C961" t="s">
        <v>145</v>
      </c>
      <c r="F961" t="s">
        <v>146</v>
      </c>
      <c r="I961"/>
      <c r="J961"/>
      <c r="L961"/>
      <c r="M961"/>
      <c r="N961"/>
      <c r="O961" s="6" t="s">
        <v>5140</v>
      </c>
      <c r="P961" t="s">
        <v>5138</v>
      </c>
      <c r="S961"/>
      <c r="T961"/>
      <c r="U961"/>
      <c r="W961">
        <v>1994</v>
      </c>
      <c r="X961" t="s">
        <v>5141</v>
      </c>
      <c r="Y961" t="s">
        <v>187</v>
      </c>
      <c r="Z961" t="s">
        <v>85</v>
      </c>
      <c r="AB961" t="s">
        <v>5142</v>
      </c>
      <c r="AC961" t="s">
        <v>19</v>
      </c>
      <c r="AD961">
        <v>1</v>
      </c>
    </row>
    <row r="962" spans="1:30" ht="57.6" hidden="1" x14ac:dyDescent="0.3">
      <c r="A962">
        <v>961</v>
      </c>
      <c r="B962" s="3" t="s">
        <v>7376</v>
      </c>
      <c r="C962" t="s">
        <v>18</v>
      </c>
      <c r="D962" t="s">
        <v>145</v>
      </c>
      <c r="F962" t="s">
        <v>146</v>
      </c>
      <c r="I962"/>
      <c r="J962"/>
      <c r="L962"/>
      <c r="M962"/>
      <c r="N962"/>
      <c r="O962" s="7" t="s">
        <v>7377</v>
      </c>
      <c r="P962" t="s">
        <v>7375</v>
      </c>
      <c r="R962" s="6" t="s">
        <v>7379</v>
      </c>
      <c r="S962"/>
      <c r="T962"/>
      <c r="U962"/>
      <c r="W962">
        <v>1993</v>
      </c>
      <c r="X962" t="s">
        <v>7378</v>
      </c>
      <c r="Y962" t="s">
        <v>1381</v>
      </c>
      <c r="Z962" t="s">
        <v>1381</v>
      </c>
      <c r="AB962" t="s">
        <v>7380</v>
      </c>
      <c r="AC962" t="s">
        <v>19</v>
      </c>
      <c r="AD962">
        <v>1</v>
      </c>
    </row>
    <row r="963" spans="1:30" ht="43.2" hidden="1" x14ac:dyDescent="0.3">
      <c r="A963">
        <v>962</v>
      </c>
      <c r="B963" s="3" t="s">
        <v>7381</v>
      </c>
      <c r="C963" t="s">
        <v>145</v>
      </c>
      <c r="F963" t="s">
        <v>19388</v>
      </c>
      <c r="I963"/>
      <c r="J963"/>
      <c r="L963"/>
      <c r="M963"/>
      <c r="N963"/>
      <c r="O963" s="6" t="s">
        <v>7382</v>
      </c>
      <c r="P963" t="s">
        <v>3316</v>
      </c>
      <c r="R963" s="6" t="s">
        <v>3320</v>
      </c>
      <c r="S963"/>
      <c r="T963"/>
      <c r="U963"/>
      <c r="W963">
        <v>1996</v>
      </c>
      <c r="X963" t="s">
        <v>7383</v>
      </c>
      <c r="Y963" t="s">
        <v>1157</v>
      </c>
      <c r="Z963" t="s">
        <v>696</v>
      </c>
      <c r="AB963" t="s">
        <v>7384</v>
      </c>
      <c r="AC963" t="s">
        <v>19</v>
      </c>
      <c r="AD963">
        <v>1</v>
      </c>
    </row>
    <row r="964" spans="1:30" ht="28.8" hidden="1" x14ac:dyDescent="0.3">
      <c r="A964">
        <v>963</v>
      </c>
      <c r="B964" s="3" t="s">
        <v>7386</v>
      </c>
      <c r="C964" t="s">
        <v>145</v>
      </c>
      <c r="F964" t="s">
        <v>21227</v>
      </c>
      <c r="I964"/>
      <c r="J964"/>
      <c r="L964"/>
      <c r="M964"/>
      <c r="N964"/>
      <c r="O964" s="6" t="s">
        <v>7387</v>
      </c>
      <c r="P964" t="s">
        <v>7385</v>
      </c>
      <c r="Q964" t="s">
        <v>7390</v>
      </c>
      <c r="R964" s="6" t="s">
        <v>7389</v>
      </c>
      <c r="S964"/>
      <c r="T964"/>
      <c r="U964"/>
      <c r="W964">
        <v>2015</v>
      </c>
      <c r="X964" t="s">
        <v>7388</v>
      </c>
      <c r="Y964" t="s">
        <v>2030</v>
      </c>
      <c r="Z964" t="s">
        <v>2031</v>
      </c>
      <c r="AB964" t="s">
        <v>7391</v>
      </c>
      <c r="AC964" t="s">
        <v>19</v>
      </c>
      <c r="AD964">
        <v>1</v>
      </c>
    </row>
    <row r="965" spans="1:30" ht="43.2" hidden="1" x14ac:dyDescent="0.3">
      <c r="A965">
        <v>964</v>
      </c>
      <c r="B965" s="3" t="s">
        <v>7393</v>
      </c>
      <c r="C965" t="s">
        <v>18</v>
      </c>
      <c r="D965" t="s">
        <v>145</v>
      </c>
      <c r="F965" t="s">
        <v>146</v>
      </c>
      <c r="I965"/>
      <c r="J965"/>
      <c r="L965"/>
      <c r="M965"/>
      <c r="N965"/>
      <c r="O965" s="7" t="s">
        <v>7394</v>
      </c>
      <c r="P965" t="s">
        <v>7392</v>
      </c>
      <c r="Q965" t="s">
        <v>1310</v>
      </c>
      <c r="R965" s="6" t="s">
        <v>7396</v>
      </c>
      <c r="S965"/>
      <c r="T965"/>
      <c r="U965"/>
      <c r="W965">
        <v>2002</v>
      </c>
      <c r="X965" t="s">
        <v>7395</v>
      </c>
      <c r="Y965" t="s">
        <v>1964</v>
      </c>
      <c r="Z965" t="s">
        <v>1965</v>
      </c>
      <c r="AA965" t="s">
        <v>7397</v>
      </c>
      <c r="AB965" t="s">
        <v>7398</v>
      </c>
      <c r="AC965" t="s">
        <v>19</v>
      </c>
      <c r="AD965">
        <v>1</v>
      </c>
    </row>
    <row r="966" spans="1:30" ht="28.8" hidden="1" x14ac:dyDescent="0.3">
      <c r="A966">
        <v>965</v>
      </c>
      <c r="B966" s="3" t="s">
        <v>7400</v>
      </c>
      <c r="C966" t="s">
        <v>18</v>
      </c>
      <c r="D966" t="s">
        <v>145</v>
      </c>
      <c r="F966" t="s">
        <v>19376</v>
      </c>
      <c r="I966"/>
      <c r="J966"/>
      <c r="L966"/>
      <c r="M966"/>
      <c r="N966"/>
      <c r="O966" s="7" t="s">
        <v>7401</v>
      </c>
      <c r="P966" t="s">
        <v>7399</v>
      </c>
      <c r="Q966" t="s">
        <v>7404</v>
      </c>
      <c r="R966" s="6" t="s">
        <v>7403</v>
      </c>
      <c r="S966"/>
      <c r="T966"/>
      <c r="U966"/>
      <c r="W966">
        <v>2017</v>
      </c>
      <c r="X966" t="s">
        <v>7402</v>
      </c>
      <c r="Y966" t="s">
        <v>1820</v>
      </c>
      <c r="Z966" t="s">
        <v>1820</v>
      </c>
      <c r="AA966" t="s">
        <v>7405</v>
      </c>
      <c r="AB966" t="s">
        <v>7406</v>
      </c>
      <c r="AC966" t="s">
        <v>19</v>
      </c>
      <c r="AD966">
        <v>1</v>
      </c>
    </row>
    <row r="967" spans="1:30" ht="28.8" hidden="1" x14ac:dyDescent="0.3">
      <c r="A967">
        <v>966</v>
      </c>
      <c r="B967" s="3" t="s">
        <v>7408</v>
      </c>
      <c r="C967" t="s">
        <v>145</v>
      </c>
      <c r="F967" t="s">
        <v>21227</v>
      </c>
      <c r="I967"/>
      <c r="J967"/>
      <c r="L967"/>
      <c r="M967"/>
      <c r="N967"/>
      <c r="O967" s="6" t="s">
        <v>7409</v>
      </c>
      <c r="P967" t="s">
        <v>7407</v>
      </c>
      <c r="Q967" t="s">
        <v>7412</v>
      </c>
      <c r="R967" s="6" t="s">
        <v>7411</v>
      </c>
      <c r="S967"/>
      <c r="T967"/>
      <c r="U967"/>
      <c r="W967">
        <v>2022</v>
      </c>
      <c r="X967" t="s">
        <v>7410</v>
      </c>
      <c r="Y967" t="s">
        <v>158</v>
      </c>
      <c r="Z967" t="s">
        <v>85</v>
      </c>
      <c r="AA967" t="s">
        <v>7413</v>
      </c>
      <c r="AB967" t="s">
        <v>7414</v>
      </c>
      <c r="AC967" t="s">
        <v>19</v>
      </c>
      <c r="AD967">
        <v>1</v>
      </c>
    </row>
    <row r="968" spans="1:30" ht="43.2" hidden="1" x14ac:dyDescent="0.3">
      <c r="A968">
        <v>967</v>
      </c>
      <c r="B968" s="3" t="s">
        <v>7416</v>
      </c>
      <c r="C968" t="s">
        <v>18</v>
      </c>
      <c r="D968" t="s">
        <v>145</v>
      </c>
      <c r="F968" t="s">
        <v>21297</v>
      </c>
      <c r="I968"/>
      <c r="J968"/>
      <c r="L968" t="s">
        <v>21248</v>
      </c>
      <c r="M968"/>
      <c r="N968"/>
      <c r="O968" s="7" t="s">
        <v>7417</v>
      </c>
      <c r="P968" t="s">
        <v>7415</v>
      </c>
      <c r="Q968" t="s">
        <v>7420</v>
      </c>
      <c r="R968" s="6" t="s">
        <v>7419</v>
      </c>
      <c r="S968"/>
      <c r="T968"/>
      <c r="U968"/>
      <c r="W968">
        <v>2021</v>
      </c>
      <c r="X968" t="s">
        <v>7418</v>
      </c>
      <c r="Y968" t="s">
        <v>370</v>
      </c>
      <c r="Z968" t="s">
        <v>371</v>
      </c>
      <c r="AA968" t="s">
        <v>7421</v>
      </c>
      <c r="AB968" t="s">
        <v>7422</v>
      </c>
      <c r="AC968" t="s">
        <v>7423</v>
      </c>
      <c r="AD968">
        <v>2</v>
      </c>
    </row>
    <row r="969" spans="1:30" ht="28.8" hidden="1" x14ac:dyDescent="0.3">
      <c r="A969">
        <v>968</v>
      </c>
      <c r="B969" s="3" t="s">
        <v>7425</v>
      </c>
      <c r="C969" t="s">
        <v>18</v>
      </c>
      <c r="D969" t="s">
        <v>145</v>
      </c>
      <c r="F969" t="s">
        <v>146</v>
      </c>
      <c r="I969"/>
      <c r="J969"/>
      <c r="L969"/>
      <c r="M969"/>
      <c r="N969"/>
      <c r="O969" s="7" t="s">
        <v>7426</v>
      </c>
      <c r="P969" t="s">
        <v>7424</v>
      </c>
      <c r="Q969" t="s">
        <v>7429</v>
      </c>
      <c r="R969" s="6" t="s">
        <v>7428</v>
      </c>
      <c r="S969"/>
      <c r="T969"/>
      <c r="U969"/>
      <c r="W969">
        <v>2020</v>
      </c>
      <c r="X969" t="s">
        <v>7427</v>
      </c>
      <c r="Y969" t="s">
        <v>158</v>
      </c>
      <c r="Z969" t="s">
        <v>85</v>
      </c>
      <c r="AA969" t="s">
        <v>7430</v>
      </c>
      <c r="AB969" t="s">
        <v>7431</v>
      </c>
      <c r="AC969" t="s">
        <v>19</v>
      </c>
      <c r="AD969">
        <v>1</v>
      </c>
    </row>
    <row r="970" spans="1:30" ht="43.2" hidden="1" x14ac:dyDescent="0.3">
      <c r="A970">
        <v>969</v>
      </c>
      <c r="B970" s="3" t="s">
        <v>7433</v>
      </c>
      <c r="C970" t="s">
        <v>18</v>
      </c>
      <c r="D970" t="s">
        <v>145</v>
      </c>
      <c r="F970" t="s">
        <v>146</v>
      </c>
      <c r="I970"/>
      <c r="J970"/>
      <c r="L970"/>
      <c r="M970"/>
      <c r="N970" t="s">
        <v>21229</v>
      </c>
      <c r="O970" s="7" t="s">
        <v>7434</v>
      </c>
      <c r="P970" t="s">
        <v>7432</v>
      </c>
      <c r="Q970" t="s">
        <v>7437</v>
      </c>
      <c r="R970" s="6" t="s">
        <v>7436</v>
      </c>
      <c r="S970"/>
      <c r="T970"/>
      <c r="U970"/>
      <c r="W970">
        <v>2020</v>
      </c>
      <c r="X970" t="s">
        <v>7435</v>
      </c>
      <c r="Y970" t="s">
        <v>158</v>
      </c>
      <c r="Z970" t="s">
        <v>85</v>
      </c>
      <c r="AA970" t="s">
        <v>7438</v>
      </c>
      <c r="AB970" t="s">
        <v>7439</v>
      </c>
      <c r="AC970" t="s">
        <v>19</v>
      </c>
      <c r="AD970">
        <v>1</v>
      </c>
    </row>
    <row r="971" spans="1:30" ht="28.8" hidden="1" x14ac:dyDescent="0.3">
      <c r="A971">
        <v>970</v>
      </c>
      <c r="B971" s="3" t="s">
        <v>7441</v>
      </c>
      <c r="C971" t="s">
        <v>18</v>
      </c>
      <c r="D971" t="s">
        <v>145</v>
      </c>
      <c r="F971" t="s">
        <v>146</v>
      </c>
      <c r="I971"/>
      <c r="J971"/>
      <c r="L971"/>
      <c r="M971"/>
      <c r="N971"/>
      <c r="O971" s="7" t="s">
        <v>7442</v>
      </c>
      <c r="P971" t="s">
        <v>7440</v>
      </c>
      <c r="Q971" t="s">
        <v>7445</v>
      </c>
      <c r="R971" s="6" t="s">
        <v>7444</v>
      </c>
      <c r="S971"/>
      <c r="T971"/>
      <c r="U971"/>
      <c r="W971">
        <v>2018</v>
      </c>
      <c r="X971" t="s">
        <v>7443</v>
      </c>
      <c r="Y971" t="s">
        <v>7446</v>
      </c>
      <c r="Z971" t="s">
        <v>464</v>
      </c>
      <c r="AA971" t="s">
        <v>7447</v>
      </c>
      <c r="AB971" t="s">
        <v>7448</v>
      </c>
      <c r="AC971" t="s">
        <v>19</v>
      </c>
      <c r="AD971">
        <v>1</v>
      </c>
    </row>
    <row r="972" spans="1:30" ht="28.8" hidden="1" x14ac:dyDescent="0.3">
      <c r="A972">
        <v>971</v>
      </c>
      <c r="B972" s="3" t="s">
        <v>7450</v>
      </c>
      <c r="C972" t="s">
        <v>145</v>
      </c>
      <c r="F972" t="s">
        <v>19388</v>
      </c>
      <c r="I972"/>
      <c r="J972"/>
      <c r="L972"/>
      <c r="M972"/>
      <c r="N972"/>
      <c r="O972" s="7" t="s">
        <v>7451</v>
      </c>
      <c r="P972" t="s">
        <v>7449</v>
      </c>
      <c r="Q972" t="s">
        <v>485</v>
      </c>
      <c r="R972" s="6" t="s">
        <v>7453</v>
      </c>
      <c r="S972"/>
      <c r="T972"/>
      <c r="U972"/>
      <c r="W972">
        <v>2014</v>
      </c>
      <c r="X972" t="s">
        <v>7452</v>
      </c>
      <c r="Y972" t="s">
        <v>24</v>
      </c>
      <c r="Z972" t="s">
        <v>25</v>
      </c>
      <c r="AA972" t="s">
        <v>7454</v>
      </c>
      <c r="AB972" t="s">
        <v>7455</v>
      </c>
      <c r="AC972" t="s">
        <v>19</v>
      </c>
      <c r="AD972">
        <v>1</v>
      </c>
    </row>
    <row r="973" spans="1:30" ht="28.8" hidden="1" x14ac:dyDescent="0.3">
      <c r="A973">
        <v>1767</v>
      </c>
      <c r="B973" s="3" t="s">
        <v>12627</v>
      </c>
      <c r="C973" t="s">
        <v>18</v>
      </c>
      <c r="D973" t="s">
        <v>18</v>
      </c>
      <c r="E973" s="3" t="s">
        <v>145</v>
      </c>
      <c r="F973" t="s">
        <v>22212</v>
      </c>
      <c r="G973" t="s">
        <v>21352</v>
      </c>
      <c r="H973" t="s">
        <v>21360</v>
      </c>
      <c r="I973" s="3" t="s">
        <v>21358</v>
      </c>
      <c r="J973" s="3" t="s">
        <v>21319</v>
      </c>
      <c r="K973" s="12" t="s">
        <v>21562</v>
      </c>
      <c r="L973" s="3" t="s">
        <v>21310</v>
      </c>
      <c r="M973" s="3" t="s">
        <v>21484</v>
      </c>
      <c r="N973" s="3" t="s">
        <v>22185</v>
      </c>
      <c r="O973" s="7" t="s">
        <v>21561</v>
      </c>
      <c r="P973" t="s">
        <v>12626</v>
      </c>
      <c r="Q973" s="4" t="s">
        <v>21771</v>
      </c>
      <c r="R973" s="6" t="s">
        <v>19</v>
      </c>
      <c r="S973" s="15" t="s">
        <v>22122</v>
      </c>
      <c r="T973" s="27">
        <v>44942</v>
      </c>
      <c r="W973">
        <v>2018</v>
      </c>
      <c r="X973" t="s">
        <v>12628</v>
      </c>
      <c r="Y973" t="s">
        <v>19</v>
      </c>
      <c r="Z973" t="s">
        <v>19</v>
      </c>
      <c r="AA973" t="s">
        <v>12629</v>
      </c>
      <c r="AB973" t="s">
        <v>19</v>
      </c>
      <c r="AC973" t="s">
        <v>12630</v>
      </c>
      <c r="AD973">
        <v>1</v>
      </c>
    </row>
    <row r="974" spans="1:30" ht="43.2" hidden="1" x14ac:dyDescent="0.3">
      <c r="A974">
        <v>973</v>
      </c>
      <c r="B974" s="3" t="s">
        <v>7457</v>
      </c>
      <c r="C974" t="s">
        <v>145</v>
      </c>
      <c r="F974" t="s">
        <v>21227</v>
      </c>
      <c r="I974"/>
      <c r="J974"/>
      <c r="L974"/>
      <c r="M974"/>
      <c r="N974"/>
      <c r="O974" s="6" t="s">
        <v>7458</v>
      </c>
      <c r="P974" t="s">
        <v>7456</v>
      </c>
      <c r="Q974" t="s">
        <v>7461</v>
      </c>
      <c r="R974" s="6" t="s">
        <v>7460</v>
      </c>
      <c r="S974"/>
      <c r="T974"/>
      <c r="U974"/>
      <c r="W974">
        <v>2012</v>
      </c>
      <c r="X974" t="s">
        <v>7459</v>
      </c>
      <c r="Y974" t="s">
        <v>158</v>
      </c>
      <c r="Z974" t="s">
        <v>85</v>
      </c>
      <c r="AA974" t="s">
        <v>7462</v>
      </c>
      <c r="AB974" t="s">
        <v>7463</v>
      </c>
      <c r="AC974" t="s">
        <v>19</v>
      </c>
      <c r="AD974">
        <v>1</v>
      </c>
    </row>
    <row r="975" spans="1:30" ht="28.8" hidden="1" x14ac:dyDescent="0.3">
      <c r="A975">
        <v>974</v>
      </c>
      <c r="B975" s="3" t="s">
        <v>7465</v>
      </c>
      <c r="C975" t="s">
        <v>145</v>
      </c>
      <c r="F975" t="s">
        <v>146</v>
      </c>
      <c r="I975"/>
      <c r="J975"/>
      <c r="L975"/>
      <c r="M975"/>
      <c r="N975"/>
      <c r="O975" s="6" t="s">
        <v>7466</v>
      </c>
      <c r="P975" t="s">
        <v>7464</v>
      </c>
      <c r="Q975" t="s">
        <v>7469</v>
      </c>
      <c r="R975" s="6" t="s">
        <v>7468</v>
      </c>
      <c r="S975"/>
      <c r="T975"/>
      <c r="U975"/>
      <c r="W975">
        <v>2000</v>
      </c>
      <c r="X975" t="s">
        <v>7467</v>
      </c>
      <c r="Y975" t="s">
        <v>1557</v>
      </c>
      <c r="Z975" t="s">
        <v>48</v>
      </c>
      <c r="AA975" t="s">
        <v>7470</v>
      </c>
      <c r="AB975" t="s">
        <v>7471</v>
      </c>
      <c r="AC975" t="s">
        <v>19</v>
      </c>
      <c r="AD975">
        <v>1</v>
      </c>
    </row>
    <row r="976" spans="1:30" ht="28.8" hidden="1" x14ac:dyDescent="0.3">
      <c r="A976">
        <v>975</v>
      </c>
      <c r="B976" s="3" t="s">
        <v>7473</v>
      </c>
      <c r="C976" t="s">
        <v>18</v>
      </c>
      <c r="D976" t="s">
        <v>21246</v>
      </c>
      <c r="E976" s="3" t="s">
        <v>21469</v>
      </c>
      <c r="G976" t="s">
        <v>21348</v>
      </c>
      <c r="H976" t="s">
        <v>21360</v>
      </c>
      <c r="I976" s="3" t="s">
        <v>21358</v>
      </c>
      <c r="J976" s="3" t="s">
        <v>21384</v>
      </c>
      <c r="L976"/>
      <c r="M976"/>
      <c r="N976" s="3" t="s">
        <v>21486</v>
      </c>
      <c r="O976" s="7" t="s">
        <v>7474</v>
      </c>
      <c r="P976" t="s">
        <v>7472</v>
      </c>
      <c r="Q976" t="s">
        <v>7477</v>
      </c>
      <c r="R976" s="6" t="s">
        <v>7476</v>
      </c>
      <c r="S976" s="3" t="s">
        <v>21411</v>
      </c>
      <c r="T976" s="3"/>
      <c r="U976" s="3"/>
      <c r="W976">
        <v>1999</v>
      </c>
      <c r="X976" t="s">
        <v>7475</v>
      </c>
      <c r="Y976" t="s">
        <v>1440</v>
      </c>
      <c r="Z976" t="s">
        <v>267</v>
      </c>
      <c r="AA976" t="s">
        <v>7478</v>
      </c>
      <c r="AB976" t="s">
        <v>7479</v>
      </c>
      <c r="AC976" t="s">
        <v>19</v>
      </c>
      <c r="AD976">
        <v>1</v>
      </c>
    </row>
    <row r="977" spans="1:30" ht="28.8" hidden="1" x14ac:dyDescent="0.3">
      <c r="A977">
        <v>976</v>
      </c>
      <c r="B977" s="3" t="s">
        <v>7481</v>
      </c>
      <c r="C977" t="s">
        <v>18</v>
      </c>
      <c r="D977" t="s">
        <v>145</v>
      </c>
      <c r="F977" t="s">
        <v>146</v>
      </c>
      <c r="I977"/>
      <c r="J977"/>
      <c r="L977"/>
      <c r="M977"/>
      <c r="N977"/>
      <c r="O977" s="7" t="s">
        <v>7482</v>
      </c>
      <c r="P977" t="s">
        <v>7480</v>
      </c>
      <c r="R977" s="6" t="s">
        <v>5718</v>
      </c>
      <c r="S977"/>
      <c r="T977"/>
      <c r="U977"/>
      <c r="W977">
        <v>2001</v>
      </c>
      <c r="X977" t="s">
        <v>7483</v>
      </c>
      <c r="Y977" t="s">
        <v>1516</v>
      </c>
      <c r="Z977" t="s">
        <v>1517</v>
      </c>
      <c r="AA977" t="s">
        <v>7484</v>
      </c>
      <c r="AB977" t="s">
        <v>7485</v>
      </c>
      <c r="AC977" t="s">
        <v>19</v>
      </c>
      <c r="AD977">
        <v>1</v>
      </c>
    </row>
    <row r="978" spans="1:30" ht="28.8" hidden="1" x14ac:dyDescent="0.3">
      <c r="A978">
        <v>977</v>
      </c>
      <c r="B978" s="3" t="s">
        <v>7486</v>
      </c>
      <c r="C978" t="s">
        <v>18</v>
      </c>
      <c r="D978" t="s">
        <v>145</v>
      </c>
      <c r="F978" t="s">
        <v>21297</v>
      </c>
      <c r="I978"/>
      <c r="J978"/>
      <c r="L978"/>
      <c r="M978"/>
      <c r="N978"/>
      <c r="O978" s="7" t="s">
        <v>19610</v>
      </c>
      <c r="P978" t="s">
        <v>19385</v>
      </c>
      <c r="Q978" t="s">
        <v>7488</v>
      </c>
      <c r="R978" s="6" t="s">
        <v>7487</v>
      </c>
      <c r="S978"/>
      <c r="T978"/>
      <c r="U978"/>
      <c r="W978">
        <v>2005</v>
      </c>
      <c r="X978" t="s">
        <v>19611</v>
      </c>
      <c r="Y978" t="s">
        <v>5652</v>
      </c>
      <c r="Z978" t="s">
        <v>5653</v>
      </c>
      <c r="AA978" t="s">
        <v>19612</v>
      </c>
      <c r="AB978" t="s">
        <v>7489</v>
      </c>
      <c r="AC978" t="s">
        <v>19</v>
      </c>
      <c r="AD978">
        <v>1</v>
      </c>
    </row>
    <row r="979" spans="1:30" ht="28.8" hidden="1" x14ac:dyDescent="0.3">
      <c r="A979">
        <v>978</v>
      </c>
      <c r="B979" s="3" t="s">
        <v>7491</v>
      </c>
      <c r="C979" t="s">
        <v>145</v>
      </c>
      <c r="F979" t="s">
        <v>19388</v>
      </c>
      <c r="I979"/>
      <c r="J979"/>
      <c r="L979"/>
      <c r="M979"/>
      <c r="N979"/>
      <c r="O979" s="6" t="s">
        <v>7492</v>
      </c>
      <c r="P979" t="s">
        <v>7490</v>
      </c>
      <c r="R979" s="6" t="s">
        <v>7494</v>
      </c>
      <c r="S979"/>
      <c r="T979"/>
      <c r="U979"/>
      <c r="W979">
        <v>1993</v>
      </c>
      <c r="X979" t="s">
        <v>7493</v>
      </c>
      <c r="Y979" t="s">
        <v>710</v>
      </c>
      <c r="Z979" t="s">
        <v>711</v>
      </c>
      <c r="AA979" t="s">
        <v>7495</v>
      </c>
      <c r="AB979" t="s">
        <v>7496</v>
      </c>
      <c r="AC979" t="s">
        <v>19</v>
      </c>
      <c r="AD979">
        <v>1</v>
      </c>
    </row>
    <row r="980" spans="1:30" ht="43.2" hidden="1" x14ac:dyDescent="0.3">
      <c r="A980">
        <v>979</v>
      </c>
      <c r="B980" s="3" t="s">
        <v>7498</v>
      </c>
      <c r="C980" t="s">
        <v>145</v>
      </c>
      <c r="F980" t="s">
        <v>21226</v>
      </c>
      <c r="I980"/>
      <c r="J980"/>
      <c r="L980"/>
      <c r="M980"/>
      <c r="N980"/>
      <c r="O980" s="7" t="s">
        <v>7499</v>
      </c>
      <c r="P980" t="s">
        <v>7497</v>
      </c>
      <c r="Q980" t="s">
        <v>7502</v>
      </c>
      <c r="R980" s="6" t="s">
        <v>7501</v>
      </c>
      <c r="S980"/>
      <c r="T980"/>
      <c r="U980"/>
      <c r="W980">
        <v>2020</v>
      </c>
      <c r="X980" t="s">
        <v>7500</v>
      </c>
      <c r="Y980" t="s">
        <v>370</v>
      </c>
      <c r="Z980" t="s">
        <v>371</v>
      </c>
      <c r="AB980" t="s">
        <v>7503</v>
      </c>
      <c r="AC980" t="s">
        <v>19</v>
      </c>
      <c r="AD980">
        <v>1</v>
      </c>
    </row>
    <row r="981" spans="1:30" ht="28.8" hidden="1" x14ac:dyDescent="0.3">
      <c r="A981">
        <v>980</v>
      </c>
      <c r="B981" s="3" t="s">
        <v>7505</v>
      </c>
      <c r="C981" t="s">
        <v>145</v>
      </c>
      <c r="F981" t="s">
        <v>146</v>
      </c>
      <c r="I981"/>
      <c r="J981"/>
      <c r="L981"/>
      <c r="M981"/>
      <c r="N981"/>
      <c r="O981" s="6" t="s">
        <v>7506</v>
      </c>
      <c r="P981" t="s">
        <v>7504</v>
      </c>
      <c r="R981" s="6" t="s">
        <v>7508</v>
      </c>
      <c r="S981"/>
      <c r="T981"/>
      <c r="U981"/>
      <c r="W981">
        <v>1993</v>
      </c>
      <c r="X981" t="s">
        <v>7507</v>
      </c>
      <c r="Y981" t="s">
        <v>170</v>
      </c>
      <c r="Z981" t="s">
        <v>85</v>
      </c>
      <c r="AB981" t="s">
        <v>7509</v>
      </c>
      <c r="AC981" t="s">
        <v>19</v>
      </c>
      <c r="AD981">
        <v>1</v>
      </c>
    </row>
    <row r="982" spans="1:30" ht="28.8" hidden="1" x14ac:dyDescent="0.3">
      <c r="A982">
        <v>981</v>
      </c>
      <c r="B982" s="3" t="s">
        <v>7511</v>
      </c>
      <c r="C982" t="s">
        <v>145</v>
      </c>
      <c r="F982" t="s">
        <v>622</v>
      </c>
      <c r="I982"/>
      <c r="J982"/>
      <c r="L982"/>
      <c r="M982"/>
      <c r="N982"/>
      <c r="O982" s="6" t="s">
        <v>7512</v>
      </c>
      <c r="P982" t="s">
        <v>7510</v>
      </c>
      <c r="Q982" t="s">
        <v>5440</v>
      </c>
      <c r="R982" s="6" t="s">
        <v>7514</v>
      </c>
      <c r="S982"/>
      <c r="T982"/>
      <c r="U982"/>
      <c r="W982">
        <v>2008</v>
      </c>
      <c r="X982" t="s">
        <v>7513</v>
      </c>
      <c r="Y982" t="s">
        <v>115</v>
      </c>
      <c r="Z982" t="s">
        <v>115</v>
      </c>
      <c r="AB982" t="s">
        <v>7515</v>
      </c>
      <c r="AC982" t="s">
        <v>19</v>
      </c>
      <c r="AD982">
        <v>1</v>
      </c>
    </row>
    <row r="983" spans="1:30" ht="28.8" hidden="1" x14ac:dyDescent="0.3">
      <c r="A983">
        <v>982</v>
      </c>
      <c r="B983" s="3" t="s">
        <v>7517</v>
      </c>
      <c r="C983" t="s">
        <v>18</v>
      </c>
      <c r="D983" t="s">
        <v>145</v>
      </c>
      <c r="F983" t="s">
        <v>19388</v>
      </c>
      <c r="I983"/>
      <c r="J983"/>
      <c r="L983"/>
      <c r="M983"/>
      <c r="N983"/>
      <c r="O983" s="7" t="s">
        <v>7518</v>
      </c>
      <c r="P983" t="s">
        <v>7516</v>
      </c>
      <c r="Q983" t="s">
        <v>7521</v>
      </c>
      <c r="R983" s="6" t="s">
        <v>7520</v>
      </c>
      <c r="S983"/>
      <c r="T983"/>
      <c r="U983"/>
      <c r="W983">
        <v>2017</v>
      </c>
      <c r="X983" t="s">
        <v>7519</v>
      </c>
      <c r="Y983" t="s">
        <v>6689</v>
      </c>
      <c r="Z983" t="s">
        <v>6689</v>
      </c>
      <c r="AA983" t="s">
        <v>7522</v>
      </c>
      <c r="AB983" t="s">
        <v>7523</v>
      </c>
      <c r="AC983" t="s">
        <v>19</v>
      </c>
      <c r="AD983">
        <v>1</v>
      </c>
    </row>
    <row r="984" spans="1:30" hidden="1" x14ac:dyDescent="0.3">
      <c r="A984">
        <v>983</v>
      </c>
      <c r="B984" s="3" t="s">
        <v>7525</v>
      </c>
      <c r="C984" t="s">
        <v>145</v>
      </c>
      <c r="F984" t="s">
        <v>19388</v>
      </c>
      <c r="I984"/>
      <c r="J984"/>
      <c r="L984"/>
      <c r="M984"/>
      <c r="N984"/>
      <c r="O984" s="6" t="s">
        <v>7526</v>
      </c>
      <c r="P984" t="s">
        <v>7524</v>
      </c>
      <c r="Q984" t="s">
        <v>7529</v>
      </c>
      <c r="R984" s="6" t="s">
        <v>7528</v>
      </c>
      <c r="S984"/>
      <c r="T984"/>
      <c r="U984"/>
      <c r="W984">
        <v>2017</v>
      </c>
      <c r="X984" t="s">
        <v>7527</v>
      </c>
      <c r="Y984" t="s">
        <v>1218</v>
      </c>
      <c r="Z984" t="s">
        <v>1219</v>
      </c>
      <c r="AA984" t="s">
        <v>7530</v>
      </c>
      <c r="AB984" t="s">
        <v>7531</v>
      </c>
      <c r="AC984" t="s">
        <v>19</v>
      </c>
      <c r="AD984">
        <v>1</v>
      </c>
    </row>
    <row r="985" spans="1:30" ht="28.8" hidden="1" x14ac:dyDescent="0.3">
      <c r="A985">
        <v>984</v>
      </c>
      <c r="B985" s="3" t="s">
        <v>3099</v>
      </c>
      <c r="C985" t="s">
        <v>145</v>
      </c>
      <c r="F985" t="s">
        <v>19388</v>
      </c>
      <c r="I985"/>
      <c r="J985"/>
      <c r="L985"/>
      <c r="M985"/>
      <c r="N985"/>
      <c r="O985" s="6" t="s">
        <v>3100</v>
      </c>
      <c r="P985" t="s">
        <v>3098</v>
      </c>
      <c r="Q985" t="s">
        <v>3103</v>
      </c>
      <c r="R985" s="6" t="s">
        <v>3102</v>
      </c>
      <c r="S985"/>
      <c r="T985"/>
      <c r="U985"/>
      <c r="W985">
        <v>2012</v>
      </c>
      <c r="X985" t="s">
        <v>3101</v>
      </c>
      <c r="Y985" t="s">
        <v>1547</v>
      </c>
      <c r="Z985" t="s">
        <v>1548</v>
      </c>
      <c r="AA985" t="s">
        <v>3104</v>
      </c>
      <c r="AB985" t="s">
        <v>3105</v>
      </c>
      <c r="AC985" t="s">
        <v>19</v>
      </c>
      <c r="AD985">
        <v>1</v>
      </c>
    </row>
    <row r="986" spans="1:30" ht="28.8" hidden="1" x14ac:dyDescent="0.3">
      <c r="A986">
        <v>985</v>
      </c>
      <c r="B986" s="3" t="s">
        <v>7533</v>
      </c>
      <c r="C986" t="s">
        <v>145</v>
      </c>
      <c r="F986" t="s">
        <v>146</v>
      </c>
      <c r="I986"/>
      <c r="J986"/>
      <c r="L986"/>
      <c r="M986"/>
      <c r="N986"/>
      <c r="O986" s="7" t="s">
        <v>7534</v>
      </c>
      <c r="P986" t="s">
        <v>7532</v>
      </c>
      <c r="Q986" t="s">
        <v>7537</v>
      </c>
      <c r="R986" s="6" t="s">
        <v>7536</v>
      </c>
      <c r="S986"/>
      <c r="T986"/>
      <c r="U986"/>
      <c r="W986">
        <v>2008</v>
      </c>
      <c r="X986" t="s">
        <v>7535</v>
      </c>
      <c r="Y986" t="s">
        <v>7538</v>
      </c>
      <c r="Z986" t="s">
        <v>7539</v>
      </c>
      <c r="AA986" t="s">
        <v>7540</v>
      </c>
      <c r="AB986" t="s">
        <v>7541</v>
      </c>
      <c r="AC986" t="s">
        <v>19</v>
      </c>
      <c r="AD986">
        <v>1</v>
      </c>
    </row>
    <row r="987" spans="1:30" ht="28.8" hidden="1" x14ac:dyDescent="0.3">
      <c r="A987">
        <v>986</v>
      </c>
      <c r="B987" s="3" t="s">
        <v>7543</v>
      </c>
      <c r="C987" t="s">
        <v>18</v>
      </c>
      <c r="D987" t="s">
        <v>145</v>
      </c>
      <c r="F987" t="s">
        <v>622</v>
      </c>
      <c r="I987"/>
      <c r="J987"/>
      <c r="L987"/>
      <c r="M987"/>
      <c r="N987"/>
      <c r="P987" t="s">
        <v>7542</v>
      </c>
      <c r="R987" s="6" t="s">
        <v>7545</v>
      </c>
      <c r="S987"/>
      <c r="T987"/>
      <c r="U987"/>
      <c r="W987">
        <v>1999</v>
      </c>
      <c r="X987" t="s">
        <v>7544</v>
      </c>
      <c r="Y987" t="s">
        <v>3874</v>
      </c>
      <c r="Z987" t="s">
        <v>85</v>
      </c>
      <c r="AC987" t="s">
        <v>19</v>
      </c>
      <c r="AD987">
        <v>1</v>
      </c>
    </row>
    <row r="988" spans="1:30" ht="28.8" hidden="1" x14ac:dyDescent="0.3">
      <c r="A988">
        <v>987</v>
      </c>
      <c r="B988" s="3" t="s">
        <v>7547</v>
      </c>
      <c r="C988" t="s">
        <v>18</v>
      </c>
      <c r="D988" t="s">
        <v>145</v>
      </c>
      <c r="F988" t="s">
        <v>146</v>
      </c>
      <c r="I988"/>
      <c r="J988"/>
      <c r="L988"/>
      <c r="M988"/>
      <c r="N988"/>
      <c r="O988" s="7" t="s">
        <v>7548</v>
      </c>
      <c r="P988" t="s">
        <v>7546</v>
      </c>
      <c r="S988"/>
      <c r="T988"/>
      <c r="U988"/>
      <c r="W988">
        <v>1996</v>
      </c>
      <c r="X988" t="s">
        <v>7549</v>
      </c>
      <c r="Y988" t="s">
        <v>158</v>
      </c>
      <c r="Z988" t="s">
        <v>85</v>
      </c>
      <c r="AB988" t="s">
        <v>7550</v>
      </c>
      <c r="AC988" t="s">
        <v>19</v>
      </c>
      <c r="AD988">
        <v>1</v>
      </c>
    </row>
    <row r="989" spans="1:30" ht="43.2" hidden="1" x14ac:dyDescent="0.3">
      <c r="A989">
        <v>988</v>
      </c>
      <c r="B989" s="3" t="s">
        <v>7552</v>
      </c>
      <c r="C989" t="s">
        <v>145</v>
      </c>
      <c r="F989" t="s">
        <v>21227</v>
      </c>
      <c r="I989"/>
      <c r="J989"/>
      <c r="L989"/>
      <c r="M989"/>
      <c r="N989"/>
      <c r="O989" s="6" t="s">
        <v>7553</v>
      </c>
      <c r="P989" t="s">
        <v>7551</v>
      </c>
      <c r="S989"/>
      <c r="T989"/>
      <c r="U989"/>
      <c r="W989">
        <v>1992</v>
      </c>
      <c r="X989" t="s">
        <v>7554</v>
      </c>
      <c r="Y989" t="s">
        <v>158</v>
      </c>
      <c r="Z989" t="s">
        <v>85</v>
      </c>
      <c r="AB989" t="s">
        <v>7555</v>
      </c>
      <c r="AC989" t="s">
        <v>19</v>
      </c>
      <c r="AD989">
        <v>1</v>
      </c>
    </row>
    <row r="990" spans="1:30" ht="28.8" hidden="1" x14ac:dyDescent="0.3">
      <c r="A990">
        <v>989</v>
      </c>
      <c r="B990" s="3" t="s">
        <v>7557</v>
      </c>
      <c r="C990" t="s">
        <v>145</v>
      </c>
      <c r="F990" t="s">
        <v>21227</v>
      </c>
      <c r="I990"/>
      <c r="J990"/>
      <c r="L990"/>
      <c r="M990"/>
      <c r="N990"/>
      <c r="O990" s="6" t="s">
        <v>7558</v>
      </c>
      <c r="P990" t="s">
        <v>7556</v>
      </c>
      <c r="Q990" t="s">
        <v>7561</v>
      </c>
      <c r="R990" s="6" t="s">
        <v>7560</v>
      </c>
      <c r="S990"/>
      <c r="T990"/>
      <c r="U990"/>
      <c r="W990">
        <v>1997</v>
      </c>
      <c r="X990" t="s">
        <v>7559</v>
      </c>
      <c r="Y990" t="s">
        <v>187</v>
      </c>
      <c r="Z990" t="s">
        <v>85</v>
      </c>
      <c r="AB990" t="s">
        <v>7562</v>
      </c>
      <c r="AC990" t="s">
        <v>19</v>
      </c>
      <c r="AD990">
        <v>1</v>
      </c>
    </row>
    <row r="991" spans="1:30" ht="28.8" hidden="1" x14ac:dyDescent="0.3">
      <c r="A991">
        <v>990</v>
      </c>
      <c r="B991" s="3" t="s">
        <v>7572</v>
      </c>
      <c r="C991" t="s">
        <v>18</v>
      </c>
      <c r="D991" t="s">
        <v>145</v>
      </c>
      <c r="F991" t="s">
        <v>21297</v>
      </c>
      <c r="I991"/>
      <c r="J991"/>
      <c r="L991"/>
      <c r="M991"/>
      <c r="N991"/>
      <c r="O991" s="7" t="s">
        <v>7573</v>
      </c>
      <c r="P991" t="s">
        <v>7571</v>
      </c>
      <c r="Q991" t="s">
        <v>7576</v>
      </c>
      <c r="R991" s="6" t="s">
        <v>7575</v>
      </c>
      <c r="S991"/>
      <c r="T991"/>
      <c r="U991"/>
      <c r="W991">
        <v>2020</v>
      </c>
      <c r="X991" t="s">
        <v>7574</v>
      </c>
      <c r="Y991" t="s">
        <v>493</v>
      </c>
      <c r="Z991" t="s">
        <v>493</v>
      </c>
      <c r="AA991" t="s">
        <v>7577</v>
      </c>
      <c r="AB991" t="s">
        <v>7578</v>
      </c>
      <c r="AC991" t="s">
        <v>19</v>
      </c>
      <c r="AD991">
        <v>1</v>
      </c>
    </row>
    <row r="992" spans="1:30" ht="43.2" x14ac:dyDescent="0.3">
      <c r="A992">
        <v>3246</v>
      </c>
      <c r="B992" s="3" t="s">
        <v>18895</v>
      </c>
      <c r="C992" t="s">
        <v>18</v>
      </c>
      <c r="D992" t="s">
        <v>18</v>
      </c>
      <c r="E992" s="3" t="s">
        <v>18</v>
      </c>
      <c r="G992" t="s">
        <v>21352</v>
      </c>
      <c r="H992" t="s">
        <v>21361</v>
      </c>
      <c r="I992" s="3" t="s">
        <v>21357</v>
      </c>
      <c r="J992" s="3" t="s">
        <v>21384</v>
      </c>
      <c r="K992" s="12" t="s">
        <v>21692</v>
      </c>
      <c r="L992" s="3" t="s">
        <v>21738</v>
      </c>
      <c r="M992" s="3" t="s">
        <v>21739</v>
      </c>
      <c r="N992" s="3" t="s">
        <v>22121</v>
      </c>
      <c r="O992" s="7" t="s">
        <v>21737</v>
      </c>
      <c r="P992" t="s">
        <v>18894</v>
      </c>
      <c r="Q992" s="4" t="s">
        <v>21961</v>
      </c>
      <c r="R992" s="6" t="s">
        <v>19</v>
      </c>
      <c r="S992" s="15" t="s">
        <v>22012</v>
      </c>
      <c r="U992" s="27" t="s">
        <v>22199</v>
      </c>
      <c r="W992">
        <v>1995</v>
      </c>
      <c r="X992" t="s">
        <v>18896</v>
      </c>
      <c r="Y992" t="s">
        <v>19</v>
      </c>
      <c r="Z992" t="s">
        <v>19</v>
      </c>
      <c r="AB992" t="s">
        <v>19</v>
      </c>
      <c r="AC992" t="s">
        <v>18897</v>
      </c>
      <c r="AD992">
        <v>1</v>
      </c>
    </row>
    <row r="993" spans="1:30" ht="28.8" hidden="1" x14ac:dyDescent="0.3">
      <c r="A993">
        <v>992</v>
      </c>
      <c r="B993" s="3" t="s">
        <v>7580</v>
      </c>
      <c r="C993" t="s">
        <v>145</v>
      </c>
      <c r="F993" t="s">
        <v>19388</v>
      </c>
      <c r="I993"/>
      <c r="J993"/>
      <c r="L993"/>
      <c r="M993"/>
      <c r="N993"/>
      <c r="O993" s="6" t="s">
        <v>7581</v>
      </c>
      <c r="P993" t="s">
        <v>7579</v>
      </c>
      <c r="Q993" t="s">
        <v>7584</v>
      </c>
      <c r="R993" s="6" t="s">
        <v>7583</v>
      </c>
      <c r="S993"/>
      <c r="T993"/>
      <c r="U993"/>
      <c r="W993">
        <v>2020</v>
      </c>
      <c r="X993" t="s">
        <v>7582</v>
      </c>
      <c r="Y993" t="s">
        <v>906</v>
      </c>
      <c r="Z993" t="s">
        <v>907</v>
      </c>
      <c r="AA993" t="s">
        <v>7585</v>
      </c>
      <c r="AB993" t="s">
        <v>7586</v>
      </c>
      <c r="AC993" t="s">
        <v>19</v>
      </c>
      <c r="AD993">
        <v>1</v>
      </c>
    </row>
    <row r="994" spans="1:30" ht="43.2" hidden="1" x14ac:dyDescent="0.3">
      <c r="A994">
        <v>993</v>
      </c>
      <c r="B994" s="3" t="s">
        <v>7588</v>
      </c>
      <c r="C994" t="s">
        <v>18</v>
      </c>
      <c r="D994" t="s">
        <v>145</v>
      </c>
      <c r="F994" t="s">
        <v>146</v>
      </c>
      <c r="I994"/>
      <c r="J994"/>
      <c r="L994"/>
      <c r="M994"/>
      <c r="N994"/>
      <c r="O994" s="7" t="s">
        <v>7589</v>
      </c>
      <c r="P994" t="s">
        <v>7587</v>
      </c>
      <c r="Q994" t="s">
        <v>7592</v>
      </c>
      <c r="R994" s="6" t="s">
        <v>7591</v>
      </c>
      <c r="S994"/>
      <c r="T994"/>
      <c r="U994"/>
      <c r="W994">
        <v>2020</v>
      </c>
      <c r="X994" t="s">
        <v>7590</v>
      </c>
      <c r="Y994" t="s">
        <v>158</v>
      </c>
      <c r="Z994" t="s">
        <v>85</v>
      </c>
      <c r="AA994" t="s">
        <v>7593</v>
      </c>
      <c r="AB994" t="s">
        <v>7594</v>
      </c>
      <c r="AC994" t="s">
        <v>19</v>
      </c>
      <c r="AD994">
        <v>1</v>
      </c>
    </row>
    <row r="995" spans="1:30" ht="28.8" hidden="1" x14ac:dyDescent="0.3">
      <c r="A995">
        <v>994</v>
      </c>
      <c r="B995" s="3" t="s">
        <v>7596</v>
      </c>
      <c r="C995" t="s">
        <v>145</v>
      </c>
      <c r="F995" t="s">
        <v>21226</v>
      </c>
      <c r="I995"/>
      <c r="J995"/>
      <c r="L995"/>
      <c r="M995"/>
      <c r="N995"/>
      <c r="O995" s="6" t="s">
        <v>7597</v>
      </c>
      <c r="P995" t="s">
        <v>7595</v>
      </c>
      <c r="Q995" t="s">
        <v>7600</v>
      </c>
      <c r="R995" s="6" t="s">
        <v>7599</v>
      </c>
      <c r="S995"/>
      <c r="T995"/>
      <c r="U995"/>
      <c r="W995">
        <v>2019</v>
      </c>
      <c r="X995" t="s">
        <v>7598</v>
      </c>
      <c r="Y995" t="s">
        <v>57</v>
      </c>
      <c r="Z995" t="s">
        <v>57</v>
      </c>
      <c r="AA995" t="s">
        <v>7601</v>
      </c>
      <c r="AB995" t="s">
        <v>7602</v>
      </c>
      <c r="AC995" t="s">
        <v>19</v>
      </c>
      <c r="AD995">
        <v>1</v>
      </c>
    </row>
    <row r="996" spans="1:30" ht="28.8" hidden="1" x14ac:dyDescent="0.3">
      <c r="A996">
        <v>995</v>
      </c>
      <c r="B996" s="3" t="s">
        <v>7604</v>
      </c>
      <c r="C996" t="s">
        <v>145</v>
      </c>
      <c r="F996" t="s">
        <v>146</v>
      </c>
      <c r="I996"/>
      <c r="J996"/>
      <c r="L996"/>
      <c r="M996"/>
      <c r="N996"/>
      <c r="O996" s="6" t="s">
        <v>7605</v>
      </c>
      <c r="P996" t="s">
        <v>7603</v>
      </c>
      <c r="Q996" t="s">
        <v>7608</v>
      </c>
      <c r="R996" s="6" t="s">
        <v>7607</v>
      </c>
      <c r="S996"/>
      <c r="T996"/>
      <c r="U996"/>
      <c r="W996">
        <v>2017</v>
      </c>
      <c r="X996" t="s">
        <v>7606</v>
      </c>
      <c r="Y996" t="s">
        <v>57</v>
      </c>
      <c r="Z996" t="s">
        <v>57</v>
      </c>
      <c r="AA996" t="s">
        <v>7609</v>
      </c>
      <c r="AB996" t="s">
        <v>7610</v>
      </c>
      <c r="AC996" t="s">
        <v>19</v>
      </c>
      <c r="AD996">
        <v>1</v>
      </c>
    </row>
    <row r="997" spans="1:30" ht="43.2" hidden="1" x14ac:dyDescent="0.3">
      <c r="A997">
        <v>996</v>
      </c>
      <c r="B997" s="3" t="s">
        <v>1015</v>
      </c>
      <c r="C997" t="s">
        <v>18</v>
      </c>
      <c r="D997" t="s">
        <v>18</v>
      </c>
      <c r="E997" s="3" t="s">
        <v>145</v>
      </c>
      <c r="F997" t="s">
        <v>19389</v>
      </c>
      <c r="O997" s="7" t="s">
        <v>1016</v>
      </c>
      <c r="P997" t="s">
        <v>1014</v>
      </c>
      <c r="Q997" t="s">
        <v>1019</v>
      </c>
      <c r="R997" s="6" t="s">
        <v>1018</v>
      </c>
      <c r="T997" s="3"/>
      <c r="U997" s="3"/>
      <c r="W997">
        <v>2017</v>
      </c>
      <c r="X997" t="s">
        <v>1017</v>
      </c>
      <c r="Y997" t="s">
        <v>278</v>
      </c>
      <c r="Z997" t="s">
        <v>279</v>
      </c>
      <c r="AA997" t="s">
        <v>1020</v>
      </c>
      <c r="AB997" t="s">
        <v>1021</v>
      </c>
      <c r="AC997" t="s">
        <v>19</v>
      </c>
      <c r="AD997">
        <v>1</v>
      </c>
    </row>
    <row r="998" spans="1:30" hidden="1" x14ac:dyDescent="0.3">
      <c r="A998">
        <v>997</v>
      </c>
      <c r="B998" s="3" t="s">
        <v>7612</v>
      </c>
      <c r="C998" t="s">
        <v>145</v>
      </c>
      <c r="F998" t="s">
        <v>21227</v>
      </c>
      <c r="I998"/>
      <c r="J998"/>
      <c r="L998"/>
      <c r="M998"/>
      <c r="N998"/>
      <c r="O998" s="6" t="s">
        <v>7613</v>
      </c>
      <c r="P998" t="s">
        <v>7611</v>
      </c>
      <c r="Q998" t="s">
        <v>7616</v>
      </c>
      <c r="R998" s="6" t="s">
        <v>7615</v>
      </c>
      <c r="S998"/>
      <c r="T998"/>
      <c r="U998"/>
      <c r="W998">
        <v>2017</v>
      </c>
      <c r="X998" t="s">
        <v>7614</v>
      </c>
      <c r="Y998" t="s">
        <v>158</v>
      </c>
      <c r="Z998" t="s">
        <v>85</v>
      </c>
      <c r="AA998" t="s">
        <v>7617</v>
      </c>
      <c r="AB998" t="s">
        <v>7618</v>
      </c>
      <c r="AC998" t="s">
        <v>19</v>
      </c>
      <c r="AD998">
        <v>1</v>
      </c>
    </row>
    <row r="999" spans="1:30" ht="28.8" hidden="1" x14ac:dyDescent="0.3">
      <c r="A999">
        <v>998</v>
      </c>
      <c r="B999" s="3" t="s">
        <v>7620</v>
      </c>
      <c r="C999" t="s">
        <v>18</v>
      </c>
      <c r="D999" t="s">
        <v>145</v>
      </c>
      <c r="F999" t="s">
        <v>146</v>
      </c>
      <c r="I999"/>
      <c r="J999"/>
      <c r="L999"/>
      <c r="M999"/>
      <c r="N999"/>
      <c r="O999" s="7" t="s">
        <v>7621</v>
      </c>
      <c r="P999" t="s">
        <v>7619</v>
      </c>
      <c r="Q999" t="s">
        <v>7624</v>
      </c>
      <c r="R999" s="6" t="s">
        <v>7623</v>
      </c>
      <c r="S999"/>
      <c r="T999"/>
      <c r="U999"/>
      <c r="W999">
        <v>2017</v>
      </c>
      <c r="X999" t="s">
        <v>7622</v>
      </c>
      <c r="Y999" t="s">
        <v>158</v>
      </c>
      <c r="Z999" t="s">
        <v>85</v>
      </c>
      <c r="AA999" t="s">
        <v>7625</v>
      </c>
      <c r="AB999" t="s">
        <v>7626</v>
      </c>
      <c r="AC999" t="s">
        <v>19</v>
      </c>
      <c r="AD999">
        <v>1</v>
      </c>
    </row>
    <row r="1000" spans="1:30" ht="28.8" hidden="1" x14ac:dyDescent="0.3">
      <c r="A1000">
        <v>999</v>
      </c>
      <c r="B1000" s="3" t="s">
        <v>7628</v>
      </c>
      <c r="C1000" t="s">
        <v>145</v>
      </c>
      <c r="F1000" t="s">
        <v>146</v>
      </c>
      <c r="I1000"/>
      <c r="J1000"/>
      <c r="L1000"/>
      <c r="M1000"/>
      <c r="N1000"/>
      <c r="O1000" s="6" t="s">
        <v>19651</v>
      </c>
      <c r="P1000" t="s">
        <v>7627</v>
      </c>
      <c r="Q1000" t="s">
        <v>7630</v>
      </c>
      <c r="R1000" s="6" t="s">
        <v>7629</v>
      </c>
      <c r="S1000"/>
      <c r="T1000"/>
      <c r="U1000"/>
      <c r="W1000">
        <v>2014</v>
      </c>
      <c r="X1000" t="s">
        <v>19652</v>
      </c>
      <c r="Y1000" t="s">
        <v>1804</v>
      </c>
      <c r="Z1000" t="s">
        <v>85</v>
      </c>
      <c r="AA1000" t="s">
        <v>7631</v>
      </c>
      <c r="AB1000" t="s">
        <v>7632</v>
      </c>
      <c r="AC1000" t="s">
        <v>19653</v>
      </c>
      <c r="AD1000">
        <v>2</v>
      </c>
    </row>
    <row r="1001" spans="1:30" ht="28.8" hidden="1" x14ac:dyDescent="0.3">
      <c r="A1001">
        <v>1000</v>
      </c>
      <c r="B1001" s="3" t="s">
        <v>7634</v>
      </c>
      <c r="C1001" t="s">
        <v>145</v>
      </c>
      <c r="F1001" t="s">
        <v>146</v>
      </c>
      <c r="I1001"/>
      <c r="J1001"/>
      <c r="L1001"/>
      <c r="M1001"/>
      <c r="N1001"/>
      <c r="O1001" s="6" t="s">
        <v>7635</v>
      </c>
      <c r="P1001" t="s">
        <v>7633</v>
      </c>
      <c r="Q1001" t="s">
        <v>7638</v>
      </c>
      <c r="R1001" s="6" t="s">
        <v>7637</v>
      </c>
      <c r="S1001"/>
      <c r="T1001"/>
      <c r="U1001"/>
      <c r="W1001">
        <v>2012</v>
      </c>
      <c r="X1001" t="s">
        <v>7636</v>
      </c>
      <c r="Y1001" t="s">
        <v>7639</v>
      </c>
      <c r="Z1001" t="s">
        <v>1926</v>
      </c>
      <c r="AA1001" t="s">
        <v>7640</v>
      </c>
      <c r="AB1001" t="s">
        <v>7641</v>
      </c>
      <c r="AC1001" t="s">
        <v>19</v>
      </c>
      <c r="AD1001">
        <v>1</v>
      </c>
    </row>
    <row r="1002" spans="1:30" ht="43.2" hidden="1" x14ac:dyDescent="0.3">
      <c r="A1002">
        <v>1001</v>
      </c>
      <c r="B1002" s="3" t="s">
        <v>7643</v>
      </c>
      <c r="C1002" t="s">
        <v>18</v>
      </c>
      <c r="D1002" t="s">
        <v>145</v>
      </c>
      <c r="F1002" t="s">
        <v>146</v>
      </c>
      <c r="I1002"/>
      <c r="J1002"/>
      <c r="L1002"/>
      <c r="M1002"/>
      <c r="N1002"/>
      <c r="O1002" s="7" t="s">
        <v>7644</v>
      </c>
      <c r="P1002" t="s">
        <v>7642</v>
      </c>
      <c r="Q1002" t="s">
        <v>5794</v>
      </c>
      <c r="R1002" s="6" t="s">
        <v>7646</v>
      </c>
      <c r="S1002"/>
      <c r="T1002"/>
      <c r="U1002"/>
      <c r="W1002">
        <v>2011</v>
      </c>
      <c r="X1002" t="s">
        <v>7645</v>
      </c>
      <c r="Y1002" t="s">
        <v>1516</v>
      </c>
      <c r="Z1002" t="s">
        <v>1517</v>
      </c>
      <c r="AA1002" t="s">
        <v>7647</v>
      </c>
      <c r="AB1002" t="s">
        <v>7648</v>
      </c>
      <c r="AC1002" t="s">
        <v>19</v>
      </c>
      <c r="AD1002">
        <v>1</v>
      </c>
    </row>
    <row r="1003" spans="1:30" ht="28.8" hidden="1" x14ac:dyDescent="0.3">
      <c r="A1003">
        <v>1002</v>
      </c>
      <c r="B1003" s="3" t="s">
        <v>7650</v>
      </c>
      <c r="C1003" t="s">
        <v>18</v>
      </c>
      <c r="D1003" t="s">
        <v>145</v>
      </c>
      <c r="F1003" t="s">
        <v>146</v>
      </c>
      <c r="I1003"/>
      <c r="J1003"/>
      <c r="L1003"/>
      <c r="M1003"/>
      <c r="N1003" t="s">
        <v>21231</v>
      </c>
      <c r="O1003" s="7" t="s">
        <v>7651</v>
      </c>
      <c r="P1003" t="s">
        <v>7649</v>
      </c>
      <c r="Q1003" t="s">
        <v>7654</v>
      </c>
      <c r="R1003" s="6" t="s">
        <v>7653</v>
      </c>
      <c r="S1003"/>
      <c r="T1003"/>
      <c r="U1003"/>
      <c r="W1003">
        <v>2009</v>
      </c>
      <c r="X1003" t="s">
        <v>7652</v>
      </c>
      <c r="Y1003" t="s">
        <v>1516</v>
      </c>
      <c r="Z1003" t="s">
        <v>1517</v>
      </c>
      <c r="AA1003" t="s">
        <v>7655</v>
      </c>
      <c r="AB1003" t="s">
        <v>7656</v>
      </c>
      <c r="AC1003" t="s">
        <v>19</v>
      </c>
      <c r="AD1003">
        <v>1</v>
      </c>
    </row>
    <row r="1004" spans="1:30" ht="28.8" hidden="1" x14ac:dyDescent="0.3">
      <c r="A1004">
        <v>1003</v>
      </c>
      <c r="B1004" s="3" t="s">
        <v>7658</v>
      </c>
      <c r="C1004" t="s">
        <v>145</v>
      </c>
      <c r="F1004" t="s">
        <v>146</v>
      </c>
      <c r="I1004"/>
      <c r="J1004"/>
      <c r="L1004"/>
      <c r="M1004"/>
      <c r="N1004"/>
      <c r="O1004" s="6" t="s">
        <v>7659</v>
      </c>
      <c r="P1004" t="s">
        <v>7657</v>
      </c>
      <c r="R1004" s="6" t="s">
        <v>7661</v>
      </c>
      <c r="S1004"/>
      <c r="T1004"/>
      <c r="U1004"/>
      <c r="W1004">
        <v>2009</v>
      </c>
      <c r="X1004" t="s">
        <v>7660</v>
      </c>
      <c r="Y1004" t="s">
        <v>1557</v>
      </c>
      <c r="Z1004" t="s">
        <v>48</v>
      </c>
      <c r="AA1004" t="s">
        <v>7662</v>
      </c>
      <c r="AB1004" t="s">
        <v>7663</v>
      </c>
      <c r="AC1004" t="s">
        <v>19</v>
      </c>
      <c r="AD1004">
        <v>1</v>
      </c>
    </row>
    <row r="1005" spans="1:30" ht="28.8" hidden="1" x14ac:dyDescent="0.3">
      <c r="A1005">
        <v>1004</v>
      </c>
      <c r="B1005" s="3" t="s">
        <v>7665</v>
      </c>
      <c r="C1005" t="s">
        <v>145</v>
      </c>
      <c r="F1005" t="s">
        <v>146</v>
      </c>
      <c r="I1005"/>
      <c r="J1005"/>
      <c r="L1005"/>
      <c r="M1005"/>
      <c r="N1005"/>
      <c r="O1005" s="6" t="s">
        <v>7666</v>
      </c>
      <c r="P1005" t="s">
        <v>7664</v>
      </c>
      <c r="Q1005" t="s">
        <v>7669</v>
      </c>
      <c r="R1005" s="6" t="s">
        <v>7668</v>
      </c>
      <c r="S1005"/>
      <c r="T1005"/>
      <c r="U1005"/>
      <c r="W1005">
        <v>2007</v>
      </c>
      <c r="X1005" t="s">
        <v>7667</v>
      </c>
      <c r="Y1005" t="s">
        <v>57</v>
      </c>
      <c r="Z1005" t="s">
        <v>57</v>
      </c>
      <c r="AA1005" t="s">
        <v>7670</v>
      </c>
      <c r="AB1005" t="s">
        <v>7671</v>
      </c>
      <c r="AC1005" t="s">
        <v>19</v>
      </c>
      <c r="AD1005">
        <v>1</v>
      </c>
    </row>
    <row r="1006" spans="1:30" ht="57.6" hidden="1" x14ac:dyDescent="0.3">
      <c r="A1006">
        <v>1005</v>
      </c>
      <c r="B1006" s="3" t="s">
        <v>7673</v>
      </c>
      <c r="C1006" t="s">
        <v>18</v>
      </c>
      <c r="D1006" t="s">
        <v>145</v>
      </c>
      <c r="F1006" t="s">
        <v>21268</v>
      </c>
      <c r="I1006"/>
      <c r="J1006"/>
      <c r="L1006"/>
      <c r="M1006"/>
      <c r="N1006"/>
      <c r="O1006" s="7" t="s">
        <v>21281</v>
      </c>
      <c r="P1006" t="s">
        <v>7672</v>
      </c>
      <c r="R1006" s="6" t="s">
        <v>7675</v>
      </c>
      <c r="S1006"/>
      <c r="T1006"/>
      <c r="U1006"/>
      <c r="W1006">
        <v>2001</v>
      </c>
      <c r="X1006" t="s">
        <v>7674</v>
      </c>
      <c r="Y1006" t="s">
        <v>748</v>
      </c>
      <c r="Z1006" t="s">
        <v>749</v>
      </c>
      <c r="AA1006" t="s">
        <v>7676</v>
      </c>
      <c r="AB1006" t="s">
        <v>7677</v>
      </c>
      <c r="AC1006" t="s">
        <v>19</v>
      </c>
      <c r="AD1006">
        <v>1</v>
      </c>
    </row>
    <row r="1007" spans="1:30" ht="28.8" x14ac:dyDescent="0.3">
      <c r="A1007">
        <v>237</v>
      </c>
      <c r="B1007" s="3" t="s">
        <v>2106</v>
      </c>
      <c r="C1007" t="s">
        <v>18</v>
      </c>
      <c r="D1007" t="s">
        <v>18</v>
      </c>
      <c r="E1007" t="s">
        <v>18</v>
      </c>
      <c r="G1007" t="s">
        <v>21348</v>
      </c>
      <c r="H1007" t="s">
        <v>21360</v>
      </c>
      <c r="I1007" t="s">
        <v>22151</v>
      </c>
      <c r="J1007" t="s">
        <v>21336</v>
      </c>
      <c r="K1007" t="s">
        <v>22152</v>
      </c>
      <c r="L1007" s="3" t="s">
        <v>21247</v>
      </c>
      <c r="M1007" t="s">
        <v>22148</v>
      </c>
      <c r="N1007" t="s">
        <v>22150</v>
      </c>
      <c r="O1007" s="7" t="s">
        <v>2107</v>
      </c>
      <c r="P1007" t="s">
        <v>2105</v>
      </c>
      <c r="Q1007" t="s">
        <v>2110</v>
      </c>
      <c r="R1007" s="6" t="s">
        <v>2109</v>
      </c>
      <c r="S1007" s="37" t="s">
        <v>22017</v>
      </c>
      <c r="T1007"/>
      <c r="U1007" s="27" t="s">
        <v>22202</v>
      </c>
      <c r="W1007">
        <v>2014</v>
      </c>
      <c r="X1007" t="s">
        <v>2108</v>
      </c>
      <c r="Y1007" t="s">
        <v>47</v>
      </c>
      <c r="Z1007" t="s">
        <v>48</v>
      </c>
      <c r="AB1007" t="s">
        <v>2111</v>
      </c>
      <c r="AC1007" t="s">
        <v>19</v>
      </c>
      <c r="AD1007">
        <v>1</v>
      </c>
    </row>
    <row r="1008" spans="1:30" ht="28.8" hidden="1" x14ac:dyDescent="0.3">
      <c r="A1008">
        <v>1007</v>
      </c>
      <c r="B1008" s="3" t="s">
        <v>7687</v>
      </c>
      <c r="C1008" t="s">
        <v>145</v>
      </c>
      <c r="F1008" t="s">
        <v>21227</v>
      </c>
      <c r="I1008"/>
      <c r="J1008"/>
      <c r="L1008"/>
      <c r="M1008"/>
      <c r="N1008"/>
      <c r="P1008" t="s">
        <v>7686</v>
      </c>
      <c r="R1008" s="6" t="s">
        <v>7689</v>
      </c>
      <c r="S1008"/>
      <c r="T1008"/>
      <c r="U1008"/>
      <c r="W1008">
        <v>1994</v>
      </c>
      <c r="X1008" t="s">
        <v>7688</v>
      </c>
      <c r="Y1008" t="s">
        <v>47</v>
      </c>
      <c r="Z1008" t="s">
        <v>48</v>
      </c>
      <c r="AA1008" t="s">
        <v>7690</v>
      </c>
      <c r="AB1008" t="s">
        <v>7691</v>
      </c>
      <c r="AC1008" t="s">
        <v>19</v>
      </c>
      <c r="AD1008">
        <v>1</v>
      </c>
    </row>
    <row r="1009" spans="1:30" ht="43.2" hidden="1" x14ac:dyDescent="0.3">
      <c r="A1009">
        <v>900</v>
      </c>
      <c r="B1009" s="3" t="s">
        <v>6982</v>
      </c>
      <c r="C1009" t="s">
        <v>18</v>
      </c>
      <c r="D1009" t="s">
        <v>18</v>
      </c>
      <c r="E1009" t="s">
        <v>145</v>
      </c>
      <c r="F1009" t="s">
        <v>21268</v>
      </c>
      <c r="G1009" t="s">
        <v>21348</v>
      </c>
      <c r="H1009" t="s">
        <v>21460</v>
      </c>
      <c r="I1009" t="s">
        <v>21268</v>
      </c>
      <c r="J1009" t="s">
        <v>21786</v>
      </c>
      <c r="K1009" s="12" t="s">
        <v>21730</v>
      </c>
      <c r="L1009" t="s">
        <v>21727</v>
      </c>
      <c r="M1009" t="s">
        <v>21763</v>
      </c>
      <c r="N1009" t="s">
        <v>21794</v>
      </c>
      <c r="O1009" s="7" t="s">
        <v>6983</v>
      </c>
      <c r="P1009" t="s">
        <v>6210</v>
      </c>
      <c r="Q1009" s="4" t="s">
        <v>21807</v>
      </c>
      <c r="R1009" s="6" t="s">
        <v>6214</v>
      </c>
      <c r="S1009" s="9" t="s">
        <v>22018</v>
      </c>
      <c r="T1009" s="27">
        <v>44965</v>
      </c>
      <c r="U1009" s="27" t="s">
        <v>21268</v>
      </c>
      <c r="W1009">
        <v>2009</v>
      </c>
      <c r="X1009" t="s">
        <v>6984</v>
      </c>
      <c r="Y1009" t="s">
        <v>2055</v>
      </c>
      <c r="Z1009" t="s">
        <v>2056</v>
      </c>
      <c r="AA1009" t="s">
        <v>6985</v>
      </c>
      <c r="AB1009" t="s">
        <v>6986</v>
      </c>
      <c r="AC1009" t="s">
        <v>19</v>
      </c>
      <c r="AD1009">
        <v>1</v>
      </c>
    </row>
    <row r="1010" spans="1:30" ht="28.8" hidden="1" x14ac:dyDescent="0.3">
      <c r="A1010">
        <v>1009</v>
      </c>
      <c r="B1010" s="3" t="s">
        <v>7700</v>
      </c>
      <c r="C1010" t="s">
        <v>145</v>
      </c>
      <c r="F1010" t="s">
        <v>19388</v>
      </c>
      <c r="I1010"/>
      <c r="J1010"/>
      <c r="L1010"/>
      <c r="M1010"/>
      <c r="N1010"/>
      <c r="O1010" s="6" t="s">
        <v>7701</v>
      </c>
      <c r="P1010" t="s">
        <v>7699</v>
      </c>
      <c r="R1010" s="6" t="s">
        <v>7703</v>
      </c>
      <c r="S1010"/>
      <c r="T1010"/>
      <c r="U1010"/>
      <c r="W1010">
        <v>2002</v>
      </c>
      <c r="X1010" t="s">
        <v>7702</v>
      </c>
      <c r="Y1010" t="s">
        <v>4818</v>
      </c>
      <c r="Z1010" t="s">
        <v>4818</v>
      </c>
      <c r="AA1010" t="s">
        <v>7704</v>
      </c>
      <c r="AB1010" t="s">
        <v>7705</v>
      </c>
      <c r="AC1010" t="s">
        <v>19</v>
      </c>
      <c r="AD1010">
        <v>1</v>
      </c>
    </row>
    <row r="1011" spans="1:30" hidden="1" x14ac:dyDescent="0.3">
      <c r="A1011">
        <v>1010</v>
      </c>
      <c r="B1011" s="3" t="s">
        <v>7707</v>
      </c>
      <c r="C1011" t="s">
        <v>18</v>
      </c>
      <c r="D1011" t="s">
        <v>145</v>
      </c>
      <c r="F1011" t="s">
        <v>21295</v>
      </c>
      <c r="I1011"/>
      <c r="J1011"/>
      <c r="L1011" t="s">
        <v>21318</v>
      </c>
      <c r="M1011"/>
      <c r="N1011"/>
      <c r="O1011" s="7" t="s">
        <v>7708</v>
      </c>
      <c r="P1011" t="s">
        <v>7706</v>
      </c>
      <c r="Q1011" t="s">
        <v>7711</v>
      </c>
      <c r="R1011" s="6" t="s">
        <v>7710</v>
      </c>
      <c r="S1011"/>
      <c r="T1011"/>
      <c r="U1011"/>
      <c r="W1011">
        <v>2022</v>
      </c>
      <c r="X1011" t="s">
        <v>7709</v>
      </c>
      <c r="Y1011" t="s">
        <v>5240</v>
      </c>
      <c r="Z1011" t="s">
        <v>5240</v>
      </c>
      <c r="AA1011" t="s">
        <v>7712</v>
      </c>
      <c r="AB1011" t="s">
        <v>7713</v>
      </c>
      <c r="AC1011" t="s">
        <v>19</v>
      </c>
      <c r="AD1011">
        <v>1</v>
      </c>
    </row>
    <row r="1012" spans="1:30" ht="28.8" hidden="1" x14ac:dyDescent="0.3">
      <c r="A1012">
        <v>1011</v>
      </c>
      <c r="B1012" s="3" t="s">
        <v>7715</v>
      </c>
      <c r="C1012" t="s">
        <v>18</v>
      </c>
      <c r="D1012" t="s">
        <v>145</v>
      </c>
      <c r="F1012" t="s">
        <v>146</v>
      </c>
      <c r="I1012"/>
      <c r="J1012"/>
      <c r="L1012"/>
      <c r="M1012"/>
      <c r="N1012"/>
      <c r="O1012" s="7" t="s">
        <v>7716</v>
      </c>
      <c r="P1012" t="s">
        <v>7714</v>
      </c>
      <c r="Q1012" t="s">
        <v>7719</v>
      </c>
      <c r="R1012" s="6" t="s">
        <v>7718</v>
      </c>
      <c r="S1012"/>
      <c r="T1012"/>
      <c r="U1012"/>
      <c r="W1012">
        <v>2008</v>
      </c>
      <c r="X1012" t="s">
        <v>7717</v>
      </c>
      <c r="Y1012" t="s">
        <v>820</v>
      </c>
      <c r="Z1012" t="s">
        <v>821</v>
      </c>
      <c r="AA1012" t="s">
        <v>7720</v>
      </c>
      <c r="AB1012" t="s">
        <v>7721</v>
      </c>
      <c r="AC1012" t="s">
        <v>19</v>
      </c>
      <c r="AD1012">
        <v>1</v>
      </c>
    </row>
    <row r="1013" spans="1:30" ht="28.8" hidden="1" x14ac:dyDescent="0.3">
      <c r="A1013">
        <v>1012</v>
      </c>
      <c r="B1013" s="3" t="s">
        <v>7723</v>
      </c>
      <c r="C1013" t="s">
        <v>145</v>
      </c>
      <c r="F1013" t="s">
        <v>146</v>
      </c>
      <c r="I1013"/>
      <c r="J1013"/>
      <c r="L1013"/>
      <c r="M1013"/>
      <c r="N1013"/>
      <c r="O1013" s="6" t="s">
        <v>7724</v>
      </c>
      <c r="P1013" t="s">
        <v>7722</v>
      </c>
      <c r="Q1013" t="s">
        <v>7727</v>
      </c>
      <c r="R1013" s="6" t="s">
        <v>7726</v>
      </c>
      <c r="S1013"/>
      <c r="T1013"/>
      <c r="U1013"/>
      <c r="W1013">
        <v>2015</v>
      </c>
      <c r="X1013" t="s">
        <v>7725</v>
      </c>
      <c r="Y1013" t="s">
        <v>47</v>
      </c>
      <c r="Z1013" t="s">
        <v>48</v>
      </c>
      <c r="AA1013" t="s">
        <v>7728</v>
      </c>
      <c r="AB1013" t="s">
        <v>7729</v>
      </c>
      <c r="AC1013" t="s">
        <v>19</v>
      </c>
      <c r="AD1013">
        <v>1</v>
      </c>
    </row>
    <row r="1014" spans="1:30" ht="43.2" hidden="1" x14ac:dyDescent="0.3">
      <c r="A1014">
        <v>1013</v>
      </c>
      <c r="B1014" s="3" t="s">
        <v>7731</v>
      </c>
      <c r="C1014" t="s">
        <v>145</v>
      </c>
      <c r="F1014" t="s">
        <v>146</v>
      </c>
      <c r="I1014"/>
      <c r="J1014"/>
      <c r="L1014"/>
      <c r="M1014"/>
      <c r="N1014"/>
      <c r="O1014" s="6" t="s">
        <v>7732</v>
      </c>
      <c r="P1014" t="s">
        <v>7730</v>
      </c>
      <c r="Q1014" t="s">
        <v>7735</v>
      </c>
      <c r="R1014" s="6" t="s">
        <v>7734</v>
      </c>
      <c r="S1014"/>
      <c r="T1014"/>
      <c r="U1014"/>
      <c r="W1014">
        <v>2022</v>
      </c>
      <c r="X1014" t="s">
        <v>7733</v>
      </c>
      <c r="Y1014" t="s">
        <v>1325</v>
      </c>
      <c r="Z1014" t="s">
        <v>1326</v>
      </c>
      <c r="AA1014" t="s">
        <v>7736</v>
      </c>
      <c r="AB1014" t="s">
        <v>7737</v>
      </c>
      <c r="AC1014" t="s">
        <v>19</v>
      </c>
      <c r="AD1014">
        <v>1</v>
      </c>
    </row>
    <row r="1015" spans="1:30" ht="28.8" hidden="1" x14ac:dyDescent="0.3">
      <c r="A1015">
        <v>1014</v>
      </c>
      <c r="B1015" s="3" t="s">
        <v>7739</v>
      </c>
      <c r="C1015" t="s">
        <v>18</v>
      </c>
      <c r="D1015" t="s">
        <v>18</v>
      </c>
      <c r="E1015" s="3" t="s">
        <v>145</v>
      </c>
      <c r="F1015" t="s">
        <v>19389</v>
      </c>
      <c r="N1015" s="3" t="s">
        <v>21284</v>
      </c>
      <c r="O1015" s="7" t="s">
        <v>21283</v>
      </c>
      <c r="P1015" t="s">
        <v>7738</v>
      </c>
      <c r="R1015" s="6" t="s">
        <v>7741</v>
      </c>
      <c r="T1015" s="3"/>
      <c r="U1015" s="3"/>
      <c r="W1015">
        <v>1996</v>
      </c>
      <c r="X1015" t="s">
        <v>7740</v>
      </c>
      <c r="Y1015" t="s">
        <v>710</v>
      </c>
      <c r="Z1015" t="s">
        <v>711</v>
      </c>
      <c r="AA1015" t="s">
        <v>7742</v>
      </c>
      <c r="AB1015" t="s">
        <v>7743</v>
      </c>
      <c r="AC1015" t="s">
        <v>19</v>
      </c>
      <c r="AD1015">
        <v>1</v>
      </c>
    </row>
    <row r="1016" spans="1:30" ht="28.8" hidden="1" x14ac:dyDescent="0.3">
      <c r="A1016">
        <v>1015</v>
      </c>
      <c r="B1016" s="3" t="s">
        <v>7745</v>
      </c>
      <c r="C1016" t="s">
        <v>18</v>
      </c>
      <c r="D1016" t="s">
        <v>145</v>
      </c>
      <c r="F1016" t="s">
        <v>19388</v>
      </c>
      <c r="I1016"/>
      <c r="J1016"/>
      <c r="L1016"/>
      <c r="M1016"/>
      <c r="N1016"/>
      <c r="O1016" s="7" t="s">
        <v>7746</v>
      </c>
      <c r="P1016" t="s">
        <v>7744</v>
      </c>
      <c r="Q1016" t="s">
        <v>7749</v>
      </c>
      <c r="R1016" s="6" t="s">
        <v>7748</v>
      </c>
      <c r="S1016"/>
      <c r="T1016"/>
      <c r="U1016"/>
      <c r="W1016">
        <v>2021</v>
      </c>
      <c r="X1016" t="s">
        <v>7747</v>
      </c>
      <c r="Y1016" t="s">
        <v>748</v>
      </c>
      <c r="Z1016" t="s">
        <v>749</v>
      </c>
      <c r="AA1016" t="s">
        <v>7750</v>
      </c>
      <c r="AB1016" t="s">
        <v>7751</v>
      </c>
      <c r="AC1016" t="s">
        <v>19</v>
      </c>
      <c r="AD1016">
        <v>1</v>
      </c>
    </row>
    <row r="1017" spans="1:30" ht="28.8" hidden="1" x14ac:dyDescent="0.3">
      <c r="A1017">
        <v>1016</v>
      </c>
      <c r="B1017" s="3" t="s">
        <v>7753</v>
      </c>
      <c r="C1017" t="s">
        <v>145</v>
      </c>
      <c r="F1017" t="s">
        <v>146</v>
      </c>
      <c r="I1017"/>
      <c r="J1017"/>
      <c r="L1017"/>
      <c r="M1017"/>
      <c r="N1017"/>
      <c r="O1017" s="6" t="s">
        <v>7754</v>
      </c>
      <c r="P1017" t="s">
        <v>7752</v>
      </c>
      <c r="Q1017" t="s">
        <v>7757</v>
      </c>
      <c r="R1017" s="6" t="s">
        <v>7756</v>
      </c>
      <c r="S1017"/>
      <c r="T1017"/>
      <c r="U1017"/>
      <c r="W1017">
        <v>2017</v>
      </c>
      <c r="X1017" t="s">
        <v>7755</v>
      </c>
      <c r="Y1017" t="s">
        <v>7758</v>
      </c>
      <c r="Z1017" t="s">
        <v>7759</v>
      </c>
      <c r="AA1017" t="s">
        <v>7760</v>
      </c>
      <c r="AB1017" t="s">
        <v>7761</v>
      </c>
      <c r="AC1017" t="s">
        <v>19</v>
      </c>
      <c r="AD1017">
        <v>1</v>
      </c>
    </row>
    <row r="1018" spans="1:30" ht="28.8" hidden="1" x14ac:dyDescent="0.3">
      <c r="A1018">
        <v>1017</v>
      </c>
      <c r="B1018" s="3" t="s">
        <v>7763</v>
      </c>
      <c r="C1018" t="s">
        <v>18</v>
      </c>
      <c r="D1018" t="s">
        <v>145</v>
      </c>
      <c r="F1018" t="s">
        <v>146</v>
      </c>
      <c r="I1018"/>
      <c r="J1018"/>
      <c r="L1018"/>
      <c r="M1018"/>
      <c r="N1018"/>
      <c r="O1018" s="7" t="s">
        <v>7764</v>
      </c>
      <c r="P1018" t="s">
        <v>7762</v>
      </c>
      <c r="Q1018" t="s">
        <v>7767</v>
      </c>
      <c r="R1018" s="6" t="s">
        <v>7766</v>
      </c>
      <c r="S1018"/>
      <c r="T1018"/>
      <c r="U1018"/>
      <c r="W1018">
        <v>2016</v>
      </c>
      <c r="X1018" t="s">
        <v>7765</v>
      </c>
      <c r="Y1018" t="s">
        <v>158</v>
      </c>
      <c r="Z1018" t="s">
        <v>85</v>
      </c>
      <c r="AA1018" t="s">
        <v>7768</v>
      </c>
      <c r="AB1018" t="s">
        <v>7769</v>
      </c>
      <c r="AC1018" t="s">
        <v>19</v>
      </c>
      <c r="AD1018">
        <v>1</v>
      </c>
    </row>
    <row r="1019" spans="1:30" ht="28.8" hidden="1" x14ac:dyDescent="0.3">
      <c r="A1019">
        <v>1018</v>
      </c>
      <c r="B1019" s="3" t="s">
        <v>7771</v>
      </c>
      <c r="C1019" t="s">
        <v>145</v>
      </c>
      <c r="F1019" t="s">
        <v>146</v>
      </c>
      <c r="I1019"/>
      <c r="J1019"/>
      <c r="L1019"/>
      <c r="M1019"/>
      <c r="N1019"/>
      <c r="O1019" s="6" t="s">
        <v>7772</v>
      </c>
      <c r="P1019" t="s">
        <v>7770</v>
      </c>
      <c r="Q1019" t="s">
        <v>7775</v>
      </c>
      <c r="R1019" s="6" t="s">
        <v>7774</v>
      </c>
      <c r="S1019"/>
      <c r="T1019"/>
      <c r="U1019"/>
      <c r="W1019">
        <v>2016</v>
      </c>
      <c r="X1019" t="s">
        <v>7773</v>
      </c>
      <c r="Y1019" t="s">
        <v>158</v>
      </c>
      <c r="Z1019" t="s">
        <v>85</v>
      </c>
      <c r="AA1019" t="s">
        <v>7776</v>
      </c>
      <c r="AB1019" t="s">
        <v>7777</v>
      </c>
      <c r="AC1019" t="s">
        <v>19</v>
      </c>
      <c r="AD1019">
        <v>1</v>
      </c>
    </row>
    <row r="1020" spans="1:30" ht="28.8" hidden="1" x14ac:dyDescent="0.3">
      <c r="A1020">
        <v>1019</v>
      </c>
      <c r="B1020" s="3" t="s">
        <v>7779</v>
      </c>
      <c r="C1020" t="s">
        <v>145</v>
      </c>
      <c r="F1020" t="s">
        <v>21227</v>
      </c>
      <c r="I1020"/>
      <c r="J1020"/>
      <c r="L1020"/>
      <c r="M1020"/>
      <c r="N1020"/>
      <c r="O1020" s="6" t="s">
        <v>7780</v>
      </c>
      <c r="P1020" t="s">
        <v>7778</v>
      </c>
      <c r="Q1020" t="s">
        <v>7783</v>
      </c>
      <c r="R1020" s="6" t="s">
        <v>7782</v>
      </c>
      <c r="S1020"/>
      <c r="T1020"/>
      <c r="U1020"/>
      <c r="W1020">
        <v>2014</v>
      </c>
      <c r="X1020" t="s">
        <v>7781</v>
      </c>
      <c r="Y1020" t="s">
        <v>1440</v>
      </c>
      <c r="Z1020" t="s">
        <v>267</v>
      </c>
      <c r="AA1020" t="s">
        <v>7784</v>
      </c>
      <c r="AB1020" t="s">
        <v>7785</v>
      </c>
      <c r="AC1020" t="s">
        <v>7786</v>
      </c>
      <c r="AD1020">
        <v>2</v>
      </c>
    </row>
    <row r="1021" spans="1:30" ht="28.8" hidden="1" x14ac:dyDescent="0.3">
      <c r="A1021">
        <v>1020</v>
      </c>
      <c r="B1021" s="3" t="s">
        <v>6634</v>
      </c>
      <c r="C1021" t="s">
        <v>145</v>
      </c>
      <c r="F1021" t="s">
        <v>146</v>
      </c>
      <c r="I1021"/>
      <c r="J1021"/>
      <c r="L1021"/>
      <c r="M1021"/>
      <c r="N1021"/>
      <c r="O1021" s="6" t="s">
        <v>6635</v>
      </c>
      <c r="P1021" t="s">
        <v>6633</v>
      </c>
      <c r="Q1021" t="s">
        <v>6638</v>
      </c>
      <c r="R1021" s="6" t="s">
        <v>6637</v>
      </c>
      <c r="S1021"/>
      <c r="T1021"/>
      <c r="U1021"/>
      <c r="W1021">
        <v>2013</v>
      </c>
      <c r="X1021" t="s">
        <v>6636</v>
      </c>
      <c r="Y1021" t="s">
        <v>929</v>
      </c>
      <c r="Z1021" t="s">
        <v>464</v>
      </c>
      <c r="AA1021" t="s">
        <v>6639</v>
      </c>
      <c r="AB1021" t="s">
        <v>6640</v>
      </c>
      <c r="AC1021" t="s">
        <v>19</v>
      </c>
      <c r="AD1021">
        <v>1</v>
      </c>
    </row>
    <row r="1022" spans="1:30" ht="28.8" x14ac:dyDescent="0.3">
      <c r="A1022">
        <v>1021</v>
      </c>
      <c r="B1022" s="3" t="s">
        <v>1266</v>
      </c>
      <c r="C1022" t="s">
        <v>18</v>
      </c>
      <c r="D1022" t="s">
        <v>18</v>
      </c>
      <c r="E1022" t="s">
        <v>18</v>
      </c>
      <c r="G1022" t="s">
        <v>21348</v>
      </c>
      <c r="H1022" t="s">
        <v>21361</v>
      </c>
      <c r="I1022" s="3" t="s">
        <v>22151</v>
      </c>
      <c r="J1022" s="3" t="s">
        <v>21270</v>
      </c>
      <c r="K1022" s="12" t="s">
        <v>22213</v>
      </c>
      <c r="L1022" s="3" t="s">
        <v>21727</v>
      </c>
      <c r="M1022" t="s">
        <v>22166</v>
      </c>
      <c r="N1022"/>
      <c r="O1022" s="7" t="s">
        <v>1267</v>
      </c>
      <c r="P1022" t="s">
        <v>1265</v>
      </c>
      <c r="Q1022" t="s">
        <v>1270</v>
      </c>
      <c r="R1022" s="6" t="s">
        <v>1269</v>
      </c>
      <c r="S1022"/>
      <c r="T1022"/>
      <c r="U1022" s="27" t="s">
        <v>22198</v>
      </c>
      <c r="W1022">
        <v>2010</v>
      </c>
      <c r="X1022" t="s">
        <v>1268</v>
      </c>
      <c r="Y1022" t="s">
        <v>24</v>
      </c>
      <c r="Z1022" t="s">
        <v>25</v>
      </c>
      <c r="AA1022" t="s">
        <v>1271</v>
      </c>
      <c r="AB1022" t="s">
        <v>1272</v>
      </c>
      <c r="AC1022" t="s">
        <v>19</v>
      </c>
      <c r="AD1022">
        <v>1</v>
      </c>
    </row>
    <row r="1023" spans="1:30" ht="28.8" hidden="1" x14ac:dyDescent="0.3">
      <c r="A1023">
        <v>1022</v>
      </c>
      <c r="B1023" s="3" t="s">
        <v>3345</v>
      </c>
      <c r="C1023" t="s">
        <v>18</v>
      </c>
      <c r="D1023" t="s">
        <v>18</v>
      </c>
      <c r="E1023" t="s">
        <v>21354</v>
      </c>
      <c r="I1023"/>
      <c r="J1023"/>
      <c r="L1023"/>
      <c r="M1023"/>
      <c r="N1023" t="s">
        <v>22167</v>
      </c>
      <c r="O1023" s="7" t="s">
        <v>3346</v>
      </c>
      <c r="P1023" t="s">
        <v>3344</v>
      </c>
      <c r="Q1023" t="s">
        <v>3349</v>
      </c>
      <c r="R1023" s="6" t="s">
        <v>3348</v>
      </c>
      <c r="S1023" t="s">
        <v>22168</v>
      </c>
      <c r="T1023"/>
      <c r="U1023"/>
      <c r="W1023">
        <v>2009</v>
      </c>
      <c r="X1023" t="s">
        <v>3347</v>
      </c>
      <c r="Y1023" t="s">
        <v>47</v>
      </c>
      <c r="Z1023" t="s">
        <v>48</v>
      </c>
      <c r="AB1023" t="s">
        <v>3350</v>
      </c>
      <c r="AC1023" t="s">
        <v>19</v>
      </c>
      <c r="AD1023">
        <v>1</v>
      </c>
    </row>
    <row r="1024" spans="1:30" ht="43.2" hidden="1" x14ac:dyDescent="0.3">
      <c r="A1024">
        <v>1023</v>
      </c>
      <c r="B1024" s="3" t="s">
        <v>7788</v>
      </c>
      <c r="C1024" t="s">
        <v>145</v>
      </c>
      <c r="F1024" t="s">
        <v>622</v>
      </c>
      <c r="I1024"/>
      <c r="J1024"/>
      <c r="L1024"/>
      <c r="M1024"/>
      <c r="N1024"/>
      <c r="O1024" s="6" t="s">
        <v>7789</v>
      </c>
      <c r="P1024" t="s">
        <v>7787</v>
      </c>
      <c r="Q1024" t="s">
        <v>7792</v>
      </c>
      <c r="R1024" s="6" t="s">
        <v>7791</v>
      </c>
      <c r="S1024"/>
      <c r="T1024"/>
      <c r="U1024"/>
      <c r="W1024">
        <v>2009</v>
      </c>
      <c r="X1024" t="s">
        <v>7790</v>
      </c>
      <c r="Y1024" t="s">
        <v>695</v>
      </c>
      <c r="Z1024" t="s">
        <v>696</v>
      </c>
      <c r="AB1024" t="s">
        <v>7793</v>
      </c>
      <c r="AC1024" t="s">
        <v>19</v>
      </c>
      <c r="AD1024">
        <v>1</v>
      </c>
    </row>
    <row r="1025" spans="1:30" ht="28.8" hidden="1" x14ac:dyDescent="0.3">
      <c r="A1025">
        <v>1024</v>
      </c>
      <c r="B1025" s="3" t="s">
        <v>7795</v>
      </c>
      <c r="C1025" t="s">
        <v>145</v>
      </c>
      <c r="F1025" t="s">
        <v>22187</v>
      </c>
      <c r="I1025"/>
      <c r="J1025"/>
      <c r="L1025"/>
      <c r="M1025"/>
      <c r="N1025"/>
      <c r="O1025" s="6" t="s">
        <v>7796</v>
      </c>
      <c r="P1025" t="s">
        <v>7794</v>
      </c>
      <c r="R1025" s="6" t="s">
        <v>7798</v>
      </c>
      <c r="S1025"/>
      <c r="T1025"/>
      <c r="U1025"/>
      <c r="W1025">
        <v>2000</v>
      </c>
      <c r="X1025" t="s">
        <v>7797</v>
      </c>
      <c r="Y1025" t="s">
        <v>47</v>
      </c>
      <c r="Z1025" t="s">
        <v>48</v>
      </c>
      <c r="AB1025" t="s">
        <v>7799</v>
      </c>
      <c r="AC1025" t="s">
        <v>19</v>
      </c>
      <c r="AD1025">
        <v>1</v>
      </c>
    </row>
    <row r="1026" spans="1:30" ht="28.8" hidden="1" x14ac:dyDescent="0.3">
      <c r="A1026">
        <v>1025</v>
      </c>
      <c r="B1026" s="3" t="s">
        <v>7800</v>
      </c>
      <c r="C1026" t="s">
        <v>145</v>
      </c>
      <c r="F1026" t="s">
        <v>22187</v>
      </c>
      <c r="I1026"/>
      <c r="J1026"/>
      <c r="L1026"/>
      <c r="M1026"/>
      <c r="N1026"/>
      <c r="O1026" s="6" t="s">
        <v>7801</v>
      </c>
      <c r="P1026" t="s">
        <v>1904</v>
      </c>
      <c r="R1026" s="6" t="s">
        <v>470</v>
      </c>
      <c r="S1026"/>
      <c r="T1026"/>
      <c r="U1026"/>
      <c r="W1026">
        <v>1998</v>
      </c>
      <c r="X1026" t="s">
        <v>7802</v>
      </c>
      <c r="Y1026" t="s">
        <v>370</v>
      </c>
      <c r="Z1026" t="s">
        <v>371</v>
      </c>
      <c r="AB1026" t="s">
        <v>7803</v>
      </c>
      <c r="AC1026" t="s">
        <v>19</v>
      </c>
      <c r="AD1026">
        <v>1</v>
      </c>
    </row>
    <row r="1027" spans="1:30" ht="28.8" hidden="1" x14ac:dyDescent="0.3">
      <c r="A1027">
        <v>1026</v>
      </c>
      <c r="B1027" s="3" t="s">
        <v>7805</v>
      </c>
      <c r="C1027" t="s">
        <v>145</v>
      </c>
      <c r="F1027" t="s">
        <v>146</v>
      </c>
      <c r="I1027"/>
      <c r="J1027"/>
      <c r="L1027"/>
      <c r="M1027"/>
      <c r="N1027"/>
      <c r="P1027" t="s">
        <v>7804</v>
      </c>
      <c r="S1027"/>
      <c r="T1027"/>
      <c r="U1027"/>
      <c r="W1027">
        <v>1996</v>
      </c>
      <c r="X1027" t="s">
        <v>7806</v>
      </c>
      <c r="Y1027" t="s">
        <v>187</v>
      </c>
      <c r="Z1027" t="s">
        <v>85</v>
      </c>
      <c r="AB1027" t="s">
        <v>7807</v>
      </c>
      <c r="AC1027" t="s">
        <v>19</v>
      </c>
      <c r="AD1027">
        <v>1</v>
      </c>
    </row>
    <row r="1028" spans="1:30" ht="43.2" hidden="1" x14ac:dyDescent="0.3">
      <c r="A1028">
        <v>1027</v>
      </c>
      <c r="B1028" s="3" t="s">
        <v>7809</v>
      </c>
      <c r="C1028" t="s">
        <v>18</v>
      </c>
      <c r="D1028" t="s">
        <v>145</v>
      </c>
      <c r="F1028" t="s">
        <v>146</v>
      </c>
      <c r="I1028"/>
      <c r="J1028"/>
      <c r="L1028"/>
      <c r="M1028"/>
      <c r="N1028"/>
      <c r="O1028" s="7" t="s">
        <v>7810</v>
      </c>
      <c r="P1028" t="s">
        <v>7808</v>
      </c>
      <c r="S1028"/>
      <c r="T1028"/>
      <c r="U1028"/>
      <c r="W1028">
        <v>1994</v>
      </c>
      <c r="X1028" t="s">
        <v>7811</v>
      </c>
      <c r="Y1028" t="s">
        <v>158</v>
      </c>
      <c r="Z1028" t="s">
        <v>85</v>
      </c>
      <c r="AB1028" t="s">
        <v>7812</v>
      </c>
      <c r="AC1028" t="s">
        <v>19</v>
      </c>
      <c r="AD1028">
        <v>1</v>
      </c>
    </row>
    <row r="1029" spans="1:30" ht="43.2" hidden="1" x14ac:dyDescent="0.3">
      <c r="A1029">
        <v>1028</v>
      </c>
      <c r="B1029" s="3" t="s">
        <v>7814</v>
      </c>
      <c r="C1029" t="s">
        <v>145</v>
      </c>
      <c r="F1029" t="s">
        <v>19388</v>
      </c>
      <c r="I1029"/>
      <c r="J1029"/>
      <c r="L1029"/>
      <c r="M1029"/>
      <c r="N1029"/>
      <c r="O1029" s="6" t="s">
        <v>7815</v>
      </c>
      <c r="P1029" t="s">
        <v>7813</v>
      </c>
      <c r="R1029" s="6" t="s">
        <v>7817</v>
      </c>
      <c r="S1029"/>
      <c r="T1029"/>
      <c r="U1029"/>
      <c r="W1029">
        <v>1994</v>
      </c>
      <c r="X1029" t="s">
        <v>7816</v>
      </c>
      <c r="Y1029" t="s">
        <v>4110</v>
      </c>
      <c r="Z1029" t="s">
        <v>4110</v>
      </c>
      <c r="AA1029" t="s">
        <v>7818</v>
      </c>
      <c r="AB1029" t="s">
        <v>7819</v>
      </c>
      <c r="AC1029" t="s">
        <v>19</v>
      </c>
      <c r="AD1029">
        <v>1</v>
      </c>
    </row>
    <row r="1030" spans="1:30" ht="57.6" hidden="1" x14ac:dyDescent="0.3">
      <c r="A1030">
        <v>1029</v>
      </c>
      <c r="B1030" s="3" t="s">
        <v>7821</v>
      </c>
      <c r="C1030" t="s">
        <v>145</v>
      </c>
      <c r="F1030" t="s">
        <v>19390</v>
      </c>
      <c r="I1030"/>
      <c r="J1030"/>
      <c r="L1030"/>
      <c r="M1030"/>
      <c r="N1030"/>
      <c r="P1030" t="s">
        <v>7820</v>
      </c>
      <c r="R1030" s="6" t="s">
        <v>7823</v>
      </c>
      <c r="S1030"/>
      <c r="T1030"/>
      <c r="U1030"/>
      <c r="W1030">
        <v>1994</v>
      </c>
      <c r="X1030" t="s">
        <v>7822</v>
      </c>
      <c r="Y1030" t="s">
        <v>710</v>
      </c>
      <c r="Z1030" t="s">
        <v>711</v>
      </c>
      <c r="AA1030" t="s">
        <v>7824</v>
      </c>
      <c r="AB1030" t="s">
        <v>7825</v>
      </c>
      <c r="AC1030" t="s">
        <v>19</v>
      </c>
      <c r="AD1030">
        <v>1</v>
      </c>
    </row>
    <row r="1031" spans="1:30" ht="28.8" hidden="1" x14ac:dyDescent="0.3">
      <c r="A1031">
        <v>1030</v>
      </c>
      <c r="B1031" s="3" t="s">
        <v>7827</v>
      </c>
      <c r="C1031" t="s">
        <v>145</v>
      </c>
      <c r="F1031" t="s">
        <v>19390</v>
      </c>
      <c r="I1031"/>
      <c r="J1031"/>
      <c r="L1031"/>
      <c r="M1031"/>
      <c r="N1031"/>
      <c r="O1031" s="6" t="s">
        <v>7828</v>
      </c>
      <c r="P1031" t="s">
        <v>7826</v>
      </c>
      <c r="Q1031" t="s">
        <v>7831</v>
      </c>
      <c r="R1031" s="6" t="s">
        <v>7830</v>
      </c>
      <c r="S1031"/>
      <c r="T1031"/>
      <c r="U1031"/>
      <c r="W1031">
        <v>2019</v>
      </c>
      <c r="X1031" t="s">
        <v>7829</v>
      </c>
      <c r="Y1031" t="s">
        <v>4285</v>
      </c>
      <c r="Z1031" t="s">
        <v>4285</v>
      </c>
      <c r="AA1031" t="s">
        <v>7832</v>
      </c>
      <c r="AB1031" t="s">
        <v>7833</v>
      </c>
      <c r="AC1031" t="s">
        <v>19</v>
      </c>
      <c r="AD1031">
        <v>1</v>
      </c>
    </row>
    <row r="1032" spans="1:30" ht="28.8" hidden="1" x14ac:dyDescent="0.3">
      <c r="A1032">
        <v>1031</v>
      </c>
      <c r="B1032" s="3" t="s">
        <v>7835</v>
      </c>
      <c r="C1032" t="s">
        <v>18</v>
      </c>
      <c r="D1032" t="s">
        <v>145</v>
      </c>
      <c r="F1032" t="s">
        <v>146</v>
      </c>
      <c r="I1032"/>
      <c r="J1032"/>
      <c r="L1032"/>
      <c r="M1032"/>
      <c r="N1032"/>
      <c r="O1032" s="7" t="s">
        <v>7836</v>
      </c>
      <c r="P1032" t="s">
        <v>7834</v>
      </c>
      <c r="Q1032" t="s">
        <v>7839</v>
      </c>
      <c r="R1032" s="6" t="s">
        <v>7838</v>
      </c>
      <c r="S1032"/>
      <c r="T1032"/>
      <c r="U1032"/>
      <c r="W1032">
        <v>2019</v>
      </c>
      <c r="X1032" t="s">
        <v>7837</v>
      </c>
      <c r="Y1032" t="s">
        <v>370</v>
      </c>
      <c r="Z1032" t="s">
        <v>371</v>
      </c>
      <c r="AA1032" t="s">
        <v>7840</v>
      </c>
      <c r="AB1032" t="s">
        <v>7841</v>
      </c>
      <c r="AC1032" t="s">
        <v>19</v>
      </c>
      <c r="AD1032">
        <v>1</v>
      </c>
    </row>
    <row r="1033" spans="1:30" ht="43.2" hidden="1" x14ac:dyDescent="0.3">
      <c r="A1033">
        <v>1032</v>
      </c>
      <c r="B1033" s="3" t="s">
        <v>7843</v>
      </c>
      <c r="C1033" t="s">
        <v>18</v>
      </c>
      <c r="D1033" t="s">
        <v>145</v>
      </c>
      <c r="F1033" t="s">
        <v>19388</v>
      </c>
      <c r="I1033"/>
      <c r="J1033"/>
      <c r="L1033"/>
      <c r="M1033"/>
      <c r="N1033" t="s">
        <v>21285</v>
      </c>
      <c r="P1033" t="s">
        <v>7842</v>
      </c>
      <c r="R1033" s="6" t="s">
        <v>7844</v>
      </c>
      <c r="S1033"/>
      <c r="T1033"/>
      <c r="U1033"/>
      <c r="W1033">
        <v>2019</v>
      </c>
      <c r="Y1033" t="s">
        <v>170</v>
      </c>
      <c r="Z1033" t="s">
        <v>85</v>
      </c>
      <c r="AA1033" t="s">
        <v>7845</v>
      </c>
      <c r="AC1033" t="s">
        <v>19</v>
      </c>
      <c r="AD1033">
        <v>1</v>
      </c>
    </row>
    <row r="1034" spans="1:30" ht="28.8" hidden="1" x14ac:dyDescent="0.3">
      <c r="A1034">
        <v>1033</v>
      </c>
      <c r="B1034" s="3" t="s">
        <v>7847</v>
      </c>
      <c r="C1034" t="s">
        <v>145</v>
      </c>
      <c r="F1034" t="s">
        <v>146</v>
      </c>
      <c r="I1034"/>
      <c r="J1034"/>
      <c r="L1034"/>
      <c r="M1034"/>
      <c r="N1034"/>
      <c r="O1034" s="6" t="s">
        <v>7848</v>
      </c>
      <c r="P1034" t="s">
        <v>7846</v>
      </c>
      <c r="Q1034" t="s">
        <v>7851</v>
      </c>
      <c r="R1034" s="6" t="s">
        <v>7850</v>
      </c>
      <c r="S1034"/>
      <c r="T1034"/>
      <c r="U1034"/>
      <c r="W1034">
        <v>2016</v>
      </c>
      <c r="X1034" t="s">
        <v>7849</v>
      </c>
      <c r="Y1034" t="s">
        <v>929</v>
      </c>
      <c r="Z1034" t="s">
        <v>464</v>
      </c>
      <c r="AA1034" t="s">
        <v>7852</v>
      </c>
      <c r="AB1034" t="s">
        <v>7853</v>
      </c>
      <c r="AC1034" t="s">
        <v>19</v>
      </c>
      <c r="AD1034">
        <v>1</v>
      </c>
    </row>
    <row r="1035" spans="1:30" hidden="1" x14ac:dyDescent="0.3">
      <c r="A1035">
        <v>1034</v>
      </c>
      <c r="B1035" s="3" t="s">
        <v>7855</v>
      </c>
      <c r="C1035" t="s">
        <v>145</v>
      </c>
      <c r="F1035" t="s">
        <v>19388</v>
      </c>
      <c r="I1035"/>
      <c r="J1035"/>
      <c r="L1035"/>
      <c r="M1035"/>
      <c r="N1035"/>
      <c r="O1035" s="6" t="s">
        <v>7856</v>
      </c>
      <c r="P1035" t="s">
        <v>7854</v>
      </c>
      <c r="Q1035" t="s">
        <v>7859</v>
      </c>
      <c r="R1035" s="6" t="s">
        <v>7858</v>
      </c>
      <c r="S1035"/>
      <c r="T1035"/>
      <c r="U1035"/>
      <c r="W1035">
        <v>2016</v>
      </c>
      <c r="X1035" t="s">
        <v>7857</v>
      </c>
      <c r="Y1035" t="s">
        <v>7860</v>
      </c>
      <c r="Z1035" t="s">
        <v>7861</v>
      </c>
      <c r="AA1035" t="s">
        <v>7862</v>
      </c>
      <c r="AC1035" t="s">
        <v>19</v>
      </c>
      <c r="AD1035">
        <v>1</v>
      </c>
    </row>
    <row r="1036" spans="1:30" ht="28.8" hidden="1" x14ac:dyDescent="0.3">
      <c r="A1036">
        <v>1035</v>
      </c>
      <c r="B1036" s="3" t="s">
        <v>7864</v>
      </c>
      <c r="C1036" t="s">
        <v>145</v>
      </c>
      <c r="F1036" t="s">
        <v>146</v>
      </c>
      <c r="I1036"/>
      <c r="J1036"/>
      <c r="L1036"/>
      <c r="M1036"/>
      <c r="N1036"/>
      <c r="O1036" s="6" t="s">
        <v>7865</v>
      </c>
      <c r="P1036" t="s">
        <v>7863</v>
      </c>
      <c r="Q1036" t="s">
        <v>7868</v>
      </c>
      <c r="R1036" s="6" t="s">
        <v>7867</v>
      </c>
      <c r="S1036"/>
      <c r="T1036"/>
      <c r="U1036"/>
      <c r="W1036">
        <v>2012</v>
      </c>
      <c r="X1036" t="s">
        <v>7866</v>
      </c>
      <c r="Y1036" t="s">
        <v>2704</v>
      </c>
      <c r="Z1036" t="s">
        <v>2705</v>
      </c>
      <c r="AA1036" t="s">
        <v>7869</v>
      </c>
      <c r="AB1036" t="s">
        <v>7870</v>
      </c>
      <c r="AC1036" t="s">
        <v>19</v>
      </c>
      <c r="AD1036">
        <v>1</v>
      </c>
    </row>
    <row r="1037" spans="1:30" ht="28.8" hidden="1" x14ac:dyDescent="0.3">
      <c r="A1037">
        <v>1036</v>
      </c>
      <c r="B1037" s="3" t="s">
        <v>7872</v>
      </c>
      <c r="C1037" t="s">
        <v>145</v>
      </c>
      <c r="F1037" t="s">
        <v>146</v>
      </c>
      <c r="I1037"/>
      <c r="J1037"/>
      <c r="L1037"/>
      <c r="M1037"/>
      <c r="N1037"/>
      <c r="O1037" s="6" t="s">
        <v>7873</v>
      </c>
      <c r="P1037" t="s">
        <v>7871</v>
      </c>
      <c r="Q1037" t="s">
        <v>7876</v>
      </c>
      <c r="R1037" s="6" t="s">
        <v>7875</v>
      </c>
      <c r="S1037"/>
      <c r="T1037"/>
      <c r="U1037"/>
      <c r="W1037">
        <v>2010</v>
      </c>
      <c r="X1037" t="s">
        <v>7874</v>
      </c>
      <c r="Y1037" t="s">
        <v>115</v>
      </c>
      <c r="Z1037" t="s">
        <v>115</v>
      </c>
      <c r="AA1037" t="s">
        <v>7877</v>
      </c>
      <c r="AB1037" t="s">
        <v>7878</v>
      </c>
      <c r="AC1037" t="s">
        <v>19</v>
      </c>
      <c r="AD1037">
        <v>1</v>
      </c>
    </row>
    <row r="1038" spans="1:30" ht="43.2" hidden="1" x14ac:dyDescent="0.3">
      <c r="A1038">
        <v>1037</v>
      </c>
      <c r="B1038" s="3" t="s">
        <v>2494</v>
      </c>
      <c r="C1038" t="s">
        <v>18</v>
      </c>
      <c r="D1038" t="s">
        <v>145</v>
      </c>
      <c r="F1038" t="s">
        <v>146</v>
      </c>
      <c r="I1038"/>
      <c r="J1038"/>
      <c r="L1038"/>
      <c r="M1038"/>
      <c r="N1038"/>
      <c r="O1038" s="7" t="s">
        <v>2495</v>
      </c>
      <c r="P1038" t="s">
        <v>2493</v>
      </c>
      <c r="S1038"/>
      <c r="T1038"/>
      <c r="U1038"/>
      <c r="W1038">
        <v>1997</v>
      </c>
      <c r="X1038" t="s">
        <v>2496</v>
      </c>
      <c r="Y1038" t="s">
        <v>2497</v>
      </c>
      <c r="Z1038" t="s">
        <v>2498</v>
      </c>
      <c r="AA1038" t="s">
        <v>2499</v>
      </c>
      <c r="AB1038" t="s">
        <v>2500</v>
      </c>
      <c r="AC1038" t="s">
        <v>19</v>
      </c>
      <c r="AD1038">
        <v>1</v>
      </c>
    </row>
    <row r="1039" spans="1:30" ht="43.2" hidden="1" x14ac:dyDescent="0.3">
      <c r="A1039">
        <v>1038</v>
      </c>
      <c r="B1039" s="3" t="s">
        <v>7880</v>
      </c>
      <c r="C1039" t="s">
        <v>145</v>
      </c>
      <c r="F1039" t="s">
        <v>19388</v>
      </c>
      <c r="I1039"/>
      <c r="J1039"/>
      <c r="L1039"/>
      <c r="M1039"/>
      <c r="N1039"/>
      <c r="P1039" t="s">
        <v>7879</v>
      </c>
      <c r="S1039"/>
      <c r="T1039"/>
      <c r="U1039"/>
      <c r="W1039">
        <v>1992</v>
      </c>
      <c r="X1039" t="s">
        <v>7881</v>
      </c>
      <c r="Y1039" t="s">
        <v>187</v>
      </c>
      <c r="Z1039" t="s">
        <v>85</v>
      </c>
      <c r="AA1039" t="s">
        <v>7882</v>
      </c>
      <c r="AC1039" t="s">
        <v>19</v>
      </c>
      <c r="AD1039">
        <v>1</v>
      </c>
    </row>
    <row r="1040" spans="1:30" ht="28.8" hidden="1" x14ac:dyDescent="0.3">
      <c r="A1040">
        <v>1039</v>
      </c>
      <c r="B1040" s="3" t="s">
        <v>7892</v>
      </c>
      <c r="C1040" t="s">
        <v>18</v>
      </c>
      <c r="D1040" t="s">
        <v>145</v>
      </c>
      <c r="F1040" t="s">
        <v>19389</v>
      </c>
      <c r="I1040"/>
      <c r="J1040"/>
      <c r="L1040"/>
      <c r="M1040"/>
      <c r="N1040"/>
      <c r="O1040" s="7" t="s">
        <v>19613</v>
      </c>
      <c r="P1040" t="s">
        <v>7891</v>
      </c>
      <c r="Q1040" t="s">
        <v>7895</v>
      </c>
      <c r="R1040" s="6" t="s">
        <v>7894</v>
      </c>
      <c r="S1040"/>
      <c r="T1040"/>
      <c r="U1040"/>
      <c r="W1040">
        <v>1998</v>
      </c>
      <c r="X1040" t="s">
        <v>7893</v>
      </c>
      <c r="Y1040" t="s">
        <v>710</v>
      </c>
      <c r="Z1040" t="s">
        <v>711</v>
      </c>
      <c r="AA1040" t="s">
        <v>7896</v>
      </c>
      <c r="AB1040" t="s">
        <v>7897</v>
      </c>
      <c r="AC1040" t="s">
        <v>19</v>
      </c>
      <c r="AD1040">
        <v>1</v>
      </c>
    </row>
    <row r="1041" spans="1:30" ht="28.8" hidden="1" x14ac:dyDescent="0.3">
      <c r="A1041">
        <v>1040</v>
      </c>
      <c r="B1041" s="3" t="s">
        <v>7899</v>
      </c>
      <c r="C1041" t="s">
        <v>18</v>
      </c>
      <c r="D1041" t="s">
        <v>145</v>
      </c>
      <c r="F1041" t="s">
        <v>21295</v>
      </c>
      <c r="I1041"/>
      <c r="J1041"/>
      <c r="L1041" t="s">
        <v>21251</v>
      </c>
      <c r="M1041"/>
      <c r="N1041"/>
      <c r="O1041" s="7" t="s">
        <v>7900</v>
      </c>
      <c r="P1041" t="s">
        <v>7898</v>
      </c>
      <c r="Q1041" t="s">
        <v>7903</v>
      </c>
      <c r="R1041" s="6" t="s">
        <v>7902</v>
      </c>
      <c r="S1041"/>
      <c r="T1041"/>
      <c r="U1041"/>
      <c r="W1041">
        <v>2009</v>
      </c>
      <c r="X1041" t="s">
        <v>7901</v>
      </c>
      <c r="Y1041" t="s">
        <v>207</v>
      </c>
      <c r="Z1041" t="s">
        <v>208</v>
      </c>
      <c r="AA1041" t="s">
        <v>7904</v>
      </c>
      <c r="AB1041" t="s">
        <v>7905</v>
      </c>
      <c r="AC1041" t="s">
        <v>19</v>
      </c>
      <c r="AD1041">
        <v>1</v>
      </c>
    </row>
    <row r="1042" spans="1:30" ht="28.8" hidden="1" x14ac:dyDescent="0.3">
      <c r="A1042">
        <v>1041</v>
      </c>
      <c r="B1042" s="3" t="s">
        <v>7907</v>
      </c>
      <c r="C1042" t="s">
        <v>145</v>
      </c>
      <c r="F1042" t="s">
        <v>146</v>
      </c>
      <c r="I1042"/>
      <c r="J1042"/>
      <c r="L1042"/>
      <c r="M1042"/>
      <c r="N1042"/>
      <c r="O1042" s="6" t="s">
        <v>7908</v>
      </c>
      <c r="P1042" t="s">
        <v>7906</v>
      </c>
      <c r="Q1042" t="s">
        <v>7911</v>
      </c>
      <c r="R1042" s="6" t="s">
        <v>7910</v>
      </c>
      <c r="S1042"/>
      <c r="T1042"/>
      <c r="U1042"/>
      <c r="W1042">
        <v>2015</v>
      </c>
      <c r="X1042" t="s">
        <v>7909</v>
      </c>
      <c r="Y1042" t="s">
        <v>115</v>
      </c>
      <c r="Z1042" t="s">
        <v>115</v>
      </c>
      <c r="AA1042" t="s">
        <v>7912</v>
      </c>
      <c r="AB1042" t="s">
        <v>7913</v>
      </c>
      <c r="AC1042" t="s">
        <v>19</v>
      </c>
      <c r="AD1042">
        <v>1</v>
      </c>
    </row>
    <row r="1043" spans="1:30" ht="28.8" hidden="1" x14ac:dyDescent="0.3">
      <c r="A1043">
        <v>1042</v>
      </c>
      <c r="B1043" s="3" t="s">
        <v>7915</v>
      </c>
      <c r="C1043" t="s">
        <v>145</v>
      </c>
      <c r="F1043" t="s">
        <v>19389</v>
      </c>
      <c r="I1043"/>
      <c r="J1043"/>
      <c r="L1043"/>
      <c r="M1043"/>
      <c r="N1043"/>
      <c r="O1043" s="6" t="s">
        <v>7916</v>
      </c>
      <c r="P1043" t="s">
        <v>7914</v>
      </c>
      <c r="Q1043" t="s">
        <v>5263</v>
      </c>
      <c r="R1043" s="6" t="s">
        <v>7918</v>
      </c>
      <c r="S1043"/>
      <c r="T1043"/>
      <c r="U1043"/>
      <c r="W1043">
        <v>2018</v>
      </c>
      <c r="X1043" t="s">
        <v>7917</v>
      </c>
      <c r="Y1043" t="s">
        <v>115</v>
      </c>
      <c r="Z1043" t="s">
        <v>115</v>
      </c>
      <c r="AB1043" t="s">
        <v>7919</v>
      </c>
      <c r="AC1043" t="s">
        <v>19</v>
      </c>
      <c r="AD1043">
        <v>1</v>
      </c>
    </row>
    <row r="1044" spans="1:30" ht="43.2" hidden="1" x14ac:dyDescent="0.3">
      <c r="A1044">
        <v>1043</v>
      </c>
      <c r="B1044" s="3" t="s">
        <v>7929</v>
      </c>
      <c r="C1044" t="s">
        <v>18</v>
      </c>
      <c r="D1044" t="s">
        <v>145</v>
      </c>
      <c r="F1044" t="s">
        <v>19389</v>
      </c>
      <c r="I1044"/>
      <c r="J1044"/>
      <c r="L1044"/>
      <c r="M1044"/>
      <c r="N1044" t="s">
        <v>21243</v>
      </c>
      <c r="O1044" s="7" t="s">
        <v>7930</v>
      </c>
      <c r="P1044" t="s">
        <v>7928</v>
      </c>
      <c r="Q1044" t="s">
        <v>7933</v>
      </c>
      <c r="R1044" s="6" t="s">
        <v>7932</v>
      </c>
      <c r="S1044"/>
      <c r="T1044"/>
      <c r="U1044"/>
      <c r="W1044">
        <v>2020</v>
      </c>
      <c r="X1044" t="s">
        <v>7931</v>
      </c>
      <c r="Y1044" t="s">
        <v>1516</v>
      </c>
      <c r="Z1044" t="s">
        <v>1517</v>
      </c>
      <c r="AA1044" t="s">
        <v>7934</v>
      </c>
      <c r="AB1044" t="s">
        <v>7935</v>
      </c>
      <c r="AC1044" t="s">
        <v>19</v>
      </c>
      <c r="AD1044">
        <v>1</v>
      </c>
    </row>
    <row r="1045" spans="1:30" ht="28.8" hidden="1" x14ac:dyDescent="0.3">
      <c r="A1045">
        <v>1044</v>
      </c>
      <c r="B1045" s="3" t="s">
        <v>7937</v>
      </c>
      <c r="C1045" t="s">
        <v>145</v>
      </c>
      <c r="F1045" t="s">
        <v>19388</v>
      </c>
      <c r="I1045"/>
      <c r="J1045"/>
      <c r="L1045"/>
      <c r="M1045"/>
      <c r="N1045"/>
      <c r="O1045" s="6" t="s">
        <v>7938</v>
      </c>
      <c r="P1045" t="s">
        <v>7936</v>
      </c>
      <c r="Q1045" t="s">
        <v>7941</v>
      </c>
      <c r="R1045" s="6" t="s">
        <v>7940</v>
      </c>
      <c r="S1045"/>
      <c r="T1045"/>
      <c r="U1045"/>
      <c r="W1045">
        <v>2020</v>
      </c>
      <c r="X1045" t="s">
        <v>7939</v>
      </c>
      <c r="Y1045" t="s">
        <v>695</v>
      </c>
      <c r="Z1045" t="s">
        <v>696</v>
      </c>
      <c r="AB1045" t="s">
        <v>7942</v>
      </c>
      <c r="AC1045" t="s">
        <v>19</v>
      </c>
      <c r="AD1045">
        <v>1</v>
      </c>
    </row>
    <row r="1046" spans="1:30" ht="28.8" hidden="1" x14ac:dyDescent="0.3">
      <c r="A1046">
        <v>1045</v>
      </c>
      <c r="B1046" s="3" t="s">
        <v>7944</v>
      </c>
      <c r="C1046" t="s">
        <v>145</v>
      </c>
      <c r="F1046" t="s">
        <v>19388</v>
      </c>
      <c r="I1046"/>
      <c r="J1046"/>
      <c r="L1046"/>
      <c r="M1046"/>
      <c r="N1046"/>
      <c r="P1046" t="s">
        <v>7943</v>
      </c>
      <c r="Q1046" t="s">
        <v>7947</v>
      </c>
      <c r="R1046" s="6" t="s">
        <v>7946</v>
      </c>
      <c r="S1046"/>
      <c r="T1046"/>
      <c r="U1046"/>
      <c r="W1046">
        <v>2019</v>
      </c>
      <c r="X1046" t="s">
        <v>7945</v>
      </c>
      <c r="Y1046" t="s">
        <v>278</v>
      </c>
      <c r="Z1046" t="s">
        <v>279</v>
      </c>
      <c r="AB1046" t="s">
        <v>7948</v>
      </c>
      <c r="AC1046" t="s">
        <v>19</v>
      </c>
      <c r="AD1046">
        <v>1</v>
      </c>
    </row>
    <row r="1047" spans="1:30" ht="43.2" hidden="1" x14ac:dyDescent="0.3">
      <c r="A1047">
        <v>1046</v>
      </c>
      <c r="B1047" s="3" t="s">
        <v>7950</v>
      </c>
      <c r="C1047" t="s">
        <v>18</v>
      </c>
      <c r="D1047" t="s">
        <v>145</v>
      </c>
      <c r="F1047" t="s">
        <v>21297</v>
      </c>
      <c r="I1047"/>
      <c r="J1047"/>
      <c r="L1047"/>
      <c r="M1047"/>
      <c r="N1047"/>
      <c r="O1047" s="7" t="s">
        <v>7951</v>
      </c>
      <c r="P1047" t="s">
        <v>7949</v>
      </c>
      <c r="Q1047" t="s">
        <v>7954</v>
      </c>
      <c r="R1047" s="6" t="s">
        <v>7953</v>
      </c>
      <c r="S1047"/>
      <c r="T1047"/>
      <c r="U1047"/>
      <c r="W1047">
        <v>2016</v>
      </c>
      <c r="X1047" t="s">
        <v>7952</v>
      </c>
      <c r="Y1047" t="s">
        <v>7955</v>
      </c>
      <c r="Z1047" t="s">
        <v>5653</v>
      </c>
      <c r="AA1047" t="s">
        <v>7956</v>
      </c>
      <c r="AB1047" t="s">
        <v>7957</v>
      </c>
      <c r="AC1047" t="s">
        <v>7958</v>
      </c>
      <c r="AD1047">
        <v>2</v>
      </c>
    </row>
    <row r="1048" spans="1:30" ht="28.8" hidden="1" x14ac:dyDescent="0.3">
      <c r="A1048">
        <v>1047</v>
      </c>
      <c r="B1048" s="3" t="s">
        <v>7960</v>
      </c>
      <c r="C1048" t="s">
        <v>18</v>
      </c>
      <c r="D1048" t="s">
        <v>145</v>
      </c>
      <c r="F1048" t="s">
        <v>21226</v>
      </c>
      <c r="I1048"/>
      <c r="J1048"/>
      <c r="L1048"/>
      <c r="M1048"/>
      <c r="N1048"/>
      <c r="O1048" s="7" t="s">
        <v>7961</v>
      </c>
      <c r="P1048" t="s">
        <v>7959</v>
      </c>
      <c r="Q1048" t="s">
        <v>7964</v>
      </c>
      <c r="R1048" s="6" t="s">
        <v>7963</v>
      </c>
      <c r="S1048"/>
      <c r="T1048"/>
      <c r="U1048"/>
      <c r="W1048">
        <v>2016</v>
      </c>
      <c r="X1048" t="s">
        <v>7962</v>
      </c>
      <c r="Y1048" t="s">
        <v>7965</v>
      </c>
      <c r="Z1048" t="s">
        <v>7965</v>
      </c>
      <c r="AA1048" t="s">
        <v>7966</v>
      </c>
      <c r="AC1048" t="s">
        <v>19</v>
      </c>
      <c r="AD1048">
        <v>1</v>
      </c>
    </row>
    <row r="1049" spans="1:30" ht="28.8" hidden="1" x14ac:dyDescent="0.3">
      <c r="A1049">
        <v>1048</v>
      </c>
      <c r="B1049" s="3" t="s">
        <v>7968</v>
      </c>
      <c r="C1049" t="s">
        <v>145</v>
      </c>
      <c r="F1049" t="s">
        <v>146</v>
      </c>
      <c r="I1049"/>
      <c r="J1049"/>
      <c r="L1049"/>
      <c r="M1049"/>
      <c r="N1049"/>
      <c r="P1049" t="s">
        <v>7967</v>
      </c>
      <c r="Q1049" t="s">
        <v>7971</v>
      </c>
      <c r="R1049" s="6" t="s">
        <v>7970</v>
      </c>
      <c r="S1049"/>
      <c r="T1049"/>
      <c r="U1049"/>
      <c r="W1049">
        <v>2015</v>
      </c>
      <c r="X1049" t="s">
        <v>7969</v>
      </c>
      <c r="Y1049" t="s">
        <v>7972</v>
      </c>
      <c r="Z1049" t="s">
        <v>7973</v>
      </c>
      <c r="AC1049" t="s">
        <v>19</v>
      </c>
      <c r="AD1049">
        <v>1</v>
      </c>
    </row>
    <row r="1050" spans="1:30" hidden="1" x14ac:dyDescent="0.3">
      <c r="A1050">
        <v>1049</v>
      </c>
      <c r="B1050" s="3" t="s">
        <v>7975</v>
      </c>
      <c r="C1050" t="s">
        <v>145</v>
      </c>
      <c r="F1050" t="s">
        <v>146</v>
      </c>
      <c r="I1050"/>
      <c r="J1050"/>
      <c r="L1050"/>
      <c r="M1050"/>
      <c r="N1050"/>
      <c r="O1050" s="6" t="s">
        <v>7976</v>
      </c>
      <c r="P1050" t="s">
        <v>7974</v>
      </c>
      <c r="Q1050" t="s">
        <v>7979</v>
      </c>
      <c r="R1050" s="6" t="s">
        <v>7978</v>
      </c>
      <c r="S1050"/>
      <c r="T1050"/>
      <c r="U1050"/>
      <c r="W1050">
        <v>2014</v>
      </c>
      <c r="X1050" t="s">
        <v>7977</v>
      </c>
      <c r="Y1050" t="s">
        <v>1007</v>
      </c>
      <c r="Z1050" t="s">
        <v>1008</v>
      </c>
      <c r="AA1050" t="s">
        <v>7980</v>
      </c>
      <c r="AB1050" t="s">
        <v>7981</v>
      </c>
      <c r="AC1050" t="s">
        <v>19</v>
      </c>
      <c r="AD1050">
        <v>1</v>
      </c>
    </row>
    <row r="1051" spans="1:30" ht="43.2" hidden="1" x14ac:dyDescent="0.3">
      <c r="A1051">
        <v>1050</v>
      </c>
      <c r="B1051" s="3" t="s">
        <v>7983</v>
      </c>
      <c r="C1051" t="s">
        <v>145</v>
      </c>
      <c r="F1051" t="s">
        <v>146</v>
      </c>
      <c r="I1051"/>
      <c r="J1051"/>
      <c r="L1051"/>
      <c r="M1051"/>
      <c r="N1051"/>
      <c r="P1051" t="s">
        <v>7982</v>
      </c>
      <c r="S1051"/>
      <c r="T1051"/>
      <c r="U1051"/>
      <c r="W1051">
        <v>2014</v>
      </c>
      <c r="X1051" t="s">
        <v>7984</v>
      </c>
      <c r="Y1051" t="s">
        <v>669</v>
      </c>
      <c r="Z1051" t="s">
        <v>241</v>
      </c>
      <c r="AB1051" t="s">
        <v>7985</v>
      </c>
      <c r="AC1051" t="s">
        <v>19</v>
      </c>
      <c r="AD1051">
        <v>1</v>
      </c>
    </row>
    <row r="1052" spans="1:30" ht="28.8" hidden="1" x14ac:dyDescent="0.3">
      <c r="A1052">
        <v>1051</v>
      </c>
      <c r="B1052" s="3" t="s">
        <v>7987</v>
      </c>
      <c r="C1052" t="s">
        <v>145</v>
      </c>
      <c r="F1052" t="s">
        <v>146</v>
      </c>
      <c r="I1052"/>
      <c r="J1052"/>
      <c r="L1052"/>
      <c r="M1052"/>
      <c r="N1052"/>
      <c r="O1052" s="6" t="s">
        <v>7988</v>
      </c>
      <c r="P1052" t="s">
        <v>7986</v>
      </c>
      <c r="Q1052" t="s">
        <v>7991</v>
      </c>
      <c r="R1052" s="6" t="s">
        <v>7990</v>
      </c>
      <c r="S1052"/>
      <c r="T1052"/>
      <c r="U1052"/>
      <c r="W1052">
        <v>2013</v>
      </c>
      <c r="X1052" t="s">
        <v>7989</v>
      </c>
      <c r="Y1052" t="s">
        <v>370</v>
      </c>
      <c r="Z1052" t="s">
        <v>371</v>
      </c>
      <c r="AB1052" t="s">
        <v>7992</v>
      </c>
      <c r="AC1052" t="s">
        <v>19</v>
      </c>
      <c r="AD1052">
        <v>1</v>
      </c>
    </row>
    <row r="1053" spans="1:30" ht="28.8" hidden="1" x14ac:dyDescent="0.3">
      <c r="A1053">
        <v>1052</v>
      </c>
      <c r="B1053" s="3" t="s">
        <v>7994</v>
      </c>
      <c r="C1053" t="s">
        <v>145</v>
      </c>
      <c r="F1053" t="s">
        <v>146</v>
      </c>
      <c r="I1053"/>
      <c r="J1053"/>
      <c r="L1053"/>
      <c r="M1053"/>
      <c r="N1053"/>
      <c r="O1053" s="6" t="s">
        <v>7995</v>
      </c>
      <c r="P1053" t="s">
        <v>7993</v>
      </c>
      <c r="Q1053" t="s">
        <v>7998</v>
      </c>
      <c r="R1053" s="6" t="s">
        <v>7997</v>
      </c>
      <c r="S1053"/>
      <c r="T1053"/>
      <c r="U1053"/>
      <c r="W1053">
        <v>2011</v>
      </c>
      <c r="X1053" t="s">
        <v>7996</v>
      </c>
      <c r="Y1053" t="s">
        <v>1557</v>
      </c>
      <c r="Z1053" t="s">
        <v>48</v>
      </c>
      <c r="AA1053" t="s">
        <v>7999</v>
      </c>
      <c r="AB1053" t="s">
        <v>8000</v>
      </c>
      <c r="AC1053" t="s">
        <v>19</v>
      </c>
      <c r="AD1053">
        <v>1</v>
      </c>
    </row>
    <row r="1054" spans="1:30" ht="28.8" hidden="1" x14ac:dyDescent="0.3">
      <c r="A1054">
        <v>1053</v>
      </c>
      <c r="B1054" s="3" t="s">
        <v>8002</v>
      </c>
      <c r="C1054" t="s">
        <v>145</v>
      </c>
      <c r="F1054" t="s">
        <v>146</v>
      </c>
      <c r="I1054"/>
      <c r="J1054"/>
      <c r="L1054"/>
      <c r="M1054"/>
      <c r="N1054"/>
      <c r="P1054" t="s">
        <v>8001</v>
      </c>
      <c r="Q1054" t="s">
        <v>8005</v>
      </c>
      <c r="R1054" s="6" t="s">
        <v>8004</v>
      </c>
      <c r="S1054"/>
      <c r="T1054"/>
      <c r="U1054"/>
      <c r="W1054">
        <v>2011</v>
      </c>
      <c r="X1054" t="s">
        <v>8003</v>
      </c>
      <c r="Y1054" t="s">
        <v>8006</v>
      </c>
      <c r="Z1054" t="s">
        <v>8007</v>
      </c>
      <c r="AC1054" t="s">
        <v>19</v>
      </c>
      <c r="AD1054">
        <v>1</v>
      </c>
    </row>
    <row r="1055" spans="1:30" ht="43.2" hidden="1" x14ac:dyDescent="0.3">
      <c r="A1055">
        <v>1054</v>
      </c>
      <c r="B1055" s="3" t="s">
        <v>8009</v>
      </c>
      <c r="C1055" t="s">
        <v>18</v>
      </c>
      <c r="D1055" t="s">
        <v>145</v>
      </c>
      <c r="F1055" t="s">
        <v>146</v>
      </c>
      <c r="I1055"/>
      <c r="J1055"/>
      <c r="L1055"/>
      <c r="M1055"/>
      <c r="N1055"/>
      <c r="O1055" s="7" t="s">
        <v>8010</v>
      </c>
      <c r="P1055" t="s">
        <v>8008</v>
      </c>
      <c r="Q1055" t="s">
        <v>8013</v>
      </c>
      <c r="R1055" s="6" t="s">
        <v>8012</v>
      </c>
      <c r="S1055"/>
      <c r="T1055"/>
      <c r="U1055"/>
      <c r="W1055">
        <v>2010</v>
      </c>
      <c r="X1055" t="s">
        <v>8011</v>
      </c>
      <c r="Y1055" t="s">
        <v>1516</v>
      </c>
      <c r="Z1055" t="s">
        <v>1517</v>
      </c>
      <c r="AA1055" t="s">
        <v>8014</v>
      </c>
      <c r="AB1055" t="s">
        <v>8015</v>
      </c>
      <c r="AC1055" t="s">
        <v>19</v>
      </c>
      <c r="AD1055">
        <v>1</v>
      </c>
    </row>
    <row r="1056" spans="1:30" ht="28.8" hidden="1" x14ac:dyDescent="0.3">
      <c r="A1056">
        <v>1055</v>
      </c>
      <c r="B1056" s="3" t="s">
        <v>8017</v>
      </c>
      <c r="C1056" t="s">
        <v>145</v>
      </c>
      <c r="F1056" t="s">
        <v>146</v>
      </c>
      <c r="I1056"/>
      <c r="J1056"/>
      <c r="L1056"/>
      <c r="M1056"/>
      <c r="N1056"/>
      <c r="O1056" s="6" t="s">
        <v>8018</v>
      </c>
      <c r="P1056" t="s">
        <v>8016</v>
      </c>
      <c r="Q1056" t="s">
        <v>8021</v>
      </c>
      <c r="R1056" s="6" t="s">
        <v>8020</v>
      </c>
      <c r="S1056"/>
      <c r="T1056"/>
      <c r="U1056"/>
      <c r="W1056">
        <v>2010</v>
      </c>
      <c r="X1056" t="s">
        <v>8019</v>
      </c>
      <c r="Y1056" t="s">
        <v>170</v>
      </c>
      <c r="Z1056" t="s">
        <v>85</v>
      </c>
      <c r="AA1056" t="s">
        <v>8022</v>
      </c>
      <c r="AB1056" t="s">
        <v>8023</v>
      </c>
      <c r="AC1056" t="s">
        <v>19</v>
      </c>
      <c r="AD1056">
        <v>1</v>
      </c>
    </row>
    <row r="1057" spans="1:30" ht="28.8" hidden="1" x14ac:dyDescent="0.3">
      <c r="A1057">
        <v>1056</v>
      </c>
      <c r="B1057" s="3" t="s">
        <v>253</v>
      </c>
      <c r="C1057" t="s">
        <v>18</v>
      </c>
      <c r="D1057" t="s">
        <v>145</v>
      </c>
      <c r="F1057" t="s">
        <v>146</v>
      </c>
      <c r="I1057"/>
      <c r="J1057"/>
      <c r="L1057"/>
      <c r="M1057"/>
      <c r="N1057"/>
      <c r="O1057" s="7" t="s">
        <v>254</v>
      </c>
      <c r="P1057" t="s">
        <v>252</v>
      </c>
      <c r="Q1057" t="s">
        <v>257</v>
      </c>
      <c r="R1057" s="6" t="s">
        <v>256</v>
      </c>
      <c r="S1057"/>
      <c r="T1057"/>
      <c r="U1057"/>
      <c r="W1057">
        <v>2008</v>
      </c>
      <c r="X1057" t="s">
        <v>255</v>
      </c>
      <c r="Y1057" t="s">
        <v>258</v>
      </c>
      <c r="Z1057" t="s">
        <v>258</v>
      </c>
      <c r="AB1057" t="s">
        <v>259</v>
      </c>
      <c r="AC1057" t="s">
        <v>19</v>
      </c>
      <c r="AD1057">
        <v>1</v>
      </c>
    </row>
    <row r="1058" spans="1:30" ht="43.2" hidden="1" x14ac:dyDescent="0.3">
      <c r="A1058">
        <v>1057</v>
      </c>
      <c r="B1058" s="3" t="s">
        <v>8025</v>
      </c>
      <c r="C1058" t="s">
        <v>145</v>
      </c>
      <c r="F1058" t="s">
        <v>21297</v>
      </c>
      <c r="I1058"/>
      <c r="J1058"/>
      <c r="L1058"/>
      <c r="M1058"/>
      <c r="N1058"/>
      <c r="O1058" s="7" t="s">
        <v>8026</v>
      </c>
      <c r="P1058" t="s">
        <v>8024</v>
      </c>
      <c r="Q1058" t="s">
        <v>6561</v>
      </c>
      <c r="R1058" s="6" t="s">
        <v>8028</v>
      </c>
      <c r="S1058"/>
      <c r="T1058"/>
      <c r="U1058"/>
      <c r="W1058">
        <v>2008</v>
      </c>
      <c r="X1058" t="s">
        <v>8027</v>
      </c>
      <c r="Y1058" t="s">
        <v>47</v>
      </c>
      <c r="Z1058" t="s">
        <v>48</v>
      </c>
      <c r="AA1058" t="s">
        <v>8029</v>
      </c>
      <c r="AB1058" t="s">
        <v>8030</v>
      </c>
      <c r="AC1058" t="s">
        <v>19</v>
      </c>
      <c r="AD1058">
        <v>1</v>
      </c>
    </row>
    <row r="1059" spans="1:30" ht="28.8" hidden="1" x14ac:dyDescent="0.3">
      <c r="A1059">
        <v>1058</v>
      </c>
      <c r="B1059" s="3" t="s">
        <v>8032</v>
      </c>
      <c r="C1059" t="s">
        <v>18</v>
      </c>
      <c r="D1059" t="s">
        <v>145</v>
      </c>
      <c r="F1059" t="s">
        <v>146</v>
      </c>
      <c r="I1059"/>
      <c r="J1059"/>
      <c r="L1059"/>
      <c r="M1059"/>
      <c r="N1059"/>
      <c r="O1059" s="6" t="s">
        <v>21286</v>
      </c>
      <c r="P1059" t="s">
        <v>8031</v>
      </c>
      <c r="R1059" s="6" t="s">
        <v>8034</v>
      </c>
      <c r="S1059"/>
      <c r="T1059"/>
      <c r="U1059"/>
      <c r="W1059">
        <v>2007</v>
      </c>
      <c r="X1059" t="s">
        <v>8033</v>
      </c>
      <c r="Y1059" t="s">
        <v>8035</v>
      </c>
      <c r="Z1059" t="s">
        <v>8035</v>
      </c>
      <c r="AC1059" t="s">
        <v>19</v>
      </c>
      <c r="AD1059">
        <v>1</v>
      </c>
    </row>
    <row r="1060" spans="1:30" ht="28.8" hidden="1" x14ac:dyDescent="0.3">
      <c r="A1060">
        <v>1059</v>
      </c>
      <c r="B1060" s="3" t="s">
        <v>8036</v>
      </c>
      <c r="C1060" t="s">
        <v>145</v>
      </c>
      <c r="F1060" t="s">
        <v>146</v>
      </c>
      <c r="I1060"/>
      <c r="J1060"/>
      <c r="L1060"/>
      <c r="M1060"/>
      <c r="N1060"/>
      <c r="O1060" s="6" t="s">
        <v>19655</v>
      </c>
      <c r="P1060" t="s">
        <v>19654</v>
      </c>
      <c r="Q1060" t="s">
        <v>8038</v>
      </c>
      <c r="R1060" s="6" t="s">
        <v>8037</v>
      </c>
      <c r="S1060"/>
      <c r="T1060"/>
      <c r="U1060"/>
      <c r="W1060">
        <v>2006</v>
      </c>
      <c r="X1060" t="s">
        <v>19656</v>
      </c>
      <c r="Y1060" t="s">
        <v>8039</v>
      </c>
      <c r="Z1060" t="s">
        <v>8040</v>
      </c>
      <c r="AA1060" t="s">
        <v>8041</v>
      </c>
      <c r="AB1060" t="s">
        <v>8042</v>
      </c>
      <c r="AC1060" t="s">
        <v>19657</v>
      </c>
      <c r="AD1060">
        <v>2</v>
      </c>
    </row>
    <row r="1061" spans="1:30" ht="28.8" hidden="1" x14ac:dyDescent="0.3">
      <c r="A1061">
        <v>1060</v>
      </c>
      <c r="B1061" s="3" t="s">
        <v>8044</v>
      </c>
      <c r="C1061" t="s">
        <v>145</v>
      </c>
      <c r="F1061" t="s">
        <v>19390</v>
      </c>
      <c r="I1061"/>
      <c r="J1061"/>
      <c r="L1061"/>
      <c r="M1061"/>
      <c r="N1061"/>
      <c r="O1061" s="6" t="s">
        <v>8045</v>
      </c>
      <c r="P1061" t="s">
        <v>8043</v>
      </c>
      <c r="Q1061" t="s">
        <v>8048</v>
      </c>
      <c r="R1061" s="6" t="s">
        <v>8047</v>
      </c>
      <c r="S1061"/>
      <c r="T1061"/>
      <c r="U1061"/>
      <c r="W1061">
        <v>2004</v>
      </c>
      <c r="X1061" t="s">
        <v>8046</v>
      </c>
      <c r="Y1061" t="s">
        <v>47</v>
      </c>
      <c r="Z1061" t="s">
        <v>48</v>
      </c>
      <c r="AA1061" t="s">
        <v>8049</v>
      </c>
      <c r="AB1061" t="s">
        <v>8050</v>
      </c>
      <c r="AC1061" t="s">
        <v>8051</v>
      </c>
      <c r="AD1061">
        <v>2</v>
      </c>
    </row>
    <row r="1062" spans="1:30" ht="43.2" hidden="1" x14ac:dyDescent="0.3">
      <c r="A1062">
        <v>1061</v>
      </c>
      <c r="B1062" s="3" t="s">
        <v>8053</v>
      </c>
      <c r="C1062" t="s">
        <v>18</v>
      </c>
      <c r="D1062" t="s">
        <v>145</v>
      </c>
      <c r="F1062" t="s">
        <v>622</v>
      </c>
      <c r="I1062"/>
      <c r="J1062"/>
      <c r="L1062"/>
      <c r="M1062"/>
      <c r="N1062"/>
      <c r="O1062" s="7" t="s">
        <v>21287</v>
      </c>
      <c r="P1062" t="s">
        <v>8052</v>
      </c>
      <c r="Q1062" t="s">
        <v>8056</v>
      </c>
      <c r="R1062" s="6" t="s">
        <v>8055</v>
      </c>
      <c r="S1062"/>
      <c r="T1062"/>
      <c r="U1062"/>
      <c r="W1062">
        <v>2003</v>
      </c>
      <c r="X1062" t="s">
        <v>8054</v>
      </c>
      <c r="Y1062" t="s">
        <v>8057</v>
      </c>
      <c r="Z1062" t="s">
        <v>681</v>
      </c>
      <c r="AA1062" t="s">
        <v>8058</v>
      </c>
      <c r="AC1062" t="s">
        <v>19</v>
      </c>
      <c r="AD1062">
        <v>1</v>
      </c>
    </row>
    <row r="1063" spans="1:30" ht="28.8" hidden="1" x14ac:dyDescent="0.3">
      <c r="A1063">
        <v>1062</v>
      </c>
      <c r="B1063" s="3" t="s">
        <v>8060</v>
      </c>
      <c r="C1063" t="s">
        <v>145</v>
      </c>
      <c r="F1063" t="s">
        <v>19388</v>
      </c>
      <c r="I1063"/>
      <c r="J1063"/>
      <c r="L1063"/>
      <c r="M1063"/>
      <c r="N1063"/>
      <c r="O1063" s="6" t="s">
        <v>8061</v>
      </c>
      <c r="P1063" t="s">
        <v>8059</v>
      </c>
      <c r="Q1063" t="s">
        <v>8064</v>
      </c>
      <c r="R1063" s="6" t="s">
        <v>8063</v>
      </c>
      <c r="S1063"/>
      <c r="T1063"/>
      <c r="U1063"/>
      <c r="W1063">
        <v>2002</v>
      </c>
      <c r="X1063" t="s">
        <v>8062</v>
      </c>
      <c r="Y1063" t="s">
        <v>370</v>
      </c>
      <c r="Z1063" t="s">
        <v>371</v>
      </c>
      <c r="AB1063" t="s">
        <v>8065</v>
      </c>
      <c r="AC1063" t="s">
        <v>19</v>
      </c>
      <c r="AD1063">
        <v>1</v>
      </c>
    </row>
    <row r="1064" spans="1:30" ht="28.8" hidden="1" x14ac:dyDescent="0.3">
      <c r="A1064">
        <v>1063</v>
      </c>
      <c r="B1064" s="3" t="s">
        <v>8067</v>
      </c>
      <c r="C1064" t="s">
        <v>18</v>
      </c>
      <c r="D1064" t="s">
        <v>145</v>
      </c>
      <c r="F1064" t="s">
        <v>146</v>
      </c>
      <c r="I1064"/>
      <c r="J1064"/>
      <c r="L1064"/>
      <c r="M1064"/>
      <c r="N1064"/>
      <c r="O1064" s="6" t="s">
        <v>21288</v>
      </c>
      <c r="P1064" t="s">
        <v>8066</v>
      </c>
      <c r="Q1064" t="s">
        <v>8070</v>
      </c>
      <c r="R1064" s="6" t="s">
        <v>8069</v>
      </c>
      <c r="S1064"/>
      <c r="T1064"/>
      <c r="U1064"/>
      <c r="W1064">
        <v>2002</v>
      </c>
      <c r="X1064" t="s">
        <v>8068</v>
      </c>
      <c r="Y1064" t="s">
        <v>8071</v>
      </c>
      <c r="Z1064" t="s">
        <v>8072</v>
      </c>
      <c r="AC1064" t="s">
        <v>19</v>
      </c>
      <c r="AD1064">
        <v>1</v>
      </c>
    </row>
    <row r="1065" spans="1:30" ht="28.8" hidden="1" x14ac:dyDescent="0.3">
      <c r="A1065">
        <v>1064</v>
      </c>
      <c r="B1065" s="3" t="s">
        <v>8074</v>
      </c>
      <c r="C1065" t="s">
        <v>145</v>
      </c>
      <c r="F1065" t="s">
        <v>21227</v>
      </c>
      <c r="I1065"/>
      <c r="J1065"/>
      <c r="L1065"/>
      <c r="M1065"/>
      <c r="N1065"/>
      <c r="O1065" s="6" t="s">
        <v>8075</v>
      </c>
      <c r="P1065" t="s">
        <v>8073</v>
      </c>
      <c r="R1065" s="6" t="s">
        <v>4627</v>
      </c>
      <c r="S1065"/>
      <c r="T1065"/>
      <c r="U1065"/>
      <c r="W1065">
        <v>2001</v>
      </c>
      <c r="X1065" t="s">
        <v>8076</v>
      </c>
      <c r="Y1065" t="s">
        <v>7259</v>
      </c>
      <c r="Z1065" t="s">
        <v>7260</v>
      </c>
      <c r="AA1065" t="s">
        <v>8077</v>
      </c>
      <c r="AB1065" t="s">
        <v>8078</v>
      </c>
      <c r="AC1065" t="s">
        <v>19</v>
      </c>
      <c r="AD1065">
        <v>1</v>
      </c>
    </row>
    <row r="1066" spans="1:30" ht="28.8" hidden="1" x14ac:dyDescent="0.3">
      <c r="A1066">
        <v>1065</v>
      </c>
      <c r="B1066" s="3" t="s">
        <v>8080</v>
      </c>
      <c r="C1066" t="s">
        <v>18</v>
      </c>
      <c r="D1066" t="s">
        <v>145</v>
      </c>
      <c r="F1066" t="s">
        <v>146</v>
      </c>
      <c r="I1066"/>
      <c r="J1066"/>
      <c r="L1066"/>
      <c r="M1066"/>
      <c r="N1066"/>
      <c r="O1066" s="7" t="s">
        <v>21289</v>
      </c>
      <c r="P1066" t="s">
        <v>8079</v>
      </c>
      <c r="R1066" s="6" t="s">
        <v>8082</v>
      </c>
      <c r="S1066"/>
      <c r="T1066"/>
      <c r="U1066"/>
      <c r="W1066">
        <v>1999</v>
      </c>
      <c r="X1066" t="s">
        <v>8081</v>
      </c>
      <c r="Y1066" t="s">
        <v>3874</v>
      </c>
      <c r="Z1066" t="s">
        <v>85</v>
      </c>
      <c r="AB1066" t="s">
        <v>8083</v>
      </c>
      <c r="AC1066" t="s">
        <v>19</v>
      </c>
      <c r="AD1066">
        <v>1</v>
      </c>
    </row>
    <row r="1067" spans="1:30" hidden="1" x14ac:dyDescent="0.3">
      <c r="A1067">
        <v>1066</v>
      </c>
      <c r="B1067" s="3" t="s">
        <v>141</v>
      </c>
      <c r="C1067" t="s">
        <v>18</v>
      </c>
      <c r="D1067" t="s">
        <v>145</v>
      </c>
      <c r="F1067" t="s">
        <v>146</v>
      </c>
      <c r="I1067"/>
      <c r="J1067"/>
      <c r="L1067"/>
      <c r="M1067"/>
      <c r="N1067"/>
      <c r="P1067" t="s">
        <v>140</v>
      </c>
      <c r="S1067"/>
      <c r="T1067"/>
      <c r="U1067"/>
      <c r="W1067">
        <v>1997</v>
      </c>
      <c r="X1067" t="s">
        <v>142</v>
      </c>
      <c r="Y1067" t="s">
        <v>57</v>
      </c>
      <c r="Z1067" t="s">
        <v>57</v>
      </c>
      <c r="AC1067" t="s">
        <v>19</v>
      </c>
      <c r="AD1067">
        <v>1</v>
      </c>
    </row>
    <row r="1068" spans="1:30" ht="28.8" hidden="1" x14ac:dyDescent="0.3">
      <c r="A1068">
        <v>1067</v>
      </c>
      <c r="B1068" s="3" t="s">
        <v>8085</v>
      </c>
      <c r="C1068" t="s">
        <v>18</v>
      </c>
      <c r="D1068" t="s">
        <v>145</v>
      </c>
      <c r="F1068" t="s">
        <v>21295</v>
      </c>
      <c r="I1068"/>
      <c r="J1068"/>
      <c r="L1068"/>
      <c r="M1068"/>
      <c r="N1068" t="s">
        <v>21609</v>
      </c>
      <c r="O1068" s="7" t="s">
        <v>21290</v>
      </c>
      <c r="P1068" t="s">
        <v>8084</v>
      </c>
      <c r="R1068" s="6" t="s">
        <v>8087</v>
      </c>
      <c r="S1068"/>
      <c r="T1068"/>
      <c r="U1068"/>
      <c r="W1068">
        <v>1996</v>
      </c>
      <c r="X1068" t="s">
        <v>8086</v>
      </c>
      <c r="Y1068" t="s">
        <v>8088</v>
      </c>
      <c r="Z1068" t="s">
        <v>8089</v>
      </c>
      <c r="AA1068" t="s">
        <v>8090</v>
      </c>
      <c r="AB1068" t="s">
        <v>8091</v>
      </c>
      <c r="AC1068" t="s">
        <v>19</v>
      </c>
      <c r="AD1068">
        <v>1</v>
      </c>
    </row>
    <row r="1069" spans="1:30" ht="43.2" hidden="1" x14ac:dyDescent="0.3">
      <c r="A1069">
        <v>1068</v>
      </c>
      <c r="B1069" s="3" t="s">
        <v>8093</v>
      </c>
      <c r="C1069" t="s">
        <v>145</v>
      </c>
      <c r="F1069" t="s">
        <v>146</v>
      </c>
      <c r="I1069"/>
      <c r="J1069"/>
      <c r="L1069"/>
      <c r="M1069"/>
      <c r="N1069"/>
      <c r="O1069" s="6" t="s">
        <v>8094</v>
      </c>
      <c r="P1069" t="s">
        <v>8092</v>
      </c>
      <c r="S1069"/>
      <c r="T1069"/>
      <c r="U1069"/>
      <c r="W1069">
        <v>1993</v>
      </c>
      <c r="X1069" t="s">
        <v>8095</v>
      </c>
      <c r="Y1069" t="s">
        <v>170</v>
      </c>
      <c r="Z1069" t="s">
        <v>85</v>
      </c>
      <c r="AC1069" t="s">
        <v>19</v>
      </c>
      <c r="AD1069">
        <v>1</v>
      </c>
    </row>
    <row r="1070" spans="1:30" ht="28.8" hidden="1" x14ac:dyDescent="0.3">
      <c r="A1070">
        <v>1069</v>
      </c>
      <c r="B1070" s="3" t="s">
        <v>8096</v>
      </c>
      <c r="C1070" t="s">
        <v>145</v>
      </c>
      <c r="F1070" t="s">
        <v>146</v>
      </c>
      <c r="I1070"/>
      <c r="J1070"/>
      <c r="L1070"/>
      <c r="M1070"/>
      <c r="N1070"/>
      <c r="O1070" s="6" t="s">
        <v>8097</v>
      </c>
      <c r="P1070" t="s">
        <v>7906</v>
      </c>
      <c r="Q1070" t="s">
        <v>7911</v>
      </c>
      <c r="R1070" s="6" t="s">
        <v>8099</v>
      </c>
      <c r="S1070"/>
      <c r="T1070"/>
      <c r="U1070"/>
      <c r="W1070">
        <v>2016</v>
      </c>
      <c r="X1070" t="s">
        <v>8098</v>
      </c>
      <c r="Y1070" t="s">
        <v>115</v>
      </c>
      <c r="Z1070" t="s">
        <v>115</v>
      </c>
      <c r="AA1070" t="s">
        <v>8100</v>
      </c>
      <c r="AB1070" t="s">
        <v>8101</v>
      </c>
      <c r="AC1070" t="s">
        <v>19</v>
      </c>
      <c r="AD1070">
        <v>1</v>
      </c>
    </row>
    <row r="1071" spans="1:30" hidden="1" x14ac:dyDescent="0.3">
      <c r="A1071">
        <v>1070</v>
      </c>
      <c r="B1071" s="3" t="s">
        <v>8103</v>
      </c>
      <c r="C1071" t="s">
        <v>18</v>
      </c>
      <c r="D1071" t="s">
        <v>145</v>
      </c>
      <c r="F1071" t="s">
        <v>19390</v>
      </c>
      <c r="I1071"/>
      <c r="J1071"/>
      <c r="L1071"/>
      <c r="M1071"/>
      <c r="N1071"/>
      <c r="O1071" s="6" t="s">
        <v>21291</v>
      </c>
      <c r="P1071" t="s">
        <v>8102</v>
      </c>
      <c r="R1071" s="6" t="s">
        <v>8105</v>
      </c>
      <c r="S1071"/>
      <c r="T1071"/>
      <c r="U1071"/>
      <c r="W1071">
        <v>1995</v>
      </c>
      <c r="X1071" t="s">
        <v>8104</v>
      </c>
      <c r="Y1071" t="s">
        <v>710</v>
      </c>
      <c r="Z1071" t="s">
        <v>711</v>
      </c>
      <c r="AA1071" t="s">
        <v>8106</v>
      </c>
      <c r="AB1071" t="s">
        <v>8107</v>
      </c>
      <c r="AC1071" t="s">
        <v>19</v>
      </c>
      <c r="AD1071">
        <v>1</v>
      </c>
    </row>
    <row r="1072" spans="1:30" ht="43.2" hidden="1" x14ac:dyDescent="0.3">
      <c r="A1072">
        <v>1071</v>
      </c>
      <c r="B1072" s="3" t="s">
        <v>8109</v>
      </c>
      <c r="C1072" t="s">
        <v>145</v>
      </c>
      <c r="F1072" t="s">
        <v>19388</v>
      </c>
      <c r="I1072"/>
      <c r="J1072"/>
      <c r="L1072"/>
      <c r="M1072"/>
      <c r="N1072"/>
      <c r="O1072" s="6" t="s">
        <v>8110</v>
      </c>
      <c r="P1072" t="s">
        <v>8108</v>
      </c>
      <c r="Q1072" t="s">
        <v>6516</v>
      </c>
      <c r="R1072" s="6" t="s">
        <v>8112</v>
      </c>
      <c r="S1072"/>
      <c r="T1072"/>
      <c r="U1072"/>
      <c r="W1072">
        <v>2021</v>
      </c>
      <c r="X1072" t="s">
        <v>8111</v>
      </c>
      <c r="Y1072" t="s">
        <v>1547</v>
      </c>
      <c r="Z1072" t="s">
        <v>1548</v>
      </c>
      <c r="AA1072" t="s">
        <v>8113</v>
      </c>
      <c r="AB1072" t="s">
        <v>8114</v>
      </c>
      <c r="AC1072" t="s">
        <v>19</v>
      </c>
      <c r="AD1072">
        <v>1</v>
      </c>
    </row>
    <row r="1073" spans="1:30" ht="43.2" hidden="1" x14ac:dyDescent="0.3">
      <c r="A1073">
        <v>1072</v>
      </c>
      <c r="B1073" s="3" t="s">
        <v>79</v>
      </c>
      <c r="C1073" t="s">
        <v>18</v>
      </c>
      <c r="D1073" t="s">
        <v>145</v>
      </c>
      <c r="F1073" t="s">
        <v>19376</v>
      </c>
      <c r="I1073"/>
      <c r="J1073"/>
      <c r="L1073"/>
      <c r="M1073"/>
      <c r="N1073"/>
      <c r="O1073" s="7" t="s">
        <v>80</v>
      </c>
      <c r="P1073" t="s">
        <v>78</v>
      </c>
      <c r="Q1073" t="s">
        <v>83</v>
      </c>
      <c r="R1073" s="6" t="s">
        <v>82</v>
      </c>
      <c r="S1073"/>
      <c r="T1073"/>
      <c r="U1073"/>
      <c r="W1073">
        <v>2019</v>
      </c>
      <c r="X1073" t="s">
        <v>81</v>
      </c>
      <c r="Y1073" t="s">
        <v>84</v>
      </c>
      <c r="Z1073" t="s">
        <v>85</v>
      </c>
      <c r="AA1073" t="s">
        <v>86</v>
      </c>
      <c r="AB1073" t="s">
        <v>87</v>
      </c>
      <c r="AC1073" t="s">
        <v>19</v>
      </c>
      <c r="AD1073">
        <v>1</v>
      </c>
    </row>
    <row r="1074" spans="1:30" ht="28.8" hidden="1" x14ac:dyDescent="0.3">
      <c r="A1074">
        <v>615</v>
      </c>
      <c r="B1074" s="3" t="s">
        <v>4954</v>
      </c>
      <c r="C1074" t="s">
        <v>18</v>
      </c>
      <c r="D1074" t="s">
        <v>18</v>
      </c>
      <c r="E1074" t="s">
        <v>145</v>
      </c>
      <c r="F1074" t="s">
        <v>21268</v>
      </c>
      <c r="G1074" t="s">
        <v>21348</v>
      </c>
      <c r="H1074" t="s">
        <v>21361</v>
      </c>
      <c r="I1074" s="3" t="s">
        <v>21268</v>
      </c>
      <c r="J1074" s="3" t="s">
        <v>21786</v>
      </c>
      <c r="K1074" s="12" t="s">
        <v>21730</v>
      </c>
      <c r="L1074" s="3" t="s">
        <v>21727</v>
      </c>
      <c r="M1074" s="3" t="s">
        <v>21806</v>
      </c>
      <c r="O1074" s="7" t="s">
        <v>21421</v>
      </c>
      <c r="P1074" t="s">
        <v>4953</v>
      </c>
      <c r="Q1074" s="4" t="s">
        <v>21807</v>
      </c>
      <c r="R1074" s="6" t="s">
        <v>4956</v>
      </c>
      <c r="S1074" s="9" t="s">
        <v>22018</v>
      </c>
      <c r="T1074" s="27">
        <v>44965</v>
      </c>
      <c r="U1074" s="27" t="s">
        <v>21268</v>
      </c>
      <c r="W1074">
        <v>2010</v>
      </c>
      <c r="X1074" t="s">
        <v>4955</v>
      </c>
      <c r="Y1074" t="s">
        <v>1440</v>
      </c>
      <c r="Z1074" t="s">
        <v>267</v>
      </c>
      <c r="AA1074" t="s">
        <v>4957</v>
      </c>
      <c r="AB1074" t="s">
        <v>4958</v>
      </c>
      <c r="AC1074" t="s">
        <v>4959</v>
      </c>
      <c r="AD1074">
        <v>2</v>
      </c>
    </row>
    <row r="1075" spans="1:30" ht="28.8" hidden="1" x14ac:dyDescent="0.3">
      <c r="A1075">
        <v>1074</v>
      </c>
      <c r="B1075" s="3" t="s">
        <v>8123</v>
      </c>
      <c r="C1075" t="s">
        <v>18</v>
      </c>
      <c r="D1075" t="s">
        <v>145</v>
      </c>
      <c r="F1075" t="s">
        <v>21268</v>
      </c>
      <c r="I1075"/>
      <c r="J1075"/>
      <c r="L1075"/>
      <c r="N1075"/>
      <c r="O1075" s="7" t="s">
        <v>8124</v>
      </c>
      <c r="P1075" t="s">
        <v>8122</v>
      </c>
      <c r="R1075" s="6" t="s">
        <v>8126</v>
      </c>
      <c r="S1075"/>
      <c r="T1075"/>
      <c r="U1075"/>
      <c r="W1075">
        <v>2000</v>
      </c>
      <c r="X1075" t="s">
        <v>8125</v>
      </c>
      <c r="Y1075" t="s">
        <v>748</v>
      </c>
      <c r="Z1075" t="s">
        <v>749</v>
      </c>
      <c r="AA1075" t="s">
        <v>8127</v>
      </c>
      <c r="AB1075" t="s">
        <v>8128</v>
      </c>
      <c r="AC1075" t="s">
        <v>19</v>
      </c>
      <c r="AD1075">
        <v>1</v>
      </c>
    </row>
    <row r="1076" spans="1:30" ht="43.2" hidden="1" x14ac:dyDescent="0.3">
      <c r="A1076">
        <v>1075</v>
      </c>
      <c r="B1076" s="3" t="s">
        <v>8130</v>
      </c>
      <c r="C1076" t="s">
        <v>145</v>
      </c>
      <c r="F1076" t="s">
        <v>19388</v>
      </c>
      <c r="I1076"/>
      <c r="J1076"/>
      <c r="L1076"/>
      <c r="M1076"/>
      <c r="N1076"/>
      <c r="O1076" s="7" t="s">
        <v>8131</v>
      </c>
      <c r="P1076" t="s">
        <v>8129</v>
      </c>
      <c r="Q1076" t="s">
        <v>8134</v>
      </c>
      <c r="R1076" s="6" t="s">
        <v>8133</v>
      </c>
      <c r="S1076"/>
      <c r="T1076"/>
      <c r="U1076"/>
      <c r="W1076">
        <v>2008</v>
      </c>
      <c r="X1076" t="s">
        <v>8132</v>
      </c>
      <c r="Y1076" t="s">
        <v>370</v>
      </c>
      <c r="Z1076" t="s">
        <v>371</v>
      </c>
      <c r="AB1076" t="s">
        <v>8135</v>
      </c>
      <c r="AC1076" t="s">
        <v>19</v>
      </c>
      <c r="AD1076">
        <v>1</v>
      </c>
    </row>
    <row r="1077" spans="1:30" ht="28.8" hidden="1" x14ac:dyDescent="0.3">
      <c r="A1077">
        <v>1076</v>
      </c>
      <c r="B1077" s="3" t="s">
        <v>3244</v>
      </c>
      <c r="C1077" t="s">
        <v>18</v>
      </c>
      <c r="D1077" t="s">
        <v>145</v>
      </c>
      <c r="F1077" t="s">
        <v>146</v>
      </c>
      <c r="I1077"/>
      <c r="J1077"/>
      <c r="L1077"/>
      <c r="M1077"/>
      <c r="N1077"/>
      <c r="O1077" s="7" t="s">
        <v>3245</v>
      </c>
      <c r="P1077" t="s">
        <v>3243</v>
      </c>
      <c r="Q1077" t="s">
        <v>3248</v>
      </c>
      <c r="R1077" s="6" t="s">
        <v>3247</v>
      </c>
      <c r="S1077"/>
      <c r="T1077"/>
      <c r="U1077"/>
      <c r="W1077">
        <v>2016</v>
      </c>
      <c r="X1077" t="s">
        <v>3246</v>
      </c>
      <c r="Y1077" t="s">
        <v>3249</v>
      </c>
      <c r="Z1077" t="s">
        <v>3250</v>
      </c>
      <c r="AA1077" t="s">
        <v>3251</v>
      </c>
      <c r="AB1077" t="s">
        <v>3252</v>
      </c>
      <c r="AC1077" t="s">
        <v>19</v>
      </c>
      <c r="AD1077">
        <v>1</v>
      </c>
    </row>
    <row r="1078" spans="1:30" ht="43.2" hidden="1" x14ac:dyDescent="0.3">
      <c r="A1078">
        <v>1077</v>
      </c>
      <c r="B1078" s="3" t="s">
        <v>8137</v>
      </c>
      <c r="C1078" t="s">
        <v>145</v>
      </c>
      <c r="F1078" t="s">
        <v>21227</v>
      </c>
      <c r="I1078"/>
      <c r="J1078"/>
      <c r="L1078"/>
      <c r="M1078"/>
      <c r="N1078"/>
      <c r="O1078" s="6" t="s">
        <v>8138</v>
      </c>
      <c r="P1078" t="s">
        <v>8136</v>
      </c>
      <c r="Q1078" t="s">
        <v>8141</v>
      </c>
      <c r="R1078" s="6" t="s">
        <v>8140</v>
      </c>
      <c r="S1078"/>
      <c r="T1078"/>
      <c r="U1078"/>
      <c r="W1078">
        <v>2019</v>
      </c>
      <c r="X1078" t="s">
        <v>8139</v>
      </c>
      <c r="Y1078" t="s">
        <v>304</v>
      </c>
      <c r="Z1078" t="s">
        <v>305</v>
      </c>
      <c r="AA1078" t="s">
        <v>8142</v>
      </c>
      <c r="AB1078" t="s">
        <v>8143</v>
      </c>
      <c r="AC1078" t="s">
        <v>19</v>
      </c>
      <c r="AD1078">
        <v>1</v>
      </c>
    </row>
    <row r="1079" spans="1:30" ht="28.8" hidden="1" x14ac:dyDescent="0.3">
      <c r="A1079">
        <v>1078</v>
      </c>
      <c r="B1079" s="3" t="s">
        <v>8145</v>
      </c>
      <c r="C1079" t="s">
        <v>18</v>
      </c>
      <c r="D1079" t="s">
        <v>145</v>
      </c>
      <c r="F1079" t="s">
        <v>19390</v>
      </c>
      <c r="I1079"/>
      <c r="J1079"/>
      <c r="L1079"/>
      <c r="M1079"/>
      <c r="N1079"/>
      <c r="O1079" s="7" t="s">
        <v>19614</v>
      </c>
      <c r="P1079" t="s">
        <v>8144</v>
      </c>
      <c r="Q1079" t="s">
        <v>8147</v>
      </c>
      <c r="R1079" s="6" t="s">
        <v>8146</v>
      </c>
      <c r="S1079"/>
      <c r="T1079"/>
      <c r="U1079"/>
      <c r="W1079">
        <v>2004</v>
      </c>
      <c r="X1079" t="s">
        <v>19615</v>
      </c>
      <c r="Y1079" t="s">
        <v>710</v>
      </c>
      <c r="Z1079" t="s">
        <v>711</v>
      </c>
      <c r="AA1079" t="s">
        <v>8148</v>
      </c>
      <c r="AB1079" t="s">
        <v>8149</v>
      </c>
      <c r="AC1079" t="s">
        <v>19</v>
      </c>
      <c r="AD1079">
        <v>1</v>
      </c>
    </row>
    <row r="1080" spans="1:30" ht="43.2" hidden="1" x14ac:dyDescent="0.3">
      <c r="A1080">
        <v>1079</v>
      </c>
      <c r="B1080" s="3" t="s">
        <v>8151</v>
      </c>
      <c r="C1080" t="s">
        <v>145</v>
      </c>
      <c r="F1080" t="s">
        <v>19390</v>
      </c>
      <c r="I1080"/>
      <c r="J1080"/>
      <c r="L1080"/>
      <c r="M1080"/>
      <c r="N1080"/>
      <c r="O1080" s="6" t="s">
        <v>8152</v>
      </c>
      <c r="P1080" t="s">
        <v>8150</v>
      </c>
      <c r="R1080" s="6" t="s">
        <v>8154</v>
      </c>
      <c r="S1080"/>
      <c r="T1080"/>
      <c r="U1080"/>
      <c r="W1080">
        <v>2003</v>
      </c>
      <c r="X1080" t="s">
        <v>8153</v>
      </c>
      <c r="Y1080" t="s">
        <v>710</v>
      </c>
      <c r="Z1080" t="s">
        <v>711</v>
      </c>
      <c r="AA1080" t="s">
        <v>8155</v>
      </c>
      <c r="AB1080" t="s">
        <v>8156</v>
      </c>
      <c r="AC1080" t="s">
        <v>19</v>
      </c>
      <c r="AD1080">
        <v>1</v>
      </c>
    </row>
    <row r="1081" spans="1:30" ht="28.8" hidden="1" x14ac:dyDescent="0.3">
      <c r="A1081">
        <v>1080</v>
      </c>
      <c r="B1081" s="3" t="s">
        <v>8157</v>
      </c>
      <c r="C1081" t="s">
        <v>145</v>
      </c>
      <c r="F1081" t="s">
        <v>19388</v>
      </c>
      <c r="I1081"/>
      <c r="J1081"/>
      <c r="L1081"/>
      <c r="M1081"/>
      <c r="N1081"/>
      <c r="O1081" s="6" t="s">
        <v>19617</v>
      </c>
      <c r="P1081" t="s">
        <v>19616</v>
      </c>
      <c r="Q1081" t="s">
        <v>8159</v>
      </c>
      <c r="R1081" s="6" t="s">
        <v>8158</v>
      </c>
      <c r="S1081"/>
      <c r="T1081"/>
      <c r="U1081"/>
      <c r="W1081">
        <v>2016</v>
      </c>
      <c r="X1081" t="s">
        <v>19618</v>
      </c>
      <c r="Y1081" t="s">
        <v>47</v>
      </c>
      <c r="Z1081" t="s">
        <v>48</v>
      </c>
      <c r="AA1081" t="s">
        <v>8160</v>
      </c>
      <c r="AB1081" t="s">
        <v>8161</v>
      </c>
      <c r="AC1081" t="s">
        <v>19</v>
      </c>
      <c r="AD1081">
        <v>1</v>
      </c>
    </row>
    <row r="1082" spans="1:30" ht="43.2" hidden="1" x14ac:dyDescent="0.3">
      <c r="A1082">
        <v>1081</v>
      </c>
      <c r="B1082" s="3" t="s">
        <v>8163</v>
      </c>
      <c r="C1082" t="s">
        <v>145</v>
      </c>
      <c r="F1082" t="s">
        <v>21297</v>
      </c>
      <c r="I1082"/>
      <c r="J1082"/>
      <c r="L1082"/>
      <c r="M1082"/>
      <c r="N1082"/>
      <c r="O1082" s="7" t="s">
        <v>8164</v>
      </c>
      <c r="P1082" t="s">
        <v>8162</v>
      </c>
      <c r="Q1082" t="s">
        <v>8167</v>
      </c>
      <c r="R1082" s="6" t="s">
        <v>8166</v>
      </c>
      <c r="S1082"/>
      <c r="T1082"/>
      <c r="U1082"/>
      <c r="W1082">
        <v>2013</v>
      </c>
      <c r="X1082" t="s">
        <v>8165</v>
      </c>
      <c r="Y1082" t="s">
        <v>445</v>
      </c>
      <c r="Z1082" t="s">
        <v>446</v>
      </c>
      <c r="AB1082" t="s">
        <v>8168</v>
      </c>
      <c r="AC1082" t="s">
        <v>19</v>
      </c>
      <c r="AD1082">
        <v>1</v>
      </c>
    </row>
    <row r="1083" spans="1:30" ht="43.2" hidden="1" x14ac:dyDescent="0.3">
      <c r="A1083">
        <v>1082</v>
      </c>
      <c r="B1083" s="3" t="s">
        <v>8170</v>
      </c>
      <c r="C1083" t="s">
        <v>145</v>
      </c>
      <c r="F1083" t="s">
        <v>19390</v>
      </c>
      <c r="I1083"/>
      <c r="J1083"/>
      <c r="L1083"/>
      <c r="M1083"/>
      <c r="N1083"/>
      <c r="O1083" s="6" t="s">
        <v>8171</v>
      </c>
      <c r="P1083" t="s">
        <v>8169</v>
      </c>
      <c r="Q1083" t="s">
        <v>8174</v>
      </c>
      <c r="R1083" s="6" t="s">
        <v>8173</v>
      </c>
      <c r="S1083"/>
      <c r="T1083"/>
      <c r="U1083"/>
      <c r="W1083">
        <v>2008</v>
      </c>
      <c r="X1083" t="s">
        <v>8172</v>
      </c>
      <c r="Y1083" t="s">
        <v>47</v>
      </c>
      <c r="Z1083" t="s">
        <v>48</v>
      </c>
      <c r="AA1083" t="s">
        <v>8175</v>
      </c>
      <c r="AB1083" t="s">
        <v>8176</v>
      </c>
      <c r="AC1083" t="s">
        <v>19</v>
      </c>
      <c r="AD1083">
        <v>1</v>
      </c>
    </row>
    <row r="1084" spans="1:30" ht="28.8" hidden="1" x14ac:dyDescent="0.3">
      <c r="A1084">
        <v>1083</v>
      </c>
      <c r="B1084" s="3" t="s">
        <v>8178</v>
      </c>
      <c r="C1084" t="s">
        <v>145</v>
      </c>
      <c r="F1084" t="s">
        <v>19388</v>
      </c>
      <c r="I1084"/>
      <c r="J1084"/>
      <c r="L1084"/>
      <c r="M1084"/>
      <c r="N1084"/>
      <c r="O1084" s="6" t="s">
        <v>8179</v>
      </c>
      <c r="P1084" t="s">
        <v>8177</v>
      </c>
      <c r="Q1084" t="s">
        <v>8182</v>
      </c>
      <c r="R1084" s="6" t="s">
        <v>8181</v>
      </c>
      <c r="S1084"/>
      <c r="T1084"/>
      <c r="U1084"/>
      <c r="W1084">
        <v>2019</v>
      </c>
      <c r="X1084" t="s">
        <v>8180</v>
      </c>
      <c r="Y1084" t="s">
        <v>1516</v>
      </c>
      <c r="Z1084" t="s">
        <v>1517</v>
      </c>
      <c r="AA1084" t="s">
        <v>8183</v>
      </c>
      <c r="AB1084" t="s">
        <v>8184</v>
      </c>
      <c r="AC1084" t="s">
        <v>19</v>
      </c>
      <c r="AD1084">
        <v>1</v>
      </c>
    </row>
    <row r="1085" spans="1:30" ht="28.8" hidden="1" x14ac:dyDescent="0.3">
      <c r="A1085">
        <v>1084</v>
      </c>
      <c r="B1085" s="3" t="s">
        <v>8186</v>
      </c>
      <c r="C1085" t="s">
        <v>145</v>
      </c>
      <c r="F1085" t="s">
        <v>21297</v>
      </c>
      <c r="I1085"/>
      <c r="J1085"/>
      <c r="L1085"/>
      <c r="M1085"/>
      <c r="N1085"/>
      <c r="O1085" s="7" t="s">
        <v>8187</v>
      </c>
      <c r="P1085" t="s">
        <v>8185</v>
      </c>
      <c r="Q1085" t="s">
        <v>8190</v>
      </c>
      <c r="R1085" s="6" t="s">
        <v>8189</v>
      </c>
      <c r="S1085"/>
      <c r="T1085"/>
      <c r="U1085"/>
      <c r="W1085">
        <v>2018</v>
      </c>
      <c r="X1085" t="s">
        <v>8188</v>
      </c>
      <c r="Y1085" t="s">
        <v>24</v>
      </c>
      <c r="Z1085" t="s">
        <v>25</v>
      </c>
      <c r="AA1085" t="s">
        <v>8191</v>
      </c>
      <c r="AB1085" t="s">
        <v>8192</v>
      </c>
      <c r="AC1085" t="s">
        <v>19</v>
      </c>
      <c r="AD1085">
        <v>1</v>
      </c>
    </row>
    <row r="1086" spans="1:30" ht="43.2" hidden="1" x14ac:dyDescent="0.3">
      <c r="A1086">
        <v>1085</v>
      </c>
      <c r="B1086" s="3" t="s">
        <v>8194</v>
      </c>
      <c r="C1086" t="s">
        <v>18</v>
      </c>
      <c r="D1086" t="s">
        <v>145</v>
      </c>
      <c r="F1086" t="s">
        <v>21227</v>
      </c>
      <c r="I1086"/>
      <c r="J1086"/>
      <c r="L1086"/>
      <c r="M1086"/>
      <c r="N1086"/>
      <c r="O1086" s="7" t="s">
        <v>8195</v>
      </c>
      <c r="P1086" t="s">
        <v>8193</v>
      </c>
      <c r="Q1086" t="s">
        <v>8198</v>
      </c>
      <c r="R1086" s="6" t="s">
        <v>8197</v>
      </c>
      <c r="S1086"/>
      <c r="T1086"/>
      <c r="U1086"/>
      <c r="W1086">
        <v>2018</v>
      </c>
      <c r="X1086" t="s">
        <v>8196</v>
      </c>
      <c r="Y1086" t="s">
        <v>207</v>
      </c>
      <c r="Z1086" t="s">
        <v>208</v>
      </c>
      <c r="AA1086" t="s">
        <v>8199</v>
      </c>
      <c r="AB1086" t="s">
        <v>8200</v>
      </c>
      <c r="AC1086" t="s">
        <v>8201</v>
      </c>
      <c r="AD1086">
        <v>2</v>
      </c>
    </row>
    <row r="1087" spans="1:30" ht="28.8" hidden="1" x14ac:dyDescent="0.3">
      <c r="A1087">
        <v>1086</v>
      </c>
      <c r="B1087" s="3" t="s">
        <v>8203</v>
      </c>
      <c r="C1087" t="s">
        <v>18</v>
      </c>
      <c r="D1087" t="s">
        <v>145</v>
      </c>
      <c r="F1087" t="s">
        <v>146</v>
      </c>
      <c r="I1087"/>
      <c r="J1087"/>
      <c r="L1087"/>
      <c r="M1087"/>
      <c r="N1087"/>
      <c r="O1087" s="7" t="s">
        <v>8204</v>
      </c>
      <c r="P1087" t="s">
        <v>8202</v>
      </c>
      <c r="Q1087" t="s">
        <v>8207</v>
      </c>
      <c r="R1087" s="6" t="s">
        <v>8206</v>
      </c>
      <c r="S1087"/>
      <c r="T1087"/>
      <c r="U1087"/>
      <c r="W1087">
        <v>2015</v>
      </c>
      <c r="X1087" t="s">
        <v>8205</v>
      </c>
      <c r="Y1087" t="s">
        <v>158</v>
      </c>
      <c r="Z1087" t="s">
        <v>85</v>
      </c>
      <c r="AA1087" t="s">
        <v>8208</v>
      </c>
      <c r="AB1087" t="s">
        <v>8209</v>
      </c>
      <c r="AC1087" t="s">
        <v>19</v>
      </c>
      <c r="AD1087">
        <v>1</v>
      </c>
    </row>
    <row r="1088" spans="1:30" ht="28.8" hidden="1" x14ac:dyDescent="0.3">
      <c r="A1088">
        <v>1087</v>
      </c>
      <c r="B1088" s="3" t="s">
        <v>154</v>
      </c>
      <c r="C1088" t="s">
        <v>18</v>
      </c>
      <c r="D1088" t="s">
        <v>145</v>
      </c>
      <c r="F1088" t="s">
        <v>622</v>
      </c>
      <c r="I1088"/>
      <c r="J1088"/>
      <c r="L1088"/>
      <c r="M1088"/>
      <c r="N1088"/>
      <c r="O1088" s="7" t="s">
        <v>155</v>
      </c>
      <c r="P1088" t="s">
        <v>153</v>
      </c>
      <c r="Q1088" t="s">
        <v>83</v>
      </c>
      <c r="R1088" s="6" t="s">
        <v>157</v>
      </c>
      <c r="S1088"/>
      <c r="T1088"/>
      <c r="U1088"/>
      <c r="W1088">
        <v>2014</v>
      </c>
      <c r="X1088" t="s">
        <v>156</v>
      </c>
      <c r="Y1088" t="s">
        <v>158</v>
      </c>
      <c r="Z1088" t="s">
        <v>85</v>
      </c>
      <c r="AA1088" t="s">
        <v>159</v>
      </c>
      <c r="AB1088" t="s">
        <v>160</v>
      </c>
      <c r="AC1088" t="s">
        <v>19</v>
      </c>
      <c r="AD1088">
        <v>1</v>
      </c>
    </row>
    <row r="1089" spans="1:30" hidden="1" x14ac:dyDescent="0.3">
      <c r="A1089">
        <v>1088</v>
      </c>
      <c r="B1089" s="3" t="s">
        <v>6963</v>
      </c>
      <c r="C1089" t="s">
        <v>145</v>
      </c>
      <c r="F1089" t="s">
        <v>21227</v>
      </c>
      <c r="I1089"/>
      <c r="J1089"/>
      <c r="L1089"/>
      <c r="M1089"/>
      <c r="N1089"/>
      <c r="O1089" s="6" t="s">
        <v>6964</v>
      </c>
      <c r="P1089" t="s">
        <v>6962</v>
      </c>
      <c r="Q1089" t="s">
        <v>6967</v>
      </c>
      <c r="R1089" s="6" t="s">
        <v>6966</v>
      </c>
      <c r="S1089"/>
      <c r="T1089"/>
      <c r="U1089"/>
      <c r="W1089">
        <v>2009</v>
      </c>
      <c r="X1089" t="s">
        <v>6965</v>
      </c>
      <c r="Y1089" t="s">
        <v>158</v>
      </c>
      <c r="Z1089" t="s">
        <v>85</v>
      </c>
      <c r="AB1089" t="s">
        <v>6968</v>
      </c>
      <c r="AC1089" t="s">
        <v>19</v>
      </c>
      <c r="AD1089">
        <v>1</v>
      </c>
    </row>
    <row r="1090" spans="1:30" ht="28.8" hidden="1" x14ac:dyDescent="0.3">
      <c r="A1090">
        <v>1089</v>
      </c>
      <c r="B1090" s="3" t="s">
        <v>3626</v>
      </c>
      <c r="C1090" t="s">
        <v>145</v>
      </c>
      <c r="F1090" t="s">
        <v>19388</v>
      </c>
      <c r="I1090"/>
      <c r="J1090"/>
      <c r="L1090"/>
      <c r="M1090"/>
      <c r="N1090"/>
      <c r="O1090" s="6" t="s">
        <v>19659</v>
      </c>
      <c r="P1090" t="s">
        <v>19658</v>
      </c>
      <c r="Q1090" t="s">
        <v>3628</v>
      </c>
      <c r="R1090" s="6" t="s">
        <v>2739</v>
      </c>
      <c r="S1090"/>
      <c r="T1090"/>
      <c r="U1090"/>
      <c r="W1090">
        <v>2008</v>
      </c>
      <c r="X1090" t="s">
        <v>3627</v>
      </c>
      <c r="Y1090" t="s">
        <v>906</v>
      </c>
      <c r="Z1090" t="s">
        <v>907</v>
      </c>
      <c r="AA1090" t="s">
        <v>3629</v>
      </c>
      <c r="AB1090" t="s">
        <v>3630</v>
      </c>
      <c r="AC1090" t="s">
        <v>19</v>
      </c>
      <c r="AD1090">
        <v>2</v>
      </c>
    </row>
    <row r="1091" spans="1:30" hidden="1" x14ac:dyDescent="0.3">
      <c r="A1091">
        <v>1090</v>
      </c>
      <c r="B1091" s="3" t="s">
        <v>3606</v>
      </c>
      <c r="C1091" t="s">
        <v>145</v>
      </c>
      <c r="F1091" t="s">
        <v>146</v>
      </c>
      <c r="I1091"/>
      <c r="J1091"/>
      <c r="L1091"/>
      <c r="M1091"/>
      <c r="N1091"/>
      <c r="O1091" s="6" t="s">
        <v>3607</v>
      </c>
      <c r="P1091" t="s">
        <v>900</v>
      </c>
      <c r="Q1091" t="s">
        <v>905</v>
      </c>
      <c r="R1091" s="6" t="s">
        <v>2739</v>
      </c>
      <c r="S1091"/>
      <c r="T1091"/>
      <c r="U1091"/>
      <c r="W1091">
        <v>2007</v>
      </c>
      <c r="X1091" t="s">
        <v>3608</v>
      </c>
      <c r="Y1091" t="s">
        <v>906</v>
      </c>
      <c r="Z1091" t="s">
        <v>907</v>
      </c>
      <c r="AA1091" t="s">
        <v>3609</v>
      </c>
      <c r="AB1091" t="s">
        <v>3610</v>
      </c>
      <c r="AC1091" t="s">
        <v>19</v>
      </c>
      <c r="AD1091">
        <v>1</v>
      </c>
    </row>
    <row r="1092" spans="1:30" ht="43.2" hidden="1" x14ac:dyDescent="0.3">
      <c r="A1092">
        <v>1091</v>
      </c>
      <c r="B1092" s="3" t="s">
        <v>8211</v>
      </c>
      <c r="C1092" t="s">
        <v>145</v>
      </c>
      <c r="F1092" t="s">
        <v>146</v>
      </c>
      <c r="I1092"/>
      <c r="J1092"/>
      <c r="L1092"/>
      <c r="M1092"/>
      <c r="N1092"/>
      <c r="O1092" s="6" t="s">
        <v>8212</v>
      </c>
      <c r="P1092" t="s">
        <v>8210</v>
      </c>
      <c r="Q1092" t="s">
        <v>8214</v>
      </c>
      <c r="R1092" s="6" t="s">
        <v>2739</v>
      </c>
      <c r="S1092"/>
      <c r="T1092"/>
      <c r="U1092"/>
      <c r="W1092">
        <v>2002</v>
      </c>
      <c r="X1092" t="s">
        <v>8213</v>
      </c>
      <c r="Y1092" t="s">
        <v>158</v>
      </c>
      <c r="Z1092" t="s">
        <v>85</v>
      </c>
      <c r="AB1092" t="s">
        <v>8215</v>
      </c>
      <c r="AC1092" t="s">
        <v>19</v>
      </c>
      <c r="AD1092">
        <v>1</v>
      </c>
    </row>
    <row r="1093" spans="1:30" ht="28.8" hidden="1" x14ac:dyDescent="0.3">
      <c r="A1093">
        <v>1092</v>
      </c>
      <c r="B1093" s="3" t="s">
        <v>8217</v>
      </c>
      <c r="C1093" t="s">
        <v>18</v>
      </c>
      <c r="D1093" t="s">
        <v>145</v>
      </c>
      <c r="F1093" t="s">
        <v>146</v>
      </c>
      <c r="I1093"/>
      <c r="J1093"/>
      <c r="L1093"/>
      <c r="M1093"/>
      <c r="N1093"/>
      <c r="O1093" s="7" t="s">
        <v>8218</v>
      </c>
      <c r="P1093" t="s">
        <v>8216</v>
      </c>
      <c r="R1093" s="6" t="s">
        <v>8220</v>
      </c>
      <c r="S1093"/>
      <c r="T1093"/>
      <c r="U1093"/>
      <c r="W1093">
        <v>1999</v>
      </c>
      <c r="X1093" t="s">
        <v>8219</v>
      </c>
      <c r="Y1093" t="s">
        <v>115</v>
      </c>
      <c r="Z1093" t="s">
        <v>115</v>
      </c>
      <c r="AB1093" t="s">
        <v>8221</v>
      </c>
      <c r="AC1093" t="s">
        <v>19</v>
      </c>
      <c r="AD1093">
        <v>1</v>
      </c>
    </row>
    <row r="1094" spans="1:30" ht="28.8" hidden="1" x14ac:dyDescent="0.3">
      <c r="A1094">
        <v>1093</v>
      </c>
      <c r="B1094" s="3" t="s">
        <v>8223</v>
      </c>
      <c r="C1094" t="s">
        <v>145</v>
      </c>
      <c r="F1094" t="s">
        <v>622</v>
      </c>
      <c r="I1094"/>
      <c r="J1094"/>
      <c r="L1094"/>
      <c r="M1094"/>
      <c r="N1094"/>
      <c r="O1094" s="6" t="s">
        <v>8224</v>
      </c>
      <c r="P1094" t="s">
        <v>8222</v>
      </c>
      <c r="S1094"/>
      <c r="T1094"/>
      <c r="U1094"/>
      <c r="W1094">
        <v>1997</v>
      </c>
      <c r="X1094" t="s">
        <v>8225</v>
      </c>
      <c r="Y1094" t="s">
        <v>158</v>
      </c>
      <c r="Z1094" t="s">
        <v>85</v>
      </c>
      <c r="AB1094" t="s">
        <v>8226</v>
      </c>
      <c r="AC1094" t="s">
        <v>19</v>
      </c>
      <c r="AD1094">
        <v>1</v>
      </c>
    </row>
    <row r="1095" spans="1:30" ht="28.8" hidden="1" x14ac:dyDescent="0.3">
      <c r="A1095">
        <v>1094</v>
      </c>
      <c r="B1095" s="3" t="s">
        <v>8228</v>
      </c>
      <c r="C1095" t="s">
        <v>18</v>
      </c>
      <c r="D1095" t="s">
        <v>145</v>
      </c>
      <c r="F1095" t="s">
        <v>146</v>
      </c>
      <c r="I1095"/>
      <c r="J1095"/>
      <c r="L1095"/>
      <c r="M1095"/>
      <c r="N1095"/>
      <c r="O1095" s="7" t="s">
        <v>8229</v>
      </c>
      <c r="P1095" t="s">
        <v>8227</v>
      </c>
      <c r="S1095"/>
      <c r="T1095"/>
      <c r="U1095"/>
      <c r="W1095">
        <v>1996</v>
      </c>
      <c r="X1095" t="s">
        <v>8230</v>
      </c>
      <c r="Y1095" t="s">
        <v>158</v>
      </c>
      <c r="Z1095" t="s">
        <v>85</v>
      </c>
      <c r="AB1095" t="s">
        <v>8231</v>
      </c>
      <c r="AC1095" t="s">
        <v>19</v>
      </c>
      <c r="AD1095">
        <v>1</v>
      </c>
    </row>
    <row r="1096" spans="1:30" ht="28.8" hidden="1" x14ac:dyDescent="0.3">
      <c r="A1096">
        <v>1095</v>
      </c>
      <c r="B1096" s="3" t="s">
        <v>8233</v>
      </c>
      <c r="C1096" t="s">
        <v>145</v>
      </c>
      <c r="F1096" t="s">
        <v>146</v>
      </c>
      <c r="I1096"/>
      <c r="J1096"/>
      <c r="L1096"/>
      <c r="M1096"/>
      <c r="N1096"/>
      <c r="O1096" s="6" t="s">
        <v>8234</v>
      </c>
      <c r="P1096" t="s">
        <v>8232</v>
      </c>
      <c r="S1096"/>
      <c r="T1096"/>
      <c r="U1096"/>
      <c r="W1096">
        <v>1995</v>
      </c>
      <c r="X1096" t="s">
        <v>8235</v>
      </c>
      <c r="Y1096" t="s">
        <v>158</v>
      </c>
      <c r="Z1096" t="s">
        <v>85</v>
      </c>
      <c r="AB1096" t="s">
        <v>8236</v>
      </c>
      <c r="AC1096" t="s">
        <v>19</v>
      </c>
      <c r="AD1096">
        <v>1</v>
      </c>
    </row>
    <row r="1097" spans="1:30" ht="28.8" hidden="1" x14ac:dyDescent="0.3">
      <c r="A1097">
        <v>1096</v>
      </c>
      <c r="B1097" s="3" t="s">
        <v>8238</v>
      </c>
      <c r="C1097" t="s">
        <v>18</v>
      </c>
      <c r="D1097" t="s">
        <v>145</v>
      </c>
      <c r="F1097" t="s">
        <v>146</v>
      </c>
      <c r="I1097"/>
      <c r="J1097"/>
      <c r="L1097"/>
      <c r="M1097"/>
      <c r="N1097"/>
      <c r="O1097" s="7" t="s">
        <v>8239</v>
      </c>
      <c r="P1097" t="s">
        <v>8237</v>
      </c>
      <c r="R1097" s="6" t="s">
        <v>8241</v>
      </c>
      <c r="S1097"/>
      <c r="T1097"/>
      <c r="U1097"/>
      <c r="W1097">
        <v>1994</v>
      </c>
      <c r="X1097" t="s">
        <v>8240</v>
      </c>
      <c r="Y1097" t="s">
        <v>158</v>
      </c>
      <c r="Z1097" t="s">
        <v>85</v>
      </c>
      <c r="AB1097" t="s">
        <v>8242</v>
      </c>
      <c r="AC1097" t="s">
        <v>19</v>
      </c>
      <c r="AD1097">
        <v>1</v>
      </c>
    </row>
    <row r="1098" spans="1:30" ht="43.2" hidden="1" x14ac:dyDescent="0.3">
      <c r="A1098">
        <v>1097</v>
      </c>
      <c r="B1098" s="3" t="s">
        <v>8244</v>
      </c>
      <c r="C1098" t="s">
        <v>145</v>
      </c>
      <c r="F1098" t="s">
        <v>19388</v>
      </c>
      <c r="I1098"/>
      <c r="J1098"/>
      <c r="L1098"/>
      <c r="M1098"/>
      <c r="N1098"/>
      <c r="O1098" s="7" t="s">
        <v>8245</v>
      </c>
      <c r="P1098" t="s">
        <v>8243</v>
      </c>
      <c r="R1098" s="6" t="s">
        <v>8247</v>
      </c>
      <c r="S1098"/>
      <c r="T1098"/>
      <c r="U1098"/>
      <c r="W1098">
        <v>1994</v>
      </c>
      <c r="X1098" t="s">
        <v>8246</v>
      </c>
      <c r="Y1098" t="s">
        <v>962</v>
      </c>
      <c r="Z1098" t="s">
        <v>963</v>
      </c>
      <c r="AB1098" t="s">
        <v>8248</v>
      </c>
      <c r="AC1098" t="s">
        <v>19</v>
      </c>
      <c r="AD1098">
        <v>1</v>
      </c>
    </row>
    <row r="1099" spans="1:30" ht="43.2" hidden="1" x14ac:dyDescent="0.3">
      <c r="A1099">
        <v>1098</v>
      </c>
      <c r="B1099" s="3" t="s">
        <v>8250</v>
      </c>
      <c r="C1099" t="s">
        <v>145</v>
      </c>
      <c r="F1099" t="s">
        <v>19388</v>
      </c>
      <c r="I1099"/>
      <c r="J1099"/>
      <c r="L1099"/>
      <c r="M1099"/>
      <c r="N1099"/>
      <c r="O1099" s="6" t="s">
        <v>8251</v>
      </c>
      <c r="P1099" t="s">
        <v>8249</v>
      </c>
      <c r="S1099"/>
      <c r="T1099"/>
      <c r="U1099"/>
      <c r="W1099">
        <v>1992</v>
      </c>
      <c r="X1099" t="s">
        <v>8252</v>
      </c>
      <c r="Y1099" t="s">
        <v>2030</v>
      </c>
      <c r="Z1099" t="s">
        <v>2031</v>
      </c>
      <c r="AB1099" t="s">
        <v>8253</v>
      </c>
      <c r="AC1099" t="s">
        <v>19</v>
      </c>
      <c r="AD1099">
        <v>1</v>
      </c>
    </row>
    <row r="1100" spans="1:30" hidden="1" x14ac:dyDescent="0.3">
      <c r="A1100">
        <v>1099</v>
      </c>
      <c r="B1100" s="3" t="s">
        <v>3159</v>
      </c>
      <c r="C1100" t="s">
        <v>18</v>
      </c>
      <c r="D1100" t="s">
        <v>145</v>
      </c>
      <c r="F1100" t="s">
        <v>146</v>
      </c>
      <c r="I1100"/>
      <c r="J1100"/>
      <c r="L1100"/>
      <c r="M1100"/>
      <c r="N1100"/>
      <c r="O1100" s="7" t="s">
        <v>3160</v>
      </c>
      <c r="P1100" t="s">
        <v>3158</v>
      </c>
      <c r="S1100"/>
      <c r="T1100"/>
      <c r="U1100"/>
      <c r="W1100">
        <v>1992</v>
      </c>
      <c r="X1100" t="s">
        <v>3161</v>
      </c>
      <c r="Y1100" t="s">
        <v>170</v>
      </c>
      <c r="Z1100" t="s">
        <v>85</v>
      </c>
      <c r="AB1100" t="s">
        <v>3162</v>
      </c>
      <c r="AC1100" t="s">
        <v>19</v>
      </c>
      <c r="AD1100">
        <v>1</v>
      </c>
    </row>
    <row r="1101" spans="1:30" ht="28.8" hidden="1" x14ac:dyDescent="0.3">
      <c r="A1101">
        <v>1100</v>
      </c>
      <c r="B1101" s="3" t="s">
        <v>8255</v>
      </c>
      <c r="C1101" t="s">
        <v>145</v>
      </c>
      <c r="F1101" t="s">
        <v>146</v>
      </c>
      <c r="I1101"/>
      <c r="J1101"/>
      <c r="L1101"/>
      <c r="M1101"/>
      <c r="N1101"/>
      <c r="O1101" s="6" t="s">
        <v>8256</v>
      </c>
      <c r="P1101" t="s">
        <v>8254</v>
      </c>
      <c r="Q1101" t="s">
        <v>8259</v>
      </c>
      <c r="R1101" s="6" t="s">
        <v>8258</v>
      </c>
      <c r="S1101"/>
      <c r="T1101"/>
      <c r="U1101"/>
      <c r="W1101">
        <v>2014</v>
      </c>
      <c r="X1101" t="s">
        <v>8257</v>
      </c>
      <c r="Y1101" t="s">
        <v>3937</v>
      </c>
      <c r="Z1101" t="s">
        <v>85</v>
      </c>
      <c r="AB1101" t="s">
        <v>8260</v>
      </c>
      <c r="AC1101" t="s">
        <v>19</v>
      </c>
      <c r="AD1101">
        <v>1</v>
      </c>
    </row>
    <row r="1102" spans="1:30" ht="28.8" hidden="1" x14ac:dyDescent="0.3">
      <c r="A1102">
        <v>1101</v>
      </c>
      <c r="B1102" s="3" t="s">
        <v>8262</v>
      </c>
      <c r="C1102" t="s">
        <v>145</v>
      </c>
      <c r="F1102" t="s">
        <v>19388</v>
      </c>
      <c r="I1102"/>
      <c r="J1102"/>
      <c r="L1102"/>
      <c r="M1102"/>
      <c r="N1102"/>
      <c r="O1102" s="6" t="s">
        <v>8263</v>
      </c>
      <c r="P1102" t="s">
        <v>8261</v>
      </c>
      <c r="Q1102" t="s">
        <v>8266</v>
      </c>
      <c r="R1102" s="6" t="s">
        <v>8265</v>
      </c>
      <c r="S1102"/>
      <c r="T1102"/>
      <c r="U1102"/>
      <c r="W1102">
        <v>2010</v>
      </c>
      <c r="X1102" t="s">
        <v>8264</v>
      </c>
      <c r="Y1102" t="s">
        <v>115</v>
      </c>
      <c r="Z1102" t="s">
        <v>115</v>
      </c>
      <c r="AA1102" t="s">
        <v>8267</v>
      </c>
      <c r="AB1102" t="s">
        <v>8268</v>
      </c>
      <c r="AC1102" t="s">
        <v>19</v>
      </c>
      <c r="AD1102">
        <v>1</v>
      </c>
    </row>
    <row r="1103" spans="1:30" ht="28.8" hidden="1" x14ac:dyDescent="0.3">
      <c r="A1103">
        <v>1102</v>
      </c>
      <c r="B1103" s="3" t="s">
        <v>8270</v>
      </c>
      <c r="C1103" t="s">
        <v>145</v>
      </c>
      <c r="F1103" t="s">
        <v>19390</v>
      </c>
      <c r="I1103"/>
      <c r="J1103"/>
      <c r="L1103"/>
      <c r="M1103"/>
      <c r="N1103"/>
      <c r="O1103" s="6" t="s">
        <v>8271</v>
      </c>
      <c r="P1103" t="s">
        <v>8269</v>
      </c>
      <c r="Q1103" t="s">
        <v>5871</v>
      </c>
      <c r="R1103" s="6" t="s">
        <v>8273</v>
      </c>
      <c r="S1103"/>
      <c r="T1103"/>
      <c r="U1103"/>
      <c r="W1103">
        <v>2015</v>
      </c>
      <c r="X1103" t="s">
        <v>8272</v>
      </c>
      <c r="Y1103" t="s">
        <v>4285</v>
      </c>
      <c r="Z1103" t="s">
        <v>4285</v>
      </c>
      <c r="AA1103" t="s">
        <v>8274</v>
      </c>
      <c r="AB1103" t="s">
        <v>8275</v>
      </c>
      <c r="AC1103" t="s">
        <v>19</v>
      </c>
      <c r="AD1103">
        <v>1</v>
      </c>
    </row>
    <row r="1104" spans="1:30" ht="28.8" hidden="1" x14ac:dyDescent="0.3">
      <c r="A1104">
        <v>1103</v>
      </c>
      <c r="B1104" s="3" t="s">
        <v>8277</v>
      </c>
      <c r="C1104" t="s">
        <v>145</v>
      </c>
      <c r="F1104" t="s">
        <v>21227</v>
      </c>
      <c r="I1104"/>
      <c r="J1104"/>
      <c r="L1104"/>
      <c r="M1104"/>
      <c r="N1104"/>
      <c r="P1104" t="s">
        <v>8276</v>
      </c>
      <c r="R1104" s="6" t="s">
        <v>8279</v>
      </c>
      <c r="S1104"/>
      <c r="T1104"/>
      <c r="U1104"/>
      <c r="W1104">
        <v>1995</v>
      </c>
      <c r="X1104" t="s">
        <v>8278</v>
      </c>
      <c r="Y1104" t="s">
        <v>710</v>
      </c>
      <c r="Z1104" t="s">
        <v>711</v>
      </c>
      <c r="AA1104" t="s">
        <v>8280</v>
      </c>
      <c r="AB1104" t="s">
        <v>8281</v>
      </c>
      <c r="AC1104" t="s">
        <v>19</v>
      </c>
      <c r="AD1104">
        <v>1</v>
      </c>
    </row>
    <row r="1105" spans="1:30" ht="28.8" hidden="1" x14ac:dyDescent="0.3">
      <c r="A1105">
        <v>1104</v>
      </c>
      <c r="B1105" s="3" t="s">
        <v>8283</v>
      </c>
      <c r="C1105" t="s">
        <v>145</v>
      </c>
      <c r="F1105" t="s">
        <v>21227</v>
      </c>
      <c r="I1105"/>
      <c r="J1105"/>
      <c r="L1105"/>
      <c r="M1105"/>
      <c r="N1105"/>
      <c r="O1105" s="6" t="s">
        <v>8284</v>
      </c>
      <c r="P1105" t="s">
        <v>8282</v>
      </c>
      <c r="R1105" s="6" t="s">
        <v>8286</v>
      </c>
      <c r="S1105"/>
      <c r="T1105"/>
      <c r="U1105"/>
      <c r="W1105">
        <v>1999</v>
      </c>
      <c r="X1105" t="s">
        <v>8285</v>
      </c>
      <c r="Y1105" t="s">
        <v>47</v>
      </c>
      <c r="Z1105" t="s">
        <v>48</v>
      </c>
      <c r="AA1105" t="s">
        <v>8287</v>
      </c>
      <c r="AB1105" t="s">
        <v>8288</v>
      </c>
      <c r="AC1105" t="s">
        <v>19</v>
      </c>
      <c r="AD1105">
        <v>1</v>
      </c>
    </row>
    <row r="1106" spans="1:30" hidden="1" x14ac:dyDescent="0.3">
      <c r="A1106">
        <v>1105</v>
      </c>
      <c r="B1106" s="3" t="s">
        <v>8290</v>
      </c>
      <c r="C1106" t="s">
        <v>145</v>
      </c>
      <c r="F1106" t="s">
        <v>146</v>
      </c>
      <c r="I1106"/>
      <c r="J1106"/>
      <c r="L1106"/>
      <c r="M1106"/>
      <c r="N1106"/>
      <c r="O1106" s="6" t="s">
        <v>8291</v>
      </c>
      <c r="P1106" t="s">
        <v>8289</v>
      </c>
      <c r="Q1106" t="s">
        <v>3974</v>
      </c>
      <c r="R1106" s="6" t="s">
        <v>8293</v>
      </c>
      <c r="S1106"/>
      <c r="T1106"/>
      <c r="U1106"/>
      <c r="W1106">
        <v>2021</v>
      </c>
      <c r="X1106" t="s">
        <v>8292</v>
      </c>
      <c r="Y1106" t="s">
        <v>170</v>
      </c>
      <c r="Z1106" t="s">
        <v>85</v>
      </c>
      <c r="AA1106" t="s">
        <v>8294</v>
      </c>
      <c r="AB1106" t="s">
        <v>8295</v>
      </c>
      <c r="AC1106" t="s">
        <v>19</v>
      </c>
      <c r="AD1106">
        <v>1</v>
      </c>
    </row>
    <row r="1107" spans="1:30" ht="28.8" hidden="1" x14ac:dyDescent="0.3">
      <c r="A1107">
        <v>1106</v>
      </c>
      <c r="B1107" s="3" t="s">
        <v>8297</v>
      </c>
      <c r="C1107" t="s">
        <v>145</v>
      </c>
      <c r="F1107" t="s">
        <v>19388</v>
      </c>
      <c r="I1107"/>
      <c r="J1107"/>
      <c r="L1107"/>
      <c r="M1107"/>
      <c r="N1107"/>
      <c r="O1107" s="6" t="s">
        <v>8298</v>
      </c>
      <c r="P1107" t="s">
        <v>8296</v>
      </c>
      <c r="Q1107" t="s">
        <v>8301</v>
      </c>
      <c r="R1107" s="6" t="s">
        <v>8300</v>
      </c>
      <c r="S1107"/>
      <c r="T1107"/>
      <c r="U1107"/>
      <c r="W1107">
        <v>2015</v>
      </c>
      <c r="X1107" t="s">
        <v>8299</v>
      </c>
      <c r="Y1107" t="s">
        <v>57</v>
      </c>
      <c r="Z1107" t="s">
        <v>57</v>
      </c>
      <c r="AA1107" t="s">
        <v>8302</v>
      </c>
      <c r="AB1107" t="s">
        <v>8303</v>
      </c>
      <c r="AC1107" t="s">
        <v>19</v>
      </c>
      <c r="AD1107">
        <v>1</v>
      </c>
    </row>
    <row r="1108" spans="1:30" ht="28.8" hidden="1" x14ac:dyDescent="0.3">
      <c r="A1108">
        <v>1107</v>
      </c>
      <c r="B1108" s="3" t="s">
        <v>8305</v>
      </c>
      <c r="C1108" t="s">
        <v>145</v>
      </c>
      <c r="F1108" t="s">
        <v>622</v>
      </c>
      <c r="I1108"/>
      <c r="J1108"/>
      <c r="L1108"/>
      <c r="M1108"/>
      <c r="N1108"/>
      <c r="O1108" s="6" t="s">
        <v>8306</v>
      </c>
      <c r="P1108" t="s">
        <v>8304</v>
      </c>
      <c r="Q1108" t="s">
        <v>8309</v>
      </c>
      <c r="R1108" s="6" t="s">
        <v>8308</v>
      </c>
      <c r="S1108"/>
      <c r="T1108"/>
      <c r="U1108"/>
      <c r="W1108">
        <v>2012</v>
      </c>
      <c r="X1108" t="s">
        <v>8307</v>
      </c>
      <c r="Y1108" t="s">
        <v>906</v>
      </c>
      <c r="Z1108" t="s">
        <v>907</v>
      </c>
      <c r="AA1108" t="s">
        <v>8310</v>
      </c>
      <c r="AB1108" t="s">
        <v>8311</v>
      </c>
      <c r="AC1108" t="s">
        <v>19</v>
      </c>
      <c r="AD1108">
        <v>1</v>
      </c>
    </row>
    <row r="1109" spans="1:30" hidden="1" x14ac:dyDescent="0.3">
      <c r="A1109">
        <v>1108</v>
      </c>
      <c r="B1109" s="3" t="s">
        <v>8313</v>
      </c>
      <c r="C1109" t="s">
        <v>145</v>
      </c>
      <c r="F1109" t="s">
        <v>146</v>
      </c>
      <c r="I1109"/>
      <c r="J1109"/>
      <c r="L1109"/>
      <c r="M1109"/>
      <c r="N1109"/>
      <c r="O1109" s="6" t="s">
        <v>8314</v>
      </c>
      <c r="P1109" t="s">
        <v>8312</v>
      </c>
      <c r="Q1109" t="s">
        <v>8317</v>
      </c>
      <c r="R1109" s="6" t="s">
        <v>8316</v>
      </c>
      <c r="S1109"/>
      <c r="T1109"/>
      <c r="U1109"/>
      <c r="W1109">
        <v>2010</v>
      </c>
      <c r="X1109" t="s">
        <v>8315</v>
      </c>
      <c r="Y1109" t="s">
        <v>2039</v>
      </c>
      <c r="Z1109" t="s">
        <v>2040</v>
      </c>
      <c r="AA1109" t="s">
        <v>8318</v>
      </c>
      <c r="AB1109" t="s">
        <v>8319</v>
      </c>
      <c r="AC1109" t="s">
        <v>19</v>
      </c>
      <c r="AD1109">
        <v>1</v>
      </c>
    </row>
    <row r="1110" spans="1:30" hidden="1" x14ac:dyDescent="0.3">
      <c r="A1110">
        <v>1109</v>
      </c>
      <c r="B1110" s="3" t="s">
        <v>8321</v>
      </c>
      <c r="C1110" t="s">
        <v>145</v>
      </c>
      <c r="F1110" t="s">
        <v>146</v>
      </c>
      <c r="I1110"/>
      <c r="J1110"/>
      <c r="L1110"/>
      <c r="M1110"/>
      <c r="N1110"/>
      <c r="O1110" s="6" t="s">
        <v>8322</v>
      </c>
      <c r="P1110" t="s">
        <v>8320</v>
      </c>
      <c r="Q1110" t="s">
        <v>8325</v>
      </c>
      <c r="R1110" s="6" t="s">
        <v>8324</v>
      </c>
      <c r="S1110"/>
      <c r="T1110"/>
      <c r="U1110"/>
      <c r="W1110">
        <v>2010</v>
      </c>
      <c r="X1110" t="s">
        <v>8323</v>
      </c>
      <c r="Y1110" t="s">
        <v>170</v>
      </c>
      <c r="Z1110" t="s">
        <v>85</v>
      </c>
      <c r="AA1110" t="s">
        <v>8326</v>
      </c>
      <c r="AB1110" t="s">
        <v>8327</v>
      </c>
      <c r="AC1110" t="s">
        <v>19</v>
      </c>
      <c r="AD1110">
        <v>1</v>
      </c>
    </row>
    <row r="1111" spans="1:30" ht="28.8" hidden="1" x14ac:dyDescent="0.3">
      <c r="A1111">
        <v>1110</v>
      </c>
      <c r="B1111" s="3" t="s">
        <v>8329</v>
      </c>
      <c r="C1111" t="s">
        <v>145</v>
      </c>
      <c r="F1111" t="s">
        <v>146</v>
      </c>
      <c r="I1111"/>
      <c r="J1111"/>
      <c r="L1111"/>
      <c r="M1111"/>
      <c r="N1111"/>
      <c r="O1111" s="6" t="s">
        <v>8330</v>
      </c>
      <c r="P1111" t="s">
        <v>8328</v>
      </c>
      <c r="Q1111" t="s">
        <v>8333</v>
      </c>
      <c r="R1111" s="6" t="s">
        <v>8332</v>
      </c>
      <c r="S1111"/>
      <c r="T1111"/>
      <c r="U1111"/>
      <c r="W1111">
        <v>2010</v>
      </c>
      <c r="X1111" t="s">
        <v>8331</v>
      </c>
      <c r="Y1111" t="s">
        <v>57</v>
      </c>
      <c r="Z1111" t="s">
        <v>57</v>
      </c>
      <c r="AA1111" t="s">
        <v>8334</v>
      </c>
      <c r="AB1111" t="s">
        <v>8335</v>
      </c>
      <c r="AC1111" t="s">
        <v>19</v>
      </c>
      <c r="AD1111">
        <v>1</v>
      </c>
    </row>
    <row r="1112" spans="1:30" ht="28.8" hidden="1" x14ac:dyDescent="0.3">
      <c r="A1112">
        <v>1111</v>
      </c>
      <c r="B1112" s="3" t="s">
        <v>8337</v>
      </c>
      <c r="C1112" t="s">
        <v>18</v>
      </c>
      <c r="D1112" t="s">
        <v>145</v>
      </c>
      <c r="F1112" t="s">
        <v>146</v>
      </c>
      <c r="I1112"/>
      <c r="J1112"/>
      <c r="L1112"/>
      <c r="M1112"/>
      <c r="N1112"/>
      <c r="O1112" s="7" t="s">
        <v>8338</v>
      </c>
      <c r="P1112" t="s">
        <v>8336</v>
      </c>
      <c r="Q1112" t="s">
        <v>8341</v>
      </c>
      <c r="R1112" s="6" t="s">
        <v>8340</v>
      </c>
      <c r="S1112"/>
      <c r="T1112"/>
      <c r="U1112"/>
      <c r="W1112">
        <v>2010</v>
      </c>
      <c r="X1112" t="s">
        <v>8339</v>
      </c>
      <c r="Y1112" t="s">
        <v>929</v>
      </c>
      <c r="Z1112" t="s">
        <v>464</v>
      </c>
      <c r="AA1112" t="s">
        <v>8342</v>
      </c>
      <c r="AB1112" t="s">
        <v>8343</v>
      </c>
      <c r="AC1112" t="s">
        <v>19</v>
      </c>
      <c r="AD1112">
        <v>1</v>
      </c>
    </row>
    <row r="1113" spans="1:30" ht="43.2" hidden="1" x14ac:dyDescent="0.3">
      <c r="A1113">
        <v>1112</v>
      </c>
      <c r="B1113" s="3" t="s">
        <v>8345</v>
      </c>
      <c r="C1113" t="s">
        <v>145</v>
      </c>
      <c r="F1113" t="s">
        <v>21227</v>
      </c>
      <c r="I1113"/>
      <c r="J1113"/>
      <c r="L1113"/>
      <c r="M1113"/>
      <c r="N1113"/>
      <c r="O1113" s="6" t="s">
        <v>8346</v>
      </c>
      <c r="P1113" t="s">
        <v>8344</v>
      </c>
      <c r="Q1113" t="s">
        <v>8349</v>
      </c>
      <c r="R1113" s="6" t="s">
        <v>8348</v>
      </c>
      <c r="S1113"/>
      <c r="T1113"/>
      <c r="U1113"/>
      <c r="W1113">
        <v>2008</v>
      </c>
      <c r="X1113" t="s">
        <v>8347</v>
      </c>
      <c r="Y1113" t="s">
        <v>115</v>
      </c>
      <c r="Z1113" t="s">
        <v>115</v>
      </c>
      <c r="AA1113" t="s">
        <v>8350</v>
      </c>
      <c r="AB1113" t="s">
        <v>8351</v>
      </c>
      <c r="AC1113" t="s">
        <v>19</v>
      </c>
      <c r="AD1113">
        <v>1</v>
      </c>
    </row>
    <row r="1114" spans="1:30" ht="28.8" hidden="1" x14ac:dyDescent="0.3">
      <c r="A1114">
        <v>1113</v>
      </c>
      <c r="B1114" s="3" t="s">
        <v>8353</v>
      </c>
      <c r="C1114" t="s">
        <v>18</v>
      </c>
      <c r="D1114" t="s">
        <v>145</v>
      </c>
      <c r="F1114" t="s">
        <v>622</v>
      </c>
      <c r="I1114"/>
      <c r="J1114"/>
      <c r="L1114"/>
      <c r="M1114"/>
      <c r="N1114"/>
      <c r="O1114" s="7" t="s">
        <v>8354</v>
      </c>
      <c r="P1114" t="s">
        <v>8352</v>
      </c>
      <c r="Q1114" t="s">
        <v>29</v>
      </c>
      <c r="R1114" s="6" t="s">
        <v>8356</v>
      </c>
      <c r="S1114"/>
      <c r="T1114"/>
      <c r="U1114"/>
      <c r="W1114">
        <v>2006</v>
      </c>
      <c r="X1114" t="s">
        <v>8355</v>
      </c>
      <c r="Y1114" t="s">
        <v>906</v>
      </c>
      <c r="Z1114" t="s">
        <v>907</v>
      </c>
      <c r="AA1114" t="s">
        <v>8357</v>
      </c>
      <c r="AB1114" t="s">
        <v>8358</v>
      </c>
      <c r="AC1114" t="s">
        <v>19</v>
      </c>
      <c r="AD1114">
        <v>1</v>
      </c>
    </row>
    <row r="1115" spans="1:30" ht="28.8" hidden="1" x14ac:dyDescent="0.3">
      <c r="A1115">
        <v>1114</v>
      </c>
      <c r="B1115" s="3" t="s">
        <v>8360</v>
      </c>
      <c r="C1115" t="s">
        <v>145</v>
      </c>
      <c r="F1115" t="s">
        <v>146</v>
      </c>
      <c r="I1115"/>
      <c r="J1115"/>
      <c r="L1115"/>
      <c r="M1115"/>
      <c r="N1115"/>
      <c r="O1115" s="6" t="s">
        <v>8361</v>
      </c>
      <c r="P1115" t="s">
        <v>8359</v>
      </c>
      <c r="Q1115" t="s">
        <v>8364</v>
      </c>
      <c r="R1115" s="6" t="s">
        <v>8363</v>
      </c>
      <c r="S1115"/>
      <c r="T1115"/>
      <c r="U1115"/>
      <c r="W1115">
        <v>2006</v>
      </c>
      <c r="X1115" t="s">
        <v>8362</v>
      </c>
      <c r="Y1115" t="s">
        <v>1516</v>
      </c>
      <c r="Z1115" t="s">
        <v>1517</v>
      </c>
      <c r="AA1115" t="s">
        <v>8365</v>
      </c>
      <c r="AB1115" t="s">
        <v>8366</v>
      </c>
      <c r="AC1115" t="s">
        <v>19</v>
      </c>
      <c r="AD1115">
        <v>1</v>
      </c>
    </row>
    <row r="1116" spans="1:30" ht="28.8" hidden="1" x14ac:dyDescent="0.3">
      <c r="A1116">
        <v>1115</v>
      </c>
      <c r="B1116" s="3" t="s">
        <v>8368</v>
      </c>
      <c r="C1116" t="s">
        <v>145</v>
      </c>
      <c r="F1116" t="s">
        <v>19388</v>
      </c>
      <c r="I1116"/>
      <c r="J1116"/>
      <c r="L1116"/>
      <c r="M1116"/>
      <c r="N1116"/>
      <c r="O1116" s="6" t="s">
        <v>8369</v>
      </c>
      <c r="P1116" t="s">
        <v>8367</v>
      </c>
      <c r="Q1116" t="s">
        <v>8372</v>
      </c>
      <c r="R1116" s="6" t="s">
        <v>8371</v>
      </c>
      <c r="S1116"/>
      <c r="T1116"/>
      <c r="U1116"/>
      <c r="W1116">
        <v>2003</v>
      </c>
      <c r="X1116" t="s">
        <v>8370</v>
      </c>
      <c r="Y1116" t="s">
        <v>8373</v>
      </c>
      <c r="Z1116" t="s">
        <v>8374</v>
      </c>
      <c r="AA1116" t="s">
        <v>8375</v>
      </c>
      <c r="AB1116" t="s">
        <v>8376</v>
      </c>
      <c r="AC1116" t="s">
        <v>19</v>
      </c>
      <c r="AD1116">
        <v>1</v>
      </c>
    </row>
    <row r="1117" spans="1:30" ht="28.8" hidden="1" x14ac:dyDescent="0.3">
      <c r="A1117">
        <v>1116</v>
      </c>
      <c r="B1117" s="3" t="s">
        <v>8377</v>
      </c>
      <c r="C1117" t="s">
        <v>18</v>
      </c>
      <c r="D1117" t="s">
        <v>145</v>
      </c>
      <c r="F1117" t="s">
        <v>146</v>
      </c>
      <c r="I1117"/>
      <c r="J1117"/>
      <c r="L1117"/>
      <c r="M1117"/>
      <c r="N1117"/>
      <c r="O1117" s="7" t="s">
        <v>8378</v>
      </c>
      <c r="P1117" t="s">
        <v>6538</v>
      </c>
      <c r="R1117" s="6" t="s">
        <v>8380</v>
      </c>
      <c r="S1117"/>
      <c r="T1117"/>
      <c r="U1117"/>
      <c r="W1117">
        <v>2002</v>
      </c>
      <c r="X1117" t="s">
        <v>8379</v>
      </c>
      <c r="Y1117" t="s">
        <v>7259</v>
      </c>
      <c r="Z1117" t="s">
        <v>7260</v>
      </c>
      <c r="AA1117" t="s">
        <v>8381</v>
      </c>
      <c r="AB1117" t="s">
        <v>8382</v>
      </c>
      <c r="AC1117" t="s">
        <v>19</v>
      </c>
      <c r="AD1117">
        <v>1</v>
      </c>
    </row>
    <row r="1118" spans="1:30" ht="28.8" hidden="1" x14ac:dyDescent="0.3">
      <c r="A1118">
        <v>1117</v>
      </c>
      <c r="B1118" s="3" t="s">
        <v>8383</v>
      </c>
      <c r="C1118" t="s">
        <v>18</v>
      </c>
      <c r="D1118" t="s">
        <v>18</v>
      </c>
      <c r="E1118" t="s">
        <v>145</v>
      </c>
      <c r="F1118" t="s">
        <v>21268</v>
      </c>
      <c r="G1118" t="s">
        <v>21348</v>
      </c>
      <c r="H1118" t="s">
        <v>21460</v>
      </c>
      <c r="I1118" t="s">
        <v>21268</v>
      </c>
      <c r="J1118" t="s">
        <v>21786</v>
      </c>
      <c r="K1118" s="12" t="s">
        <v>21528</v>
      </c>
      <c r="L1118" t="s">
        <v>21727</v>
      </c>
      <c r="M1118" t="s">
        <v>21796</v>
      </c>
      <c r="N1118"/>
      <c r="O1118" s="7" t="s">
        <v>8384</v>
      </c>
      <c r="P1118" t="s">
        <v>8122</v>
      </c>
      <c r="R1118" s="6" t="s">
        <v>8386</v>
      </c>
      <c r="S1118"/>
      <c r="T1118"/>
      <c r="U1118"/>
      <c r="W1118">
        <v>2000</v>
      </c>
      <c r="X1118" t="s">
        <v>8385</v>
      </c>
      <c r="Y1118" t="s">
        <v>748</v>
      </c>
      <c r="Z1118" t="s">
        <v>749</v>
      </c>
      <c r="AA1118" t="s">
        <v>8387</v>
      </c>
      <c r="AB1118" t="s">
        <v>8388</v>
      </c>
      <c r="AC1118" t="s">
        <v>19</v>
      </c>
      <c r="AD1118">
        <v>1</v>
      </c>
    </row>
    <row r="1119" spans="1:30" ht="28.8" hidden="1" x14ac:dyDescent="0.3">
      <c r="A1119">
        <v>1118</v>
      </c>
      <c r="B1119" s="3" t="s">
        <v>8390</v>
      </c>
      <c r="C1119" t="s">
        <v>145</v>
      </c>
      <c r="F1119" t="s">
        <v>146</v>
      </c>
      <c r="I1119"/>
      <c r="J1119"/>
      <c r="L1119"/>
      <c r="M1119"/>
      <c r="N1119"/>
      <c r="P1119" t="s">
        <v>8389</v>
      </c>
      <c r="S1119"/>
      <c r="T1119"/>
      <c r="U1119"/>
      <c r="W1119">
        <v>1996</v>
      </c>
      <c r="X1119" t="s">
        <v>8391</v>
      </c>
      <c r="Y1119" t="s">
        <v>57</v>
      </c>
      <c r="Z1119" t="s">
        <v>57</v>
      </c>
      <c r="AA1119" t="s">
        <v>8392</v>
      </c>
      <c r="AB1119" t="s">
        <v>8393</v>
      </c>
      <c r="AC1119" t="s">
        <v>19</v>
      </c>
      <c r="AD1119">
        <v>1</v>
      </c>
    </row>
    <row r="1120" spans="1:30" ht="28.8" hidden="1" x14ac:dyDescent="0.3">
      <c r="A1120">
        <v>1119</v>
      </c>
      <c r="B1120" s="3" t="s">
        <v>8395</v>
      </c>
      <c r="C1120" t="s">
        <v>145</v>
      </c>
      <c r="F1120" t="s">
        <v>19388</v>
      </c>
      <c r="I1120"/>
      <c r="J1120"/>
      <c r="L1120"/>
      <c r="M1120"/>
      <c r="N1120"/>
      <c r="O1120" s="6" t="s">
        <v>8396</v>
      </c>
      <c r="P1120" t="s">
        <v>8394</v>
      </c>
      <c r="S1120"/>
      <c r="T1120"/>
      <c r="U1120"/>
      <c r="W1120">
        <v>1992</v>
      </c>
      <c r="X1120" t="s">
        <v>8397</v>
      </c>
      <c r="Y1120" t="s">
        <v>8398</v>
      </c>
      <c r="Z1120" t="s">
        <v>8399</v>
      </c>
      <c r="AA1120" t="s">
        <v>8400</v>
      </c>
      <c r="AB1120" t="s">
        <v>8401</v>
      </c>
      <c r="AC1120" t="s">
        <v>19</v>
      </c>
      <c r="AD1120">
        <v>1</v>
      </c>
    </row>
    <row r="1121" spans="1:30" ht="43.2" hidden="1" x14ac:dyDescent="0.3">
      <c r="A1121">
        <v>1120</v>
      </c>
      <c r="B1121" s="3" t="s">
        <v>8403</v>
      </c>
      <c r="C1121" t="s">
        <v>145</v>
      </c>
      <c r="F1121" t="s">
        <v>19388</v>
      </c>
      <c r="I1121"/>
      <c r="J1121"/>
      <c r="L1121"/>
      <c r="M1121"/>
      <c r="N1121"/>
      <c r="O1121" s="6" t="s">
        <v>8404</v>
      </c>
      <c r="P1121" t="s">
        <v>8402</v>
      </c>
      <c r="Q1121" t="s">
        <v>8407</v>
      </c>
      <c r="R1121" s="6" t="s">
        <v>8406</v>
      </c>
      <c r="S1121"/>
      <c r="T1121"/>
      <c r="U1121"/>
      <c r="W1121">
        <v>2022</v>
      </c>
      <c r="X1121" t="s">
        <v>8405</v>
      </c>
      <c r="Y1121" t="s">
        <v>370</v>
      </c>
      <c r="Z1121" t="s">
        <v>371</v>
      </c>
      <c r="AB1121" t="s">
        <v>8408</v>
      </c>
      <c r="AC1121" t="s">
        <v>19</v>
      </c>
      <c r="AD1121">
        <v>1</v>
      </c>
    </row>
    <row r="1122" spans="1:30" ht="28.8" hidden="1" x14ac:dyDescent="0.3">
      <c r="A1122">
        <v>1121</v>
      </c>
      <c r="B1122" s="3" t="s">
        <v>8410</v>
      </c>
      <c r="C1122" t="s">
        <v>145</v>
      </c>
      <c r="F1122" t="s">
        <v>146</v>
      </c>
      <c r="I1122"/>
      <c r="J1122"/>
      <c r="L1122"/>
      <c r="M1122"/>
      <c r="N1122"/>
      <c r="O1122" s="6" t="s">
        <v>8411</v>
      </c>
      <c r="P1122" t="s">
        <v>8409</v>
      </c>
      <c r="Q1122" t="s">
        <v>8414</v>
      </c>
      <c r="R1122" s="6" t="s">
        <v>8413</v>
      </c>
      <c r="S1122"/>
      <c r="T1122"/>
      <c r="U1122"/>
      <c r="W1122">
        <v>2014</v>
      </c>
      <c r="X1122" t="s">
        <v>8412</v>
      </c>
      <c r="Y1122" t="s">
        <v>47</v>
      </c>
      <c r="Z1122" t="s">
        <v>48</v>
      </c>
      <c r="AA1122" t="s">
        <v>8415</v>
      </c>
      <c r="AB1122" t="s">
        <v>8416</v>
      </c>
      <c r="AC1122" t="s">
        <v>19</v>
      </c>
      <c r="AD1122">
        <v>1</v>
      </c>
    </row>
    <row r="1123" spans="1:30" ht="28.8" hidden="1" x14ac:dyDescent="0.3">
      <c r="A1123">
        <v>1122</v>
      </c>
      <c r="B1123" s="3" t="s">
        <v>8418</v>
      </c>
      <c r="C1123" t="s">
        <v>145</v>
      </c>
      <c r="F1123" t="s">
        <v>146</v>
      </c>
      <c r="I1123"/>
      <c r="J1123"/>
      <c r="L1123"/>
      <c r="M1123"/>
      <c r="N1123"/>
      <c r="O1123" s="6" t="s">
        <v>8419</v>
      </c>
      <c r="P1123" t="s">
        <v>8417</v>
      </c>
      <c r="Q1123" t="s">
        <v>8422</v>
      </c>
      <c r="R1123" s="6" t="s">
        <v>8421</v>
      </c>
      <c r="S1123"/>
      <c r="T1123"/>
      <c r="U1123"/>
      <c r="W1123">
        <v>2021</v>
      </c>
      <c r="X1123" t="s">
        <v>8420</v>
      </c>
      <c r="Y1123" t="s">
        <v>115</v>
      </c>
      <c r="Z1123" t="s">
        <v>115</v>
      </c>
      <c r="AA1123" t="s">
        <v>8423</v>
      </c>
      <c r="AB1123" t="s">
        <v>8424</v>
      </c>
      <c r="AC1123" t="s">
        <v>19</v>
      </c>
      <c r="AD1123">
        <v>1</v>
      </c>
    </row>
    <row r="1124" spans="1:30" ht="28.8" hidden="1" x14ac:dyDescent="0.3">
      <c r="A1124">
        <v>1123</v>
      </c>
      <c r="B1124" s="3" t="s">
        <v>8425</v>
      </c>
      <c r="C1124" t="s">
        <v>145</v>
      </c>
      <c r="F1124" t="s">
        <v>146</v>
      </c>
      <c r="I1124"/>
      <c r="J1124"/>
      <c r="L1124"/>
      <c r="M1124"/>
      <c r="N1124"/>
      <c r="O1124" s="6" t="s">
        <v>8426</v>
      </c>
      <c r="P1124" t="s">
        <v>4789</v>
      </c>
      <c r="S1124"/>
      <c r="T1124"/>
      <c r="U1124"/>
      <c r="W1124">
        <v>1994</v>
      </c>
      <c r="X1124" t="s">
        <v>8427</v>
      </c>
      <c r="Y1124" t="s">
        <v>199</v>
      </c>
      <c r="Z1124" t="s">
        <v>85</v>
      </c>
      <c r="AB1124" t="s">
        <v>8428</v>
      </c>
      <c r="AC1124" t="s">
        <v>19</v>
      </c>
      <c r="AD1124">
        <v>1</v>
      </c>
    </row>
    <row r="1125" spans="1:30" ht="28.8" hidden="1" x14ac:dyDescent="0.3">
      <c r="A1125">
        <v>791</v>
      </c>
      <c r="B1125" s="3" t="s">
        <v>6211</v>
      </c>
      <c r="C1125" t="s">
        <v>18</v>
      </c>
      <c r="D1125" t="s">
        <v>18</v>
      </c>
      <c r="E1125" t="s">
        <v>145</v>
      </c>
      <c r="F1125" t="s">
        <v>21268</v>
      </c>
      <c r="G1125" t="s">
        <v>21348</v>
      </c>
      <c r="H1125" t="s">
        <v>21460</v>
      </c>
      <c r="I1125" t="s">
        <v>21268</v>
      </c>
      <c r="J1125" t="s">
        <v>21786</v>
      </c>
      <c r="K1125" s="12" t="s">
        <v>21730</v>
      </c>
      <c r="L1125" t="s">
        <v>21727</v>
      </c>
      <c r="M1125" t="s">
        <v>21354</v>
      </c>
      <c r="N1125" t="s">
        <v>21794</v>
      </c>
      <c r="O1125" s="7" t="s">
        <v>6212</v>
      </c>
      <c r="P1125" t="s">
        <v>6210</v>
      </c>
      <c r="Q1125" s="4" t="s">
        <v>21807</v>
      </c>
      <c r="R1125" s="6" t="s">
        <v>6214</v>
      </c>
      <c r="S1125" s="9" t="s">
        <v>22018</v>
      </c>
      <c r="T1125" s="27">
        <v>44965</v>
      </c>
      <c r="U1125" s="27" t="s">
        <v>21268</v>
      </c>
      <c r="W1125">
        <v>2009</v>
      </c>
      <c r="X1125" t="s">
        <v>6213</v>
      </c>
      <c r="Y1125" t="s">
        <v>2055</v>
      </c>
      <c r="Z1125" t="s">
        <v>2056</v>
      </c>
      <c r="AA1125" t="s">
        <v>6215</v>
      </c>
      <c r="AB1125" t="s">
        <v>6216</v>
      </c>
      <c r="AC1125" t="s">
        <v>19</v>
      </c>
      <c r="AD1125">
        <v>1</v>
      </c>
    </row>
    <row r="1126" spans="1:30" ht="28.8" hidden="1" x14ac:dyDescent="0.3">
      <c r="A1126">
        <v>1125</v>
      </c>
      <c r="B1126" s="3" t="s">
        <v>8430</v>
      </c>
      <c r="C1126" t="s">
        <v>18</v>
      </c>
      <c r="D1126" t="s">
        <v>145</v>
      </c>
      <c r="F1126" t="s">
        <v>146</v>
      </c>
      <c r="I1126"/>
      <c r="J1126"/>
      <c r="L1126"/>
      <c r="M1126"/>
      <c r="N1126"/>
      <c r="O1126" s="6" t="s">
        <v>8431</v>
      </c>
      <c r="P1126" t="s">
        <v>8429</v>
      </c>
      <c r="Q1126" t="s">
        <v>8434</v>
      </c>
      <c r="R1126" s="6" t="s">
        <v>8433</v>
      </c>
      <c r="S1126"/>
      <c r="T1126"/>
      <c r="U1126"/>
      <c r="W1126">
        <v>2018</v>
      </c>
      <c r="X1126" t="s">
        <v>8432</v>
      </c>
      <c r="Y1126" t="s">
        <v>24</v>
      </c>
      <c r="Z1126" t="s">
        <v>25</v>
      </c>
      <c r="AA1126" t="s">
        <v>8435</v>
      </c>
      <c r="AB1126" t="s">
        <v>8436</v>
      </c>
      <c r="AC1126" t="s">
        <v>19</v>
      </c>
      <c r="AD1126">
        <v>1</v>
      </c>
    </row>
    <row r="1127" spans="1:30" ht="28.8" hidden="1" x14ac:dyDescent="0.3">
      <c r="A1127">
        <v>1126</v>
      </c>
      <c r="B1127" s="3" t="s">
        <v>8438</v>
      </c>
      <c r="C1127" t="s">
        <v>145</v>
      </c>
      <c r="F1127" t="s">
        <v>21226</v>
      </c>
      <c r="I1127"/>
      <c r="J1127"/>
      <c r="L1127"/>
      <c r="M1127"/>
      <c r="N1127"/>
      <c r="O1127" s="6" t="s">
        <v>8439</v>
      </c>
      <c r="P1127" t="s">
        <v>8437</v>
      </c>
      <c r="Q1127" t="s">
        <v>8442</v>
      </c>
      <c r="R1127" s="6" t="s">
        <v>8441</v>
      </c>
      <c r="S1127"/>
      <c r="T1127"/>
      <c r="U1127"/>
      <c r="W1127">
        <v>2015</v>
      </c>
      <c r="X1127" t="s">
        <v>8440</v>
      </c>
      <c r="Y1127" t="s">
        <v>370</v>
      </c>
      <c r="Z1127" t="s">
        <v>371</v>
      </c>
      <c r="AB1127" t="s">
        <v>8443</v>
      </c>
      <c r="AC1127" t="s">
        <v>19</v>
      </c>
      <c r="AD1127">
        <v>1</v>
      </c>
    </row>
    <row r="1128" spans="1:30" ht="28.8" hidden="1" x14ac:dyDescent="0.3">
      <c r="A1128">
        <v>1127</v>
      </c>
      <c r="B1128" s="3" t="s">
        <v>8445</v>
      </c>
      <c r="C1128" t="s">
        <v>18</v>
      </c>
      <c r="D1128" t="s">
        <v>145</v>
      </c>
      <c r="F1128" t="s">
        <v>19388</v>
      </c>
      <c r="I1128"/>
      <c r="J1128"/>
      <c r="L1128"/>
      <c r="M1128"/>
      <c r="N1128"/>
      <c r="O1128" s="7" t="s">
        <v>8446</v>
      </c>
      <c r="P1128" t="s">
        <v>8444</v>
      </c>
      <c r="Q1128" t="s">
        <v>8449</v>
      </c>
      <c r="R1128" s="6" t="s">
        <v>8448</v>
      </c>
      <c r="S1128"/>
      <c r="T1128"/>
      <c r="U1128"/>
      <c r="W1128">
        <v>2013</v>
      </c>
      <c r="X1128" t="s">
        <v>8447</v>
      </c>
      <c r="Y1128" t="s">
        <v>158</v>
      </c>
      <c r="Z1128" t="s">
        <v>85</v>
      </c>
      <c r="AA1128" t="s">
        <v>8450</v>
      </c>
      <c r="AB1128" t="s">
        <v>8451</v>
      </c>
      <c r="AC1128" t="s">
        <v>19</v>
      </c>
      <c r="AD1128">
        <v>1</v>
      </c>
    </row>
    <row r="1129" spans="1:30" ht="28.8" hidden="1" x14ac:dyDescent="0.3">
      <c r="A1129">
        <v>1128</v>
      </c>
      <c r="B1129" s="3" t="s">
        <v>8453</v>
      </c>
      <c r="C1129" t="s">
        <v>18</v>
      </c>
      <c r="D1129" t="s">
        <v>18</v>
      </c>
      <c r="E1129" s="3" t="s">
        <v>145</v>
      </c>
      <c r="F1129" t="s">
        <v>21297</v>
      </c>
      <c r="O1129" s="7" t="s">
        <v>8454</v>
      </c>
      <c r="P1129" t="s">
        <v>8452</v>
      </c>
      <c r="Q1129" t="s">
        <v>8457</v>
      </c>
      <c r="R1129" s="6" t="s">
        <v>8456</v>
      </c>
      <c r="T1129" s="3"/>
      <c r="U1129" s="3"/>
      <c r="W1129">
        <v>2013</v>
      </c>
      <c r="X1129" t="s">
        <v>8455</v>
      </c>
      <c r="Y1129" t="s">
        <v>370</v>
      </c>
      <c r="Z1129" t="s">
        <v>371</v>
      </c>
      <c r="AB1129" t="s">
        <v>8458</v>
      </c>
      <c r="AC1129" t="s">
        <v>19</v>
      </c>
      <c r="AD1129">
        <v>1</v>
      </c>
    </row>
    <row r="1130" spans="1:30" ht="28.8" hidden="1" x14ac:dyDescent="0.3">
      <c r="A1130">
        <v>1129</v>
      </c>
      <c r="B1130" s="3" t="s">
        <v>8460</v>
      </c>
      <c r="C1130" t="s">
        <v>145</v>
      </c>
      <c r="F1130" t="s">
        <v>21226</v>
      </c>
      <c r="I1130"/>
      <c r="J1130"/>
      <c r="L1130"/>
      <c r="M1130"/>
      <c r="N1130"/>
      <c r="O1130" s="6" t="s">
        <v>8461</v>
      </c>
      <c r="P1130" t="s">
        <v>8459</v>
      </c>
      <c r="Q1130" t="s">
        <v>8464</v>
      </c>
      <c r="R1130" s="6" t="s">
        <v>8463</v>
      </c>
      <c r="S1130"/>
      <c r="T1130"/>
      <c r="U1130"/>
      <c r="W1130">
        <v>2013</v>
      </c>
      <c r="X1130" t="s">
        <v>8462</v>
      </c>
      <c r="Y1130" t="s">
        <v>47</v>
      </c>
      <c r="Z1130" t="s">
        <v>48</v>
      </c>
      <c r="AA1130" t="s">
        <v>8465</v>
      </c>
      <c r="AB1130" t="s">
        <v>8466</v>
      </c>
      <c r="AC1130" t="s">
        <v>19</v>
      </c>
      <c r="AD1130">
        <v>1</v>
      </c>
    </row>
    <row r="1131" spans="1:30" ht="28.8" hidden="1" x14ac:dyDescent="0.3">
      <c r="A1131">
        <v>1130</v>
      </c>
      <c r="B1131" s="3" t="s">
        <v>8468</v>
      </c>
      <c r="C1131" t="s">
        <v>145</v>
      </c>
      <c r="F1131" t="s">
        <v>21227</v>
      </c>
      <c r="I1131"/>
      <c r="J1131"/>
      <c r="L1131"/>
      <c r="M1131"/>
      <c r="N1131"/>
      <c r="O1131" s="6" t="s">
        <v>8469</v>
      </c>
      <c r="P1131" t="s">
        <v>8467</v>
      </c>
      <c r="Q1131" t="s">
        <v>8472</v>
      </c>
      <c r="R1131" s="6" t="s">
        <v>8471</v>
      </c>
      <c r="S1131"/>
      <c r="T1131"/>
      <c r="U1131"/>
      <c r="W1131">
        <v>2012</v>
      </c>
      <c r="X1131" t="s">
        <v>8470</v>
      </c>
      <c r="Y1131" t="s">
        <v>1218</v>
      </c>
      <c r="Z1131" t="s">
        <v>1219</v>
      </c>
      <c r="AA1131" t="s">
        <v>8473</v>
      </c>
      <c r="AB1131" t="s">
        <v>8474</v>
      </c>
      <c r="AC1131" t="s">
        <v>19</v>
      </c>
      <c r="AD1131">
        <v>1</v>
      </c>
    </row>
    <row r="1132" spans="1:30" ht="28.8" hidden="1" x14ac:dyDescent="0.3">
      <c r="A1132">
        <v>1131</v>
      </c>
      <c r="B1132" s="3" t="s">
        <v>8476</v>
      </c>
      <c r="C1132" t="s">
        <v>18</v>
      </c>
      <c r="D1132" t="s">
        <v>145</v>
      </c>
      <c r="F1132" t="s">
        <v>146</v>
      </c>
      <c r="I1132"/>
      <c r="J1132"/>
      <c r="L1132"/>
      <c r="M1132"/>
      <c r="N1132"/>
      <c r="O1132" s="7" t="s">
        <v>8477</v>
      </c>
      <c r="P1132" t="s">
        <v>8475</v>
      </c>
      <c r="Q1132" t="s">
        <v>8480</v>
      </c>
      <c r="R1132" s="6" t="s">
        <v>8479</v>
      </c>
      <c r="S1132"/>
      <c r="T1132"/>
      <c r="U1132"/>
      <c r="W1132">
        <v>2012</v>
      </c>
      <c r="X1132" t="s">
        <v>8478</v>
      </c>
      <c r="Y1132" t="s">
        <v>1516</v>
      </c>
      <c r="Z1132" t="s">
        <v>1517</v>
      </c>
      <c r="AA1132" t="s">
        <v>8481</v>
      </c>
      <c r="AB1132" t="s">
        <v>8482</v>
      </c>
      <c r="AC1132" t="s">
        <v>19</v>
      </c>
      <c r="AD1132">
        <v>1</v>
      </c>
    </row>
    <row r="1133" spans="1:30" hidden="1" x14ac:dyDescent="0.3">
      <c r="A1133">
        <v>1132</v>
      </c>
      <c r="B1133" s="3" t="s">
        <v>8484</v>
      </c>
      <c r="C1133" t="s">
        <v>18</v>
      </c>
      <c r="D1133" t="s">
        <v>145</v>
      </c>
      <c r="F1133" t="s">
        <v>146</v>
      </c>
      <c r="I1133"/>
      <c r="J1133"/>
      <c r="L1133"/>
      <c r="M1133"/>
      <c r="N1133"/>
      <c r="O1133" s="7" t="s">
        <v>8485</v>
      </c>
      <c r="P1133" t="s">
        <v>8483</v>
      </c>
      <c r="Q1133" t="s">
        <v>8488</v>
      </c>
      <c r="R1133" s="6" t="s">
        <v>8487</v>
      </c>
      <c r="S1133"/>
      <c r="T1133"/>
      <c r="U1133"/>
      <c r="W1133">
        <v>2012</v>
      </c>
      <c r="X1133" t="s">
        <v>8486</v>
      </c>
      <c r="Y1133" t="s">
        <v>370</v>
      </c>
      <c r="Z1133" t="s">
        <v>371</v>
      </c>
      <c r="AB1133" t="s">
        <v>8489</v>
      </c>
      <c r="AC1133" t="s">
        <v>19</v>
      </c>
      <c r="AD1133">
        <v>1</v>
      </c>
    </row>
    <row r="1134" spans="1:30" hidden="1" x14ac:dyDescent="0.3">
      <c r="A1134">
        <v>1133</v>
      </c>
      <c r="B1134" s="3" t="s">
        <v>8491</v>
      </c>
      <c r="C1134" t="s">
        <v>18</v>
      </c>
      <c r="D1134" t="s">
        <v>145</v>
      </c>
      <c r="F1134" t="s">
        <v>622</v>
      </c>
      <c r="I1134"/>
      <c r="J1134"/>
      <c r="L1134"/>
      <c r="M1134"/>
      <c r="N1134"/>
      <c r="O1134" s="7" t="s">
        <v>8492</v>
      </c>
      <c r="P1134" t="s">
        <v>8490</v>
      </c>
      <c r="Q1134" t="s">
        <v>8495</v>
      </c>
      <c r="R1134" s="6" t="s">
        <v>8494</v>
      </c>
      <c r="S1134"/>
      <c r="T1134"/>
      <c r="U1134"/>
      <c r="W1134">
        <v>2011</v>
      </c>
      <c r="X1134" t="s">
        <v>8493</v>
      </c>
      <c r="Y1134" t="s">
        <v>1804</v>
      </c>
      <c r="Z1134" t="s">
        <v>85</v>
      </c>
      <c r="AA1134" t="s">
        <v>8496</v>
      </c>
      <c r="AB1134" t="s">
        <v>8497</v>
      </c>
      <c r="AC1134" t="s">
        <v>19</v>
      </c>
      <c r="AD1134">
        <v>1</v>
      </c>
    </row>
    <row r="1135" spans="1:30" ht="28.8" hidden="1" x14ac:dyDescent="0.3">
      <c r="A1135">
        <v>1134</v>
      </c>
      <c r="B1135" s="3" t="s">
        <v>8499</v>
      </c>
      <c r="C1135" t="s">
        <v>145</v>
      </c>
      <c r="F1135" t="s">
        <v>21227</v>
      </c>
      <c r="I1135"/>
      <c r="J1135"/>
      <c r="L1135"/>
      <c r="M1135"/>
      <c r="N1135"/>
      <c r="O1135" s="6" t="s">
        <v>8500</v>
      </c>
      <c r="P1135" t="s">
        <v>8498</v>
      </c>
      <c r="Q1135" t="s">
        <v>5504</v>
      </c>
      <c r="R1135" s="6" t="s">
        <v>8502</v>
      </c>
      <c r="S1135"/>
      <c r="T1135"/>
      <c r="U1135"/>
      <c r="W1135">
        <v>2009</v>
      </c>
      <c r="X1135" t="s">
        <v>8501</v>
      </c>
      <c r="Y1135" t="s">
        <v>158</v>
      </c>
      <c r="Z1135" t="s">
        <v>85</v>
      </c>
      <c r="AB1135" t="s">
        <v>8503</v>
      </c>
      <c r="AC1135" t="s">
        <v>19</v>
      </c>
      <c r="AD1135">
        <v>1</v>
      </c>
    </row>
    <row r="1136" spans="1:30" ht="28.8" hidden="1" x14ac:dyDescent="0.3">
      <c r="A1136">
        <v>1135</v>
      </c>
      <c r="B1136" s="3" t="s">
        <v>8505</v>
      </c>
      <c r="C1136" t="s">
        <v>18</v>
      </c>
      <c r="D1136" t="s">
        <v>145</v>
      </c>
      <c r="F1136" t="s">
        <v>146</v>
      </c>
      <c r="I1136"/>
      <c r="J1136"/>
      <c r="L1136"/>
      <c r="M1136"/>
      <c r="N1136"/>
      <c r="O1136" s="7" t="s">
        <v>8506</v>
      </c>
      <c r="P1136" t="s">
        <v>8504</v>
      </c>
      <c r="Q1136" t="s">
        <v>8509</v>
      </c>
      <c r="R1136" s="6" t="s">
        <v>8508</v>
      </c>
      <c r="S1136"/>
      <c r="T1136"/>
      <c r="U1136"/>
      <c r="W1136">
        <v>2007</v>
      </c>
      <c r="X1136" t="s">
        <v>8507</v>
      </c>
      <c r="Y1136" t="s">
        <v>158</v>
      </c>
      <c r="Z1136" t="s">
        <v>85</v>
      </c>
      <c r="AB1136" t="s">
        <v>8510</v>
      </c>
      <c r="AC1136" t="s">
        <v>19</v>
      </c>
      <c r="AD1136">
        <v>1</v>
      </c>
    </row>
    <row r="1137" spans="1:30" ht="43.2" hidden="1" x14ac:dyDescent="0.3">
      <c r="A1137">
        <v>1136</v>
      </c>
      <c r="B1137" s="3" t="s">
        <v>8512</v>
      </c>
      <c r="C1137" t="s">
        <v>18</v>
      </c>
      <c r="D1137" t="s">
        <v>18</v>
      </c>
      <c r="E1137" s="3" t="s">
        <v>145</v>
      </c>
      <c r="F1137" t="s">
        <v>21295</v>
      </c>
      <c r="G1137" t="s">
        <v>21348</v>
      </c>
      <c r="H1137" t="s">
        <v>21361</v>
      </c>
      <c r="I1137" s="3" t="s">
        <v>21336</v>
      </c>
      <c r="J1137" s="3" t="s">
        <v>21786</v>
      </c>
      <c r="K1137" s="12" t="s">
        <v>21528</v>
      </c>
      <c r="L1137" s="3" t="s">
        <v>21800</v>
      </c>
      <c r="M1137" s="3" t="s">
        <v>21496</v>
      </c>
      <c r="N1137" s="3" t="s">
        <v>21500</v>
      </c>
      <c r="O1137" s="7" t="s">
        <v>8513</v>
      </c>
      <c r="P1137" t="s">
        <v>8511</v>
      </c>
      <c r="Q1137" s="4" t="s">
        <v>8516</v>
      </c>
      <c r="R1137" s="6" t="s">
        <v>8515</v>
      </c>
      <c r="S1137" s="15" t="s">
        <v>22013</v>
      </c>
      <c r="T1137" s="15"/>
      <c r="U1137" s="15"/>
      <c r="W1137">
        <v>2007</v>
      </c>
      <c r="X1137" t="s">
        <v>8514</v>
      </c>
      <c r="Y1137" t="s">
        <v>445</v>
      </c>
      <c r="Z1137" t="s">
        <v>446</v>
      </c>
      <c r="AB1137" t="s">
        <v>8517</v>
      </c>
      <c r="AC1137" t="s">
        <v>19</v>
      </c>
      <c r="AD1137">
        <v>1</v>
      </c>
    </row>
    <row r="1138" spans="1:30" ht="28.8" hidden="1" x14ac:dyDescent="0.3">
      <c r="A1138">
        <v>1137</v>
      </c>
      <c r="B1138" s="3" t="s">
        <v>8519</v>
      </c>
      <c r="C1138" t="s">
        <v>18</v>
      </c>
      <c r="D1138" t="s">
        <v>145</v>
      </c>
      <c r="F1138" t="s">
        <v>19388</v>
      </c>
      <c r="I1138"/>
      <c r="J1138"/>
      <c r="L1138"/>
      <c r="M1138"/>
      <c r="N1138"/>
      <c r="O1138" s="7" t="s">
        <v>8520</v>
      </c>
      <c r="P1138" t="s">
        <v>8518</v>
      </c>
      <c r="Q1138" t="s">
        <v>8523</v>
      </c>
      <c r="R1138" s="6" t="s">
        <v>8522</v>
      </c>
      <c r="S1138"/>
      <c r="T1138"/>
      <c r="U1138"/>
      <c r="W1138">
        <v>2007</v>
      </c>
      <c r="X1138" t="s">
        <v>8521</v>
      </c>
      <c r="Y1138" t="s">
        <v>1516</v>
      </c>
      <c r="Z1138" t="s">
        <v>1517</v>
      </c>
      <c r="AA1138" t="s">
        <v>8524</v>
      </c>
      <c r="AB1138" t="s">
        <v>8525</v>
      </c>
      <c r="AC1138" t="s">
        <v>19</v>
      </c>
      <c r="AD1138">
        <v>1</v>
      </c>
    </row>
    <row r="1139" spans="1:30" ht="28.8" hidden="1" x14ac:dyDescent="0.3">
      <c r="A1139">
        <v>1138</v>
      </c>
      <c r="B1139" s="3" t="s">
        <v>8527</v>
      </c>
      <c r="C1139" t="s">
        <v>18</v>
      </c>
      <c r="D1139" t="s">
        <v>145</v>
      </c>
      <c r="F1139" t="s">
        <v>146</v>
      </c>
      <c r="I1139"/>
      <c r="J1139"/>
      <c r="L1139"/>
      <c r="M1139"/>
      <c r="N1139"/>
      <c r="O1139" s="6" t="s">
        <v>8528</v>
      </c>
      <c r="P1139" t="s">
        <v>8526</v>
      </c>
      <c r="R1139" s="6" t="s">
        <v>8530</v>
      </c>
      <c r="S1139"/>
      <c r="T1139"/>
      <c r="U1139"/>
      <c r="W1139">
        <v>2007</v>
      </c>
      <c r="X1139" t="s">
        <v>8529</v>
      </c>
      <c r="Y1139" t="s">
        <v>57</v>
      </c>
      <c r="Z1139" t="s">
        <v>57</v>
      </c>
      <c r="AA1139" t="s">
        <v>8531</v>
      </c>
      <c r="AB1139" t="s">
        <v>8532</v>
      </c>
      <c r="AC1139" t="s">
        <v>19</v>
      </c>
      <c r="AD1139">
        <v>1</v>
      </c>
    </row>
    <row r="1140" spans="1:30" ht="28.8" hidden="1" x14ac:dyDescent="0.3">
      <c r="A1140">
        <v>1139</v>
      </c>
      <c r="B1140" s="3" t="s">
        <v>8534</v>
      </c>
      <c r="C1140" t="s">
        <v>18</v>
      </c>
      <c r="D1140" t="s">
        <v>145</v>
      </c>
      <c r="F1140" t="s">
        <v>146</v>
      </c>
      <c r="I1140"/>
      <c r="J1140"/>
      <c r="L1140"/>
      <c r="M1140"/>
      <c r="N1140"/>
      <c r="O1140" s="7" t="s">
        <v>8535</v>
      </c>
      <c r="P1140" t="s">
        <v>8533</v>
      </c>
      <c r="Q1140" t="s">
        <v>5276</v>
      </c>
      <c r="R1140" s="6" t="s">
        <v>8537</v>
      </c>
      <c r="S1140"/>
      <c r="T1140"/>
      <c r="U1140"/>
      <c r="W1140">
        <v>2005</v>
      </c>
      <c r="X1140" t="s">
        <v>8536</v>
      </c>
      <c r="Y1140" t="s">
        <v>158</v>
      </c>
      <c r="Z1140" t="s">
        <v>85</v>
      </c>
      <c r="AB1140" t="s">
        <v>8538</v>
      </c>
      <c r="AC1140" t="s">
        <v>19</v>
      </c>
      <c r="AD1140">
        <v>1</v>
      </c>
    </row>
    <row r="1141" spans="1:30" hidden="1" x14ac:dyDescent="0.3">
      <c r="A1141">
        <v>1140</v>
      </c>
      <c r="B1141" s="3" t="s">
        <v>8540</v>
      </c>
      <c r="C1141" t="s">
        <v>145</v>
      </c>
      <c r="F1141" t="s">
        <v>19388</v>
      </c>
      <c r="I1141"/>
      <c r="J1141"/>
      <c r="L1141"/>
      <c r="M1141"/>
      <c r="N1141"/>
      <c r="O1141" s="6" t="s">
        <v>8541</v>
      </c>
      <c r="P1141" t="s">
        <v>8539</v>
      </c>
      <c r="Q1141" t="s">
        <v>8544</v>
      </c>
      <c r="R1141" s="6" t="s">
        <v>8543</v>
      </c>
      <c r="S1141"/>
      <c r="T1141"/>
      <c r="U1141"/>
      <c r="W1141">
        <v>2004</v>
      </c>
      <c r="X1141" t="s">
        <v>8542</v>
      </c>
      <c r="Y1141" t="s">
        <v>2704</v>
      </c>
      <c r="Z1141" t="s">
        <v>2705</v>
      </c>
      <c r="AB1141" t="s">
        <v>8545</v>
      </c>
      <c r="AC1141" t="s">
        <v>19</v>
      </c>
      <c r="AD1141">
        <v>1</v>
      </c>
    </row>
    <row r="1142" spans="1:30" ht="43.2" hidden="1" x14ac:dyDescent="0.3">
      <c r="A1142">
        <v>1141</v>
      </c>
      <c r="B1142" s="3" t="s">
        <v>8547</v>
      </c>
      <c r="C1142" t="s">
        <v>145</v>
      </c>
      <c r="F1142" t="s">
        <v>19388</v>
      </c>
      <c r="I1142"/>
      <c r="J1142"/>
      <c r="L1142"/>
      <c r="M1142"/>
      <c r="N1142"/>
      <c r="O1142" s="6" t="s">
        <v>8548</v>
      </c>
      <c r="P1142" t="s">
        <v>8546</v>
      </c>
      <c r="R1142" s="6" t="s">
        <v>5800</v>
      </c>
      <c r="S1142"/>
      <c r="T1142"/>
      <c r="U1142"/>
      <c r="W1142">
        <v>2003</v>
      </c>
      <c r="X1142" t="s">
        <v>8549</v>
      </c>
      <c r="Y1142" t="s">
        <v>240</v>
      </c>
      <c r="Z1142" t="s">
        <v>241</v>
      </c>
      <c r="AA1142" t="s">
        <v>8550</v>
      </c>
      <c r="AB1142" t="s">
        <v>8551</v>
      </c>
      <c r="AC1142" t="s">
        <v>19</v>
      </c>
      <c r="AD1142">
        <v>1</v>
      </c>
    </row>
    <row r="1143" spans="1:30" ht="28.8" hidden="1" x14ac:dyDescent="0.3">
      <c r="A1143">
        <v>1142</v>
      </c>
      <c r="B1143" s="3" t="s">
        <v>8553</v>
      </c>
      <c r="C1143" t="s">
        <v>145</v>
      </c>
      <c r="F1143" t="s">
        <v>19388</v>
      </c>
      <c r="I1143"/>
      <c r="J1143"/>
      <c r="L1143"/>
      <c r="M1143"/>
      <c r="N1143"/>
      <c r="O1143" s="6" t="s">
        <v>8554</v>
      </c>
      <c r="P1143" t="s">
        <v>8552</v>
      </c>
      <c r="Q1143" t="s">
        <v>8557</v>
      </c>
      <c r="R1143" s="6" t="s">
        <v>8556</v>
      </c>
      <c r="S1143"/>
      <c r="T1143"/>
      <c r="U1143"/>
      <c r="W1143">
        <v>2002</v>
      </c>
      <c r="X1143" t="s">
        <v>8555</v>
      </c>
      <c r="Y1143" t="s">
        <v>2704</v>
      </c>
      <c r="Z1143" t="s">
        <v>2705</v>
      </c>
      <c r="AB1143" t="s">
        <v>8558</v>
      </c>
      <c r="AC1143" t="s">
        <v>19</v>
      </c>
      <c r="AD1143">
        <v>1</v>
      </c>
    </row>
    <row r="1144" spans="1:30" ht="28.8" hidden="1" x14ac:dyDescent="0.3">
      <c r="A1144">
        <v>1143</v>
      </c>
      <c r="B1144" s="3" t="s">
        <v>8560</v>
      </c>
      <c r="C1144" t="s">
        <v>145</v>
      </c>
      <c r="F1144" t="s">
        <v>21227</v>
      </c>
      <c r="I1144"/>
      <c r="J1144"/>
      <c r="L1144"/>
      <c r="M1144"/>
      <c r="N1144"/>
      <c r="O1144" s="6" t="s">
        <v>8561</v>
      </c>
      <c r="P1144" t="s">
        <v>8559</v>
      </c>
      <c r="Q1144" t="s">
        <v>8564</v>
      </c>
      <c r="R1144" s="6" t="s">
        <v>8563</v>
      </c>
      <c r="S1144"/>
      <c r="T1144"/>
      <c r="U1144"/>
      <c r="W1144">
        <v>2001</v>
      </c>
      <c r="X1144" t="s">
        <v>8562</v>
      </c>
      <c r="Y1144" t="s">
        <v>158</v>
      </c>
      <c r="Z1144" t="s">
        <v>85</v>
      </c>
      <c r="AB1144" t="s">
        <v>8565</v>
      </c>
      <c r="AC1144" t="s">
        <v>19</v>
      </c>
      <c r="AD1144">
        <v>1</v>
      </c>
    </row>
    <row r="1145" spans="1:30" hidden="1" x14ac:dyDescent="0.3">
      <c r="A1145">
        <v>1144</v>
      </c>
      <c r="B1145" s="3" t="s">
        <v>8567</v>
      </c>
      <c r="C1145" t="s">
        <v>18</v>
      </c>
      <c r="D1145" t="s">
        <v>145</v>
      </c>
      <c r="F1145" t="s">
        <v>146</v>
      </c>
      <c r="I1145"/>
      <c r="J1145"/>
      <c r="L1145"/>
      <c r="M1145"/>
      <c r="N1145"/>
      <c r="O1145" s="7" t="s">
        <v>8568</v>
      </c>
      <c r="P1145" t="s">
        <v>8566</v>
      </c>
      <c r="R1145" s="6" t="s">
        <v>8570</v>
      </c>
      <c r="S1145"/>
      <c r="T1145"/>
      <c r="U1145"/>
      <c r="W1145">
        <v>2000</v>
      </c>
      <c r="X1145" t="s">
        <v>8569</v>
      </c>
      <c r="Y1145" t="s">
        <v>30</v>
      </c>
      <c r="Z1145" t="s">
        <v>31</v>
      </c>
      <c r="AA1145" t="s">
        <v>8571</v>
      </c>
      <c r="AB1145" t="s">
        <v>8572</v>
      </c>
      <c r="AC1145" t="s">
        <v>19</v>
      </c>
      <c r="AD1145">
        <v>1</v>
      </c>
    </row>
    <row r="1146" spans="1:30" ht="28.8" hidden="1" x14ac:dyDescent="0.3">
      <c r="A1146">
        <v>1145</v>
      </c>
      <c r="B1146" s="3" t="s">
        <v>8574</v>
      </c>
      <c r="C1146" t="s">
        <v>18</v>
      </c>
      <c r="D1146" t="s">
        <v>145</v>
      </c>
      <c r="F1146" t="s">
        <v>146</v>
      </c>
      <c r="I1146"/>
      <c r="J1146"/>
      <c r="L1146"/>
      <c r="M1146"/>
      <c r="N1146"/>
      <c r="O1146" s="7" t="s">
        <v>8575</v>
      </c>
      <c r="P1146" t="s">
        <v>8573</v>
      </c>
      <c r="R1146" s="6" t="s">
        <v>6368</v>
      </c>
      <c r="S1146"/>
      <c r="T1146"/>
      <c r="U1146"/>
      <c r="W1146">
        <v>1999</v>
      </c>
      <c r="X1146" t="s">
        <v>8576</v>
      </c>
      <c r="Y1146" t="s">
        <v>158</v>
      </c>
      <c r="Z1146" t="s">
        <v>85</v>
      </c>
      <c r="AB1146" t="s">
        <v>8577</v>
      </c>
      <c r="AC1146" t="s">
        <v>19</v>
      </c>
      <c r="AD1146">
        <v>1</v>
      </c>
    </row>
    <row r="1147" spans="1:30" ht="28.8" hidden="1" x14ac:dyDescent="0.3">
      <c r="A1147">
        <v>1146</v>
      </c>
      <c r="B1147" s="3" t="s">
        <v>8579</v>
      </c>
      <c r="C1147" t="s">
        <v>145</v>
      </c>
      <c r="F1147" t="s">
        <v>19388</v>
      </c>
      <c r="I1147"/>
      <c r="J1147"/>
      <c r="L1147"/>
      <c r="M1147"/>
      <c r="N1147"/>
      <c r="O1147" s="6" t="s">
        <v>8580</v>
      </c>
      <c r="P1147" t="s">
        <v>8578</v>
      </c>
      <c r="R1147" s="6" t="s">
        <v>8582</v>
      </c>
      <c r="S1147"/>
      <c r="T1147"/>
      <c r="U1147"/>
      <c r="W1147">
        <v>1999</v>
      </c>
      <c r="X1147" t="s">
        <v>8581</v>
      </c>
      <c r="Y1147" t="s">
        <v>258</v>
      </c>
      <c r="Z1147" t="s">
        <v>258</v>
      </c>
      <c r="AB1147" t="s">
        <v>8583</v>
      </c>
      <c r="AC1147" t="s">
        <v>19</v>
      </c>
      <c r="AD1147">
        <v>1</v>
      </c>
    </row>
    <row r="1148" spans="1:30" ht="28.8" hidden="1" x14ac:dyDescent="0.3">
      <c r="A1148">
        <v>1147</v>
      </c>
      <c r="B1148" s="3" t="s">
        <v>8585</v>
      </c>
      <c r="C1148" t="s">
        <v>18</v>
      </c>
      <c r="D1148" t="s">
        <v>145</v>
      </c>
      <c r="F1148" t="s">
        <v>146</v>
      </c>
      <c r="I1148"/>
      <c r="J1148"/>
      <c r="L1148"/>
      <c r="M1148"/>
      <c r="N1148"/>
      <c r="O1148" s="7" t="s">
        <v>8586</v>
      </c>
      <c r="P1148" t="s">
        <v>8584</v>
      </c>
      <c r="R1148" s="6" t="s">
        <v>8588</v>
      </c>
      <c r="S1148"/>
      <c r="T1148"/>
      <c r="U1148"/>
      <c r="W1148">
        <v>1999</v>
      </c>
      <c r="X1148" t="s">
        <v>8587</v>
      </c>
      <c r="Y1148" t="s">
        <v>57</v>
      </c>
      <c r="Z1148" t="s">
        <v>57</v>
      </c>
      <c r="AA1148" t="s">
        <v>8589</v>
      </c>
      <c r="AB1148" t="s">
        <v>8590</v>
      </c>
      <c r="AC1148" t="s">
        <v>19</v>
      </c>
      <c r="AD1148">
        <v>1</v>
      </c>
    </row>
    <row r="1149" spans="1:30" ht="28.8" hidden="1" x14ac:dyDescent="0.3">
      <c r="A1149">
        <v>1148</v>
      </c>
      <c r="B1149" s="3" t="s">
        <v>8591</v>
      </c>
      <c r="C1149" t="s">
        <v>18</v>
      </c>
      <c r="D1149" t="s">
        <v>145</v>
      </c>
      <c r="F1149" t="s">
        <v>146</v>
      </c>
      <c r="I1149"/>
      <c r="J1149"/>
      <c r="L1149"/>
      <c r="M1149"/>
      <c r="N1149"/>
      <c r="O1149" s="7" t="s">
        <v>8592</v>
      </c>
      <c r="P1149" t="s">
        <v>8584</v>
      </c>
      <c r="Q1149" t="s">
        <v>8595</v>
      </c>
      <c r="R1149" s="6" t="s">
        <v>8594</v>
      </c>
      <c r="S1149"/>
      <c r="T1149"/>
      <c r="U1149"/>
      <c r="W1149">
        <v>1999</v>
      </c>
      <c r="X1149" t="s">
        <v>8593</v>
      </c>
      <c r="Y1149" t="s">
        <v>1516</v>
      </c>
      <c r="Z1149" t="s">
        <v>1517</v>
      </c>
      <c r="AA1149" t="s">
        <v>8596</v>
      </c>
      <c r="AB1149" t="s">
        <v>8597</v>
      </c>
      <c r="AC1149" t="s">
        <v>19</v>
      </c>
      <c r="AD1149">
        <v>1</v>
      </c>
    </row>
    <row r="1150" spans="1:30" hidden="1" x14ac:dyDescent="0.3">
      <c r="A1150">
        <v>1149</v>
      </c>
      <c r="B1150" s="3" t="s">
        <v>8599</v>
      </c>
      <c r="C1150" t="s">
        <v>145</v>
      </c>
      <c r="F1150" t="s">
        <v>19376</v>
      </c>
      <c r="I1150"/>
      <c r="J1150"/>
      <c r="L1150"/>
      <c r="M1150"/>
      <c r="N1150"/>
      <c r="P1150" t="s">
        <v>8598</v>
      </c>
      <c r="Q1150" t="s">
        <v>8602</v>
      </c>
      <c r="R1150" s="6" t="s">
        <v>8601</v>
      </c>
      <c r="S1150"/>
      <c r="T1150"/>
      <c r="U1150"/>
      <c r="W1150">
        <v>1999</v>
      </c>
      <c r="X1150" t="s">
        <v>8600</v>
      </c>
      <c r="Y1150" t="s">
        <v>617</v>
      </c>
      <c r="Z1150" t="s">
        <v>617</v>
      </c>
      <c r="AA1150" t="s">
        <v>8603</v>
      </c>
      <c r="AB1150" t="s">
        <v>8604</v>
      </c>
      <c r="AC1150" t="s">
        <v>19</v>
      </c>
      <c r="AD1150">
        <v>1</v>
      </c>
    </row>
    <row r="1151" spans="1:30" ht="28.8" hidden="1" x14ac:dyDescent="0.3">
      <c r="A1151">
        <v>1150</v>
      </c>
      <c r="B1151" s="3" t="s">
        <v>8605</v>
      </c>
      <c r="C1151" t="s">
        <v>18</v>
      </c>
      <c r="D1151" t="s">
        <v>145</v>
      </c>
      <c r="F1151" t="s">
        <v>146</v>
      </c>
      <c r="I1151"/>
      <c r="J1151"/>
      <c r="L1151"/>
      <c r="M1151"/>
      <c r="N1151"/>
      <c r="O1151" s="6" t="s">
        <v>19661</v>
      </c>
      <c r="P1151" t="s">
        <v>19660</v>
      </c>
      <c r="Q1151" t="s">
        <v>8607</v>
      </c>
      <c r="R1151" s="6" t="s">
        <v>8606</v>
      </c>
      <c r="S1151"/>
      <c r="T1151"/>
      <c r="U1151"/>
      <c r="W1151">
        <v>1998</v>
      </c>
      <c r="X1151" t="s">
        <v>19662</v>
      </c>
      <c r="Y1151" t="s">
        <v>129</v>
      </c>
      <c r="Z1151" t="s">
        <v>130</v>
      </c>
      <c r="AA1151" t="s">
        <v>8608</v>
      </c>
      <c r="AB1151" t="s">
        <v>8609</v>
      </c>
      <c r="AC1151" t="s">
        <v>19663</v>
      </c>
      <c r="AD1151">
        <v>2</v>
      </c>
    </row>
    <row r="1152" spans="1:30" ht="28.8" hidden="1" x14ac:dyDescent="0.3">
      <c r="A1152">
        <v>1151</v>
      </c>
      <c r="B1152" s="3" t="s">
        <v>8611</v>
      </c>
      <c r="C1152" t="s">
        <v>18</v>
      </c>
      <c r="D1152" t="s">
        <v>145</v>
      </c>
      <c r="F1152" t="s">
        <v>146</v>
      </c>
      <c r="I1152"/>
      <c r="J1152"/>
      <c r="L1152"/>
      <c r="M1152"/>
      <c r="N1152"/>
      <c r="O1152" s="7" t="s">
        <v>8612</v>
      </c>
      <c r="P1152" t="s">
        <v>8610</v>
      </c>
      <c r="R1152" s="6" t="s">
        <v>8614</v>
      </c>
      <c r="S1152"/>
      <c r="T1152"/>
      <c r="U1152"/>
      <c r="W1152">
        <v>1997</v>
      </c>
      <c r="X1152" t="s">
        <v>8613</v>
      </c>
      <c r="Y1152" t="s">
        <v>158</v>
      </c>
      <c r="Z1152" t="s">
        <v>85</v>
      </c>
      <c r="AB1152" t="s">
        <v>8615</v>
      </c>
      <c r="AC1152" t="s">
        <v>19</v>
      </c>
      <c r="AD1152">
        <v>1</v>
      </c>
    </row>
    <row r="1153" spans="1:30" ht="28.8" hidden="1" x14ac:dyDescent="0.3">
      <c r="A1153">
        <v>1152</v>
      </c>
      <c r="B1153" s="3" t="s">
        <v>8617</v>
      </c>
      <c r="C1153" t="s">
        <v>18</v>
      </c>
      <c r="D1153" t="s">
        <v>145</v>
      </c>
      <c r="F1153" t="s">
        <v>21227</v>
      </c>
      <c r="I1153"/>
      <c r="J1153"/>
      <c r="L1153"/>
      <c r="M1153"/>
      <c r="N1153"/>
      <c r="O1153" s="7" t="s">
        <v>8618</v>
      </c>
      <c r="P1153" t="s">
        <v>8616</v>
      </c>
      <c r="S1153"/>
      <c r="T1153"/>
      <c r="U1153"/>
      <c r="W1153">
        <v>1997</v>
      </c>
      <c r="X1153" t="s">
        <v>8619</v>
      </c>
      <c r="Y1153" t="s">
        <v>158</v>
      </c>
      <c r="Z1153" t="s">
        <v>85</v>
      </c>
      <c r="AB1153" t="s">
        <v>8620</v>
      </c>
      <c r="AC1153" t="s">
        <v>19</v>
      </c>
      <c r="AD1153">
        <v>1</v>
      </c>
    </row>
    <row r="1154" spans="1:30" ht="28.8" hidden="1" x14ac:dyDescent="0.3">
      <c r="A1154">
        <v>1153</v>
      </c>
      <c r="B1154" s="3" t="s">
        <v>8622</v>
      </c>
      <c r="C1154" t="s">
        <v>145</v>
      </c>
      <c r="F1154" t="s">
        <v>19389</v>
      </c>
      <c r="I1154"/>
      <c r="J1154"/>
      <c r="L1154"/>
      <c r="M1154"/>
      <c r="N1154"/>
      <c r="O1154" s="6" t="s">
        <v>8623</v>
      </c>
      <c r="P1154" t="s">
        <v>8621</v>
      </c>
      <c r="S1154"/>
      <c r="T1154"/>
      <c r="U1154"/>
      <c r="W1154">
        <v>1997</v>
      </c>
      <c r="X1154" t="s">
        <v>8624</v>
      </c>
      <c r="Y1154" t="s">
        <v>158</v>
      </c>
      <c r="Z1154" t="s">
        <v>85</v>
      </c>
      <c r="AB1154" t="s">
        <v>8625</v>
      </c>
      <c r="AC1154" t="s">
        <v>19</v>
      </c>
      <c r="AD1154">
        <v>1</v>
      </c>
    </row>
    <row r="1155" spans="1:30" ht="43.2" hidden="1" x14ac:dyDescent="0.3">
      <c r="A1155">
        <v>1154</v>
      </c>
      <c r="B1155" s="3" t="s">
        <v>8627</v>
      </c>
      <c r="C1155" t="s">
        <v>145</v>
      </c>
      <c r="F1155" t="s">
        <v>21227</v>
      </c>
      <c r="I1155"/>
      <c r="J1155"/>
      <c r="L1155"/>
      <c r="M1155"/>
      <c r="N1155"/>
      <c r="O1155" s="6" t="s">
        <v>8628</v>
      </c>
      <c r="P1155" t="s">
        <v>8626</v>
      </c>
      <c r="S1155"/>
      <c r="T1155"/>
      <c r="U1155"/>
      <c r="W1155">
        <v>1996</v>
      </c>
      <c r="X1155" t="s">
        <v>8629</v>
      </c>
      <c r="Y1155" t="s">
        <v>8630</v>
      </c>
      <c r="Z1155" t="s">
        <v>25</v>
      </c>
      <c r="AA1155" t="s">
        <v>8631</v>
      </c>
      <c r="AB1155" t="s">
        <v>8632</v>
      </c>
      <c r="AC1155" t="s">
        <v>19</v>
      </c>
      <c r="AD1155">
        <v>2</v>
      </c>
    </row>
    <row r="1156" spans="1:30" ht="28.8" hidden="1" x14ac:dyDescent="0.3">
      <c r="A1156">
        <v>1155</v>
      </c>
      <c r="B1156" s="3" t="s">
        <v>8634</v>
      </c>
      <c r="C1156" t="s">
        <v>18</v>
      </c>
      <c r="D1156" t="s">
        <v>145</v>
      </c>
      <c r="F1156" t="s">
        <v>19376</v>
      </c>
      <c r="I1156"/>
      <c r="J1156"/>
      <c r="L1156"/>
      <c r="M1156"/>
      <c r="N1156"/>
      <c r="O1156" s="7" t="s">
        <v>8635</v>
      </c>
      <c r="P1156" t="s">
        <v>8633</v>
      </c>
      <c r="R1156" s="6" t="s">
        <v>8637</v>
      </c>
      <c r="S1156"/>
      <c r="T1156"/>
      <c r="U1156"/>
      <c r="W1156">
        <v>1996</v>
      </c>
      <c r="X1156" t="s">
        <v>8636</v>
      </c>
      <c r="Y1156" t="s">
        <v>115</v>
      </c>
      <c r="Z1156" t="s">
        <v>115</v>
      </c>
      <c r="AB1156" t="s">
        <v>8638</v>
      </c>
      <c r="AC1156" t="s">
        <v>19</v>
      </c>
      <c r="AD1156">
        <v>1</v>
      </c>
    </row>
    <row r="1157" spans="1:30" ht="28.8" hidden="1" x14ac:dyDescent="0.3">
      <c r="A1157">
        <v>1156</v>
      </c>
      <c r="B1157" s="3" t="s">
        <v>8640</v>
      </c>
      <c r="C1157" t="s">
        <v>18</v>
      </c>
      <c r="D1157" t="s">
        <v>145</v>
      </c>
      <c r="F1157" t="s">
        <v>146</v>
      </c>
      <c r="I1157"/>
      <c r="J1157"/>
      <c r="L1157"/>
      <c r="M1157"/>
      <c r="N1157"/>
      <c r="O1157" s="7" t="s">
        <v>8641</v>
      </c>
      <c r="P1157" t="s">
        <v>8639</v>
      </c>
      <c r="S1157"/>
      <c r="T1157"/>
      <c r="U1157"/>
      <c r="W1157">
        <v>1995</v>
      </c>
      <c r="X1157" t="s">
        <v>8642</v>
      </c>
      <c r="Y1157" t="s">
        <v>158</v>
      </c>
      <c r="Z1157" t="s">
        <v>85</v>
      </c>
      <c r="AB1157" t="s">
        <v>8643</v>
      </c>
      <c r="AC1157" t="s">
        <v>19</v>
      </c>
      <c r="AD1157">
        <v>1</v>
      </c>
    </row>
    <row r="1158" spans="1:30" ht="43.2" hidden="1" x14ac:dyDescent="0.3">
      <c r="A1158">
        <v>294</v>
      </c>
      <c r="B1158" s="3" t="s">
        <v>1872</v>
      </c>
      <c r="C1158" t="s">
        <v>18</v>
      </c>
      <c r="D1158" t="s">
        <v>18</v>
      </c>
      <c r="E1158" t="s">
        <v>145</v>
      </c>
      <c r="G1158" t="s">
        <v>21348</v>
      </c>
      <c r="H1158" t="s">
        <v>21372</v>
      </c>
      <c r="I1158" s="3" t="s">
        <v>21373</v>
      </c>
      <c r="J1158" s="3" t="s">
        <v>21384</v>
      </c>
      <c r="K1158" s="12" t="s">
        <v>21528</v>
      </c>
      <c r="L1158" s="3" t="s">
        <v>21374</v>
      </c>
      <c r="M1158" s="3" t="s">
        <v>21407</v>
      </c>
      <c r="N1158" s="3" t="s">
        <v>21408</v>
      </c>
      <c r="O1158" s="7" t="s">
        <v>1873</v>
      </c>
      <c r="P1158" t="s">
        <v>1871</v>
      </c>
      <c r="Q1158" s="4" t="s">
        <v>485</v>
      </c>
      <c r="R1158" s="6" t="s">
        <v>1875</v>
      </c>
      <c r="S1158" s="9" t="s">
        <v>22018</v>
      </c>
      <c r="T1158" s="27">
        <v>44964</v>
      </c>
      <c r="W1158">
        <v>2015</v>
      </c>
      <c r="X1158" t="s">
        <v>1874</v>
      </c>
      <c r="Y1158" t="s">
        <v>47</v>
      </c>
      <c r="Z1158" t="s">
        <v>48</v>
      </c>
      <c r="AA1158" t="s">
        <v>1876</v>
      </c>
      <c r="AB1158" t="s">
        <v>1877</v>
      </c>
      <c r="AC1158" t="s">
        <v>19</v>
      </c>
      <c r="AD1158">
        <v>1</v>
      </c>
    </row>
    <row r="1159" spans="1:30" ht="28.8" hidden="1" x14ac:dyDescent="0.3">
      <c r="A1159">
        <v>1158</v>
      </c>
      <c r="B1159" s="3" t="s">
        <v>8650</v>
      </c>
      <c r="C1159" t="s">
        <v>18</v>
      </c>
      <c r="D1159" t="s">
        <v>145</v>
      </c>
      <c r="F1159" t="s">
        <v>21227</v>
      </c>
      <c r="I1159"/>
      <c r="J1159"/>
      <c r="L1159"/>
      <c r="M1159"/>
      <c r="N1159"/>
      <c r="O1159" s="7" t="s">
        <v>8651</v>
      </c>
      <c r="P1159" t="s">
        <v>8649</v>
      </c>
      <c r="R1159" s="6" t="s">
        <v>8653</v>
      </c>
      <c r="S1159"/>
      <c r="T1159"/>
      <c r="U1159"/>
      <c r="W1159">
        <v>1994</v>
      </c>
      <c r="X1159" t="s">
        <v>8652</v>
      </c>
      <c r="Y1159" t="s">
        <v>158</v>
      </c>
      <c r="Z1159" t="s">
        <v>85</v>
      </c>
      <c r="AB1159" t="s">
        <v>8654</v>
      </c>
      <c r="AC1159" t="s">
        <v>19</v>
      </c>
      <c r="AD1159">
        <v>1</v>
      </c>
    </row>
    <row r="1160" spans="1:30" ht="28.8" hidden="1" x14ac:dyDescent="0.3">
      <c r="A1160">
        <v>1159</v>
      </c>
      <c r="B1160" s="3" t="s">
        <v>8656</v>
      </c>
      <c r="C1160" t="s">
        <v>18</v>
      </c>
      <c r="D1160" t="s">
        <v>145</v>
      </c>
      <c r="F1160" t="s">
        <v>146</v>
      </c>
      <c r="I1160"/>
      <c r="J1160"/>
      <c r="L1160"/>
      <c r="M1160"/>
      <c r="N1160"/>
      <c r="O1160" s="7" t="s">
        <v>8657</v>
      </c>
      <c r="P1160" t="s">
        <v>8655</v>
      </c>
      <c r="S1160"/>
      <c r="T1160"/>
      <c r="U1160"/>
      <c r="W1160">
        <v>1993</v>
      </c>
      <c r="X1160" t="s">
        <v>8658</v>
      </c>
      <c r="Y1160" t="s">
        <v>158</v>
      </c>
      <c r="Z1160" t="s">
        <v>85</v>
      </c>
      <c r="AB1160" t="s">
        <v>8659</v>
      </c>
      <c r="AC1160" t="s">
        <v>19</v>
      </c>
      <c r="AD1160">
        <v>1</v>
      </c>
    </row>
    <row r="1161" spans="1:30" ht="43.2" hidden="1" x14ac:dyDescent="0.3">
      <c r="A1161">
        <v>1160</v>
      </c>
      <c r="B1161" s="3" t="s">
        <v>8661</v>
      </c>
      <c r="C1161" t="s">
        <v>18</v>
      </c>
      <c r="D1161" t="s">
        <v>145</v>
      </c>
      <c r="F1161" t="s">
        <v>622</v>
      </c>
      <c r="I1161"/>
      <c r="J1161"/>
      <c r="L1161"/>
      <c r="M1161"/>
      <c r="N1161"/>
      <c r="O1161" s="7" t="s">
        <v>8662</v>
      </c>
      <c r="P1161" t="s">
        <v>8660</v>
      </c>
      <c r="S1161"/>
      <c r="T1161"/>
      <c r="U1161"/>
      <c r="W1161">
        <v>1993</v>
      </c>
      <c r="X1161" t="s">
        <v>8663</v>
      </c>
      <c r="Y1161" t="s">
        <v>2704</v>
      </c>
      <c r="Z1161" t="s">
        <v>2705</v>
      </c>
      <c r="AB1161" t="s">
        <v>8664</v>
      </c>
      <c r="AC1161" t="s">
        <v>19</v>
      </c>
      <c r="AD1161">
        <v>1</v>
      </c>
    </row>
    <row r="1162" spans="1:30" hidden="1" x14ac:dyDescent="0.3">
      <c r="A1162">
        <v>1161</v>
      </c>
      <c r="B1162" s="3" t="s">
        <v>2677</v>
      </c>
      <c r="C1162" t="s">
        <v>145</v>
      </c>
      <c r="F1162" t="s">
        <v>622</v>
      </c>
      <c r="I1162"/>
      <c r="J1162"/>
      <c r="L1162"/>
      <c r="M1162"/>
      <c r="N1162"/>
      <c r="O1162" s="6" t="s">
        <v>2678</v>
      </c>
      <c r="P1162" t="s">
        <v>2676</v>
      </c>
      <c r="S1162"/>
      <c r="T1162"/>
      <c r="U1162"/>
      <c r="W1162">
        <v>1991</v>
      </c>
      <c r="X1162" t="s">
        <v>2679</v>
      </c>
      <c r="Y1162" t="s">
        <v>158</v>
      </c>
      <c r="Z1162" t="s">
        <v>85</v>
      </c>
      <c r="AB1162" t="s">
        <v>2680</v>
      </c>
      <c r="AC1162" t="s">
        <v>19</v>
      </c>
      <c r="AD1162">
        <v>1</v>
      </c>
    </row>
    <row r="1163" spans="1:30" ht="28.8" hidden="1" x14ac:dyDescent="0.3">
      <c r="A1163">
        <v>1162</v>
      </c>
      <c r="B1163" s="3" t="s">
        <v>8666</v>
      </c>
      <c r="C1163" t="s">
        <v>145</v>
      </c>
      <c r="F1163" t="s">
        <v>19388</v>
      </c>
      <c r="I1163"/>
      <c r="J1163"/>
      <c r="L1163"/>
      <c r="M1163"/>
      <c r="N1163"/>
      <c r="P1163" t="s">
        <v>8665</v>
      </c>
      <c r="R1163" s="6" t="s">
        <v>8668</v>
      </c>
      <c r="S1163"/>
      <c r="T1163"/>
      <c r="U1163"/>
      <c r="W1163">
        <v>2000</v>
      </c>
      <c r="X1163" t="s">
        <v>8667</v>
      </c>
      <c r="Y1163" t="s">
        <v>158</v>
      </c>
      <c r="Z1163" t="s">
        <v>85</v>
      </c>
      <c r="AB1163" t="s">
        <v>8669</v>
      </c>
      <c r="AC1163" t="s">
        <v>19</v>
      </c>
      <c r="AD1163">
        <v>1</v>
      </c>
    </row>
    <row r="1164" spans="1:30" ht="28.8" hidden="1" x14ac:dyDescent="0.3">
      <c r="A1164">
        <v>1163</v>
      </c>
      <c r="B1164" s="3" t="s">
        <v>8671</v>
      </c>
      <c r="C1164" t="s">
        <v>145</v>
      </c>
      <c r="F1164" t="s">
        <v>146</v>
      </c>
      <c r="I1164"/>
      <c r="J1164"/>
      <c r="L1164"/>
      <c r="M1164"/>
      <c r="N1164"/>
      <c r="O1164" s="6" t="s">
        <v>8672</v>
      </c>
      <c r="P1164" t="s">
        <v>8670</v>
      </c>
      <c r="Q1164" t="s">
        <v>8675</v>
      </c>
      <c r="R1164" s="6" t="s">
        <v>8674</v>
      </c>
      <c r="S1164"/>
      <c r="T1164"/>
      <c r="U1164"/>
      <c r="W1164">
        <v>2020</v>
      </c>
      <c r="X1164" t="s">
        <v>8673</v>
      </c>
      <c r="Y1164" t="s">
        <v>929</v>
      </c>
      <c r="Z1164" t="s">
        <v>464</v>
      </c>
      <c r="AA1164" t="s">
        <v>8676</v>
      </c>
      <c r="AB1164" t="s">
        <v>8677</v>
      </c>
      <c r="AC1164" t="s">
        <v>19</v>
      </c>
      <c r="AD1164">
        <v>1</v>
      </c>
    </row>
    <row r="1165" spans="1:30" ht="28.8" hidden="1" x14ac:dyDescent="0.3">
      <c r="A1165">
        <v>1164</v>
      </c>
      <c r="B1165" s="3" t="s">
        <v>8679</v>
      </c>
      <c r="C1165" t="s">
        <v>18</v>
      </c>
      <c r="D1165" t="s">
        <v>145</v>
      </c>
      <c r="F1165" t="s">
        <v>146</v>
      </c>
      <c r="I1165"/>
      <c r="J1165"/>
      <c r="L1165"/>
      <c r="M1165"/>
      <c r="N1165"/>
      <c r="O1165" s="7" t="s">
        <v>8680</v>
      </c>
      <c r="P1165" t="s">
        <v>8678</v>
      </c>
      <c r="Q1165" t="s">
        <v>8683</v>
      </c>
      <c r="R1165" s="6" t="s">
        <v>8682</v>
      </c>
      <c r="S1165"/>
      <c r="T1165"/>
      <c r="U1165"/>
      <c r="W1165">
        <v>2016</v>
      </c>
      <c r="X1165" t="s">
        <v>8681</v>
      </c>
      <c r="Y1165" t="s">
        <v>8684</v>
      </c>
      <c r="Z1165" t="s">
        <v>8685</v>
      </c>
      <c r="AA1165" t="s">
        <v>8686</v>
      </c>
      <c r="AB1165" t="s">
        <v>4532</v>
      </c>
      <c r="AC1165" t="s">
        <v>19</v>
      </c>
      <c r="AD1165">
        <v>1</v>
      </c>
    </row>
    <row r="1166" spans="1:30" hidden="1" x14ac:dyDescent="0.3">
      <c r="A1166">
        <v>1165</v>
      </c>
      <c r="B1166" s="3" t="s">
        <v>8688</v>
      </c>
      <c r="C1166" t="s">
        <v>145</v>
      </c>
      <c r="F1166" t="s">
        <v>146</v>
      </c>
      <c r="I1166"/>
      <c r="J1166"/>
      <c r="L1166"/>
      <c r="M1166"/>
      <c r="N1166"/>
      <c r="O1166" s="6" t="s">
        <v>8689</v>
      </c>
      <c r="P1166" t="s">
        <v>8687</v>
      </c>
      <c r="Q1166" t="s">
        <v>8692</v>
      </c>
      <c r="R1166" s="6" t="s">
        <v>8691</v>
      </c>
      <c r="S1166"/>
      <c r="T1166"/>
      <c r="U1166"/>
      <c r="W1166">
        <v>2013</v>
      </c>
      <c r="X1166" t="s">
        <v>8690</v>
      </c>
      <c r="Y1166" t="s">
        <v>170</v>
      </c>
      <c r="Z1166" t="s">
        <v>85</v>
      </c>
      <c r="AA1166" t="s">
        <v>8693</v>
      </c>
      <c r="AB1166" t="s">
        <v>8694</v>
      </c>
      <c r="AC1166" t="s">
        <v>19</v>
      </c>
      <c r="AD1166">
        <v>1</v>
      </c>
    </row>
    <row r="1167" spans="1:30" ht="28.8" hidden="1" x14ac:dyDescent="0.3">
      <c r="A1167">
        <v>1166</v>
      </c>
      <c r="B1167" s="3" t="s">
        <v>8696</v>
      </c>
      <c r="C1167" t="s">
        <v>145</v>
      </c>
      <c r="F1167" t="s">
        <v>146</v>
      </c>
      <c r="I1167"/>
      <c r="J1167"/>
      <c r="L1167"/>
      <c r="M1167"/>
      <c r="N1167"/>
      <c r="O1167" s="6" t="s">
        <v>8697</v>
      </c>
      <c r="P1167" t="s">
        <v>8695</v>
      </c>
      <c r="Q1167" t="s">
        <v>8700</v>
      </c>
      <c r="R1167" s="6" t="s">
        <v>8699</v>
      </c>
      <c r="S1167"/>
      <c r="T1167"/>
      <c r="U1167"/>
      <c r="W1167">
        <v>2012</v>
      </c>
      <c r="X1167" t="s">
        <v>8698</v>
      </c>
      <c r="Y1167" t="s">
        <v>8701</v>
      </c>
      <c r="Z1167" t="s">
        <v>8702</v>
      </c>
      <c r="AA1167" t="s">
        <v>8703</v>
      </c>
      <c r="AB1167" t="s">
        <v>8704</v>
      </c>
      <c r="AC1167" t="s">
        <v>19</v>
      </c>
      <c r="AD1167">
        <v>1</v>
      </c>
    </row>
    <row r="1168" spans="1:30" ht="28.8" hidden="1" x14ac:dyDescent="0.3">
      <c r="A1168">
        <v>1167</v>
      </c>
      <c r="B1168" s="3" t="s">
        <v>8706</v>
      </c>
      <c r="C1168" t="s">
        <v>18</v>
      </c>
      <c r="D1168" t="s">
        <v>145</v>
      </c>
      <c r="F1168" t="s">
        <v>21227</v>
      </c>
      <c r="I1168" t="s">
        <v>21268</v>
      </c>
      <c r="J1168"/>
      <c r="L1168"/>
      <c r="M1168"/>
      <c r="N1168" t="s">
        <v>21781</v>
      </c>
      <c r="O1168" s="7" t="s">
        <v>8707</v>
      </c>
      <c r="P1168" t="s">
        <v>8705</v>
      </c>
      <c r="Q1168" t="s">
        <v>98</v>
      </c>
      <c r="R1168" s="6" t="s">
        <v>8709</v>
      </c>
      <c r="S1168"/>
      <c r="T1168"/>
      <c r="U1168"/>
      <c r="W1168">
        <v>2011</v>
      </c>
      <c r="X1168" t="s">
        <v>8708</v>
      </c>
      <c r="Y1168" t="s">
        <v>1440</v>
      </c>
      <c r="Z1168" t="s">
        <v>267</v>
      </c>
      <c r="AA1168" t="s">
        <v>8710</v>
      </c>
      <c r="AB1168" t="s">
        <v>8711</v>
      </c>
      <c r="AC1168" t="s">
        <v>19</v>
      </c>
      <c r="AD1168">
        <v>1</v>
      </c>
    </row>
    <row r="1169" spans="1:30" ht="28.8" hidden="1" x14ac:dyDescent="0.3">
      <c r="A1169">
        <v>1168</v>
      </c>
      <c r="B1169" s="3" t="s">
        <v>8713</v>
      </c>
      <c r="C1169" t="s">
        <v>145</v>
      </c>
      <c r="F1169" t="s">
        <v>19388</v>
      </c>
      <c r="I1169"/>
      <c r="J1169"/>
      <c r="L1169"/>
      <c r="M1169"/>
      <c r="N1169"/>
      <c r="O1169" s="6" t="s">
        <v>8714</v>
      </c>
      <c r="P1169" t="s">
        <v>8712</v>
      </c>
      <c r="Q1169" t="s">
        <v>8717</v>
      </c>
      <c r="R1169" s="6" t="s">
        <v>8716</v>
      </c>
      <c r="S1169"/>
      <c r="T1169"/>
      <c r="U1169"/>
      <c r="W1169">
        <v>2011</v>
      </c>
      <c r="X1169" t="s">
        <v>8715</v>
      </c>
      <c r="Y1169" t="s">
        <v>445</v>
      </c>
      <c r="Z1169" t="s">
        <v>446</v>
      </c>
      <c r="AA1169" t="s">
        <v>8718</v>
      </c>
      <c r="AB1169" t="s">
        <v>8719</v>
      </c>
      <c r="AC1169" t="s">
        <v>19</v>
      </c>
      <c r="AD1169">
        <v>1</v>
      </c>
    </row>
    <row r="1170" spans="1:30" ht="28.8" hidden="1" x14ac:dyDescent="0.3">
      <c r="A1170">
        <v>1169</v>
      </c>
      <c r="B1170" s="3" t="s">
        <v>8721</v>
      </c>
      <c r="C1170" t="s">
        <v>18</v>
      </c>
      <c r="D1170" t="s">
        <v>145</v>
      </c>
      <c r="F1170" t="s">
        <v>622</v>
      </c>
      <c r="I1170"/>
      <c r="J1170"/>
      <c r="L1170"/>
      <c r="M1170"/>
      <c r="N1170"/>
      <c r="O1170" s="7" t="s">
        <v>8722</v>
      </c>
      <c r="P1170" t="s">
        <v>8720</v>
      </c>
      <c r="Q1170" t="s">
        <v>3923</v>
      </c>
      <c r="R1170" s="6" t="s">
        <v>8724</v>
      </c>
      <c r="S1170"/>
      <c r="T1170"/>
      <c r="U1170"/>
      <c r="W1170">
        <v>2010</v>
      </c>
      <c r="X1170" t="s">
        <v>8723</v>
      </c>
      <c r="Y1170" t="s">
        <v>67</v>
      </c>
      <c r="Z1170" t="s">
        <v>31</v>
      </c>
      <c r="AA1170" t="s">
        <v>8725</v>
      </c>
      <c r="AB1170" t="s">
        <v>8726</v>
      </c>
      <c r="AC1170" t="s">
        <v>19</v>
      </c>
      <c r="AD1170">
        <v>1</v>
      </c>
    </row>
    <row r="1171" spans="1:30" ht="28.8" hidden="1" x14ac:dyDescent="0.3">
      <c r="A1171">
        <v>1170</v>
      </c>
      <c r="B1171" s="3" t="s">
        <v>8728</v>
      </c>
      <c r="C1171" t="s">
        <v>145</v>
      </c>
      <c r="F1171" t="s">
        <v>146</v>
      </c>
      <c r="I1171"/>
      <c r="J1171"/>
      <c r="L1171"/>
      <c r="M1171"/>
      <c r="N1171"/>
      <c r="P1171" t="s">
        <v>8727</v>
      </c>
      <c r="Q1171" t="s">
        <v>8730</v>
      </c>
      <c r="S1171"/>
      <c r="T1171"/>
      <c r="U1171"/>
      <c r="W1171">
        <v>2008</v>
      </c>
      <c r="X1171" t="s">
        <v>8729</v>
      </c>
      <c r="Y1171" t="s">
        <v>8731</v>
      </c>
      <c r="Z1171" t="s">
        <v>8732</v>
      </c>
      <c r="AA1171" t="s">
        <v>8733</v>
      </c>
      <c r="AC1171" t="s">
        <v>19</v>
      </c>
      <c r="AD1171">
        <v>1</v>
      </c>
    </row>
    <row r="1172" spans="1:30" ht="28.8" hidden="1" x14ac:dyDescent="0.3">
      <c r="A1172">
        <v>1171</v>
      </c>
      <c r="B1172" s="3" t="s">
        <v>8735</v>
      </c>
      <c r="C1172" t="s">
        <v>145</v>
      </c>
      <c r="F1172" t="s">
        <v>21226</v>
      </c>
      <c r="I1172"/>
      <c r="J1172"/>
      <c r="L1172"/>
      <c r="M1172"/>
      <c r="N1172"/>
      <c r="O1172" s="6" t="s">
        <v>8736</v>
      </c>
      <c r="P1172" t="s">
        <v>8734</v>
      </c>
      <c r="Q1172" t="s">
        <v>8739</v>
      </c>
      <c r="R1172" s="6" t="s">
        <v>8738</v>
      </c>
      <c r="S1172"/>
      <c r="T1172"/>
      <c r="U1172"/>
      <c r="W1172">
        <v>2004</v>
      </c>
      <c r="X1172" t="s">
        <v>8737</v>
      </c>
      <c r="Y1172" t="s">
        <v>47</v>
      </c>
      <c r="Z1172" t="s">
        <v>48</v>
      </c>
      <c r="AA1172" t="s">
        <v>8740</v>
      </c>
      <c r="AB1172" t="s">
        <v>8741</v>
      </c>
      <c r="AC1172" t="s">
        <v>8742</v>
      </c>
      <c r="AD1172">
        <v>2</v>
      </c>
    </row>
    <row r="1173" spans="1:30" hidden="1" x14ac:dyDescent="0.3">
      <c r="A1173">
        <v>1172</v>
      </c>
      <c r="B1173" s="3" t="s">
        <v>8744</v>
      </c>
      <c r="C1173" t="s">
        <v>145</v>
      </c>
      <c r="F1173" t="s">
        <v>146</v>
      </c>
      <c r="I1173"/>
      <c r="J1173"/>
      <c r="L1173"/>
      <c r="M1173"/>
      <c r="N1173"/>
      <c r="O1173" s="6" t="s">
        <v>8745</v>
      </c>
      <c r="P1173" t="s">
        <v>8743</v>
      </c>
      <c r="R1173" s="6" t="s">
        <v>8747</v>
      </c>
      <c r="S1173"/>
      <c r="T1173"/>
      <c r="U1173"/>
      <c r="W1173">
        <v>1994</v>
      </c>
      <c r="X1173" t="s">
        <v>8746</v>
      </c>
      <c r="Y1173" t="s">
        <v>187</v>
      </c>
      <c r="Z1173" t="s">
        <v>85</v>
      </c>
      <c r="AA1173" t="s">
        <v>8748</v>
      </c>
      <c r="AB1173" t="s">
        <v>8749</v>
      </c>
      <c r="AC1173" t="s">
        <v>19</v>
      </c>
      <c r="AD1173">
        <v>1</v>
      </c>
    </row>
    <row r="1174" spans="1:30" ht="72" hidden="1" x14ac:dyDescent="0.3">
      <c r="A1174">
        <v>250</v>
      </c>
      <c r="B1174" s="3" t="s">
        <v>2200</v>
      </c>
      <c r="C1174" t="s">
        <v>18</v>
      </c>
      <c r="D1174" t="s">
        <v>18</v>
      </c>
      <c r="E1174" t="s">
        <v>145</v>
      </c>
      <c r="F1174" t="s">
        <v>22125</v>
      </c>
      <c r="G1174" t="s">
        <v>21446</v>
      </c>
      <c r="H1174" t="s">
        <v>21360</v>
      </c>
      <c r="I1174" s="3" t="s">
        <v>21447</v>
      </c>
      <c r="J1174" s="3" t="s">
        <v>21386</v>
      </c>
      <c r="K1174" s="12" t="s">
        <v>21528</v>
      </c>
      <c r="L1174" s="3" t="s">
        <v>21370</v>
      </c>
      <c r="N1174" s="3" t="s">
        <v>22134</v>
      </c>
      <c r="O1174" s="7" t="s">
        <v>2201</v>
      </c>
      <c r="P1174" t="s">
        <v>2199</v>
      </c>
      <c r="Q1174" t="s">
        <v>2204</v>
      </c>
      <c r="R1174" s="6" t="s">
        <v>2203</v>
      </c>
      <c r="S1174" s="9" t="s">
        <v>22018</v>
      </c>
      <c r="T1174" s="27">
        <v>44964</v>
      </c>
      <c r="W1174">
        <v>2013</v>
      </c>
      <c r="X1174" t="s">
        <v>2202</v>
      </c>
      <c r="Y1174" t="s">
        <v>47</v>
      </c>
      <c r="Z1174" t="s">
        <v>48</v>
      </c>
      <c r="AA1174" t="s">
        <v>2205</v>
      </c>
      <c r="AB1174" t="s">
        <v>2206</v>
      </c>
      <c r="AC1174" t="s">
        <v>19</v>
      </c>
      <c r="AD1174">
        <v>1</v>
      </c>
    </row>
    <row r="1175" spans="1:30" ht="28.8" hidden="1" x14ac:dyDescent="0.3">
      <c r="A1175">
        <v>1174</v>
      </c>
      <c r="B1175" s="3" t="s">
        <v>8758</v>
      </c>
      <c r="C1175" t="s">
        <v>18</v>
      </c>
      <c r="D1175" t="s">
        <v>145</v>
      </c>
      <c r="F1175" t="s">
        <v>19390</v>
      </c>
      <c r="I1175"/>
      <c r="J1175"/>
      <c r="L1175"/>
      <c r="M1175"/>
      <c r="N1175"/>
      <c r="O1175" s="7" t="s">
        <v>8759</v>
      </c>
      <c r="P1175" t="s">
        <v>8757</v>
      </c>
      <c r="Q1175" t="s">
        <v>8762</v>
      </c>
      <c r="R1175" s="6" t="s">
        <v>8761</v>
      </c>
      <c r="S1175"/>
      <c r="T1175"/>
      <c r="U1175"/>
      <c r="W1175">
        <v>2018</v>
      </c>
      <c r="X1175" t="s">
        <v>8760</v>
      </c>
      <c r="Y1175" t="s">
        <v>710</v>
      </c>
      <c r="Z1175" t="s">
        <v>711</v>
      </c>
      <c r="AA1175" t="s">
        <v>8763</v>
      </c>
      <c r="AB1175" t="s">
        <v>8764</v>
      </c>
      <c r="AC1175" t="s">
        <v>19</v>
      </c>
      <c r="AD1175">
        <v>1</v>
      </c>
    </row>
    <row r="1176" spans="1:30" ht="43.2" hidden="1" x14ac:dyDescent="0.3">
      <c r="A1176">
        <v>1175</v>
      </c>
      <c r="B1176" s="3" t="s">
        <v>8766</v>
      </c>
      <c r="C1176" t="s">
        <v>18</v>
      </c>
      <c r="D1176" t="s">
        <v>18</v>
      </c>
      <c r="E1176" s="3" t="s">
        <v>145</v>
      </c>
      <c r="F1176" t="s">
        <v>22125</v>
      </c>
      <c r="N1176" s="3" t="s">
        <v>21501</v>
      </c>
      <c r="O1176" s="7" t="s">
        <v>19619</v>
      </c>
      <c r="P1176" t="s">
        <v>8765</v>
      </c>
      <c r="Q1176" t="s">
        <v>8768</v>
      </c>
      <c r="R1176" s="6" t="s">
        <v>8767</v>
      </c>
      <c r="T1176" s="3"/>
      <c r="U1176" s="3"/>
      <c r="W1176">
        <v>2016</v>
      </c>
      <c r="X1176" t="s">
        <v>19620</v>
      </c>
      <c r="Y1176" t="s">
        <v>710</v>
      </c>
      <c r="Z1176" t="s">
        <v>711</v>
      </c>
      <c r="AA1176" t="s">
        <v>8769</v>
      </c>
      <c r="AB1176" t="s">
        <v>8770</v>
      </c>
      <c r="AC1176" t="s">
        <v>19</v>
      </c>
      <c r="AD1176">
        <v>1</v>
      </c>
    </row>
    <row r="1177" spans="1:30" ht="28.8" hidden="1" x14ac:dyDescent="0.3">
      <c r="A1177">
        <v>1176</v>
      </c>
      <c r="B1177" s="3" t="s">
        <v>8771</v>
      </c>
      <c r="C1177" t="s">
        <v>18</v>
      </c>
      <c r="D1177" t="s">
        <v>145</v>
      </c>
      <c r="F1177" t="s">
        <v>21297</v>
      </c>
      <c r="I1177"/>
      <c r="J1177"/>
      <c r="L1177"/>
      <c r="M1177"/>
      <c r="N1177"/>
      <c r="O1177" s="7" t="s">
        <v>21294</v>
      </c>
      <c r="P1177" t="s">
        <v>19621</v>
      </c>
      <c r="R1177" s="6" t="s">
        <v>8773</v>
      </c>
      <c r="S1177"/>
      <c r="T1177"/>
      <c r="U1177"/>
      <c r="W1177">
        <v>1996</v>
      </c>
      <c r="X1177" t="s">
        <v>8772</v>
      </c>
      <c r="Y1177" t="s">
        <v>710</v>
      </c>
      <c r="Z1177" t="s">
        <v>711</v>
      </c>
      <c r="AA1177" t="s">
        <v>8774</v>
      </c>
      <c r="AB1177" t="s">
        <v>8775</v>
      </c>
      <c r="AC1177" t="s">
        <v>19</v>
      </c>
      <c r="AD1177">
        <v>1</v>
      </c>
    </row>
    <row r="1178" spans="1:30" ht="28.8" hidden="1" x14ac:dyDescent="0.3">
      <c r="A1178">
        <v>1177</v>
      </c>
      <c r="B1178" s="3" t="s">
        <v>8776</v>
      </c>
      <c r="C1178" t="s">
        <v>18</v>
      </c>
      <c r="D1178" t="s">
        <v>145</v>
      </c>
      <c r="F1178" t="s">
        <v>622</v>
      </c>
      <c r="I1178"/>
      <c r="J1178"/>
      <c r="L1178"/>
      <c r="M1178"/>
      <c r="N1178"/>
      <c r="O1178" s="7" t="s">
        <v>19623</v>
      </c>
      <c r="P1178" t="s">
        <v>19622</v>
      </c>
      <c r="Q1178" t="s">
        <v>8778</v>
      </c>
      <c r="R1178" s="6" t="s">
        <v>8777</v>
      </c>
      <c r="S1178"/>
      <c r="T1178"/>
      <c r="U1178"/>
      <c r="W1178">
        <v>2006</v>
      </c>
      <c r="X1178" t="s">
        <v>19624</v>
      </c>
      <c r="Y1178" t="s">
        <v>710</v>
      </c>
      <c r="Z1178" t="s">
        <v>711</v>
      </c>
      <c r="AA1178" t="s">
        <v>8779</v>
      </c>
      <c r="AB1178" t="s">
        <v>8780</v>
      </c>
      <c r="AC1178" t="s">
        <v>19</v>
      </c>
      <c r="AD1178">
        <v>1</v>
      </c>
    </row>
    <row r="1179" spans="1:30" ht="43.2" hidden="1" x14ac:dyDescent="0.3">
      <c r="A1179">
        <v>1178</v>
      </c>
      <c r="B1179" s="3" t="s">
        <v>8782</v>
      </c>
      <c r="C1179" t="s">
        <v>18</v>
      </c>
      <c r="D1179" t="s">
        <v>145</v>
      </c>
      <c r="F1179" t="s">
        <v>146</v>
      </c>
      <c r="I1179"/>
      <c r="J1179"/>
      <c r="L1179"/>
      <c r="M1179"/>
      <c r="N1179"/>
      <c r="O1179" s="7" t="s">
        <v>8783</v>
      </c>
      <c r="P1179" t="s">
        <v>8781</v>
      </c>
      <c r="Q1179" t="s">
        <v>8786</v>
      </c>
      <c r="R1179" s="6" t="s">
        <v>8785</v>
      </c>
      <c r="S1179"/>
      <c r="T1179"/>
      <c r="U1179"/>
      <c r="W1179">
        <v>2018</v>
      </c>
      <c r="X1179" t="s">
        <v>8784</v>
      </c>
      <c r="Y1179" t="s">
        <v>1516</v>
      </c>
      <c r="Z1179" t="s">
        <v>1517</v>
      </c>
      <c r="AA1179" t="s">
        <v>8787</v>
      </c>
      <c r="AB1179" t="s">
        <v>8788</v>
      </c>
      <c r="AC1179" t="s">
        <v>19</v>
      </c>
      <c r="AD1179">
        <v>1</v>
      </c>
    </row>
    <row r="1180" spans="1:30" ht="28.8" hidden="1" x14ac:dyDescent="0.3">
      <c r="A1180">
        <v>1179</v>
      </c>
      <c r="B1180" s="3" t="s">
        <v>8790</v>
      </c>
      <c r="C1180" t="s">
        <v>18</v>
      </c>
      <c r="D1180" t="s">
        <v>145</v>
      </c>
      <c r="F1180" t="s">
        <v>21227</v>
      </c>
      <c r="I1180"/>
      <c r="J1180"/>
      <c r="L1180"/>
      <c r="M1180"/>
      <c r="N1180"/>
      <c r="O1180" s="7" t="s">
        <v>8791</v>
      </c>
      <c r="P1180" t="s">
        <v>8789</v>
      </c>
      <c r="Q1180" t="s">
        <v>8794</v>
      </c>
      <c r="R1180" s="6" t="s">
        <v>8793</v>
      </c>
      <c r="S1180"/>
      <c r="T1180"/>
      <c r="U1180"/>
      <c r="W1180">
        <v>2018</v>
      </c>
      <c r="X1180" t="s">
        <v>8792</v>
      </c>
      <c r="Y1180" t="s">
        <v>2863</v>
      </c>
      <c r="Z1180" t="s">
        <v>1219</v>
      </c>
      <c r="AA1180" t="s">
        <v>8795</v>
      </c>
      <c r="AB1180" t="s">
        <v>8796</v>
      </c>
      <c r="AC1180" t="s">
        <v>19</v>
      </c>
      <c r="AD1180">
        <v>1</v>
      </c>
    </row>
    <row r="1181" spans="1:30" ht="28.8" hidden="1" x14ac:dyDescent="0.3">
      <c r="A1181">
        <v>1180</v>
      </c>
      <c r="B1181" s="3" t="s">
        <v>8798</v>
      </c>
      <c r="C1181" t="s">
        <v>145</v>
      </c>
      <c r="F1181" t="s">
        <v>19388</v>
      </c>
      <c r="I1181"/>
      <c r="J1181"/>
      <c r="L1181"/>
      <c r="M1181"/>
      <c r="N1181"/>
      <c r="O1181" s="7" t="s">
        <v>8799</v>
      </c>
      <c r="P1181" t="s">
        <v>8797</v>
      </c>
      <c r="Q1181" t="s">
        <v>8802</v>
      </c>
      <c r="R1181" s="6" t="s">
        <v>8801</v>
      </c>
      <c r="S1181"/>
      <c r="T1181"/>
      <c r="U1181"/>
      <c r="W1181">
        <v>2014</v>
      </c>
      <c r="X1181" t="s">
        <v>8800</v>
      </c>
      <c r="Y1181" t="s">
        <v>8803</v>
      </c>
      <c r="Z1181" t="s">
        <v>696</v>
      </c>
      <c r="AA1181" t="s">
        <v>8804</v>
      </c>
      <c r="AB1181" t="s">
        <v>8805</v>
      </c>
      <c r="AC1181" t="s">
        <v>19</v>
      </c>
      <c r="AD1181">
        <v>1</v>
      </c>
    </row>
    <row r="1182" spans="1:30" ht="43.2" hidden="1" x14ac:dyDescent="0.3">
      <c r="A1182">
        <v>1181</v>
      </c>
      <c r="B1182" s="3" t="s">
        <v>8807</v>
      </c>
      <c r="C1182" t="s">
        <v>18</v>
      </c>
      <c r="D1182" t="s">
        <v>145</v>
      </c>
      <c r="F1182" t="s">
        <v>21227</v>
      </c>
      <c r="I1182"/>
      <c r="J1182"/>
      <c r="L1182"/>
      <c r="M1182"/>
      <c r="N1182"/>
      <c r="O1182" s="7" t="s">
        <v>8808</v>
      </c>
      <c r="P1182" t="s">
        <v>8806</v>
      </c>
      <c r="Q1182" t="s">
        <v>8811</v>
      </c>
      <c r="R1182" s="6" t="s">
        <v>8810</v>
      </c>
      <c r="S1182"/>
      <c r="T1182"/>
      <c r="U1182"/>
      <c r="W1182">
        <v>2014</v>
      </c>
      <c r="X1182" t="s">
        <v>8809</v>
      </c>
      <c r="Y1182" t="s">
        <v>1011</v>
      </c>
      <c r="Z1182" t="s">
        <v>518</v>
      </c>
      <c r="AA1182" t="s">
        <v>8812</v>
      </c>
      <c r="AB1182" t="s">
        <v>8813</v>
      </c>
      <c r="AC1182" t="s">
        <v>19</v>
      </c>
      <c r="AD1182">
        <v>1</v>
      </c>
    </row>
    <row r="1183" spans="1:30" ht="28.8" hidden="1" x14ac:dyDescent="0.3">
      <c r="A1183">
        <v>792</v>
      </c>
      <c r="B1183" s="3" t="s">
        <v>6217</v>
      </c>
      <c r="C1183" t="s">
        <v>18</v>
      </c>
      <c r="D1183" t="s">
        <v>18</v>
      </c>
      <c r="E1183" t="s">
        <v>145</v>
      </c>
      <c r="F1183" t="s">
        <v>21268</v>
      </c>
      <c r="G1183" t="s">
        <v>21348</v>
      </c>
      <c r="H1183" t="s">
        <v>21460</v>
      </c>
      <c r="I1183" t="s">
        <v>21268</v>
      </c>
      <c r="J1183" t="s">
        <v>21786</v>
      </c>
      <c r="K1183" s="12" t="s">
        <v>21730</v>
      </c>
      <c r="L1183" t="s">
        <v>21727</v>
      </c>
      <c r="M1183" t="s">
        <v>21744</v>
      </c>
      <c r="N1183" t="s">
        <v>21794</v>
      </c>
      <c r="O1183" s="7" t="s">
        <v>6218</v>
      </c>
      <c r="P1183" t="s">
        <v>6210</v>
      </c>
      <c r="Q1183" s="4" t="s">
        <v>21807</v>
      </c>
      <c r="R1183" s="6" t="s">
        <v>6220</v>
      </c>
      <c r="S1183" s="9" t="s">
        <v>22018</v>
      </c>
      <c r="T1183" s="27">
        <v>44965</v>
      </c>
      <c r="U1183" s="27" t="s">
        <v>21268</v>
      </c>
      <c r="W1183">
        <v>2005</v>
      </c>
      <c r="X1183" t="s">
        <v>6219</v>
      </c>
      <c r="Y1183" t="s">
        <v>2055</v>
      </c>
      <c r="Z1183" t="s">
        <v>2056</v>
      </c>
      <c r="AA1183" t="s">
        <v>6222</v>
      </c>
      <c r="AB1183" t="s">
        <v>6223</v>
      </c>
      <c r="AC1183" t="s">
        <v>19</v>
      </c>
      <c r="AD1183">
        <v>1</v>
      </c>
    </row>
    <row r="1184" spans="1:30" hidden="1" x14ac:dyDescent="0.3">
      <c r="A1184">
        <v>1183</v>
      </c>
      <c r="B1184" s="3" t="s">
        <v>8822</v>
      </c>
      <c r="C1184" t="s">
        <v>145</v>
      </c>
      <c r="F1184" t="s">
        <v>146</v>
      </c>
      <c r="I1184"/>
      <c r="J1184"/>
      <c r="L1184"/>
      <c r="M1184"/>
      <c r="N1184"/>
      <c r="O1184" s="6" t="s">
        <v>8823</v>
      </c>
      <c r="P1184" t="s">
        <v>8821</v>
      </c>
      <c r="Q1184" t="s">
        <v>8826</v>
      </c>
      <c r="R1184" s="6" t="s">
        <v>8825</v>
      </c>
      <c r="S1184"/>
      <c r="T1184"/>
      <c r="U1184"/>
      <c r="W1184">
        <v>2013</v>
      </c>
      <c r="X1184" t="s">
        <v>8824</v>
      </c>
      <c r="Y1184" t="s">
        <v>1516</v>
      </c>
      <c r="Z1184" t="s">
        <v>1517</v>
      </c>
      <c r="AA1184" t="s">
        <v>8827</v>
      </c>
      <c r="AB1184" t="s">
        <v>8828</v>
      </c>
      <c r="AC1184" t="s">
        <v>19</v>
      </c>
      <c r="AD1184">
        <v>1</v>
      </c>
    </row>
    <row r="1185" spans="1:30" ht="43.2" hidden="1" x14ac:dyDescent="0.3">
      <c r="A1185">
        <v>1184</v>
      </c>
      <c r="B1185" s="3" t="s">
        <v>8830</v>
      </c>
      <c r="C1185" t="s">
        <v>145</v>
      </c>
      <c r="F1185" t="s">
        <v>19388</v>
      </c>
      <c r="I1185"/>
      <c r="J1185"/>
      <c r="L1185"/>
      <c r="M1185"/>
      <c r="N1185"/>
      <c r="O1185" s="6" t="s">
        <v>8831</v>
      </c>
      <c r="P1185" t="s">
        <v>8829</v>
      </c>
      <c r="Q1185" t="s">
        <v>8834</v>
      </c>
      <c r="R1185" s="6" t="s">
        <v>8833</v>
      </c>
      <c r="S1185"/>
      <c r="T1185"/>
      <c r="U1185"/>
      <c r="W1185">
        <v>2009</v>
      </c>
      <c r="X1185" t="s">
        <v>8832</v>
      </c>
      <c r="Y1185" t="s">
        <v>258</v>
      </c>
      <c r="Z1185" t="s">
        <v>258</v>
      </c>
      <c r="AB1185" t="s">
        <v>8835</v>
      </c>
      <c r="AC1185" t="s">
        <v>19</v>
      </c>
      <c r="AD1185">
        <v>1</v>
      </c>
    </row>
    <row r="1186" spans="1:30" ht="43.2" hidden="1" x14ac:dyDescent="0.3">
      <c r="A1186">
        <v>1185</v>
      </c>
      <c r="B1186" s="3" t="s">
        <v>8837</v>
      </c>
      <c r="C1186" t="s">
        <v>145</v>
      </c>
      <c r="F1186" t="s">
        <v>19388</v>
      </c>
      <c r="I1186"/>
      <c r="J1186"/>
      <c r="L1186"/>
      <c r="M1186"/>
      <c r="N1186"/>
      <c r="O1186" s="6" t="s">
        <v>8838</v>
      </c>
      <c r="P1186" t="s">
        <v>8836</v>
      </c>
      <c r="Q1186" t="s">
        <v>8841</v>
      </c>
      <c r="R1186" s="6" t="s">
        <v>8840</v>
      </c>
      <c r="S1186"/>
      <c r="T1186"/>
      <c r="U1186"/>
      <c r="W1186">
        <v>2008</v>
      </c>
      <c r="X1186" t="s">
        <v>8839</v>
      </c>
      <c r="Y1186" t="s">
        <v>258</v>
      </c>
      <c r="Z1186" t="s">
        <v>258</v>
      </c>
      <c r="AB1186" t="s">
        <v>8842</v>
      </c>
      <c r="AC1186" t="s">
        <v>19</v>
      </c>
      <c r="AD1186">
        <v>1</v>
      </c>
    </row>
    <row r="1187" spans="1:30" ht="43.2" hidden="1" x14ac:dyDescent="0.3">
      <c r="A1187">
        <v>1186</v>
      </c>
      <c r="B1187" s="3" t="s">
        <v>8844</v>
      </c>
      <c r="C1187" t="s">
        <v>18</v>
      </c>
      <c r="D1187" t="s">
        <v>145</v>
      </c>
      <c r="F1187" t="s">
        <v>21226</v>
      </c>
      <c r="I1187"/>
      <c r="J1187"/>
      <c r="L1187"/>
      <c r="M1187"/>
      <c r="N1187"/>
      <c r="O1187" s="7" t="s">
        <v>8845</v>
      </c>
      <c r="P1187" t="s">
        <v>8843</v>
      </c>
      <c r="Q1187" t="s">
        <v>8848</v>
      </c>
      <c r="R1187" s="6" t="s">
        <v>8847</v>
      </c>
      <c r="S1187"/>
      <c r="T1187"/>
      <c r="U1187"/>
      <c r="W1187">
        <v>2008</v>
      </c>
      <c r="X1187" t="s">
        <v>8846</v>
      </c>
      <c r="Y1187" t="s">
        <v>47</v>
      </c>
      <c r="Z1187" t="s">
        <v>48</v>
      </c>
      <c r="AA1187" t="s">
        <v>8849</v>
      </c>
      <c r="AB1187" t="s">
        <v>8850</v>
      </c>
      <c r="AC1187" t="s">
        <v>8851</v>
      </c>
      <c r="AD1187">
        <v>2</v>
      </c>
    </row>
    <row r="1188" spans="1:30" ht="28.8" hidden="1" x14ac:dyDescent="0.3">
      <c r="A1188">
        <v>1187</v>
      </c>
      <c r="B1188" s="3" t="s">
        <v>8853</v>
      </c>
      <c r="C1188" t="s">
        <v>18</v>
      </c>
      <c r="D1188" t="s">
        <v>145</v>
      </c>
      <c r="F1188" t="s">
        <v>21295</v>
      </c>
      <c r="I1188"/>
      <c r="J1188"/>
      <c r="L1188"/>
      <c r="M1188"/>
      <c r="N1188"/>
      <c r="O1188" s="7" t="s">
        <v>8854</v>
      </c>
      <c r="P1188" t="s">
        <v>8852</v>
      </c>
      <c r="Q1188" t="s">
        <v>8857</v>
      </c>
      <c r="R1188" s="6" t="s">
        <v>8856</v>
      </c>
      <c r="S1188"/>
      <c r="T1188"/>
      <c r="U1188"/>
      <c r="W1188">
        <v>2007</v>
      </c>
      <c r="X1188" t="s">
        <v>8855</v>
      </c>
      <c r="Y1188" t="s">
        <v>1218</v>
      </c>
      <c r="Z1188" t="s">
        <v>1219</v>
      </c>
      <c r="AB1188" t="s">
        <v>8858</v>
      </c>
      <c r="AC1188" t="s">
        <v>19</v>
      </c>
      <c r="AD1188">
        <v>1</v>
      </c>
    </row>
    <row r="1189" spans="1:30" ht="57.6" hidden="1" x14ac:dyDescent="0.3">
      <c r="A1189">
        <v>1188</v>
      </c>
      <c r="B1189" s="3" t="s">
        <v>8860</v>
      </c>
      <c r="C1189" t="s">
        <v>145</v>
      </c>
      <c r="F1189" t="s">
        <v>19390</v>
      </c>
      <c r="I1189"/>
      <c r="J1189"/>
      <c r="L1189"/>
      <c r="M1189"/>
      <c r="N1189"/>
      <c r="O1189" s="6" t="s">
        <v>8861</v>
      </c>
      <c r="P1189" t="s">
        <v>8859</v>
      </c>
      <c r="Q1189" t="s">
        <v>8048</v>
      </c>
      <c r="R1189" s="6" t="s">
        <v>8863</v>
      </c>
      <c r="S1189"/>
      <c r="T1189"/>
      <c r="U1189"/>
      <c r="W1189">
        <v>2005</v>
      </c>
      <c r="X1189" t="s">
        <v>8862</v>
      </c>
      <c r="Y1189" t="s">
        <v>47</v>
      </c>
      <c r="Z1189" t="s">
        <v>48</v>
      </c>
      <c r="AA1189" t="s">
        <v>8864</v>
      </c>
      <c r="AB1189" t="s">
        <v>8865</v>
      </c>
      <c r="AC1189" t="s">
        <v>19</v>
      </c>
      <c r="AD1189">
        <v>1</v>
      </c>
    </row>
    <row r="1190" spans="1:30" ht="28.8" hidden="1" x14ac:dyDescent="0.3">
      <c r="A1190">
        <v>1189</v>
      </c>
      <c r="B1190" s="3" t="s">
        <v>8867</v>
      </c>
      <c r="C1190" t="s">
        <v>145</v>
      </c>
      <c r="F1190" t="s">
        <v>622</v>
      </c>
      <c r="I1190"/>
      <c r="J1190"/>
      <c r="L1190"/>
      <c r="M1190"/>
      <c r="N1190"/>
      <c r="P1190" t="s">
        <v>8866</v>
      </c>
      <c r="R1190" s="6" t="s">
        <v>8869</v>
      </c>
      <c r="S1190"/>
      <c r="T1190"/>
      <c r="U1190"/>
      <c r="W1190">
        <v>1997</v>
      </c>
      <c r="X1190" t="s">
        <v>8868</v>
      </c>
      <c r="Y1190" t="s">
        <v>8870</v>
      </c>
      <c r="Z1190" t="s">
        <v>85</v>
      </c>
      <c r="AA1190" t="s">
        <v>8871</v>
      </c>
      <c r="AC1190" t="s">
        <v>19</v>
      </c>
      <c r="AD1190">
        <v>1</v>
      </c>
    </row>
    <row r="1191" spans="1:30" ht="43.2" hidden="1" x14ac:dyDescent="0.3">
      <c r="A1191">
        <v>1190</v>
      </c>
      <c r="B1191" s="3" t="s">
        <v>8873</v>
      </c>
      <c r="C1191" t="s">
        <v>145</v>
      </c>
      <c r="F1191" t="s">
        <v>21226</v>
      </c>
      <c r="I1191"/>
      <c r="J1191"/>
      <c r="L1191"/>
      <c r="M1191"/>
      <c r="N1191"/>
      <c r="O1191" s="7" t="s">
        <v>8874</v>
      </c>
      <c r="P1191" t="s">
        <v>8872</v>
      </c>
      <c r="S1191"/>
      <c r="T1191"/>
      <c r="U1191"/>
      <c r="W1191">
        <v>1996</v>
      </c>
      <c r="X1191" t="s">
        <v>8875</v>
      </c>
      <c r="Y1191" t="s">
        <v>445</v>
      </c>
      <c r="Z1191" t="s">
        <v>446</v>
      </c>
      <c r="AB1191" t="s">
        <v>8876</v>
      </c>
      <c r="AC1191" t="s">
        <v>19</v>
      </c>
      <c r="AD1191">
        <v>1</v>
      </c>
    </row>
    <row r="1192" spans="1:30" ht="28.8" hidden="1" x14ac:dyDescent="0.3">
      <c r="A1192">
        <v>1191</v>
      </c>
      <c r="B1192" s="3" t="s">
        <v>8878</v>
      </c>
      <c r="C1192" t="s">
        <v>145</v>
      </c>
      <c r="F1192" t="s">
        <v>21227</v>
      </c>
      <c r="I1192"/>
      <c r="J1192"/>
      <c r="L1192"/>
      <c r="M1192"/>
      <c r="N1192"/>
      <c r="O1192" s="6" t="s">
        <v>8879</v>
      </c>
      <c r="P1192" t="s">
        <v>8877</v>
      </c>
      <c r="Q1192" t="s">
        <v>8882</v>
      </c>
      <c r="R1192" s="6" t="s">
        <v>8881</v>
      </c>
      <c r="S1192"/>
      <c r="T1192"/>
      <c r="U1192"/>
      <c r="W1192">
        <v>2019</v>
      </c>
      <c r="X1192" t="s">
        <v>8880</v>
      </c>
      <c r="Y1192" t="s">
        <v>8883</v>
      </c>
      <c r="Z1192" t="s">
        <v>8884</v>
      </c>
      <c r="AA1192" t="s">
        <v>8885</v>
      </c>
      <c r="AB1192" t="s">
        <v>8886</v>
      </c>
      <c r="AC1192" t="s">
        <v>19</v>
      </c>
      <c r="AD1192">
        <v>1</v>
      </c>
    </row>
    <row r="1193" spans="1:30" ht="28.8" hidden="1" x14ac:dyDescent="0.3">
      <c r="A1193">
        <v>1192</v>
      </c>
      <c r="B1193" s="3" t="s">
        <v>8888</v>
      </c>
      <c r="C1193" t="s">
        <v>145</v>
      </c>
      <c r="F1193" t="s">
        <v>21227</v>
      </c>
      <c r="I1193"/>
      <c r="J1193"/>
      <c r="L1193"/>
      <c r="M1193"/>
      <c r="N1193"/>
      <c r="O1193" s="6" t="s">
        <v>8889</v>
      </c>
      <c r="P1193" t="s">
        <v>8887</v>
      </c>
      <c r="Q1193" t="s">
        <v>8892</v>
      </c>
      <c r="R1193" s="6" t="s">
        <v>8891</v>
      </c>
      <c r="S1193"/>
      <c r="T1193"/>
      <c r="U1193"/>
      <c r="W1193">
        <v>2018</v>
      </c>
      <c r="X1193" t="s">
        <v>8890</v>
      </c>
      <c r="Y1193" t="s">
        <v>47</v>
      </c>
      <c r="Z1193" t="s">
        <v>48</v>
      </c>
      <c r="AB1193" t="s">
        <v>8893</v>
      </c>
      <c r="AC1193" t="s">
        <v>19</v>
      </c>
      <c r="AD1193">
        <v>1</v>
      </c>
    </row>
    <row r="1194" spans="1:30" ht="28.8" hidden="1" x14ac:dyDescent="0.3">
      <c r="A1194">
        <v>1193</v>
      </c>
      <c r="B1194" s="3" t="s">
        <v>8895</v>
      </c>
      <c r="C1194" t="s">
        <v>18</v>
      </c>
      <c r="D1194" t="s">
        <v>145</v>
      </c>
      <c r="F1194" t="s">
        <v>622</v>
      </c>
      <c r="I1194"/>
      <c r="J1194"/>
      <c r="L1194"/>
      <c r="M1194"/>
      <c r="N1194"/>
      <c r="O1194" s="6" t="s">
        <v>8896</v>
      </c>
      <c r="P1194" t="s">
        <v>8894</v>
      </c>
      <c r="Q1194" t="s">
        <v>8899</v>
      </c>
      <c r="R1194" s="6" t="s">
        <v>8898</v>
      </c>
      <c r="S1194"/>
      <c r="T1194"/>
      <c r="U1194"/>
      <c r="W1194">
        <v>2021</v>
      </c>
      <c r="X1194" t="s">
        <v>8897</v>
      </c>
      <c r="Y1194" t="s">
        <v>379</v>
      </c>
      <c r="Z1194" t="s">
        <v>380</v>
      </c>
      <c r="AA1194" t="s">
        <v>8900</v>
      </c>
      <c r="AB1194" t="s">
        <v>8901</v>
      </c>
      <c r="AC1194" t="s">
        <v>8902</v>
      </c>
      <c r="AD1194">
        <v>2</v>
      </c>
    </row>
    <row r="1195" spans="1:30" ht="28.8" hidden="1" x14ac:dyDescent="0.3">
      <c r="A1195">
        <v>1194</v>
      </c>
      <c r="B1195" s="3" t="s">
        <v>8904</v>
      </c>
      <c r="C1195" t="s">
        <v>145</v>
      </c>
      <c r="F1195" t="s">
        <v>622</v>
      </c>
      <c r="I1195"/>
      <c r="J1195"/>
      <c r="L1195"/>
      <c r="M1195"/>
      <c r="N1195"/>
      <c r="O1195" s="6" t="s">
        <v>8905</v>
      </c>
      <c r="P1195" t="s">
        <v>8903</v>
      </c>
      <c r="Q1195" t="s">
        <v>8908</v>
      </c>
      <c r="R1195" s="6" t="s">
        <v>8907</v>
      </c>
      <c r="S1195"/>
      <c r="T1195"/>
      <c r="U1195"/>
      <c r="W1195">
        <v>2020</v>
      </c>
      <c r="X1195" t="s">
        <v>8906</v>
      </c>
      <c r="Y1195" t="s">
        <v>1007</v>
      </c>
      <c r="Z1195" t="s">
        <v>1008</v>
      </c>
      <c r="AA1195" t="s">
        <v>8909</v>
      </c>
      <c r="AB1195" t="s">
        <v>8910</v>
      </c>
      <c r="AC1195" t="s">
        <v>19</v>
      </c>
      <c r="AD1195">
        <v>1</v>
      </c>
    </row>
    <row r="1196" spans="1:30" ht="28.8" hidden="1" x14ac:dyDescent="0.3">
      <c r="A1196">
        <v>1195</v>
      </c>
      <c r="B1196" s="3" t="s">
        <v>8912</v>
      </c>
      <c r="C1196" t="s">
        <v>18</v>
      </c>
      <c r="D1196" t="s">
        <v>145</v>
      </c>
      <c r="F1196" t="s">
        <v>146</v>
      </c>
      <c r="I1196"/>
      <c r="J1196"/>
      <c r="L1196"/>
      <c r="M1196"/>
      <c r="N1196"/>
      <c r="O1196" s="7" t="s">
        <v>8913</v>
      </c>
      <c r="P1196" t="s">
        <v>8911</v>
      </c>
      <c r="Q1196" t="s">
        <v>8916</v>
      </c>
      <c r="R1196" s="6" t="s">
        <v>8915</v>
      </c>
      <c r="S1196"/>
      <c r="T1196"/>
      <c r="U1196"/>
      <c r="W1196">
        <v>2019</v>
      </c>
      <c r="X1196" t="s">
        <v>8914</v>
      </c>
      <c r="Y1196" t="s">
        <v>57</v>
      </c>
      <c r="Z1196" t="s">
        <v>57</v>
      </c>
      <c r="AA1196" t="s">
        <v>8917</v>
      </c>
      <c r="AB1196" t="s">
        <v>8918</v>
      </c>
      <c r="AC1196" t="s">
        <v>19</v>
      </c>
      <c r="AD1196">
        <v>1</v>
      </c>
    </row>
    <row r="1197" spans="1:30" ht="43.2" hidden="1" x14ac:dyDescent="0.3">
      <c r="A1197">
        <v>1196</v>
      </c>
      <c r="B1197" s="3" t="s">
        <v>8920</v>
      </c>
      <c r="C1197" t="s">
        <v>145</v>
      </c>
      <c r="D1197" t="s">
        <v>145</v>
      </c>
      <c r="F1197" t="s">
        <v>146</v>
      </c>
      <c r="I1197"/>
      <c r="J1197"/>
      <c r="L1197"/>
      <c r="M1197"/>
      <c r="N1197"/>
      <c r="O1197" s="7" t="s">
        <v>8921</v>
      </c>
      <c r="P1197" t="s">
        <v>8919</v>
      </c>
      <c r="Q1197" t="s">
        <v>8924</v>
      </c>
      <c r="R1197" s="6" t="s">
        <v>8923</v>
      </c>
      <c r="S1197"/>
      <c r="T1197"/>
      <c r="U1197"/>
      <c r="W1197">
        <v>2018</v>
      </c>
      <c r="X1197" t="s">
        <v>8922</v>
      </c>
      <c r="Y1197" t="s">
        <v>1516</v>
      </c>
      <c r="Z1197" t="s">
        <v>1517</v>
      </c>
      <c r="AA1197" t="s">
        <v>8925</v>
      </c>
      <c r="AB1197" t="s">
        <v>8926</v>
      </c>
      <c r="AC1197" t="s">
        <v>19</v>
      </c>
      <c r="AD1197">
        <v>1</v>
      </c>
    </row>
    <row r="1198" spans="1:30" ht="43.2" hidden="1" x14ac:dyDescent="0.3">
      <c r="A1198">
        <v>1197</v>
      </c>
      <c r="B1198" s="3" t="s">
        <v>8928</v>
      </c>
      <c r="C1198" t="s">
        <v>18</v>
      </c>
      <c r="D1198" t="s">
        <v>145</v>
      </c>
      <c r="F1198" t="s">
        <v>146</v>
      </c>
      <c r="I1198"/>
      <c r="J1198"/>
      <c r="L1198"/>
      <c r="M1198"/>
      <c r="N1198"/>
      <c r="O1198" s="7" t="s">
        <v>21296</v>
      </c>
      <c r="P1198" t="s">
        <v>8927</v>
      </c>
      <c r="Q1198" t="s">
        <v>8931</v>
      </c>
      <c r="R1198" s="6" t="s">
        <v>8930</v>
      </c>
      <c r="S1198"/>
      <c r="T1198"/>
      <c r="U1198"/>
      <c r="W1198">
        <v>2015</v>
      </c>
      <c r="X1198" t="s">
        <v>8929</v>
      </c>
      <c r="Y1198" t="s">
        <v>187</v>
      </c>
      <c r="Z1198" t="s">
        <v>85</v>
      </c>
      <c r="AA1198" t="s">
        <v>8932</v>
      </c>
      <c r="AB1198" t="s">
        <v>8933</v>
      </c>
      <c r="AC1198" t="s">
        <v>19</v>
      </c>
      <c r="AD1198">
        <v>1</v>
      </c>
    </row>
    <row r="1199" spans="1:30" ht="28.8" hidden="1" x14ac:dyDescent="0.3">
      <c r="A1199">
        <v>1198</v>
      </c>
      <c r="B1199" s="3" t="s">
        <v>8935</v>
      </c>
      <c r="C1199" t="s">
        <v>18</v>
      </c>
      <c r="D1199" t="s">
        <v>145</v>
      </c>
      <c r="F1199" t="s">
        <v>146</v>
      </c>
      <c r="I1199"/>
      <c r="J1199"/>
      <c r="L1199"/>
      <c r="M1199"/>
      <c r="N1199"/>
      <c r="O1199" s="7" t="s">
        <v>8936</v>
      </c>
      <c r="P1199" t="s">
        <v>8934</v>
      </c>
      <c r="Q1199" t="s">
        <v>8939</v>
      </c>
      <c r="R1199" s="6" t="s">
        <v>8938</v>
      </c>
      <c r="S1199"/>
      <c r="T1199"/>
      <c r="U1199"/>
      <c r="W1199">
        <v>2011</v>
      </c>
      <c r="X1199" t="s">
        <v>8937</v>
      </c>
      <c r="Y1199" t="s">
        <v>158</v>
      </c>
      <c r="Z1199" t="s">
        <v>85</v>
      </c>
      <c r="AA1199" t="s">
        <v>8940</v>
      </c>
      <c r="AB1199" t="s">
        <v>8941</v>
      </c>
      <c r="AC1199" t="s">
        <v>19</v>
      </c>
      <c r="AD1199">
        <v>1</v>
      </c>
    </row>
    <row r="1200" spans="1:30" ht="28.8" hidden="1" x14ac:dyDescent="0.3">
      <c r="A1200">
        <v>1199</v>
      </c>
      <c r="B1200" s="3" t="s">
        <v>8942</v>
      </c>
      <c r="C1200" t="s">
        <v>145</v>
      </c>
      <c r="F1200" t="s">
        <v>146</v>
      </c>
      <c r="I1200"/>
      <c r="J1200"/>
      <c r="L1200"/>
      <c r="M1200"/>
      <c r="N1200"/>
      <c r="O1200" s="6" t="s">
        <v>19665</v>
      </c>
      <c r="P1200" t="s">
        <v>19664</v>
      </c>
      <c r="Q1200" t="s">
        <v>8945</v>
      </c>
      <c r="R1200" s="6" t="s">
        <v>8944</v>
      </c>
      <c r="S1200"/>
      <c r="T1200"/>
      <c r="U1200"/>
      <c r="W1200">
        <v>2010</v>
      </c>
      <c r="X1200" t="s">
        <v>8943</v>
      </c>
      <c r="Y1200" t="s">
        <v>115</v>
      </c>
      <c r="Z1200" t="s">
        <v>115</v>
      </c>
      <c r="AA1200" t="s">
        <v>8946</v>
      </c>
      <c r="AB1200" t="s">
        <v>8947</v>
      </c>
      <c r="AC1200" t="s">
        <v>19</v>
      </c>
      <c r="AD1200">
        <v>2</v>
      </c>
    </row>
    <row r="1201" spans="1:30" hidden="1" x14ac:dyDescent="0.3">
      <c r="A1201">
        <v>1200</v>
      </c>
      <c r="B1201" s="3" t="s">
        <v>8949</v>
      </c>
      <c r="C1201" t="s">
        <v>145</v>
      </c>
      <c r="F1201" t="s">
        <v>21227</v>
      </c>
      <c r="I1201"/>
      <c r="J1201"/>
      <c r="L1201"/>
      <c r="M1201"/>
      <c r="N1201"/>
      <c r="O1201" s="6" t="s">
        <v>8950</v>
      </c>
      <c r="P1201" t="s">
        <v>8948</v>
      </c>
      <c r="R1201" s="6" t="s">
        <v>8856</v>
      </c>
      <c r="S1201"/>
      <c r="T1201"/>
      <c r="U1201"/>
      <c r="W1201">
        <v>2002</v>
      </c>
      <c r="X1201" t="s">
        <v>8951</v>
      </c>
      <c r="Y1201" t="s">
        <v>1916</v>
      </c>
      <c r="Z1201" t="s">
        <v>1219</v>
      </c>
      <c r="AA1201" t="s">
        <v>8952</v>
      </c>
      <c r="AB1201" t="s">
        <v>8953</v>
      </c>
      <c r="AC1201" t="s">
        <v>19</v>
      </c>
      <c r="AD1201">
        <v>1</v>
      </c>
    </row>
    <row r="1202" spans="1:30" ht="28.8" hidden="1" x14ac:dyDescent="0.3">
      <c r="A1202">
        <v>1201</v>
      </c>
      <c r="B1202" s="3" t="s">
        <v>8955</v>
      </c>
      <c r="C1202" t="s">
        <v>18</v>
      </c>
      <c r="D1202" t="s">
        <v>145</v>
      </c>
      <c r="F1202" t="s">
        <v>19389</v>
      </c>
      <c r="I1202"/>
      <c r="J1202"/>
      <c r="L1202"/>
      <c r="M1202"/>
      <c r="N1202" t="s">
        <v>21243</v>
      </c>
      <c r="O1202" s="7" t="s">
        <v>8956</v>
      </c>
      <c r="P1202" t="s">
        <v>8954</v>
      </c>
      <c r="Q1202" t="s">
        <v>8959</v>
      </c>
      <c r="R1202" s="6" t="s">
        <v>8958</v>
      </c>
      <c r="S1202"/>
      <c r="T1202"/>
      <c r="U1202"/>
      <c r="W1202">
        <v>2001</v>
      </c>
      <c r="X1202" t="s">
        <v>8957</v>
      </c>
      <c r="Y1202" t="s">
        <v>47</v>
      </c>
      <c r="Z1202" t="s">
        <v>48</v>
      </c>
      <c r="AA1202" t="s">
        <v>8960</v>
      </c>
      <c r="AB1202" t="s">
        <v>8961</v>
      </c>
      <c r="AC1202" t="s">
        <v>19</v>
      </c>
      <c r="AD1202">
        <v>1</v>
      </c>
    </row>
    <row r="1203" spans="1:30" ht="28.8" hidden="1" x14ac:dyDescent="0.3">
      <c r="A1203">
        <v>1202</v>
      </c>
      <c r="B1203" s="3" t="s">
        <v>8963</v>
      </c>
      <c r="C1203" t="s">
        <v>18</v>
      </c>
      <c r="D1203" t="s">
        <v>145</v>
      </c>
      <c r="F1203" t="s">
        <v>21234</v>
      </c>
      <c r="I1203"/>
      <c r="J1203"/>
      <c r="L1203"/>
      <c r="M1203"/>
      <c r="N1203"/>
      <c r="O1203" s="7" t="s">
        <v>8964</v>
      </c>
      <c r="P1203" t="s">
        <v>8962</v>
      </c>
      <c r="R1203" s="6" t="s">
        <v>8966</v>
      </c>
      <c r="S1203"/>
      <c r="T1203"/>
      <c r="U1203"/>
      <c r="W1203">
        <v>1999</v>
      </c>
      <c r="X1203" t="s">
        <v>8965</v>
      </c>
      <c r="Y1203" t="s">
        <v>1916</v>
      </c>
      <c r="Z1203" t="s">
        <v>1219</v>
      </c>
      <c r="AA1203" t="s">
        <v>8967</v>
      </c>
      <c r="AB1203" t="s">
        <v>8968</v>
      </c>
      <c r="AC1203" t="s">
        <v>19</v>
      </c>
      <c r="AD1203">
        <v>1</v>
      </c>
    </row>
    <row r="1204" spans="1:30" ht="28.8" hidden="1" x14ac:dyDescent="0.3">
      <c r="A1204">
        <v>1203</v>
      </c>
      <c r="B1204" s="3" t="s">
        <v>8970</v>
      </c>
      <c r="C1204" t="s">
        <v>145</v>
      </c>
      <c r="F1204" t="s">
        <v>146</v>
      </c>
      <c r="I1204"/>
      <c r="J1204"/>
      <c r="L1204"/>
      <c r="M1204"/>
      <c r="N1204"/>
      <c r="O1204" s="6" t="s">
        <v>8971</v>
      </c>
      <c r="P1204" t="s">
        <v>8969</v>
      </c>
      <c r="Q1204" t="s">
        <v>8974</v>
      </c>
      <c r="R1204" s="6" t="s">
        <v>8973</v>
      </c>
      <c r="S1204"/>
      <c r="T1204"/>
      <c r="U1204"/>
      <c r="W1204">
        <v>2013</v>
      </c>
      <c r="X1204" t="s">
        <v>8972</v>
      </c>
      <c r="Y1204" t="s">
        <v>1557</v>
      </c>
      <c r="Z1204" t="s">
        <v>48</v>
      </c>
      <c r="AA1204" t="s">
        <v>8975</v>
      </c>
      <c r="AB1204" t="s">
        <v>8976</v>
      </c>
      <c r="AC1204" t="s">
        <v>19</v>
      </c>
      <c r="AD1204">
        <v>1</v>
      </c>
    </row>
    <row r="1205" spans="1:30" ht="28.8" hidden="1" x14ac:dyDescent="0.3">
      <c r="A1205">
        <v>1204</v>
      </c>
      <c r="B1205" s="3" t="s">
        <v>8978</v>
      </c>
      <c r="C1205" t="s">
        <v>18</v>
      </c>
      <c r="D1205" t="s">
        <v>145</v>
      </c>
      <c r="F1205" t="s">
        <v>146</v>
      </c>
      <c r="I1205"/>
      <c r="J1205"/>
      <c r="L1205"/>
      <c r="M1205"/>
      <c r="N1205"/>
      <c r="O1205" s="7" t="s">
        <v>8979</v>
      </c>
      <c r="P1205" t="s">
        <v>8977</v>
      </c>
      <c r="Q1205" t="s">
        <v>8982</v>
      </c>
      <c r="R1205" s="6" t="s">
        <v>8981</v>
      </c>
      <c r="S1205"/>
      <c r="T1205"/>
      <c r="U1205"/>
      <c r="W1205">
        <v>2022</v>
      </c>
      <c r="X1205" t="s">
        <v>8980</v>
      </c>
      <c r="Y1205" t="s">
        <v>445</v>
      </c>
      <c r="Z1205" t="s">
        <v>446</v>
      </c>
      <c r="AA1205" t="s">
        <v>8983</v>
      </c>
      <c r="AB1205" t="s">
        <v>8984</v>
      </c>
      <c r="AC1205" t="s">
        <v>19</v>
      </c>
      <c r="AD1205">
        <v>1</v>
      </c>
    </row>
    <row r="1206" spans="1:30" ht="43.2" hidden="1" x14ac:dyDescent="0.3">
      <c r="A1206">
        <v>1205</v>
      </c>
      <c r="B1206" s="3" t="s">
        <v>8986</v>
      </c>
      <c r="C1206" t="s">
        <v>145</v>
      </c>
      <c r="F1206" t="s">
        <v>21227</v>
      </c>
      <c r="I1206"/>
      <c r="J1206"/>
      <c r="L1206"/>
      <c r="M1206"/>
      <c r="N1206"/>
      <c r="O1206" s="6" t="s">
        <v>8987</v>
      </c>
      <c r="P1206" t="s">
        <v>8985</v>
      </c>
      <c r="Q1206" t="s">
        <v>8990</v>
      </c>
      <c r="R1206" s="6" t="s">
        <v>8989</v>
      </c>
      <c r="S1206"/>
      <c r="T1206"/>
      <c r="U1206"/>
      <c r="W1206">
        <v>2022</v>
      </c>
      <c r="X1206" t="s">
        <v>8988</v>
      </c>
      <c r="Y1206" t="s">
        <v>158</v>
      </c>
      <c r="Z1206" t="s">
        <v>85</v>
      </c>
      <c r="AA1206" t="s">
        <v>8991</v>
      </c>
      <c r="AB1206" t="s">
        <v>8992</v>
      </c>
      <c r="AC1206" t="s">
        <v>19</v>
      </c>
      <c r="AD1206">
        <v>1</v>
      </c>
    </row>
    <row r="1207" spans="1:30" ht="28.8" hidden="1" x14ac:dyDescent="0.3">
      <c r="A1207">
        <v>1206</v>
      </c>
      <c r="B1207" s="3" t="s">
        <v>8994</v>
      </c>
      <c r="C1207" t="s">
        <v>145</v>
      </c>
      <c r="F1207" t="s">
        <v>21227</v>
      </c>
      <c r="I1207"/>
      <c r="J1207"/>
      <c r="L1207"/>
      <c r="M1207"/>
      <c r="N1207"/>
      <c r="O1207" s="6" t="s">
        <v>8995</v>
      </c>
      <c r="P1207" t="s">
        <v>8993</v>
      </c>
      <c r="Q1207" t="s">
        <v>8998</v>
      </c>
      <c r="R1207" s="6" t="s">
        <v>8997</v>
      </c>
      <c r="S1207"/>
      <c r="T1207"/>
      <c r="U1207"/>
      <c r="W1207">
        <v>2022</v>
      </c>
      <c r="X1207" t="s">
        <v>8996</v>
      </c>
      <c r="Y1207" t="s">
        <v>158</v>
      </c>
      <c r="Z1207" t="s">
        <v>85</v>
      </c>
      <c r="AA1207" t="s">
        <v>8999</v>
      </c>
      <c r="AB1207" t="s">
        <v>9000</v>
      </c>
      <c r="AC1207" t="s">
        <v>19</v>
      </c>
      <c r="AD1207">
        <v>1</v>
      </c>
    </row>
    <row r="1208" spans="1:30" ht="43.2" hidden="1" x14ac:dyDescent="0.3">
      <c r="A1208">
        <v>1207</v>
      </c>
      <c r="B1208" s="3" t="s">
        <v>9002</v>
      </c>
      <c r="C1208" t="s">
        <v>18</v>
      </c>
      <c r="D1208" t="s">
        <v>145</v>
      </c>
      <c r="F1208" t="s">
        <v>146</v>
      </c>
      <c r="I1208"/>
      <c r="J1208"/>
      <c r="L1208"/>
      <c r="M1208"/>
      <c r="N1208"/>
      <c r="O1208" s="7" t="s">
        <v>9003</v>
      </c>
      <c r="P1208" t="s">
        <v>9001</v>
      </c>
      <c r="Q1208" t="s">
        <v>9006</v>
      </c>
      <c r="R1208" s="6" t="s">
        <v>9005</v>
      </c>
      <c r="S1208"/>
      <c r="T1208"/>
      <c r="U1208"/>
      <c r="W1208">
        <v>2020</v>
      </c>
      <c r="X1208" t="s">
        <v>9004</v>
      </c>
      <c r="Y1208" t="s">
        <v>170</v>
      </c>
      <c r="Z1208" t="s">
        <v>85</v>
      </c>
      <c r="AA1208" t="s">
        <v>9007</v>
      </c>
      <c r="AB1208" t="s">
        <v>9008</v>
      </c>
      <c r="AC1208" t="s">
        <v>19</v>
      </c>
      <c r="AD1208">
        <v>1</v>
      </c>
    </row>
    <row r="1209" spans="1:30" ht="43.2" hidden="1" x14ac:dyDescent="0.3">
      <c r="A1209">
        <v>1208</v>
      </c>
      <c r="B1209" s="3" t="s">
        <v>9010</v>
      </c>
      <c r="C1209" t="s">
        <v>18</v>
      </c>
      <c r="D1209" t="s">
        <v>145</v>
      </c>
      <c r="F1209" t="s">
        <v>146</v>
      </c>
      <c r="I1209"/>
      <c r="J1209"/>
      <c r="L1209"/>
      <c r="M1209"/>
      <c r="N1209"/>
      <c r="O1209" s="7" t="s">
        <v>9011</v>
      </c>
      <c r="P1209" t="s">
        <v>9009</v>
      </c>
      <c r="Q1209" t="s">
        <v>8982</v>
      </c>
      <c r="R1209" s="6" t="s">
        <v>9013</v>
      </c>
      <c r="S1209"/>
      <c r="T1209"/>
      <c r="U1209"/>
      <c r="W1209">
        <v>2019</v>
      </c>
      <c r="X1209" t="s">
        <v>9012</v>
      </c>
      <c r="Y1209" t="s">
        <v>187</v>
      </c>
      <c r="Z1209" t="s">
        <v>85</v>
      </c>
      <c r="AA1209" t="s">
        <v>9014</v>
      </c>
      <c r="AB1209" t="s">
        <v>9015</v>
      </c>
      <c r="AC1209" t="s">
        <v>19</v>
      </c>
      <c r="AD1209">
        <v>1</v>
      </c>
    </row>
    <row r="1210" spans="1:30" ht="28.8" hidden="1" x14ac:dyDescent="0.3">
      <c r="A1210">
        <v>1209</v>
      </c>
      <c r="B1210" s="3" t="s">
        <v>9017</v>
      </c>
      <c r="C1210" t="s">
        <v>18</v>
      </c>
      <c r="D1210" t="s">
        <v>145</v>
      </c>
      <c r="F1210" t="s">
        <v>146</v>
      </c>
      <c r="I1210"/>
      <c r="J1210"/>
      <c r="L1210"/>
      <c r="M1210"/>
      <c r="N1210"/>
      <c r="O1210" s="7" t="s">
        <v>9018</v>
      </c>
      <c r="P1210" t="s">
        <v>9016</v>
      </c>
      <c r="Q1210" t="s">
        <v>9021</v>
      </c>
      <c r="R1210" s="6" t="s">
        <v>9020</v>
      </c>
      <c r="S1210"/>
      <c r="T1210"/>
      <c r="U1210"/>
      <c r="W1210">
        <v>2019</v>
      </c>
      <c r="X1210" t="s">
        <v>9019</v>
      </c>
      <c r="Y1210" t="s">
        <v>158</v>
      </c>
      <c r="Z1210" t="s">
        <v>85</v>
      </c>
      <c r="AA1210" t="s">
        <v>9022</v>
      </c>
      <c r="AB1210" t="s">
        <v>9023</v>
      </c>
      <c r="AC1210" t="s">
        <v>19</v>
      </c>
      <c r="AD1210">
        <v>1</v>
      </c>
    </row>
    <row r="1211" spans="1:30" ht="28.8" hidden="1" x14ac:dyDescent="0.3">
      <c r="A1211">
        <v>1210</v>
      </c>
      <c r="B1211" s="3" t="s">
        <v>9025</v>
      </c>
      <c r="C1211" t="s">
        <v>18</v>
      </c>
      <c r="D1211" t="s">
        <v>145</v>
      </c>
      <c r="F1211" t="s">
        <v>146</v>
      </c>
      <c r="I1211"/>
      <c r="J1211"/>
      <c r="L1211"/>
      <c r="M1211"/>
      <c r="N1211"/>
      <c r="O1211" s="7" t="s">
        <v>9026</v>
      </c>
      <c r="P1211" t="s">
        <v>9024</v>
      </c>
      <c r="Q1211" t="s">
        <v>9029</v>
      </c>
      <c r="R1211" s="6" t="s">
        <v>9028</v>
      </c>
      <c r="S1211"/>
      <c r="T1211"/>
      <c r="U1211"/>
      <c r="W1211">
        <v>2018</v>
      </c>
      <c r="X1211" t="s">
        <v>9027</v>
      </c>
      <c r="Y1211" t="s">
        <v>1516</v>
      </c>
      <c r="Z1211" t="s">
        <v>1517</v>
      </c>
      <c r="AA1211" t="s">
        <v>9030</v>
      </c>
      <c r="AB1211" t="s">
        <v>9031</v>
      </c>
      <c r="AC1211" t="s">
        <v>19</v>
      </c>
      <c r="AD1211">
        <v>1</v>
      </c>
    </row>
    <row r="1212" spans="1:30" ht="28.8" hidden="1" x14ac:dyDescent="0.3">
      <c r="A1212">
        <v>1211</v>
      </c>
      <c r="B1212" s="3" t="s">
        <v>9033</v>
      </c>
      <c r="C1212" t="s">
        <v>145</v>
      </c>
      <c r="F1212" t="s">
        <v>19388</v>
      </c>
      <c r="I1212"/>
      <c r="J1212"/>
      <c r="L1212"/>
      <c r="M1212"/>
      <c r="N1212"/>
      <c r="O1212" s="6" t="s">
        <v>9034</v>
      </c>
      <c r="P1212" t="s">
        <v>9032</v>
      </c>
      <c r="Q1212" t="s">
        <v>9037</v>
      </c>
      <c r="R1212" s="6" t="s">
        <v>9036</v>
      </c>
      <c r="S1212"/>
      <c r="T1212"/>
      <c r="U1212"/>
      <c r="W1212">
        <v>2017</v>
      </c>
      <c r="X1212" t="s">
        <v>9035</v>
      </c>
      <c r="Y1212" t="s">
        <v>370</v>
      </c>
      <c r="Z1212" t="s">
        <v>371</v>
      </c>
      <c r="AB1212" t="s">
        <v>9038</v>
      </c>
      <c r="AC1212" t="s">
        <v>19</v>
      </c>
      <c r="AD1212">
        <v>1</v>
      </c>
    </row>
    <row r="1213" spans="1:30" hidden="1" x14ac:dyDescent="0.3">
      <c r="A1213">
        <v>1212</v>
      </c>
      <c r="B1213" s="3" t="s">
        <v>9040</v>
      </c>
      <c r="C1213" t="s">
        <v>145</v>
      </c>
      <c r="F1213" t="s">
        <v>21227</v>
      </c>
      <c r="I1213"/>
      <c r="J1213"/>
      <c r="L1213"/>
      <c r="M1213"/>
      <c r="N1213"/>
      <c r="O1213" s="6" t="s">
        <v>9041</v>
      </c>
      <c r="P1213" t="s">
        <v>9039</v>
      </c>
      <c r="Q1213" t="s">
        <v>9044</v>
      </c>
      <c r="R1213" s="6" t="s">
        <v>9043</v>
      </c>
      <c r="S1213"/>
      <c r="T1213"/>
      <c r="U1213"/>
      <c r="W1213">
        <v>2017</v>
      </c>
      <c r="X1213" t="s">
        <v>9042</v>
      </c>
      <c r="Y1213" t="s">
        <v>370</v>
      </c>
      <c r="Z1213" t="s">
        <v>371</v>
      </c>
      <c r="AB1213" t="s">
        <v>9045</v>
      </c>
      <c r="AC1213" t="s">
        <v>19</v>
      </c>
      <c r="AD1213">
        <v>1</v>
      </c>
    </row>
    <row r="1214" spans="1:30" ht="28.8" hidden="1" x14ac:dyDescent="0.3">
      <c r="A1214">
        <v>1213</v>
      </c>
      <c r="B1214" s="3" t="s">
        <v>9047</v>
      </c>
      <c r="C1214" t="s">
        <v>145</v>
      </c>
      <c r="I1214"/>
      <c r="J1214"/>
      <c r="L1214"/>
      <c r="M1214"/>
      <c r="N1214"/>
      <c r="O1214" s="6" t="s">
        <v>9048</v>
      </c>
      <c r="P1214" t="s">
        <v>9046</v>
      </c>
      <c r="Q1214" t="s">
        <v>9051</v>
      </c>
      <c r="R1214" s="6" t="s">
        <v>9050</v>
      </c>
      <c r="S1214"/>
      <c r="T1214"/>
      <c r="U1214"/>
      <c r="W1214">
        <v>2016</v>
      </c>
      <c r="X1214" t="s">
        <v>9049</v>
      </c>
      <c r="Y1214" t="s">
        <v>187</v>
      </c>
      <c r="Z1214" t="s">
        <v>85</v>
      </c>
      <c r="AA1214" t="s">
        <v>9052</v>
      </c>
      <c r="AB1214" t="s">
        <v>9053</v>
      </c>
      <c r="AC1214" t="s">
        <v>19</v>
      </c>
      <c r="AD1214">
        <v>1</v>
      </c>
    </row>
    <row r="1215" spans="1:30" ht="28.8" hidden="1" x14ac:dyDescent="0.3">
      <c r="A1215">
        <v>1214</v>
      </c>
      <c r="B1215" s="3" t="s">
        <v>9055</v>
      </c>
      <c r="C1215" t="s">
        <v>145</v>
      </c>
      <c r="F1215" t="s">
        <v>146</v>
      </c>
      <c r="I1215"/>
      <c r="J1215"/>
      <c r="L1215"/>
      <c r="M1215"/>
      <c r="N1215"/>
      <c r="O1215" s="6" t="s">
        <v>9056</v>
      </c>
      <c r="P1215" t="s">
        <v>9054</v>
      </c>
      <c r="Q1215" t="s">
        <v>9059</v>
      </c>
      <c r="R1215" s="6" t="s">
        <v>9058</v>
      </c>
      <c r="S1215"/>
      <c r="T1215"/>
      <c r="U1215"/>
      <c r="W1215">
        <v>2015</v>
      </c>
      <c r="X1215" t="s">
        <v>9057</v>
      </c>
      <c r="Y1215" t="s">
        <v>158</v>
      </c>
      <c r="Z1215" t="s">
        <v>85</v>
      </c>
      <c r="AA1215" t="s">
        <v>9060</v>
      </c>
      <c r="AB1215" t="s">
        <v>9061</v>
      </c>
      <c r="AC1215" t="s">
        <v>19</v>
      </c>
      <c r="AD1215">
        <v>1</v>
      </c>
    </row>
    <row r="1216" spans="1:30" ht="43.2" hidden="1" x14ac:dyDescent="0.3">
      <c r="A1216">
        <v>1215</v>
      </c>
      <c r="B1216" s="3" t="s">
        <v>9063</v>
      </c>
      <c r="C1216" t="s">
        <v>18</v>
      </c>
      <c r="D1216" t="s">
        <v>18</v>
      </c>
      <c r="E1216" s="3" t="s">
        <v>145</v>
      </c>
      <c r="F1216" t="s">
        <v>19389</v>
      </c>
      <c r="L1216" t="s">
        <v>21318</v>
      </c>
      <c r="O1216" s="7" t="s">
        <v>21506</v>
      </c>
      <c r="P1216" t="s">
        <v>9062</v>
      </c>
      <c r="Q1216" t="s">
        <v>9066</v>
      </c>
      <c r="R1216" s="6" t="s">
        <v>9065</v>
      </c>
      <c r="T1216" s="3"/>
      <c r="U1216" s="3"/>
      <c r="W1216">
        <v>2015</v>
      </c>
      <c r="X1216" t="s">
        <v>9064</v>
      </c>
      <c r="Y1216" t="s">
        <v>207</v>
      </c>
      <c r="Z1216" t="s">
        <v>208</v>
      </c>
      <c r="AA1216" t="s">
        <v>9067</v>
      </c>
      <c r="AB1216" t="s">
        <v>9068</v>
      </c>
      <c r="AC1216" t="s">
        <v>9069</v>
      </c>
      <c r="AD1216">
        <v>2</v>
      </c>
    </row>
    <row r="1217" spans="1:30" ht="28.8" hidden="1" x14ac:dyDescent="0.3">
      <c r="A1217">
        <v>1216</v>
      </c>
      <c r="B1217" s="3" t="s">
        <v>9071</v>
      </c>
      <c r="C1217" t="s">
        <v>145</v>
      </c>
      <c r="F1217" t="s">
        <v>146</v>
      </c>
      <c r="I1217"/>
      <c r="J1217"/>
      <c r="L1217"/>
      <c r="M1217"/>
      <c r="N1217"/>
      <c r="O1217" s="6" t="s">
        <v>9072</v>
      </c>
      <c r="P1217" t="s">
        <v>9070</v>
      </c>
      <c r="Q1217" t="s">
        <v>9075</v>
      </c>
      <c r="R1217" s="6" t="s">
        <v>9074</v>
      </c>
      <c r="S1217"/>
      <c r="T1217"/>
      <c r="U1217"/>
      <c r="W1217">
        <v>2013</v>
      </c>
      <c r="X1217" t="s">
        <v>9073</v>
      </c>
      <c r="Y1217" t="s">
        <v>47</v>
      </c>
      <c r="Z1217" t="s">
        <v>48</v>
      </c>
      <c r="AA1217" t="s">
        <v>9076</v>
      </c>
      <c r="AB1217" t="s">
        <v>9077</v>
      </c>
      <c r="AC1217" t="s">
        <v>19</v>
      </c>
      <c r="AD1217">
        <v>1</v>
      </c>
    </row>
    <row r="1218" spans="1:30" ht="57.6" hidden="1" x14ac:dyDescent="0.3">
      <c r="A1218">
        <v>1217</v>
      </c>
      <c r="B1218" s="3" t="s">
        <v>9079</v>
      </c>
      <c r="C1218" t="s">
        <v>145</v>
      </c>
      <c r="F1218" t="s">
        <v>21226</v>
      </c>
      <c r="I1218"/>
      <c r="J1218"/>
      <c r="L1218"/>
      <c r="M1218"/>
      <c r="N1218"/>
      <c r="O1218" s="7" t="s">
        <v>9080</v>
      </c>
      <c r="P1218" t="s">
        <v>9078</v>
      </c>
      <c r="Q1218" t="s">
        <v>2612</v>
      </c>
      <c r="R1218" s="6" t="s">
        <v>9082</v>
      </c>
      <c r="S1218"/>
      <c r="T1218"/>
      <c r="U1218"/>
      <c r="W1218">
        <v>2012</v>
      </c>
      <c r="X1218" t="s">
        <v>9081</v>
      </c>
      <c r="Y1218" t="s">
        <v>47</v>
      </c>
      <c r="Z1218" t="s">
        <v>48</v>
      </c>
      <c r="AB1218" t="s">
        <v>9083</v>
      </c>
      <c r="AC1218" t="s">
        <v>19</v>
      </c>
      <c r="AD1218">
        <v>1</v>
      </c>
    </row>
    <row r="1219" spans="1:30" ht="43.2" hidden="1" x14ac:dyDescent="0.3">
      <c r="A1219">
        <v>1218</v>
      </c>
      <c r="B1219" s="3" t="s">
        <v>9085</v>
      </c>
      <c r="C1219" t="s">
        <v>18</v>
      </c>
      <c r="D1219" t="s">
        <v>145</v>
      </c>
      <c r="F1219" t="s">
        <v>21297</v>
      </c>
      <c r="I1219"/>
      <c r="J1219"/>
      <c r="L1219"/>
      <c r="M1219"/>
      <c r="N1219"/>
      <c r="O1219" s="7" t="s">
        <v>9086</v>
      </c>
      <c r="P1219" t="s">
        <v>9084</v>
      </c>
      <c r="Q1219" t="s">
        <v>9089</v>
      </c>
      <c r="R1219" s="6" t="s">
        <v>9088</v>
      </c>
      <c r="S1219"/>
      <c r="T1219"/>
      <c r="U1219"/>
      <c r="W1219">
        <v>2011</v>
      </c>
      <c r="X1219" t="s">
        <v>9087</v>
      </c>
      <c r="Y1219" t="s">
        <v>24</v>
      </c>
      <c r="Z1219" t="s">
        <v>25</v>
      </c>
      <c r="AA1219" t="s">
        <v>9090</v>
      </c>
      <c r="AB1219" t="s">
        <v>9091</v>
      </c>
      <c r="AC1219" t="s">
        <v>19</v>
      </c>
      <c r="AD1219">
        <v>1</v>
      </c>
    </row>
    <row r="1220" spans="1:30" ht="43.2" hidden="1" x14ac:dyDescent="0.3">
      <c r="A1220">
        <v>1219</v>
      </c>
      <c r="B1220" s="3" t="s">
        <v>9093</v>
      </c>
      <c r="C1220" t="s">
        <v>145</v>
      </c>
      <c r="F1220" t="s">
        <v>146</v>
      </c>
      <c r="I1220"/>
      <c r="J1220"/>
      <c r="L1220"/>
      <c r="M1220"/>
      <c r="N1220"/>
      <c r="O1220" s="6" t="s">
        <v>9094</v>
      </c>
      <c r="P1220" t="s">
        <v>9092</v>
      </c>
      <c r="Q1220" t="s">
        <v>9097</v>
      </c>
      <c r="R1220" s="6" t="s">
        <v>9096</v>
      </c>
      <c r="S1220"/>
      <c r="T1220"/>
      <c r="U1220"/>
      <c r="W1220">
        <v>2010</v>
      </c>
      <c r="X1220" t="s">
        <v>9095</v>
      </c>
      <c r="Y1220" t="s">
        <v>6689</v>
      </c>
      <c r="Z1220" t="s">
        <v>6689</v>
      </c>
      <c r="AB1220" t="s">
        <v>9098</v>
      </c>
      <c r="AC1220" t="s">
        <v>19</v>
      </c>
      <c r="AD1220">
        <v>1</v>
      </c>
    </row>
    <row r="1221" spans="1:30" ht="43.2" hidden="1" x14ac:dyDescent="0.3">
      <c r="A1221">
        <v>1220</v>
      </c>
      <c r="B1221" s="3" t="s">
        <v>9100</v>
      </c>
      <c r="C1221" t="s">
        <v>145</v>
      </c>
      <c r="F1221" t="s">
        <v>19390</v>
      </c>
      <c r="I1221"/>
      <c r="J1221"/>
      <c r="L1221"/>
      <c r="M1221"/>
      <c r="N1221"/>
      <c r="O1221" s="6" t="s">
        <v>9101</v>
      </c>
      <c r="P1221" t="s">
        <v>9099</v>
      </c>
      <c r="Q1221" t="s">
        <v>9104</v>
      </c>
      <c r="R1221" s="6" t="s">
        <v>9103</v>
      </c>
      <c r="S1221"/>
      <c r="T1221"/>
      <c r="U1221"/>
      <c r="W1221">
        <v>2010</v>
      </c>
      <c r="X1221" t="s">
        <v>9102</v>
      </c>
      <c r="Y1221" t="s">
        <v>9105</v>
      </c>
      <c r="Z1221" t="s">
        <v>9106</v>
      </c>
      <c r="AA1221" t="s">
        <v>9107</v>
      </c>
      <c r="AB1221" t="s">
        <v>9108</v>
      </c>
      <c r="AC1221" t="s">
        <v>19</v>
      </c>
      <c r="AD1221">
        <v>1</v>
      </c>
    </row>
    <row r="1222" spans="1:30" ht="28.8" hidden="1" x14ac:dyDescent="0.3">
      <c r="A1222">
        <v>1221</v>
      </c>
      <c r="B1222" s="3" t="s">
        <v>9110</v>
      </c>
      <c r="C1222" t="s">
        <v>145</v>
      </c>
      <c r="F1222" t="s">
        <v>19388</v>
      </c>
      <c r="I1222"/>
      <c r="J1222"/>
      <c r="L1222"/>
      <c r="M1222"/>
      <c r="N1222"/>
      <c r="O1222" s="6" t="s">
        <v>9111</v>
      </c>
      <c r="P1222" t="s">
        <v>9109</v>
      </c>
      <c r="Q1222" t="s">
        <v>9114</v>
      </c>
      <c r="R1222" s="6" t="s">
        <v>9113</v>
      </c>
      <c r="S1222"/>
      <c r="T1222"/>
      <c r="U1222"/>
      <c r="W1222">
        <v>2008</v>
      </c>
      <c r="X1222" t="s">
        <v>9112</v>
      </c>
      <c r="Y1222" t="s">
        <v>158</v>
      </c>
      <c r="Z1222" t="s">
        <v>85</v>
      </c>
      <c r="AB1222" t="s">
        <v>9115</v>
      </c>
      <c r="AC1222" t="s">
        <v>19</v>
      </c>
      <c r="AD1222">
        <v>1</v>
      </c>
    </row>
    <row r="1223" spans="1:30" hidden="1" x14ac:dyDescent="0.3">
      <c r="A1223">
        <v>1222</v>
      </c>
      <c r="B1223" s="3" t="s">
        <v>5127</v>
      </c>
      <c r="C1223" t="s">
        <v>145</v>
      </c>
      <c r="F1223" t="s">
        <v>19388</v>
      </c>
      <c r="I1223"/>
      <c r="J1223"/>
      <c r="L1223"/>
      <c r="M1223"/>
      <c r="N1223"/>
      <c r="O1223" s="6" t="s">
        <v>5128</v>
      </c>
      <c r="P1223" t="s">
        <v>2738</v>
      </c>
      <c r="Q1223" t="s">
        <v>905</v>
      </c>
      <c r="R1223" s="6" t="s">
        <v>2739</v>
      </c>
      <c r="S1223"/>
      <c r="T1223"/>
      <c r="U1223"/>
      <c r="W1223">
        <v>2008</v>
      </c>
      <c r="X1223" t="s">
        <v>5129</v>
      </c>
      <c r="Y1223" t="s">
        <v>906</v>
      </c>
      <c r="Z1223" t="s">
        <v>907</v>
      </c>
      <c r="AA1223" t="s">
        <v>5130</v>
      </c>
      <c r="AB1223" t="s">
        <v>3610</v>
      </c>
      <c r="AC1223" t="s">
        <v>19</v>
      </c>
      <c r="AD1223">
        <v>1</v>
      </c>
    </row>
    <row r="1224" spans="1:30" hidden="1" x14ac:dyDescent="0.3">
      <c r="A1224">
        <v>1223</v>
      </c>
      <c r="B1224" s="3" t="s">
        <v>9117</v>
      </c>
      <c r="C1224" t="s">
        <v>18</v>
      </c>
      <c r="D1224" t="s">
        <v>145</v>
      </c>
      <c r="F1224" t="s">
        <v>21226</v>
      </c>
      <c r="I1224"/>
      <c r="J1224"/>
      <c r="L1224"/>
      <c r="M1224"/>
      <c r="N1224" t="s">
        <v>21232</v>
      </c>
      <c r="P1224" t="s">
        <v>9116</v>
      </c>
      <c r="R1224" s="6" t="s">
        <v>9119</v>
      </c>
      <c r="S1224"/>
      <c r="T1224"/>
      <c r="U1224"/>
      <c r="W1224">
        <v>2008</v>
      </c>
      <c r="X1224" t="s">
        <v>9118</v>
      </c>
      <c r="Y1224" t="s">
        <v>9120</v>
      </c>
      <c r="Z1224" t="s">
        <v>9121</v>
      </c>
      <c r="AB1224" t="s">
        <v>9122</v>
      </c>
      <c r="AC1224" t="s">
        <v>19</v>
      </c>
      <c r="AD1224">
        <v>1</v>
      </c>
    </row>
    <row r="1225" spans="1:30" ht="43.2" hidden="1" x14ac:dyDescent="0.3">
      <c r="A1225">
        <v>1224</v>
      </c>
      <c r="B1225" s="3" t="s">
        <v>9124</v>
      </c>
      <c r="C1225" t="s">
        <v>145</v>
      </c>
      <c r="F1225" t="s">
        <v>19388</v>
      </c>
      <c r="I1225"/>
      <c r="J1225"/>
      <c r="L1225"/>
      <c r="M1225"/>
      <c r="N1225"/>
      <c r="O1225" s="6" t="s">
        <v>9125</v>
      </c>
      <c r="P1225" t="s">
        <v>9123</v>
      </c>
      <c r="Q1225" t="s">
        <v>9128</v>
      </c>
      <c r="R1225" s="6" t="s">
        <v>9127</v>
      </c>
      <c r="S1225"/>
      <c r="T1225"/>
      <c r="U1225"/>
      <c r="W1225">
        <v>2007</v>
      </c>
      <c r="X1225" t="s">
        <v>9126</v>
      </c>
      <c r="Y1225" t="s">
        <v>9129</v>
      </c>
      <c r="Z1225" t="s">
        <v>9130</v>
      </c>
      <c r="AB1225" t="s">
        <v>9131</v>
      </c>
      <c r="AC1225" t="s">
        <v>19</v>
      </c>
      <c r="AD1225">
        <v>1</v>
      </c>
    </row>
    <row r="1226" spans="1:30" ht="28.8" hidden="1" x14ac:dyDescent="0.3">
      <c r="A1226">
        <v>1225</v>
      </c>
      <c r="B1226" s="3" t="s">
        <v>9133</v>
      </c>
      <c r="C1226" t="s">
        <v>145</v>
      </c>
      <c r="F1226" t="s">
        <v>21227</v>
      </c>
      <c r="I1226"/>
      <c r="J1226"/>
      <c r="L1226"/>
      <c r="M1226"/>
      <c r="N1226"/>
      <c r="O1226" s="6" t="s">
        <v>9134</v>
      </c>
      <c r="P1226" t="s">
        <v>9132</v>
      </c>
      <c r="Q1226" t="s">
        <v>9137</v>
      </c>
      <c r="R1226" s="6" t="s">
        <v>9136</v>
      </c>
      <c r="S1226"/>
      <c r="T1226"/>
      <c r="U1226"/>
      <c r="W1226">
        <v>2005</v>
      </c>
      <c r="X1226" t="s">
        <v>9135</v>
      </c>
      <c r="Y1226" t="s">
        <v>158</v>
      </c>
      <c r="Z1226" t="s">
        <v>85</v>
      </c>
      <c r="AB1226" t="s">
        <v>9138</v>
      </c>
      <c r="AC1226" t="s">
        <v>19</v>
      </c>
      <c r="AD1226">
        <v>1</v>
      </c>
    </row>
    <row r="1227" spans="1:30" ht="43.2" x14ac:dyDescent="0.3">
      <c r="A1227">
        <v>2159</v>
      </c>
      <c r="B1227" s="3" t="s">
        <v>14398</v>
      </c>
      <c r="C1227" t="s">
        <v>18</v>
      </c>
      <c r="D1227" t="s">
        <v>18</v>
      </c>
      <c r="E1227" s="3" t="s">
        <v>18</v>
      </c>
      <c r="G1227" t="s">
        <v>21348</v>
      </c>
      <c r="H1227" t="s">
        <v>21360</v>
      </c>
      <c r="I1227" s="3" t="s">
        <v>21357</v>
      </c>
      <c r="J1227" s="3" t="s">
        <v>21384</v>
      </c>
      <c r="K1227" s="12" t="s">
        <v>21627</v>
      </c>
      <c r="L1227" s="3" t="s">
        <v>21310</v>
      </c>
      <c r="M1227" s="3" t="s">
        <v>21597</v>
      </c>
      <c r="N1227" s="3" t="s">
        <v>22214</v>
      </c>
      <c r="O1227" s="7" t="s">
        <v>21626</v>
      </c>
      <c r="P1227" t="s">
        <v>14397</v>
      </c>
      <c r="Q1227" s="4" t="s">
        <v>21772</v>
      </c>
      <c r="R1227" s="6" t="s">
        <v>19</v>
      </c>
      <c r="S1227" s="9" t="s">
        <v>22021</v>
      </c>
      <c r="T1227" s="27">
        <v>44942</v>
      </c>
      <c r="U1227" s="27" t="s">
        <v>22198</v>
      </c>
      <c r="W1227">
        <v>2013</v>
      </c>
      <c r="X1227" t="s">
        <v>14399</v>
      </c>
      <c r="Y1227" t="s">
        <v>19</v>
      </c>
      <c r="Z1227" t="s">
        <v>19</v>
      </c>
      <c r="AB1227" t="s">
        <v>19</v>
      </c>
      <c r="AC1227" t="s">
        <v>14400</v>
      </c>
      <c r="AD1227">
        <v>1</v>
      </c>
    </row>
    <row r="1228" spans="1:30" ht="28.8" hidden="1" x14ac:dyDescent="0.3">
      <c r="A1228">
        <v>1227</v>
      </c>
      <c r="B1228" s="3" t="s">
        <v>9140</v>
      </c>
      <c r="C1228" t="s">
        <v>145</v>
      </c>
      <c r="I1228"/>
      <c r="J1228"/>
      <c r="L1228"/>
      <c r="M1228"/>
      <c r="N1228"/>
      <c r="O1228" s="6" t="s">
        <v>9141</v>
      </c>
      <c r="P1228" t="s">
        <v>9139</v>
      </c>
      <c r="Q1228" t="s">
        <v>9144</v>
      </c>
      <c r="R1228" s="6" t="s">
        <v>9143</v>
      </c>
      <c r="S1228"/>
      <c r="T1228"/>
      <c r="U1228"/>
      <c r="W1228">
        <v>2004</v>
      </c>
      <c r="X1228" t="s">
        <v>9142</v>
      </c>
      <c r="Y1228" t="s">
        <v>158</v>
      </c>
      <c r="Z1228" t="s">
        <v>85</v>
      </c>
      <c r="AB1228" t="s">
        <v>9145</v>
      </c>
      <c r="AC1228" t="s">
        <v>19</v>
      </c>
      <c r="AD1228">
        <v>1</v>
      </c>
    </row>
    <row r="1229" spans="1:30" ht="28.8" hidden="1" x14ac:dyDescent="0.3">
      <c r="A1229">
        <v>1228</v>
      </c>
      <c r="B1229" s="3" t="s">
        <v>9147</v>
      </c>
      <c r="C1229" t="s">
        <v>145</v>
      </c>
      <c r="F1229" t="s">
        <v>19390</v>
      </c>
      <c r="I1229"/>
      <c r="J1229" t="s">
        <v>21233</v>
      </c>
      <c r="L1229"/>
      <c r="M1229"/>
      <c r="N1229"/>
      <c r="O1229" s="6" t="s">
        <v>9148</v>
      </c>
      <c r="P1229" t="s">
        <v>9146</v>
      </c>
      <c r="Q1229" t="s">
        <v>9151</v>
      </c>
      <c r="R1229" s="6" t="s">
        <v>9150</v>
      </c>
      <c r="S1229"/>
      <c r="T1229"/>
      <c r="U1229"/>
      <c r="W1229">
        <v>2004</v>
      </c>
      <c r="X1229" t="s">
        <v>9149</v>
      </c>
      <c r="Y1229" t="s">
        <v>158</v>
      </c>
      <c r="Z1229" t="s">
        <v>85</v>
      </c>
      <c r="AB1229" t="s">
        <v>9152</v>
      </c>
      <c r="AC1229" t="s">
        <v>19</v>
      </c>
      <c r="AD1229">
        <v>1</v>
      </c>
    </row>
    <row r="1230" spans="1:30" ht="28.8" hidden="1" x14ac:dyDescent="0.3">
      <c r="A1230">
        <v>1229</v>
      </c>
      <c r="B1230" s="3" t="s">
        <v>9154</v>
      </c>
      <c r="C1230" t="s">
        <v>145</v>
      </c>
      <c r="F1230" t="s">
        <v>21227</v>
      </c>
      <c r="I1230"/>
      <c r="J1230"/>
      <c r="L1230"/>
      <c r="M1230"/>
      <c r="N1230"/>
      <c r="O1230" s="6" t="s">
        <v>9155</v>
      </c>
      <c r="P1230" t="s">
        <v>9153</v>
      </c>
      <c r="R1230" s="6" t="s">
        <v>9157</v>
      </c>
      <c r="S1230"/>
      <c r="T1230"/>
      <c r="U1230"/>
      <c r="W1230">
        <v>2001</v>
      </c>
      <c r="X1230" t="s">
        <v>9156</v>
      </c>
      <c r="Y1230" t="s">
        <v>906</v>
      </c>
      <c r="Z1230" t="s">
        <v>907</v>
      </c>
      <c r="AB1230" t="s">
        <v>9158</v>
      </c>
      <c r="AC1230" t="s">
        <v>19</v>
      </c>
      <c r="AD1230">
        <v>1</v>
      </c>
    </row>
    <row r="1231" spans="1:30" ht="28.8" hidden="1" x14ac:dyDescent="0.3">
      <c r="A1231">
        <v>1230</v>
      </c>
      <c r="B1231" s="3" t="s">
        <v>9160</v>
      </c>
      <c r="C1231" t="s">
        <v>145</v>
      </c>
      <c r="F1231" t="s">
        <v>146</v>
      </c>
      <c r="I1231"/>
      <c r="J1231"/>
      <c r="L1231"/>
      <c r="M1231"/>
      <c r="N1231"/>
      <c r="O1231" s="6" t="s">
        <v>9161</v>
      </c>
      <c r="P1231" t="s">
        <v>9159</v>
      </c>
      <c r="Q1231" t="s">
        <v>9164</v>
      </c>
      <c r="R1231" s="6" t="s">
        <v>9163</v>
      </c>
      <c r="S1231"/>
      <c r="T1231"/>
      <c r="U1231"/>
      <c r="W1231">
        <v>2000</v>
      </c>
      <c r="X1231" t="s">
        <v>9162</v>
      </c>
      <c r="Y1231" t="s">
        <v>158</v>
      </c>
      <c r="Z1231" t="s">
        <v>85</v>
      </c>
      <c r="AB1231" t="s">
        <v>9165</v>
      </c>
      <c r="AC1231" t="s">
        <v>19</v>
      </c>
      <c r="AD1231">
        <v>1</v>
      </c>
    </row>
    <row r="1232" spans="1:30" ht="28.8" hidden="1" x14ac:dyDescent="0.3">
      <c r="A1232">
        <v>1231</v>
      </c>
      <c r="B1232" s="3" t="s">
        <v>9167</v>
      </c>
      <c r="C1232" t="s">
        <v>18</v>
      </c>
      <c r="D1232" t="s">
        <v>145</v>
      </c>
      <c r="F1232" t="s">
        <v>146</v>
      </c>
      <c r="I1232"/>
      <c r="J1232"/>
      <c r="L1232"/>
      <c r="M1232"/>
      <c r="N1232"/>
      <c r="O1232" s="7" t="s">
        <v>9168</v>
      </c>
      <c r="P1232" t="s">
        <v>9166</v>
      </c>
      <c r="R1232" s="6" t="s">
        <v>2766</v>
      </c>
      <c r="S1232"/>
      <c r="T1232"/>
      <c r="U1232"/>
      <c r="W1232">
        <v>2000</v>
      </c>
      <c r="X1232" t="s">
        <v>9169</v>
      </c>
      <c r="Y1232" t="s">
        <v>158</v>
      </c>
      <c r="Z1232" t="s">
        <v>85</v>
      </c>
      <c r="AB1232" t="s">
        <v>9170</v>
      </c>
      <c r="AC1232" t="s">
        <v>19</v>
      </c>
      <c r="AD1232">
        <v>1</v>
      </c>
    </row>
    <row r="1233" spans="1:30" hidden="1" x14ac:dyDescent="0.3">
      <c r="A1233">
        <v>1232</v>
      </c>
      <c r="B1233" s="3" t="s">
        <v>9172</v>
      </c>
      <c r="C1233" t="s">
        <v>18</v>
      </c>
      <c r="D1233" t="s">
        <v>145</v>
      </c>
      <c r="F1233" t="s">
        <v>146</v>
      </c>
      <c r="I1233"/>
      <c r="J1233"/>
      <c r="L1233"/>
      <c r="M1233"/>
      <c r="N1233"/>
      <c r="O1233" s="7" t="s">
        <v>9173</v>
      </c>
      <c r="P1233" t="s">
        <v>9171</v>
      </c>
      <c r="S1233"/>
      <c r="T1233"/>
      <c r="U1233"/>
      <c r="W1233">
        <v>1997</v>
      </c>
      <c r="X1233" t="s">
        <v>9174</v>
      </c>
      <c r="Y1233" t="s">
        <v>1516</v>
      </c>
      <c r="Z1233" t="s">
        <v>1517</v>
      </c>
      <c r="AA1233" t="s">
        <v>9175</v>
      </c>
      <c r="AB1233" t="s">
        <v>9176</v>
      </c>
      <c r="AC1233" t="s">
        <v>19</v>
      </c>
      <c r="AD1233">
        <v>1</v>
      </c>
    </row>
    <row r="1234" spans="1:30" ht="28.8" hidden="1" x14ac:dyDescent="0.3">
      <c r="A1234">
        <v>1233</v>
      </c>
      <c r="B1234" s="3" t="s">
        <v>9178</v>
      </c>
      <c r="C1234" t="s">
        <v>18</v>
      </c>
      <c r="D1234" t="s">
        <v>145</v>
      </c>
      <c r="F1234" t="s">
        <v>19389</v>
      </c>
      <c r="I1234"/>
      <c r="J1234"/>
      <c r="L1234"/>
      <c r="M1234"/>
      <c r="N1234" t="s">
        <v>21243</v>
      </c>
      <c r="O1234" s="7" t="s">
        <v>9179</v>
      </c>
      <c r="P1234" t="s">
        <v>9177</v>
      </c>
      <c r="R1234" s="6" t="s">
        <v>9181</v>
      </c>
      <c r="S1234"/>
      <c r="T1234"/>
      <c r="U1234"/>
      <c r="W1234">
        <v>1996</v>
      </c>
      <c r="X1234" t="s">
        <v>9180</v>
      </c>
      <c r="Y1234" t="s">
        <v>207</v>
      </c>
      <c r="Z1234" t="s">
        <v>208</v>
      </c>
      <c r="AB1234" t="s">
        <v>9182</v>
      </c>
      <c r="AC1234" t="s">
        <v>19</v>
      </c>
      <c r="AD1234">
        <v>1</v>
      </c>
    </row>
    <row r="1235" spans="1:30" ht="28.8" hidden="1" x14ac:dyDescent="0.3">
      <c r="A1235">
        <v>1234</v>
      </c>
      <c r="B1235" s="3" t="s">
        <v>9184</v>
      </c>
      <c r="C1235" t="s">
        <v>18</v>
      </c>
      <c r="D1235" t="s">
        <v>145</v>
      </c>
      <c r="F1235" t="s">
        <v>146</v>
      </c>
      <c r="I1235"/>
      <c r="J1235"/>
      <c r="L1235"/>
      <c r="M1235"/>
      <c r="N1235"/>
      <c r="O1235" s="7" t="s">
        <v>9185</v>
      </c>
      <c r="P1235" t="s">
        <v>9183</v>
      </c>
      <c r="S1235"/>
      <c r="T1235"/>
      <c r="U1235"/>
      <c r="W1235">
        <v>1994</v>
      </c>
      <c r="X1235" t="s">
        <v>9186</v>
      </c>
      <c r="Y1235" t="s">
        <v>158</v>
      </c>
      <c r="Z1235" t="s">
        <v>85</v>
      </c>
      <c r="AB1235" t="s">
        <v>9187</v>
      </c>
      <c r="AC1235" t="s">
        <v>19</v>
      </c>
      <c r="AD1235">
        <v>1</v>
      </c>
    </row>
    <row r="1236" spans="1:30" ht="28.8" hidden="1" x14ac:dyDescent="0.3">
      <c r="A1236">
        <v>1235</v>
      </c>
      <c r="B1236" s="3" t="s">
        <v>9189</v>
      </c>
      <c r="C1236" t="s">
        <v>145</v>
      </c>
      <c r="F1236" t="s">
        <v>21227</v>
      </c>
      <c r="I1236"/>
      <c r="J1236"/>
      <c r="L1236"/>
      <c r="M1236"/>
      <c r="N1236"/>
      <c r="O1236" s="6" t="s">
        <v>9190</v>
      </c>
      <c r="P1236" t="s">
        <v>9188</v>
      </c>
      <c r="R1236" s="6" t="s">
        <v>9192</v>
      </c>
      <c r="S1236"/>
      <c r="T1236"/>
      <c r="U1236"/>
      <c r="W1236">
        <v>1994</v>
      </c>
      <c r="X1236" t="s">
        <v>9191</v>
      </c>
      <c r="Y1236" t="s">
        <v>158</v>
      </c>
      <c r="Z1236" t="s">
        <v>85</v>
      </c>
      <c r="AB1236" t="s">
        <v>9193</v>
      </c>
      <c r="AC1236" t="s">
        <v>19</v>
      </c>
      <c r="AD1236">
        <v>1</v>
      </c>
    </row>
    <row r="1237" spans="1:30" ht="43.2" hidden="1" x14ac:dyDescent="0.3">
      <c r="A1237">
        <v>1236</v>
      </c>
      <c r="B1237" s="3" t="s">
        <v>9195</v>
      </c>
      <c r="C1237" t="s">
        <v>18</v>
      </c>
      <c r="D1237" t="s">
        <v>145</v>
      </c>
      <c r="F1237" t="s">
        <v>146</v>
      </c>
      <c r="I1237"/>
      <c r="J1237"/>
      <c r="L1237"/>
      <c r="M1237"/>
      <c r="N1237"/>
      <c r="O1237" s="7" t="s">
        <v>9196</v>
      </c>
      <c r="P1237" t="s">
        <v>9194</v>
      </c>
      <c r="S1237"/>
      <c r="T1237"/>
      <c r="U1237"/>
      <c r="W1237">
        <v>1992</v>
      </c>
      <c r="X1237" t="s">
        <v>9197</v>
      </c>
      <c r="Y1237" t="s">
        <v>158</v>
      </c>
      <c r="Z1237" t="s">
        <v>85</v>
      </c>
      <c r="AB1237" t="s">
        <v>9198</v>
      </c>
      <c r="AC1237" t="s">
        <v>19</v>
      </c>
      <c r="AD1237">
        <v>1</v>
      </c>
    </row>
    <row r="1238" spans="1:30" ht="43.2" hidden="1" x14ac:dyDescent="0.3">
      <c r="A1238">
        <v>1237</v>
      </c>
      <c r="B1238" s="3" t="s">
        <v>9209</v>
      </c>
      <c r="C1238" t="s">
        <v>18</v>
      </c>
      <c r="D1238" t="s">
        <v>145</v>
      </c>
      <c r="F1238" t="s">
        <v>19389</v>
      </c>
      <c r="I1238"/>
      <c r="J1238"/>
      <c r="L1238"/>
      <c r="M1238"/>
      <c r="N1238"/>
      <c r="O1238" s="7" t="s">
        <v>9210</v>
      </c>
      <c r="P1238" t="s">
        <v>9208</v>
      </c>
      <c r="Q1238" t="s">
        <v>9213</v>
      </c>
      <c r="R1238" s="6" t="s">
        <v>9212</v>
      </c>
      <c r="S1238"/>
      <c r="T1238"/>
      <c r="U1238"/>
      <c r="W1238" t="s">
        <v>19</v>
      </c>
      <c r="X1238" t="s">
        <v>9211</v>
      </c>
      <c r="Y1238" t="s">
        <v>9214</v>
      </c>
      <c r="Z1238" t="s">
        <v>9215</v>
      </c>
      <c r="AA1238" t="s">
        <v>9216</v>
      </c>
      <c r="AB1238" t="s">
        <v>9217</v>
      </c>
      <c r="AC1238" t="s">
        <v>19</v>
      </c>
      <c r="AD1238">
        <v>1</v>
      </c>
    </row>
    <row r="1239" spans="1:30" hidden="1" x14ac:dyDescent="0.3">
      <c r="A1239">
        <v>1238</v>
      </c>
      <c r="B1239" s="3" t="s">
        <v>9219</v>
      </c>
      <c r="C1239" t="s">
        <v>18</v>
      </c>
      <c r="D1239" t="s">
        <v>145</v>
      </c>
      <c r="F1239" t="s">
        <v>19389</v>
      </c>
      <c r="I1239"/>
      <c r="J1239"/>
      <c r="L1239"/>
      <c r="M1239"/>
      <c r="N1239"/>
      <c r="O1239" s="7" t="s">
        <v>9220</v>
      </c>
      <c r="P1239" t="s">
        <v>9218</v>
      </c>
      <c r="Q1239" t="s">
        <v>9223</v>
      </c>
      <c r="R1239" s="6" t="s">
        <v>9222</v>
      </c>
      <c r="S1239"/>
      <c r="T1239"/>
      <c r="U1239"/>
      <c r="W1239">
        <v>2022</v>
      </c>
      <c r="X1239" t="s">
        <v>9221</v>
      </c>
      <c r="Y1239" t="s">
        <v>962</v>
      </c>
      <c r="Z1239" t="s">
        <v>963</v>
      </c>
      <c r="AA1239" t="s">
        <v>9224</v>
      </c>
      <c r="AB1239" t="s">
        <v>9225</v>
      </c>
      <c r="AC1239" t="s">
        <v>19</v>
      </c>
      <c r="AD1239">
        <v>1</v>
      </c>
    </row>
    <row r="1240" spans="1:30" hidden="1" x14ac:dyDescent="0.3">
      <c r="A1240">
        <v>1239</v>
      </c>
      <c r="B1240" s="3" t="s">
        <v>7564</v>
      </c>
      <c r="C1240" t="s">
        <v>145</v>
      </c>
      <c r="F1240" t="s">
        <v>146</v>
      </c>
      <c r="I1240"/>
      <c r="J1240"/>
      <c r="L1240"/>
      <c r="M1240"/>
      <c r="N1240"/>
      <c r="O1240" s="6" t="s">
        <v>7565</v>
      </c>
      <c r="P1240" t="s">
        <v>7563</v>
      </c>
      <c r="Q1240" t="s">
        <v>7568</v>
      </c>
      <c r="R1240" s="6" t="s">
        <v>7567</v>
      </c>
      <c r="S1240"/>
      <c r="T1240"/>
      <c r="U1240"/>
      <c r="W1240">
        <v>2020</v>
      </c>
      <c r="X1240" t="s">
        <v>7566</v>
      </c>
      <c r="Y1240" t="s">
        <v>1516</v>
      </c>
      <c r="Z1240" t="s">
        <v>1517</v>
      </c>
      <c r="AA1240" t="s">
        <v>7569</v>
      </c>
      <c r="AB1240" t="s">
        <v>7570</v>
      </c>
      <c r="AC1240" t="s">
        <v>19</v>
      </c>
      <c r="AD1240">
        <v>1</v>
      </c>
    </row>
    <row r="1241" spans="1:30" ht="28.8" hidden="1" x14ac:dyDescent="0.3">
      <c r="A1241">
        <v>1240</v>
      </c>
      <c r="B1241" s="3" t="s">
        <v>4753</v>
      </c>
      <c r="C1241" t="s">
        <v>145</v>
      </c>
      <c r="F1241" t="s">
        <v>146</v>
      </c>
      <c r="I1241"/>
      <c r="J1241"/>
      <c r="L1241"/>
      <c r="M1241"/>
      <c r="N1241"/>
      <c r="O1241" s="6" t="s">
        <v>4754</v>
      </c>
      <c r="P1241" t="s">
        <v>4752</v>
      </c>
      <c r="Q1241" t="s">
        <v>4757</v>
      </c>
      <c r="R1241" s="6" t="s">
        <v>4756</v>
      </c>
      <c r="S1241"/>
      <c r="T1241"/>
      <c r="U1241"/>
      <c r="W1241">
        <v>2019</v>
      </c>
      <c r="X1241" t="s">
        <v>4755</v>
      </c>
      <c r="Y1241" t="s">
        <v>1516</v>
      </c>
      <c r="Z1241" t="s">
        <v>1517</v>
      </c>
      <c r="AA1241" t="s">
        <v>4758</v>
      </c>
      <c r="AB1241" t="s">
        <v>4759</v>
      </c>
      <c r="AC1241" t="s">
        <v>19</v>
      </c>
      <c r="AD1241">
        <v>1</v>
      </c>
    </row>
    <row r="1242" spans="1:30" hidden="1" x14ac:dyDescent="0.3">
      <c r="A1242">
        <v>1241</v>
      </c>
      <c r="B1242" s="3" t="s">
        <v>9227</v>
      </c>
      <c r="C1242" t="s">
        <v>18</v>
      </c>
      <c r="D1242" t="s">
        <v>145</v>
      </c>
      <c r="F1242" t="s">
        <v>19389</v>
      </c>
      <c r="I1242"/>
      <c r="J1242"/>
      <c r="L1242"/>
      <c r="M1242"/>
      <c r="N1242"/>
      <c r="O1242" s="7" t="s">
        <v>9228</v>
      </c>
      <c r="P1242" t="s">
        <v>9226</v>
      </c>
      <c r="Q1242" t="s">
        <v>9231</v>
      </c>
      <c r="R1242" s="6" t="s">
        <v>9230</v>
      </c>
      <c r="S1242"/>
      <c r="T1242"/>
      <c r="U1242"/>
      <c r="W1242">
        <v>2017</v>
      </c>
      <c r="X1242" t="s">
        <v>9229</v>
      </c>
      <c r="Y1242" t="s">
        <v>24</v>
      </c>
      <c r="Z1242" t="s">
        <v>25</v>
      </c>
      <c r="AA1242" t="s">
        <v>9232</v>
      </c>
      <c r="AB1242" t="s">
        <v>9233</v>
      </c>
      <c r="AC1242" t="s">
        <v>19</v>
      </c>
      <c r="AD1242">
        <v>1</v>
      </c>
    </row>
    <row r="1243" spans="1:30" ht="28.8" hidden="1" x14ac:dyDescent="0.3">
      <c r="A1243">
        <v>1242</v>
      </c>
      <c r="B1243" s="3" t="s">
        <v>9235</v>
      </c>
      <c r="C1243" t="s">
        <v>18</v>
      </c>
      <c r="D1243" t="s">
        <v>145</v>
      </c>
      <c r="F1243" t="s">
        <v>146</v>
      </c>
      <c r="I1243"/>
      <c r="J1243"/>
      <c r="L1243"/>
      <c r="M1243"/>
      <c r="N1243"/>
      <c r="O1243" s="7" t="s">
        <v>9236</v>
      </c>
      <c r="P1243" t="s">
        <v>9234</v>
      </c>
      <c r="Q1243" t="s">
        <v>9239</v>
      </c>
      <c r="R1243" s="6" t="s">
        <v>9238</v>
      </c>
      <c r="S1243"/>
      <c r="T1243"/>
      <c r="U1243"/>
      <c r="W1243">
        <v>2016</v>
      </c>
      <c r="X1243" t="s">
        <v>9237</v>
      </c>
      <c r="Y1243" t="s">
        <v>57</v>
      </c>
      <c r="Z1243" t="s">
        <v>57</v>
      </c>
      <c r="AA1243" t="s">
        <v>9240</v>
      </c>
      <c r="AB1243" t="s">
        <v>9241</v>
      </c>
      <c r="AC1243" t="s">
        <v>19</v>
      </c>
      <c r="AD1243">
        <v>1</v>
      </c>
    </row>
    <row r="1244" spans="1:30" ht="43.2" hidden="1" x14ac:dyDescent="0.3">
      <c r="A1244">
        <v>1243</v>
      </c>
      <c r="B1244" s="3" t="s">
        <v>9243</v>
      </c>
      <c r="C1244" t="s">
        <v>145</v>
      </c>
      <c r="F1244" t="s">
        <v>146</v>
      </c>
      <c r="I1244"/>
      <c r="J1244"/>
      <c r="L1244"/>
      <c r="M1244"/>
      <c r="N1244"/>
      <c r="O1244" s="6" t="s">
        <v>9244</v>
      </c>
      <c r="P1244" t="s">
        <v>9242</v>
      </c>
      <c r="Q1244" t="s">
        <v>9247</v>
      </c>
      <c r="R1244" s="6" t="s">
        <v>9246</v>
      </c>
      <c r="S1244"/>
      <c r="T1244"/>
      <c r="U1244"/>
      <c r="W1244">
        <v>2016</v>
      </c>
      <c r="X1244" t="s">
        <v>9245</v>
      </c>
      <c r="Y1244" t="s">
        <v>9248</v>
      </c>
      <c r="Z1244" t="s">
        <v>85</v>
      </c>
      <c r="AA1244" t="s">
        <v>9249</v>
      </c>
      <c r="AB1244" t="s">
        <v>9250</v>
      </c>
      <c r="AC1244" t="s">
        <v>19</v>
      </c>
      <c r="AD1244">
        <v>1</v>
      </c>
    </row>
    <row r="1245" spans="1:30" ht="28.8" hidden="1" x14ac:dyDescent="0.3">
      <c r="A1245">
        <v>1244</v>
      </c>
      <c r="B1245" s="3" t="s">
        <v>9252</v>
      </c>
      <c r="C1245" t="s">
        <v>145</v>
      </c>
      <c r="F1245" t="s">
        <v>21227</v>
      </c>
      <c r="I1245"/>
      <c r="J1245"/>
      <c r="L1245"/>
      <c r="M1245"/>
      <c r="N1245"/>
      <c r="O1245" s="6" t="s">
        <v>9253</v>
      </c>
      <c r="P1245" t="s">
        <v>9251</v>
      </c>
      <c r="Q1245" t="s">
        <v>9256</v>
      </c>
      <c r="R1245" s="6" t="s">
        <v>9255</v>
      </c>
      <c r="S1245"/>
      <c r="T1245"/>
      <c r="U1245"/>
      <c r="W1245">
        <v>2012</v>
      </c>
      <c r="X1245" t="s">
        <v>9254</v>
      </c>
      <c r="Y1245" t="s">
        <v>158</v>
      </c>
      <c r="Z1245" t="s">
        <v>85</v>
      </c>
      <c r="AA1245" t="s">
        <v>9257</v>
      </c>
      <c r="AB1245" t="s">
        <v>9258</v>
      </c>
      <c r="AC1245" t="s">
        <v>19</v>
      </c>
      <c r="AD1245">
        <v>1</v>
      </c>
    </row>
    <row r="1246" spans="1:30" hidden="1" x14ac:dyDescent="0.3">
      <c r="A1246">
        <v>1245</v>
      </c>
      <c r="B1246" s="3" t="s">
        <v>9260</v>
      </c>
      <c r="C1246" t="s">
        <v>145</v>
      </c>
      <c r="F1246" t="s">
        <v>21227</v>
      </c>
      <c r="I1246"/>
      <c r="J1246"/>
      <c r="L1246"/>
      <c r="M1246"/>
      <c r="N1246"/>
      <c r="O1246" s="6" t="s">
        <v>9261</v>
      </c>
      <c r="P1246" t="s">
        <v>9259</v>
      </c>
      <c r="Q1246" t="s">
        <v>9264</v>
      </c>
      <c r="R1246" s="6" t="s">
        <v>9263</v>
      </c>
      <c r="S1246"/>
      <c r="T1246"/>
      <c r="U1246"/>
      <c r="W1246">
        <v>2011</v>
      </c>
      <c r="X1246" t="s">
        <v>9262</v>
      </c>
      <c r="Y1246" t="s">
        <v>158</v>
      </c>
      <c r="Z1246" t="s">
        <v>85</v>
      </c>
      <c r="AA1246" t="s">
        <v>9265</v>
      </c>
      <c r="AB1246" t="s">
        <v>9266</v>
      </c>
      <c r="AC1246" t="s">
        <v>19</v>
      </c>
      <c r="AD1246">
        <v>1</v>
      </c>
    </row>
    <row r="1247" spans="1:30" ht="57.6" hidden="1" x14ac:dyDescent="0.3">
      <c r="A1247">
        <v>1246</v>
      </c>
      <c r="B1247" s="3" t="s">
        <v>544</v>
      </c>
      <c r="C1247" t="s">
        <v>145</v>
      </c>
      <c r="F1247" t="s">
        <v>146</v>
      </c>
      <c r="I1247"/>
      <c r="J1247"/>
      <c r="L1247"/>
      <c r="M1247"/>
      <c r="N1247"/>
      <c r="O1247" s="6" t="s">
        <v>545</v>
      </c>
      <c r="P1247" t="s">
        <v>543</v>
      </c>
      <c r="Q1247" t="s">
        <v>548</v>
      </c>
      <c r="R1247" s="6" t="s">
        <v>547</v>
      </c>
      <c r="S1247"/>
      <c r="T1247"/>
      <c r="U1247"/>
      <c r="W1247">
        <v>2011</v>
      </c>
      <c r="X1247" t="s">
        <v>546</v>
      </c>
      <c r="Y1247" t="s">
        <v>549</v>
      </c>
      <c r="Z1247" t="s">
        <v>85</v>
      </c>
      <c r="AA1247" t="s">
        <v>550</v>
      </c>
      <c r="AB1247" t="s">
        <v>551</v>
      </c>
      <c r="AC1247" t="s">
        <v>19</v>
      </c>
      <c r="AD1247">
        <v>1</v>
      </c>
    </row>
    <row r="1248" spans="1:30" ht="28.8" hidden="1" x14ac:dyDescent="0.3">
      <c r="A1248">
        <v>1247</v>
      </c>
      <c r="B1248" s="3" t="s">
        <v>9268</v>
      </c>
      <c r="C1248" t="s">
        <v>145</v>
      </c>
      <c r="F1248" t="s">
        <v>21227</v>
      </c>
      <c r="I1248"/>
      <c r="J1248"/>
      <c r="L1248"/>
      <c r="M1248"/>
      <c r="N1248"/>
      <c r="O1248" s="6" t="s">
        <v>9269</v>
      </c>
      <c r="P1248" t="s">
        <v>9267</v>
      </c>
      <c r="R1248" s="6" t="s">
        <v>9271</v>
      </c>
      <c r="S1248"/>
      <c r="T1248"/>
      <c r="U1248"/>
      <c r="W1248">
        <v>2010</v>
      </c>
      <c r="X1248" t="s">
        <v>9270</v>
      </c>
      <c r="Y1248" t="s">
        <v>170</v>
      </c>
      <c r="Z1248" t="s">
        <v>85</v>
      </c>
      <c r="AA1248" t="s">
        <v>9272</v>
      </c>
      <c r="AB1248" t="s">
        <v>9273</v>
      </c>
      <c r="AC1248" t="s">
        <v>19</v>
      </c>
      <c r="AD1248">
        <v>1</v>
      </c>
    </row>
    <row r="1249" spans="1:30" ht="28.8" hidden="1" x14ac:dyDescent="0.3">
      <c r="A1249">
        <v>1248</v>
      </c>
      <c r="B1249" s="3" t="s">
        <v>9275</v>
      </c>
      <c r="C1249" t="s">
        <v>18</v>
      </c>
      <c r="D1249" t="s">
        <v>145</v>
      </c>
      <c r="F1249" t="s">
        <v>146</v>
      </c>
      <c r="I1249"/>
      <c r="J1249"/>
      <c r="L1249"/>
      <c r="M1249"/>
      <c r="N1249"/>
      <c r="O1249" s="7" t="s">
        <v>9276</v>
      </c>
      <c r="P1249" t="s">
        <v>9274</v>
      </c>
      <c r="Q1249" t="s">
        <v>9279</v>
      </c>
      <c r="R1249" s="6" t="s">
        <v>9278</v>
      </c>
      <c r="S1249"/>
      <c r="T1249"/>
      <c r="U1249"/>
      <c r="W1249">
        <v>2010</v>
      </c>
      <c r="X1249" t="s">
        <v>9277</v>
      </c>
      <c r="Y1249" t="s">
        <v>57</v>
      </c>
      <c r="Z1249" t="s">
        <v>57</v>
      </c>
      <c r="AA1249" t="s">
        <v>9280</v>
      </c>
      <c r="AB1249" t="s">
        <v>9281</v>
      </c>
      <c r="AC1249" t="s">
        <v>19</v>
      </c>
      <c r="AD1249">
        <v>1</v>
      </c>
    </row>
    <row r="1250" spans="1:30" ht="28.8" hidden="1" x14ac:dyDescent="0.3">
      <c r="A1250">
        <v>1249</v>
      </c>
      <c r="B1250" s="3" t="s">
        <v>9283</v>
      </c>
      <c r="C1250" t="s">
        <v>18</v>
      </c>
      <c r="D1250" t="s">
        <v>145</v>
      </c>
      <c r="F1250" t="s">
        <v>146</v>
      </c>
      <c r="I1250"/>
      <c r="J1250"/>
      <c r="L1250"/>
      <c r="M1250"/>
      <c r="N1250"/>
      <c r="O1250" s="7" t="s">
        <v>9284</v>
      </c>
      <c r="P1250" t="s">
        <v>9282</v>
      </c>
      <c r="Q1250" t="s">
        <v>9287</v>
      </c>
      <c r="R1250" s="6" t="s">
        <v>9286</v>
      </c>
      <c r="S1250"/>
      <c r="T1250"/>
      <c r="U1250"/>
      <c r="W1250">
        <v>2009</v>
      </c>
      <c r="X1250" t="s">
        <v>9285</v>
      </c>
      <c r="Y1250" t="s">
        <v>170</v>
      </c>
      <c r="Z1250" t="s">
        <v>85</v>
      </c>
      <c r="AA1250" t="s">
        <v>9288</v>
      </c>
      <c r="AB1250" t="s">
        <v>9289</v>
      </c>
      <c r="AC1250" t="s">
        <v>19</v>
      </c>
      <c r="AD1250">
        <v>1</v>
      </c>
    </row>
    <row r="1251" spans="1:30" ht="28.8" hidden="1" x14ac:dyDescent="0.3">
      <c r="A1251">
        <v>1250</v>
      </c>
      <c r="B1251" s="3" t="s">
        <v>9291</v>
      </c>
      <c r="C1251" t="s">
        <v>18</v>
      </c>
      <c r="D1251" t="s">
        <v>145</v>
      </c>
      <c r="F1251" t="s">
        <v>146</v>
      </c>
      <c r="I1251"/>
      <c r="J1251"/>
      <c r="L1251"/>
      <c r="M1251"/>
      <c r="N1251"/>
      <c r="O1251" s="7" t="s">
        <v>9292</v>
      </c>
      <c r="P1251" t="s">
        <v>9290</v>
      </c>
      <c r="Q1251" t="s">
        <v>9295</v>
      </c>
      <c r="R1251" s="6" t="s">
        <v>9294</v>
      </c>
      <c r="S1251"/>
      <c r="T1251"/>
      <c r="U1251"/>
      <c r="W1251">
        <v>2005</v>
      </c>
      <c r="X1251" t="s">
        <v>9293</v>
      </c>
      <c r="Y1251" t="s">
        <v>57</v>
      </c>
      <c r="Z1251" t="s">
        <v>57</v>
      </c>
      <c r="AA1251" t="s">
        <v>9296</v>
      </c>
      <c r="AB1251" t="s">
        <v>9297</v>
      </c>
      <c r="AC1251" t="s">
        <v>19</v>
      </c>
      <c r="AD1251">
        <v>1</v>
      </c>
    </row>
    <row r="1252" spans="1:30" ht="28.8" hidden="1" x14ac:dyDescent="0.3">
      <c r="A1252">
        <v>1251</v>
      </c>
      <c r="B1252" s="3" t="s">
        <v>9299</v>
      </c>
      <c r="C1252" t="s">
        <v>18</v>
      </c>
      <c r="D1252" t="s">
        <v>145</v>
      </c>
      <c r="F1252" t="s">
        <v>146</v>
      </c>
      <c r="I1252"/>
      <c r="J1252"/>
      <c r="L1252"/>
      <c r="M1252"/>
      <c r="N1252"/>
      <c r="O1252" s="7" t="s">
        <v>9300</v>
      </c>
      <c r="P1252" t="s">
        <v>9298</v>
      </c>
      <c r="Q1252" t="s">
        <v>3063</v>
      </c>
      <c r="R1252" s="6" t="s">
        <v>9302</v>
      </c>
      <c r="S1252"/>
      <c r="T1252"/>
      <c r="U1252"/>
      <c r="W1252">
        <v>2004</v>
      </c>
      <c r="X1252" t="s">
        <v>9301</v>
      </c>
      <c r="Y1252" t="s">
        <v>30</v>
      </c>
      <c r="Z1252" t="s">
        <v>31</v>
      </c>
      <c r="AA1252" t="s">
        <v>9303</v>
      </c>
      <c r="AB1252" t="s">
        <v>9304</v>
      </c>
      <c r="AC1252" t="s">
        <v>19</v>
      </c>
      <c r="AD1252">
        <v>1</v>
      </c>
    </row>
    <row r="1253" spans="1:30" ht="28.8" hidden="1" x14ac:dyDescent="0.3">
      <c r="A1253">
        <v>1252</v>
      </c>
      <c r="B1253" s="3" t="s">
        <v>9306</v>
      </c>
      <c r="C1253" t="s">
        <v>18</v>
      </c>
      <c r="D1253" t="s">
        <v>145</v>
      </c>
      <c r="F1253" t="s">
        <v>146</v>
      </c>
      <c r="I1253"/>
      <c r="J1253"/>
      <c r="L1253"/>
      <c r="M1253"/>
      <c r="N1253"/>
      <c r="O1253" s="7" t="s">
        <v>19666</v>
      </c>
      <c r="P1253" t="s">
        <v>9305</v>
      </c>
      <c r="Q1253" t="s">
        <v>9309</v>
      </c>
      <c r="R1253" s="6" t="s">
        <v>9308</v>
      </c>
      <c r="S1253"/>
      <c r="T1253"/>
      <c r="U1253"/>
      <c r="W1253">
        <v>2003</v>
      </c>
      <c r="X1253" t="s">
        <v>9307</v>
      </c>
      <c r="Y1253" t="s">
        <v>187</v>
      </c>
      <c r="Z1253" t="s">
        <v>85</v>
      </c>
      <c r="AA1253" t="s">
        <v>9310</v>
      </c>
      <c r="AB1253" t="s">
        <v>9311</v>
      </c>
      <c r="AC1253" t="s">
        <v>19</v>
      </c>
      <c r="AD1253">
        <v>2</v>
      </c>
    </row>
    <row r="1254" spans="1:30" ht="28.8" hidden="1" x14ac:dyDescent="0.3">
      <c r="A1254">
        <v>1253</v>
      </c>
      <c r="B1254" s="3" t="s">
        <v>9313</v>
      </c>
      <c r="C1254" t="s">
        <v>18</v>
      </c>
      <c r="D1254" t="s">
        <v>145</v>
      </c>
      <c r="F1254" t="s">
        <v>146</v>
      </c>
      <c r="I1254"/>
      <c r="J1254"/>
      <c r="L1254"/>
      <c r="M1254"/>
      <c r="N1254"/>
      <c r="O1254" s="7" t="s">
        <v>9314</v>
      </c>
      <c r="P1254" t="s">
        <v>9312</v>
      </c>
      <c r="R1254" s="6" t="s">
        <v>9316</v>
      </c>
      <c r="S1254"/>
      <c r="T1254"/>
      <c r="U1254"/>
      <c r="W1254">
        <v>2002</v>
      </c>
      <c r="X1254" t="s">
        <v>9315</v>
      </c>
      <c r="Y1254" t="s">
        <v>9317</v>
      </c>
      <c r="Z1254" t="s">
        <v>9318</v>
      </c>
      <c r="AA1254" t="s">
        <v>9319</v>
      </c>
      <c r="AB1254" t="s">
        <v>1080</v>
      </c>
      <c r="AC1254" t="s">
        <v>19</v>
      </c>
      <c r="AD1254">
        <v>1</v>
      </c>
    </row>
    <row r="1255" spans="1:30" ht="28.8" hidden="1" x14ac:dyDescent="0.3">
      <c r="A1255">
        <v>1254</v>
      </c>
      <c r="B1255" s="3" t="s">
        <v>9321</v>
      </c>
      <c r="C1255" t="s">
        <v>18</v>
      </c>
      <c r="D1255" t="s">
        <v>145</v>
      </c>
      <c r="F1255" t="s">
        <v>146</v>
      </c>
      <c r="I1255"/>
      <c r="J1255"/>
      <c r="L1255"/>
      <c r="M1255"/>
      <c r="N1255"/>
      <c r="O1255" s="7" t="s">
        <v>9322</v>
      </c>
      <c r="P1255" t="s">
        <v>9320</v>
      </c>
      <c r="Q1255" t="s">
        <v>9325</v>
      </c>
      <c r="R1255" s="6" t="s">
        <v>9324</v>
      </c>
      <c r="S1255"/>
      <c r="T1255"/>
      <c r="U1255"/>
      <c r="W1255">
        <v>2000</v>
      </c>
      <c r="X1255" t="s">
        <v>9323</v>
      </c>
      <c r="Y1255" t="s">
        <v>1516</v>
      </c>
      <c r="Z1255" t="s">
        <v>1517</v>
      </c>
      <c r="AA1255" t="s">
        <v>9326</v>
      </c>
      <c r="AB1255" t="s">
        <v>9327</v>
      </c>
      <c r="AC1255" t="s">
        <v>19</v>
      </c>
      <c r="AD1255">
        <v>1</v>
      </c>
    </row>
    <row r="1256" spans="1:30" ht="28.8" hidden="1" x14ac:dyDescent="0.3">
      <c r="A1256">
        <v>1255</v>
      </c>
      <c r="B1256" s="3" t="s">
        <v>9329</v>
      </c>
      <c r="C1256" t="s">
        <v>145</v>
      </c>
      <c r="F1256" t="s">
        <v>146</v>
      </c>
      <c r="I1256"/>
      <c r="J1256"/>
      <c r="L1256"/>
      <c r="M1256"/>
      <c r="N1256"/>
      <c r="O1256" s="6" t="s">
        <v>9330</v>
      </c>
      <c r="P1256" t="s">
        <v>9328</v>
      </c>
      <c r="S1256"/>
      <c r="T1256"/>
      <c r="U1256"/>
      <c r="W1256">
        <v>1996</v>
      </c>
      <c r="X1256" t="s">
        <v>9331</v>
      </c>
      <c r="Y1256" t="s">
        <v>170</v>
      </c>
      <c r="Z1256" t="s">
        <v>85</v>
      </c>
      <c r="AA1256" t="s">
        <v>9332</v>
      </c>
      <c r="AB1256" t="s">
        <v>9333</v>
      </c>
      <c r="AC1256" t="s">
        <v>19</v>
      </c>
      <c r="AD1256">
        <v>1</v>
      </c>
    </row>
    <row r="1257" spans="1:30" ht="28.8" hidden="1" x14ac:dyDescent="0.3">
      <c r="A1257">
        <v>1256</v>
      </c>
      <c r="B1257" s="3" t="s">
        <v>9335</v>
      </c>
      <c r="C1257" t="s">
        <v>145</v>
      </c>
      <c r="F1257" t="s">
        <v>146</v>
      </c>
      <c r="I1257"/>
      <c r="J1257"/>
      <c r="L1257"/>
      <c r="M1257"/>
      <c r="N1257"/>
      <c r="P1257" t="s">
        <v>9334</v>
      </c>
      <c r="R1257" s="6" t="s">
        <v>9337</v>
      </c>
      <c r="S1257"/>
      <c r="T1257"/>
      <c r="U1257"/>
      <c r="W1257">
        <v>1995</v>
      </c>
      <c r="X1257" t="s">
        <v>9336</v>
      </c>
      <c r="Y1257" t="s">
        <v>9338</v>
      </c>
      <c r="Z1257" t="s">
        <v>9199</v>
      </c>
      <c r="AA1257" t="s">
        <v>9339</v>
      </c>
      <c r="AB1257" t="s">
        <v>9340</v>
      </c>
      <c r="AC1257" t="s">
        <v>19</v>
      </c>
      <c r="AD1257">
        <v>1</v>
      </c>
    </row>
    <row r="1258" spans="1:30" ht="43.2" hidden="1" x14ac:dyDescent="0.3">
      <c r="A1258">
        <v>1257</v>
      </c>
      <c r="B1258" s="3" t="s">
        <v>9342</v>
      </c>
      <c r="C1258" t="s">
        <v>18</v>
      </c>
      <c r="D1258" t="s">
        <v>145</v>
      </c>
      <c r="F1258" t="s">
        <v>19389</v>
      </c>
      <c r="I1258"/>
      <c r="J1258"/>
      <c r="L1258"/>
      <c r="M1258"/>
      <c r="N1258"/>
      <c r="O1258" s="7" t="s">
        <v>9343</v>
      </c>
      <c r="P1258" t="s">
        <v>9341</v>
      </c>
      <c r="Q1258" t="s">
        <v>9346</v>
      </c>
      <c r="R1258" s="6" t="s">
        <v>9345</v>
      </c>
      <c r="S1258"/>
      <c r="T1258"/>
      <c r="U1258"/>
      <c r="W1258">
        <v>2008</v>
      </c>
      <c r="X1258" t="s">
        <v>9344</v>
      </c>
      <c r="Y1258" t="s">
        <v>710</v>
      </c>
      <c r="Z1258" t="s">
        <v>711</v>
      </c>
      <c r="AA1258" t="s">
        <v>9347</v>
      </c>
      <c r="AB1258" t="s">
        <v>9348</v>
      </c>
      <c r="AC1258" t="s">
        <v>19</v>
      </c>
      <c r="AD1258">
        <v>1</v>
      </c>
    </row>
    <row r="1259" spans="1:30" ht="28.8" hidden="1" x14ac:dyDescent="0.3">
      <c r="A1259">
        <v>1258</v>
      </c>
      <c r="B1259" s="3" t="s">
        <v>9351</v>
      </c>
      <c r="C1259" t="s">
        <v>18</v>
      </c>
      <c r="D1259" t="s">
        <v>145</v>
      </c>
      <c r="F1259" t="s">
        <v>21226</v>
      </c>
      <c r="I1259"/>
      <c r="J1259"/>
      <c r="L1259"/>
      <c r="M1259"/>
      <c r="N1259"/>
      <c r="O1259" s="7" t="s">
        <v>9352</v>
      </c>
      <c r="P1259" t="s">
        <v>9350</v>
      </c>
      <c r="Q1259" t="s">
        <v>9355</v>
      </c>
      <c r="R1259" s="6" t="s">
        <v>9354</v>
      </c>
      <c r="S1259"/>
      <c r="T1259"/>
      <c r="U1259"/>
      <c r="W1259">
        <v>2021</v>
      </c>
      <c r="X1259" t="s">
        <v>9353</v>
      </c>
      <c r="Y1259" t="s">
        <v>270</v>
      </c>
      <c r="Z1259" t="s">
        <v>271</v>
      </c>
      <c r="AA1259" t="s">
        <v>9356</v>
      </c>
      <c r="AB1259" t="s">
        <v>9357</v>
      </c>
      <c r="AC1259" t="s">
        <v>19</v>
      </c>
      <c r="AD1259">
        <v>1</v>
      </c>
    </row>
    <row r="1260" spans="1:30" hidden="1" x14ac:dyDescent="0.3">
      <c r="A1260">
        <v>1259</v>
      </c>
      <c r="B1260" s="3" t="s">
        <v>9359</v>
      </c>
      <c r="C1260" t="s">
        <v>18</v>
      </c>
      <c r="D1260" t="s">
        <v>145</v>
      </c>
      <c r="F1260" t="s">
        <v>622</v>
      </c>
      <c r="I1260"/>
      <c r="J1260"/>
      <c r="L1260"/>
      <c r="M1260"/>
      <c r="N1260"/>
      <c r="O1260" s="7" t="s">
        <v>9360</v>
      </c>
      <c r="P1260" t="s">
        <v>9358</v>
      </c>
      <c r="Q1260" t="s">
        <v>9363</v>
      </c>
      <c r="R1260" s="6" t="s">
        <v>9362</v>
      </c>
      <c r="S1260"/>
      <c r="T1260"/>
      <c r="U1260"/>
      <c r="W1260">
        <v>2022</v>
      </c>
      <c r="X1260" t="s">
        <v>9361</v>
      </c>
      <c r="Y1260" t="s">
        <v>84</v>
      </c>
      <c r="Z1260" t="s">
        <v>85</v>
      </c>
      <c r="AA1260" t="s">
        <v>9364</v>
      </c>
      <c r="AB1260" t="s">
        <v>9365</v>
      </c>
      <c r="AC1260" t="s">
        <v>19</v>
      </c>
      <c r="AD1260">
        <v>1</v>
      </c>
    </row>
    <row r="1261" spans="1:30" ht="28.8" hidden="1" x14ac:dyDescent="0.3">
      <c r="A1261">
        <v>1260</v>
      </c>
      <c r="B1261" s="3" t="s">
        <v>9367</v>
      </c>
      <c r="C1261" t="s">
        <v>18</v>
      </c>
      <c r="D1261" t="s">
        <v>145</v>
      </c>
      <c r="F1261" t="s">
        <v>19389</v>
      </c>
      <c r="I1261"/>
      <c r="J1261"/>
      <c r="L1261"/>
      <c r="M1261"/>
      <c r="N1261" t="s">
        <v>21243</v>
      </c>
      <c r="O1261" s="7" t="s">
        <v>9368</v>
      </c>
      <c r="P1261" t="s">
        <v>9366</v>
      </c>
      <c r="Q1261" t="s">
        <v>9371</v>
      </c>
      <c r="R1261" s="6" t="s">
        <v>9370</v>
      </c>
      <c r="S1261"/>
      <c r="T1261"/>
      <c r="U1261"/>
      <c r="W1261">
        <v>2020</v>
      </c>
      <c r="X1261" t="s">
        <v>9369</v>
      </c>
      <c r="Y1261" t="s">
        <v>1516</v>
      </c>
      <c r="Z1261" t="s">
        <v>1517</v>
      </c>
      <c r="AA1261" t="s">
        <v>9372</v>
      </c>
      <c r="AB1261" t="s">
        <v>9373</v>
      </c>
      <c r="AC1261" t="s">
        <v>19</v>
      </c>
      <c r="AD1261">
        <v>1</v>
      </c>
    </row>
    <row r="1262" spans="1:30" ht="28.8" hidden="1" x14ac:dyDescent="0.3">
      <c r="A1262">
        <v>1261</v>
      </c>
      <c r="B1262" s="3" t="s">
        <v>9375</v>
      </c>
      <c r="C1262" t="s">
        <v>18</v>
      </c>
      <c r="D1262" t="s">
        <v>145</v>
      </c>
      <c r="F1262" t="s">
        <v>146</v>
      </c>
      <c r="I1262"/>
      <c r="J1262"/>
      <c r="L1262"/>
      <c r="M1262"/>
      <c r="N1262"/>
      <c r="O1262" s="7" t="s">
        <v>9376</v>
      </c>
      <c r="P1262" t="s">
        <v>9374</v>
      </c>
      <c r="Q1262" t="s">
        <v>9379</v>
      </c>
      <c r="R1262" s="6" t="s">
        <v>9378</v>
      </c>
      <c r="S1262"/>
      <c r="T1262"/>
      <c r="U1262"/>
      <c r="W1262">
        <v>2020</v>
      </c>
      <c r="X1262" t="s">
        <v>9377</v>
      </c>
      <c r="Y1262" t="s">
        <v>370</v>
      </c>
      <c r="Z1262" t="s">
        <v>371</v>
      </c>
      <c r="AB1262" t="s">
        <v>9380</v>
      </c>
      <c r="AC1262" t="s">
        <v>19</v>
      </c>
      <c r="AD1262">
        <v>1</v>
      </c>
    </row>
    <row r="1263" spans="1:30" ht="28.8" hidden="1" x14ac:dyDescent="0.3">
      <c r="A1263">
        <v>1262</v>
      </c>
      <c r="B1263" s="3" t="s">
        <v>9382</v>
      </c>
      <c r="C1263" t="s">
        <v>145</v>
      </c>
      <c r="F1263" t="s">
        <v>622</v>
      </c>
      <c r="I1263"/>
      <c r="J1263"/>
      <c r="L1263"/>
      <c r="M1263"/>
      <c r="N1263"/>
      <c r="O1263" s="6" t="s">
        <v>9383</v>
      </c>
      <c r="P1263" t="s">
        <v>9381</v>
      </c>
      <c r="Q1263" t="s">
        <v>9386</v>
      </c>
      <c r="R1263" s="6" t="s">
        <v>9385</v>
      </c>
      <c r="S1263"/>
      <c r="T1263"/>
      <c r="U1263"/>
      <c r="W1263">
        <v>2018</v>
      </c>
      <c r="X1263" t="s">
        <v>9384</v>
      </c>
      <c r="Y1263" t="s">
        <v>370</v>
      </c>
      <c r="Z1263" t="s">
        <v>371</v>
      </c>
      <c r="AB1263" t="s">
        <v>9387</v>
      </c>
      <c r="AC1263" t="s">
        <v>19</v>
      </c>
      <c r="AD1263">
        <v>1</v>
      </c>
    </row>
    <row r="1264" spans="1:30" ht="43.2" hidden="1" x14ac:dyDescent="0.3">
      <c r="A1264">
        <v>1263</v>
      </c>
      <c r="B1264" s="3" t="s">
        <v>9389</v>
      </c>
      <c r="C1264" t="s">
        <v>145</v>
      </c>
      <c r="F1264" t="s">
        <v>146</v>
      </c>
      <c r="I1264"/>
      <c r="J1264"/>
      <c r="L1264"/>
      <c r="M1264"/>
      <c r="N1264"/>
      <c r="O1264" s="6" t="s">
        <v>9390</v>
      </c>
      <c r="P1264" t="s">
        <v>9388</v>
      </c>
      <c r="Q1264" t="s">
        <v>9393</v>
      </c>
      <c r="R1264" s="6" t="s">
        <v>9392</v>
      </c>
      <c r="S1264"/>
      <c r="T1264"/>
      <c r="U1264"/>
      <c r="W1264">
        <v>2018</v>
      </c>
      <c r="X1264" t="s">
        <v>9391</v>
      </c>
      <c r="Y1264" t="s">
        <v>9394</v>
      </c>
      <c r="Z1264" t="s">
        <v>9395</v>
      </c>
      <c r="AB1264" t="s">
        <v>9396</v>
      </c>
      <c r="AC1264" t="s">
        <v>19</v>
      </c>
      <c r="AD1264">
        <v>1</v>
      </c>
    </row>
    <row r="1265" spans="1:30" ht="28.8" hidden="1" x14ac:dyDescent="0.3">
      <c r="A1265">
        <v>1264</v>
      </c>
      <c r="B1265" s="3" t="s">
        <v>9398</v>
      </c>
      <c r="C1265" t="s">
        <v>145</v>
      </c>
      <c r="F1265" t="s">
        <v>622</v>
      </c>
      <c r="I1265"/>
      <c r="J1265"/>
      <c r="L1265"/>
      <c r="M1265"/>
      <c r="N1265"/>
      <c r="O1265" s="6" t="s">
        <v>9399</v>
      </c>
      <c r="P1265" t="s">
        <v>9397</v>
      </c>
      <c r="Q1265" t="s">
        <v>7521</v>
      </c>
      <c r="R1265" s="6" t="s">
        <v>9401</v>
      </c>
      <c r="S1265"/>
      <c r="T1265"/>
      <c r="U1265"/>
      <c r="W1265">
        <v>2016</v>
      </c>
      <c r="X1265" t="s">
        <v>9400</v>
      </c>
      <c r="Y1265" t="s">
        <v>6689</v>
      </c>
      <c r="Z1265" t="s">
        <v>6689</v>
      </c>
      <c r="AA1265" t="s">
        <v>9402</v>
      </c>
      <c r="AB1265" t="s">
        <v>9403</v>
      </c>
      <c r="AC1265" t="s">
        <v>19</v>
      </c>
      <c r="AD1265">
        <v>1</v>
      </c>
    </row>
    <row r="1266" spans="1:30" ht="28.8" hidden="1" x14ac:dyDescent="0.3">
      <c r="A1266">
        <v>1265</v>
      </c>
      <c r="B1266" s="3" t="s">
        <v>9405</v>
      </c>
      <c r="C1266" t="s">
        <v>18</v>
      </c>
      <c r="D1266" t="s">
        <v>18</v>
      </c>
      <c r="I1266"/>
      <c r="J1266"/>
      <c r="L1266"/>
      <c r="M1266"/>
      <c r="N1266" s="3" t="s">
        <v>22135</v>
      </c>
      <c r="O1266" s="7" t="s">
        <v>9406</v>
      </c>
      <c r="P1266" t="s">
        <v>9404</v>
      </c>
      <c r="Q1266" t="s">
        <v>9409</v>
      </c>
      <c r="R1266" s="6" t="s">
        <v>9408</v>
      </c>
      <c r="S1266"/>
      <c r="T1266"/>
      <c r="U1266"/>
      <c r="W1266">
        <v>2015</v>
      </c>
      <c r="X1266" t="s">
        <v>9407</v>
      </c>
      <c r="Y1266" t="s">
        <v>493</v>
      </c>
      <c r="Z1266" t="s">
        <v>493</v>
      </c>
      <c r="AA1266" t="s">
        <v>9410</v>
      </c>
      <c r="AB1266" t="s">
        <v>9411</v>
      </c>
      <c r="AC1266" t="s">
        <v>19</v>
      </c>
      <c r="AD1266">
        <v>1</v>
      </c>
    </row>
    <row r="1267" spans="1:30" ht="28.8" hidden="1" x14ac:dyDescent="0.3">
      <c r="A1267">
        <v>1266</v>
      </c>
      <c r="B1267" s="3" t="s">
        <v>3810</v>
      </c>
      <c r="C1267" t="s">
        <v>18</v>
      </c>
      <c r="D1267" t="s">
        <v>145</v>
      </c>
      <c r="F1267" t="s">
        <v>622</v>
      </c>
      <c r="I1267"/>
      <c r="J1267"/>
      <c r="L1267"/>
      <c r="M1267"/>
      <c r="N1267"/>
      <c r="O1267" s="7" t="s">
        <v>3811</v>
      </c>
      <c r="P1267" t="s">
        <v>3809</v>
      </c>
      <c r="Q1267" t="s">
        <v>3814</v>
      </c>
      <c r="R1267" s="6" t="s">
        <v>3813</v>
      </c>
      <c r="S1267"/>
      <c r="T1267"/>
      <c r="U1267"/>
      <c r="W1267">
        <v>2015</v>
      </c>
      <c r="X1267" t="s">
        <v>3812</v>
      </c>
      <c r="Y1267" t="s">
        <v>57</v>
      </c>
      <c r="Z1267" t="s">
        <v>57</v>
      </c>
      <c r="AA1267" t="s">
        <v>3815</v>
      </c>
      <c r="AB1267" t="s">
        <v>3816</v>
      </c>
      <c r="AC1267" t="s">
        <v>19</v>
      </c>
      <c r="AD1267">
        <v>1</v>
      </c>
    </row>
    <row r="1268" spans="1:30" ht="43.2" hidden="1" x14ac:dyDescent="0.3">
      <c r="A1268">
        <v>1267</v>
      </c>
      <c r="B1268" s="3" t="s">
        <v>9413</v>
      </c>
      <c r="C1268" t="s">
        <v>18</v>
      </c>
      <c r="D1268" t="s">
        <v>145</v>
      </c>
      <c r="F1268" t="s">
        <v>146</v>
      </c>
      <c r="I1268"/>
      <c r="J1268"/>
      <c r="L1268"/>
      <c r="M1268"/>
      <c r="N1268"/>
      <c r="O1268" s="7" t="s">
        <v>9414</v>
      </c>
      <c r="P1268" t="s">
        <v>9412</v>
      </c>
      <c r="Q1268" t="s">
        <v>9417</v>
      </c>
      <c r="R1268" s="6" t="s">
        <v>9416</v>
      </c>
      <c r="S1268"/>
      <c r="T1268"/>
      <c r="U1268"/>
      <c r="W1268">
        <v>2013</v>
      </c>
      <c r="X1268" t="s">
        <v>9415</v>
      </c>
      <c r="Y1268" t="s">
        <v>370</v>
      </c>
      <c r="Z1268" t="s">
        <v>371</v>
      </c>
      <c r="AB1268" t="s">
        <v>9418</v>
      </c>
      <c r="AC1268" t="s">
        <v>19</v>
      </c>
      <c r="AD1268">
        <v>1</v>
      </c>
    </row>
    <row r="1269" spans="1:30" ht="28.8" hidden="1" x14ac:dyDescent="0.3">
      <c r="A1269">
        <v>1268</v>
      </c>
      <c r="B1269" s="3" t="s">
        <v>9420</v>
      </c>
      <c r="C1269" t="s">
        <v>18</v>
      </c>
      <c r="D1269" t="s">
        <v>145</v>
      </c>
      <c r="F1269" t="s">
        <v>19389</v>
      </c>
      <c r="I1269"/>
      <c r="J1269"/>
      <c r="L1269"/>
      <c r="M1269"/>
      <c r="N1269" t="s">
        <v>21298</v>
      </c>
      <c r="O1269" s="7" t="s">
        <v>9421</v>
      </c>
      <c r="P1269" t="s">
        <v>9419</v>
      </c>
      <c r="Q1269" t="s">
        <v>9424</v>
      </c>
      <c r="R1269" s="6" t="s">
        <v>9423</v>
      </c>
      <c r="S1269"/>
      <c r="T1269"/>
      <c r="U1269"/>
      <c r="W1269">
        <v>2012</v>
      </c>
      <c r="X1269" t="s">
        <v>9422</v>
      </c>
      <c r="Y1269" t="s">
        <v>57</v>
      </c>
      <c r="Z1269" t="s">
        <v>57</v>
      </c>
      <c r="AA1269" t="s">
        <v>9425</v>
      </c>
      <c r="AB1269" t="s">
        <v>9426</v>
      </c>
      <c r="AC1269" t="s">
        <v>19</v>
      </c>
      <c r="AD1269">
        <v>1</v>
      </c>
    </row>
    <row r="1270" spans="1:30" ht="28.8" hidden="1" x14ac:dyDescent="0.3">
      <c r="A1270">
        <v>1269</v>
      </c>
      <c r="B1270" s="3" t="s">
        <v>9428</v>
      </c>
      <c r="C1270" t="s">
        <v>145</v>
      </c>
      <c r="F1270" t="s">
        <v>146</v>
      </c>
      <c r="I1270"/>
      <c r="J1270"/>
      <c r="L1270"/>
      <c r="M1270"/>
      <c r="N1270"/>
      <c r="O1270" s="6" t="s">
        <v>9429</v>
      </c>
      <c r="P1270" t="s">
        <v>9427</v>
      </c>
      <c r="Q1270" t="s">
        <v>9432</v>
      </c>
      <c r="R1270" s="6" t="s">
        <v>9431</v>
      </c>
      <c r="S1270"/>
      <c r="T1270"/>
      <c r="U1270"/>
      <c r="W1270">
        <v>2012</v>
      </c>
      <c r="X1270" t="s">
        <v>9430</v>
      </c>
      <c r="Y1270" t="s">
        <v>1557</v>
      </c>
      <c r="Z1270" t="s">
        <v>48</v>
      </c>
      <c r="AA1270" t="s">
        <v>9433</v>
      </c>
      <c r="AB1270" t="s">
        <v>9434</v>
      </c>
      <c r="AC1270" t="s">
        <v>19</v>
      </c>
      <c r="AD1270">
        <v>1</v>
      </c>
    </row>
    <row r="1271" spans="1:30" ht="28.8" hidden="1" x14ac:dyDescent="0.3">
      <c r="A1271">
        <v>1270</v>
      </c>
      <c r="B1271" s="3" t="s">
        <v>9435</v>
      </c>
      <c r="C1271" t="s">
        <v>145</v>
      </c>
      <c r="F1271" t="s">
        <v>146</v>
      </c>
      <c r="I1271"/>
      <c r="J1271"/>
      <c r="L1271"/>
      <c r="M1271"/>
      <c r="N1271"/>
      <c r="O1271" s="6" t="s">
        <v>9436</v>
      </c>
      <c r="P1271" t="s">
        <v>9427</v>
      </c>
      <c r="Q1271" t="s">
        <v>9439</v>
      </c>
      <c r="R1271" s="6" t="s">
        <v>9438</v>
      </c>
      <c r="S1271"/>
      <c r="T1271"/>
      <c r="U1271"/>
      <c r="W1271">
        <v>2011</v>
      </c>
      <c r="X1271" t="s">
        <v>9437</v>
      </c>
      <c r="Y1271" t="s">
        <v>1557</v>
      </c>
      <c r="Z1271" t="s">
        <v>48</v>
      </c>
      <c r="AA1271" t="s">
        <v>9440</v>
      </c>
      <c r="AB1271" t="s">
        <v>9441</v>
      </c>
      <c r="AC1271" t="s">
        <v>19</v>
      </c>
      <c r="AD1271">
        <v>1</v>
      </c>
    </row>
    <row r="1272" spans="1:30" ht="28.8" hidden="1" x14ac:dyDescent="0.3">
      <c r="A1272">
        <v>1271</v>
      </c>
      <c r="B1272" s="3" t="s">
        <v>9443</v>
      </c>
      <c r="C1272" t="s">
        <v>18</v>
      </c>
      <c r="D1272" t="s">
        <v>145</v>
      </c>
      <c r="F1272" t="s">
        <v>146</v>
      </c>
      <c r="I1272"/>
      <c r="J1272"/>
      <c r="L1272"/>
      <c r="M1272"/>
      <c r="N1272"/>
      <c r="O1272" s="7" t="s">
        <v>9444</v>
      </c>
      <c r="P1272" t="s">
        <v>9442</v>
      </c>
      <c r="Q1272" t="s">
        <v>7521</v>
      </c>
      <c r="R1272" s="6" t="s">
        <v>9446</v>
      </c>
      <c r="S1272"/>
      <c r="T1272"/>
      <c r="U1272"/>
      <c r="W1272">
        <v>2011</v>
      </c>
      <c r="X1272" t="s">
        <v>9445</v>
      </c>
      <c r="Y1272" t="s">
        <v>6689</v>
      </c>
      <c r="Z1272" t="s">
        <v>6689</v>
      </c>
      <c r="AB1272" t="s">
        <v>9447</v>
      </c>
      <c r="AC1272" t="s">
        <v>19</v>
      </c>
      <c r="AD1272">
        <v>1</v>
      </c>
    </row>
    <row r="1273" spans="1:30" ht="28.8" hidden="1" x14ac:dyDescent="0.3">
      <c r="A1273">
        <v>1272</v>
      </c>
      <c r="B1273" s="3" t="s">
        <v>9449</v>
      </c>
      <c r="C1273" t="s">
        <v>145</v>
      </c>
      <c r="F1273" t="s">
        <v>146</v>
      </c>
      <c r="I1273"/>
      <c r="J1273"/>
      <c r="L1273"/>
      <c r="M1273"/>
      <c r="N1273"/>
      <c r="O1273" s="6" t="s">
        <v>9450</v>
      </c>
      <c r="P1273" t="s">
        <v>9448</v>
      </c>
      <c r="Q1273" t="s">
        <v>9453</v>
      </c>
      <c r="R1273" s="6" t="s">
        <v>9452</v>
      </c>
      <c r="S1273"/>
      <c r="T1273"/>
      <c r="U1273"/>
      <c r="W1273">
        <v>2010</v>
      </c>
      <c r="X1273" t="s">
        <v>9451</v>
      </c>
      <c r="Y1273" t="s">
        <v>929</v>
      </c>
      <c r="Z1273" t="s">
        <v>464</v>
      </c>
      <c r="AA1273" t="s">
        <v>9454</v>
      </c>
      <c r="AB1273" t="s">
        <v>9455</v>
      </c>
      <c r="AC1273" t="s">
        <v>19</v>
      </c>
      <c r="AD1273">
        <v>1</v>
      </c>
    </row>
    <row r="1274" spans="1:30" ht="43.2" hidden="1" x14ac:dyDescent="0.3">
      <c r="A1274">
        <v>1273</v>
      </c>
      <c r="B1274" s="3" t="s">
        <v>9457</v>
      </c>
      <c r="C1274" t="s">
        <v>145</v>
      </c>
      <c r="F1274" t="s">
        <v>21227</v>
      </c>
      <c r="I1274"/>
      <c r="J1274"/>
      <c r="L1274"/>
      <c r="M1274"/>
      <c r="N1274"/>
      <c r="O1274" s="6" t="s">
        <v>9458</v>
      </c>
      <c r="P1274" t="s">
        <v>9456</v>
      </c>
      <c r="Q1274" t="s">
        <v>9461</v>
      </c>
      <c r="R1274" s="6" t="s">
        <v>9460</v>
      </c>
      <c r="S1274"/>
      <c r="T1274"/>
      <c r="U1274"/>
      <c r="W1274">
        <v>2010</v>
      </c>
      <c r="X1274" t="s">
        <v>9459</v>
      </c>
      <c r="Y1274" t="s">
        <v>2030</v>
      </c>
      <c r="Z1274" t="s">
        <v>2031</v>
      </c>
      <c r="AB1274" t="s">
        <v>9462</v>
      </c>
      <c r="AC1274" t="s">
        <v>19</v>
      </c>
      <c r="AD1274">
        <v>1</v>
      </c>
    </row>
    <row r="1275" spans="1:30" hidden="1" x14ac:dyDescent="0.3">
      <c r="A1275">
        <v>1274</v>
      </c>
      <c r="B1275" s="3" t="s">
        <v>9464</v>
      </c>
      <c r="C1275" t="s">
        <v>145</v>
      </c>
      <c r="I1275"/>
      <c r="J1275"/>
      <c r="L1275"/>
      <c r="M1275"/>
      <c r="N1275"/>
      <c r="O1275" s="6" t="s">
        <v>9465</v>
      </c>
      <c r="P1275" t="s">
        <v>9463</v>
      </c>
      <c r="Q1275" t="s">
        <v>9468</v>
      </c>
      <c r="R1275" s="6" t="s">
        <v>9467</v>
      </c>
      <c r="S1275"/>
      <c r="T1275"/>
      <c r="U1275"/>
      <c r="W1275">
        <v>2009</v>
      </c>
      <c r="X1275" t="s">
        <v>9466</v>
      </c>
      <c r="Y1275" t="s">
        <v>3507</v>
      </c>
      <c r="Z1275" t="s">
        <v>3508</v>
      </c>
      <c r="AB1275" t="s">
        <v>9469</v>
      </c>
      <c r="AC1275" t="s">
        <v>19</v>
      </c>
      <c r="AD1275">
        <v>1</v>
      </c>
    </row>
    <row r="1276" spans="1:30" ht="28.8" hidden="1" x14ac:dyDescent="0.3">
      <c r="A1276">
        <v>1275</v>
      </c>
      <c r="B1276" s="3" t="s">
        <v>9471</v>
      </c>
      <c r="C1276" t="s">
        <v>145</v>
      </c>
      <c r="F1276" t="s">
        <v>21226</v>
      </c>
      <c r="I1276"/>
      <c r="J1276"/>
      <c r="L1276"/>
      <c r="M1276"/>
      <c r="N1276"/>
      <c r="O1276" s="7" t="s">
        <v>9472</v>
      </c>
      <c r="P1276" t="s">
        <v>9470</v>
      </c>
      <c r="Q1276" t="s">
        <v>9475</v>
      </c>
      <c r="R1276" s="6" t="s">
        <v>9474</v>
      </c>
      <c r="S1276"/>
      <c r="T1276"/>
      <c r="U1276"/>
      <c r="W1276">
        <v>2008</v>
      </c>
      <c r="X1276" t="s">
        <v>9473</v>
      </c>
      <c r="Y1276" t="s">
        <v>304</v>
      </c>
      <c r="Z1276" t="s">
        <v>305</v>
      </c>
      <c r="AA1276" t="s">
        <v>9476</v>
      </c>
      <c r="AB1276" t="s">
        <v>9477</v>
      </c>
      <c r="AC1276" t="s">
        <v>19</v>
      </c>
      <c r="AD1276">
        <v>1</v>
      </c>
    </row>
    <row r="1277" spans="1:30" ht="28.8" hidden="1" x14ac:dyDescent="0.3">
      <c r="A1277">
        <v>1276</v>
      </c>
      <c r="B1277" s="3" t="s">
        <v>9479</v>
      </c>
      <c r="C1277" t="s">
        <v>18</v>
      </c>
      <c r="D1277" t="s">
        <v>145</v>
      </c>
      <c r="F1277" t="s">
        <v>146</v>
      </c>
      <c r="I1277"/>
      <c r="J1277"/>
      <c r="L1277"/>
      <c r="M1277"/>
      <c r="N1277"/>
      <c r="O1277" s="6" t="s">
        <v>21299</v>
      </c>
      <c r="P1277" t="s">
        <v>9478</v>
      </c>
      <c r="R1277" s="6" t="s">
        <v>9481</v>
      </c>
      <c r="S1277"/>
      <c r="T1277"/>
      <c r="U1277"/>
      <c r="W1277">
        <v>2008</v>
      </c>
      <c r="X1277" t="s">
        <v>9480</v>
      </c>
      <c r="Y1277" t="s">
        <v>8731</v>
      </c>
      <c r="Z1277" t="s">
        <v>8732</v>
      </c>
      <c r="AA1277" t="s">
        <v>9482</v>
      </c>
      <c r="AB1277" t="s">
        <v>9483</v>
      </c>
      <c r="AC1277" t="s">
        <v>19</v>
      </c>
      <c r="AD1277">
        <v>1</v>
      </c>
    </row>
    <row r="1278" spans="1:30" ht="28.8" hidden="1" x14ac:dyDescent="0.3">
      <c r="A1278">
        <v>1277</v>
      </c>
      <c r="B1278" s="3" t="s">
        <v>9485</v>
      </c>
      <c r="C1278" t="s">
        <v>145</v>
      </c>
      <c r="F1278" t="s">
        <v>146</v>
      </c>
      <c r="I1278"/>
      <c r="J1278"/>
      <c r="L1278"/>
      <c r="M1278"/>
      <c r="N1278"/>
      <c r="O1278" s="6" t="s">
        <v>9486</v>
      </c>
      <c r="P1278" t="s">
        <v>9484</v>
      </c>
      <c r="Q1278" t="s">
        <v>9489</v>
      </c>
      <c r="R1278" s="6" t="s">
        <v>9488</v>
      </c>
      <c r="S1278"/>
      <c r="T1278"/>
      <c r="U1278"/>
      <c r="W1278">
        <v>2008</v>
      </c>
      <c r="X1278" t="s">
        <v>9487</v>
      </c>
      <c r="Y1278" t="s">
        <v>199</v>
      </c>
      <c r="Z1278" t="s">
        <v>85</v>
      </c>
      <c r="AA1278" t="s">
        <v>9490</v>
      </c>
      <c r="AB1278" t="s">
        <v>9491</v>
      </c>
      <c r="AC1278" t="s">
        <v>19</v>
      </c>
      <c r="AD1278">
        <v>1</v>
      </c>
    </row>
    <row r="1279" spans="1:30" ht="43.2" hidden="1" x14ac:dyDescent="0.3">
      <c r="A1279">
        <v>1278</v>
      </c>
      <c r="B1279" s="3" t="s">
        <v>9493</v>
      </c>
      <c r="C1279" t="s">
        <v>18</v>
      </c>
      <c r="D1279" t="s">
        <v>145</v>
      </c>
      <c r="F1279" t="s">
        <v>19389</v>
      </c>
      <c r="I1279"/>
      <c r="J1279"/>
      <c r="L1279"/>
      <c r="M1279"/>
      <c r="N1279"/>
      <c r="O1279" s="7" t="s">
        <v>9494</v>
      </c>
      <c r="P1279" t="s">
        <v>9492</v>
      </c>
      <c r="Q1279" t="s">
        <v>9497</v>
      </c>
      <c r="R1279" s="6" t="s">
        <v>9496</v>
      </c>
      <c r="S1279"/>
      <c r="T1279"/>
      <c r="U1279"/>
      <c r="W1279">
        <v>2007</v>
      </c>
      <c r="X1279" t="s">
        <v>9495</v>
      </c>
      <c r="Y1279" t="s">
        <v>24</v>
      </c>
      <c r="Z1279" t="s">
        <v>25</v>
      </c>
      <c r="AA1279" t="s">
        <v>9498</v>
      </c>
      <c r="AB1279" t="s">
        <v>9499</v>
      </c>
      <c r="AC1279" t="s">
        <v>19</v>
      </c>
      <c r="AD1279">
        <v>1</v>
      </c>
    </row>
    <row r="1280" spans="1:30" hidden="1" x14ac:dyDescent="0.3">
      <c r="A1280">
        <v>1279</v>
      </c>
      <c r="B1280" s="3" t="s">
        <v>2557</v>
      </c>
      <c r="C1280" t="s">
        <v>18</v>
      </c>
      <c r="D1280" t="s">
        <v>145</v>
      </c>
      <c r="F1280" t="s">
        <v>622</v>
      </c>
      <c r="I1280"/>
      <c r="J1280"/>
      <c r="L1280"/>
      <c r="M1280"/>
      <c r="N1280"/>
      <c r="O1280" s="7" t="s">
        <v>2558</v>
      </c>
      <c r="P1280" t="s">
        <v>2556</v>
      </c>
      <c r="Q1280" t="s">
        <v>2561</v>
      </c>
      <c r="R1280" s="6" t="s">
        <v>2560</v>
      </c>
      <c r="S1280"/>
      <c r="T1280"/>
      <c r="U1280"/>
      <c r="W1280">
        <v>2007</v>
      </c>
      <c r="X1280" t="s">
        <v>2559</v>
      </c>
      <c r="Y1280" t="s">
        <v>30</v>
      </c>
      <c r="Z1280" t="s">
        <v>31</v>
      </c>
      <c r="AA1280" t="s">
        <v>2562</v>
      </c>
      <c r="AC1280" t="s">
        <v>19</v>
      </c>
      <c r="AD1280">
        <v>1</v>
      </c>
    </row>
    <row r="1281" spans="1:30" ht="28.8" hidden="1" x14ac:dyDescent="0.3">
      <c r="A1281">
        <v>1280</v>
      </c>
      <c r="B1281" s="3" t="s">
        <v>9501</v>
      </c>
      <c r="C1281" t="s">
        <v>18</v>
      </c>
      <c r="D1281" t="s">
        <v>145</v>
      </c>
      <c r="F1281" t="s">
        <v>146</v>
      </c>
      <c r="I1281"/>
      <c r="J1281"/>
      <c r="L1281"/>
      <c r="M1281"/>
      <c r="N1281"/>
      <c r="O1281" s="6" t="s">
        <v>21300</v>
      </c>
      <c r="P1281" t="s">
        <v>9500</v>
      </c>
      <c r="Q1281" t="s">
        <v>9504</v>
      </c>
      <c r="R1281" s="6" t="s">
        <v>9503</v>
      </c>
      <c r="S1281"/>
      <c r="T1281"/>
      <c r="U1281"/>
      <c r="W1281">
        <v>2007</v>
      </c>
      <c r="X1281" t="s">
        <v>9502</v>
      </c>
      <c r="Y1281" t="s">
        <v>9505</v>
      </c>
      <c r="Z1281" t="s">
        <v>8732</v>
      </c>
      <c r="AB1281" t="s">
        <v>9483</v>
      </c>
      <c r="AC1281" t="s">
        <v>19</v>
      </c>
      <c r="AD1281">
        <v>1</v>
      </c>
    </row>
    <row r="1282" spans="1:30" ht="28.8" hidden="1" x14ac:dyDescent="0.3">
      <c r="A1282">
        <v>1281</v>
      </c>
      <c r="B1282" s="3" t="s">
        <v>9507</v>
      </c>
      <c r="C1282" t="s">
        <v>18</v>
      </c>
      <c r="D1282" t="s">
        <v>145</v>
      </c>
      <c r="F1282" t="s">
        <v>146</v>
      </c>
      <c r="I1282"/>
      <c r="J1282"/>
      <c r="L1282"/>
      <c r="M1282"/>
      <c r="N1282"/>
      <c r="O1282" s="7" t="s">
        <v>9508</v>
      </c>
      <c r="P1282" t="s">
        <v>9506</v>
      </c>
      <c r="Q1282" t="s">
        <v>9511</v>
      </c>
      <c r="R1282" s="6" t="s">
        <v>9510</v>
      </c>
      <c r="S1282"/>
      <c r="T1282"/>
      <c r="U1282"/>
      <c r="W1282">
        <v>2006</v>
      </c>
      <c r="X1282" t="s">
        <v>9509</v>
      </c>
      <c r="Y1282" t="s">
        <v>57</v>
      </c>
      <c r="Z1282" t="s">
        <v>57</v>
      </c>
      <c r="AA1282" t="s">
        <v>9512</v>
      </c>
      <c r="AB1282" t="s">
        <v>9513</v>
      </c>
      <c r="AC1282" t="s">
        <v>19</v>
      </c>
      <c r="AD1282">
        <v>1</v>
      </c>
    </row>
    <row r="1283" spans="1:30" hidden="1" x14ac:dyDescent="0.3">
      <c r="A1283">
        <v>1282</v>
      </c>
      <c r="B1283" s="3" t="s">
        <v>9515</v>
      </c>
      <c r="C1283" t="s">
        <v>18</v>
      </c>
      <c r="D1283" t="s">
        <v>145</v>
      </c>
      <c r="F1283" t="s">
        <v>622</v>
      </c>
      <c r="I1283"/>
      <c r="J1283"/>
      <c r="L1283"/>
      <c r="M1283"/>
      <c r="N1283"/>
      <c r="O1283" s="7" t="s">
        <v>9516</v>
      </c>
      <c r="P1283" t="s">
        <v>9514</v>
      </c>
      <c r="Q1283" t="s">
        <v>9519</v>
      </c>
      <c r="R1283" s="6" t="s">
        <v>9518</v>
      </c>
      <c r="S1283"/>
      <c r="T1283"/>
      <c r="U1283"/>
      <c r="W1283">
        <v>2006</v>
      </c>
      <c r="X1283" t="s">
        <v>9517</v>
      </c>
      <c r="Y1283" t="s">
        <v>906</v>
      </c>
      <c r="Z1283" t="s">
        <v>907</v>
      </c>
      <c r="AA1283" t="s">
        <v>9520</v>
      </c>
      <c r="AB1283" t="s">
        <v>9521</v>
      </c>
      <c r="AC1283" t="s">
        <v>19</v>
      </c>
      <c r="AD1283">
        <v>2</v>
      </c>
    </row>
    <row r="1284" spans="1:30" ht="43.2" x14ac:dyDescent="0.3">
      <c r="A1284">
        <v>913</v>
      </c>
      <c r="B1284" s="3" t="s">
        <v>7080</v>
      </c>
      <c r="C1284" t="s">
        <v>18</v>
      </c>
      <c r="D1284" t="s">
        <v>18</v>
      </c>
      <c r="E1284" s="3" t="s">
        <v>18</v>
      </c>
      <c r="G1284" t="s">
        <v>21348</v>
      </c>
      <c r="H1284" t="s">
        <v>21360</v>
      </c>
      <c r="I1284" s="3" t="s">
        <v>21467</v>
      </c>
      <c r="J1284" s="3" t="s">
        <v>21384</v>
      </c>
      <c r="K1284" s="12" t="s">
        <v>21464</v>
      </c>
      <c r="L1284" s="3" t="s">
        <v>21466</v>
      </c>
      <c r="M1284" s="3" t="s">
        <v>21351</v>
      </c>
      <c r="N1284" s="14" t="s">
        <v>21465</v>
      </c>
      <c r="O1284" s="7" t="s">
        <v>7081</v>
      </c>
      <c r="P1284" t="s">
        <v>7079</v>
      </c>
      <c r="Q1284" s="4" t="s">
        <v>21468</v>
      </c>
      <c r="R1284" s="6" t="s">
        <v>7083</v>
      </c>
      <c r="S1284" t="s">
        <v>22025</v>
      </c>
      <c r="T1284" s="27">
        <v>44960</v>
      </c>
      <c r="U1284" s="27" t="s">
        <v>22198</v>
      </c>
      <c r="W1284">
        <v>2008</v>
      </c>
      <c r="X1284" t="s">
        <v>7082</v>
      </c>
      <c r="Y1284" t="s">
        <v>1916</v>
      </c>
      <c r="Z1284" t="s">
        <v>1219</v>
      </c>
      <c r="AA1284" t="s">
        <v>7084</v>
      </c>
      <c r="AB1284" t="s">
        <v>7085</v>
      </c>
      <c r="AC1284" t="s">
        <v>19</v>
      </c>
      <c r="AD1284">
        <v>1</v>
      </c>
    </row>
    <row r="1285" spans="1:30" ht="28.8" hidden="1" x14ac:dyDescent="0.3">
      <c r="A1285">
        <v>1284</v>
      </c>
      <c r="B1285" s="3" t="s">
        <v>9530</v>
      </c>
      <c r="C1285" t="s">
        <v>18</v>
      </c>
      <c r="D1285" t="s">
        <v>145</v>
      </c>
      <c r="F1285" t="s">
        <v>146</v>
      </c>
      <c r="I1285"/>
      <c r="J1285"/>
      <c r="L1285"/>
      <c r="M1285"/>
      <c r="N1285"/>
      <c r="O1285" s="7" t="s">
        <v>9531</v>
      </c>
      <c r="P1285" t="s">
        <v>9529</v>
      </c>
      <c r="Q1285" t="s">
        <v>852</v>
      </c>
      <c r="R1285" s="6" t="s">
        <v>9533</v>
      </c>
      <c r="S1285"/>
      <c r="T1285"/>
      <c r="U1285"/>
      <c r="W1285">
        <v>2005</v>
      </c>
      <c r="X1285" t="s">
        <v>9532</v>
      </c>
      <c r="Y1285" t="s">
        <v>5308</v>
      </c>
      <c r="Z1285" t="s">
        <v>5309</v>
      </c>
      <c r="AB1285" t="s">
        <v>9534</v>
      </c>
      <c r="AC1285" t="s">
        <v>19</v>
      </c>
      <c r="AD1285">
        <v>1</v>
      </c>
    </row>
    <row r="1286" spans="1:30" hidden="1" x14ac:dyDescent="0.3">
      <c r="A1286">
        <v>1285</v>
      </c>
      <c r="B1286" s="3" t="s">
        <v>9536</v>
      </c>
      <c r="C1286" t="s">
        <v>18</v>
      </c>
      <c r="D1286" t="s">
        <v>145</v>
      </c>
      <c r="F1286" t="s">
        <v>19376</v>
      </c>
      <c r="I1286"/>
      <c r="J1286"/>
      <c r="L1286"/>
      <c r="M1286"/>
      <c r="N1286"/>
      <c r="O1286" s="7" t="s">
        <v>9537</v>
      </c>
      <c r="P1286" t="s">
        <v>9535</v>
      </c>
      <c r="Q1286" t="s">
        <v>9539</v>
      </c>
      <c r="R1286" s="6" t="s">
        <v>8856</v>
      </c>
      <c r="S1286"/>
      <c r="T1286"/>
      <c r="U1286"/>
      <c r="W1286">
        <v>2004</v>
      </c>
      <c r="X1286" t="s">
        <v>9538</v>
      </c>
      <c r="Y1286" t="s">
        <v>2065</v>
      </c>
      <c r="Z1286" t="s">
        <v>2066</v>
      </c>
      <c r="AB1286" t="s">
        <v>9540</v>
      </c>
      <c r="AC1286" t="s">
        <v>19</v>
      </c>
      <c r="AD1286">
        <v>1</v>
      </c>
    </row>
    <row r="1287" spans="1:30" ht="43.2" hidden="1" x14ac:dyDescent="0.3">
      <c r="A1287">
        <v>1286</v>
      </c>
      <c r="B1287" s="3" t="s">
        <v>9542</v>
      </c>
      <c r="C1287" t="s">
        <v>18</v>
      </c>
      <c r="D1287" t="s">
        <v>145</v>
      </c>
      <c r="F1287" t="s">
        <v>146</v>
      </c>
      <c r="I1287"/>
      <c r="J1287"/>
      <c r="L1287"/>
      <c r="M1287"/>
      <c r="N1287"/>
      <c r="O1287" s="7" t="s">
        <v>9543</v>
      </c>
      <c r="P1287" t="s">
        <v>9541</v>
      </c>
      <c r="R1287" s="6" t="s">
        <v>9545</v>
      </c>
      <c r="S1287"/>
      <c r="T1287"/>
      <c r="U1287"/>
      <c r="W1287">
        <v>2003</v>
      </c>
      <c r="X1287" t="s">
        <v>9544</v>
      </c>
      <c r="Y1287" t="s">
        <v>57</v>
      </c>
      <c r="Z1287" t="s">
        <v>57</v>
      </c>
      <c r="AA1287" t="s">
        <v>9546</v>
      </c>
      <c r="AB1287" t="s">
        <v>9547</v>
      </c>
      <c r="AC1287" t="s">
        <v>19</v>
      </c>
      <c r="AD1287">
        <v>1</v>
      </c>
    </row>
    <row r="1288" spans="1:30" ht="28.8" hidden="1" x14ac:dyDescent="0.3">
      <c r="A1288">
        <v>1287</v>
      </c>
      <c r="B1288" s="3" t="s">
        <v>9549</v>
      </c>
      <c r="C1288" t="s">
        <v>145</v>
      </c>
      <c r="F1288" t="s">
        <v>21227</v>
      </c>
      <c r="I1288"/>
      <c r="J1288"/>
      <c r="L1288"/>
      <c r="M1288"/>
      <c r="N1288"/>
      <c r="O1288" s="6" t="s">
        <v>9550</v>
      </c>
      <c r="P1288" t="s">
        <v>9548</v>
      </c>
      <c r="R1288" s="6" t="s">
        <v>9552</v>
      </c>
      <c r="S1288"/>
      <c r="T1288"/>
      <c r="U1288"/>
      <c r="W1288">
        <v>2001</v>
      </c>
      <c r="X1288" t="s">
        <v>9551</v>
      </c>
      <c r="Y1288" t="s">
        <v>47</v>
      </c>
      <c r="Z1288" t="s">
        <v>48</v>
      </c>
      <c r="AA1288" t="s">
        <v>9553</v>
      </c>
      <c r="AB1288" t="s">
        <v>9554</v>
      </c>
      <c r="AC1288" t="s">
        <v>19</v>
      </c>
      <c r="AD1288">
        <v>1</v>
      </c>
    </row>
    <row r="1289" spans="1:30" ht="28.8" hidden="1" x14ac:dyDescent="0.3">
      <c r="A1289">
        <v>1288</v>
      </c>
      <c r="B1289" s="3" t="s">
        <v>9556</v>
      </c>
      <c r="C1289" t="s">
        <v>18</v>
      </c>
      <c r="D1289" t="s">
        <v>145</v>
      </c>
      <c r="F1289" t="s">
        <v>19388</v>
      </c>
      <c r="I1289"/>
      <c r="J1289"/>
      <c r="L1289"/>
      <c r="M1289"/>
      <c r="N1289"/>
      <c r="O1289" s="7" t="s">
        <v>9557</v>
      </c>
      <c r="P1289" t="s">
        <v>9555</v>
      </c>
      <c r="R1289" s="6" t="s">
        <v>6737</v>
      </c>
      <c r="S1289"/>
      <c r="T1289"/>
      <c r="U1289"/>
      <c r="W1289">
        <v>2001</v>
      </c>
      <c r="X1289" t="s">
        <v>9558</v>
      </c>
      <c r="Y1289" t="s">
        <v>158</v>
      </c>
      <c r="Z1289" t="s">
        <v>85</v>
      </c>
      <c r="AB1289" t="s">
        <v>9559</v>
      </c>
      <c r="AC1289" t="s">
        <v>19</v>
      </c>
      <c r="AD1289">
        <v>1</v>
      </c>
    </row>
    <row r="1290" spans="1:30" ht="28.8" hidden="1" x14ac:dyDescent="0.3">
      <c r="A1290">
        <v>1289</v>
      </c>
      <c r="B1290" s="3" t="s">
        <v>9560</v>
      </c>
      <c r="C1290" t="s">
        <v>145</v>
      </c>
      <c r="F1290" t="s">
        <v>146</v>
      </c>
      <c r="I1290"/>
      <c r="J1290"/>
      <c r="L1290"/>
      <c r="M1290"/>
      <c r="N1290"/>
      <c r="O1290" s="6" t="s">
        <v>19668</v>
      </c>
      <c r="P1290" t="s">
        <v>19667</v>
      </c>
      <c r="Q1290" t="s">
        <v>9563</v>
      </c>
      <c r="R1290" s="6" t="s">
        <v>9562</v>
      </c>
      <c r="S1290"/>
      <c r="T1290"/>
      <c r="U1290"/>
      <c r="W1290">
        <v>2001</v>
      </c>
      <c r="X1290" t="s">
        <v>9561</v>
      </c>
      <c r="Y1290" t="s">
        <v>115</v>
      </c>
      <c r="Z1290" t="s">
        <v>115</v>
      </c>
      <c r="AB1290" t="s">
        <v>9564</v>
      </c>
      <c r="AC1290" t="s">
        <v>19</v>
      </c>
      <c r="AD1290">
        <v>2</v>
      </c>
    </row>
    <row r="1291" spans="1:30" ht="28.8" hidden="1" x14ac:dyDescent="0.3">
      <c r="A1291">
        <v>1290</v>
      </c>
      <c r="B1291" s="3" t="s">
        <v>9566</v>
      </c>
      <c r="C1291" t="s">
        <v>145</v>
      </c>
      <c r="F1291" t="s">
        <v>19388</v>
      </c>
      <c r="I1291"/>
      <c r="J1291"/>
      <c r="L1291"/>
      <c r="M1291"/>
      <c r="N1291"/>
      <c r="O1291" s="7" t="s">
        <v>9567</v>
      </c>
      <c r="P1291" t="s">
        <v>9565</v>
      </c>
      <c r="Q1291" t="s">
        <v>9570</v>
      </c>
      <c r="R1291" s="6" t="s">
        <v>9569</v>
      </c>
      <c r="S1291"/>
      <c r="T1291"/>
      <c r="U1291"/>
      <c r="W1291">
        <v>2001</v>
      </c>
      <c r="X1291" t="s">
        <v>9568</v>
      </c>
      <c r="Y1291" t="s">
        <v>1516</v>
      </c>
      <c r="Z1291" t="s">
        <v>1517</v>
      </c>
      <c r="AA1291" t="s">
        <v>9571</v>
      </c>
      <c r="AB1291" t="s">
        <v>9572</v>
      </c>
      <c r="AC1291" t="s">
        <v>19</v>
      </c>
      <c r="AD1291">
        <v>1</v>
      </c>
    </row>
    <row r="1292" spans="1:30" ht="43.2" hidden="1" x14ac:dyDescent="0.3">
      <c r="A1292">
        <v>1291</v>
      </c>
      <c r="B1292" s="3" t="s">
        <v>9574</v>
      </c>
      <c r="C1292" t="s">
        <v>18</v>
      </c>
      <c r="D1292" t="s">
        <v>145</v>
      </c>
      <c r="F1292" t="s">
        <v>21297</v>
      </c>
      <c r="I1292"/>
      <c r="J1292"/>
      <c r="L1292"/>
      <c r="M1292"/>
      <c r="N1292"/>
      <c r="O1292" s="7" t="s">
        <v>9575</v>
      </c>
      <c r="P1292" t="s">
        <v>9573</v>
      </c>
      <c r="Q1292" t="s">
        <v>9578</v>
      </c>
      <c r="R1292" s="6" t="s">
        <v>9577</v>
      </c>
      <c r="S1292"/>
      <c r="T1292"/>
      <c r="U1292"/>
      <c r="W1292">
        <v>2000</v>
      </c>
      <c r="X1292" t="s">
        <v>9576</v>
      </c>
      <c r="Y1292" t="s">
        <v>9579</v>
      </c>
      <c r="Z1292" t="s">
        <v>9580</v>
      </c>
      <c r="AB1292" t="s">
        <v>9581</v>
      </c>
      <c r="AC1292" t="s">
        <v>19</v>
      </c>
      <c r="AD1292">
        <v>1</v>
      </c>
    </row>
    <row r="1293" spans="1:30" hidden="1" x14ac:dyDescent="0.3">
      <c r="A1293">
        <v>1292</v>
      </c>
      <c r="B1293" s="3" t="s">
        <v>9583</v>
      </c>
      <c r="C1293" t="s">
        <v>145</v>
      </c>
      <c r="F1293" t="s">
        <v>21227</v>
      </c>
      <c r="I1293"/>
      <c r="J1293"/>
      <c r="L1293"/>
      <c r="M1293"/>
      <c r="N1293"/>
      <c r="O1293" s="6" t="s">
        <v>9584</v>
      </c>
      <c r="P1293" t="s">
        <v>9582</v>
      </c>
      <c r="Q1293" t="s">
        <v>9587</v>
      </c>
      <c r="R1293" s="6" t="s">
        <v>9586</v>
      </c>
      <c r="S1293"/>
      <c r="T1293"/>
      <c r="U1293"/>
      <c r="W1293">
        <v>2000</v>
      </c>
      <c r="X1293" t="s">
        <v>9585</v>
      </c>
      <c r="Y1293" t="s">
        <v>1218</v>
      </c>
      <c r="Z1293" t="s">
        <v>1219</v>
      </c>
      <c r="AB1293" t="s">
        <v>9588</v>
      </c>
      <c r="AC1293" t="s">
        <v>19</v>
      </c>
      <c r="AD1293">
        <v>1</v>
      </c>
    </row>
    <row r="1294" spans="1:30" hidden="1" x14ac:dyDescent="0.3">
      <c r="A1294">
        <v>1293</v>
      </c>
      <c r="B1294" s="3" t="s">
        <v>9589</v>
      </c>
      <c r="C1294" t="s">
        <v>145</v>
      </c>
      <c r="F1294" t="s">
        <v>19388</v>
      </c>
      <c r="I1294"/>
      <c r="J1294"/>
      <c r="L1294"/>
      <c r="M1294"/>
      <c r="N1294"/>
      <c r="O1294" s="7" t="s">
        <v>9590</v>
      </c>
      <c r="P1294" t="s">
        <v>3025</v>
      </c>
      <c r="R1294" s="6" t="s">
        <v>9592</v>
      </c>
      <c r="S1294"/>
      <c r="T1294"/>
      <c r="U1294"/>
      <c r="W1294">
        <v>1999</v>
      </c>
      <c r="X1294" t="s">
        <v>9591</v>
      </c>
      <c r="Y1294" t="s">
        <v>1381</v>
      </c>
      <c r="Z1294" t="s">
        <v>1381</v>
      </c>
      <c r="AB1294" t="s">
        <v>9593</v>
      </c>
      <c r="AC1294" t="s">
        <v>19</v>
      </c>
      <c r="AD1294">
        <v>1</v>
      </c>
    </row>
    <row r="1295" spans="1:30" hidden="1" x14ac:dyDescent="0.3">
      <c r="A1295">
        <v>1294</v>
      </c>
      <c r="B1295" s="3" t="s">
        <v>9595</v>
      </c>
      <c r="C1295" t="s">
        <v>145</v>
      </c>
      <c r="F1295" t="s">
        <v>21227</v>
      </c>
      <c r="I1295"/>
      <c r="J1295"/>
      <c r="L1295"/>
      <c r="M1295"/>
      <c r="N1295"/>
      <c r="O1295" s="6" t="s">
        <v>9596</v>
      </c>
      <c r="P1295" t="s">
        <v>9594</v>
      </c>
      <c r="R1295" s="6" t="s">
        <v>9598</v>
      </c>
      <c r="S1295"/>
      <c r="T1295"/>
      <c r="U1295"/>
      <c r="W1295">
        <v>1999</v>
      </c>
      <c r="X1295" t="s">
        <v>9597</v>
      </c>
      <c r="Y1295" t="s">
        <v>158</v>
      </c>
      <c r="Z1295" t="s">
        <v>85</v>
      </c>
      <c r="AB1295" t="s">
        <v>9599</v>
      </c>
      <c r="AC1295" t="s">
        <v>19</v>
      </c>
      <c r="AD1295">
        <v>1</v>
      </c>
    </row>
    <row r="1296" spans="1:30" ht="28.8" hidden="1" x14ac:dyDescent="0.3">
      <c r="A1296">
        <v>1295</v>
      </c>
      <c r="B1296" s="3" t="s">
        <v>9601</v>
      </c>
      <c r="C1296" t="s">
        <v>18</v>
      </c>
      <c r="D1296" t="s">
        <v>145</v>
      </c>
      <c r="F1296" t="s">
        <v>146</v>
      </c>
      <c r="I1296"/>
      <c r="J1296"/>
      <c r="L1296"/>
      <c r="M1296"/>
      <c r="N1296"/>
      <c r="O1296" s="7" t="s">
        <v>9602</v>
      </c>
      <c r="P1296" t="s">
        <v>9600</v>
      </c>
      <c r="R1296" s="6" t="s">
        <v>7369</v>
      </c>
      <c r="S1296"/>
      <c r="T1296"/>
      <c r="U1296"/>
      <c r="W1296">
        <v>1997</v>
      </c>
      <c r="X1296" t="s">
        <v>9603</v>
      </c>
      <c r="Y1296" t="s">
        <v>158</v>
      </c>
      <c r="Z1296" t="s">
        <v>85</v>
      </c>
      <c r="AB1296" t="s">
        <v>2881</v>
      </c>
      <c r="AC1296" t="s">
        <v>19</v>
      </c>
      <c r="AD1296">
        <v>1</v>
      </c>
    </row>
    <row r="1297" spans="1:30" ht="28.8" hidden="1" x14ac:dyDescent="0.3">
      <c r="A1297">
        <v>1296</v>
      </c>
      <c r="B1297" s="3" t="s">
        <v>9605</v>
      </c>
      <c r="C1297" t="s">
        <v>18</v>
      </c>
      <c r="D1297" t="s">
        <v>145</v>
      </c>
      <c r="F1297" t="s">
        <v>146</v>
      </c>
      <c r="I1297"/>
      <c r="J1297"/>
      <c r="L1297"/>
      <c r="M1297"/>
      <c r="N1297"/>
      <c r="O1297" s="7" t="s">
        <v>9606</v>
      </c>
      <c r="P1297" t="s">
        <v>9604</v>
      </c>
      <c r="S1297"/>
      <c r="T1297"/>
      <c r="U1297"/>
      <c r="W1297">
        <v>1996</v>
      </c>
      <c r="X1297" t="s">
        <v>9607</v>
      </c>
      <c r="Y1297" t="s">
        <v>906</v>
      </c>
      <c r="Z1297" t="s">
        <v>907</v>
      </c>
      <c r="AB1297" t="s">
        <v>9608</v>
      </c>
      <c r="AC1297" t="s">
        <v>19</v>
      </c>
      <c r="AD1297">
        <v>1</v>
      </c>
    </row>
    <row r="1298" spans="1:30" ht="28.8" hidden="1" x14ac:dyDescent="0.3">
      <c r="A1298">
        <v>1297</v>
      </c>
      <c r="B1298" s="3" t="s">
        <v>9610</v>
      </c>
      <c r="C1298" t="s">
        <v>18</v>
      </c>
      <c r="D1298" t="s">
        <v>145</v>
      </c>
      <c r="F1298" t="s">
        <v>146</v>
      </c>
      <c r="I1298"/>
      <c r="J1298"/>
      <c r="L1298"/>
      <c r="M1298"/>
      <c r="N1298"/>
      <c r="O1298" s="7" t="s">
        <v>9611</v>
      </c>
      <c r="P1298" t="s">
        <v>9609</v>
      </c>
      <c r="R1298" s="6" t="s">
        <v>9613</v>
      </c>
      <c r="S1298"/>
      <c r="T1298"/>
      <c r="U1298"/>
      <c r="W1298">
        <v>1996</v>
      </c>
      <c r="X1298" t="s">
        <v>9612</v>
      </c>
      <c r="Y1298" t="s">
        <v>1516</v>
      </c>
      <c r="Z1298" t="s">
        <v>1517</v>
      </c>
      <c r="AA1298" t="s">
        <v>9614</v>
      </c>
      <c r="AB1298" t="s">
        <v>9615</v>
      </c>
      <c r="AC1298" t="s">
        <v>19</v>
      </c>
      <c r="AD1298">
        <v>1</v>
      </c>
    </row>
    <row r="1299" spans="1:30" hidden="1" x14ac:dyDescent="0.3">
      <c r="A1299">
        <v>1298</v>
      </c>
      <c r="B1299" s="3" t="s">
        <v>9617</v>
      </c>
      <c r="C1299" t="s">
        <v>18</v>
      </c>
      <c r="D1299" t="s">
        <v>145</v>
      </c>
      <c r="F1299" t="s">
        <v>146</v>
      </c>
      <c r="I1299"/>
      <c r="J1299"/>
      <c r="L1299"/>
      <c r="M1299"/>
      <c r="N1299"/>
      <c r="O1299" s="7" t="s">
        <v>9618</v>
      </c>
      <c r="P1299" t="s">
        <v>9616</v>
      </c>
      <c r="S1299"/>
      <c r="T1299"/>
      <c r="U1299"/>
      <c r="W1299">
        <v>1996</v>
      </c>
      <c r="X1299" t="s">
        <v>9619</v>
      </c>
      <c r="Y1299" t="s">
        <v>962</v>
      </c>
      <c r="Z1299" t="s">
        <v>963</v>
      </c>
      <c r="AB1299" t="s">
        <v>9620</v>
      </c>
      <c r="AC1299" t="s">
        <v>19</v>
      </c>
      <c r="AD1299">
        <v>1</v>
      </c>
    </row>
    <row r="1300" spans="1:30" ht="28.8" hidden="1" x14ac:dyDescent="0.3">
      <c r="A1300">
        <v>1299</v>
      </c>
      <c r="B1300" s="3" t="s">
        <v>9622</v>
      </c>
      <c r="C1300" t="s">
        <v>145</v>
      </c>
      <c r="F1300" t="s">
        <v>146</v>
      </c>
      <c r="I1300"/>
      <c r="J1300"/>
      <c r="L1300"/>
      <c r="M1300"/>
      <c r="N1300"/>
      <c r="P1300" t="s">
        <v>9621</v>
      </c>
      <c r="R1300" s="6" t="s">
        <v>9624</v>
      </c>
      <c r="S1300"/>
      <c r="T1300"/>
      <c r="U1300"/>
      <c r="W1300">
        <v>1995</v>
      </c>
      <c r="X1300" t="s">
        <v>9623</v>
      </c>
      <c r="Y1300" t="s">
        <v>1157</v>
      </c>
      <c r="Z1300" t="s">
        <v>696</v>
      </c>
      <c r="AB1300" t="s">
        <v>9625</v>
      </c>
      <c r="AC1300" t="s">
        <v>19</v>
      </c>
      <c r="AD1300">
        <v>1</v>
      </c>
    </row>
    <row r="1301" spans="1:30" ht="43.2" hidden="1" x14ac:dyDescent="0.3">
      <c r="A1301">
        <v>1300</v>
      </c>
      <c r="B1301" s="3" t="s">
        <v>9627</v>
      </c>
      <c r="C1301" t="s">
        <v>18</v>
      </c>
      <c r="D1301" t="s">
        <v>145</v>
      </c>
      <c r="F1301" t="s">
        <v>622</v>
      </c>
      <c r="I1301"/>
      <c r="J1301"/>
      <c r="L1301"/>
      <c r="M1301"/>
      <c r="N1301"/>
      <c r="O1301" s="7" t="s">
        <v>9628</v>
      </c>
      <c r="P1301" t="s">
        <v>9626</v>
      </c>
      <c r="S1301"/>
      <c r="T1301"/>
      <c r="U1301"/>
      <c r="W1301">
        <v>1993</v>
      </c>
      <c r="X1301" t="s">
        <v>9629</v>
      </c>
      <c r="Y1301" t="s">
        <v>7259</v>
      </c>
      <c r="Z1301" t="s">
        <v>7260</v>
      </c>
      <c r="AB1301" t="s">
        <v>9630</v>
      </c>
      <c r="AC1301" t="s">
        <v>19</v>
      </c>
      <c r="AD1301">
        <v>1</v>
      </c>
    </row>
    <row r="1302" spans="1:30" ht="43.2" hidden="1" x14ac:dyDescent="0.3">
      <c r="A1302">
        <v>1301</v>
      </c>
      <c r="B1302" s="3" t="s">
        <v>9632</v>
      </c>
      <c r="C1302" t="s">
        <v>145</v>
      </c>
      <c r="F1302" t="s">
        <v>21226</v>
      </c>
      <c r="I1302"/>
      <c r="J1302"/>
      <c r="L1302"/>
      <c r="M1302"/>
      <c r="N1302"/>
      <c r="O1302" s="7" t="s">
        <v>9633</v>
      </c>
      <c r="P1302" t="s">
        <v>9631</v>
      </c>
      <c r="S1302"/>
      <c r="T1302"/>
      <c r="U1302"/>
      <c r="W1302">
        <v>1991</v>
      </c>
      <c r="X1302" t="s">
        <v>9634</v>
      </c>
      <c r="Y1302" t="s">
        <v>24</v>
      </c>
      <c r="Z1302" t="s">
        <v>25</v>
      </c>
      <c r="AA1302" t="s">
        <v>9635</v>
      </c>
      <c r="AB1302" t="s">
        <v>9636</v>
      </c>
      <c r="AC1302" t="s">
        <v>19</v>
      </c>
      <c r="AD1302">
        <v>1</v>
      </c>
    </row>
    <row r="1303" spans="1:30" ht="28.8" hidden="1" x14ac:dyDescent="0.3">
      <c r="A1303">
        <v>1302</v>
      </c>
      <c r="B1303" s="3" t="s">
        <v>4716</v>
      </c>
      <c r="C1303" t="s">
        <v>18</v>
      </c>
      <c r="D1303" t="s">
        <v>145</v>
      </c>
      <c r="F1303" t="s">
        <v>146</v>
      </c>
      <c r="I1303"/>
      <c r="J1303"/>
      <c r="L1303"/>
      <c r="M1303"/>
      <c r="N1303"/>
      <c r="O1303" s="7" t="s">
        <v>4717</v>
      </c>
      <c r="P1303" t="s">
        <v>4715</v>
      </c>
      <c r="Q1303" t="s">
        <v>4720</v>
      </c>
      <c r="R1303" s="6" t="s">
        <v>4719</v>
      </c>
      <c r="S1303"/>
      <c r="T1303"/>
      <c r="U1303"/>
      <c r="W1303">
        <v>2022</v>
      </c>
      <c r="X1303" t="s">
        <v>4718</v>
      </c>
      <c r="Y1303" t="s">
        <v>47</v>
      </c>
      <c r="Z1303" t="s">
        <v>48</v>
      </c>
      <c r="AA1303" t="s">
        <v>4721</v>
      </c>
      <c r="AB1303" t="s">
        <v>4722</v>
      </c>
      <c r="AC1303" t="s">
        <v>19</v>
      </c>
      <c r="AD1303">
        <v>1</v>
      </c>
    </row>
    <row r="1304" spans="1:30" ht="28.8" hidden="1" x14ac:dyDescent="0.3">
      <c r="A1304">
        <v>1303</v>
      </c>
      <c r="B1304" s="3" t="s">
        <v>9638</v>
      </c>
      <c r="C1304" t="s">
        <v>145</v>
      </c>
      <c r="F1304" t="s">
        <v>21227</v>
      </c>
      <c r="I1304"/>
      <c r="J1304"/>
      <c r="L1304"/>
      <c r="M1304"/>
      <c r="N1304"/>
      <c r="O1304" s="6" t="s">
        <v>9639</v>
      </c>
      <c r="P1304" t="s">
        <v>9637</v>
      </c>
      <c r="Q1304" t="s">
        <v>9642</v>
      </c>
      <c r="R1304" s="6" t="s">
        <v>9641</v>
      </c>
      <c r="S1304"/>
      <c r="T1304"/>
      <c r="U1304"/>
      <c r="W1304">
        <v>2020</v>
      </c>
      <c r="X1304" t="s">
        <v>9640</v>
      </c>
      <c r="Y1304" t="s">
        <v>57</v>
      </c>
      <c r="Z1304" t="s">
        <v>57</v>
      </c>
      <c r="AA1304" t="s">
        <v>9643</v>
      </c>
      <c r="AB1304" t="s">
        <v>9644</v>
      </c>
      <c r="AC1304" t="s">
        <v>19</v>
      </c>
      <c r="AD1304">
        <v>1</v>
      </c>
    </row>
    <row r="1305" spans="1:30" ht="28.8" hidden="1" x14ac:dyDescent="0.3">
      <c r="A1305">
        <v>1304</v>
      </c>
      <c r="B1305" s="3" t="s">
        <v>9646</v>
      </c>
      <c r="C1305" t="s">
        <v>18</v>
      </c>
      <c r="D1305" t="s">
        <v>145</v>
      </c>
      <c r="F1305" t="s">
        <v>146</v>
      </c>
      <c r="I1305"/>
      <c r="J1305"/>
      <c r="L1305"/>
      <c r="M1305"/>
      <c r="N1305"/>
      <c r="O1305" s="7" t="s">
        <v>9647</v>
      </c>
      <c r="P1305" t="s">
        <v>9645</v>
      </c>
      <c r="Q1305" t="s">
        <v>9650</v>
      </c>
      <c r="R1305" s="6" t="s">
        <v>9649</v>
      </c>
      <c r="S1305"/>
      <c r="T1305"/>
      <c r="U1305"/>
      <c r="W1305">
        <v>2018</v>
      </c>
      <c r="X1305" t="s">
        <v>9648</v>
      </c>
      <c r="Y1305" t="s">
        <v>929</v>
      </c>
      <c r="Z1305" t="s">
        <v>464</v>
      </c>
      <c r="AA1305" t="s">
        <v>9651</v>
      </c>
      <c r="AB1305" t="s">
        <v>9652</v>
      </c>
      <c r="AC1305" t="s">
        <v>19</v>
      </c>
      <c r="AD1305">
        <v>1</v>
      </c>
    </row>
    <row r="1306" spans="1:30" ht="28.8" hidden="1" x14ac:dyDescent="0.3">
      <c r="A1306">
        <v>1305</v>
      </c>
      <c r="B1306" s="3" t="s">
        <v>9654</v>
      </c>
      <c r="C1306" t="s">
        <v>145</v>
      </c>
      <c r="F1306" t="s">
        <v>19388</v>
      </c>
      <c r="I1306"/>
      <c r="J1306"/>
      <c r="L1306"/>
      <c r="M1306"/>
      <c r="N1306"/>
      <c r="P1306" t="s">
        <v>9653</v>
      </c>
      <c r="Q1306" t="s">
        <v>9657</v>
      </c>
      <c r="R1306" s="6" t="s">
        <v>9656</v>
      </c>
      <c r="S1306"/>
      <c r="T1306"/>
      <c r="U1306"/>
      <c r="W1306">
        <v>2016</v>
      </c>
      <c r="X1306" t="s">
        <v>9655</v>
      </c>
      <c r="Y1306" t="s">
        <v>7230</v>
      </c>
      <c r="Z1306" t="s">
        <v>7231</v>
      </c>
      <c r="AA1306" t="s">
        <v>9658</v>
      </c>
      <c r="AB1306" t="s">
        <v>9659</v>
      </c>
      <c r="AC1306" t="s">
        <v>19</v>
      </c>
      <c r="AD1306">
        <v>1</v>
      </c>
    </row>
    <row r="1307" spans="1:30" ht="28.8" hidden="1" x14ac:dyDescent="0.3">
      <c r="A1307">
        <v>1306</v>
      </c>
      <c r="B1307" s="3" t="s">
        <v>9661</v>
      </c>
      <c r="C1307" t="s">
        <v>145</v>
      </c>
      <c r="F1307" t="s">
        <v>19388</v>
      </c>
      <c r="I1307"/>
      <c r="J1307"/>
      <c r="L1307"/>
      <c r="M1307"/>
      <c r="N1307"/>
      <c r="O1307" s="6" t="s">
        <v>9662</v>
      </c>
      <c r="P1307" t="s">
        <v>9660</v>
      </c>
      <c r="Q1307" t="s">
        <v>9665</v>
      </c>
      <c r="R1307" s="6" t="s">
        <v>9664</v>
      </c>
      <c r="S1307"/>
      <c r="T1307"/>
      <c r="U1307"/>
      <c r="W1307">
        <v>2015</v>
      </c>
      <c r="X1307" t="s">
        <v>9663</v>
      </c>
      <c r="Y1307" t="s">
        <v>9666</v>
      </c>
      <c r="Z1307" t="s">
        <v>4052</v>
      </c>
      <c r="AA1307" t="s">
        <v>9667</v>
      </c>
      <c r="AB1307" t="s">
        <v>9668</v>
      </c>
      <c r="AC1307" t="s">
        <v>19</v>
      </c>
      <c r="AD1307">
        <v>1</v>
      </c>
    </row>
    <row r="1308" spans="1:30" ht="28.8" hidden="1" x14ac:dyDescent="0.3">
      <c r="A1308">
        <v>1307</v>
      </c>
      <c r="B1308" s="3" t="s">
        <v>9670</v>
      </c>
      <c r="C1308" t="s">
        <v>18</v>
      </c>
      <c r="D1308" t="s">
        <v>145</v>
      </c>
      <c r="F1308" t="s">
        <v>146</v>
      </c>
      <c r="I1308"/>
      <c r="J1308"/>
      <c r="L1308"/>
      <c r="M1308"/>
      <c r="N1308"/>
      <c r="O1308" s="7" t="s">
        <v>21301</v>
      </c>
      <c r="P1308" t="s">
        <v>9669</v>
      </c>
      <c r="Q1308" t="s">
        <v>9673</v>
      </c>
      <c r="R1308" s="6" t="s">
        <v>9672</v>
      </c>
      <c r="S1308"/>
      <c r="T1308"/>
      <c r="U1308"/>
      <c r="W1308">
        <v>2013</v>
      </c>
      <c r="X1308" t="s">
        <v>9671</v>
      </c>
      <c r="Y1308" t="s">
        <v>304</v>
      </c>
      <c r="Z1308" t="s">
        <v>305</v>
      </c>
      <c r="AA1308" t="s">
        <v>9674</v>
      </c>
      <c r="AB1308" t="s">
        <v>9675</v>
      </c>
      <c r="AC1308" t="s">
        <v>19</v>
      </c>
      <c r="AD1308">
        <v>1</v>
      </c>
    </row>
    <row r="1309" spans="1:30" hidden="1" x14ac:dyDescent="0.3">
      <c r="A1309">
        <v>1308</v>
      </c>
      <c r="B1309" s="3" t="s">
        <v>9676</v>
      </c>
      <c r="C1309" t="s">
        <v>18</v>
      </c>
      <c r="D1309" t="s">
        <v>145</v>
      </c>
      <c r="F1309" t="s">
        <v>146</v>
      </c>
      <c r="I1309"/>
      <c r="J1309"/>
      <c r="L1309"/>
      <c r="M1309"/>
      <c r="N1309"/>
      <c r="O1309" s="7" t="s">
        <v>9677</v>
      </c>
      <c r="P1309" t="s">
        <v>9478</v>
      </c>
      <c r="Q1309" t="s">
        <v>9680</v>
      </c>
      <c r="R1309" s="6" t="s">
        <v>9679</v>
      </c>
      <c r="S1309"/>
      <c r="T1309"/>
      <c r="U1309"/>
      <c r="W1309">
        <v>2009</v>
      </c>
      <c r="X1309" t="s">
        <v>9678</v>
      </c>
      <c r="Y1309" t="s">
        <v>929</v>
      </c>
      <c r="Z1309" t="s">
        <v>464</v>
      </c>
      <c r="AA1309" t="s">
        <v>9681</v>
      </c>
      <c r="AC1309" t="s">
        <v>19</v>
      </c>
      <c r="AD1309">
        <v>1</v>
      </c>
    </row>
    <row r="1310" spans="1:30" ht="28.8" hidden="1" x14ac:dyDescent="0.3">
      <c r="A1310">
        <v>1309</v>
      </c>
      <c r="B1310" s="3" t="s">
        <v>9683</v>
      </c>
      <c r="C1310" t="s">
        <v>18</v>
      </c>
      <c r="D1310" t="s">
        <v>145</v>
      </c>
      <c r="F1310" t="s">
        <v>146</v>
      </c>
      <c r="I1310"/>
      <c r="J1310"/>
      <c r="L1310"/>
      <c r="M1310"/>
      <c r="N1310"/>
      <c r="O1310" s="7" t="s">
        <v>9684</v>
      </c>
      <c r="P1310" t="s">
        <v>9682</v>
      </c>
      <c r="Q1310" t="s">
        <v>9687</v>
      </c>
      <c r="R1310" s="6" t="s">
        <v>9686</v>
      </c>
      <c r="S1310"/>
      <c r="T1310"/>
      <c r="U1310"/>
      <c r="W1310">
        <v>2009</v>
      </c>
      <c r="X1310" t="s">
        <v>9685</v>
      </c>
      <c r="Y1310" t="s">
        <v>57</v>
      </c>
      <c r="Z1310" t="s">
        <v>57</v>
      </c>
      <c r="AA1310" t="s">
        <v>9688</v>
      </c>
      <c r="AB1310" t="s">
        <v>9689</v>
      </c>
      <c r="AC1310" t="s">
        <v>19</v>
      </c>
      <c r="AD1310">
        <v>1</v>
      </c>
    </row>
    <row r="1311" spans="1:30" ht="28.8" hidden="1" x14ac:dyDescent="0.3">
      <c r="A1311">
        <v>1310</v>
      </c>
      <c r="B1311" s="3" t="s">
        <v>9691</v>
      </c>
      <c r="C1311" t="s">
        <v>145</v>
      </c>
      <c r="F1311" t="s">
        <v>146</v>
      </c>
      <c r="I1311"/>
      <c r="J1311"/>
      <c r="L1311"/>
      <c r="M1311"/>
      <c r="N1311"/>
      <c r="O1311" s="6" t="s">
        <v>9692</v>
      </c>
      <c r="P1311" t="s">
        <v>9690</v>
      </c>
      <c r="R1311" s="6" t="s">
        <v>9694</v>
      </c>
      <c r="S1311"/>
      <c r="T1311"/>
      <c r="U1311"/>
      <c r="W1311">
        <v>2007</v>
      </c>
      <c r="X1311" t="s">
        <v>9693</v>
      </c>
      <c r="Y1311" t="s">
        <v>4371</v>
      </c>
      <c r="Z1311" t="s">
        <v>464</v>
      </c>
      <c r="AA1311" t="s">
        <v>9695</v>
      </c>
      <c r="AC1311" t="s">
        <v>19</v>
      </c>
      <c r="AD1311">
        <v>1</v>
      </c>
    </row>
    <row r="1312" spans="1:30" ht="28.8" hidden="1" x14ac:dyDescent="0.3">
      <c r="A1312">
        <v>1311</v>
      </c>
      <c r="B1312" s="3" t="s">
        <v>9697</v>
      </c>
      <c r="C1312" t="s">
        <v>18</v>
      </c>
      <c r="D1312" t="s">
        <v>145</v>
      </c>
      <c r="F1312" t="s">
        <v>146</v>
      </c>
      <c r="I1312"/>
      <c r="J1312"/>
      <c r="L1312"/>
      <c r="M1312"/>
      <c r="N1312"/>
      <c r="O1312" s="7" t="s">
        <v>9698</v>
      </c>
      <c r="P1312" t="s">
        <v>9696</v>
      </c>
      <c r="Q1312" t="s">
        <v>9701</v>
      </c>
      <c r="R1312" s="6" t="s">
        <v>9700</v>
      </c>
      <c r="S1312"/>
      <c r="T1312"/>
      <c r="U1312"/>
      <c r="W1312">
        <v>2003</v>
      </c>
      <c r="X1312" t="s">
        <v>9699</v>
      </c>
      <c r="Y1312" t="s">
        <v>270</v>
      </c>
      <c r="Z1312" t="s">
        <v>271</v>
      </c>
      <c r="AA1312" t="s">
        <v>9702</v>
      </c>
      <c r="AB1312" t="s">
        <v>9703</v>
      </c>
      <c r="AC1312" t="s">
        <v>19</v>
      </c>
      <c r="AD1312">
        <v>1</v>
      </c>
    </row>
    <row r="1313" spans="1:30" ht="28.8" hidden="1" x14ac:dyDescent="0.3">
      <c r="A1313">
        <v>1312</v>
      </c>
      <c r="B1313" s="3" t="s">
        <v>9705</v>
      </c>
      <c r="C1313" t="s">
        <v>145</v>
      </c>
      <c r="F1313" t="s">
        <v>21227</v>
      </c>
      <c r="I1313"/>
      <c r="J1313"/>
      <c r="L1313"/>
      <c r="M1313"/>
      <c r="N1313"/>
      <c r="P1313" t="s">
        <v>9704</v>
      </c>
      <c r="Q1313" t="s">
        <v>9708</v>
      </c>
      <c r="R1313" s="6" t="s">
        <v>9707</v>
      </c>
      <c r="S1313"/>
      <c r="T1313"/>
      <c r="U1313"/>
      <c r="W1313">
        <v>2002</v>
      </c>
      <c r="X1313" t="s">
        <v>9706</v>
      </c>
      <c r="Y1313" t="s">
        <v>47</v>
      </c>
      <c r="Z1313" t="s">
        <v>48</v>
      </c>
      <c r="AA1313" t="s">
        <v>9709</v>
      </c>
      <c r="AB1313" t="s">
        <v>9710</v>
      </c>
      <c r="AC1313" t="s">
        <v>19</v>
      </c>
      <c r="AD1313">
        <v>1</v>
      </c>
    </row>
    <row r="1314" spans="1:30" ht="43.2" hidden="1" x14ac:dyDescent="0.3">
      <c r="A1314">
        <v>1313</v>
      </c>
      <c r="B1314" s="3" t="s">
        <v>9712</v>
      </c>
      <c r="C1314" t="s">
        <v>18</v>
      </c>
      <c r="D1314" t="s">
        <v>145</v>
      </c>
      <c r="F1314" t="s">
        <v>146</v>
      </c>
      <c r="I1314"/>
      <c r="J1314"/>
      <c r="L1314"/>
      <c r="M1314"/>
      <c r="N1314"/>
      <c r="O1314" s="7" t="s">
        <v>9713</v>
      </c>
      <c r="P1314" t="s">
        <v>9711</v>
      </c>
      <c r="S1314"/>
      <c r="T1314"/>
      <c r="U1314"/>
      <c r="W1314">
        <v>1996</v>
      </c>
      <c r="X1314" t="s">
        <v>9714</v>
      </c>
      <c r="Y1314" t="s">
        <v>1516</v>
      </c>
      <c r="Z1314" t="s">
        <v>1517</v>
      </c>
      <c r="AA1314" t="s">
        <v>9715</v>
      </c>
      <c r="AB1314" t="s">
        <v>9716</v>
      </c>
      <c r="AC1314" t="s">
        <v>19</v>
      </c>
      <c r="AD1314">
        <v>1</v>
      </c>
    </row>
    <row r="1315" spans="1:30" ht="28.8" hidden="1" x14ac:dyDescent="0.3">
      <c r="A1315">
        <v>1314</v>
      </c>
      <c r="B1315" s="3" t="s">
        <v>9718</v>
      </c>
      <c r="C1315" t="s">
        <v>145</v>
      </c>
      <c r="F1315" t="s">
        <v>146</v>
      </c>
      <c r="I1315"/>
      <c r="J1315"/>
      <c r="L1315"/>
      <c r="M1315"/>
      <c r="N1315"/>
      <c r="O1315" s="6" t="s">
        <v>9719</v>
      </c>
      <c r="P1315" t="s">
        <v>9717</v>
      </c>
      <c r="S1315"/>
      <c r="T1315"/>
      <c r="U1315"/>
      <c r="W1315">
        <v>1996</v>
      </c>
      <c r="X1315" t="s">
        <v>9720</v>
      </c>
      <c r="Y1315" t="s">
        <v>9721</v>
      </c>
      <c r="Z1315" t="s">
        <v>9721</v>
      </c>
      <c r="AA1315" t="s">
        <v>9722</v>
      </c>
      <c r="AB1315" t="s">
        <v>9723</v>
      </c>
      <c r="AC1315" t="s">
        <v>19</v>
      </c>
      <c r="AD1315">
        <v>1</v>
      </c>
    </row>
    <row r="1316" spans="1:30" ht="28.8" hidden="1" x14ac:dyDescent="0.3">
      <c r="A1316">
        <v>1315</v>
      </c>
      <c r="B1316" s="3" t="s">
        <v>9725</v>
      </c>
      <c r="C1316" t="s">
        <v>18</v>
      </c>
      <c r="D1316" t="s">
        <v>145</v>
      </c>
      <c r="F1316" t="s">
        <v>146</v>
      </c>
      <c r="I1316"/>
      <c r="J1316"/>
      <c r="L1316"/>
      <c r="M1316"/>
      <c r="N1316"/>
      <c r="O1316" s="7" t="s">
        <v>9726</v>
      </c>
      <c r="P1316" t="s">
        <v>9724</v>
      </c>
      <c r="R1316" s="6" t="s">
        <v>9728</v>
      </c>
      <c r="S1316"/>
      <c r="T1316"/>
      <c r="U1316"/>
      <c r="W1316">
        <v>1992</v>
      </c>
      <c r="X1316" t="s">
        <v>9727</v>
      </c>
      <c r="Y1316" t="s">
        <v>57</v>
      </c>
      <c r="Z1316" t="s">
        <v>57</v>
      </c>
      <c r="AA1316" t="s">
        <v>9729</v>
      </c>
      <c r="AC1316" t="s">
        <v>19</v>
      </c>
      <c r="AD1316">
        <v>1</v>
      </c>
    </row>
    <row r="1317" spans="1:30" ht="28.8" hidden="1" x14ac:dyDescent="0.3">
      <c r="A1317">
        <v>1316</v>
      </c>
      <c r="B1317" s="3" t="s">
        <v>9731</v>
      </c>
      <c r="C1317" t="s">
        <v>145</v>
      </c>
      <c r="F1317" t="s">
        <v>21227</v>
      </c>
      <c r="I1317"/>
      <c r="J1317"/>
      <c r="L1317"/>
      <c r="M1317"/>
      <c r="N1317"/>
      <c r="O1317" s="6" t="s">
        <v>9732</v>
      </c>
      <c r="P1317" t="s">
        <v>9730</v>
      </c>
      <c r="Q1317" t="s">
        <v>9735</v>
      </c>
      <c r="R1317" s="6" t="s">
        <v>9734</v>
      </c>
      <c r="S1317"/>
      <c r="T1317"/>
      <c r="U1317"/>
      <c r="W1317">
        <v>2022</v>
      </c>
      <c r="X1317" t="s">
        <v>9733</v>
      </c>
      <c r="Y1317" t="s">
        <v>1916</v>
      </c>
      <c r="Z1317" t="s">
        <v>1219</v>
      </c>
      <c r="AA1317" t="s">
        <v>9736</v>
      </c>
      <c r="AB1317" t="s">
        <v>9737</v>
      </c>
      <c r="AC1317" t="s">
        <v>9738</v>
      </c>
      <c r="AD1317">
        <v>2</v>
      </c>
    </row>
    <row r="1318" spans="1:30" ht="28.8" hidden="1" x14ac:dyDescent="0.3">
      <c r="A1318">
        <v>1317</v>
      </c>
      <c r="B1318" s="3" t="s">
        <v>9740</v>
      </c>
      <c r="C1318" t="s">
        <v>145</v>
      </c>
      <c r="F1318" t="s">
        <v>622</v>
      </c>
      <c r="I1318"/>
      <c r="J1318"/>
      <c r="L1318"/>
      <c r="M1318"/>
      <c r="N1318"/>
      <c r="O1318" s="6" t="s">
        <v>9741</v>
      </c>
      <c r="P1318" t="s">
        <v>9739</v>
      </c>
      <c r="Q1318" t="s">
        <v>9744</v>
      </c>
      <c r="R1318" s="6" t="s">
        <v>9743</v>
      </c>
      <c r="S1318"/>
      <c r="T1318"/>
      <c r="U1318"/>
      <c r="W1318">
        <v>2022</v>
      </c>
      <c r="X1318" t="s">
        <v>9742</v>
      </c>
      <c r="Y1318" t="s">
        <v>9745</v>
      </c>
      <c r="Z1318" t="s">
        <v>9746</v>
      </c>
      <c r="AA1318" t="s">
        <v>9747</v>
      </c>
      <c r="AB1318" t="s">
        <v>9748</v>
      </c>
      <c r="AC1318" t="s">
        <v>19</v>
      </c>
      <c r="AD1318">
        <v>1</v>
      </c>
    </row>
    <row r="1319" spans="1:30" ht="28.8" hidden="1" x14ac:dyDescent="0.3">
      <c r="A1319">
        <v>1318</v>
      </c>
      <c r="B1319" s="3" t="s">
        <v>9750</v>
      </c>
      <c r="C1319" t="s">
        <v>18</v>
      </c>
      <c r="D1319" t="s">
        <v>145</v>
      </c>
      <c r="F1319" t="s">
        <v>146</v>
      </c>
      <c r="I1319"/>
      <c r="J1319"/>
      <c r="L1319"/>
      <c r="M1319"/>
      <c r="N1319"/>
      <c r="O1319" s="7" t="s">
        <v>9751</v>
      </c>
      <c r="P1319" t="s">
        <v>9749</v>
      </c>
      <c r="Q1319" t="s">
        <v>9754</v>
      </c>
      <c r="R1319" s="6" t="s">
        <v>9753</v>
      </c>
      <c r="S1319"/>
      <c r="T1319"/>
      <c r="U1319"/>
      <c r="W1319">
        <v>2021</v>
      </c>
      <c r="X1319" t="s">
        <v>9752</v>
      </c>
      <c r="Y1319" t="s">
        <v>1516</v>
      </c>
      <c r="Z1319" t="s">
        <v>1517</v>
      </c>
      <c r="AA1319" t="s">
        <v>9755</v>
      </c>
      <c r="AB1319" t="s">
        <v>9756</v>
      </c>
      <c r="AC1319" t="s">
        <v>19</v>
      </c>
      <c r="AD1319">
        <v>1</v>
      </c>
    </row>
    <row r="1320" spans="1:30" ht="43.2" hidden="1" x14ac:dyDescent="0.3">
      <c r="A1320">
        <v>1319</v>
      </c>
      <c r="B1320" s="3" t="s">
        <v>9758</v>
      </c>
      <c r="C1320" t="s">
        <v>145</v>
      </c>
      <c r="F1320" t="s">
        <v>146</v>
      </c>
      <c r="I1320"/>
      <c r="J1320"/>
      <c r="L1320"/>
      <c r="M1320"/>
      <c r="N1320"/>
      <c r="O1320" s="6" t="s">
        <v>9759</v>
      </c>
      <c r="P1320" t="s">
        <v>9757</v>
      </c>
      <c r="Q1320" t="s">
        <v>9762</v>
      </c>
      <c r="R1320" s="6" t="s">
        <v>9761</v>
      </c>
      <c r="S1320"/>
      <c r="T1320"/>
      <c r="U1320"/>
      <c r="W1320">
        <v>2021</v>
      </c>
      <c r="X1320" t="s">
        <v>9760</v>
      </c>
      <c r="Y1320" t="s">
        <v>9763</v>
      </c>
      <c r="Z1320" t="s">
        <v>4052</v>
      </c>
      <c r="AB1320" t="s">
        <v>9764</v>
      </c>
      <c r="AC1320" t="s">
        <v>19</v>
      </c>
      <c r="AD1320">
        <v>1</v>
      </c>
    </row>
    <row r="1321" spans="1:30" ht="28.8" hidden="1" x14ac:dyDescent="0.3">
      <c r="A1321">
        <v>1320</v>
      </c>
      <c r="B1321" s="3" t="s">
        <v>9766</v>
      </c>
      <c r="C1321" t="s">
        <v>18</v>
      </c>
      <c r="D1321" t="s">
        <v>145</v>
      </c>
      <c r="F1321" t="s">
        <v>146</v>
      </c>
      <c r="I1321"/>
      <c r="J1321"/>
      <c r="L1321"/>
      <c r="M1321"/>
      <c r="N1321"/>
      <c r="O1321" s="7" t="s">
        <v>9767</v>
      </c>
      <c r="P1321" t="s">
        <v>9765</v>
      </c>
      <c r="Q1321" t="s">
        <v>9770</v>
      </c>
      <c r="R1321" s="6" t="s">
        <v>9769</v>
      </c>
      <c r="S1321"/>
      <c r="T1321"/>
      <c r="U1321"/>
      <c r="W1321">
        <v>2020</v>
      </c>
      <c r="X1321" t="s">
        <v>9768</v>
      </c>
      <c r="Y1321" t="s">
        <v>1516</v>
      </c>
      <c r="Z1321" t="s">
        <v>1517</v>
      </c>
      <c r="AA1321" t="s">
        <v>9771</v>
      </c>
      <c r="AB1321" t="s">
        <v>9772</v>
      </c>
      <c r="AC1321" t="s">
        <v>19</v>
      </c>
      <c r="AD1321">
        <v>1</v>
      </c>
    </row>
    <row r="1322" spans="1:30" ht="28.8" hidden="1" x14ac:dyDescent="0.3">
      <c r="A1322">
        <v>1321</v>
      </c>
      <c r="B1322" s="3" t="s">
        <v>9774</v>
      </c>
      <c r="C1322" t="s">
        <v>145</v>
      </c>
      <c r="F1322" t="s">
        <v>146</v>
      </c>
      <c r="I1322"/>
      <c r="J1322"/>
      <c r="L1322"/>
      <c r="M1322"/>
      <c r="N1322"/>
      <c r="O1322" s="6" t="s">
        <v>9775</v>
      </c>
      <c r="P1322" t="s">
        <v>9773</v>
      </c>
      <c r="Q1322" t="s">
        <v>9778</v>
      </c>
      <c r="R1322" s="6" t="s">
        <v>9777</v>
      </c>
      <c r="S1322"/>
      <c r="T1322"/>
      <c r="U1322"/>
      <c r="W1322">
        <v>2020</v>
      </c>
      <c r="X1322" t="s">
        <v>9776</v>
      </c>
      <c r="Y1322" t="s">
        <v>9779</v>
      </c>
      <c r="Z1322" t="s">
        <v>9779</v>
      </c>
      <c r="AA1322" t="s">
        <v>9780</v>
      </c>
      <c r="AB1322" t="s">
        <v>9781</v>
      </c>
      <c r="AC1322" t="s">
        <v>19</v>
      </c>
      <c r="AD1322">
        <v>1</v>
      </c>
    </row>
    <row r="1323" spans="1:30" hidden="1" x14ac:dyDescent="0.3">
      <c r="A1323">
        <v>1322</v>
      </c>
      <c r="B1323" s="3" t="s">
        <v>9783</v>
      </c>
      <c r="C1323" t="s">
        <v>18</v>
      </c>
      <c r="D1323" t="s">
        <v>145</v>
      </c>
      <c r="F1323" t="s">
        <v>622</v>
      </c>
      <c r="I1323"/>
      <c r="J1323"/>
      <c r="L1323"/>
      <c r="M1323"/>
      <c r="N1323"/>
      <c r="O1323" s="7" t="s">
        <v>9784</v>
      </c>
      <c r="P1323" t="s">
        <v>9782</v>
      </c>
      <c r="Q1323" t="s">
        <v>9787</v>
      </c>
      <c r="R1323" s="6" t="s">
        <v>9786</v>
      </c>
      <c r="S1323"/>
      <c r="T1323"/>
      <c r="U1323"/>
      <c r="W1323">
        <v>2019</v>
      </c>
      <c r="X1323" t="s">
        <v>9785</v>
      </c>
      <c r="Y1323" t="s">
        <v>57</v>
      </c>
      <c r="Z1323" t="s">
        <v>57</v>
      </c>
      <c r="AA1323" t="s">
        <v>9788</v>
      </c>
      <c r="AB1323" t="s">
        <v>9789</v>
      </c>
      <c r="AC1323" t="s">
        <v>19</v>
      </c>
      <c r="AD1323">
        <v>1</v>
      </c>
    </row>
    <row r="1324" spans="1:30" ht="28.8" hidden="1" x14ac:dyDescent="0.3">
      <c r="A1324">
        <v>1323</v>
      </c>
      <c r="B1324" s="3" t="s">
        <v>9791</v>
      </c>
      <c r="C1324" t="s">
        <v>18</v>
      </c>
      <c r="D1324" t="s">
        <v>145</v>
      </c>
      <c r="F1324" t="s">
        <v>622</v>
      </c>
      <c r="I1324"/>
      <c r="J1324"/>
      <c r="L1324"/>
      <c r="M1324"/>
      <c r="N1324"/>
      <c r="O1324" s="7" t="s">
        <v>9792</v>
      </c>
      <c r="P1324" t="s">
        <v>9790</v>
      </c>
      <c r="Q1324" t="s">
        <v>9795</v>
      </c>
      <c r="R1324" s="6" t="s">
        <v>9794</v>
      </c>
      <c r="S1324"/>
      <c r="T1324"/>
      <c r="U1324"/>
      <c r="W1324">
        <v>2018</v>
      </c>
      <c r="X1324" t="s">
        <v>9793</v>
      </c>
      <c r="Y1324" t="s">
        <v>445</v>
      </c>
      <c r="Z1324" t="s">
        <v>446</v>
      </c>
      <c r="AA1324" t="s">
        <v>9796</v>
      </c>
      <c r="AB1324" t="s">
        <v>9797</v>
      </c>
      <c r="AC1324" t="s">
        <v>19</v>
      </c>
      <c r="AD1324">
        <v>1</v>
      </c>
    </row>
    <row r="1325" spans="1:30" ht="28.8" hidden="1" x14ac:dyDescent="0.3">
      <c r="A1325">
        <v>1324</v>
      </c>
      <c r="B1325" s="3" t="s">
        <v>9799</v>
      </c>
      <c r="C1325" t="s">
        <v>145</v>
      </c>
      <c r="F1325" t="s">
        <v>19388</v>
      </c>
      <c r="I1325"/>
      <c r="J1325"/>
      <c r="L1325"/>
      <c r="M1325"/>
      <c r="N1325"/>
      <c r="O1325" s="6" t="s">
        <v>9800</v>
      </c>
      <c r="P1325" t="s">
        <v>9798</v>
      </c>
      <c r="Q1325" t="s">
        <v>9803</v>
      </c>
      <c r="R1325" s="6" t="s">
        <v>9802</v>
      </c>
      <c r="S1325"/>
      <c r="T1325"/>
      <c r="U1325"/>
      <c r="W1325">
        <v>2018</v>
      </c>
      <c r="X1325" t="s">
        <v>9801</v>
      </c>
      <c r="Y1325" t="s">
        <v>1516</v>
      </c>
      <c r="Z1325" t="s">
        <v>1517</v>
      </c>
      <c r="AA1325" t="s">
        <v>9804</v>
      </c>
      <c r="AB1325" t="s">
        <v>9805</v>
      </c>
      <c r="AC1325" t="s">
        <v>19</v>
      </c>
      <c r="AD1325">
        <v>1</v>
      </c>
    </row>
    <row r="1326" spans="1:30" ht="28.8" hidden="1" x14ac:dyDescent="0.3">
      <c r="A1326">
        <v>1325</v>
      </c>
      <c r="B1326" s="3" t="s">
        <v>9807</v>
      </c>
      <c r="C1326" t="s">
        <v>145</v>
      </c>
      <c r="F1326" t="s">
        <v>146</v>
      </c>
      <c r="I1326"/>
      <c r="J1326"/>
      <c r="L1326"/>
      <c r="M1326"/>
      <c r="N1326"/>
      <c r="O1326" s="7" t="s">
        <v>9808</v>
      </c>
      <c r="P1326" t="s">
        <v>9806</v>
      </c>
      <c r="Q1326" t="s">
        <v>9811</v>
      </c>
      <c r="R1326" s="6" t="s">
        <v>9810</v>
      </c>
      <c r="S1326"/>
      <c r="T1326"/>
      <c r="U1326"/>
      <c r="W1326">
        <v>2018</v>
      </c>
      <c r="X1326" t="s">
        <v>9809</v>
      </c>
      <c r="Y1326" t="s">
        <v>158</v>
      </c>
      <c r="Z1326" t="s">
        <v>85</v>
      </c>
      <c r="AA1326" t="s">
        <v>9812</v>
      </c>
      <c r="AB1326" t="s">
        <v>9813</v>
      </c>
      <c r="AC1326" t="s">
        <v>19</v>
      </c>
      <c r="AD1326">
        <v>1</v>
      </c>
    </row>
    <row r="1327" spans="1:30" ht="28.8" hidden="1" x14ac:dyDescent="0.3">
      <c r="A1327">
        <v>1326</v>
      </c>
      <c r="B1327" s="3" t="s">
        <v>9815</v>
      </c>
      <c r="C1327" t="s">
        <v>18</v>
      </c>
      <c r="D1327" t="s">
        <v>145</v>
      </c>
      <c r="F1327" t="s">
        <v>146</v>
      </c>
      <c r="I1327"/>
      <c r="J1327"/>
      <c r="L1327"/>
      <c r="M1327"/>
      <c r="N1327"/>
      <c r="O1327" s="7" t="s">
        <v>9816</v>
      </c>
      <c r="P1327" t="s">
        <v>9814</v>
      </c>
      <c r="Q1327" t="s">
        <v>9819</v>
      </c>
      <c r="R1327" s="6" t="s">
        <v>9818</v>
      </c>
      <c r="S1327"/>
      <c r="T1327"/>
      <c r="U1327"/>
      <c r="W1327">
        <v>2018</v>
      </c>
      <c r="X1327" t="s">
        <v>9817</v>
      </c>
      <c r="Y1327" t="s">
        <v>1381</v>
      </c>
      <c r="Z1327" t="s">
        <v>1381</v>
      </c>
      <c r="AB1327" t="s">
        <v>9820</v>
      </c>
      <c r="AC1327" t="s">
        <v>19</v>
      </c>
      <c r="AD1327">
        <v>1</v>
      </c>
    </row>
    <row r="1328" spans="1:30" ht="28.8" hidden="1" x14ac:dyDescent="0.3">
      <c r="A1328">
        <v>1327</v>
      </c>
      <c r="B1328" s="3" t="s">
        <v>9822</v>
      </c>
      <c r="C1328" t="s">
        <v>145</v>
      </c>
      <c r="F1328" t="s">
        <v>19388</v>
      </c>
      <c r="I1328"/>
      <c r="J1328"/>
      <c r="L1328"/>
      <c r="M1328"/>
      <c r="N1328"/>
      <c r="O1328" s="7" t="s">
        <v>9823</v>
      </c>
      <c r="P1328" t="s">
        <v>9821</v>
      </c>
      <c r="Q1328" t="s">
        <v>9826</v>
      </c>
      <c r="R1328" s="6" t="s">
        <v>9825</v>
      </c>
      <c r="S1328"/>
      <c r="T1328"/>
      <c r="U1328"/>
      <c r="W1328">
        <v>2017</v>
      </c>
      <c r="X1328" t="s">
        <v>9824</v>
      </c>
      <c r="Y1328" t="s">
        <v>370</v>
      </c>
      <c r="Z1328" t="s">
        <v>371</v>
      </c>
      <c r="AB1328" t="s">
        <v>9827</v>
      </c>
      <c r="AC1328" t="s">
        <v>19</v>
      </c>
      <c r="AD1328">
        <v>1</v>
      </c>
    </row>
    <row r="1329" spans="1:30" ht="28.8" hidden="1" x14ac:dyDescent="0.3">
      <c r="A1329">
        <v>1328</v>
      </c>
      <c r="B1329" s="3" t="s">
        <v>9829</v>
      </c>
      <c r="C1329" t="s">
        <v>145</v>
      </c>
      <c r="F1329" t="s">
        <v>146</v>
      </c>
      <c r="I1329"/>
      <c r="J1329"/>
      <c r="L1329"/>
      <c r="M1329"/>
      <c r="N1329"/>
      <c r="O1329" s="6" t="s">
        <v>9830</v>
      </c>
      <c r="P1329" t="s">
        <v>9828</v>
      </c>
      <c r="Q1329" t="s">
        <v>9833</v>
      </c>
      <c r="R1329" s="6" t="s">
        <v>9832</v>
      </c>
      <c r="S1329"/>
      <c r="T1329"/>
      <c r="U1329"/>
      <c r="W1329">
        <v>2017</v>
      </c>
      <c r="X1329" t="s">
        <v>9831</v>
      </c>
      <c r="Y1329" t="s">
        <v>929</v>
      </c>
      <c r="Z1329" t="s">
        <v>464</v>
      </c>
      <c r="AA1329" t="s">
        <v>9834</v>
      </c>
      <c r="AB1329" t="s">
        <v>9835</v>
      </c>
      <c r="AC1329" t="s">
        <v>19</v>
      </c>
      <c r="AD1329">
        <v>1</v>
      </c>
    </row>
    <row r="1330" spans="1:30" ht="43.2" hidden="1" x14ac:dyDescent="0.3">
      <c r="A1330">
        <v>1329</v>
      </c>
      <c r="B1330" s="3" t="s">
        <v>9837</v>
      </c>
      <c r="C1330" t="s">
        <v>145</v>
      </c>
      <c r="F1330" t="s">
        <v>19388</v>
      </c>
      <c r="I1330"/>
      <c r="J1330"/>
      <c r="L1330"/>
      <c r="M1330"/>
      <c r="N1330"/>
      <c r="O1330" s="7" t="s">
        <v>9838</v>
      </c>
      <c r="P1330" t="s">
        <v>9836</v>
      </c>
      <c r="Q1330" t="s">
        <v>9841</v>
      </c>
      <c r="R1330" s="6" t="s">
        <v>9840</v>
      </c>
      <c r="S1330"/>
      <c r="T1330"/>
      <c r="U1330"/>
      <c r="W1330">
        <v>2017</v>
      </c>
      <c r="X1330" t="s">
        <v>9839</v>
      </c>
      <c r="Y1330" t="s">
        <v>24</v>
      </c>
      <c r="Z1330" t="s">
        <v>25</v>
      </c>
      <c r="AA1330" t="s">
        <v>9842</v>
      </c>
      <c r="AB1330" t="s">
        <v>9843</v>
      </c>
      <c r="AC1330" t="s">
        <v>19</v>
      </c>
      <c r="AD1330">
        <v>1</v>
      </c>
    </row>
    <row r="1331" spans="1:30" ht="43.2" hidden="1" x14ac:dyDescent="0.3">
      <c r="A1331">
        <v>1330</v>
      </c>
      <c r="B1331" s="3" t="s">
        <v>9845</v>
      </c>
      <c r="C1331" t="s">
        <v>145</v>
      </c>
      <c r="F1331" t="s">
        <v>146</v>
      </c>
      <c r="I1331"/>
      <c r="J1331"/>
      <c r="L1331"/>
      <c r="M1331"/>
      <c r="N1331"/>
      <c r="O1331" s="6" t="s">
        <v>9846</v>
      </c>
      <c r="P1331" t="s">
        <v>9844</v>
      </c>
      <c r="Q1331" t="s">
        <v>9849</v>
      </c>
      <c r="R1331" s="6" t="s">
        <v>9848</v>
      </c>
      <c r="S1331"/>
      <c r="T1331"/>
      <c r="U1331"/>
      <c r="W1331">
        <v>2016</v>
      </c>
      <c r="X1331" t="s">
        <v>9847</v>
      </c>
      <c r="Y1331" t="s">
        <v>57</v>
      </c>
      <c r="Z1331" t="s">
        <v>57</v>
      </c>
      <c r="AA1331" t="s">
        <v>9850</v>
      </c>
      <c r="AB1331" t="s">
        <v>9851</v>
      </c>
      <c r="AC1331" t="s">
        <v>19</v>
      </c>
      <c r="AD1331">
        <v>1</v>
      </c>
    </row>
    <row r="1332" spans="1:30" ht="28.8" hidden="1" x14ac:dyDescent="0.3">
      <c r="A1332">
        <v>1331</v>
      </c>
      <c r="B1332" s="3" t="s">
        <v>9853</v>
      </c>
      <c r="C1332" t="s">
        <v>145</v>
      </c>
      <c r="F1332" t="s">
        <v>146</v>
      </c>
      <c r="I1332"/>
      <c r="J1332"/>
      <c r="L1332"/>
      <c r="M1332"/>
      <c r="N1332"/>
      <c r="O1332" s="6" t="s">
        <v>9854</v>
      </c>
      <c r="P1332" t="s">
        <v>9852</v>
      </c>
      <c r="Q1332" t="s">
        <v>9857</v>
      </c>
      <c r="R1332" s="6" t="s">
        <v>9856</v>
      </c>
      <c r="S1332"/>
      <c r="T1332"/>
      <c r="U1332"/>
      <c r="W1332">
        <v>2015</v>
      </c>
      <c r="X1332" t="s">
        <v>9855</v>
      </c>
      <c r="Y1332" t="s">
        <v>9858</v>
      </c>
      <c r="Z1332" t="s">
        <v>749</v>
      </c>
      <c r="AA1332" t="s">
        <v>9859</v>
      </c>
      <c r="AB1332" t="s">
        <v>9860</v>
      </c>
      <c r="AC1332" t="s">
        <v>19</v>
      </c>
      <c r="AD1332">
        <v>1</v>
      </c>
    </row>
    <row r="1333" spans="1:30" ht="28.8" hidden="1" x14ac:dyDescent="0.3">
      <c r="A1333">
        <v>1332</v>
      </c>
      <c r="B1333" s="3" t="s">
        <v>9862</v>
      </c>
      <c r="C1333" t="s">
        <v>145</v>
      </c>
      <c r="F1333" t="s">
        <v>146</v>
      </c>
      <c r="I1333"/>
      <c r="J1333"/>
      <c r="L1333"/>
      <c r="M1333"/>
      <c r="N1333"/>
      <c r="P1333" t="s">
        <v>9861</v>
      </c>
      <c r="R1333" s="6" t="s">
        <v>9864</v>
      </c>
      <c r="S1333"/>
      <c r="T1333"/>
      <c r="U1333"/>
      <c r="W1333">
        <v>2015</v>
      </c>
      <c r="X1333" t="s">
        <v>9863</v>
      </c>
      <c r="Y1333" t="s">
        <v>9865</v>
      </c>
      <c r="Z1333" t="s">
        <v>9866</v>
      </c>
      <c r="AC1333" t="s">
        <v>19</v>
      </c>
      <c r="AD1333">
        <v>1</v>
      </c>
    </row>
    <row r="1334" spans="1:30" ht="43.2" hidden="1" x14ac:dyDescent="0.3">
      <c r="A1334">
        <v>1333</v>
      </c>
      <c r="B1334" s="3" t="s">
        <v>9868</v>
      </c>
      <c r="C1334" t="s">
        <v>145</v>
      </c>
      <c r="F1334" t="s">
        <v>19388</v>
      </c>
      <c r="I1334"/>
      <c r="J1334"/>
      <c r="L1334"/>
      <c r="M1334"/>
      <c r="N1334"/>
      <c r="O1334" s="7" t="s">
        <v>9869</v>
      </c>
      <c r="P1334" t="s">
        <v>9867</v>
      </c>
      <c r="Q1334" t="s">
        <v>9872</v>
      </c>
      <c r="R1334" s="6" t="s">
        <v>9871</v>
      </c>
      <c r="S1334"/>
      <c r="T1334"/>
      <c r="U1334"/>
      <c r="W1334">
        <v>2014</v>
      </c>
      <c r="X1334" t="s">
        <v>9870</v>
      </c>
      <c r="Y1334" t="s">
        <v>158</v>
      </c>
      <c r="Z1334" t="s">
        <v>85</v>
      </c>
      <c r="AA1334" t="s">
        <v>9873</v>
      </c>
      <c r="AB1334" t="s">
        <v>9874</v>
      </c>
      <c r="AC1334" t="s">
        <v>19</v>
      </c>
      <c r="AD1334">
        <v>1</v>
      </c>
    </row>
    <row r="1335" spans="1:30" ht="28.8" hidden="1" x14ac:dyDescent="0.3">
      <c r="A1335">
        <v>1334</v>
      </c>
      <c r="B1335" s="3" t="s">
        <v>9876</v>
      </c>
      <c r="C1335" t="s">
        <v>145</v>
      </c>
      <c r="F1335" t="s">
        <v>21227</v>
      </c>
      <c r="I1335"/>
      <c r="J1335"/>
      <c r="L1335"/>
      <c r="M1335"/>
      <c r="N1335"/>
      <c r="O1335" s="6" t="s">
        <v>9877</v>
      </c>
      <c r="P1335" t="s">
        <v>9875</v>
      </c>
      <c r="Q1335" t="s">
        <v>9880</v>
      </c>
      <c r="R1335" s="6" t="s">
        <v>9879</v>
      </c>
      <c r="S1335"/>
      <c r="T1335"/>
      <c r="U1335"/>
      <c r="W1335">
        <v>2013</v>
      </c>
      <c r="X1335" t="s">
        <v>9878</v>
      </c>
      <c r="Y1335" t="s">
        <v>370</v>
      </c>
      <c r="Z1335" t="s">
        <v>371</v>
      </c>
      <c r="AB1335" t="s">
        <v>9881</v>
      </c>
      <c r="AC1335" t="s">
        <v>19</v>
      </c>
      <c r="AD1335">
        <v>1</v>
      </c>
    </row>
    <row r="1336" spans="1:30" ht="28.8" hidden="1" x14ac:dyDescent="0.3">
      <c r="A1336">
        <v>1335</v>
      </c>
      <c r="B1336" s="3" t="s">
        <v>9883</v>
      </c>
      <c r="C1336" t="s">
        <v>145</v>
      </c>
      <c r="F1336" t="s">
        <v>19388</v>
      </c>
      <c r="I1336"/>
      <c r="J1336"/>
      <c r="L1336"/>
      <c r="M1336"/>
      <c r="N1336"/>
      <c r="P1336" t="s">
        <v>9882</v>
      </c>
      <c r="Q1336" t="s">
        <v>9886</v>
      </c>
      <c r="R1336" s="6" t="s">
        <v>9885</v>
      </c>
      <c r="S1336"/>
      <c r="T1336"/>
      <c r="U1336"/>
      <c r="W1336">
        <v>2013</v>
      </c>
      <c r="X1336" t="s">
        <v>9884</v>
      </c>
      <c r="Y1336" t="s">
        <v>5323</v>
      </c>
      <c r="Z1336" t="s">
        <v>241</v>
      </c>
      <c r="AC1336" t="s">
        <v>19</v>
      </c>
      <c r="AD1336">
        <v>1</v>
      </c>
    </row>
    <row r="1337" spans="1:30" ht="28.8" hidden="1" x14ac:dyDescent="0.3">
      <c r="A1337">
        <v>1336</v>
      </c>
      <c r="B1337" s="3" t="s">
        <v>9888</v>
      </c>
      <c r="C1337" t="s">
        <v>145</v>
      </c>
      <c r="F1337" t="s">
        <v>146</v>
      </c>
      <c r="I1337"/>
      <c r="J1337"/>
      <c r="L1337"/>
      <c r="M1337"/>
      <c r="N1337"/>
      <c r="P1337" t="s">
        <v>9887</v>
      </c>
      <c r="Q1337" t="s">
        <v>9891</v>
      </c>
      <c r="R1337" s="6" t="s">
        <v>9890</v>
      </c>
      <c r="S1337"/>
      <c r="T1337"/>
      <c r="U1337"/>
      <c r="W1337">
        <v>2013</v>
      </c>
      <c r="X1337" t="s">
        <v>9889</v>
      </c>
      <c r="Y1337" t="s">
        <v>9892</v>
      </c>
      <c r="Z1337" t="s">
        <v>4848</v>
      </c>
      <c r="AB1337" t="s">
        <v>9893</v>
      </c>
      <c r="AC1337" t="s">
        <v>19</v>
      </c>
      <c r="AD1337">
        <v>1</v>
      </c>
    </row>
    <row r="1338" spans="1:30" ht="28.8" hidden="1" x14ac:dyDescent="0.3">
      <c r="A1338">
        <v>1337</v>
      </c>
      <c r="B1338" s="3" t="s">
        <v>9894</v>
      </c>
      <c r="C1338" t="s">
        <v>145</v>
      </c>
      <c r="F1338" t="s">
        <v>21226</v>
      </c>
      <c r="I1338"/>
      <c r="J1338"/>
      <c r="L1338"/>
      <c r="M1338"/>
      <c r="N1338"/>
      <c r="O1338" s="6" t="s">
        <v>19670</v>
      </c>
      <c r="P1338" t="s">
        <v>19669</v>
      </c>
      <c r="Q1338" t="s">
        <v>9896</v>
      </c>
      <c r="R1338" s="6" t="s">
        <v>9895</v>
      </c>
      <c r="S1338"/>
      <c r="T1338"/>
      <c r="U1338"/>
      <c r="W1338">
        <v>2012</v>
      </c>
      <c r="X1338" t="s">
        <v>19671</v>
      </c>
      <c r="Y1338" t="s">
        <v>304</v>
      </c>
      <c r="Z1338" t="s">
        <v>305</v>
      </c>
      <c r="AA1338" t="s">
        <v>9897</v>
      </c>
      <c r="AB1338" t="s">
        <v>9898</v>
      </c>
      <c r="AC1338" t="s">
        <v>19672</v>
      </c>
      <c r="AD1338">
        <v>2</v>
      </c>
    </row>
    <row r="1339" spans="1:30" ht="43.2" hidden="1" x14ac:dyDescent="0.3">
      <c r="A1339">
        <v>1338</v>
      </c>
      <c r="B1339" s="3" t="s">
        <v>9900</v>
      </c>
      <c r="C1339" t="s">
        <v>18</v>
      </c>
      <c r="D1339" t="s">
        <v>145</v>
      </c>
      <c r="F1339" t="s">
        <v>21227</v>
      </c>
      <c r="I1339"/>
      <c r="J1339"/>
      <c r="L1339"/>
      <c r="M1339"/>
      <c r="N1339"/>
      <c r="O1339" s="7" t="s">
        <v>9901</v>
      </c>
      <c r="P1339" t="s">
        <v>9899</v>
      </c>
      <c r="Q1339" t="s">
        <v>3197</v>
      </c>
      <c r="R1339" s="6" t="s">
        <v>9903</v>
      </c>
      <c r="S1339"/>
      <c r="T1339"/>
      <c r="U1339"/>
      <c r="W1339">
        <v>2012</v>
      </c>
      <c r="X1339" t="s">
        <v>9902</v>
      </c>
      <c r="Y1339" t="s">
        <v>207</v>
      </c>
      <c r="Z1339" t="s">
        <v>208</v>
      </c>
      <c r="AA1339" t="s">
        <v>9904</v>
      </c>
      <c r="AB1339" t="s">
        <v>9905</v>
      </c>
      <c r="AC1339" t="s">
        <v>19</v>
      </c>
      <c r="AD1339">
        <v>1</v>
      </c>
    </row>
    <row r="1340" spans="1:30" hidden="1" x14ac:dyDescent="0.3">
      <c r="A1340">
        <v>1339</v>
      </c>
      <c r="B1340" s="3" t="s">
        <v>9907</v>
      </c>
      <c r="C1340" t="s">
        <v>18</v>
      </c>
      <c r="D1340" t="s">
        <v>145</v>
      </c>
      <c r="F1340" t="s">
        <v>146</v>
      </c>
      <c r="I1340"/>
      <c r="J1340"/>
      <c r="L1340"/>
      <c r="M1340"/>
      <c r="N1340"/>
      <c r="O1340" s="7" t="s">
        <v>9908</v>
      </c>
      <c r="P1340" t="s">
        <v>9906</v>
      </c>
      <c r="S1340"/>
      <c r="T1340"/>
      <c r="U1340"/>
      <c r="W1340">
        <v>2012</v>
      </c>
      <c r="X1340" t="s">
        <v>9909</v>
      </c>
      <c r="Y1340" t="s">
        <v>8684</v>
      </c>
      <c r="Z1340" t="s">
        <v>8685</v>
      </c>
      <c r="AA1340" t="s">
        <v>9910</v>
      </c>
      <c r="AB1340" t="s">
        <v>9911</v>
      </c>
      <c r="AC1340" t="s">
        <v>19</v>
      </c>
      <c r="AD1340">
        <v>1</v>
      </c>
    </row>
    <row r="1341" spans="1:30" ht="28.8" hidden="1" x14ac:dyDescent="0.3">
      <c r="A1341">
        <v>1340</v>
      </c>
      <c r="B1341" s="3" t="s">
        <v>9913</v>
      </c>
      <c r="C1341" t="s">
        <v>145</v>
      </c>
      <c r="F1341" t="s">
        <v>19388</v>
      </c>
      <c r="I1341"/>
      <c r="J1341"/>
      <c r="L1341"/>
      <c r="M1341"/>
      <c r="N1341"/>
      <c r="O1341" s="6" t="s">
        <v>9914</v>
      </c>
      <c r="P1341" t="s">
        <v>9912</v>
      </c>
      <c r="Q1341" t="s">
        <v>9917</v>
      </c>
      <c r="R1341" s="6" t="s">
        <v>9916</v>
      </c>
      <c r="S1341"/>
      <c r="T1341"/>
      <c r="U1341"/>
      <c r="W1341">
        <v>2011</v>
      </c>
      <c r="X1341" t="s">
        <v>9915</v>
      </c>
      <c r="Y1341" t="s">
        <v>187</v>
      </c>
      <c r="Z1341" t="s">
        <v>85</v>
      </c>
      <c r="AA1341" t="s">
        <v>9918</v>
      </c>
      <c r="AB1341" t="s">
        <v>9919</v>
      </c>
      <c r="AC1341" t="s">
        <v>19</v>
      </c>
      <c r="AD1341">
        <v>1</v>
      </c>
    </row>
    <row r="1342" spans="1:30" hidden="1" x14ac:dyDescent="0.3">
      <c r="A1342">
        <v>1341</v>
      </c>
      <c r="B1342" s="3" t="s">
        <v>9921</v>
      </c>
      <c r="C1342" t="s">
        <v>145</v>
      </c>
      <c r="F1342" t="s">
        <v>19388</v>
      </c>
      <c r="I1342"/>
      <c r="J1342"/>
      <c r="L1342"/>
      <c r="M1342"/>
      <c r="N1342"/>
      <c r="O1342" s="6" t="s">
        <v>9922</v>
      </c>
      <c r="P1342" t="s">
        <v>9920</v>
      </c>
      <c r="R1342" s="6" t="s">
        <v>9924</v>
      </c>
      <c r="S1342"/>
      <c r="T1342"/>
      <c r="U1342"/>
      <c r="W1342">
        <v>2010</v>
      </c>
      <c r="X1342" t="s">
        <v>9923</v>
      </c>
      <c r="Y1342" t="s">
        <v>1516</v>
      </c>
      <c r="Z1342" t="s">
        <v>1517</v>
      </c>
      <c r="AA1342" t="s">
        <v>9925</v>
      </c>
      <c r="AB1342" t="s">
        <v>9926</v>
      </c>
      <c r="AC1342" t="s">
        <v>19</v>
      </c>
      <c r="AD1342">
        <v>1</v>
      </c>
    </row>
    <row r="1343" spans="1:30" hidden="1" x14ac:dyDescent="0.3">
      <c r="A1343">
        <v>1342</v>
      </c>
      <c r="B1343" s="3" t="s">
        <v>9928</v>
      </c>
      <c r="C1343" t="s">
        <v>145</v>
      </c>
      <c r="F1343" t="s">
        <v>19388</v>
      </c>
      <c r="I1343"/>
      <c r="J1343"/>
      <c r="L1343"/>
      <c r="M1343"/>
      <c r="N1343"/>
      <c r="O1343" s="6" t="s">
        <v>9929</v>
      </c>
      <c r="P1343" t="s">
        <v>9927</v>
      </c>
      <c r="Q1343" t="s">
        <v>9932</v>
      </c>
      <c r="R1343" s="6" t="s">
        <v>9931</v>
      </c>
      <c r="S1343"/>
      <c r="T1343"/>
      <c r="U1343"/>
      <c r="W1343">
        <v>2010</v>
      </c>
      <c r="X1343" t="s">
        <v>9930</v>
      </c>
      <c r="Y1343" t="s">
        <v>67</v>
      </c>
      <c r="Z1343" t="s">
        <v>31</v>
      </c>
      <c r="AA1343" t="s">
        <v>9933</v>
      </c>
      <c r="AB1343" t="s">
        <v>9934</v>
      </c>
      <c r="AC1343" t="s">
        <v>19</v>
      </c>
      <c r="AD1343">
        <v>1</v>
      </c>
    </row>
    <row r="1344" spans="1:30" ht="28.8" hidden="1" x14ac:dyDescent="0.3">
      <c r="A1344">
        <v>1343</v>
      </c>
      <c r="B1344" s="3" t="s">
        <v>9936</v>
      </c>
      <c r="C1344" t="s">
        <v>18</v>
      </c>
      <c r="D1344" t="s">
        <v>145</v>
      </c>
      <c r="F1344" t="s">
        <v>146</v>
      </c>
      <c r="I1344"/>
      <c r="J1344"/>
      <c r="L1344"/>
      <c r="M1344"/>
      <c r="N1344"/>
      <c r="O1344" s="6" t="s">
        <v>21302</v>
      </c>
      <c r="P1344" t="s">
        <v>9935</v>
      </c>
      <c r="R1344" s="6" t="s">
        <v>9938</v>
      </c>
      <c r="S1344"/>
      <c r="T1344"/>
      <c r="U1344"/>
      <c r="W1344">
        <v>2010</v>
      </c>
      <c r="X1344" t="s">
        <v>9937</v>
      </c>
      <c r="Y1344" t="s">
        <v>170</v>
      </c>
      <c r="Z1344" t="s">
        <v>85</v>
      </c>
      <c r="AB1344" t="s">
        <v>9939</v>
      </c>
      <c r="AC1344" t="s">
        <v>19</v>
      </c>
      <c r="AD1344">
        <v>1</v>
      </c>
    </row>
    <row r="1345" spans="1:30" ht="28.8" hidden="1" x14ac:dyDescent="0.3">
      <c r="A1345">
        <v>1344</v>
      </c>
      <c r="B1345" s="3" t="s">
        <v>9941</v>
      </c>
      <c r="C1345" t="s">
        <v>145</v>
      </c>
      <c r="F1345" t="s">
        <v>21226</v>
      </c>
      <c r="I1345"/>
      <c r="J1345"/>
      <c r="L1345"/>
      <c r="M1345"/>
      <c r="N1345"/>
      <c r="O1345" s="6" t="s">
        <v>9942</v>
      </c>
      <c r="P1345" t="s">
        <v>9940</v>
      </c>
      <c r="Q1345" t="s">
        <v>9945</v>
      </c>
      <c r="R1345" s="6" t="s">
        <v>9944</v>
      </c>
      <c r="S1345"/>
      <c r="T1345"/>
      <c r="U1345"/>
      <c r="W1345">
        <v>2009</v>
      </c>
      <c r="X1345" t="s">
        <v>9943</v>
      </c>
      <c r="Y1345" t="s">
        <v>47</v>
      </c>
      <c r="Z1345" t="s">
        <v>48</v>
      </c>
      <c r="AB1345" t="s">
        <v>9946</v>
      </c>
      <c r="AC1345" t="s">
        <v>19</v>
      </c>
      <c r="AD1345">
        <v>1</v>
      </c>
    </row>
    <row r="1346" spans="1:30" ht="28.8" hidden="1" x14ac:dyDescent="0.3">
      <c r="A1346">
        <v>1345</v>
      </c>
      <c r="B1346" s="3" t="s">
        <v>9948</v>
      </c>
      <c r="C1346" t="s">
        <v>18</v>
      </c>
      <c r="D1346" t="s">
        <v>145</v>
      </c>
      <c r="F1346" t="s">
        <v>21295</v>
      </c>
      <c r="I1346" t="s">
        <v>21268</v>
      </c>
      <c r="J1346"/>
      <c r="L1346" t="s">
        <v>21798</v>
      </c>
      <c r="M1346"/>
      <c r="N1346"/>
      <c r="O1346" s="7" t="s">
        <v>9949</v>
      </c>
      <c r="P1346" t="s">
        <v>9947</v>
      </c>
      <c r="Q1346" t="s">
        <v>9952</v>
      </c>
      <c r="R1346" s="6" t="s">
        <v>9951</v>
      </c>
      <c r="S1346"/>
      <c r="T1346"/>
      <c r="U1346"/>
      <c r="W1346">
        <v>2009</v>
      </c>
      <c r="X1346" t="s">
        <v>9950</v>
      </c>
      <c r="Y1346" t="s">
        <v>3507</v>
      </c>
      <c r="Z1346" t="s">
        <v>3508</v>
      </c>
      <c r="AB1346" t="s">
        <v>9953</v>
      </c>
      <c r="AC1346" t="s">
        <v>19</v>
      </c>
      <c r="AD1346">
        <v>1</v>
      </c>
    </row>
    <row r="1347" spans="1:30" ht="43.2" hidden="1" x14ac:dyDescent="0.3">
      <c r="A1347">
        <v>1346</v>
      </c>
      <c r="B1347" s="3" t="s">
        <v>9955</v>
      </c>
      <c r="C1347" t="s">
        <v>145</v>
      </c>
      <c r="F1347" t="s">
        <v>19388</v>
      </c>
      <c r="I1347"/>
      <c r="J1347"/>
      <c r="L1347"/>
      <c r="M1347"/>
      <c r="N1347"/>
      <c r="O1347" s="7" t="s">
        <v>9956</v>
      </c>
      <c r="P1347" t="s">
        <v>9954</v>
      </c>
      <c r="Q1347" t="s">
        <v>9959</v>
      </c>
      <c r="R1347" s="6" t="s">
        <v>9958</v>
      </c>
      <c r="S1347"/>
      <c r="T1347"/>
      <c r="U1347"/>
      <c r="W1347">
        <v>2009</v>
      </c>
      <c r="X1347" t="s">
        <v>9957</v>
      </c>
      <c r="Y1347" t="s">
        <v>830</v>
      </c>
      <c r="Z1347" t="s">
        <v>831</v>
      </c>
      <c r="AB1347" t="s">
        <v>9960</v>
      </c>
      <c r="AC1347" t="s">
        <v>19</v>
      </c>
      <c r="AD1347">
        <v>1</v>
      </c>
    </row>
    <row r="1348" spans="1:30" ht="28.8" hidden="1" x14ac:dyDescent="0.3">
      <c r="A1348">
        <v>1347</v>
      </c>
      <c r="B1348" s="3" t="s">
        <v>9962</v>
      </c>
      <c r="C1348" t="s">
        <v>145</v>
      </c>
      <c r="F1348" t="s">
        <v>19390</v>
      </c>
      <c r="I1348"/>
      <c r="J1348"/>
      <c r="L1348"/>
      <c r="M1348"/>
      <c r="N1348"/>
      <c r="O1348" s="6" t="s">
        <v>9963</v>
      </c>
      <c r="P1348" t="s">
        <v>9961</v>
      </c>
      <c r="Q1348" t="s">
        <v>9966</v>
      </c>
      <c r="R1348" s="6" t="s">
        <v>9965</v>
      </c>
      <c r="S1348"/>
      <c r="T1348"/>
      <c r="U1348"/>
      <c r="W1348">
        <v>2009</v>
      </c>
      <c r="X1348" t="s">
        <v>9964</v>
      </c>
      <c r="Y1348" t="s">
        <v>1557</v>
      </c>
      <c r="Z1348" t="s">
        <v>48</v>
      </c>
      <c r="AA1348" t="s">
        <v>9967</v>
      </c>
      <c r="AB1348" t="s">
        <v>9968</v>
      </c>
      <c r="AC1348" t="s">
        <v>19</v>
      </c>
      <c r="AD1348">
        <v>1</v>
      </c>
    </row>
    <row r="1349" spans="1:30" hidden="1" x14ac:dyDescent="0.3">
      <c r="A1349">
        <v>1348</v>
      </c>
      <c r="B1349" s="3" t="s">
        <v>9970</v>
      </c>
      <c r="C1349" t="s">
        <v>18</v>
      </c>
      <c r="D1349" t="s">
        <v>145</v>
      </c>
      <c r="F1349" t="s">
        <v>21297</v>
      </c>
      <c r="I1349"/>
      <c r="J1349"/>
      <c r="L1349"/>
      <c r="M1349"/>
      <c r="N1349"/>
      <c r="O1349" s="7" t="s">
        <v>9971</v>
      </c>
      <c r="P1349" t="s">
        <v>9969</v>
      </c>
      <c r="Q1349" t="s">
        <v>9231</v>
      </c>
      <c r="R1349" s="6" t="s">
        <v>9973</v>
      </c>
      <c r="S1349"/>
      <c r="T1349"/>
      <c r="U1349"/>
      <c r="W1349">
        <v>2008</v>
      </c>
      <c r="X1349" t="s">
        <v>9972</v>
      </c>
      <c r="Y1349" t="s">
        <v>884</v>
      </c>
      <c r="Z1349" t="s">
        <v>267</v>
      </c>
      <c r="AA1349" t="s">
        <v>9974</v>
      </c>
      <c r="AB1349" t="s">
        <v>9975</v>
      </c>
      <c r="AC1349" t="s">
        <v>19</v>
      </c>
      <c r="AD1349">
        <v>1</v>
      </c>
    </row>
    <row r="1350" spans="1:30" ht="28.8" hidden="1" x14ac:dyDescent="0.3">
      <c r="A1350">
        <v>1349</v>
      </c>
      <c r="B1350" s="3" t="s">
        <v>9977</v>
      </c>
      <c r="C1350" t="s">
        <v>18</v>
      </c>
      <c r="D1350" t="s">
        <v>145</v>
      </c>
      <c r="F1350" t="s">
        <v>21297</v>
      </c>
      <c r="I1350"/>
      <c r="J1350"/>
      <c r="L1350"/>
      <c r="M1350"/>
      <c r="N1350"/>
      <c r="O1350" s="7" t="s">
        <v>9978</v>
      </c>
      <c r="P1350" t="s">
        <v>9976</v>
      </c>
      <c r="Q1350" t="s">
        <v>9231</v>
      </c>
      <c r="R1350" s="6" t="s">
        <v>9980</v>
      </c>
      <c r="S1350"/>
      <c r="T1350"/>
      <c r="U1350"/>
      <c r="W1350">
        <v>2008</v>
      </c>
      <c r="X1350" t="s">
        <v>9979</v>
      </c>
      <c r="Y1350" t="s">
        <v>24</v>
      </c>
      <c r="Z1350" t="s">
        <v>25</v>
      </c>
      <c r="AA1350" t="s">
        <v>9981</v>
      </c>
      <c r="AB1350" t="s">
        <v>9982</v>
      </c>
      <c r="AC1350" t="s">
        <v>19</v>
      </c>
      <c r="AD1350">
        <v>1</v>
      </c>
    </row>
    <row r="1351" spans="1:30" hidden="1" x14ac:dyDescent="0.3">
      <c r="A1351">
        <v>1350</v>
      </c>
      <c r="B1351" s="3" t="s">
        <v>7921</v>
      </c>
      <c r="C1351" t="s">
        <v>18</v>
      </c>
      <c r="D1351" t="s">
        <v>145</v>
      </c>
      <c r="F1351" t="s">
        <v>146</v>
      </c>
      <c r="I1351"/>
      <c r="J1351"/>
      <c r="L1351"/>
      <c r="M1351"/>
      <c r="N1351"/>
      <c r="O1351" s="7" t="s">
        <v>7922</v>
      </c>
      <c r="P1351" t="s">
        <v>7920</v>
      </c>
      <c r="Q1351" t="s">
        <v>7925</v>
      </c>
      <c r="R1351" s="6" t="s">
        <v>7924</v>
      </c>
      <c r="S1351"/>
      <c r="T1351"/>
      <c r="U1351"/>
      <c r="W1351">
        <v>2008</v>
      </c>
      <c r="X1351" t="s">
        <v>7923</v>
      </c>
      <c r="Y1351" t="s">
        <v>57</v>
      </c>
      <c r="Z1351" t="s">
        <v>57</v>
      </c>
      <c r="AA1351" t="s">
        <v>7926</v>
      </c>
      <c r="AB1351" t="s">
        <v>7927</v>
      </c>
      <c r="AC1351" t="s">
        <v>19</v>
      </c>
      <c r="AD1351">
        <v>1</v>
      </c>
    </row>
    <row r="1352" spans="1:30" ht="28.8" hidden="1" x14ac:dyDescent="0.3">
      <c r="A1352">
        <v>1351</v>
      </c>
      <c r="B1352" s="3" t="s">
        <v>9984</v>
      </c>
      <c r="C1352" t="s">
        <v>145</v>
      </c>
      <c r="F1352" t="s">
        <v>146</v>
      </c>
      <c r="I1352"/>
      <c r="J1352"/>
      <c r="L1352"/>
      <c r="M1352"/>
      <c r="N1352"/>
      <c r="O1352" s="6" t="s">
        <v>9985</v>
      </c>
      <c r="P1352" t="s">
        <v>9983</v>
      </c>
      <c r="Q1352" t="s">
        <v>9988</v>
      </c>
      <c r="R1352" s="6" t="s">
        <v>9987</v>
      </c>
      <c r="S1352"/>
      <c r="T1352"/>
      <c r="U1352"/>
      <c r="W1352">
        <v>2008</v>
      </c>
      <c r="X1352" t="s">
        <v>9986</v>
      </c>
      <c r="Y1352" t="s">
        <v>9989</v>
      </c>
      <c r="Z1352" t="s">
        <v>9990</v>
      </c>
      <c r="AA1352" t="s">
        <v>9991</v>
      </c>
      <c r="AB1352" t="s">
        <v>9992</v>
      </c>
      <c r="AC1352" t="s">
        <v>19</v>
      </c>
      <c r="AD1352">
        <v>1</v>
      </c>
    </row>
    <row r="1353" spans="1:30" ht="43.2" hidden="1" x14ac:dyDescent="0.3">
      <c r="A1353">
        <v>1352</v>
      </c>
      <c r="B1353" s="3" t="s">
        <v>9994</v>
      </c>
      <c r="C1353" t="s">
        <v>145</v>
      </c>
      <c r="F1353" t="s">
        <v>19388</v>
      </c>
      <c r="I1353"/>
      <c r="J1353"/>
      <c r="L1353"/>
      <c r="M1353"/>
      <c r="N1353"/>
      <c r="P1353" t="s">
        <v>9993</v>
      </c>
      <c r="Q1353" t="s">
        <v>9997</v>
      </c>
      <c r="R1353" s="6" t="s">
        <v>9996</v>
      </c>
      <c r="S1353"/>
      <c r="T1353"/>
      <c r="U1353"/>
      <c r="W1353">
        <v>2008</v>
      </c>
      <c r="X1353" t="s">
        <v>9995</v>
      </c>
      <c r="Y1353" t="s">
        <v>8731</v>
      </c>
      <c r="Z1353" t="s">
        <v>8732</v>
      </c>
      <c r="AA1353" t="s">
        <v>9998</v>
      </c>
      <c r="AC1353" t="s">
        <v>19</v>
      </c>
      <c r="AD1353">
        <v>1</v>
      </c>
    </row>
    <row r="1354" spans="1:30" ht="28.8" hidden="1" x14ac:dyDescent="0.3">
      <c r="A1354">
        <v>1353</v>
      </c>
      <c r="B1354" s="3" t="s">
        <v>10000</v>
      </c>
      <c r="C1354" t="s">
        <v>145</v>
      </c>
      <c r="F1354" t="s">
        <v>19388</v>
      </c>
      <c r="I1354"/>
      <c r="J1354"/>
      <c r="L1354"/>
      <c r="M1354"/>
      <c r="N1354"/>
      <c r="O1354" s="6" t="s">
        <v>10001</v>
      </c>
      <c r="P1354" t="s">
        <v>9999</v>
      </c>
      <c r="Q1354" t="s">
        <v>10004</v>
      </c>
      <c r="R1354" s="6" t="s">
        <v>10003</v>
      </c>
      <c r="S1354"/>
      <c r="T1354"/>
      <c r="U1354"/>
      <c r="W1354">
        <v>2007</v>
      </c>
      <c r="X1354" t="s">
        <v>10002</v>
      </c>
      <c r="Y1354" t="s">
        <v>57</v>
      </c>
      <c r="Z1354" t="s">
        <v>57</v>
      </c>
      <c r="AA1354" t="s">
        <v>10005</v>
      </c>
      <c r="AB1354" t="s">
        <v>10006</v>
      </c>
      <c r="AC1354" t="s">
        <v>19</v>
      </c>
      <c r="AD1354">
        <v>1</v>
      </c>
    </row>
    <row r="1355" spans="1:30" ht="28.8" hidden="1" x14ac:dyDescent="0.3">
      <c r="A1355">
        <v>1354</v>
      </c>
      <c r="B1355" s="3" t="s">
        <v>10008</v>
      </c>
      <c r="C1355" t="s">
        <v>18</v>
      </c>
      <c r="D1355" t="s">
        <v>145</v>
      </c>
      <c r="F1355" t="s">
        <v>21297</v>
      </c>
      <c r="I1355"/>
      <c r="J1355"/>
      <c r="L1355"/>
      <c r="M1355"/>
      <c r="N1355"/>
      <c r="O1355" s="7" t="s">
        <v>10009</v>
      </c>
      <c r="P1355" t="s">
        <v>10007</v>
      </c>
      <c r="Q1355" t="s">
        <v>10012</v>
      </c>
      <c r="R1355" s="6" t="s">
        <v>10011</v>
      </c>
      <c r="S1355"/>
      <c r="T1355"/>
      <c r="U1355"/>
      <c r="W1355">
        <v>2007</v>
      </c>
      <c r="X1355" t="s">
        <v>10010</v>
      </c>
      <c r="Y1355" t="s">
        <v>507</v>
      </c>
      <c r="Z1355" t="s">
        <v>508</v>
      </c>
      <c r="AB1355" t="s">
        <v>10013</v>
      </c>
      <c r="AC1355" t="s">
        <v>19</v>
      </c>
      <c r="AD1355">
        <v>1</v>
      </c>
    </row>
    <row r="1356" spans="1:30" hidden="1" x14ac:dyDescent="0.3">
      <c r="A1356">
        <v>1355</v>
      </c>
      <c r="B1356" s="3" t="s">
        <v>10015</v>
      </c>
      <c r="C1356" t="s">
        <v>145</v>
      </c>
      <c r="F1356" t="s">
        <v>19388</v>
      </c>
      <c r="I1356"/>
      <c r="J1356"/>
      <c r="L1356"/>
      <c r="M1356"/>
      <c r="N1356"/>
      <c r="O1356" s="7" t="s">
        <v>10016</v>
      </c>
      <c r="P1356" t="s">
        <v>10014</v>
      </c>
      <c r="R1356" s="6" t="s">
        <v>10018</v>
      </c>
      <c r="S1356"/>
      <c r="T1356"/>
      <c r="U1356"/>
      <c r="W1356">
        <v>2007</v>
      </c>
      <c r="X1356" t="s">
        <v>10017</v>
      </c>
      <c r="Y1356" t="s">
        <v>10019</v>
      </c>
      <c r="Z1356" t="s">
        <v>10019</v>
      </c>
      <c r="AC1356" t="s">
        <v>19</v>
      </c>
      <c r="AD1356">
        <v>1</v>
      </c>
    </row>
    <row r="1357" spans="1:30" ht="28.8" hidden="1" x14ac:dyDescent="0.3">
      <c r="A1357">
        <v>1356</v>
      </c>
      <c r="B1357" s="3" t="s">
        <v>10021</v>
      </c>
      <c r="C1357" t="s">
        <v>145</v>
      </c>
      <c r="F1357" t="s">
        <v>19388</v>
      </c>
      <c r="I1357"/>
      <c r="J1357"/>
      <c r="L1357"/>
      <c r="M1357"/>
      <c r="N1357"/>
      <c r="O1357" s="6" t="s">
        <v>10022</v>
      </c>
      <c r="P1357" t="s">
        <v>10020</v>
      </c>
      <c r="Q1357" t="s">
        <v>10024</v>
      </c>
      <c r="R1357" s="6" t="s">
        <v>28</v>
      </c>
      <c r="S1357"/>
      <c r="T1357"/>
      <c r="U1357"/>
      <c r="W1357">
        <v>2006</v>
      </c>
      <c r="X1357" t="s">
        <v>10023</v>
      </c>
      <c r="Y1357" t="s">
        <v>47</v>
      </c>
      <c r="Z1357" t="s">
        <v>48</v>
      </c>
      <c r="AB1357" t="s">
        <v>10025</v>
      </c>
      <c r="AC1357" t="s">
        <v>19</v>
      </c>
      <c r="AD1357">
        <v>1</v>
      </c>
    </row>
    <row r="1358" spans="1:30" ht="28.8" hidden="1" x14ac:dyDescent="0.3">
      <c r="A1358">
        <v>1357</v>
      </c>
      <c r="B1358" s="3" t="s">
        <v>10027</v>
      </c>
      <c r="C1358" t="s">
        <v>18</v>
      </c>
      <c r="D1358" t="s">
        <v>145</v>
      </c>
      <c r="F1358" t="s">
        <v>146</v>
      </c>
      <c r="I1358"/>
      <c r="J1358"/>
      <c r="L1358"/>
      <c r="M1358"/>
      <c r="N1358"/>
      <c r="O1358" s="6" t="s">
        <v>10028</v>
      </c>
      <c r="P1358" t="s">
        <v>10026</v>
      </c>
      <c r="Q1358" t="s">
        <v>10031</v>
      </c>
      <c r="R1358" s="6" t="s">
        <v>10030</v>
      </c>
      <c r="S1358"/>
      <c r="T1358"/>
      <c r="U1358"/>
      <c r="W1358">
        <v>2006</v>
      </c>
      <c r="X1358" t="s">
        <v>10029</v>
      </c>
      <c r="Y1358" t="s">
        <v>3937</v>
      </c>
      <c r="Z1358" t="s">
        <v>85</v>
      </c>
      <c r="AB1358" t="s">
        <v>10032</v>
      </c>
      <c r="AC1358" t="s">
        <v>19</v>
      </c>
      <c r="AD1358">
        <v>1</v>
      </c>
    </row>
    <row r="1359" spans="1:30" hidden="1" x14ac:dyDescent="0.3">
      <c r="A1359">
        <v>1358</v>
      </c>
      <c r="B1359" s="3" t="s">
        <v>7884</v>
      </c>
      <c r="C1359" t="s">
        <v>18</v>
      </c>
      <c r="D1359" t="s">
        <v>145</v>
      </c>
      <c r="F1359" t="s">
        <v>19388</v>
      </c>
      <c r="I1359"/>
      <c r="J1359"/>
      <c r="L1359"/>
      <c r="M1359"/>
      <c r="N1359"/>
      <c r="O1359" s="7" t="s">
        <v>7885</v>
      </c>
      <c r="P1359" t="s">
        <v>7883</v>
      </c>
      <c r="Q1359" t="s">
        <v>7888</v>
      </c>
      <c r="R1359" s="6" t="s">
        <v>7887</v>
      </c>
      <c r="S1359"/>
      <c r="T1359"/>
      <c r="U1359"/>
      <c r="W1359">
        <v>2006</v>
      </c>
      <c r="X1359" t="s">
        <v>7886</v>
      </c>
      <c r="Y1359" t="s">
        <v>1516</v>
      </c>
      <c r="Z1359" t="s">
        <v>1517</v>
      </c>
      <c r="AA1359" t="s">
        <v>7889</v>
      </c>
      <c r="AB1359" t="s">
        <v>7890</v>
      </c>
      <c r="AC1359" t="s">
        <v>19</v>
      </c>
      <c r="AD1359">
        <v>1</v>
      </c>
    </row>
    <row r="1360" spans="1:30" ht="28.8" hidden="1" x14ac:dyDescent="0.3">
      <c r="A1360">
        <v>1359</v>
      </c>
      <c r="B1360" s="3" t="s">
        <v>10034</v>
      </c>
      <c r="C1360" t="s">
        <v>145</v>
      </c>
      <c r="F1360" t="s">
        <v>146</v>
      </c>
      <c r="I1360"/>
      <c r="J1360"/>
      <c r="L1360"/>
      <c r="M1360"/>
      <c r="N1360"/>
      <c r="O1360" s="6" t="s">
        <v>10035</v>
      </c>
      <c r="P1360" t="s">
        <v>10033</v>
      </c>
      <c r="Q1360" t="s">
        <v>10038</v>
      </c>
      <c r="R1360" s="6" t="s">
        <v>10037</v>
      </c>
      <c r="S1360"/>
      <c r="T1360"/>
      <c r="U1360"/>
      <c r="W1360">
        <v>2006</v>
      </c>
      <c r="X1360" t="s">
        <v>10036</v>
      </c>
      <c r="Y1360" t="s">
        <v>2030</v>
      </c>
      <c r="Z1360" t="s">
        <v>2031</v>
      </c>
      <c r="AB1360" t="s">
        <v>10039</v>
      </c>
      <c r="AC1360" t="s">
        <v>19</v>
      </c>
      <c r="AD1360">
        <v>1</v>
      </c>
    </row>
    <row r="1361" spans="1:30" ht="28.8" hidden="1" x14ac:dyDescent="0.3">
      <c r="A1361">
        <v>1360</v>
      </c>
      <c r="B1361" s="3" t="s">
        <v>10041</v>
      </c>
      <c r="C1361" t="s">
        <v>18</v>
      </c>
      <c r="D1361" t="s">
        <v>145</v>
      </c>
      <c r="F1361" t="s">
        <v>146</v>
      </c>
      <c r="I1361"/>
      <c r="J1361"/>
      <c r="L1361"/>
      <c r="M1361"/>
      <c r="N1361"/>
      <c r="O1361" s="7" t="s">
        <v>10042</v>
      </c>
      <c r="P1361" t="s">
        <v>10040</v>
      </c>
      <c r="Q1361" t="s">
        <v>10045</v>
      </c>
      <c r="R1361" s="6" t="s">
        <v>10044</v>
      </c>
      <c r="S1361"/>
      <c r="T1361"/>
      <c r="U1361"/>
      <c r="W1361">
        <v>2006</v>
      </c>
      <c r="X1361" t="s">
        <v>10043</v>
      </c>
      <c r="Y1361" t="s">
        <v>30</v>
      </c>
      <c r="Z1361" t="s">
        <v>31</v>
      </c>
      <c r="AA1361" t="s">
        <v>10046</v>
      </c>
      <c r="AB1361" t="s">
        <v>10047</v>
      </c>
      <c r="AC1361" t="s">
        <v>19</v>
      </c>
      <c r="AD1361">
        <v>1</v>
      </c>
    </row>
    <row r="1362" spans="1:30" ht="28.8" hidden="1" x14ac:dyDescent="0.3">
      <c r="A1362">
        <v>1361</v>
      </c>
      <c r="B1362" s="3" t="s">
        <v>10049</v>
      </c>
      <c r="C1362" t="s">
        <v>145</v>
      </c>
      <c r="F1362" t="s">
        <v>19388</v>
      </c>
      <c r="I1362"/>
      <c r="J1362"/>
      <c r="L1362"/>
      <c r="M1362"/>
      <c r="N1362"/>
      <c r="O1362" s="6" t="s">
        <v>10050</v>
      </c>
      <c r="P1362" t="s">
        <v>10048</v>
      </c>
      <c r="Q1362" t="s">
        <v>10053</v>
      </c>
      <c r="R1362" s="6" t="s">
        <v>10052</v>
      </c>
      <c r="S1362"/>
      <c r="T1362"/>
      <c r="U1362"/>
      <c r="W1362">
        <v>2005</v>
      </c>
      <c r="X1362" t="s">
        <v>10051</v>
      </c>
      <c r="Y1362" t="s">
        <v>8035</v>
      </c>
      <c r="Z1362" t="s">
        <v>8035</v>
      </c>
      <c r="AA1362" t="s">
        <v>10054</v>
      </c>
      <c r="AC1362" t="s">
        <v>19</v>
      </c>
      <c r="AD1362">
        <v>1</v>
      </c>
    </row>
    <row r="1363" spans="1:30" ht="28.8" hidden="1" x14ac:dyDescent="0.3">
      <c r="A1363">
        <v>1362</v>
      </c>
      <c r="B1363" s="3" t="s">
        <v>10056</v>
      </c>
      <c r="C1363" t="s">
        <v>145</v>
      </c>
      <c r="F1363" t="s">
        <v>146</v>
      </c>
      <c r="I1363"/>
      <c r="J1363"/>
      <c r="L1363"/>
      <c r="M1363"/>
      <c r="N1363"/>
      <c r="O1363" s="6" t="s">
        <v>10057</v>
      </c>
      <c r="P1363" t="s">
        <v>10055</v>
      </c>
      <c r="Q1363" t="s">
        <v>10060</v>
      </c>
      <c r="R1363" s="6" t="s">
        <v>10059</v>
      </c>
      <c r="S1363"/>
      <c r="T1363"/>
      <c r="U1363"/>
      <c r="W1363">
        <v>2005</v>
      </c>
      <c r="X1363" t="s">
        <v>10058</v>
      </c>
      <c r="Y1363" t="s">
        <v>24</v>
      </c>
      <c r="Z1363" t="s">
        <v>25</v>
      </c>
      <c r="AC1363" t="s">
        <v>19</v>
      </c>
      <c r="AD1363">
        <v>1</v>
      </c>
    </row>
    <row r="1364" spans="1:30" ht="28.8" hidden="1" x14ac:dyDescent="0.3">
      <c r="A1364">
        <v>1363</v>
      </c>
      <c r="B1364" s="3" t="s">
        <v>4406</v>
      </c>
      <c r="C1364" t="s">
        <v>18</v>
      </c>
      <c r="D1364" t="s">
        <v>145</v>
      </c>
      <c r="F1364" t="s">
        <v>622</v>
      </c>
      <c r="I1364"/>
      <c r="J1364"/>
      <c r="L1364"/>
      <c r="M1364"/>
      <c r="N1364"/>
      <c r="O1364" s="6" t="s">
        <v>21303</v>
      </c>
      <c r="P1364" t="s">
        <v>4405</v>
      </c>
      <c r="Q1364" t="s">
        <v>4409</v>
      </c>
      <c r="R1364" s="6" t="s">
        <v>4408</v>
      </c>
      <c r="S1364"/>
      <c r="T1364"/>
      <c r="U1364"/>
      <c r="W1364">
        <v>2005</v>
      </c>
      <c r="X1364" t="s">
        <v>4407</v>
      </c>
      <c r="Y1364" t="s">
        <v>4410</v>
      </c>
      <c r="Z1364" t="s">
        <v>4411</v>
      </c>
      <c r="AB1364" t="s">
        <v>4412</v>
      </c>
      <c r="AC1364" t="s">
        <v>19</v>
      </c>
      <c r="AD1364">
        <v>1</v>
      </c>
    </row>
    <row r="1365" spans="1:30" ht="28.8" hidden="1" x14ac:dyDescent="0.3">
      <c r="A1365">
        <v>1364</v>
      </c>
      <c r="B1365" s="3" t="s">
        <v>10062</v>
      </c>
      <c r="C1365" t="s">
        <v>145</v>
      </c>
      <c r="F1365" t="s">
        <v>622</v>
      </c>
      <c r="I1365"/>
      <c r="J1365"/>
      <c r="L1365"/>
      <c r="M1365"/>
      <c r="N1365"/>
      <c r="O1365" s="6" t="s">
        <v>10063</v>
      </c>
      <c r="P1365" t="s">
        <v>10061</v>
      </c>
      <c r="Q1365" t="s">
        <v>10066</v>
      </c>
      <c r="R1365" s="6" t="s">
        <v>10065</v>
      </c>
      <c r="S1365"/>
      <c r="T1365"/>
      <c r="U1365"/>
      <c r="W1365">
        <v>2004</v>
      </c>
      <c r="X1365" t="s">
        <v>10064</v>
      </c>
      <c r="Y1365" t="s">
        <v>9349</v>
      </c>
      <c r="Z1365" t="s">
        <v>4411</v>
      </c>
      <c r="AB1365" t="s">
        <v>10067</v>
      </c>
      <c r="AC1365" t="s">
        <v>19</v>
      </c>
      <c r="AD1365">
        <v>1</v>
      </c>
    </row>
    <row r="1366" spans="1:30" ht="28.8" hidden="1" x14ac:dyDescent="0.3">
      <c r="A1366">
        <v>1365</v>
      </c>
      <c r="B1366" s="3" t="s">
        <v>10069</v>
      </c>
      <c r="C1366" t="s">
        <v>145</v>
      </c>
      <c r="F1366" t="s">
        <v>622</v>
      </c>
      <c r="I1366"/>
      <c r="J1366"/>
      <c r="L1366"/>
      <c r="M1366"/>
      <c r="N1366"/>
      <c r="P1366" t="s">
        <v>10068</v>
      </c>
      <c r="R1366" s="6" t="s">
        <v>10071</v>
      </c>
      <c r="S1366"/>
      <c r="T1366"/>
      <c r="U1366"/>
      <c r="W1366">
        <v>2004</v>
      </c>
      <c r="X1366" t="s">
        <v>10070</v>
      </c>
      <c r="Y1366" t="s">
        <v>10072</v>
      </c>
      <c r="Z1366" t="s">
        <v>10073</v>
      </c>
      <c r="AB1366" t="s">
        <v>10074</v>
      </c>
      <c r="AC1366" t="s">
        <v>19</v>
      </c>
      <c r="AD1366">
        <v>1</v>
      </c>
    </row>
    <row r="1367" spans="1:30" hidden="1" x14ac:dyDescent="0.3">
      <c r="A1367">
        <v>1366</v>
      </c>
      <c r="B1367" s="3" t="s">
        <v>6830</v>
      </c>
      <c r="C1367" t="s">
        <v>145</v>
      </c>
      <c r="F1367" t="s">
        <v>21226</v>
      </c>
      <c r="I1367"/>
      <c r="J1367"/>
      <c r="L1367"/>
      <c r="M1367"/>
      <c r="N1367"/>
      <c r="P1367" t="s">
        <v>6829</v>
      </c>
      <c r="Q1367" t="s">
        <v>6833</v>
      </c>
      <c r="R1367" s="6" t="s">
        <v>6832</v>
      </c>
      <c r="S1367"/>
      <c r="T1367"/>
      <c r="U1367"/>
      <c r="W1367">
        <v>2003</v>
      </c>
      <c r="X1367" t="s">
        <v>6831</v>
      </c>
      <c r="Y1367" t="s">
        <v>6834</v>
      </c>
      <c r="Z1367" t="s">
        <v>6835</v>
      </c>
      <c r="AB1367" t="s">
        <v>6836</v>
      </c>
      <c r="AC1367" t="s">
        <v>19</v>
      </c>
      <c r="AD1367">
        <v>1</v>
      </c>
    </row>
    <row r="1368" spans="1:30" hidden="1" x14ac:dyDescent="0.3">
      <c r="A1368">
        <v>1367</v>
      </c>
      <c r="B1368" s="3" t="s">
        <v>10076</v>
      </c>
      <c r="C1368" t="s">
        <v>18</v>
      </c>
      <c r="D1368" t="s">
        <v>145</v>
      </c>
      <c r="F1368" t="s">
        <v>146</v>
      </c>
      <c r="I1368"/>
      <c r="J1368"/>
      <c r="L1368"/>
      <c r="M1368"/>
      <c r="N1368"/>
      <c r="O1368" s="7" t="s">
        <v>10077</v>
      </c>
      <c r="P1368" t="s">
        <v>10075</v>
      </c>
      <c r="Q1368" t="s">
        <v>10080</v>
      </c>
      <c r="R1368" s="6" t="s">
        <v>10079</v>
      </c>
      <c r="S1368"/>
      <c r="T1368"/>
      <c r="U1368"/>
      <c r="W1368">
        <v>2003</v>
      </c>
      <c r="X1368" t="s">
        <v>10078</v>
      </c>
      <c r="Y1368" t="s">
        <v>2704</v>
      </c>
      <c r="Z1368" t="s">
        <v>2705</v>
      </c>
      <c r="AC1368" t="s">
        <v>19</v>
      </c>
      <c r="AD1368">
        <v>1</v>
      </c>
    </row>
    <row r="1369" spans="1:30" ht="28.8" hidden="1" x14ac:dyDescent="0.3">
      <c r="A1369">
        <v>1368</v>
      </c>
      <c r="B1369" s="3" t="s">
        <v>10082</v>
      </c>
      <c r="C1369" t="s">
        <v>145</v>
      </c>
      <c r="F1369" t="s">
        <v>21227</v>
      </c>
      <c r="I1369"/>
      <c r="J1369"/>
      <c r="L1369"/>
      <c r="M1369"/>
      <c r="N1369"/>
      <c r="O1369" s="7" t="s">
        <v>10083</v>
      </c>
      <c r="P1369" t="s">
        <v>10081</v>
      </c>
      <c r="Q1369" t="s">
        <v>10086</v>
      </c>
      <c r="R1369" s="6" t="s">
        <v>10085</v>
      </c>
      <c r="S1369"/>
      <c r="T1369"/>
      <c r="U1369"/>
      <c r="W1369">
        <v>2002</v>
      </c>
      <c r="X1369" t="s">
        <v>10084</v>
      </c>
      <c r="Y1369" t="s">
        <v>47</v>
      </c>
      <c r="Z1369" t="s">
        <v>48</v>
      </c>
      <c r="AA1369" t="s">
        <v>10087</v>
      </c>
      <c r="AB1369" t="s">
        <v>10088</v>
      </c>
      <c r="AC1369" t="s">
        <v>19</v>
      </c>
      <c r="AD1369">
        <v>1</v>
      </c>
    </row>
    <row r="1370" spans="1:30" ht="28.8" hidden="1" x14ac:dyDescent="0.3">
      <c r="A1370">
        <v>1369</v>
      </c>
      <c r="B1370" s="3" t="s">
        <v>10090</v>
      </c>
      <c r="C1370" t="s">
        <v>145</v>
      </c>
      <c r="F1370" t="s">
        <v>146</v>
      </c>
      <c r="I1370"/>
      <c r="J1370"/>
      <c r="L1370"/>
      <c r="M1370"/>
      <c r="N1370"/>
      <c r="O1370" s="6" t="s">
        <v>10091</v>
      </c>
      <c r="P1370" t="s">
        <v>10089</v>
      </c>
      <c r="Q1370" t="s">
        <v>10094</v>
      </c>
      <c r="R1370" s="6" t="s">
        <v>10093</v>
      </c>
      <c r="S1370"/>
      <c r="T1370"/>
      <c r="U1370"/>
      <c r="W1370">
        <v>2002</v>
      </c>
      <c r="X1370" t="s">
        <v>10092</v>
      </c>
      <c r="Y1370" t="s">
        <v>1557</v>
      </c>
      <c r="Z1370" t="s">
        <v>48</v>
      </c>
      <c r="AA1370" t="s">
        <v>10095</v>
      </c>
      <c r="AB1370" t="s">
        <v>10096</v>
      </c>
      <c r="AC1370" t="s">
        <v>19</v>
      </c>
      <c r="AD1370">
        <v>1</v>
      </c>
    </row>
    <row r="1371" spans="1:30" ht="28.8" hidden="1" x14ac:dyDescent="0.3">
      <c r="A1371">
        <v>1370</v>
      </c>
      <c r="B1371" s="3" t="s">
        <v>10098</v>
      </c>
      <c r="C1371" t="s">
        <v>145</v>
      </c>
      <c r="F1371" t="s">
        <v>21226</v>
      </c>
      <c r="I1371"/>
      <c r="J1371"/>
      <c r="L1371"/>
      <c r="M1371"/>
      <c r="N1371"/>
      <c r="O1371" s="7" t="s">
        <v>10099</v>
      </c>
      <c r="P1371" t="s">
        <v>10097</v>
      </c>
      <c r="R1371" s="6" t="s">
        <v>10101</v>
      </c>
      <c r="S1371"/>
      <c r="T1371"/>
      <c r="U1371"/>
      <c r="W1371">
        <v>2002</v>
      </c>
      <c r="X1371" t="s">
        <v>10100</v>
      </c>
      <c r="Y1371" t="s">
        <v>1157</v>
      </c>
      <c r="Z1371" t="s">
        <v>696</v>
      </c>
      <c r="AB1371" t="s">
        <v>10102</v>
      </c>
      <c r="AC1371" t="s">
        <v>19</v>
      </c>
      <c r="AD1371">
        <v>1</v>
      </c>
    </row>
    <row r="1372" spans="1:30" ht="28.8" hidden="1" x14ac:dyDescent="0.3">
      <c r="A1372">
        <v>1371</v>
      </c>
      <c r="B1372" s="3" t="s">
        <v>10104</v>
      </c>
      <c r="C1372" t="s">
        <v>145</v>
      </c>
      <c r="F1372" t="s">
        <v>21226</v>
      </c>
      <c r="I1372"/>
      <c r="J1372"/>
      <c r="L1372"/>
      <c r="M1372"/>
      <c r="N1372"/>
      <c r="O1372" s="7" t="s">
        <v>10105</v>
      </c>
      <c r="P1372" t="s">
        <v>10103</v>
      </c>
      <c r="R1372" s="6" t="s">
        <v>10107</v>
      </c>
      <c r="S1372"/>
      <c r="T1372"/>
      <c r="U1372"/>
      <c r="W1372">
        <v>2002</v>
      </c>
      <c r="X1372" t="s">
        <v>10106</v>
      </c>
      <c r="Y1372" t="s">
        <v>47</v>
      </c>
      <c r="Z1372" t="s">
        <v>48</v>
      </c>
      <c r="AA1372" t="s">
        <v>10108</v>
      </c>
      <c r="AB1372" t="s">
        <v>10109</v>
      </c>
      <c r="AC1372" t="s">
        <v>19</v>
      </c>
      <c r="AD1372">
        <v>1</v>
      </c>
    </row>
    <row r="1373" spans="1:30" ht="28.8" hidden="1" x14ac:dyDescent="0.3">
      <c r="A1373">
        <v>1372</v>
      </c>
      <c r="B1373" s="3" t="s">
        <v>10111</v>
      </c>
      <c r="C1373" t="s">
        <v>145</v>
      </c>
      <c r="F1373" t="s">
        <v>19376</v>
      </c>
      <c r="I1373"/>
      <c r="J1373"/>
      <c r="L1373"/>
      <c r="M1373"/>
      <c r="N1373"/>
      <c r="O1373" s="6" t="s">
        <v>10112</v>
      </c>
      <c r="P1373" t="s">
        <v>10110</v>
      </c>
      <c r="Q1373" t="s">
        <v>1963</v>
      </c>
      <c r="R1373" s="6" t="s">
        <v>10114</v>
      </c>
      <c r="S1373"/>
      <c r="T1373"/>
      <c r="U1373"/>
      <c r="W1373">
        <v>2002</v>
      </c>
      <c r="X1373" t="s">
        <v>10113</v>
      </c>
      <c r="Y1373" t="s">
        <v>207</v>
      </c>
      <c r="Z1373" t="s">
        <v>208</v>
      </c>
      <c r="AA1373" t="s">
        <v>10115</v>
      </c>
      <c r="AC1373" t="s">
        <v>19</v>
      </c>
      <c r="AD1373">
        <v>1</v>
      </c>
    </row>
    <row r="1374" spans="1:30" hidden="1" x14ac:dyDescent="0.3">
      <c r="A1374">
        <v>1373</v>
      </c>
      <c r="B1374" s="3" t="s">
        <v>10117</v>
      </c>
      <c r="C1374" t="s">
        <v>145</v>
      </c>
      <c r="F1374" t="s">
        <v>21226</v>
      </c>
      <c r="I1374"/>
      <c r="J1374"/>
      <c r="L1374"/>
      <c r="M1374"/>
      <c r="N1374"/>
      <c r="O1374" s="7" t="s">
        <v>10118</v>
      </c>
      <c r="P1374" t="s">
        <v>10116</v>
      </c>
      <c r="R1374" s="6" t="s">
        <v>10120</v>
      </c>
      <c r="S1374"/>
      <c r="T1374"/>
      <c r="U1374"/>
      <c r="W1374">
        <v>2001</v>
      </c>
      <c r="X1374" t="s">
        <v>10119</v>
      </c>
      <c r="Y1374" t="s">
        <v>370</v>
      </c>
      <c r="Z1374" t="s">
        <v>371</v>
      </c>
      <c r="AB1374" t="s">
        <v>10121</v>
      </c>
      <c r="AC1374" t="s">
        <v>19</v>
      </c>
      <c r="AD1374">
        <v>1</v>
      </c>
    </row>
    <row r="1375" spans="1:30" ht="28.8" hidden="1" x14ac:dyDescent="0.3">
      <c r="A1375">
        <v>1374</v>
      </c>
      <c r="B1375" s="3" t="s">
        <v>10123</v>
      </c>
      <c r="C1375" t="s">
        <v>18</v>
      </c>
      <c r="D1375" t="s">
        <v>145</v>
      </c>
      <c r="F1375" t="s">
        <v>622</v>
      </c>
      <c r="I1375"/>
      <c r="J1375"/>
      <c r="L1375"/>
      <c r="M1375"/>
      <c r="N1375"/>
      <c r="O1375" s="7" t="s">
        <v>10124</v>
      </c>
      <c r="P1375" t="s">
        <v>10122</v>
      </c>
      <c r="R1375" s="6" t="s">
        <v>10126</v>
      </c>
      <c r="S1375"/>
      <c r="T1375"/>
      <c r="U1375"/>
      <c r="W1375">
        <v>2001</v>
      </c>
      <c r="X1375" t="s">
        <v>10125</v>
      </c>
      <c r="Y1375" t="s">
        <v>1516</v>
      </c>
      <c r="Z1375" t="s">
        <v>1517</v>
      </c>
      <c r="AA1375" t="s">
        <v>10127</v>
      </c>
      <c r="AB1375" t="s">
        <v>10128</v>
      </c>
      <c r="AC1375" t="s">
        <v>19</v>
      </c>
      <c r="AD1375">
        <v>1</v>
      </c>
    </row>
    <row r="1376" spans="1:30" ht="28.8" hidden="1" x14ac:dyDescent="0.3">
      <c r="A1376">
        <v>1375</v>
      </c>
      <c r="B1376" s="3" t="s">
        <v>10130</v>
      </c>
      <c r="C1376" t="s">
        <v>18</v>
      </c>
      <c r="D1376" t="s">
        <v>18</v>
      </c>
      <c r="E1376" s="3" t="s">
        <v>145</v>
      </c>
      <c r="F1376" t="s">
        <v>21295</v>
      </c>
      <c r="L1376" s="3" t="s">
        <v>21513</v>
      </c>
      <c r="N1376" s="3" t="s">
        <v>21514</v>
      </c>
      <c r="O1376" s="7" t="s">
        <v>10131</v>
      </c>
      <c r="P1376" t="s">
        <v>10129</v>
      </c>
      <c r="R1376" s="6" t="s">
        <v>10133</v>
      </c>
      <c r="T1376" s="3"/>
      <c r="U1376" s="3"/>
      <c r="W1376">
        <v>2001</v>
      </c>
      <c r="X1376" t="s">
        <v>10132</v>
      </c>
      <c r="Y1376" t="s">
        <v>47</v>
      </c>
      <c r="Z1376" t="s">
        <v>48</v>
      </c>
      <c r="AA1376" t="s">
        <v>10134</v>
      </c>
      <c r="AB1376" t="s">
        <v>10135</v>
      </c>
      <c r="AC1376" t="s">
        <v>19</v>
      </c>
      <c r="AD1376">
        <v>1</v>
      </c>
    </row>
    <row r="1377" spans="1:30" ht="28.8" hidden="1" x14ac:dyDescent="0.3">
      <c r="A1377">
        <v>1376</v>
      </c>
      <c r="B1377" s="3" t="s">
        <v>10137</v>
      </c>
      <c r="C1377" t="s">
        <v>145</v>
      </c>
      <c r="F1377" t="s">
        <v>622</v>
      </c>
      <c r="I1377"/>
      <c r="J1377"/>
      <c r="L1377"/>
      <c r="M1377"/>
      <c r="N1377"/>
      <c r="P1377" t="s">
        <v>10136</v>
      </c>
      <c r="R1377" s="6" t="s">
        <v>10139</v>
      </c>
      <c r="S1377"/>
      <c r="T1377"/>
      <c r="U1377"/>
      <c r="W1377">
        <v>2001</v>
      </c>
      <c r="X1377" t="s">
        <v>10138</v>
      </c>
      <c r="Y1377" t="s">
        <v>8035</v>
      </c>
      <c r="Z1377" t="s">
        <v>8035</v>
      </c>
      <c r="AC1377" t="s">
        <v>19</v>
      </c>
      <c r="AD1377">
        <v>1</v>
      </c>
    </row>
    <row r="1378" spans="1:30" ht="28.8" hidden="1" x14ac:dyDescent="0.3">
      <c r="A1378">
        <v>1377</v>
      </c>
      <c r="B1378" s="3" t="s">
        <v>10141</v>
      </c>
      <c r="C1378" t="s">
        <v>145</v>
      </c>
      <c r="F1378" t="s">
        <v>622</v>
      </c>
      <c r="I1378"/>
      <c r="J1378"/>
      <c r="L1378"/>
      <c r="M1378"/>
      <c r="N1378"/>
      <c r="P1378" t="s">
        <v>10140</v>
      </c>
      <c r="R1378" s="6" t="s">
        <v>10143</v>
      </c>
      <c r="S1378"/>
      <c r="T1378"/>
      <c r="U1378"/>
      <c r="W1378">
        <v>2000</v>
      </c>
      <c r="X1378" t="s">
        <v>10142</v>
      </c>
      <c r="Y1378" t="s">
        <v>10144</v>
      </c>
      <c r="Z1378" t="s">
        <v>10145</v>
      </c>
      <c r="AC1378" t="s">
        <v>19</v>
      </c>
      <c r="AD1378">
        <v>1</v>
      </c>
    </row>
    <row r="1379" spans="1:30" ht="28.8" hidden="1" x14ac:dyDescent="0.3">
      <c r="A1379">
        <v>1378</v>
      </c>
      <c r="B1379" s="3" t="s">
        <v>10147</v>
      </c>
      <c r="C1379" t="s">
        <v>145</v>
      </c>
      <c r="F1379" t="s">
        <v>19390</v>
      </c>
      <c r="I1379"/>
      <c r="J1379"/>
      <c r="L1379"/>
      <c r="M1379"/>
      <c r="N1379"/>
      <c r="P1379" t="s">
        <v>10146</v>
      </c>
      <c r="R1379" s="6" t="s">
        <v>10149</v>
      </c>
      <c r="S1379"/>
      <c r="T1379"/>
      <c r="U1379"/>
      <c r="W1379">
        <v>1999</v>
      </c>
      <c r="X1379" t="s">
        <v>10148</v>
      </c>
      <c r="Y1379" t="s">
        <v>47</v>
      </c>
      <c r="Z1379" t="s">
        <v>48</v>
      </c>
      <c r="AA1379" t="s">
        <v>10150</v>
      </c>
      <c r="AB1379" t="s">
        <v>10151</v>
      </c>
      <c r="AC1379" t="s">
        <v>19</v>
      </c>
      <c r="AD1379">
        <v>1</v>
      </c>
    </row>
    <row r="1380" spans="1:30" ht="28.8" hidden="1" x14ac:dyDescent="0.3">
      <c r="A1380">
        <v>1379</v>
      </c>
      <c r="B1380" s="3" t="s">
        <v>10153</v>
      </c>
      <c r="C1380" t="s">
        <v>145</v>
      </c>
      <c r="F1380" t="s">
        <v>146</v>
      </c>
      <c r="I1380"/>
      <c r="J1380"/>
      <c r="L1380"/>
      <c r="M1380"/>
      <c r="N1380"/>
      <c r="O1380" s="6" t="s">
        <v>10154</v>
      </c>
      <c r="P1380" t="s">
        <v>10152</v>
      </c>
      <c r="Q1380" t="s">
        <v>10157</v>
      </c>
      <c r="R1380" s="6" t="s">
        <v>10156</v>
      </c>
      <c r="S1380"/>
      <c r="T1380"/>
      <c r="U1380"/>
      <c r="W1380">
        <v>1999</v>
      </c>
      <c r="X1380" t="s">
        <v>10155</v>
      </c>
      <c r="Y1380" t="s">
        <v>1804</v>
      </c>
      <c r="Z1380" t="s">
        <v>85</v>
      </c>
      <c r="AC1380" t="s">
        <v>19</v>
      </c>
      <c r="AD1380">
        <v>1</v>
      </c>
    </row>
    <row r="1381" spans="1:30" ht="28.8" hidden="1" x14ac:dyDescent="0.3">
      <c r="A1381">
        <v>1380</v>
      </c>
      <c r="B1381" s="3" t="s">
        <v>10159</v>
      </c>
      <c r="C1381" t="s">
        <v>145</v>
      </c>
      <c r="F1381" t="s">
        <v>21227</v>
      </c>
      <c r="I1381"/>
      <c r="J1381"/>
      <c r="L1381"/>
      <c r="M1381"/>
      <c r="N1381"/>
      <c r="O1381" s="6" t="s">
        <v>10160</v>
      </c>
      <c r="P1381" t="s">
        <v>10158</v>
      </c>
      <c r="R1381" s="6" t="s">
        <v>10162</v>
      </c>
      <c r="S1381"/>
      <c r="T1381"/>
      <c r="U1381"/>
      <c r="W1381">
        <v>1999</v>
      </c>
      <c r="X1381" t="s">
        <v>10161</v>
      </c>
      <c r="Y1381" t="s">
        <v>1516</v>
      </c>
      <c r="Z1381" t="s">
        <v>1517</v>
      </c>
      <c r="AA1381" t="s">
        <v>10163</v>
      </c>
      <c r="AB1381" t="s">
        <v>10164</v>
      </c>
      <c r="AC1381" t="s">
        <v>19</v>
      </c>
      <c r="AD1381">
        <v>1</v>
      </c>
    </row>
    <row r="1382" spans="1:30" ht="28.8" hidden="1" x14ac:dyDescent="0.3">
      <c r="A1382">
        <v>1381</v>
      </c>
      <c r="B1382" s="3" t="s">
        <v>10166</v>
      </c>
      <c r="C1382" t="s">
        <v>145</v>
      </c>
      <c r="F1382" t="s">
        <v>146</v>
      </c>
      <c r="I1382"/>
      <c r="J1382"/>
      <c r="L1382"/>
      <c r="M1382"/>
      <c r="N1382"/>
      <c r="P1382" t="s">
        <v>10165</v>
      </c>
      <c r="Q1382" t="s">
        <v>10169</v>
      </c>
      <c r="R1382" s="6" t="s">
        <v>10168</v>
      </c>
      <c r="S1382"/>
      <c r="T1382"/>
      <c r="U1382"/>
      <c r="W1382">
        <v>1998</v>
      </c>
      <c r="X1382" t="s">
        <v>10167</v>
      </c>
      <c r="Y1382" t="s">
        <v>10170</v>
      </c>
      <c r="Z1382" t="s">
        <v>10170</v>
      </c>
      <c r="AA1382" t="s">
        <v>10171</v>
      </c>
      <c r="AB1382" t="s">
        <v>10172</v>
      </c>
      <c r="AC1382" t="s">
        <v>19</v>
      </c>
      <c r="AD1382">
        <v>1</v>
      </c>
    </row>
    <row r="1383" spans="1:30" ht="28.8" hidden="1" x14ac:dyDescent="0.3">
      <c r="A1383">
        <v>1382</v>
      </c>
      <c r="B1383" s="3" t="s">
        <v>4896</v>
      </c>
      <c r="C1383" t="s">
        <v>18</v>
      </c>
      <c r="D1383" t="s">
        <v>145</v>
      </c>
      <c r="F1383" t="s">
        <v>146</v>
      </c>
      <c r="I1383"/>
      <c r="J1383"/>
      <c r="L1383"/>
      <c r="M1383"/>
      <c r="N1383"/>
      <c r="O1383" s="7" t="s">
        <v>4897</v>
      </c>
      <c r="P1383" t="s">
        <v>4895</v>
      </c>
      <c r="R1383" s="6" t="s">
        <v>4899</v>
      </c>
      <c r="S1383"/>
      <c r="T1383"/>
      <c r="U1383"/>
      <c r="W1383">
        <v>1998</v>
      </c>
      <c r="X1383" t="s">
        <v>4898</v>
      </c>
      <c r="Y1383" t="s">
        <v>549</v>
      </c>
      <c r="Z1383" t="s">
        <v>85</v>
      </c>
      <c r="AA1383" t="s">
        <v>4900</v>
      </c>
      <c r="AB1383" t="s">
        <v>4901</v>
      </c>
      <c r="AC1383" t="s">
        <v>19</v>
      </c>
      <c r="AD1383">
        <v>1</v>
      </c>
    </row>
    <row r="1384" spans="1:30" ht="28.8" hidden="1" x14ac:dyDescent="0.3">
      <c r="A1384">
        <v>1383</v>
      </c>
      <c r="B1384" s="3" t="s">
        <v>10174</v>
      </c>
      <c r="C1384" t="s">
        <v>145</v>
      </c>
      <c r="F1384" t="s">
        <v>21226</v>
      </c>
      <c r="I1384"/>
      <c r="J1384"/>
      <c r="L1384"/>
      <c r="M1384"/>
      <c r="N1384"/>
      <c r="O1384" s="7" t="s">
        <v>10175</v>
      </c>
      <c r="P1384" t="s">
        <v>10173</v>
      </c>
      <c r="R1384" s="6" t="s">
        <v>10177</v>
      </c>
      <c r="S1384"/>
      <c r="T1384"/>
      <c r="U1384"/>
      <c r="W1384">
        <v>1997</v>
      </c>
      <c r="X1384" t="s">
        <v>10176</v>
      </c>
      <c r="Y1384" t="s">
        <v>47</v>
      </c>
      <c r="Z1384" t="s">
        <v>48</v>
      </c>
      <c r="AA1384" t="s">
        <v>10178</v>
      </c>
      <c r="AB1384" t="s">
        <v>10179</v>
      </c>
      <c r="AC1384" t="s">
        <v>10180</v>
      </c>
      <c r="AD1384">
        <v>2</v>
      </c>
    </row>
    <row r="1385" spans="1:30" ht="28.8" hidden="1" x14ac:dyDescent="0.3">
      <c r="A1385">
        <v>1384</v>
      </c>
      <c r="B1385" s="3" t="s">
        <v>10182</v>
      </c>
      <c r="C1385" t="s">
        <v>18</v>
      </c>
      <c r="D1385" t="s">
        <v>145</v>
      </c>
      <c r="F1385" t="s">
        <v>146</v>
      </c>
      <c r="I1385"/>
      <c r="J1385"/>
      <c r="L1385"/>
      <c r="M1385"/>
      <c r="N1385"/>
      <c r="O1385" s="6" t="s">
        <v>21304</v>
      </c>
      <c r="P1385" t="s">
        <v>10181</v>
      </c>
      <c r="R1385" s="6" t="s">
        <v>10184</v>
      </c>
      <c r="S1385"/>
      <c r="T1385"/>
      <c r="U1385"/>
      <c r="W1385">
        <v>1997</v>
      </c>
      <c r="X1385" t="s">
        <v>10183</v>
      </c>
      <c r="Y1385" t="s">
        <v>7538</v>
      </c>
      <c r="Z1385" t="s">
        <v>7539</v>
      </c>
      <c r="AC1385" t="s">
        <v>19</v>
      </c>
      <c r="AD1385">
        <v>1</v>
      </c>
    </row>
    <row r="1386" spans="1:30" hidden="1" x14ac:dyDescent="0.3">
      <c r="A1386">
        <v>1385</v>
      </c>
      <c r="B1386" s="3" t="s">
        <v>10186</v>
      </c>
      <c r="C1386" t="s">
        <v>18</v>
      </c>
      <c r="D1386" t="s">
        <v>145</v>
      </c>
      <c r="F1386" t="s">
        <v>146</v>
      </c>
      <c r="I1386"/>
      <c r="J1386"/>
      <c r="L1386"/>
      <c r="M1386"/>
      <c r="N1386"/>
      <c r="P1386" t="s">
        <v>10185</v>
      </c>
      <c r="R1386" s="6" t="s">
        <v>10188</v>
      </c>
      <c r="S1386"/>
      <c r="T1386"/>
      <c r="U1386"/>
      <c r="W1386">
        <v>1997</v>
      </c>
      <c r="X1386" t="s">
        <v>10187</v>
      </c>
      <c r="Y1386" t="s">
        <v>7538</v>
      </c>
      <c r="Z1386" t="s">
        <v>7539</v>
      </c>
      <c r="AC1386" t="s">
        <v>19</v>
      </c>
      <c r="AD1386">
        <v>1</v>
      </c>
    </row>
    <row r="1387" spans="1:30" ht="28.8" hidden="1" x14ac:dyDescent="0.3">
      <c r="A1387">
        <v>1386</v>
      </c>
      <c r="B1387" s="3" t="s">
        <v>10190</v>
      </c>
      <c r="C1387" t="s">
        <v>145</v>
      </c>
      <c r="F1387" t="s">
        <v>21226</v>
      </c>
      <c r="I1387"/>
      <c r="J1387"/>
      <c r="L1387"/>
      <c r="M1387"/>
      <c r="N1387"/>
      <c r="P1387" t="s">
        <v>10189</v>
      </c>
      <c r="S1387"/>
      <c r="T1387"/>
      <c r="U1387"/>
      <c r="W1387">
        <v>1996</v>
      </c>
      <c r="X1387" t="s">
        <v>10191</v>
      </c>
      <c r="Y1387" t="s">
        <v>10192</v>
      </c>
      <c r="Z1387" t="s">
        <v>10193</v>
      </c>
      <c r="AA1387" t="s">
        <v>10194</v>
      </c>
      <c r="AB1387" t="s">
        <v>10195</v>
      </c>
      <c r="AC1387" t="s">
        <v>19</v>
      </c>
      <c r="AD1387">
        <v>1</v>
      </c>
    </row>
    <row r="1388" spans="1:30" ht="43.2" hidden="1" x14ac:dyDescent="0.3">
      <c r="A1388">
        <v>1387</v>
      </c>
      <c r="B1388" s="3" t="s">
        <v>10197</v>
      </c>
      <c r="C1388" t="s">
        <v>18</v>
      </c>
      <c r="D1388" t="s">
        <v>145</v>
      </c>
      <c r="F1388" t="s">
        <v>146</v>
      </c>
      <c r="I1388"/>
      <c r="J1388"/>
      <c r="L1388"/>
      <c r="M1388"/>
      <c r="N1388"/>
      <c r="O1388" s="7" t="s">
        <v>10198</v>
      </c>
      <c r="P1388" t="s">
        <v>10196</v>
      </c>
      <c r="S1388"/>
      <c r="T1388"/>
      <c r="U1388"/>
      <c r="W1388">
        <v>1995</v>
      </c>
      <c r="X1388" t="s">
        <v>10199</v>
      </c>
      <c r="Y1388" t="s">
        <v>1516</v>
      </c>
      <c r="Z1388" t="s">
        <v>1517</v>
      </c>
      <c r="AA1388" t="s">
        <v>10200</v>
      </c>
      <c r="AB1388" t="s">
        <v>10201</v>
      </c>
      <c r="AC1388" t="s">
        <v>19</v>
      </c>
      <c r="AD1388">
        <v>1</v>
      </c>
    </row>
    <row r="1389" spans="1:30" ht="28.8" hidden="1" x14ac:dyDescent="0.3">
      <c r="A1389">
        <v>1388</v>
      </c>
      <c r="B1389" s="3" t="s">
        <v>10203</v>
      </c>
      <c r="C1389" t="s">
        <v>18</v>
      </c>
      <c r="D1389" t="s">
        <v>145</v>
      </c>
      <c r="F1389" t="s">
        <v>146</v>
      </c>
      <c r="I1389"/>
      <c r="J1389"/>
      <c r="L1389"/>
      <c r="M1389"/>
      <c r="N1389" t="s">
        <v>21305</v>
      </c>
      <c r="O1389" s="7" t="s">
        <v>10204</v>
      </c>
      <c r="P1389" t="s">
        <v>10202</v>
      </c>
      <c r="S1389"/>
      <c r="T1389"/>
      <c r="U1389"/>
      <c r="W1389">
        <v>1995</v>
      </c>
      <c r="X1389" t="s">
        <v>10205</v>
      </c>
      <c r="Y1389" t="s">
        <v>187</v>
      </c>
      <c r="Z1389" t="s">
        <v>85</v>
      </c>
      <c r="AC1389" t="s">
        <v>19</v>
      </c>
      <c r="AD1389">
        <v>1</v>
      </c>
    </row>
    <row r="1390" spans="1:30" ht="28.8" hidden="1" x14ac:dyDescent="0.3">
      <c r="A1390">
        <v>1389</v>
      </c>
      <c r="B1390" s="3" t="s">
        <v>10207</v>
      </c>
      <c r="C1390" t="s">
        <v>145</v>
      </c>
      <c r="F1390" t="s">
        <v>19388</v>
      </c>
      <c r="I1390"/>
      <c r="J1390"/>
      <c r="L1390"/>
      <c r="M1390"/>
      <c r="N1390"/>
      <c r="O1390" s="7" t="s">
        <v>10208</v>
      </c>
      <c r="P1390" t="s">
        <v>10206</v>
      </c>
      <c r="S1390"/>
      <c r="T1390"/>
      <c r="U1390"/>
      <c r="W1390">
        <v>1994</v>
      </c>
      <c r="X1390" t="s">
        <v>10209</v>
      </c>
      <c r="Y1390" t="s">
        <v>884</v>
      </c>
      <c r="Z1390" t="s">
        <v>267</v>
      </c>
      <c r="AA1390" t="s">
        <v>10210</v>
      </c>
      <c r="AB1390" t="s">
        <v>10211</v>
      </c>
      <c r="AC1390" t="s">
        <v>10212</v>
      </c>
      <c r="AD1390">
        <v>2</v>
      </c>
    </row>
    <row r="1391" spans="1:30" ht="43.2" hidden="1" x14ac:dyDescent="0.3">
      <c r="A1391">
        <v>1390</v>
      </c>
      <c r="B1391" s="3" t="s">
        <v>10214</v>
      </c>
      <c r="C1391" t="s">
        <v>18</v>
      </c>
      <c r="D1391" t="s">
        <v>145</v>
      </c>
      <c r="F1391" t="s">
        <v>146</v>
      </c>
      <c r="I1391"/>
      <c r="J1391"/>
      <c r="L1391"/>
      <c r="M1391"/>
      <c r="N1391"/>
      <c r="O1391" s="7" t="s">
        <v>10215</v>
      </c>
      <c r="P1391" t="s">
        <v>10213</v>
      </c>
      <c r="S1391"/>
      <c r="T1391"/>
      <c r="U1391"/>
      <c r="W1391">
        <v>1994</v>
      </c>
      <c r="X1391" t="s">
        <v>10216</v>
      </c>
      <c r="Y1391" t="s">
        <v>1516</v>
      </c>
      <c r="Z1391" t="s">
        <v>1517</v>
      </c>
      <c r="AA1391" t="s">
        <v>10217</v>
      </c>
      <c r="AC1391" t="s">
        <v>19</v>
      </c>
      <c r="AD1391">
        <v>1</v>
      </c>
    </row>
    <row r="1392" spans="1:30" ht="28.8" hidden="1" x14ac:dyDescent="0.3">
      <c r="A1392">
        <v>1391</v>
      </c>
      <c r="B1392" s="3" t="s">
        <v>10219</v>
      </c>
      <c r="C1392" t="s">
        <v>145</v>
      </c>
      <c r="F1392" t="s">
        <v>21226</v>
      </c>
      <c r="I1392"/>
      <c r="J1392"/>
      <c r="L1392"/>
      <c r="M1392"/>
      <c r="N1392"/>
      <c r="P1392" t="s">
        <v>10218</v>
      </c>
      <c r="R1392" s="6" t="s">
        <v>10221</v>
      </c>
      <c r="S1392"/>
      <c r="T1392"/>
      <c r="U1392"/>
      <c r="W1392">
        <v>1994</v>
      </c>
      <c r="X1392" t="s">
        <v>10220</v>
      </c>
      <c r="Y1392" t="s">
        <v>47</v>
      </c>
      <c r="Z1392" t="s">
        <v>48</v>
      </c>
      <c r="AA1392" t="s">
        <v>10222</v>
      </c>
      <c r="AB1392" t="s">
        <v>10223</v>
      </c>
      <c r="AC1392" t="s">
        <v>19</v>
      </c>
      <c r="AD1392">
        <v>1</v>
      </c>
    </row>
    <row r="1393" spans="1:30" ht="28.8" hidden="1" x14ac:dyDescent="0.3">
      <c r="A1393">
        <v>1392</v>
      </c>
      <c r="B1393" s="3" t="s">
        <v>10225</v>
      </c>
      <c r="C1393" t="s">
        <v>18</v>
      </c>
      <c r="D1393" t="s">
        <v>145</v>
      </c>
      <c r="F1393" t="s">
        <v>146</v>
      </c>
      <c r="I1393"/>
      <c r="J1393"/>
      <c r="L1393"/>
      <c r="M1393"/>
      <c r="N1393"/>
      <c r="O1393" s="7" t="s">
        <v>10226</v>
      </c>
      <c r="P1393" t="s">
        <v>10224</v>
      </c>
      <c r="S1393"/>
      <c r="T1393"/>
      <c r="U1393"/>
      <c r="W1393">
        <v>1993</v>
      </c>
      <c r="X1393" t="s">
        <v>10227</v>
      </c>
      <c r="Y1393" t="s">
        <v>170</v>
      </c>
      <c r="Z1393" t="s">
        <v>85</v>
      </c>
      <c r="AB1393" t="s">
        <v>10228</v>
      </c>
      <c r="AC1393" t="s">
        <v>19</v>
      </c>
      <c r="AD1393">
        <v>1</v>
      </c>
    </row>
    <row r="1394" spans="1:30" ht="43.2" hidden="1" x14ac:dyDescent="0.3">
      <c r="A1394">
        <v>1393</v>
      </c>
      <c r="B1394" s="3" t="s">
        <v>10230</v>
      </c>
      <c r="C1394" t="s">
        <v>145</v>
      </c>
      <c r="F1394" t="s">
        <v>622</v>
      </c>
      <c r="I1394"/>
      <c r="J1394"/>
      <c r="L1394"/>
      <c r="M1394"/>
      <c r="N1394"/>
      <c r="O1394" s="6" t="s">
        <v>10231</v>
      </c>
      <c r="P1394" t="s">
        <v>10229</v>
      </c>
      <c r="R1394" s="6" t="s">
        <v>10233</v>
      </c>
      <c r="S1394"/>
      <c r="T1394"/>
      <c r="U1394"/>
      <c r="W1394">
        <v>1992</v>
      </c>
      <c r="X1394" t="s">
        <v>10232</v>
      </c>
      <c r="Y1394" t="s">
        <v>47</v>
      </c>
      <c r="Z1394" t="s">
        <v>48</v>
      </c>
      <c r="AB1394" t="s">
        <v>10234</v>
      </c>
      <c r="AC1394" t="s">
        <v>19</v>
      </c>
      <c r="AD1394">
        <v>1</v>
      </c>
    </row>
    <row r="1395" spans="1:30" ht="28.8" hidden="1" x14ac:dyDescent="0.3">
      <c r="A1395">
        <v>1394</v>
      </c>
      <c r="B1395" s="3" t="s">
        <v>10236</v>
      </c>
      <c r="C1395" t="s">
        <v>145</v>
      </c>
      <c r="F1395" t="s">
        <v>146</v>
      </c>
      <c r="I1395"/>
      <c r="J1395"/>
      <c r="L1395"/>
      <c r="M1395"/>
      <c r="N1395"/>
      <c r="O1395" s="6" t="s">
        <v>10237</v>
      </c>
      <c r="P1395" t="s">
        <v>10235</v>
      </c>
      <c r="R1395" s="6" t="s">
        <v>10239</v>
      </c>
      <c r="S1395"/>
      <c r="T1395"/>
      <c r="U1395"/>
      <c r="W1395">
        <v>1992</v>
      </c>
      <c r="X1395" t="s">
        <v>10238</v>
      </c>
      <c r="Y1395" t="s">
        <v>57</v>
      </c>
      <c r="Z1395" t="s">
        <v>57</v>
      </c>
      <c r="AB1395" t="s">
        <v>10240</v>
      </c>
      <c r="AC1395" t="s">
        <v>19</v>
      </c>
      <c r="AD1395">
        <v>1</v>
      </c>
    </row>
    <row r="1396" spans="1:30" ht="28.8" hidden="1" x14ac:dyDescent="0.3">
      <c r="A1396">
        <v>1395</v>
      </c>
      <c r="B1396" s="3" t="s">
        <v>10242</v>
      </c>
      <c r="C1396" t="s">
        <v>18</v>
      </c>
      <c r="D1396" t="s">
        <v>145</v>
      </c>
      <c r="F1396" t="s">
        <v>146</v>
      </c>
      <c r="I1396"/>
      <c r="J1396"/>
      <c r="L1396"/>
      <c r="M1396"/>
      <c r="N1396"/>
      <c r="O1396" s="7" t="s">
        <v>10243</v>
      </c>
      <c r="P1396" t="s">
        <v>10241</v>
      </c>
      <c r="Q1396" t="s">
        <v>10246</v>
      </c>
      <c r="R1396" s="6" t="s">
        <v>10245</v>
      </c>
      <c r="S1396"/>
      <c r="T1396"/>
      <c r="U1396"/>
      <c r="W1396">
        <v>2013</v>
      </c>
      <c r="X1396" t="s">
        <v>10244</v>
      </c>
      <c r="Y1396" t="s">
        <v>158</v>
      </c>
      <c r="Z1396" t="s">
        <v>85</v>
      </c>
      <c r="AA1396" t="s">
        <v>10247</v>
      </c>
      <c r="AB1396" t="s">
        <v>10248</v>
      </c>
      <c r="AC1396" t="s">
        <v>19</v>
      </c>
      <c r="AD1396">
        <v>1</v>
      </c>
    </row>
    <row r="1397" spans="1:30" ht="28.8" hidden="1" x14ac:dyDescent="0.3">
      <c r="A1397">
        <v>1396</v>
      </c>
      <c r="B1397" s="3" t="s">
        <v>10250</v>
      </c>
      <c r="C1397" t="s">
        <v>18</v>
      </c>
      <c r="D1397" t="s">
        <v>145</v>
      </c>
      <c r="F1397" t="s">
        <v>146</v>
      </c>
      <c r="I1397"/>
      <c r="J1397"/>
      <c r="L1397"/>
      <c r="M1397"/>
      <c r="N1397"/>
      <c r="O1397" s="7" t="s">
        <v>10251</v>
      </c>
      <c r="P1397" t="s">
        <v>10249</v>
      </c>
      <c r="Q1397" t="s">
        <v>10254</v>
      </c>
      <c r="R1397" s="6" t="s">
        <v>10253</v>
      </c>
      <c r="S1397"/>
      <c r="T1397"/>
      <c r="U1397"/>
      <c r="W1397">
        <v>2013</v>
      </c>
      <c r="X1397" t="s">
        <v>10252</v>
      </c>
      <c r="Y1397" t="s">
        <v>158</v>
      </c>
      <c r="Z1397" t="s">
        <v>85</v>
      </c>
      <c r="AA1397" t="s">
        <v>10255</v>
      </c>
      <c r="AB1397" t="s">
        <v>10256</v>
      </c>
      <c r="AC1397" t="s">
        <v>19</v>
      </c>
      <c r="AD1397">
        <v>1</v>
      </c>
    </row>
    <row r="1398" spans="1:30" hidden="1" x14ac:dyDescent="0.3">
      <c r="A1398">
        <v>1397</v>
      </c>
      <c r="B1398" s="3" t="s">
        <v>10258</v>
      </c>
      <c r="C1398" t="s">
        <v>18</v>
      </c>
      <c r="D1398" t="s">
        <v>145</v>
      </c>
      <c r="F1398" t="s">
        <v>21226</v>
      </c>
      <c r="I1398"/>
      <c r="J1398"/>
      <c r="L1398"/>
      <c r="M1398"/>
      <c r="N1398"/>
      <c r="O1398" s="6" t="s">
        <v>21306</v>
      </c>
      <c r="P1398" t="s">
        <v>10257</v>
      </c>
      <c r="Q1398" t="s">
        <v>10261</v>
      </c>
      <c r="R1398" s="6" t="s">
        <v>10260</v>
      </c>
      <c r="S1398"/>
      <c r="T1398"/>
      <c r="U1398"/>
      <c r="W1398">
        <v>2009</v>
      </c>
      <c r="X1398" t="s">
        <v>10259</v>
      </c>
      <c r="Y1398" t="s">
        <v>10262</v>
      </c>
      <c r="Z1398" t="s">
        <v>10263</v>
      </c>
      <c r="AA1398" t="s">
        <v>10264</v>
      </c>
      <c r="AB1398" t="s">
        <v>10265</v>
      </c>
      <c r="AC1398" t="s">
        <v>19</v>
      </c>
      <c r="AD1398">
        <v>1</v>
      </c>
    </row>
    <row r="1399" spans="1:30" hidden="1" x14ac:dyDescent="0.3">
      <c r="A1399">
        <v>1398</v>
      </c>
      <c r="B1399" s="3" t="s">
        <v>10267</v>
      </c>
      <c r="C1399" t="s">
        <v>18</v>
      </c>
      <c r="D1399" t="s">
        <v>145</v>
      </c>
      <c r="F1399" t="s">
        <v>19376</v>
      </c>
      <c r="I1399"/>
      <c r="J1399"/>
      <c r="L1399"/>
      <c r="M1399"/>
      <c r="N1399"/>
      <c r="O1399" s="7" t="s">
        <v>10268</v>
      </c>
      <c r="P1399" t="s">
        <v>10266</v>
      </c>
      <c r="Q1399" t="s">
        <v>10271</v>
      </c>
      <c r="R1399" s="6" t="s">
        <v>10270</v>
      </c>
      <c r="S1399"/>
      <c r="T1399"/>
      <c r="U1399"/>
      <c r="W1399">
        <v>2003</v>
      </c>
      <c r="X1399" t="s">
        <v>10269</v>
      </c>
      <c r="Y1399" t="s">
        <v>115</v>
      </c>
      <c r="Z1399" t="s">
        <v>115</v>
      </c>
      <c r="AA1399" t="s">
        <v>10272</v>
      </c>
      <c r="AB1399" t="s">
        <v>10273</v>
      </c>
      <c r="AC1399" t="s">
        <v>19</v>
      </c>
      <c r="AD1399">
        <v>1</v>
      </c>
    </row>
    <row r="1400" spans="1:30" ht="28.8" hidden="1" x14ac:dyDescent="0.3">
      <c r="A1400">
        <v>1399</v>
      </c>
      <c r="B1400" s="3" t="s">
        <v>10274</v>
      </c>
      <c r="C1400" t="s">
        <v>18</v>
      </c>
      <c r="D1400" t="s">
        <v>145</v>
      </c>
      <c r="F1400" t="s">
        <v>146</v>
      </c>
      <c r="I1400"/>
      <c r="J1400"/>
      <c r="L1400"/>
      <c r="M1400"/>
      <c r="N1400"/>
      <c r="O1400" s="7" t="s">
        <v>10275</v>
      </c>
      <c r="P1400" t="s">
        <v>9298</v>
      </c>
      <c r="R1400" s="6" t="s">
        <v>10277</v>
      </c>
      <c r="S1400"/>
      <c r="T1400"/>
      <c r="U1400"/>
      <c r="W1400">
        <v>2002</v>
      </c>
      <c r="X1400" t="s">
        <v>10276</v>
      </c>
      <c r="Y1400" t="s">
        <v>1516</v>
      </c>
      <c r="Z1400" t="s">
        <v>1517</v>
      </c>
      <c r="AA1400" t="s">
        <v>10278</v>
      </c>
      <c r="AB1400" t="s">
        <v>10279</v>
      </c>
      <c r="AC1400" t="s">
        <v>19</v>
      </c>
      <c r="AD1400">
        <v>1</v>
      </c>
    </row>
    <row r="1401" spans="1:30" ht="28.8" hidden="1" x14ac:dyDescent="0.3">
      <c r="A1401">
        <v>1400</v>
      </c>
      <c r="B1401" s="3" t="s">
        <v>10280</v>
      </c>
      <c r="C1401" t="s">
        <v>18</v>
      </c>
      <c r="D1401" t="s">
        <v>18</v>
      </c>
      <c r="E1401" s="3" t="s">
        <v>145</v>
      </c>
      <c r="F1401" t="s">
        <v>21268</v>
      </c>
      <c r="O1401" s="7" t="s">
        <v>10281</v>
      </c>
      <c r="P1401" t="s">
        <v>1439</v>
      </c>
      <c r="S1401" s="3" t="s">
        <v>21515</v>
      </c>
      <c r="T1401" s="3"/>
      <c r="U1401" s="3"/>
      <c r="W1401">
        <v>1995</v>
      </c>
      <c r="X1401" t="s">
        <v>10282</v>
      </c>
      <c r="Y1401" t="s">
        <v>1440</v>
      </c>
      <c r="Z1401" t="s">
        <v>267</v>
      </c>
      <c r="AA1401" t="s">
        <v>10283</v>
      </c>
      <c r="AB1401" t="s">
        <v>10284</v>
      </c>
      <c r="AC1401" t="s">
        <v>19</v>
      </c>
      <c r="AD1401">
        <v>1</v>
      </c>
    </row>
    <row r="1402" spans="1:30" hidden="1" x14ac:dyDescent="0.3">
      <c r="A1402">
        <v>1401</v>
      </c>
      <c r="B1402" s="3" t="s">
        <v>10286</v>
      </c>
      <c r="C1402" t="s">
        <v>18</v>
      </c>
      <c r="D1402" t="s">
        <v>145</v>
      </c>
      <c r="F1402" t="s">
        <v>21226</v>
      </c>
      <c r="I1402"/>
      <c r="J1402"/>
      <c r="L1402"/>
      <c r="M1402"/>
      <c r="N1402"/>
      <c r="O1402" s="7" t="s">
        <v>10287</v>
      </c>
      <c r="P1402" t="s">
        <v>10285</v>
      </c>
      <c r="Q1402" t="s">
        <v>10290</v>
      </c>
      <c r="R1402" s="6" t="s">
        <v>10289</v>
      </c>
      <c r="S1402"/>
      <c r="T1402"/>
      <c r="U1402"/>
      <c r="W1402">
        <v>2022</v>
      </c>
      <c r="X1402" t="s">
        <v>10288</v>
      </c>
      <c r="Y1402" t="s">
        <v>1381</v>
      </c>
      <c r="Z1402" t="s">
        <v>1381</v>
      </c>
      <c r="AB1402" t="s">
        <v>10291</v>
      </c>
      <c r="AC1402" t="s">
        <v>19</v>
      </c>
      <c r="AD1402">
        <v>1</v>
      </c>
    </row>
    <row r="1403" spans="1:30" ht="28.8" x14ac:dyDescent="0.3">
      <c r="A1403">
        <v>3037</v>
      </c>
      <c r="B1403" s="3" t="s">
        <v>17857</v>
      </c>
      <c r="C1403" t="s">
        <v>18</v>
      </c>
      <c r="D1403" t="s">
        <v>18</v>
      </c>
      <c r="E1403" s="3" t="s">
        <v>18</v>
      </c>
      <c r="G1403" t="s">
        <v>21348</v>
      </c>
      <c r="H1403" t="s">
        <v>21361</v>
      </c>
      <c r="I1403" s="3" t="s">
        <v>21373</v>
      </c>
      <c r="J1403" s="3" t="s">
        <v>21384</v>
      </c>
      <c r="K1403" s="12" t="s">
        <v>21712</v>
      </c>
      <c r="L1403" s="3" t="s">
        <v>21710</v>
      </c>
      <c r="M1403" s="3" t="s">
        <v>21953</v>
      </c>
      <c r="N1403" s="3" t="s">
        <v>21711</v>
      </c>
      <c r="O1403" s="7" t="s">
        <v>21709</v>
      </c>
      <c r="P1403" t="s">
        <v>17856</v>
      </c>
      <c r="Q1403" s="4" t="s">
        <v>21954</v>
      </c>
      <c r="R1403" s="6" t="s">
        <v>19</v>
      </c>
      <c r="S1403" s="15" t="s">
        <v>22023</v>
      </c>
      <c r="U1403" s="27" t="s">
        <v>22199</v>
      </c>
      <c r="W1403">
        <v>1999</v>
      </c>
      <c r="X1403" t="s">
        <v>17858</v>
      </c>
      <c r="Y1403" t="s">
        <v>19</v>
      </c>
      <c r="Z1403" t="s">
        <v>19</v>
      </c>
      <c r="AA1403" t="s">
        <v>17859</v>
      </c>
      <c r="AB1403" t="s">
        <v>19</v>
      </c>
      <c r="AC1403" t="s">
        <v>17860</v>
      </c>
      <c r="AD1403">
        <v>1</v>
      </c>
    </row>
    <row r="1404" spans="1:30" hidden="1" x14ac:dyDescent="0.3">
      <c r="A1404">
        <v>1403</v>
      </c>
      <c r="B1404" s="3" t="s">
        <v>10301</v>
      </c>
      <c r="C1404" t="s">
        <v>145</v>
      </c>
      <c r="F1404" t="s">
        <v>146</v>
      </c>
      <c r="I1404"/>
      <c r="J1404"/>
      <c r="L1404"/>
      <c r="M1404"/>
      <c r="N1404"/>
      <c r="O1404" s="6" t="s">
        <v>10302</v>
      </c>
      <c r="P1404" t="s">
        <v>10300</v>
      </c>
      <c r="Q1404" t="s">
        <v>10305</v>
      </c>
      <c r="R1404" s="6" t="s">
        <v>10304</v>
      </c>
      <c r="S1404"/>
      <c r="T1404"/>
      <c r="U1404"/>
      <c r="W1404">
        <v>2021</v>
      </c>
      <c r="X1404" t="s">
        <v>10303</v>
      </c>
      <c r="Y1404" t="s">
        <v>84</v>
      </c>
      <c r="Z1404" t="s">
        <v>85</v>
      </c>
      <c r="AA1404" t="s">
        <v>10306</v>
      </c>
      <c r="AB1404" t="s">
        <v>10307</v>
      </c>
      <c r="AC1404" t="s">
        <v>19</v>
      </c>
      <c r="AD1404">
        <v>1</v>
      </c>
    </row>
    <row r="1405" spans="1:30" ht="43.2" hidden="1" x14ac:dyDescent="0.3">
      <c r="A1405">
        <v>1404</v>
      </c>
      <c r="B1405" s="3" t="s">
        <v>10309</v>
      </c>
      <c r="C1405" t="s">
        <v>145</v>
      </c>
      <c r="F1405" t="s">
        <v>146</v>
      </c>
      <c r="I1405"/>
      <c r="J1405"/>
      <c r="L1405"/>
      <c r="M1405"/>
      <c r="N1405"/>
      <c r="O1405" s="6" t="s">
        <v>10310</v>
      </c>
      <c r="P1405" t="s">
        <v>10308</v>
      </c>
      <c r="Q1405" t="s">
        <v>10313</v>
      </c>
      <c r="R1405" s="6" t="s">
        <v>10312</v>
      </c>
      <c r="S1405"/>
      <c r="T1405"/>
      <c r="U1405"/>
      <c r="W1405">
        <v>2019</v>
      </c>
      <c r="X1405" t="s">
        <v>10311</v>
      </c>
      <c r="Y1405" t="s">
        <v>258</v>
      </c>
      <c r="Z1405" t="s">
        <v>258</v>
      </c>
      <c r="AB1405" t="s">
        <v>10314</v>
      </c>
      <c r="AC1405" t="s">
        <v>19</v>
      </c>
      <c r="AD1405">
        <v>1</v>
      </c>
    </row>
    <row r="1406" spans="1:30" ht="43.2" hidden="1" x14ac:dyDescent="0.3">
      <c r="A1406">
        <v>1405</v>
      </c>
      <c r="B1406" s="3" t="s">
        <v>10316</v>
      </c>
      <c r="C1406" t="s">
        <v>145</v>
      </c>
      <c r="F1406" t="s">
        <v>21227</v>
      </c>
      <c r="I1406"/>
      <c r="J1406"/>
      <c r="L1406"/>
      <c r="M1406"/>
      <c r="N1406"/>
      <c r="O1406" s="6" t="s">
        <v>10317</v>
      </c>
      <c r="P1406" t="s">
        <v>10315</v>
      </c>
      <c r="Q1406" t="s">
        <v>10320</v>
      </c>
      <c r="R1406" s="6" t="s">
        <v>10319</v>
      </c>
      <c r="S1406"/>
      <c r="T1406"/>
      <c r="U1406"/>
      <c r="W1406">
        <v>2016</v>
      </c>
      <c r="X1406" t="s">
        <v>10318</v>
      </c>
      <c r="Y1406" t="s">
        <v>158</v>
      </c>
      <c r="Z1406" t="s">
        <v>85</v>
      </c>
      <c r="AA1406" t="s">
        <v>10321</v>
      </c>
      <c r="AB1406" t="s">
        <v>10322</v>
      </c>
      <c r="AC1406" t="s">
        <v>19</v>
      </c>
      <c r="AD1406">
        <v>1</v>
      </c>
    </row>
    <row r="1407" spans="1:30" ht="28.8" hidden="1" x14ac:dyDescent="0.3">
      <c r="A1407">
        <v>1406</v>
      </c>
      <c r="B1407" s="3" t="s">
        <v>10324</v>
      </c>
      <c r="C1407" t="s">
        <v>145</v>
      </c>
      <c r="F1407" t="s">
        <v>146</v>
      </c>
      <c r="I1407"/>
      <c r="J1407"/>
      <c r="L1407"/>
      <c r="M1407"/>
      <c r="N1407"/>
      <c r="O1407" s="6" t="s">
        <v>10325</v>
      </c>
      <c r="P1407" t="s">
        <v>10323</v>
      </c>
      <c r="Q1407" t="s">
        <v>10328</v>
      </c>
      <c r="R1407" s="6" t="s">
        <v>10327</v>
      </c>
      <c r="S1407"/>
      <c r="T1407"/>
      <c r="U1407"/>
      <c r="W1407">
        <v>2016</v>
      </c>
      <c r="X1407" t="s">
        <v>10326</v>
      </c>
      <c r="Y1407" t="s">
        <v>57</v>
      </c>
      <c r="Z1407" t="s">
        <v>57</v>
      </c>
      <c r="AA1407" t="s">
        <v>10329</v>
      </c>
      <c r="AB1407" t="s">
        <v>10330</v>
      </c>
      <c r="AC1407" t="s">
        <v>19</v>
      </c>
      <c r="AD1407">
        <v>1</v>
      </c>
    </row>
    <row r="1408" spans="1:30" ht="28.8" hidden="1" x14ac:dyDescent="0.3">
      <c r="A1408">
        <v>1407</v>
      </c>
      <c r="B1408" s="3" t="s">
        <v>10332</v>
      </c>
      <c r="C1408" t="s">
        <v>18</v>
      </c>
      <c r="D1408" t="s">
        <v>145</v>
      </c>
      <c r="F1408" t="s">
        <v>19376</v>
      </c>
      <c r="I1408"/>
      <c r="J1408"/>
      <c r="L1408"/>
      <c r="M1408"/>
      <c r="N1408"/>
      <c r="O1408" s="7" t="s">
        <v>10333</v>
      </c>
      <c r="P1408" t="s">
        <v>10331</v>
      </c>
      <c r="Q1408" t="s">
        <v>4553</v>
      </c>
      <c r="R1408" s="6" t="s">
        <v>10335</v>
      </c>
      <c r="S1408"/>
      <c r="T1408"/>
      <c r="U1408"/>
      <c r="W1408">
        <v>2016</v>
      </c>
      <c r="X1408" t="s">
        <v>10334</v>
      </c>
      <c r="Y1408" t="s">
        <v>2497</v>
      </c>
      <c r="Z1408" t="s">
        <v>2498</v>
      </c>
      <c r="AB1408" t="s">
        <v>10336</v>
      </c>
      <c r="AC1408" t="s">
        <v>19</v>
      </c>
      <c r="AD1408">
        <v>1</v>
      </c>
    </row>
    <row r="1409" spans="1:30" ht="28.8" hidden="1" x14ac:dyDescent="0.3">
      <c r="A1409">
        <v>1408</v>
      </c>
      <c r="B1409" s="3" t="s">
        <v>10338</v>
      </c>
      <c r="C1409" t="s">
        <v>145</v>
      </c>
      <c r="F1409" t="s">
        <v>21227</v>
      </c>
      <c r="I1409"/>
      <c r="J1409"/>
      <c r="L1409"/>
      <c r="M1409"/>
      <c r="N1409"/>
      <c r="O1409" s="6" t="s">
        <v>10339</v>
      </c>
      <c r="P1409" t="s">
        <v>10337</v>
      </c>
      <c r="Q1409" t="s">
        <v>10342</v>
      </c>
      <c r="R1409" s="6" t="s">
        <v>10341</v>
      </c>
      <c r="S1409"/>
      <c r="T1409"/>
      <c r="U1409"/>
      <c r="W1409">
        <v>2015</v>
      </c>
      <c r="X1409" t="s">
        <v>10340</v>
      </c>
      <c r="Y1409" t="s">
        <v>158</v>
      </c>
      <c r="Z1409" t="s">
        <v>85</v>
      </c>
      <c r="AA1409" t="s">
        <v>10343</v>
      </c>
      <c r="AB1409" t="s">
        <v>10344</v>
      </c>
      <c r="AC1409" t="s">
        <v>19</v>
      </c>
      <c r="AD1409">
        <v>1</v>
      </c>
    </row>
    <row r="1410" spans="1:30" ht="57.6" hidden="1" x14ac:dyDescent="0.3">
      <c r="A1410">
        <v>1409</v>
      </c>
      <c r="B1410" s="3" t="s">
        <v>10346</v>
      </c>
      <c r="C1410" t="s">
        <v>18</v>
      </c>
      <c r="D1410" t="s">
        <v>18</v>
      </c>
      <c r="E1410" s="3" t="s">
        <v>145</v>
      </c>
      <c r="F1410" t="s">
        <v>21295</v>
      </c>
      <c r="G1410" t="s">
        <v>21348</v>
      </c>
      <c r="H1410" t="s">
        <v>21529</v>
      </c>
      <c r="I1410" s="3" t="s">
        <v>21522</v>
      </c>
      <c r="K1410" s="12" t="s">
        <v>21517</v>
      </c>
      <c r="N1410" s="3" t="s">
        <v>21769</v>
      </c>
      <c r="O1410" s="7" t="s">
        <v>21516</v>
      </c>
      <c r="P1410" t="s">
        <v>10345</v>
      </c>
      <c r="Q1410" t="s">
        <v>10349</v>
      </c>
      <c r="R1410" s="6" t="s">
        <v>10348</v>
      </c>
      <c r="T1410" s="3"/>
      <c r="U1410" s="3"/>
      <c r="W1410">
        <v>2015</v>
      </c>
      <c r="X1410" t="s">
        <v>10347</v>
      </c>
      <c r="Y1410" t="s">
        <v>370</v>
      </c>
      <c r="Z1410" t="s">
        <v>371</v>
      </c>
      <c r="AB1410" t="s">
        <v>10350</v>
      </c>
      <c r="AC1410" t="s">
        <v>10351</v>
      </c>
      <c r="AD1410">
        <v>2</v>
      </c>
    </row>
    <row r="1411" spans="1:30" ht="28.8" hidden="1" x14ac:dyDescent="0.3">
      <c r="A1411">
        <v>1410</v>
      </c>
      <c r="B1411" s="3" t="s">
        <v>10353</v>
      </c>
      <c r="C1411" t="s">
        <v>18</v>
      </c>
      <c r="D1411" t="s">
        <v>145</v>
      </c>
      <c r="F1411" t="s">
        <v>146</v>
      </c>
      <c r="I1411"/>
      <c r="J1411"/>
      <c r="L1411"/>
      <c r="M1411"/>
      <c r="N1411"/>
      <c r="O1411" s="7" t="s">
        <v>10354</v>
      </c>
      <c r="P1411" t="s">
        <v>10352</v>
      </c>
      <c r="Q1411" t="s">
        <v>10357</v>
      </c>
      <c r="R1411" s="6" t="s">
        <v>10356</v>
      </c>
      <c r="S1411"/>
      <c r="T1411"/>
      <c r="U1411"/>
      <c r="W1411">
        <v>2015</v>
      </c>
      <c r="X1411" t="s">
        <v>10355</v>
      </c>
      <c r="Y1411" t="s">
        <v>158</v>
      </c>
      <c r="Z1411" t="s">
        <v>85</v>
      </c>
      <c r="AA1411" t="s">
        <v>10358</v>
      </c>
      <c r="AB1411" t="s">
        <v>10359</v>
      </c>
      <c r="AC1411" t="s">
        <v>19</v>
      </c>
      <c r="AD1411">
        <v>1</v>
      </c>
    </row>
    <row r="1412" spans="1:30" ht="28.8" hidden="1" x14ac:dyDescent="0.3">
      <c r="A1412">
        <v>1411</v>
      </c>
      <c r="B1412" s="3" t="s">
        <v>10361</v>
      </c>
      <c r="C1412" t="s">
        <v>18</v>
      </c>
      <c r="D1412" t="s">
        <v>145</v>
      </c>
      <c r="F1412" t="s">
        <v>146</v>
      </c>
      <c r="I1412"/>
      <c r="J1412"/>
      <c r="L1412"/>
      <c r="M1412"/>
      <c r="N1412"/>
      <c r="O1412" s="7" t="s">
        <v>10362</v>
      </c>
      <c r="P1412" t="s">
        <v>10360</v>
      </c>
      <c r="Q1412" t="s">
        <v>10365</v>
      </c>
      <c r="R1412" s="6" t="s">
        <v>10364</v>
      </c>
      <c r="S1412"/>
      <c r="T1412"/>
      <c r="U1412"/>
      <c r="W1412">
        <v>2013</v>
      </c>
      <c r="X1412" t="s">
        <v>10363</v>
      </c>
      <c r="Y1412" t="s">
        <v>158</v>
      </c>
      <c r="Z1412" t="s">
        <v>85</v>
      </c>
      <c r="AA1412" t="s">
        <v>10366</v>
      </c>
      <c r="AB1412" t="s">
        <v>10367</v>
      </c>
      <c r="AC1412" t="s">
        <v>19</v>
      </c>
      <c r="AD1412">
        <v>1</v>
      </c>
    </row>
    <row r="1413" spans="1:30" ht="28.8" hidden="1" x14ac:dyDescent="0.3">
      <c r="A1413">
        <v>1412</v>
      </c>
      <c r="B1413" s="3" t="s">
        <v>10369</v>
      </c>
      <c r="C1413" t="s">
        <v>145</v>
      </c>
      <c r="F1413" t="s">
        <v>21227</v>
      </c>
      <c r="I1413"/>
      <c r="J1413"/>
      <c r="L1413"/>
      <c r="M1413"/>
      <c r="N1413"/>
      <c r="O1413" s="6" t="s">
        <v>10370</v>
      </c>
      <c r="P1413" t="s">
        <v>10368</v>
      </c>
      <c r="Q1413" t="s">
        <v>10373</v>
      </c>
      <c r="R1413" s="6" t="s">
        <v>10372</v>
      </c>
      <c r="S1413"/>
      <c r="T1413"/>
      <c r="U1413"/>
      <c r="W1413">
        <v>2013</v>
      </c>
      <c r="X1413" t="s">
        <v>10371</v>
      </c>
      <c r="Y1413" t="s">
        <v>2497</v>
      </c>
      <c r="Z1413" t="s">
        <v>2498</v>
      </c>
      <c r="AA1413" t="s">
        <v>10374</v>
      </c>
      <c r="AB1413" t="s">
        <v>10375</v>
      </c>
      <c r="AC1413" t="s">
        <v>19</v>
      </c>
      <c r="AD1413">
        <v>1</v>
      </c>
    </row>
    <row r="1414" spans="1:30" ht="28.8" hidden="1" x14ac:dyDescent="0.3">
      <c r="A1414">
        <v>1413</v>
      </c>
      <c r="B1414" s="3" t="s">
        <v>10377</v>
      </c>
      <c r="C1414" t="s">
        <v>145</v>
      </c>
      <c r="F1414" t="s">
        <v>21226</v>
      </c>
      <c r="I1414"/>
      <c r="J1414"/>
      <c r="L1414"/>
      <c r="M1414"/>
      <c r="N1414"/>
      <c r="O1414" s="7" t="s">
        <v>10378</v>
      </c>
      <c r="P1414" t="s">
        <v>10376</v>
      </c>
      <c r="Q1414" t="s">
        <v>10381</v>
      </c>
      <c r="R1414" s="6" t="s">
        <v>10380</v>
      </c>
      <c r="S1414"/>
      <c r="T1414"/>
      <c r="U1414"/>
      <c r="W1414">
        <v>2013</v>
      </c>
      <c r="X1414" t="s">
        <v>10379</v>
      </c>
      <c r="Y1414" t="s">
        <v>47</v>
      </c>
      <c r="Z1414" t="s">
        <v>48</v>
      </c>
      <c r="AB1414" t="s">
        <v>10382</v>
      </c>
      <c r="AC1414" t="s">
        <v>10383</v>
      </c>
      <c r="AD1414">
        <v>2</v>
      </c>
    </row>
    <row r="1415" spans="1:30" ht="28.8" hidden="1" x14ac:dyDescent="0.3">
      <c r="A1415">
        <v>1414</v>
      </c>
      <c r="B1415" s="3" t="s">
        <v>10385</v>
      </c>
      <c r="C1415" t="s">
        <v>18</v>
      </c>
      <c r="D1415" t="s">
        <v>145</v>
      </c>
      <c r="F1415" t="s">
        <v>146</v>
      </c>
      <c r="I1415"/>
      <c r="J1415"/>
      <c r="L1415"/>
      <c r="M1415"/>
      <c r="N1415"/>
      <c r="O1415" s="7" t="s">
        <v>10386</v>
      </c>
      <c r="P1415" t="s">
        <v>10384</v>
      </c>
      <c r="Q1415" t="s">
        <v>10389</v>
      </c>
      <c r="R1415" s="6" t="s">
        <v>10388</v>
      </c>
      <c r="S1415"/>
      <c r="T1415"/>
      <c r="U1415"/>
      <c r="W1415">
        <v>2012</v>
      </c>
      <c r="X1415" t="s">
        <v>10387</v>
      </c>
      <c r="Y1415" t="s">
        <v>370</v>
      </c>
      <c r="Z1415" t="s">
        <v>371</v>
      </c>
      <c r="AB1415" t="s">
        <v>10390</v>
      </c>
      <c r="AC1415" t="s">
        <v>19</v>
      </c>
      <c r="AD1415">
        <v>1</v>
      </c>
    </row>
    <row r="1416" spans="1:30" ht="43.2" hidden="1" x14ac:dyDescent="0.3">
      <c r="A1416">
        <v>1415</v>
      </c>
      <c r="B1416" s="3" t="s">
        <v>10392</v>
      </c>
      <c r="C1416" t="s">
        <v>145</v>
      </c>
      <c r="F1416" t="s">
        <v>21227</v>
      </c>
      <c r="I1416"/>
      <c r="J1416"/>
      <c r="L1416"/>
      <c r="M1416"/>
      <c r="N1416"/>
      <c r="O1416" s="6" t="s">
        <v>10393</v>
      </c>
      <c r="P1416" t="s">
        <v>10391</v>
      </c>
      <c r="Q1416" t="s">
        <v>10396</v>
      </c>
      <c r="R1416" s="6" t="s">
        <v>10395</v>
      </c>
      <c r="S1416"/>
      <c r="T1416"/>
      <c r="U1416"/>
      <c r="W1416">
        <v>2012</v>
      </c>
      <c r="X1416" t="s">
        <v>10394</v>
      </c>
      <c r="Y1416" t="s">
        <v>1516</v>
      </c>
      <c r="Z1416" t="s">
        <v>1517</v>
      </c>
      <c r="AA1416" t="s">
        <v>10397</v>
      </c>
      <c r="AB1416" t="s">
        <v>10398</v>
      </c>
      <c r="AC1416" t="s">
        <v>19</v>
      </c>
      <c r="AD1416">
        <v>1</v>
      </c>
    </row>
    <row r="1417" spans="1:30" ht="43.2" hidden="1" x14ac:dyDescent="0.3">
      <c r="A1417">
        <v>1416</v>
      </c>
      <c r="B1417" s="3" t="s">
        <v>10400</v>
      </c>
      <c r="C1417" t="s">
        <v>145</v>
      </c>
      <c r="F1417" t="s">
        <v>146</v>
      </c>
      <c r="I1417"/>
      <c r="J1417"/>
      <c r="L1417"/>
      <c r="M1417"/>
      <c r="N1417"/>
      <c r="O1417" s="6" t="s">
        <v>10401</v>
      </c>
      <c r="P1417" t="s">
        <v>10399</v>
      </c>
      <c r="Q1417" t="s">
        <v>10404</v>
      </c>
      <c r="R1417" s="6" t="s">
        <v>10403</v>
      </c>
      <c r="S1417"/>
      <c r="T1417"/>
      <c r="U1417"/>
      <c r="W1417">
        <v>2012</v>
      </c>
      <c r="X1417" t="s">
        <v>10402</v>
      </c>
      <c r="Y1417" t="s">
        <v>158</v>
      </c>
      <c r="Z1417" t="s">
        <v>85</v>
      </c>
      <c r="AA1417" t="s">
        <v>10405</v>
      </c>
      <c r="AB1417" t="s">
        <v>10406</v>
      </c>
      <c r="AC1417" t="s">
        <v>19</v>
      </c>
      <c r="AD1417">
        <v>1</v>
      </c>
    </row>
    <row r="1418" spans="1:30" hidden="1" x14ac:dyDescent="0.3">
      <c r="A1418">
        <v>1417</v>
      </c>
      <c r="B1418" s="3" t="s">
        <v>10408</v>
      </c>
      <c r="C1418" t="s">
        <v>18</v>
      </c>
      <c r="D1418" t="s">
        <v>145</v>
      </c>
      <c r="F1418" t="s">
        <v>146</v>
      </c>
      <c r="I1418"/>
      <c r="J1418"/>
      <c r="L1418"/>
      <c r="M1418"/>
      <c r="N1418"/>
      <c r="O1418" s="7" t="s">
        <v>10409</v>
      </c>
      <c r="P1418" t="s">
        <v>10407</v>
      </c>
      <c r="Q1418" t="s">
        <v>10412</v>
      </c>
      <c r="R1418" s="6" t="s">
        <v>10411</v>
      </c>
      <c r="S1418"/>
      <c r="T1418"/>
      <c r="U1418"/>
      <c r="W1418">
        <v>2011</v>
      </c>
      <c r="X1418" t="s">
        <v>10410</v>
      </c>
      <c r="Y1418" t="s">
        <v>170</v>
      </c>
      <c r="Z1418" t="s">
        <v>85</v>
      </c>
      <c r="AA1418" t="s">
        <v>10413</v>
      </c>
      <c r="AB1418" t="s">
        <v>10414</v>
      </c>
      <c r="AC1418" t="s">
        <v>19</v>
      </c>
      <c r="AD1418">
        <v>1</v>
      </c>
    </row>
    <row r="1419" spans="1:30" ht="28.8" hidden="1" x14ac:dyDescent="0.3">
      <c r="A1419">
        <v>1418</v>
      </c>
      <c r="B1419" s="3" t="s">
        <v>10416</v>
      </c>
      <c r="C1419" t="s">
        <v>145</v>
      </c>
      <c r="F1419" t="s">
        <v>146</v>
      </c>
      <c r="I1419"/>
      <c r="J1419"/>
      <c r="L1419"/>
      <c r="M1419"/>
      <c r="N1419"/>
      <c r="O1419" s="6" t="s">
        <v>10417</v>
      </c>
      <c r="P1419" t="s">
        <v>10415</v>
      </c>
      <c r="Q1419" t="s">
        <v>10420</v>
      </c>
      <c r="R1419" s="6" t="s">
        <v>10419</v>
      </c>
      <c r="S1419"/>
      <c r="T1419"/>
      <c r="U1419"/>
      <c r="W1419">
        <v>2010</v>
      </c>
      <c r="X1419" t="s">
        <v>10418</v>
      </c>
      <c r="Y1419" t="s">
        <v>47</v>
      </c>
      <c r="Z1419" t="s">
        <v>48</v>
      </c>
      <c r="AB1419" t="s">
        <v>10421</v>
      </c>
      <c r="AC1419" t="s">
        <v>10422</v>
      </c>
      <c r="AD1419">
        <v>2</v>
      </c>
    </row>
    <row r="1420" spans="1:30" ht="28.8" hidden="1" x14ac:dyDescent="0.3">
      <c r="A1420">
        <v>1419</v>
      </c>
      <c r="B1420" s="3" t="s">
        <v>10424</v>
      </c>
      <c r="C1420" t="s">
        <v>18</v>
      </c>
      <c r="D1420" t="s">
        <v>145</v>
      </c>
      <c r="F1420" t="s">
        <v>146</v>
      </c>
      <c r="I1420"/>
      <c r="J1420"/>
      <c r="L1420"/>
      <c r="M1420"/>
      <c r="N1420"/>
      <c r="O1420" s="7" t="s">
        <v>10425</v>
      </c>
      <c r="P1420" t="s">
        <v>10423</v>
      </c>
      <c r="Q1420" t="s">
        <v>4553</v>
      </c>
      <c r="R1420" s="6" t="s">
        <v>10427</v>
      </c>
      <c r="S1420"/>
      <c r="T1420"/>
      <c r="U1420"/>
      <c r="W1420">
        <v>2008</v>
      </c>
      <c r="X1420" t="s">
        <v>10426</v>
      </c>
      <c r="Y1420" t="s">
        <v>158</v>
      </c>
      <c r="Z1420" t="s">
        <v>85</v>
      </c>
      <c r="AB1420" t="s">
        <v>10428</v>
      </c>
      <c r="AC1420" t="s">
        <v>19</v>
      </c>
      <c r="AD1420">
        <v>1</v>
      </c>
    </row>
    <row r="1421" spans="1:30" hidden="1" x14ac:dyDescent="0.3">
      <c r="A1421">
        <v>1420</v>
      </c>
      <c r="B1421" s="3" t="s">
        <v>10430</v>
      </c>
      <c r="C1421" t="s">
        <v>145</v>
      </c>
      <c r="F1421" t="s">
        <v>21226</v>
      </c>
      <c r="I1421"/>
      <c r="J1421"/>
      <c r="L1421"/>
      <c r="M1421"/>
      <c r="N1421"/>
      <c r="O1421" s="7" t="s">
        <v>10431</v>
      </c>
      <c r="P1421" t="s">
        <v>10429</v>
      </c>
      <c r="Q1421" t="s">
        <v>10434</v>
      </c>
      <c r="R1421" s="6" t="s">
        <v>10433</v>
      </c>
      <c r="S1421"/>
      <c r="T1421"/>
      <c r="U1421"/>
      <c r="W1421">
        <v>2008</v>
      </c>
      <c r="X1421" t="s">
        <v>10432</v>
      </c>
      <c r="Y1421" t="s">
        <v>158</v>
      </c>
      <c r="Z1421" t="s">
        <v>85</v>
      </c>
      <c r="AB1421" t="s">
        <v>10435</v>
      </c>
      <c r="AC1421" t="s">
        <v>19</v>
      </c>
      <c r="AD1421">
        <v>1</v>
      </c>
    </row>
    <row r="1422" spans="1:30" hidden="1" x14ac:dyDescent="0.3">
      <c r="A1422">
        <v>1421</v>
      </c>
      <c r="B1422" s="3" t="s">
        <v>10437</v>
      </c>
      <c r="C1422" t="s">
        <v>18</v>
      </c>
      <c r="D1422" t="s">
        <v>145</v>
      </c>
      <c r="F1422" t="s">
        <v>146</v>
      </c>
      <c r="I1422"/>
      <c r="J1422"/>
      <c r="L1422"/>
      <c r="M1422"/>
      <c r="N1422"/>
      <c r="O1422" s="7" t="s">
        <v>10438</v>
      </c>
      <c r="P1422" t="s">
        <v>10436</v>
      </c>
      <c r="Q1422" t="s">
        <v>10441</v>
      </c>
      <c r="R1422" s="6" t="s">
        <v>10440</v>
      </c>
      <c r="S1422"/>
      <c r="T1422"/>
      <c r="U1422"/>
      <c r="W1422">
        <v>2008</v>
      </c>
      <c r="X1422" t="s">
        <v>10439</v>
      </c>
      <c r="Y1422" t="s">
        <v>158</v>
      </c>
      <c r="Z1422" t="s">
        <v>85</v>
      </c>
      <c r="AB1422" t="s">
        <v>10442</v>
      </c>
      <c r="AC1422" t="s">
        <v>19</v>
      </c>
      <c r="AD1422">
        <v>1</v>
      </c>
    </row>
    <row r="1423" spans="1:30" hidden="1" x14ac:dyDescent="0.3">
      <c r="A1423">
        <v>1422</v>
      </c>
      <c r="B1423" s="3" t="s">
        <v>10444</v>
      </c>
      <c r="C1423" t="s">
        <v>18</v>
      </c>
      <c r="D1423" t="s">
        <v>145</v>
      </c>
      <c r="F1423" t="s">
        <v>146</v>
      </c>
      <c r="I1423"/>
      <c r="J1423"/>
      <c r="L1423"/>
      <c r="M1423"/>
      <c r="N1423"/>
      <c r="O1423" s="7" t="s">
        <v>10445</v>
      </c>
      <c r="P1423" t="s">
        <v>10443</v>
      </c>
      <c r="Q1423" t="s">
        <v>10448</v>
      </c>
      <c r="R1423" s="6" t="s">
        <v>10447</v>
      </c>
      <c r="S1423"/>
      <c r="T1423"/>
      <c r="U1423"/>
      <c r="W1423">
        <v>2008</v>
      </c>
      <c r="X1423" t="s">
        <v>10446</v>
      </c>
      <c r="Y1423" t="s">
        <v>158</v>
      </c>
      <c r="Z1423" t="s">
        <v>85</v>
      </c>
      <c r="AB1423" t="s">
        <v>10449</v>
      </c>
      <c r="AC1423" t="s">
        <v>19</v>
      </c>
      <c r="AD1423">
        <v>1</v>
      </c>
    </row>
    <row r="1424" spans="1:30" hidden="1" x14ac:dyDescent="0.3">
      <c r="A1424">
        <v>1423</v>
      </c>
      <c r="B1424" s="3" t="s">
        <v>10451</v>
      </c>
      <c r="C1424" t="s">
        <v>18</v>
      </c>
      <c r="D1424" t="s">
        <v>145</v>
      </c>
      <c r="F1424" t="s">
        <v>146</v>
      </c>
      <c r="I1424"/>
      <c r="J1424"/>
      <c r="L1424"/>
      <c r="M1424"/>
      <c r="N1424"/>
      <c r="O1424" s="7" t="s">
        <v>10452</v>
      </c>
      <c r="P1424" t="s">
        <v>10450</v>
      </c>
      <c r="Q1424" t="s">
        <v>10455</v>
      </c>
      <c r="R1424" s="6" t="s">
        <v>10454</v>
      </c>
      <c r="S1424"/>
      <c r="T1424"/>
      <c r="U1424"/>
      <c r="W1424">
        <v>2008</v>
      </c>
      <c r="X1424" t="s">
        <v>10453</v>
      </c>
      <c r="Y1424" t="s">
        <v>1516</v>
      </c>
      <c r="Z1424" t="s">
        <v>1517</v>
      </c>
      <c r="AA1424" t="s">
        <v>10456</v>
      </c>
      <c r="AB1424" t="s">
        <v>10457</v>
      </c>
      <c r="AC1424" t="s">
        <v>19</v>
      </c>
      <c r="AD1424">
        <v>1</v>
      </c>
    </row>
    <row r="1425" spans="1:30" ht="28.8" hidden="1" x14ac:dyDescent="0.3">
      <c r="A1425">
        <v>1424</v>
      </c>
      <c r="B1425" s="3" t="s">
        <v>10459</v>
      </c>
      <c r="C1425" t="s">
        <v>18</v>
      </c>
      <c r="D1425" t="s">
        <v>145</v>
      </c>
      <c r="F1425" t="s">
        <v>146</v>
      </c>
      <c r="I1425"/>
      <c r="J1425"/>
      <c r="L1425"/>
      <c r="M1425"/>
      <c r="N1425"/>
      <c r="O1425" s="7" t="s">
        <v>10460</v>
      </c>
      <c r="P1425" t="s">
        <v>10458</v>
      </c>
      <c r="Q1425" t="s">
        <v>10463</v>
      </c>
      <c r="R1425" s="6" t="s">
        <v>10462</v>
      </c>
      <c r="S1425"/>
      <c r="T1425"/>
      <c r="U1425"/>
      <c r="W1425">
        <v>2007</v>
      </c>
      <c r="X1425" t="s">
        <v>10461</v>
      </c>
      <c r="Y1425" t="s">
        <v>445</v>
      </c>
      <c r="Z1425" t="s">
        <v>446</v>
      </c>
      <c r="AB1425" t="s">
        <v>10464</v>
      </c>
      <c r="AC1425" t="s">
        <v>19</v>
      </c>
      <c r="AD1425">
        <v>1</v>
      </c>
    </row>
    <row r="1426" spans="1:30" ht="28.8" hidden="1" x14ac:dyDescent="0.3">
      <c r="A1426">
        <v>1425</v>
      </c>
      <c r="B1426" s="3" t="s">
        <v>10466</v>
      </c>
      <c r="C1426" t="s">
        <v>18</v>
      </c>
      <c r="D1426" t="s">
        <v>145</v>
      </c>
      <c r="F1426" t="s">
        <v>146</v>
      </c>
      <c r="I1426"/>
      <c r="J1426"/>
      <c r="L1426"/>
      <c r="M1426"/>
      <c r="N1426"/>
      <c r="O1426" s="7" t="s">
        <v>10467</v>
      </c>
      <c r="P1426" t="s">
        <v>10465</v>
      </c>
      <c r="Q1426" t="s">
        <v>10470</v>
      </c>
      <c r="R1426" s="6" t="s">
        <v>10469</v>
      </c>
      <c r="S1426"/>
      <c r="T1426"/>
      <c r="U1426"/>
      <c r="W1426">
        <v>2007</v>
      </c>
      <c r="X1426" t="s">
        <v>10468</v>
      </c>
      <c r="Y1426" t="s">
        <v>158</v>
      </c>
      <c r="Z1426" t="s">
        <v>85</v>
      </c>
      <c r="AB1426" t="s">
        <v>10471</v>
      </c>
      <c r="AC1426" t="s">
        <v>19</v>
      </c>
      <c r="AD1426">
        <v>1</v>
      </c>
    </row>
    <row r="1427" spans="1:30" ht="28.8" hidden="1" x14ac:dyDescent="0.3">
      <c r="A1427">
        <v>1426</v>
      </c>
      <c r="B1427" s="3" t="s">
        <v>10473</v>
      </c>
      <c r="C1427" t="s">
        <v>145</v>
      </c>
      <c r="F1427" t="s">
        <v>146</v>
      </c>
      <c r="I1427"/>
      <c r="J1427"/>
      <c r="L1427"/>
      <c r="M1427"/>
      <c r="N1427"/>
      <c r="O1427" s="6" t="s">
        <v>10474</v>
      </c>
      <c r="P1427" t="s">
        <v>10472</v>
      </c>
      <c r="Q1427" t="s">
        <v>10477</v>
      </c>
      <c r="R1427" s="6" t="s">
        <v>10476</v>
      </c>
      <c r="S1427"/>
      <c r="T1427"/>
      <c r="U1427"/>
      <c r="W1427">
        <v>2007</v>
      </c>
      <c r="X1427" t="s">
        <v>10475</v>
      </c>
      <c r="Y1427" t="s">
        <v>158</v>
      </c>
      <c r="Z1427" t="s">
        <v>85</v>
      </c>
      <c r="AB1427" t="s">
        <v>10478</v>
      </c>
      <c r="AC1427" t="s">
        <v>19</v>
      </c>
      <c r="AD1427">
        <v>1</v>
      </c>
    </row>
    <row r="1428" spans="1:30" ht="28.8" hidden="1" x14ac:dyDescent="0.3">
      <c r="A1428">
        <v>1427</v>
      </c>
      <c r="B1428" s="3" t="s">
        <v>10480</v>
      </c>
      <c r="C1428" t="s">
        <v>145</v>
      </c>
      <c r="F1428" t="s">
        <v>21234</v>
      </c>
      <c r="I1428"/>
      <c r="J1428"/>
      <c r="L1428"/>
      <c r="M1428"/>
      <c r="N1428"/>
      <c r="O1428" s="6" t="s">
        <v>10481</v>
      </c>
      <c r="P1428" t="s">
        <v>10479</v>
      </c>
      <c r="Q1428" t="s">
        <v>10484</v>
      </c>
      <c r="R1428" s="6" t="s">
        <v>10483</v>
      </c>
      <c r="S1428"/>
      <c r="T1428"/>
      <c r="U1428"/>
      <c r="W1428">
        <v>2005</v>
      </c>
      <c r="X1428" t="s">
        <v>10482</v>
      </c>
      <c r="Y1428" t="s">
        <v>158</v>
      </c>
      <c r="Z1428" t="s">
        <v>85</v>
      </c>
      <c r="AB1428" t="s">
        <v>10485</v>
      </c>
      <c r="AC1428" t="s">
        <v>19</v>
      </c>
      <c r="AD1428">
        <v>1</v>
      </c>
    </row>
    <row r="1429" spans="1:30" ht="43.2" hidden="1" x14ac:dyDescent="0.3">
      <c r="A1429">
        <v>1428</v>
      </c>
      <c r="B1429" s="3" t="s">
        <v>10487</v>
      </c>
      <c r="C1429" t="s">
        <v>18</v>
      </c>
      <c r="D1429" t="s">
        <v>145</v>
      </c>
      <c r="F1429" t="s">
        <v>146</v>
      </c>
      <c r="I1429"/>
      <c r="J1429"/>
      <c r="L1429"/>
      <c r="M1429"/>
      <c r="N1429"/>
      <c r="O1429" s="7" t="s">
        <v>10488</v>
      </c>
      <c r="P1429" t="s">
        <v>10486</v>
      </c>
      <c r="Q1429" t="s">
        <v>10491</v>
      </c>
      <c r="R1429" s="6" t="s">
        <v>10490</v>
      </c>
      <c r="S1429"/>
      <c r="T1429"/>
      <c r="U1429"/>
      <c r="W1429">
        <v>2005</v>
      </c>
      <c r="X1429" t="s">
        <v>10489</v>
      </c>
      <c r="Y1429" t="s">
        <v>158</v>
      </c>
      <c r="Z1429" t="s">
        <v>85</v>
      </c>
      <c r="AB1429" t="s">
        <v>10492</v>
      </c>
      <c r="AC1429" t="s">
        <v>19</v>
      </c>
      <c r="AD1429">
        <v>1</v>
      </c>
    </row>
    <row r="1430" spans="1:30" ht="28.8" hidden="1" x14ac:dyDescent="0.3">
      <c r="A1430">
        <v>1429</v>
      </c>
      <c r="B1430" s="3" t="s">
        <v>10494</v>
      </c>
      <c r="C1430" t="s">
        <v>18</v>
      </c>
      <c r="D1430" t="s">
        <v>145</v>
      </c>
      <c r="F1430" t="s">
        <v>146</v>
      </c>
      <c r="I1430"/>
      <c r="J1430"/>
      <c r="L1430"/>
      <c r="M1430"/>
      <c r="N1430"/>
      <c r="O1430" s="7" t="s">
        <v>10495</v>
      </c>
      <c r="P1430" t="s">
        <v>10493</v>
      </c>
      <c r="Q1430" t="s">
        <v>10498</v>
      </c>
      <c r="R1430" s="6" t="s">
        <v>10497</v>
      </c>
      <c r="S1430"/>
      <c r="T1430"/>
      <c r="U1430"/>
      <c r="W1430">
        <v>2005</v>
      </c>
      <c r="X1430" t="s">
        <v>10496</v>
      </c>
      <c r="Y1430" t="s">
        <v>1516</v>
      </c>
      <c r="Z1430" t="s">
        <v>1517</v>
      </c>
      <c r="AA1430" t="s">
        <v>10499</v>
      </c>
      <c r="AB1430" t="s">
        <v>10500</v>
      </c>
      <c r="AC1430" t="s">
        <v>19</v>
      </c>
      <c r="AD1430">
        <v>1</v>
      </c>
    </row>
    <row r="1431" spans="1:30" ht="28.8" hidden="1" x14ac:dyDescent="0.3">
      <c r="A1431">
        <v>1430</v>
      </c>
      <c r="B1431" s="3" t="s">
        <v>10502</v>
      </c>
      <c r="C1431" t="s">
        <v>18</v>
      </c>
      <c r="D1431" t="s">
        <v>145</v>
      </c>
      <c r="F1431" t="s">
        <v>146</v>
      </c>
      <c r="I1431"/>
      <c r="J1431"/>
      <c r="L1431"/>
      <c r="M1431"/>
      <c r="N1431"/>
      <c r="O1431" s="7" t="s">
        <v>10503</v>
      </c>
      <c r="P1431" t="s">
        <v>10501</v>
      </c>
      <c r="Q1431" t="s">
        <v>10506</v>
      </c>
      <c r="R1431" s="6" t="s">
        <v>10505</v>
      </c>
      <c r="S1431"/>
      <c r="T1431"/>
      <c r="U1431"/>
      <c r="W1431">
        <v>2004</v>
      </c>
      <c r="X1431" t="s">
        <v>10504</v>
      </c>
      <c r="Y1431" t="s">
        <v>158</v>
      </c>
      <c r="Z1431" t="s">
        <v>85</v>
      </c>
      <c r="AB1431" t="s">
        <v>10507</v>
      </c>
      <c r="AC1431" t="s">
        <v>19</v>
      </c>
      <c r="AD1431">
        <v>1</v>
      </c>
    </row>
    <row r="1432" spans="1:30" ht="28.8" hidden="1" x14ac:dyDescent="0.3">
      <c r="A1432">
        <v>1431</v>
      </c>
      <c r="B1432" s="3" t="s">
        <v>1576</v>
      </c>
      <c r="C1432" t="s">
        <v>18</v>
      </c>
      <c r="D1432" t="s">
        <v>145</v>
      </c>
      <c r="F1432" t="s">
        <v>146</v>
      </c>
      <c r="I1432"/>
      <c r="J1432"/>
      <c r="L1432"/>
      <c r="M1432"/>
      <c r="N1432"/>
      <c r="O1432" s="7" t="s">
        <v>1577</v>
      </c>
      <c r="P1432" t="s">
        <v>1575</v>
      </c>
      <c r="Q1432" t="s">
        <v>1580</v>
      </c>
      <c r="R1432" s="6" t="s">
        <v>1579</v>
      </c>
      <c r="S1432"/>
      <c r="T1432"/>
      <c r="U1432"/>
      <c r="W1432">
        <v>2004</v>
      </c>
      <c r="X1432" t="s">
        <v>1578</v>
      </c>
      <c r="Y1432" t="s">
        <v>158</v>
      </c>
      <c r="Z1432" t="s">
        <v>85</v>
      </c>
      <c r="AB1432" t="s">
        <v>1581</v>
      </c>
      <c r="AC1432" t="s">
        <v>19</v>
      </c>
      <c r="AD1432">
        <v>1</v>
      </c>
    </row>
    <row r="1433" spans="1:30" ht="28.8" hidden="1" x14ac:dyDescent="0.3">
      <c r="A1433">
        <v>1432</v>
      </c>
      <c r="B1433" s="3" t="s">
        <v>10509</v>
      </c>
      <c r="C1433" t="s">
        <v>145</v>
      </c>
      <c r="F1433" t="s">
        <v>21226</v>
      </c>
      <c r="I1433"/>
      <c r="J1433"/>
      <c r="L1433"/>
      <c r="M1433"/>
      <c r="N1433"/>
      <c r="O1433" s="7" t="s">
        <v>10510</v>
      </c>
      <c r="P1433" t="s">
        <v>10508</v>
      </c>
      <c r="R1433" s="6" t="s">
        <v>10512</v>
      </c>
      <c r="S1433"/>
      <c r="T1433"/>
      <c r="U1433"/>
      <c r="W1433">
        <v>2003</v>
      </c>
      <c r="X1433" t="s">
        <v>10511</v>
      </c>
      <c r="Y1433" t="s">
        <v>370</v>
      </c>
      <c r="Z1433" t="s">
        <v>371</v>
      </c>
      <c r="AB1433" t="s">
        <v>10513</v>
      </c>
      <c r="AC1433" t="s">
        <v>19</v>
      </c>
      <c r="AD1433">
        <v>1</v>
      </c>
    </row>
    <row r="1434" spans="1:30" ht="28.8" hidden="1" x14ac:dyDescent="0.3">
      <c r="A1434">
        <v>1433</v>
      </c>
      <c r="B1434" s="3" t="s">
        <v>10515</v>
      </c>
      <c r="C1434" t="s">
        <v>145</v>
      </c>
      <c r="F1434" t="s">
        <v>21227</v>
      </c>
      <c r="I1434"/>
      <c r="J1434"/>
      <c r="L1434"/>
      <c r="M1434"/>
      <c r="N1434"/>
      <c r="O1434" s="6" t="s">
        <v>10516</v>
      </c>
      <c r="P1434" t="s">
        <v>10514</v>
      </c>
      <c r="Q1434" t="s">
        <v>10519</v>
      </c>
      <c r="R1434" s="6" t="s">
        <v>10518</v>
      </c>
      <c r="S1434"/>
      <c r="T1434"/>
      <c r="U1434"/>
      <c r="W1434">
        <v>2002</v>
      </c>
      <c r="X1434" t="s">
        <v>10517</v>
      </c>
      <c r="Y1434" t="s">
        <v>47</v>
      </c>
      <c r="Z1434" t="s">
        <v>48</v>
      </c>
      <c r="AB1434" t="s">
        <v>10520</v>
      </c>
      <c r="AC1434" t="s">
        <v>10521</v>
      </c>
      <c r="AD1434">
        <v>2</v>
      </c>
    </row>
    <row r="1435" spans="1:30" ht="28.8" hidden="1" x14ac:dyDescent="0.3">
      <c r="A1435">
        <v>1434</v>
      </c>
      <c r="B1435" s="3" t="s">
        <v>10523</v>
      </c>
      <c r="C1435" t="s">
        <v>145</v>
      </c>
      <c r="F1435" t="s">
        <v>19376</v>
      </c>
      <c r="I1435"/>
      <c r="J1435"/>
      <c r="L1435"/>
      <c r="M1435"/>
      <c r="N1435"/>
      <c r="O1435" s="6" t="s">
        <v>10524</v>
      </c>
      <c r="P1435" t="s">
        <v>10522</v>
      </c>
      <c r="R1435" s="6" t="s">
        <v>10526</v>
      </c>
      <c r="S1435"/>
      <c r="T1435"/>
      <c r="U1435"/>
      <c r="W1435">
        <v>2002</v>
      </c>
      <c r="X1435" t="s">
        <v>10525</v>
      </c>
      <c r="Y1435" t="s">
        <v>6095</v>
      </c>
      <c r="Z1435" t="s">
        <v>6095</v>
      </c>
      <c r="AA1435" t="s">
        <v>10527</v>
      </c>
      <c r="AB1435" t="s">
        <v>10528</v>
      </c>
      <c r="AC1435" t="s">
        <v>19</v>
      </c>
      <c r="AD1435">
        <v>1</v>
      </c>
    </row>
    <row r="1436" spans="1:30" ht="28.8" hidden="1" x14ac:dyDescent="0.3">
      <c r="A1436">
        <v>1435</v>
      </c>
      <c r="B1436" s="3" t="s">
        <v>10530</v>
      </c>
      <c r="C1436" t="s">
        <v>145</v>
      </c>
      <c r="F1436" t="s">
        <v>21226</v>
      </c>
      <c r="I1436"/>
      <c r="J1436"/>
      <c r="L1436"/>
      <c r="M1436"/>
      <c r="N1436"/>
      <c r="O1436" s="7" t="s">
        <v>10531</v>
      </c>
      <c r="P1436" t="s">
        <v>10529</v>
      </c>
      <c r="R1436" s="6" t="s">
        <v>10533</v>
      </c>
      <c r="S1436"/>
      <c r="T1436"/>
      <c r="U1436"/>
      <c r="W1436">
        <v>2001</v>
      </c>
      <c r="X1436" t="s">
        <v>10532</v>
      </c>
      <c r="Y1436" t="s">
        <v>1381</v>
      </c>
      <c r="Z1436" t="s">
        <v>1381</v>
      </c>
      <c r="AB1436" t="s">
        <v>10534</v>
      </c>
      <c r="AC1436" t="s">
        <v>19</v>
      </c>
      <c r="AD1436">
        <v>1</v>
      </c>
    </row>
    <row r="1437" spans="1:30" ht="28.8" hidden="1" x14ac:dyDescent="0.3">
      <c r="A1437">
        <v>1436</v>
      </c>
      <c r="B1437" s="3" t="s">
        <v>10536</v>
      </c>
      <c r="C1437" t="s">
        <v>145</v>
      </c>
      <c r="F1437" t="s">
        <v>21226</v>
      </c>
      <c r="I1437"/>
      <c r="J1437"/>
      <c r="L1437"/>
      <c r="M1437"/>
      <c r="N1437"/>
      <c r="O1437" s="6" t="s">
        <v>10537</v>
      </c>
      <c r="P1437" t="s">
        <v>10535</v>
      </c>
      <c r="R1437" s="6" t="s">
        <v>10539</v>
      </c>
      <c r="S1437"/>
      <c r="T1437"/>
      <c r="U1437"/>
      <c r="W1437">
        <v>1999</v>
      </c>
      <c r="X1437" t="s">
        <v>10538</v>
      </c>
      <c r="Y1437" t="s">
        <v>1381</v>
      </c>
      <c r="Z1437" t="s">
        <v>1381</v>
      </c>
      <c r="AB1437" t="s">
        <v>10540</v>
      </c>
      <c r="AC1437" t="s">
        <v>19</v>
      </c>
      <c r="AD1437">
        <v>1</v>
      </c>
    </row>
    <row r="1438" spans="1:30" hidden="1" x14ac:dyDescent="0.3">
      <c r="A1438">
        <v>1437</v>
      </c>
      <c r="B1438" s="3" t="s">
        <v>10541</v>
      </c>
      <c r="C1438" t="s">
        <v>18</v>
      </c>
      <c r="D1438" t="s">
        <v>145</v>
      </c>
      <c r="F1438" t="s">
        <v>622</v>
      </c>
      <c r="I1438"/>
      <c r="J1438"/>
      <c r="L1438"/>
      <c r="M1438"/>
      <c r="N1438"/>
      <c r="O1438" s="6" t="s">
        <v>21307</v>
      </c>
      <c r="P1438" t="s">
        <v>900</v>
      </c>
      <c r="R1438" s="6" t="s">
        <v>10543</v>
      </c>
      <c r="S1438"/>
      <c r="T1438"/>
      <c r="U1438"/>
      <c r="W1438">
        <v>1999</v>
      </c>
      <c r="X1438" t="s">
        <v>10542</v>
      </c>
      <c r="Y1438" t="s">
        <v>3874</v>
      </c>
      <c r="Z1438" t="s">
        <v>85</v>
      </c>
      <c r="AC1438" t="s">
        <v>19</v>
      </c>
      <c r="AD1438">
        <v>1</v>
      </c>
    </row>
    <row r="1439" spans="1:30" ht="28.8" hidden="1" x14ac:dyDescent="0.3">
      <c r="A1439">
        <v>1438</v>
      </c>
      <c r="B1439" s="3" t="s">
        <v>10545</v>
      </c>
      <c r="C1439" t="s">
        <v>145</v>
      </c>
      <c r="F1439" t="s">
        <v>146</v>
      </c>
      <c r="I1439"/>
      <c r="J1439"/>
      <c r="L1439"/>
      <c r="M1439"/>
      <c r="N1439"/>
      <c r="O1439" s="6" t="s">
        <v>10546</v>
      </c>
      <c r="P1439" t="s">
        <v>10544</v>
      </c>
      <c r="R1439" s="6" t="s">
        <v>10548</v>
      </c>
      <c r="S1439"/>
      <c r="T1439"/>
      <c r="U1439"/>
      <c r="W1439">
        <v>1998</v>
      </c>
      <c r="X1439" t="s">
        <v>10547</v>
      </c>
      <c r="Y1439" t="s">
        <v>258</v>
      </c>
      <c r="Z1439" t="s">
        <v>258</v>
      </c>
      <c r="AB1439" t="s">
        <v>10549</v>
      </c>
      <c r="AC1439" t="s">
        <v>19</v>
      </c>
      <c r="AD1439">
        <v>1</v>
      </c>
    </row>
    <row r="1440" spans="1:30" ht="72" hidden="1" x14ac:dyDescent="0.3">
      <c r="A1440">
        <v>3141</v>
      </c>
      <c r="B1440" s="3" t="s">
        <v>19038</v>
      </c>
      <c r="C1440" t="s">
        <v>18</v>
      </c>
      <c r="D1440" t="s">
        <v>18</v>
      </c>
      <c r="E1440" s="3" t="s">
        <v>145</v>
      </c>
      <c r="F1440" t="s">
        <v>21268</v>
      </c>
      <c r="I1440" s="3" t="s">
        <v>21268</v>
      </c>
      <c r="L1440" s="3" t="s">
        <v>21715</v>
      </c>
      <c r="O1440" s="7" t="s">
        <v>21714</v>
      </c>
      <c r="P1440" t="s">
        <v>19037</v>
      </c>
      <c r="Q1440" s="4" t="s">
        <v>21956</v>
      </c>
      <c r="R1440" s="6" t="s">
        <v>19</v>
      </c>
      <c r="S1440" s="9" t="s">
        <v>22021</v>
      </c>
      <c r="T1440" s="27">
        <v>44942</v>
      </c>
      <c r="U1440" s="27" t="s">
        <v>18</v>
      </c>
      <c r="W1440">
        <v>1992</v>
      </c>
      <c r="X1440" t="s">
        <v>19039</v>
      </c>
      <c r="Y1440" t="s">
        <v>19</v>
      </c>
      <c r="Z1440" t="s">
        <v>19</v>
      </c>
      <c r="AA1440" t="s">
        <v>19040</v>
      </c>
      <c r="AB1440" t="s">
        <v>19</v>
      </c>
      <c r="AC1440" t="s">
        <v>19041</v>
      </c>
      <c r="AD1440">
        <v>1</v>
      </c>
    </row>
    <row r="1441" spans="1:30" hidden="1" x14ac:dyDescent="0.3">
      <c r="A1441">
        <v>1440</v>
      </c>
      <c r="B1441" s="3" t="s">
        <v>10556</v>
      </c>
      <c r="C1441" t="s">
        <v>18</v>
      </c>
      <c r="D1441" t="s">
        <v>18</v>
      </c>
      <c r="E1441" s="3" t="s">
        <v>145</v>
      </c>
      <c r="F1441" t="s">
        <v>21227</v>
      </c>
      <c r="O1441" s="7" t="s">
        <v>10557</v>
      </c>
      <c r="P1441" t="s">
        <v>10555</v>
      </c>
      <c r="Q1441" t="s">
        <v>6738</v>
      </c>
      <c r="R1441" s="6" t="s">
        <v>10559</v>
      </c>
      <c r="T1441" s="3"/>
      <c r="U1441" s="3"/>
      <c r="W1441">
        <v>1998</v>
      </c>
      <c r="X1441" t="s">
        <v>10558</v>
      </c>
      <c r="Y1441" t="s">
        <v>1218</v>
      </c>
      <c r="Z1441" t="s">
        <v>1219</v>
      </c>
      <c r="AB1441" t="s">
        <v>10560</v>
      </c>
      <c r="AC1441" t="s">
        <v>19</v>
      </c>
      <c r="AD1441">
        <v>1</v>
      </c>
    </row>
    <row r="1442" spans="1:30" ht="43.2" hidden="1" x14ac:dyDescent="0.3">
      <c r="A1442">
        <v>1441</v>
      </c>
      <c r="B1442" s="3" t="s">
        <v>10562</v>
      </c>
      <c r="C1442" t="s">
        <v>18</v>
      </c>
      <c r="D1442" t="s">
        <v>145</v>
      </c>
      <c r="F1442" t="s">
        <v>146</v>
      </c>
      <c r="I1442"/>
      <c r="J1442"/>
      <c r="L1442"/>
      <c r="M1442"/>
      <c r="N1442"/>
      <c r="O1442" s="7" t="s">
        <v>10563</v>
      </c>
      <c r="P1442" t="s">
        <v>10561</v>
      </c>
      <c r="S1442"/>
      <c r="T1442"/>
      <c r="U1442"/>
      <c r="W1442">
        <v>1997</v>
      </c>
      <c r="X1442" t="s">
        <v>10564</v>
      </c>
      <c r="Y1442" t="s">
        <v>158</v>
      </c>
      <c r="Z1442" t="s">
        <v>85</v>
      </c>
      <c r="AB1442" t="s">
        <v>10565</v>
      </c>
      <c r="AC1442" t="s">
        <v>19</v>
      </c>
      <c r="AD1442">
        <v>1</v>
      </c>
    </row>
    <row r="1443" spans="1:30" hidden="1" x14ac:dyDescent="0.3">
      <c r="A1443">
        <v>1442</v>
      </c>
      <c r="B1443" s="3" t="s">
        <v>10567</v>
      </c>
      <c r="C1443" t="s">
        <v>145</v>
      </c>
      <c r="F1443" t="s">
        <v>146</v>
      </c>
      <c r="I1443"/>
      <c r="J1443"/>
      <c r="L1443"/>
      <c r="M1443"/>
      <c r="N1443"/>
      <c r="O1443" s="6" t="s">
        <v>10568</v>
      </c>
      <c r="P1443" t="s">
        <v>10566</v>
      </c>
      <c r="R1443" s="6" t="s">
        <v>10570</v>
      </c>
      <c r="S1443"/>
      <c r="T1443"/>
      <c r="U1443"/>
      <c r="W1443">
        <v>1997</v>
      </c>
      <c r="X1443" t="s">
        <v>10569</v>
      </c>
      <c r="Y1443" t="s">
        <v>158</v>
      </c>
      <c r="Z1443" t="s">
        <v>85</v>
      </c>
      <c r="AB1443" t="s">
        <v>10571</v>
      </c>
      <c r="AC1443" t="s">
        <v>19</v>
      </c>
      <c r="AD1443">
        <v>1</v>
      </c>
    </row>
    <row r="1444" spans="1:30" ht="28.8" hidden="1" x14ac:dyDescent="0.3">
      <c r="A1444">
        <v>1443</v>
      </c>
      <c r="B1444" s="3" t="s">
        <v>10573</v>
      </c>
      <c r="C1444" t="s">
        <v>145</v>
      </c>
      <c r="F1444" t="s">
        <v>21227</v>
      </c>
      <c r="I1444"/>
      <c r="J1444"/>
      <c r="L1444"/>
      <c r="M1444"/>
      <c r="N1444"/>
      <c r="P1444" t="s">
        <v>10572</v>
      </c>
      <c r="R1444" s="6" t="s">
        <v>10575</v>
      </c>
      <c r="S1444"/>
      <c r="T1444"/>
      <c r="U1444"/>
      <c r="W1444">
        <v>1997</v>
      </c>
      <c r="X1444" t="s">
        <v>10574</v>
      </c>
      <c r="Y1444" t="s">
        <v>2863</v>
      </c>
      <c r="Z1444" t="s">
        <v>1219</v>
      </c>
      <c r="AB1444" t="s">
        <v>10576</v>
      </c>
      <c r="AC1444" t="s">
        <v>19</v>
      </c>
      <c r="AD1444">
        <v>1</v>
      </c>
    </row>
    <row r="1445" spans="1:30" ht="28.8" hidden="1" x14ac:dyDescent="0.3">
      <c r="A1445">
        <v>1444</v>
      </c>
      <c r="B1445" s="3" t="s">
        <v>10578</v>
      </c>
      <c r="C1445" t="s">
        <v>18</v>
      </c>
      <c r="D1445" t="s">
        <v>145</v>
      </c>
      <c r="F1445" t="s">
        <v>146</v>
      </c>
      <c r="I1445"/>
      <c r="J1445"/>
      <c r="L1445"/>
      <c r="M1445"/>
      <c r="N1445"/>
      <c r="O1445" s="7" t="s">
        <v>10579</v>
      </c>
      <c r="P1445" t="s">
        <v>10577</v>
      </c>
      <c r="R1445" s="6" t="s">
        <v>10581</v>
      </c>
      <c r="S1445"/>
      <c r="T1445"/>
      <c r="U1445"/>
      <c r="W1445">
        <v>1994</v>
      </c>
      <c r="X1445" t="s">
        <v>10580</v>
      </c>
      <c r="Y1445" t="s">
        <v>158</v>
      </c>
      <c r="Z1445" t="s">
        <v>85</v>
      </c>
      <c r="AB1445" t="s">
        <v>10582</v>
      </c>
      <c r="AC1445" t="s">
        <v>19</v>
      </c>
      <c r="AD1445">
        <v>1</v>
      </c>
    </row>
    <row r="1446" spans="1:30" ht="28.8" hidden="1" x14ac:dyDescent="0.3">
      <c r="A1446">
        <v>1445</v>
      </c>
      <c r="B1446" s="3" t="s">
        <v>10584</v>
      </c>
      <c r="C1446" t="s">
        <v>18</v>
      </c>
      <c r="D1446" t="s">
        <v>145</v>
      </c>
      <c r="F1446" t="s">
        <v>146</v>
      </c>
      <c r="I1446"/>
      <c r="J1446"/>
      <c r="L1446"/>
      <c r="M1446"/>
      <c r="N1446"/>
      <c r="O1446" s="7" t="s">
        <v>10585</v>
      </c>
      <c r="P1446" t="s">
        <v>10583</v>
      </c>
      <c r="S1446"/>
      <c r="T1446"/>
      <c r="U1446"/>
      <c r="W1446">
        <v>1993</v>
      </c>
      <c r="X1446" t="s">
        <v>10586</v>
      </c>
      <c r="Y1446" t="s">
        <v>158</v>
      </c>
      <c r="Z1446" t="s">
        <v>85</v>
      </c>
      <c r="AB1446" t="s">
        <v>10587</v>
      </c>
      <c r="AC1446" t="s">
        <v>19</v>
      </c>
      <c r="AD1446">
        <v>1</v>
      </c>
    </row>
    <row r="1447" spans="1:30" ht="28.8" hidden="1" x14ac:dyDescent="0.3">
      <c r="A1447">
        <v>1446</v>
      </c>
      <c r="B1447" s="3" t="s">
        <v>10589</v>
      </c>
      <c r="C1447" t="s">
        <v>18</v>
      </c>
      <c r="D1447" t="s">
        <v>145</v>
      </c>
      <c r="F1447" t="s">
        <v>146</v>
      </c>
      <c r="I1447"/>
      <c r="J1447"/>
      <c r="L1447"/>
      <c r="M1447"/>
      <c r="N1447"/>
      <c r="O1447" s="7" t="s">
        <v>10590</v>
      </c>
      <c r="P1447" t="s">
        <v>10588</v>
      </c>
      <c r="Q1447" t="s">
        <v>10593</v>
      </c>
      <c r="R1447" s="6" t="s">
        <v>10592</v>
      </c>
      <c r="S1447"/>
      <c r="T1447"/>
      <c r="U1447"/>
      <c r="W1447">
        <v>2022</v>
      </c>
      <c r="X1447" t="s">
        <v>10591</v>
      </c>
      <c r="Y1447" t="s">
        <v>7259</v>
      </c>
      <c r="Z1447" t="s">
        <v>7260</v>
      </c>
      <c r="AA1447" t="s">
        <v>10594</v>
      </c>
      <c r="AB1447" t="s">
        <v>10595</v>
      </c>
      <c r="AC1447" t="s">
        <v>19</v>
      </c>
      <c r="AD1447">
        <v>1</v>
      </c>
    </row>
    <row r="1448" spans="1:30" ht="43.2" hidden="1" x14ac:dyDescent="0.3">
      <c r="A1448">
        <v>1447</v>
      </c>
      <c r="B1448" s="3" t="s">
        <v>10597</v>
      </c>
      <c r="C1448" t="s">
        <v>145</v>
      </c>
      <c r="F1448" t="s">
        <v>19388</v>
      </c>
      <c r="I1448"/>
      <c r="J1448"/>
      <c r="L1448"/>
      <c r="M1448"/>
      <c r="N1448"/>
      <c r="O1448" s="6" t="s">
        <v>10598</v>
      </c>
      <c r="P1448" t="s">
        <v>10596</v>
      </c>
      <c r="Q1448" t="s">
        <v>10601</v>
      </c>
      <c r="R1448" s="6" t="s">
        <v>10600</v>
      </c>
      <c r="S1448"/>
      <c r="T1448"/>
      <c r="U1448"/>
      <c r="W1448">
        <v>2020</v>
      </c>
      <c r="X1448" t="s">
        <v>10599</v>
      </c>
      <c r="Y1448" t="s">
        <v>10602</v>
      </c>
      <c r="Z1448" t="s">
        <v>10603</v>
      </c>
      <c r="AA1448" t="s">
        <v>10604</v>
      </c>
      <c r="AB1448" t="s">
        <v>10605</v>
      </c>
      <c r="AC1448" t="s">
        <v>19</v>
      </c>
      <c r="AD1448">
        <v>1</v>
      </c>
    </row>
    <row r="1449" spans="1:30" ht="28.8" hidden="1" x14ac:dyDescent="0.3">
      <c r="A1449">
        <v>1448</v>
      </c>
      <c r="B1449" s="3" t="s">
        <v>1969</v>
      </c>
      <c r="C1449" t="s">
        <v>18</v>
      </c>
      <c r="D1449" t="s">
        <v>145</v>
      </c>
      <c r="F1449" t="s">
        <v>146</v>
      </c>
      <c r="I1449"/>
      <c r="J1449"/>
      <c r="L1449"/>
      <c r="M1449"/>
      <c r="N1449"/>
      <c r="O1449" s="7" t="s">
        <v>1970</v>
      </c>
      <c r="P1449" t="s">
        <v>1968</v>
      </c>
      <c r="Q1449" t="s">
        <v>1973</v>
      </c>
      <c r="R1449" s="6" t="s">
        <v>1972</v>
      </c>
      <c r="S1449"/>
      <c r="T1449"/>
      <c r="U1449"/>
      <c r="W1449">
        <v>2017</v>
      </c>
      <c r="X1449" t="s">
        <v>1971</v>
      </c>
      <c r="Y1449" t="s">
        <v>57</v>
      </c>
      <c r="Z1449" t="s">
        <v>57</v>
      </c>
      <c r="AA1449" t="s">
        <v>1974</v>
      </c>
      <c r="AB1449" t="s">
        <v>1975</v>
      </c>
      <c r="AC1449" t="s">
        <v>19</v>
      </c>
      <c r="AD1449">
        <v>1</v>
      </c>
    </row>
    <row r="1450" spans="1:30" ht="43.2" hidden="1" x14ac:dyDescent="0.3">
      <c r="A1450">
        <v>1449</v>
      </c>
      <c r="B1450" s="3" t="s">
        <v>3091</v>
      </c>
      <c r="C1450" t="s">
        <v>145</v>
      </c>
      <c r="F1450" t="s">
        <v>622</v>
      </c>
      <c r="I1450"/>
      <c r="J1450"/>
      <c r="L1450"/>
      <c r="M1450"/>
      <c r="N1450"/>
      <c r="O1450" s="6" t="s">
        <v>3092</v>
      </c>
      <c r="P1450" t="s">
        <v>3090</v>
      </c>
      <c r="Q1450" t="s">
        <v>3095</v>
      </c>
      <c r="R1450" s="6" t="s">
        <v>3094</v>
      </c>
      <c r="S1450"/>
      <c r="T1450"/>
      <c r="U1450"/>
      <c r="W1450">
        <v>2017</v>
      </c>
      <c r="X1450" t="s">
        <v>3093</v>
      </c>
      <c r="Y1450" t="s">
        <v>47</v>
      </c>
      <c r="Z1450" t="s">
        <v>48</v>
      </c>
      <c r="AA1450" t="s">
        <v>3096</v>
      </c>
      <c r="AB1450" t="s">
        <v>3097</v>
      </c>
      <c r="AC1450" t="s">
        <v>19</v>
      </c>
      <c r="AD1450">
        <v>1</v>
      </c>
    </row>
    <row r="1451" spans="1:30" ht="28.8" hidden="1" x14ac:dyDescent="0.3">
      <c r="A1451">
        <v>1450</v>
      </c>
      <c r="B1451" s="3" t="s">
        <v>10607</v>
      </c>
      <c r="C1451" t="s">
        <v>18</v>
      </c>
      <c r="D1451" t="s">
        <v>145</v>
      </c>
      <c r="F1451" t="s">
        <v>21297</v>
      </c>
      <c r="I1451"/>
      <c r="J1451"/>
      <c r="L1451"/>
      <c r="M1451"/>
      <c r="N1451"/>
      <c r="O1451" s="7" t="s">
        <v>10608</v>
      </c>
      <c r="P1451" t="s">
        <v>10606</v>
      </c>
      <c r="Q1451" t="s">
        <v>10611</v>
      </c>
      <c r="R1451" s="6" t="s">
        <v>10610</v>
      </c>
      <c r="S1451"/>
      <c r="T1451"/>
      <c r="U1451"/>
      <c r="W1451">
        <v>2016</v>
      </c>
      <c r="X1451" t="s">
        <v>10609</v>
      </c>
      <c r="Y1451" t="s">
        <v>706</v>
      </c>
      <c r="Z1451" t="s">
        <v>707</v>
      </c>
      <c r="AA1451" t="s">
        <v>10612</v>
      </c>
      <c r="AB1451" t="s">
        <v>10613</v>
      </c>
      <c r="AC1451" t="s">
        <v>19</v>
      </c>
      <c r="AD1451">
        <v>1</v>
      </c>
    </row>
    <row r="1452" spans="1:30" ht="43.2" hidden="1" x14ac:dyDescent="0.3">
      <c r="A1452">
        <v>1451</v>
      </c>
      <c r="B1452" s="3" t="s">
        <v>10615</v>
      </c>
      <c r="C1452" t="s">
        <v>18</v>
      </c>
      <c r="D1452" t="s">
        <v>145</v>
      </c>
      <c r="F1452" t="s">
        <v>146</v>
      </c>
      <c r="I1452"/>
      <c r="J1452"/>
      <c r="L1452"/>
      <c r="M1452"/>
      <c r="N1452"/>
      <c r="O1452" s="7" t="s">
        <v>10616</v>
      </c>
      <c r="P1452" t="s">
        <v>10614</v>
      </c>
      <c r="Q1452" t="s">
        <v>10619</v>
      </c>
      <c r="R1452" s="6" t="s">
        <v>10618</v>
      </c>
      <c r="S1452"/>
      <c r="T1452"/>
      <c r="U1452"/>
      <c r="W1452">
        <v>2016</v>
      </c>
      <c r="X1452" t="s">
        <v>10617</v>
      </c>
      <c r="Y1452" t="s">
        <v>57</v>
      </c>
      <c r="Z1452" t="s">
        <v>57</v>
      </c>
      <c r="AA1452" t="s">
        <v>10620</v>
      </c>
      <c r="AB1452" t="s">
        <v>10621</v>
      </c>
      <c r="AC1452" t="s">
        <v>19</v>
      </c>
      <c r="AD1452">
        <v>1</v>
      </c>
    </row>
    <row r="1453" spans="1:30" ht="28.8" hidden="1" x14ac:dyDescent="0.3">
      <c r="A1453">
        <v>1452</v>
      </c>
      <c r="B1453" s="3" t="s">
        <v>10623</v>
      </c>
      <c r="C1453" t="s">
        <v>18</v>
      </c>
      <c r="D1453" t="s">
        <v>145</v>
      </c>
      <c r="F1453" t="s">
        <v>146</v>
      </c>
      <c r="I1453"/>
      <c r="J1453"/>
      <c r="L1453"/>
      <c r="M1453"/>
      <c r="N1453"/>
      <c r="O1453" s="7" t="s">
        <v>10624</v>
      </c>
      <c r="P1453" t="s">
        <v>10622</v>
      </c>
      <c r="Q1453" t="s">
        <v>8301</v>
      </c>
      <c r="R1453" s="6" t="s">
        <v>10626</v>
      </c>
      <c r="S1453"/>
      <c r="T1453"/>
      <c r="U1453"/>
      <c r="W1453">
        <v>2012</v>
      </c>
      <c r="X1453" t="s">
        <v>10625</v>
      </c>
      <c r="Y1453" t="s">
        <v>57</v>
      </c>
      <c r="Z1453" t="s">
        <v>57</v>
      </c>
      <c r="AA1453" t="s">
        <v>10627</v>
      </c>
      <c r="AB1453" t="s">
        <v>10628</v>
      </c>
      <c r="AC1453" t="s">
        <v>19</v>
      </c>
      <c r="AD1453">
        <v>1</v>
      </c>
    </row>
    <row r="1454" spans="1:30" ht="28.8" hidden="1" x14ac:dyDescent="0.3">
      <c r="A1454">
        <v>1453</v>
      </c>
      <c r="B1454" s="3" t="s">
        <v>10630</v>
      </c>
      <c r="C1454" t="s">
        <v>145</v>
      </c>
      <c r="F1454" t="s">
        <v>21227</v>
      </c>
      <c r="I1454"/>
      <c r="J1454"/>
      <c r="L1454"/>
      <c r="M1454"/>
      <c r="N1454"/>
      <c r="O1454" s="6" t="s">
        <v>10631</v>
      </c>
      <c r="P1454" t="s">
        <v>10629</v>
      </c>
      <c r="Q1454" t="s">
        <v>10634</v>
      </c>
      <c r="R1454" s="6" t="s">
        <v>10633</v>
      </c>
      <c r="S1454"/>
      <c r="T1454"/>
      <c r="U1454"/>
      <c r="W1454">
        <v>2000</v>
      </c>
      <c r="X1454" t="s">
        <v>10632</v>
      </c>
      <c r="Y1454" t="s">
        <v>1516</v>
      </c>
      <c r="Z1454" t="s">
        <v>1517</v>
      </c>
      <c r="AA1454" t="s">
        <v>10635</v>
      </c>
      <c r="AB1454" t="s">
        <v>10636</v>
      </c>
      <c r="AC1454" t="s">
        <v>19</v>
      </c>
      <c r="AD1454">
        <v>1</v>
      </c>
    </row>
    <row r="1455" spans="1:30" ht="28.8" hidden="1" x14ac:dyDescent="0.3">
      <c r="A1455">
        <v>1454</v>
      </c>
      <c r="B1455" s="3" t="s">
        <v>10638</v>
      </c>
      <c r="C1455" t="s">
        <v>145</v>
      </c>
      <c r="F1455" t="s">
        <v>21227</v>
      </c>
      <c r="I1455"/>
      <c r="J1455"/>
      <c r="L1455"/>
      <c r="M1455"/>
      <c r="N1455"/>
      <c r="O1455" s="6" t="s">
        <v>10639</v>
      </c>
      <c r="P1455" t="s">
        <v>10637</v>
      </c>
      <c r="Q1455" t="s">
        <v>10642</v>
      </c>
      <c r="R1455" s="6" t="s">
        <v>10641</v>
      </c>
      <c r="S1455"/>
      <c r="T1455"/>
      <c r="U1455"/>
      <c r="W1455">
        <v>1998</v>
      </c>
      <c r="X1455" t="s">
        <v>10640</v>
      </c>
      <c r="Y1455" t="s">
        <v>1516</v>
      </c>
      <c r="Z1455" t="s">
        <v>1517</v>
      </c>
      <c r="AA1455" t="s">
        <v>10643</v>
      </c>
      <c r="AB1455" t="s">
        <v>10644</v>
      </c>
      <c r="AC1455" t="s">
        <v>19</v>
      </c>
      <c r="AD1455">
        <v>1</v>
      </c>
    </row>
    <row r="1456" spans="1:30" hidden="1" x14ac:dyDescent="0.3">
      <c r="A1456">
        <v>1455</v>
      </c>
      <c r="B1456" s="3" t="s">
        <v>10646</v>
      </c>
      <c r="C1456" t="s">
        <v>145</v>
      </c>
      <c r="F1456" t="s">
        <v>21227</v>
      </c>
      <c r="I1456"/>
      <c r="J1456"/>
      <c r="L1456"/>
      <c r="M1456"/>
      <c r="N1456"/>
      <c r="O1456" s="6" t="s">
        <v>10647</v>
      </c>
      <c r="P1456" t="s">
        <v>10645</v>
      </c>
      <c r="R1456" s="6" t="s">
        <v>10649</v>
      </c>
      <c r="S1456"/>
      <c r="T1456"/>
      <c r="U1456"/>
      <c r="W1456">
        <v>1998</v>
      </c>
      <c r="X1456" t="s">
        <v>10648</v>
      </c>
      <c r="Y1456" t="s">
        <v>1516</v>
      </c>
      <c r="Z1456" t="s">
        <v>1517</v>
      </c>
      <c r="AA1456" t="s">
        <v>10650</v>
      </c>
      <c r="AB1456" t="s">
        <v>10651</v>
      </c>
      <c r="AC1456" t="s">
        <v>19</v>
      </c>
      <c r="AD1456">
        <v>1</v>
      </c>
    </row>
    <row r="1457" spans="1:30" ht="43.2" hidden="1" x14ac:dyDescent="0.3">
      <c r="A1457">
        <v>1456</v>
      </c>
      <c r="B1457" s="3" t="s">
        <v>10653</v>
      </c>
      <c r="C1457" t="s">
        <v>18</v>
      </c>
      <c r="D1457" t="s">
        <v>145</v>
      </c>
      <c r="F1457" t="s">
        <v>19389</v>
      </c>
      <c r="I1457"/>
      <c r="J1457"/>
      <c r="L1457"/>
      <c r="M1457"/>
      <c r="N1457"/>
      <c r="O1457" s="7" t="s">
        <v>10654</v>
      </c>
      <c r="P1457" t="s">
        <v>10652</v>
      </c>
      <c r="R1457" s="6" t="s">
        <v>10656</v>
      </c>
      <c r="S1457"/>
      <c r="T1457"/>
      <c r="U1457"/>
      <c r="W1457">
        <v>1992</v>
      </c>
      <c r="X1457" t="s">
        <v>10655</v>
      </c>
      <c r="Y1457" t="s">
        <v>2055</v>
      </c>
      <c r="Z1457" t="s">
        <v>2056</v>
      </c>
      <c r="AA1457" t="s">
        <v>10657</v>
      </c>
      <c r="AB1457" t="s">
        <v>10658</v>
      </c>
      <c r="AC1457" t="s">
        <v>19</v>
      </c>
      <c r="AD1457">
        <v>1</v>
      </c>
    </row>
    <row r="1458" spans="1:30" hidden="1" x14ac:dyDescent="0.3">
      <c r="A1458">
        <v>1457</v>
      </c>
      <c r="B1458" s="3" t="s">
        <v>10660</v>
      </c>
      <c r="C1458" t="s">
        <v>145</v>
      </c>
      <c r="F1458" t="s">
        <v>21227</v>
      </c>
      <c r="I1458"/>
      <c r="J1458"/>
      <c r="L1458"/>
      <c r="M1458"/>
      <c r="N1458"/>
      <c r="O1458" s="6" t="s">
        <v>10661</v>
      </c>
      <c r="P1458" t="s">
        <v>10659</v>
      </c>
      <c r="Q1458" t="s">
        <v>10664</v>
      </c>
      <c r="R1458" s="6" t="s">
        <v>10663</v>
      </c>
      <c r="S1458"/>
      <c r="T1458"/>
      <c r="U1458"/>
      <c r="W1458" t="s">
        <v>19</v>
      </c>
      <c r="X1458" t="s">
        <v>10662</v>
      </c>
      <c r="Y1458" t="s">
        <v>170</v>
      </c>
      <c r="Z1458" t="s">
        <v>85</v>
      </c>
      <c r="AA1458" t="s">
        <v>10665</v>
      </c>
      <c r="AB1458" t="s">
        <v>10666</v>
      </c>
      <c r="AC1458" t="s">
        <v>19</v>
      </c>
      <c r="AD1458">
        <v>1</v>
      </c>
    </row>
    <row r="1459" spans="1:30" ht="28.8" hidden="1" x14ac:dyDescent="0.3">
      <c r="A1459">
        <v>1458</v>
      </c>
      <c r="B1459" s="3" t="s">
        <v>10668</v>
      </c>
      <c r="C1459" t="s">
        <v>145</v>
      </c>
      <c r="F1459" t="s">
        <v>21227</v>
      </c>
      <c r="I1459"/>
      <c r="J1459"/>
      <c r="L1459"/>
      <c r="M1459"/>
      <c r="N1459"/>
      <c r="O1459" s="6" t="s">
        <v>10669</v>
      </c>
      <c r="P1459" t="s">
        <v>10667</v>
      </c>
      <c r="Q1459" t="s">
        <v>10672</v>
      </c>
      <c r="R1459" s="6" t="s">
        <v>10671</v>
      </c>
      <c r="S1459"/>
      <c r="T1459"/>
      <c r="U1459"/>
      <c r="W1459">
        <v>2022</v>
      </c>
      <c r="X1459" t="s">
        <v>10670</v>
      </c>
      <c r="Y1459" t="s">
        <v>370</v>
      </c>
      <c r="Z1459" t="s">
        <v>371</v>
      </c>
      <c r="AB1459" t="s">
        <v>10673</v>
      </c>
      <c r="AC1459" t="s">
        <v>19</v>
      </c>
      <c r="AD1459">
        <v>1</v>
      </c>
    </row>
    <row r="1460" spans="1:30" ht="28.8" hidden="1" x14ac:dyDescent="0.3">
      <c r="A1460">
        <v>1459</v>
      </c>
      <c r="B1460" s="3" t="s">
        <v>10675</v>
      </c>
      <c r="C1460" t="s">
        <v>145</v>
      </c>
      <c r="F1460" t="s">
        <v>21227</v>
      </c>
      <c r="I1460"/>
      <c r="J1460"/>
      <c r="L1460"/>
      <c r="M1460"/>
      <c r="N1460"/>
      <c r="O1460" s="6" t="s">
        <v>10676</v>
      </c>
      <c r="P1460" t="s">
        <v>10674</v>
      </c>
      <c r="Q1460" t="s">
        <v>10679</v>
      </c>
      <c r="R1460" s="6" t="s">
        <v>10678</v>
      </c>
      <c r="S1460"/>
      <c r="T1460"/>
      <c r="U1460"/>
      <c r="W1460">
        <v>2021</v>
      </c>
      <c r="X1460" t="s">
        <v>10677</v>
      </c>
      <c r="Y1460" t="s">
        <v>158</v>
      </c>
      <c r="Z1460" t="s">
        <v>85</v>
      </c>
      <c r="AA1460" t="s">
        <v>10680</v>
      </c>
      <c r="AB1460" t="s">
        <v>10681</v>
      </c>
      <c r="AC1460" t="s">
        <v>19</v>
      </c>
      <c r="AD1460">
        <v>1</v>
      </c>
    </row>
    <row r="1461" spans="1:30" ht="28.8" hidden="1" x14ac:dyDescent="0.3">
      <c r="A1461">
        <v>1460</v>
      </c>
      <c r="B1461" s="3" t="s">
        <v>10683</v>
      </c>
      <c r="C1461" t="s">
        <v>18</v>
      </c>
      <c r="D1461" t="s">
        <v>145</v>
      </c>
      <c r="F1461" t="s">
        <v>21226</v>
      </c>
      <c r="I1461"/>
      <c r="J1461"/>
      <c r="L1461"/>
      <c r="M1461"/>
      <c r="N1461"/>
      <c r="O1461" s="7" t="s">
        <v>10684</v>
      </c>
      <c r="P1461" t="s">
        <v>10682</v>
      </c>
      <c r="Q1461" t="s">
        <v>10687</v>
      </c>
      <c r="R1461" s="6" t="s">
        <v>10686</v>
      </c>
      <c r="S1461"/>
      <c r="T1461"/>
      <c r="U1461"/>
      <c r="W1461">
        <v>2021</v>
      </c>
      <c r="X1461" t="s">
        <v>10685</v>
      </c>
      <c r="Y1461" t="s">
        <v>207</v>
      </c>
      <c r="Z1461" t="s">
        <v>208</v>
      </c>
      <c r="AA1461" t="s">
        <v>10688</v>
      </c>
      <c r="AB1461" t="s">
        <v>10689</v>
      </c>
      <c r="AC1461" t="s">
        <v>19</v>
      </c>
      <c r="AD1461">
        <v>1</v>
      </c>
    </row>
    <row r="1462" spans="1:30" ht="28.8" hidden="1" x14ac:dyDescent="0.3">
      <c r="A1462">
        <v>1461</v>
      </c>
      <c r="B1462" s="3" t="s">
        <v>10691</v>
      </c>
      <c r="C1462" t="s">
        <v>145</v>
      </c>
      <c r="F1462" t="s">
        <v>21227</v>
      </c>
      <c r="I1462"/>
      <c r="J1462"/>
      <c r="L1462"/>
      <c r="M1462"/>
      <c r="N1462"/>
      <c r="O1462" s="6" t="s">
        <v>10692</v>
      </c>
      <c r="P1462" t="s">
        <v>10690</v>
      </c>
      <c r="Q1462" t="s">
        <v>10695</v>
      </c>
      <c r="R1462" s="6" t="s">
        <v>10694</v>
      </c>
      <c r="S1462"/>
      <c r="T1462"/>
      <c r="U1462"/>
      <c r="W1462">
        <v>2021</v>
      </c>
      <c r="X1462" t="s">
        <v>10693</v>
      </c>
      <c r="Y1462" t="s">
        <v>158</v>
      </c>
      <c r="Z1462" t="s">
        <v>85</v>
      </c>
      <c r="AA1462" t="s">
        <v>10696</v>
      </c>
      <c r="AB1462" t="s">
        <v>10697</v>
      </c>
      <c r="AC1462" t="s">
        <v>19</v>
      </c>
      <c r="AD1462">
        <v>1</v>
      </c>
    </row>
    <row r="1463" spans="1:30" hidden="1" x14ac:dyDescent="0.3">
      <c r="A1463">
        <v>1462</v>
      </c>
      <c r="B1463" s="3" t="s">
        <v>10699</v>
      </c>
      <c r="C1463" t="s">
        <v>18</v>
      </c>
      <c r="D1463" t="s">
        <v>145</v>
      </c>
      <c r="F1463" t="s">
        <v>146</v>
      </c>
      <c r="I1463"/>
      <c r="J1463"/>
      <c r="L1463"/>
      <c r="M1463"/>
      <c r="N1463"/>
      <c r="O1463" s="7" t="s">
        <v>10700</v>
      </c>
      <c r="P1463" t="s">
        <v>10698</v>
      </c>
      <c r="Q1463" t="s">
        <v>10703</v>
      </c>
      <c r="R1463" s="6" t="s">
        <v>10702</v>
      </c>
      <c r="S1463"/>
      <c r="T1463"/>
      <c r="U1463"/>
      <c r="W1463">
        <v>2020</v>
      </c>
      <c r="X1463" t="s">
        <v>10701</v>
      </c>
      <c r="Y1463" t="s">
        <v>1516</v>
      </c>
      <c r="Z1463" t="s">
        <v>1517</v>
      </c>
      <c r="AA1463" t="s">
        <v>10704</v>
      </c>
      <c r="AB1463" t="s">
        <v>10705</v>
      </c>
      <c r="AC1463" t="s">
        <v>19</v>
      </c>
      <c r="AD1463">
        <v>1</v>
      </c>
    </row>
    <row r="1464" spans="1:30" ht="43.2" hidden="1" x14ac:dyDescent="0.3">
      <c r="A1464">
        <v>1463</v>
      </c>
      <c r="B1464" s="3" t="s">
        <v>781</v>
      </c>
      <c r="C1464" t="s">
        <v>145</v>
      </c>
      <c r="F1464" t="s">
        <v>146</v>
      </c>
      <c r="I1464"/>
      <c r="J1464"/>
      <c r="L1464"/>
      <c r="M1464"/>
      <c r="N1464"/>
      <c r="O1464" s="6" t="s">
        <v>782</v>
      </c>
      <c r="P1464" t="s">
        <v>780</v>
      </c>
      <c r="Q1464" t="s">
        <v>785</v>
      </c>
      <c r="R1464" s="6" t="s">
        <v>784</v>
      </c>
      <c r="S1464"/>
      <c r="T1464"/>
      <c r="U1464"/>
      <c r="W1464">
        <v>2020</v>
      </c>
      <c r="X1464" t="s">
        <v>783</v>
      </c>
      <c r="Y1464" t="s">
        <v>57</v>
      </c>
      <c r="Z1464" t="s">
        <v>57</v>
      </c>
      <c r="AA1464" t="s">
        <v>786</v>
      </c>
      <c r="AB1464" t="s">
        <v>787</v>
      </c>
      <c r="AC1464" t="s">
        <v>19</v>
      </c>
      <c r="AD1464">
        <v>1</v>
      </c>
    </row>
    <row r="1465" spans="1:30" ht="28.8" hidden="1" x14ac:dyDescent="0.3">
      <c r="A1465">
        <v>1464</v>
      </c>
      <c r="B1465" s="3" t="s">
        <v>10707</v>
      </c>
      <c r="C1465" t="s">
        <v>145</v>
      </c>
      <c r="F1465" t="s">
        <v>21227</v>
      </c>
      <c r="I1465"/>
      <c r="J1465"/>
      <c r="L1465"/>
      <c r="M1465"/>
      <c r="N1465"/>
      <c r="O1465" s="6" t="s">
        <v>10708</v>
      </c>
      <c r="P1465" t="s">
        <v>10706</v>
      </c>
      <c r="Q1465" t="s">
        <v>10711</v>
      </c>
      <c r="R1465" s="6" t="s">
        <v>10710</v>
      </c>
      <c r="S1465"/>
      <c r="T1465"/>
      <c r="U1465"/>
      <c r="W1465">
        <v>2020</v>
      </c>
      <c r="X1465" t="s">
        <v>10709</v>
      </c>
      <c r="Y1465" t="s">
        <v>158</v>
      </c>
      <c r="Z1465" t="s">
        <v>85</v>
      </c>
      <c r="AA1465" t="s">
        <v>10712</v>
      </c>
      <c r="AB1465" t="s">
        <v>10713</v>
      </c>
      <c r="AC1465" t="s">
        <v>19</v>
      </c>
      <c r="AD1465">
        <v>1</v>
      </c>
    </row>
    <row r="1466" spans="1:30" ht="28.8" hidden="1" x14ac:dyDescent="0.3">
      <c r="A1466">
        <v>1465</v>
      </c>
      <c r="B1466" s="3" t="s">
        <v>10715</v>
      </c>
      <c r="C1466" t="s">
        <v>145</v>
      </c>
      <c r="F1466" t="s">
        <v>21234</v>
      </c>
      <c r="I1466"/>
      <c r="J1466"/>
      <c r="L1466"/>
      <c r="M1466"/>
      <c r="N1466"/>
      <c r="O1466" s="6" t="s">
        <v>10716</v>
      </c>
      <c r="P1466" t="s">
        <v>10714</v>
      </c>
      <c r="Q1466" t="s">
        <v>10719</v>
      </c>
      <c r="R1466" s="6" t="s">
        <v>10718</v>
      </c>
      <c r="S1466"/>
      <c r="T1466"/>
      <c r="U1466"/>
      <c r="W1466">
        <v>2020</v>
      </c>
      <c r="X1466" t="s">
        <v>10717</v>
      </c>
      <c r="Y1466" t="s">
        <v>370</v>
      </c>
      <c r="Z1466" t="s">
        <v>371</v>
      </c>
      <c r="AB1466" t="s">
        <v>10720</v>
      </c>
      <c r="AC1466" t="s">
        <v>19</v>
      </c>
      <c r="AD1466">
        <v>1</v>
      </c>
    </row>
    <row r="1467" spans="1:30" ht="28.8" hidden="1" x14ac:dyDescent="0.3">
      <c r="A1467">
        <v>1466</v>
      </c>
      <c r="B1467" s="3" t="s">
        <v>10722</v>
      </c>
      <c r="C1467" t="s">
        <v>145</v>
      </c>
      <c r="F1467" t="s">
        <v>21227</v>
      </c>
      <c r="I1467"/>
      <c r="J1467"/>
      <c r="L1467"/>
      <c r="M1467"/>
      <c r="N1467"/>
      <c r="O1467" s="6" t="s">
        <v>10723</v>
      </c>
      <c r="P1467" t="s">
        <v>10721</v>
      </c>
      <c r="Q1467" t="s">
        <v>10726</v>
      </c>
      <c r="R1467" s="6" t="s">
        <v>10725</v>
      </c>
      <c r="S1467"/>
      <c r="T1467"/>
      <c r="U1467"/>
      <c r="W1467">
        <v>2019</v>
      </c>
      <c r="X1467" t="s">
        <v>10724</v>
      </c>
      <c r="Y1467" t="s">
        <v>158</v>
      </c>
      <c r="Z1467" t="s">
        <v>85</v>
      </c>
      <c r="AA1467" t="s">
        <v>10727</v>
      </c>
      <c r="AB1467" t="s">
        <v>10728</v>
      </c>
      <c r="AC1467" t="s">
        <v>19</v>
      </c>
      <c r="AD1467">
        <v>1</v>
      </c>
    </row>
    <row r="1468" spans="1:30" ht="28.8" hidden="1" x14ac:dyDescent="0.3">
      <c r="A1468">
        <v>1467</v>
      </c>
      <c r="B1468" s="3" t="s">
        <v>10730</v>
      </c>
      <c r="C1468" t="s">
        <v>18</v>
      </c>
      <c r="D1468" t="s">
        <v>145</v>
      </c>
      <c r="F1468" t="s">
        <v>146</v>
      </c>
      <c r="I1468"/>
      <c r="J1468"/>
      <c r="L1468"/>
      <c r="M1468"/>
      <c r="N1468"/>
      <c r="O1468" s="7" t="s">
        <v>10731</v>
      </c>
      <c r="P1468" t="s">
        <v>10729</v>
      </c>
      <c r="Q1468" t="s">
        <v>10734</v>
      </c>
      <c r="R1468" s="6" t="s">
        <v>10733</v>
      </c>
      <c r="S1468"/>
      <c r="T1468"/>
      <c r="U1468"/>
      <c r="W1468">
        <v>2018</v>
      </c>
      <c r="X1468" t="s">
        <v>10732</v>
      </c>
      <c r="Y1468" t="s">
        <v>57</v>
      </c>
      <c r="Z1468" t="s">
        <v>57</v>
      </c>
      <c r="AA1468" t="s">
        <v>10735</v>
      </c>
      <c r="AB1468" t="s">
        <v>10736</v>
      </c>
      <c r="AC1468" t="s">
        <v>19</v>
      </c>
      <c r="AD1468">
        <v>1</v>
      </c>
    </row>
    <row r="1469" spans="1:30" ht="43.2" hidden="1" x14ac:dyDescent="0.3">
      <c r="A1469">
        <v>1468</v>
      </c>
      <c r="B1469" s="3" t="s">
        <v>10738</v>
      </c>
      <c r="C1469" t="s">
        <v>18</v>
      </c>
      <c r="D1469" t="s">
        <v>145</v>
      </c>
      <c r="F1469" t="s">
        <v>146</v>
      </c>
      <c r="I1469"/>
      <c r="J1469"/>
      <c r="L1469"/>
      <c r="M1469"/>
      <c r="N1469"/>
      <c r="O1469" s="7" t="s">
        <v>10739</v>
      </c>
      <c r="P1469" t="s">
        <v>10737</v>
      </c>
      <c r="Q1469" t="s">
        <v>10742</v>
      </c>
      <c r="R1469" s="6" t="s">
        <v>10741</v>
      </c>
      <c r="S1469"/>
      <c r="T1469"/>
      <c r="U1469"/>
      <c r="W1469">
        <v>2018</v>
      </c>
      <c r="X1469" t="s">
        <v>10740</v>
      </c>
      <c r="Y1469" t="s">
        <v>158</v>
      </c>
      <c r="Z1469" t="s">
        <v>85</v>
      </c>
      <c r="AA1469" t="s">
        <v>10743</v>
      </c>
      <c r="AB1469" t="s">
        <v>10744</v>
      </c>
      <c r="AC1469" t="s">
        <v>19</v>
      </c>
      <c r="AD1469">
        <v>1</v>
      </c>
    </row>
    <row r="1470" spans="1:30" hidden="1" x14ac:dyDescent="0.3">
      <c r="A1470">
        <v>1469</v>
      </c>
      <c r="B1470" s="3" t="s">
        <v>10746</v>
      </c>
      <c r="C1470" t="s">
        <v>145</v>
      </c>
      <c r="F1470" t="s">
        <v>146</v>
      </c>
      <c r="I1470"/>
      <c r="J1470"/>
      <c r="L1470"/>
      <c r="M1470"/>
      <c r="N1470"/>
      <c r="O1470" s="6" t="s">
        <v>10747</v>
      </c>
      <c r="P1470" t="s">
        <v>10745</v>
      </c>
      <c r="Q1470" t="s">
        <v>10750</v>
      </c>
      <c r="R1470" s="6" t="s">
        <v>10749</v>
      </c>
      <c r="S1470"/>
      <c r="T1470"/>
      <c r="U1470"/>
      <c r="W1470">
        <v>2018</v>
      </c>
      <c r="X1470" t="s">
        <v>10748</v>
      </c>
      <c r="Y1470" t="s">
        <v>10751</v>
      </c>
      <c r="Z1470" t="s">
        <v>10752</v>
      </c>
      <c r="AB1470" t="s">
        <v>10753</v>
      </c>
      <c r="AC1470" t="s">
        <v>19</v>
      </c>
      <c r="AD1470">
        <v>1</v>
      </c>
    </row>
    <row r="1471" spans="1:30" ht="43.2" hidden="1" x14ac:dyDescent="0.3">
      <c r="A1471">
        <v>1470</v>
      </c>
      <c r="B1471" s="3" t="s">
        <v>10755</v>
      </c>
      <c r="C1471" t="s">
        <v>145</v>
      </c>
      <c r="F1471" t="s">
        <v>146</v>
      </c>
      <c r="I1471"/>
      <c r="J1471"/>
      <c r="L1471"/>
      <c r="M1471"/>
      <c r="N1471"/>
      <c r="O1471" s="6" t="s">
        <v>10756</v>
      </c>
      <c r="P1471" t="s">
        <v>10754</v>
      </c>
      <c r="Q1471" t="s">
        <v>10759</v>
      </c>
      <c r="R1471" s="6" t="s">
        <v>10758</v>
      </c>
      <c r="S1471"/>
      <c r="T1471"/>
      <c r="U1471"/>
      <c r="W1471">
        <v>2017</v>
      </c>
      <c r="X1471" t="s">
        <v>10757</v>
      </c>
      <c r="Y1471" t="s">
        <v>270</v>
      </c>
      <c r="Z1471" t="s">
        <v>271</v>
      </c>
      <c r="AA1471" t="s">
        <v>10760</v>
      </c>
      <c r="AB1471" t="s">
        <v>10761</v>
      </c>
      <c r="AC1471" t="s">
        <v>19</v>
      </c>
      <c r="AD1471">
        <v>1</v>
      </c>
    </row>
    <row r="1472" spans="1:30" ht="28.8" hidden="1" x14ac:dyDescent="0.3">
      <c r="A1472">
        <v>1471</v>
      </c>
      <c r="B1472" s="3" t="s">
        <v>10763</v>
      </c>
      <c r="C1472" t="s">
        <v>145</v>
      </c>
      <c r="F1472" t="s">
        <v>146</v>
      </c>
      <c r="I1472"/>
      <c r="J1472"/>
      <c r="L1472"/>
      <c r="M1472"/>
      <c r="N1472"/>
      <c r="O1472" s="6" t="s">
        <v>10764</v>
      </c>
      <c r="P1472" t="s">
        <v>10762</v>
      </c>
      <c r="Q1472" t="s">
        <v>10767</v>
      </c>
      <c r="R1472" s="6" t="s">
        <v>10766</v>
      </c>
      <c r="S1472"/>
      <c r="T1472"/>
      <c r="U1472"/>
      <c r="W1472">
        <v>2016</v>
      </c>
      <c r="X1472" t="s">
        <v>10765</v>
      </c>
      <c r="Y1472" t="s">
        <v>47</v>
      </c>
      <c r="Z1472" t="s">
        <v>48</v>
      </c>
      <c r="AA1472" t="s">
        <v>10768</v>
      </c>
      <c r="AB1472" t="s">
        <v>10769</v>
      </c>
      <c r="AC1472" t="s">
        <v>19</v>
      </c>
      <c r="AD1472">
        <v>1</v>
      </c>
    </row>
    <row r="1473" spans="1:30" ht="28.8" hidden="1" x14ac:dyDescent="0.3">
      <c r="A1473">
        <v>1472</v>
      </c>
      <c r="B1473" s="3" t="s">
        <v>10771</v>
      </c>
      <c r="C1473" t="s">
        <v>145</v>
      </c>
      <c r="F1473" t="s">
        <v>21227</v>
      </c>
      <c r="I1473"/>
      <c r="J1473"/>
      <c r="L1473"/>
      <c r="M1473"/>
      <c r="N1473"/>
      <c r="O1473" s="6" t="s">
        <v>10772</v>
      </c>
      <c r="P1473" t="s">
        <v>10770</v>
      </c>
      <c r="Q1473" t="s">
        <v>10775</v>
      </c>
      <c r="R1473" s="6" t="s">
        <v>10774</v>
      </c>
      <c r="S1473"/>
      <c r="T1473"/>
      <c r="U1473"/>
      <c r="W1473">
        <v>2016</v>
      </c>
      <c r="X1473" t="s">
        <v>10773</v>
      </c>
      <c r="Y1473" t="s">
        <v>370</v>
      </c>
      <c r="Z1473" t="s">
        <v>371</v>
      </c>
      <c r="AB1473" t="s">
        <v>10776</v>
      </c>
      <c r="AC1473" t="s">
        <v>19</v>
      </c>
      <c r="AD1473">
        <v>1</v>
      </c>
    </row>
    <row r="1474" spans="1:30" ht="28.8" hidden="1" x14ac:dyDescent="0.3">
      <c r="A1474">
        <v>1473</v>
      </c>
      <c r="B1474" s="3" t="s">
        <v>10778</v>
      </c>
      <c r="C1474" t="s">
        <v>18</v>
      </c>
      <c r="D1474" t="s">
        <v>145</v>
      </c>
      <c r="F1474" t="s">
        <v>21226</v>
      </c>
      <c r="I1474"/>
      <c r="J1474"/>
      <c r="L1474"/>
      <c r="M1474"/>
      <c r="N1474"/>
      <c r="O1474" s="7" t="s">
        <v>10779</v>
      </c>
      <c r="P1474" t="s">
        <v>10777</v>
      </c>
      <c r="Q1474" t="s">
        <v>10782</v>
      </c>
      <c r="R1474" s="6" t="s">
        <v>10781</v>
      </c>
      <c r="S1474"/>
      <c r="T1474"/>
      <c r="U1474"/>
      <c r="W1474">
        <v>2016</v>
      </c>
      <c r="X1474" t="s">
        <v>10780</v>
      </c>
      <c r="Y1474" t="s">
        <v>7259</v>
      </c>
      <c r="Z1474" t="s">
        <v>7260</v>
      </c>
      <c r="AA1474" t="s">
        <v>10783</v>
      </c>
      <c r="AB1474" t="s">
        <v>10784</v>
      </c>
      <c r="AC1474" t="s">
        <v>19</v>
      </c>
      <c r="AD1474">
        <v>1</v>
      </c>
    </row>
    <row r="1475" spans="1:30" hidden="1" x14ac:dyDescent="0.3">
      <c r="A1475">
        <v>1474</v>
      </c>
      <c r="B1475" s="3" t="s">
        <v>10786</v>
      </c>
      <c r="C1475" t="s">
        <v>145</v>
      </c>
      <c r="F1475" t="s">
        <v>21226</v>
      </c>
      <c r="I1475"/>
      <c r="J1475"/>
      <c r="L1475"/>
      <c r="M1475"/>
      <c r="N1475"/>
      <c r="O1475" s="7" t="s">
        <v>10787</v>
      </c>
      <c r="P1475" t="s">
        <v>10785</v>
      </c>
      <c r="Q1475" t="s">
        <v>10790</v>
      </c>
      <c r="R1475" s="6" t="s">
        <v>10789</v>
      </c>
      <c r="S1475"/>
      <c r="T1475"/>
      <c r="U1475"/>
      <c r="W1475">
        <v>2015</v>
      </c>
      <c r="X1475" t="s">
        <v>10788</v>
      </c>
      <c r="Y1475" t="s">
        <v>370</v>
      </c>
      <c r="Z1475" t="s">
        <v>371</v>
      </c>
      <c r="AA1475" t="s">
        <v>10791</v>
      </c>
      <c r="AB1475" t="s">
        <v>10792</v>
      </c>
      <c r="AC1475" t="s">
        <v>19</v>
      </c>
      <c r="AD1475">
        <v>1</v>
      </c>
    </row>
    <row r="1476" spans="1:30" ht="43.2" hidden="1" x14ac:dyDescent="0.3">
      <c r="A1476">
        <v>1475</v>
      </c>
      <c r="B1476" s="3" t="s">
        <v>10794</v>
      </c>
      <c r="C1476" t="s">
        <v>145</v>
      </c>
      <c r="F1476" t="s">
        <v>21227</v>
      </c>
      <c r="I1476"/>
      <c r="J1476"/>
      <c r="L1476"/>
      <c r="M1476"/>
      <c r="N1476"/>
      <c r="O1476" s="6" t="s">
        <v>10795</v>
      </c>
      <c r="P1476" t="s">
        <v>10793</v>
      </c>
      <c r="Q1476" t="s">
        <v>10798</v>
      </c>
      <c r="R1476" s="6" t="s">
        <v>10797</v>
      </c>
      <c r="S1476"/>
      <c r="T1476"/>
      <c r="U1476"/>
      <c r="W1476">
        <v>2015</v>
      </c>
      <c r="X1476" t="s">
        <v>10796</v>
      </c>
      <c r="Y1476" t="s">
        <v>158</v>
      </c>
      <c r="Z1476" t="s">
        <v>85</v>
      </c>
      <c r="AA1476" t="s">
        <v>10799</v>
      </c>
      <c r="AB1476" t="s">
        <v>10800</v>
      </c>
      <c r="AC1476" t="s">
        <v>19</v>
      </c>
      <c r="AD1476">
        <v>1</v>
      </c>
    </row>
    <row r="1477" spans="1:30" ht="28.8" hidden="1" x14ac:dyDescent="0.3">
      <c r="A1477">
        <v>1476</v>
      </c>
      <c r="B1477" s="3" t="s">
        <v>10802</v>
      </c>
      <c r="C1477" t="s">
        <v>145</v>
      </c>
      <c r="F1477" t="s">
        <v>146</v>
      </c>
      <c r="I1477"/>
      <c r="J1477"/>
      <c r="L1477"/>
      <c r="M1477"/>
      <c r="N1477"/>
      <c r="O1477" s="6" t="s">
        <v>10803</v>
      </c>
      <c r="P1477" t="s">
        <v>10801</v>
      </c>
      <c r="Q1477" t="s">
        <v>10806</v>
      </c>
      <c r="R1477" s="6" t="s">
        <v>10805</v>
      </c>
      <c r="S1477"/>
      <c r="T1477"/>
      <c r="U1477"/>
      <c r="W1477">
        <v>2015</v>
      </c>
      <c r="X1477" t="s">
        <v>10804</v>
      </c>
      <c r="Y1477" t="s">
        <v>1354</v>
      </c>
      <c r="Z1477" t="s">
        <v>1354</v>
      </c>
      <c r="AA1477" t="s">
        <v>10807</v>
      </c>
      <c r="AB1477" t="s">
        <v>10808</v>
      </c>
      <c r="AC1477" t="s">
        <v>19</v>
      </c>
      <c r="AD1477">
        <v>1</v>
      </c>
    </row>
    <row r="1478" spans="1:30" ht="28.8" hidden="1" x14ac:dyDescent="0.3">
      <c r="A1478">
        <v>1477</v>
      </c>
      <c r="B1478" s="3" t="s">
        <v>10810</v>
      </c>
      <c r="C1478" t="s">
        <v>145</v>
      </c>
      <c r="F1478" t="s">
        <v>21227</v>
      </c>
      <c r="I1478"/>
      <c r="J1478"/>
      <c r="L1478"/>
      <c r="M1478"/>
      <c r="N1478"/>
      <c r="O1478" s="6" t="s">
        <v>10811</v>
      </c>
      <c r="P1478" t="s">
        <v>10809</v>
      </c>
      <c r="Q1478" t="s">
        <v>10814</v>
      </c>
      <c r="R1478" s="6" t="s">
        <v>10813</v>
      </c>
      <c r="S1478"/>
      <c r="T1478"/>
      <c r="U1478"/>
      <c r="W1478">
        <v>2014</v>
      </c>
      <c r="X1478" t="s">
        <v>10812</v>
      </c>
      <c r="Y1478" t="s">
        <v>158</v>
      </c>
      <c r="Z1478" t="s">
        <v>85</v>
      </c>
      <c r="AA1478" t="s">
        <v>10815</v>
      </c>
      <c r="AB1478" t="s">
        <v>10816</v>
      </c>
      <c r="AC1478" t="s">
        <v>19</v>
      </c>
      <c r="AD1478">
        <v>1</v>
      </c>
    </row>
    <row r="1479" spans="1:30" ht="28.8" hidden="1" x14ac:dyDescent="0.3">
      <c r="A1479">
        <v>1478</v>
      </c>
      <c r="B1479" s="3" t="s">
        <v>10818</v>
      </c>
      <c r="C1479" t="s">
        <v>18</v>
      </c>
      <c r="D1479" t="s">
        <v>145</v>
      </c>
      <c r="F1479" t="s">
        <v>146</v>
      </c>
      <c r="I1479"/>
      <c r="J1479"/>
      <c r="L1479"/>
      <c r="M1479"/>
      <c r="N1479"/>
      <c r="O1479" s="7" t="s">
        <v>10819</v>
      </c>
      <c r="P1479" t="s">
        <v>10817</v>
      </c>
      <c r="Q1479" t="s">
        <v>10822</v>
      </c>
      <c r="R1479" s="6" t="s">
        <v>10821</v>
      </c>
      <c r="S1479"/>
      <c r="T1479"/>
      <c r="U1479"/>
      <c r="W1479">
        <v>2014</v>
      </c>
      <c r="X1479" t="s">
        <v>10820</v>
      </c>
      <c r="Y1479" t="s">
        <v>158</v>
      </c>
      <c r="Z1479" t="s">
        <v>85</v>
      </c>
      <c r="AA1479" t="s">
        <v>10823</v>
      </c>
      <c r="AB1479" t="s">
        <v>10824</v>
      </c>
      <c r="AC1479" t="s">
        <v>19</v>
      </c>
      <c r="AD1479">
        <v>1</v>
      </c>
    </row>
    <row r="1480" spans="1:30" ht="28.8" hidden="1" x14ac:dyDescent="0.3">
      <c r="A1480">
        <v>1479</v>
      </c>
      <c r="B1480" s="3" t="s">
        <v>10826</v>
      </c>
      <c r="C1480" t="s">
        <v>18</v>
      </c>
      <c r="D1480" t="s">
        <v>18</v>
      </c>
      <c r="E1480" s="3" t="s">
        <v>145</v>
      </c>
      <c r="F1480" t="s">
        <v>19389</v>
      </c>
      <c r="G1480" t="s">
        <v>21348</v>
      </c>
      <c r="H1480" t="s">
        <v>21472</v>
      </c>
      <c r="I1480" s="3" t="s">
        <v>21358</v>
      </c>
      <c r="N1480" s="3" t="s">
        <v>21524</v>
      </c>
      <c r="O1480" s="7" t="s">
        <v>10827</v>
      </c>
      <c r="P1480" t="s">
        <v>10825</v>
      </c>
      <c r="Q1480" t="s">
        <v>10830</v>
      </c>
      <c r="R1480" s="6" t="s">
        <v>10829</v>
      </c>
      <c r="T1480" s="3"/>
      <c r="U1480" s="3"/>
      <c r="W1480">
        <v>2014</v>
      </c>
      <c r="X1480" t="s">
        <v>10828</v>
      </c>
      <c r="Y1480" t="s">
        <v>370</v>
      </c>
      <c r="Z1480" t="s">
        <v>371</v>
      </c>
      <c r="AA1480" t="s">
        <v>10831</v>
      </c>
      <c r="AB1480" t="s">
        <v>10832</v>
      </c>
      <c r="AC1480" t="s">
        <v>19</v>
      </c>
      <c r="AD1480">
        <v>1</v>
      </c>
    </row>
    <row r="1481" spans="1:30" ht="43.2" hidden="1" x14ac:dyDescent="0.3">
      <c r="A1481">
        <v>1480</v>
      </c>
      <c r="B1481" s="3" t="s">
        <v>10834</v>
      </c>
      <c r="C1481" t="s">
        <v>18</v>
      </c>
      <c r="D1481" t="s">
        <v>145</v>
      </c>
      <c r="F1481" t="s">
        <v>146</v>
      </c>
      <c r="I1481"/>
      <c r="J1481"/>
      <c r="L1481"/>
      <c r="M1481"/>
      <c r="N1481"/>
      <c r="O1481" s="7" t="s">
        <v>10835</v>
      </c>
      <c r="P1481" t="s">
        <v>10833</v>
      </c>
      <c r="Q1481" t="s">
        <v>10838</v>
      </c>
      <c r="R1481" s="6" t="s">
        <v>10837</v>
      </c>
      <c r="S1481"/>
      <c r="T1481"/>
      <c r="U1481"/>
      <c r="W1481">
        <v>2014</v>
      </c>
      <c r="X1481" t="s">
        <v>10836</v>
      </c>
      <c r="Y1481" t="s">
        <v>258</v>
      </c>
      <c r="Z1481" t="s">
        <v>258</v>
      </c>
      <c r="AB1481" t="s">
        <v>10839</v>
      </c>
      <c r="AC1481" t="s">
        <v>19</v>
      </c>
      <c r="AD1481">
        <v>1</v>
      </c>
    </row>
    <row r="1482" spans="1:30" ht="43.2" hidden="1" x14ac:dyDescent="0.3">
      <c r="A1482">
        <v>1481</v>
      </c>
      <c r="B1482" s="3" t="s">
        <v>10841</v>
      </c>
      <c r="C1482" t="s">
        <v>18</v>
      </c>
      <c r="D1482" t="s">
        <v>145</v>
      </c>
      <c r="F1482" t="s">
        <v>146</v>
      </c>
      <c r="I1482"/>
      <c r="J1482"/>
      <c r="L1482"/>
      <c r="M1482"/>
      <c r="N1482"/>
      <c r="O1482" s="7" t="s">
        <v>10842</v>
      </c>
      <c r="P1482" t="s">
        <v>10840</v>
      </c>
      <c r="Q1482" t="s">
        <v>10845</v>
      </c>
      <c r="R1482" s="6" t="s">
        <v>10844</v>
      </c>
      <c r="S1482"/>
      <c r="T1482"/>
      <c r="U1482"/>
      <c r="W1482">
        <v>2014</v>
      </c>
      <c r="X1482" t="s">
        <v>10843</v>
      </c>
      <c r="Y1482" t="s">
        <v>57</v>
      </c>
      <c r="Z1482" t="s">
        <v>57</v>
      </c>
      <c r="AA1482" t="s">
        <v>10846</v>
      </c>
      <c r="AB1482" t="s">
        <v>10847</v>
      </c>
      <c r="AC1482" t="s">
        <v>19</v>
      </c>
      <c r="AD1482">
        <v>1</v>
      </c>
    </row>
    <row r="1483" spans="1:30" ht="28.8" hidden="1" x14ac:dyDescent="0.3">
      <c r="A1483">
        <v>1482</v>
      </c>
      <c r="B1483" s="3" t="s">
        <v>10849</v>
      </c>
      <c r="C1483" t="s">
        <v>18</v>
      </c>
      <c r="D1483" t="s">
        <v>145</v>
      </c>
      <c r="F1483" t="s">
        <v>146</v>
      </c>
      <c r="I1483"/>
      <c r="J1483"/>
      <c r="L1483"/>
      <c r="M1483"/>
      <c r="N1483"/>
      <c r="O1483" s="7" t="s">
        <v>10850</v>
      </c>
      <c r="P1483" t="s">
        <v>10848</v>
      </c>
      <c r="Q1483" t="s">
        <v>10853</v>
      </c>
      <c r="R1483" s="6" t="s">
        <v>10852</v>
      </c>
      <c r="S1483"/>
      <c r="T1483"/>
      <c r="U1483"/>
      <c r="W1483">
        <v>2013</v>
      </c>
      <c r="X1483" t="s">
        <v>10851</v>
      </c>
      <c r="Y1483" t="s">
        <v>258</v>
      </c>
      <c r="Z1483" t="s">
        <v>258</v>
      </c>
      <c r="AB1483" t="s">
        <v>10854</v>
      </c>
      <c r="AC1483" t="s">
        <v>19</v>
      </c>
      <c r="AD1483">
        <v>1</v>
      </c>
    </row>
    <row r="1484" spans="1:30" ht="28.8" hidden="1" x14ac:dyDescent="0.3">
      <c r="A1484">
        <v>1483</v>
      </c>
      <c r="B1484" s="3" t="s">
        <v>4692</v>
      </c>
      <c r="C1484" t="s">
        <v>18</v>
      </c>
      <c r="D1484" t="s">
        <v>145</v>
      </c>
      <c r="F1484" t="s">
        <v>146</v>
      </c>
      <c r="I1484"/>
      <c r="J1484"/>
      <c r="L1484"/>
      <c r="M1484"/>
      <c r="N1484"/>
      <c r="O1484" s="7" t="s">
        <v>4693</v>
      </c>
      <c r="P1484" t="s">
        <v>4691</v>
      </c>
      <c r="Q1484" t="s">
        <v>4696</v>
      </c>
      <c r="R1484" s="6" t="s">
        <v>4695</v>
      </c>
      <c r="S1484"/>
      <c r="T1484"/>
      <c r="U1484"/>
      <c r="W1484">
        <v>2013</v>
      </c>
      <c r="X1484" t="s">
        <v>4694</v>
      </c>
      <c r="Y1484" t="s">
        <v>258</v>
      </c>
      <c r="Z1484" t="s">
        <v>258</v>
      </c>
      <c r="AB1484" t="s">
        <v>4697</v>
      </c>
      <c r="AC1484" t="s">
        <v>19</v>
      </c>
      <c r="AD1484">
        <v>1</v>
      </c>
    </row>
    <row r="1485" spans="1:30" ht="43.2" hidden="1" x14ac:dyDescent="0.3">
      <c r="A1485">
        <v>1484</v>
      </c>
      <c r="B1485" s="3" t="s">
        <v>10856</v>
      </c>
      <c r="C1485" t="s">
        <v>145</v>
      </c>
      <c r="F1485" t="s">
        <v>146</v>
      </c>
      <c r="I1485"/>
      <c r="J1485"/>
      <c r="L1485"/>
      <c r="M1485"/>
      <c r="N1485"/>
      <c r="O1485" s="6" t="s">
        <v>10857</v>
      </c>
      <c r="P1485" t="s">
        <v>10855</v>
      </c>
      <c r="Q1485" t="s">
        <v>10860</v>
      </c>
      <c r="R1485" s="6" t="s">
        <v>10859</v>
      </c>
      <c r="S1485"/>
      <c r="T1485"/>
      <c r="U1485"/>
      <c r="W1485">
        <v>2013</v>
      </c>
      <c r="X1485" t="s">
        <v>10858</v>
      </c>
      <c r="Y1485" t="s">
        <v>258</v>
      </c>
      <c r="Z1485" t="s">
        <v>258</v>
      </c>
      <c r="AB1485" t="s">
        <v>10861</v>
      </c>
      <c r="AC1485" t="s">
        <v>19</v>
      </c>
      <c r="AD1485">
        <v>1</v>
      </c>
    </row>
    <row r="1486" spans="1:30" hidden="1" x14ac:dyDescent="0.3">
      <c r="A1486">
        <v>1485</v>
      </c>
      <c r="B1486" s="3" t="s">
        <v>10863</v>
      </c>
      <c r="C1486" t="s">
        <v>145</v>
      </c>
      <c r="F1486" t="s">
        <v>622</v>
      </c>
      <c r="I1486"/>
      <c r="J1486"/>
      <c r="L1486"/>
      <c r="M1486"/>
      <c r="N1486"/>
      <c r="O1486" s="6" t="s">
        <v>10864</v>
      </c>
      <c r="P1486" t="s">
        <v>10862</v>
      </c>
      <c r="Q1486" t="s">
        <v>10867</v>
      </c>
      <c r="R1486" s="6" t="s">
        <v>10866</v>
      </c>
      <c r="S1486"/>
      <c r="T1486"/>
      <c r="U1486"/>
      <c r="W1486">
        <v>2013</v>
      </c>
      <c r="X1486" t="s">
        <v>10865</v>
      </c>
      <c r="Y1486" t="s">
        <v>258</v>
      </c>
      <c r="Z1486" t="s">
        <v>258</v>
      </c>
      <c r="AB1486" t="s">
        <v>10868</v>
      </c>
      <c r="AC1486" t="s">
        <v>19</v>
      </c>
      <c r="AD1486">
        <v>1</v>
      </c>
    </row>
    <row r="1487" spans="1:30" ht="43.2" hidden="1" x14ac:dyDescent="0.3">
      <c r="A1487">
        <v>1486</v>
      </c>
      <c r="B1487" s="3" t="s">
        <v>6047</v>
      </c>
      <c r="C1487" t="s">
        <v>18</v>
      </c>
      <c r="D1487" t="s">
        <v>145</v>
      </c>
      <c r="F1487" t="s">
        <v>19389</v>
      </c>
      <c r="I1487"/>
      <c r="J1487"/>
      <c r="L1487"/>
      <c r="M1487"/>
      <c r="N1487"/>
      <c r="O1487" s="7" t="s">
        <v>6048</v>
      </c>
      <c r="P1487" t="s">
        <v>6046</v>
      </c>
      <c r="Q1487" t="s">
        <v>6051</v>
      </c>
      <c r="R1487" s="6" t="s">
        <v>6050</v>
      </c>
      <c r="S1487"/>
      <c r="T1487"/>
      <c r="U1487"/>
      <c r="W1487">
        <v>2012</v>
      </c>
      <c r="X1487" t="s">
        <v>6049</v>
      </c>
      <c r="Y1487" t="s">
        <v>47</v>
      </c>
      <c r="Z1487" t="s">
        <v>48</v>
      </c>
      <c r="AA1487" t="s">
        <v>6052</v>
      </c>
      <c r="AB1487" t="s">
        <v>6053</v>
      </c>
      <c r="AC1487" t="s">
        <v>19</v>
      </c>
      <c r="AD1487">
        <v>1</v>
      </c>
    </row>
    <row r="1488" spans="1:30" ht="28.8" hidden="1" x14ac:dyDescent="0.3">
      <c r="A1488">
        <v>1487</v>
      </c>
      <c r="B1488" s="3" t="s">
        <v>10870</v>
      </c>
      <c r="C1488" t="s">
        <v>18</v>
      </c>
      <c r="D1488" t="s">
        <v>145</v>
      </c>
      <c r="F1488" t="s">
        <v>146</v>
      </c>
      <c r="I1488"/>
      <c r="J1488"/>
      <c r="L1488"/>
      <c r="M1488"/>
      <c r="N1488"/>
      <c r="O1488" s="7" t="s">
        <v>10871</v>
      </c>
      <c r="P1488" t="s">
        <v>10869</v>
      </c>
      <c r="Q1488" t="s">
        <v>10874</v>
      </c>
      <c r="R1488" s="6" t="s">
        <v>10873</v>
      </c>
      <c r="S1488"/>
      <c r="T1488"/>
      <c r="U1488"/>
      <c r="W1488">
        <v>2011</v>
      </c>
      <c r="X1488" t="s">
        <v>10872</v>
      </c>
      <c r="Y1488" t="s">
        <v>258</v>
      </c>
      <c r="Z1488" t="s">
        <v>258</v>
      </c>
      <c r="AB1488" t="s">
        <v>10875</v>
      </c>
      <c r="AC1488" t="s">
        <v>19</v>
      </c>
      <c r="AD1488">
        <v>1</v>
      </c>
    </row>
    <row r="1489" spans="1:30" ht="28.8" hidden="1" x14ac:dyDescent="0.3">
      <c r="A1489">
        <v>1488</v>
      </c>
      <c r="B1489" s="3" t="s">
        <v>10877</v>
      </c>
      <c r="C1489" t="s">
        <v>145</v>
      </c>
      <c r="F1489" t="s">
        <v>21227</v>
      </c>
      <c r="I1489"/>
      <c r="J1489"/>
      <c r="L1489"/>
      <c r="M1489"/>
      <c r="N1489"/>
      <c r="O1489" s="6" t="s">
        <v>10878</v>
      </c>
      <c r="P1489" t="s">
        <v>10876</v>
      </c>
      <c r="Q1489" t="s">
        <v>10881</v>
      </c>
      <c r="R1489" s="6" t="s">
        <v>10880</v>
      </c>
      <c r="S1489"/>
      <c r="T1489"/>
      <c r="U1489"/>
      <c r="W1489">
        <v>2011</v>
      </c>
      <c r="X1489" t="s">
        <v>10879</v>
      </c>
      <c r="Y1489" t="s">
        <v>1516</v>
      </c>
      <c r="Z1489" t="s">
        <v>1517</v>
      </c>
      <c r="AA1489" t="s">
        <v>10882</v>
      </c>
      <c r="AB1489" t="s">
        <v>10883</v>
      </c>
      <c r="AC1489" t="s">
        <v>19</v>
      </c>
      <c r="AD1489">
        <v>1</v>
      </c>
    </row>
    <row r="1490" spans="1:30" ht="28.8" hidden="1" x14ac:dyDescent="0.3">
      <c r="A1490">
        <v>1489</v>
      </c>
      <c r="B1490" s="3" t="s">
        <v>10885</v>
      </c>
      <c r="C1490" t="s">
        <v>18</v>
      </c>
      <c r="D1490" t="s">
        <v>145</v>
      </c>
      <c r="F1490" t="s">
        <v>146</v>
      </c>
      <c r="I1490"/>
      <c r="J1490"/>
      <c r="L1490"/>
      <c r="M1490"/>
      <c r="N1490"/>
      <c r="O1490" s="7" t="s">
        <v>10886</v>
      </c>
      <c r="P1490" t="s">
        <v>10884</v>
      </c>
      <c r="Q1490" t="s">
        <v>10889</v>
      </c>
      <c r="R1490" s="6" t="s">
        <v>10888</v>
      </c>
      <c r="S1490"/>
      <c r="T1490"/>
      <c r="U1490"/>
      <c r="W1490">
        <v>2010</v>
      </c>
      <c r="X1490" t="s">
        <v>10887</v>
      </c>
      <c r="Y1490" t="s">
        <v>158</v>
      </c>
      <c r="Z1490" t="s">
        <v>85</v>
      </c>
      <c r="AB1490" t="s">
        <v>10890</v>
      </c>
      <c r="AC1490" t="s">
        <v>19</v>
      </c>
      <c r="AD1490">
        <v>1</v>
      </c>
    </row>
    <row r="1491" spans="1:30" ht="28.8" hidden="1" x14ac:dyDescent="0.3">
      <c r="A1491">
        <v>1490</v>
      </c>
      <c r="B1491" s="3" t="s">
        <v>10892</v>
      </c>
      <c r="C1491" t="s">
        <v>145</v>
      </c>
      <c r="F1491" t="s">
        <v>146</v>
      </c>
      <c r="I1491"/>
      <c r="J1491"/>
      <c r="L1491"/>
      <c r="M1491"/>
      <c r="N1491"/>
      <c r="O1491" s="6" t="s">
        <v>10893</v>
      </c>
      <c r="P1491" t="s">
        <v>10891</v>
      </c>
      <c r="Q1491" t="s">
        <v>5504</v>
      </c>
      <c r="R1491" s="6" t="s">
        <v>8502</v>
      </c>
      <c r="S1491"/>
      <c r="T1491"/>
      <c r="U1491"/>
      <c r="W1491">
        <v>2010</v>
      </c>
      <c r="X1491" t="s">
        <v>10894</v>
      </c>
      <c r="Y1491" t="s">
        <v>158</v>
      </c>
      <c r="Z1491" t="s">
        <v>85</v>
      </c>
      <c r="AB1491" t="s">
        <v>10895</v>
      </c>
      <c r="AC1491" t="s">
        <v>19</v>
      </c>
      <c r="AD1491">
        <v>1</v>
      </c>
    </row>
    <row r="1492" spans="1:30" ht="43.2" hidden="1" x14ac:dyDescent="0.3">
      <c r="A1492">
        <v>1491</v>
      </c>
      <c r="B1492" s="3" t="s">
        <v>10897</v>
      </c>
      <c r="C1492" t="s">
        <v>18</v>
      </c>
      <c r="D1492" t="s">
        <v>145</v>
      </c>
      <c r="E1492" t="s">
        <v>145</v>
      </c>
      <c r="F1492" t="s">
        <v>21268</v>
      </c>
      <c r="G1492" t="s">
        <v>21348</v>
      </c>
      <c r="H1492" t="s">
        <v>21460</v>
      </c>
      <c r="I1492" t="s">
        <v>21268</v>
      </c>
      <c r="J1492" t="s">
        <v>21786</v>
      </c>
      <c r="K1492" t="s">
        <v>21793</v>
      </c>
      <c r="L1492" t="s">
        <v>21727</v>
      </c>
      <c r="M1492" t="s">
        <v>21667</v>
      </c>
      <c r="N1492"/>
      <c r="O1492" s="7" t="s">
        <v>10898</v>
      </c>
      <c r="P1492" t="s">
        <v>10896</v>
      </c>
      <c r="Q1492" t="s">
        <v>10901</v>
      </c>
      <c r="R1492" s="6" t="s">
        <v>10900</v>
      </c>
      <c r="S1492"/>
      <c r="T1492"/>
      <c r="U1492"/>
      <c r="W1492">
        <v>2010</v>
      </c>
      <c r="X1492" t="s">
        <v>10899</v>
      </c>
      <c r="Y1492" t="s">
        <v>1916</v>
      </c>
      <c r="Z1492" t="s">
        <v>1219</v>
      </c>
      <c r="AA1492" t="s">
        <v>10902</v>
      </c>
      <c r="AB1492" t="s">
        <v>10903</v>
      </c>
      <c r="AC1492" t="s">
        <v>10904</v>
      </c>
      <c r="AD1492">
        <v>2</v>
      </c>
    </row>
    <row r="1493" spans="1:30" ht="28.8" hidden="1" x14ac:dyDescent="0.3">
      <c r="A1493">
        <v>1492</v>
      </c>
      <c r="B1493" s="3" t="s">
        <v>10906</v>
      </c>
      <c r="C1493" t="s">
        <v>145</v>
      </c>
      <c r="F1493" t="s">
        <v>146</v>
      </c>
      <c r="I1493"/>
      <c r="J1493"/>
      <c r="L1493"/>
      <c r="M1493"/>
      <c r="N1493"/>
      <c r="O1493" s="6" t="s">
        <v>10907</v>
      </c>
      <c r="P1493" t="s">
        <v>10905</v>
      </c>
      <c r="Q1493" t="s">
        <v>10910</v>
      </c>
      <c r="R1493" s="6" t="s">
        <v>10909</v>
      </c>
      <c r="S1493"/>
      <c r="T1493"/>
      <c r="U1493"/>
      <c r="W1493">
        <v>2010</v>
      </c>
      <c r="X1493" t="s">
        <v>10908</v>
      </c>
      <c r="Y1493" t="s">
        <v>158</v>
      </c>
      <c r="Z1493" t="s">
        <v>85</v>
      </c>
      <c r="AB1493" t="s">
        <v>10911</v>
      </c>
      <c r="AC1493" t="s">
        <v>19</v>
      </c>
      <c r="AD1493">
        <v>1</v>
      </c>
    </row>
    <row r="1494" spans="1:30" ht="28.8" hidden="1" x14ac:dyDescent="0.3">
      <c r="A1494">
        <v>1493</v>
      </c>
      <c r="B1494" s="3" t="s">
        <v>10913</v>
      </c>
      <c r="C1494" t="s">
        <v>145</v>
      </c>
      <c r="F1494" t="s">
        <v>146</v>
      </c>
      <c r="I1494"/>
      <c r="J1494"/>
      <c r="L1494"/>
      <c r="M1494"/>
      <c r="N1494"/>
      <c r="O1494" s="6" t="s">
        <v>10914</v>
      </c>
      <c r="P1494" t="s">
        <v>10912</v>
      </c>
      <c r="Q1494" t="s">
        <v>10917</v>
      </c>
      <c r="R1494" s="6" t="s">
        <v>10916</v>
      </c>
      <c r="S1494"/>
      <c r="T1494"/>
      <c r="U1494"/>
      <c r="W1494">
        <v>2009</v>
      </c>
      <c r="X1494" t="s">
        <v>10915</v>
      </c>
      <c r="Y1494" t="s">
        <v>463</v>
      </c>
      <c r="Z1494" t="s">
        <v>464</v>
      </c>
      <c r="AB1494" t="s">
        <v>10918</v>
      </c>
      <c r="AC1494" t="s">
        <v>19</v>
      </c>
      <c r="AD1494">
        <v>1</v>
      </c>
    </row>
    <row r="1495" spans="1:30" ht="43.2" hidden="1" x14ac:dyDescent="0.3">
      <c r="A1495">
        <v>1494</v>
      </c>
      <c r="B1495" s="3" t="s">
        <v>10920</v>
      </c>
      <c r="C1495" t="s">
        <v>145</v>
      </c>
      <c r="F1495" t="s">
        <v>21227</v>
      </c>
      <c r="I1495"/>
      <c r="J1495"/>
      <c r="L1495"/>
      <c r="M1495"/>
      <c r="N1495"/>
      <c r="O1495" s="6" t="s">
        <v>10921</v>
      </c>
      <c r="P1495" t="s">
        <v>10919</v>
      </c>
      <c r="Q1495" t="s">
        <v>10924</v>
      </c>
      <c r="R1495" s="6" t="s">
        <v>10923</v>
      </c>
      <c r="S1495"/>
      <c r="T1495"/>
      <c r="U1495"/>
      <c r="W1495">
        <v>2009</v>
      </c>
      <c r="X1495" t="s">
        <v>10922</v>
      </c>
      <c r="Y1495" t="s">
        <v>266</v>
      </c>
      <c r="Z1495" t="s">
        <v>267</v>
      </c>
      <c r="AA1495" t="s">
        <v>10925</v>
      </c>
      <c r="AB1495" t="s">
        <v>10926</v>
      </c>
      <c r="AC1495" t="s">
        <v>19</v>
      </c>
      <c r="AD1495">
        <v>1</v>
      </c>
    </row>
    <row r="1496" spans="1:30" ht="43.2" hidden="1" x14ac:dyDescent="0.3">
      <c r="A1496">
        <v>1495</v>
      </c>
      <c r="B1496" s="3" t="s">
        <v>10928</v>
      </c>
      <c r="C1496" t="s">
        <v>145</v>
      </c>
      <c r="F1496" t="s">
        <v>146</v>
      </c>
      <c r="I1496"/>
      <c r="J1496"/>
      <c r="L1496"/>
      <c r="M1496"/>
      <c r="N1496"/>
      <c r="O1496" s="6" t="s">
        <v>10929</v>
      </c>
      <c r="P1496" t="s">
        <v>10927</v>
      </c>
      <c r="Q1496" t="s">
        <v>10932</v>
      </c>
      <c r="R1496" s="6" t="s">
        <v>10931</v>
      </c>
      <c r="S1496"/>
      <c r="T1496"/>
      <c r="U1496"/>
      <c r="W1496">
        <v>2008</v>
      </c>
      <c r="X1496" t="s">
        <v>10930</v>
      </c>
      <c r="Y1496" t="s">
        <v>6689</v>
      </c>
      <c r="Z1496" t="s">
        <v>6689</v>
      </c>
      <c r="AB1496" t="s">
        <v>10933</v>
      </c>
      <c r="AC1496" t="s">
        <v>19</v>
      </c>
      <c r="AD1496">
        <v>1</v>
      </c>
    </row>
    <row r="1497" spans="1:30" ht="43.2" hidden="1" x14ac:dyDescent="0.3">
      <c r="A1497">
        <v>1496</v>
      </c>
      <c r="B1497" s="3" t="s">
        <v>10935</v>
      </c>
      <c r="C1497" t="s">
        <v>145</v>
      </c>
      <c r="F1497" t="s">
        <v>21227</v>
      </c>
      <c r="I1497"/>
      <c r="J1497"/>
      <c r="L1497"/>
      <c r="M1497"/>
      <c r="N1497"/>
      <c r="O1497" s="6" t="s">
        <v>10936</v>
      </c>
      <c r="P1497" t="s">
        <v>10934</v>
      </c>
      <c r="Q1497" t="s">
        <v>10939</v>
      </c>
      <c r="R1497" s="6" t="s">
        <v>10938</v>
      </c>
      <c r="S1497"/>
      <c r="T1497"/>
      <c r="U1497"/>
      <c r="W1497">
        <v>2008</v>
      </c>
      <c r="X1497" t="s">
        <v>10937</v>
      </c>
      <c r="Y1497" t="s">
        <v>158</v>
      </c>
      <c r="Z1497" t="s">
        <v>85</v>
      </c>
      <c r="AB1497" t="s">
        <v>10940</v>
      </c>
      <c r="AC1497" t="s">
        <v>19</v>
      </c>
      <c r="AD1497">
        <v>1</v>
      </c>
    </row>
    <row r="1498" spans="1:30" ht="43.2" hidden="1" x14ac:dyDescent="0.3">
      <c r="A1498">
        <v>1497</v>
      </c>
      <c r="B1498" s="3" t="s">
        <v>10942</v>
      </c>
      <c r="C1498" t="s">
        <v>145</v>
      </c>
      <c r="F1498" t="s">
        <v>21226</v>
      </c>
      <c r="I1498"/>
      <c r="J1498"/>
      <c r="L1498"/>
      <c r="M1498"/>
      <c r="N1498"/>
      <c r="O1498" s="7" t="s">
        <v>10943</v>
      </c>
      <c r="P1498" t="s">
        <v>10941</v>
      </c>
      <c r="Q1498" t="s">
        <v>10946</v>
      </c>
      <c r="R1498" s="6" t="s">
        <v>10945</v>
      </c>
      <c r="S1498"/>
      <c r="T1498"/>
      <c r="U1498"/>
      <c r="W1498">
        <v>2008</v>
      </c>
      <c r="X1498" t="s">
        <v>10944</v>
      </c>
      <c r="Y1498" t="s">
        <v>962</v>
      </c>
      <c r="Z1498" t="s">
        <v>963</v>
      </c>
      <c r="AA1498" t="s">
        <v>10947</v>
      </c>
      <c r="AB1498" t="s">
        <v>10948</v>
      </c>
      <c r="AC1498" t="s">
        <v>19</v>
      </c>
      <c r="AD1498">
        <v>1</v>
      </c>
    </row>
    <row r="1499" spans="1:30" ht="28.8" hidden="1" x14ac:dyDescent="0.3">
      <c r="A1499">
        <v>1498</v>
      </c>
      <c r="B1499" s="3" t="s">
        <v>10950</v>
      </c>
      <c r="C1499" t="s">
        <v>145</v>
      </c>
      <c r="F1499" t="s">
        <v>21295</v>
      </c>
      <c r="I1499"/>
      <c r="J1499"/>
      <c r="L1499" t="s">
        <v>21243</v>
      </c>
      <c r="M1499"/>
      <c r="N1499"/>
      <c r="O1499" s="7" t="s">
        <v>10951</v>
      </c>
      <c r="P1499" t="s">
        <v>10949</v>
      </c>
      <c r="Q1499" t="s">
        <v>10954</v>
      </c>
      <c r="R1499" s="6" t="s">
        <v>10953</v>
      </c>
      <c r="S1499"/>
      <c r="T1499"/>
      <c r="U1499"/>
      <c r="W1499">
        <v>2008</v>
      </c>
      <c r="X1499" t="s">
        <v>10952</v>
      </c>
      <c r="Y1499" t="s">
        <v>57</v>
      </c>
      <c r="Z1499" t="s">
        <v>57</v>
      </c>
      <c r="AA1499" t="s">
        <v>10955</v>
      </c>
      <c r="AB1499" t="s">
        <v>10956</v>
      </c>
      <c r="AC1499" t="s">
        <v>19</v>
      </c>
      <c r="AD1499">
        <v>1</v>
      </c>
    </row>
    <row r="1500" spans="1:30" ht="28.8" hidden="1" x14ac:dyDescent="0.3">
      <c r="A1500">
        <v>1499</v>
      </c>
      <c r="B1500" s="3" t="s">
        <v>10958</v>
      </c>
      <c r="C1500" t="s">
        <v>145</v>
      </c>
      <c r="F1500" t="s">
        <v>21226</v>
      </c>
      <c r="I1500"/>
      <c r="J1500"/>
      <c r="L1500"/>
      <c r="M1500"/>
      <c r="N1500"/>
      <c r="O1500" s="6" t="s">
        <v>10959</v>
      </c>
      <c r="P1500" t="s">
        <v>10957</v>
      </c>
      <c r="Q1500" t="s">
        <v>10962</v>
      </c>
      <c r="R1500" s="6" t="s">
        <v>10961</v>
      </c>
      <c r="S1500"/>
      <c r="T1500"/>
      <c r="U1500"/>
      <c r="W1500">
        <v>2007</v>
      </c>
      <c r="X1500" t="s">
        <v>10960</v>
      </c>
      <c r="Y1500" t="s">
        <v>158</v>
      </c>
      <c r="Z1500" t="s">
        <v>85</v>
      </c>
      <c r="AB1500" t="s">
        <v>10963</v>
      </c>
      <c r="AC1500" t="s">
        <v>19</v>
      </c>
      <c r="AD1500">
        <v>1</v>
      </c>
    </row>
    <row r="1501" spans="1:30" hidden="1" x14ac:dyDescent="0.3">
      <c r="A1501">
        <v>1500</v>
      </c>
      <c r="B1501" s="3" t="s">
        <v>10965</v>
      </c>
      <c r="C1501" t="s">
        <v>145</v>
      </c>
      <c r="F1501" t="s">
        <v>21226</v>
      </c>
      <c r="I1501"/>
      <c r="J1501"/>
      <c r="L1501"/>
      <c r="M1501"/>
      <c r="N1501"/>
      <c r="O1501" s="6" t="s">
        <v>10966</v>
      </c>
      <c r="P1501" t="s">
        <v>10964</v>
      </c>
      <c r="Q1501" t="s">
        <v>10969</v>
      </c>
      <c r="R1501" s="6" t="s">
        <v>10968</v>
      </c>
      <c r="S1501"/>
      <c r="T1501"/>
      <c r="U1501"/>
      <c r="W1501">
        <v>2007</v>
      </c>
      <c r="X1501" t="s">
        <v>10967</v>
      </c>
      <c r="Y1501" t="s">
        <v>1516</v>
      </c>
      <c r="Z1501" t="s">
        <v>1517</v>
      </c>
      <c r="AA1501" t="s">
        <v>10970</v>
      </c>
      <c r="AB1501" t="s">
        <v>10971</v>
      </c>
      <c r="AC1501" t="s">
        <v>19</v>
      </c>
      <c r="AD1501">
        <v>1</v>
      </c>
    </row>
    <row r="1502" spans="1:30" ht="28.8" hidden="1" x14ac:dyDescent="0.3">
      <c r="A1502">
        <v>1501</v>
      </c>
      <c r="B1502" s="3" t="s">
        <v>10973</v>
      </c>
      <c r="C1502" t="s">
        <v>18</v>
      </c>
      <c r="D1502" t="s">
        <v>145</v>
      </c>
      <c r="F1502" t="s">
        <v>146</v>
      </c>
      <c r="I1502"/>
      <c r="J1502"/>
      <c r="L1502"/>
      <c r="M1502"/>
      <c r="N1502"/>
      <c r="O1502" s="7" t="s">
        <v>10974</v>
      </c>
      <c r="P1502" t="s">
        <v>10972</v>
      </c>
      <c r="Q1502" t="s">
        <v>10977</v>
      </c>
      <c r="R1502" s="6" t="s">
        <v>10976</v>
      </c>
      <c r="S1502"/>
      <c r="T1502"/>
      <c r="U1502"/>
      <c r="W1502">
        <v>2007</v>
      </c>
      <c r="X1502" t="s">
        <v>10975</v>
      </c>
      <c r="Y1502" t="s">
        <v>158</v>
      </c>
      <c r="Z1502" t="s">
        <v>85</v>
      </c>
      <c r="AB1502" t="s">
        <v>10978</v>
      </c>
      <c r="AC1502" t="s">
        <v>19</v>
      </c>
      <c r="AD1502">
        <v>1</v>
      </c>
    </row>
    <row r="1503" spans="1:30" hidden="1" x14ac:dyDescent="0.3">
      <c r="A1503">
        <v>1502</v>
      </c>
      <c r="B1503" s="3" t="s">
        <v>10980</v>
      </c>
      <c r="C1503" t="s">
        <v>18</v>
      </c>
      <c r="D1503" t="s">
        <v>145</v>
      </c>
      <c r="E1503" s="3"/>
      <c r="F1503" t="s">
        <v>19389</v>
      </c>
      <c r="L1503" t="s">
        <v>21318</v>
      </c>
      <c r="O1503" s="7" t="s">
        <v>10981</v>
      </c>
      <c r="P1503" t="s">
        <v>10979</v>
      </c>
      <c r="Q1503" t="s">
        <v>10984</v>
      </c>
      <c r="R1503" s="6" t="s">
        <v>10983</v>
      </c>
      <c r="T1503" s="3"/>
      <c r="U1503" s="3"/>
      <c r="W1503">
        <v>2007</v>
      </c>
      <c r="X1503" t="s">
        <v>10982</v>
      </c>
      <c r="Y1503" t="s">
        <v>1516</v>
      </c>
      <c r="Z1503" t="s">
        <v>1517</v>
      </c>
      <c r="AA1503" t="s">
        <v>10985</v>
      </c>
      <c r="AB1503" t="s">
        <v>10986</v>
      </c>
      <c r="AC1503" t="s">
        <v>19</v>
      </c>
      <c r="AD1503">
        <v>1</v>
      </c>
    </row>
    <row r="1504" spans="1:30" ht="43.2" hidden="1" x14ac:dyDescent="0.3">
      <c r="A1504">
        <v>1503</v>
      </c>
      <c r="B1504" s="3" t="s">
        <v>10988</v>
      </c>
      <c r="C1504" t="s">
        <v>145</v>
      </c>
      <c r="F1504" t="s">
        <v>146</v>
      </c>
      <c r="I1504"/>
      <c r="J1504"/>
      <c r="L1504"/>
      <c r="M1504"/>
      <c r="N1504"/>
      <c r="O1504" s="6" t="s">
        <v>10989</v>
      </c>
      <c r="P1504" t="s">
        <v>10987</v>
      </c>
      <c r="Q1504" t="s">
        <v>10992</v>
      </c>
      <c r="R1504" s="6" t="s">
        <v>10991</v>
      </c>
      <c r="S1504"/>
      <c r="T1504"/>
      <c r="U1504"/>
      <c r="W1504">
        <v>2007</v>
      </c>
      <c r="X1504" t="s">
        <v>10990</v>
      </c>
      <c r="Y1504" t="s">
        <v>270</v>
      </c>
      <c r="Z1504" t="s">
        <v>271</v>
      </c>
      <c r="AA1504" t="s">
        <v>10993</v>
      </c>
      <c r="AB1504" t="s">
        <v>10994</v>
      </c>
      <c r="AC1504" t="s">
        <v>19</v>
      </c>
      <c r="AD1504">
        <v>1</v>
      </c>
    </row>
    <row r="1505" spans="1:30" ht="28.8" hidden="1" x14ac:dyDescent="0.3">
      <c r="A1505">
        <v>1504</v>
      </c>
      <c r="B1505" s="3" t="s">
        <v>10996</v>
      </c>
      <c r="C1505" t="s">
        <v>145</v>
      </c>
      <c r="F1505" t="s">
        <v>21227</v>
      </c>
      <c r="I1505"/>
      <c r="J1505"/>
      <c r="L1505"/>
      <c r="M1505"/>
      <c r="N1505"/>
      <c r="O1505" s="6" t="s">
        <v>10997</v>
      </c>
      <c r="P1505" t="s">
        <v>10995</v>
      </c>
      <c r="Q1505" t="s">
        <v>11000</v>
      </c>
      <c r="R1505" s="6" t="s">
        <v>10999</v>
      </c>
      <c r="S1505"/>
      <c r="T1505"/>
      <c r="U1505"/>
      <c r="W1505">
        <v>2006</v>
      </c>
      <c r="X1505" t="s">
        <v>10998</v>
      </c>
      <c r="Y1505" t="s">
        <v>158</v>
      </c>
      <c r="Z1505" t="s">
        <v>85</v>
      </c>
      <c r="AB1505" t="s">
        <v>11001</v>
      </c>
      <c r="AC1505" t="s">
        <v>19</v>
      </c>
      <c r="AD1505">
        <v>1</v>
      </c>
    </row>
    <row r="1506" spans="1:30" hidden="1" x14ac:dyDescent="0.3">
      <c r="A1506">
        <v>1505</v>
      </c>
      <c r="B1506" s="3" t="s">
        <v>11003</v>
      </c>
      <c r="C1506" t="s">
        <v>145</v>
      </c>
      <c r="F1506" t="s">
        <v>21227</v>
      </c>
      <c r="I1506"/>
      <c r="J1506"/>
      <c r="L1506"/>
      <c r="M1506"/>
      <c r="N1506"/>
      <c r="O1506" s="6" t="s">
        <v>11004</v>
      </c>
      <c r="P1506" t="s">
        <v>11002</v>
      </c>
      <c r="Q1506" t="s">
        <v>11007</v>
      </c>
      <c r="R1506" s="6" t="s">
        <v>11006</v>
      </c>
      <c r="S1506"/>
      <c r="T1506"/>
      <c r="U1506"/>
      <c r="W1506">
        <v>2006</v>
      </c>
      <c r="X1506" t="s">
        <v>11005</v>
      </c>
      <c r="Y1506" t="s">
        <v>158</v>
      </c>
      <c r="Z1506" t="s">
        <v>85</v>
      </c>
      <c r="AB1506" t="s">
        <v>11008</v>
      </c>
      <c r="AC1506" t="s">
        <v>19</v>
      </c>
      <c r="AD1506">
        <v>1</v>
      </c>
    </row>
    <row r="1507" spans="1:30" ht="43.2" hidden="1" x14ac:dyDescent="0.3">
      <c r="A1507">
        <v>1506</v>
      </c>
      <c r="B1507" s="3" t="s">
        <v>11010</v>
      </c>
      <c r="C1507" t="s">
        <v>145</v>
      </c>
      <c r="F1507" t="s">
        <v>19388</v>
      </c>
      <c r="I1507"/>
      <c r="J1507"/>
      <c r="L1507"/>
      <c r="M1507"/>
      <c r="N1507"/>
      <c r="O1507" s="6" t="s">
        <v>11011</v>
      </c>
      <c r="P1507" t="s">
        <v>11009</v>
      </c>
      <c r="Q1507" t="s">
        <v>11014</v>
      </c>
      <c r="R1507" s="6" t="s">
        <v>11013</v>
      </c>
      <c r="S1507"/>
      <c r="T1507"/>
      <c r="U1507"/>
      <c r="W1507">
        <v>2006</v>
      </c>
      <c r="X1507" t="s">
        <v>11012</v>
      </c>
      <c r="Y1507" t="s">
        <v>1516</v>
      </c>
      <c r="Z1507" t="s">
        <v>1517</v>
      </c>
      <c r="AA1507" t="s">
        <v>11015</v>
      </c>
      <c r="AB1507" t="s">
        <v>11016</v>
      </c>
      <c r="AC1507" t="s">
        <v>19</v>
      </c>
      <c r="AD1507">
        <v>1</v>
      </c>
    </row>
    <row r="1508" spans="1:30" ht="28.8" hidden="1" x14ac:dyDescent="0.3">
      <c r="A1508">
        <v>1507</v>
      </c>
      <c r="B1508" s="3" t="s">
        <v>11018</v>
      </c>
      <c r="C1508" t="s">
        <v>18</v>
      </c>
      <c r="D1508" t="s">
        <v>145</v>
      </c>
      <c r="F1508" t="s">
        <v>21226</v>
      </c>
      <c r="I1508"/>
      <c r="J1508"/>
      <c r="L1508"/>
      <c r="M1508"/>
      <c r="N1508"/>
      <c r="O1508" s="7" t="s">
        <v>11019</v>
      </c>
      <c r="P1508" t="s">
        <v>11017</v>
      </c>
      <c r="Q1508" t="s">
        <v>11022</v>
      </c>
      <c r="R1508" s="6" t="s">
        <v>11021</v>
      </c>
      <c r="S1508"/>
      <c r="T1508"/>
      <c r="U1508"/>
      <c r="W1508">
        <v>2005</v>
      </c>
      <c r="X1508" t="s">
        <v>11020</v>
      </c>
      <c r="Y1508" t="s">
        <v>11023</v>
      </c>
      <c r="Z1508" t="s">
        <v>11024</v>
      </c>
      <c r="AA1508" t="s">
        <v>11025</v>
      </c>
      <c r="AB1508" t="s">
        <v>11026</v>
      </c>
      <c r="AC1508" t="s">
        <v>19</v>
      </c>
      <c r="AD1508">
        <v>1</v>
      </c>
    </row>
    <row r="1509" spans="1:30" ht="28.8" hidden="1" x14ac:dyDescent="0.3">
      <c r="A1509">
        <v>1508</v>
      </c>
      <c r="B1509" s="3" t="s">
        <v>11028</v>
      </c>
      <c r="C1509" t="s">
        <v>145</v>
      </c>
      <c r="F1509" t="s">
        <v>21227</v>
      </c>
      <c r="I1509"/>
      <c r="J1509"/>
      <c r="L1509"/>
      <c r="M1509"/>
      <c r="N1509"/>
      <c r="O1509" s="6" t="s">
        <v>11029</v>
      </c>
      <c r="P1509" t="s">
        <v>11027</v>
      </c>
      <c r="Q1509" t="s">
        <v>11032</v>
      </c>
      <c r="R1509" s="6" t="s">
        <v>11031</v>
      </c>
      <c r="S1509"/>
      <c r="T1509"/>
      <c r="U1509"/>
      <c r="W1509">
        <v>2005</v>
      </c>
      <c r="X1509" t="s">
        <v>11030</v>
      </c>
      <c r="Y1509" t="s">
        <v>158</v>
      </c>
      <c r="Z1509" t="s">
        <v>85</v>
      </c>
      <c r="AB1509" t="s">
        <v>11033</v>
      </c>
      <c r="AC1509" t="s">
        <v>19</v>
      </c>
      <c r="AD1509">
        <v>1</v>
      </c>
    </row>
    <row r="1510" spans="1:30" ht="28.8" hidden="1" x14ac:dyDescent="0.3">
      <c r="A1510">
        <v>1509</v>
      </c>
      <c r="B1510" s="3" t="s">
        <v>11035</v>
      </c>
      <c r="C1510" t="s">
        <v>145</v>
      </c>
      <c r="F1510" t="s">
        <v>21226</v>
      </c>
      <c r="I1510"/>
      <c r="J1510"/>
      <c r="L1510"/>
      <c r="M1510"/>
      <c r="N1510"/>
      <c r="O1510" s="7" t="s">
        <v>11036</v>
      </c>
      <c r="P1510" t="s">
        <v>11034</v>
      </c>
      <c r="Q1510" t="s">
        <v>11039</v>
      </c>
      <c r="R1510" s="6" t="s">
        <v>11038</v>
      </c>
      <c r="S1510"/>
      <c r="T1510"/>
      <c r="U1510"/>
      <c r="W1510">
        <v>2005</v>
      </c>
      <c r="X1510" t="s">
        <v>11037</v>
      </c>
      <c r="Y1510" t="s">
        <v>47</v>
      </c>
      <c r="Z1510" t="s">
        <v>48</v>
      </c>
      <c r="AA1510" t="s">
        <v>11040</v>
      </c>
      <c r="AB1510" t="s">
        <v>11041</v>
      </c>
      <c r="AC1510" t="s">
        <v>19</v>
      </c>
      <c r="AD1510">
        <v>1</v>
      </c>
    </row>
    <row r="1511" spans="1:30" ht="28.8" hidden="1" x14ac:dyDescent="0.3">
      <c r="A1511">
        <v>1510</v>
      </c>
      <c r="B1511" s="3" t="s">
        <v>11043</v>
      </c>
      <c r="C1511" t="s">
        <v>18</v>
      </c>
      <c r="D1511" t="s">
        <v>145</v>
      </c>
      <c r="F1511" t="s">
        <v>146</v>
      </c>
      <c r="I1511"/>
      <c r="J1511"/>
      <c r="L1511"/>
      <c r="M1511"/>
      <c r="N1511"/>
      <c r="O1511" s="7" t="s">
        <v>11044</v>
      </c>
      <c r="P1511" t="s">
        <v>11042</v>
      </c>
      <c r="Q1511" t="s">
        <v>11007</v>
      </c>
      <c r="R1511" s="6" t="s">
        <v>11046</v>
      </c>
      <c r="S1511"/>
      <c r="T1511"/>
      <c r="U1511"/>
      <c r="W1511">
        <v>2004</v>
      </c>
      <c r="X1511" t="s">
        <v>11045</v>
      </c>
      <c r="Y1511" t="s">
        <v>158</v>
      </c>
      <c r="Z1511" t="s">
        <v>85</v>
      </c>
      <c r="AB1511" t="s">
        <v>11047</v>
      </c>
      <c r="AC1511" t="s">
        <v>19</v>
      </c>
      <c r="AD1511">
        <v>1</v>
      </c>
    </row>
    <row r="1512" spans="1:30" ht="28.8" hidden="1" x14ac:dyDescent="0.3">
      <c r="A1512">
        <v>1511</v>
      </c>
      <c r="B1512" s="3" t="s">
        <v>11049</v>
      </c>
      <c r="C1512" t="s">
        <v>145</v>
      </c>
      <c r="F1512" t="s">
        <v>21234</v>
      </c>
      <c r="I1512"/>
      <c r="J1512"/>
      <c r="L1512"/>
      <c r="M1512"/>
      <c r="N1512"/>
      <c r="O1512" s="6" t="s">
        <v>11050</v>
      </c>
      <c r="P1512" t="s">
        <v>11048</v>
      </c>
      <c r="Q1512" t="s">
        <v>11053</v>
      </c>
      <c r="R1512" s="6" t="s">
        <v>11052</v>
      </c>
      <c r="S1512"/>
      <c r="T1512"/>
      <c r="U1512"/>
      <c r="W1512">
        <v>2004</v>
      </c>
      <c r="X1512" t="s">
        <v>11051</v>
      </c>
      <c r="Y1512" t="s">
        <v>158</v>
      </c>
      <c r="Z1512" t="s">
        <v>85</v>
      </c>
      <c r="AB1512" t="s">
        <v>11054</v>
      </c>
      <c r="AC1512" t="s">
        <v>19</v>
      </c>
      <c r="AD1512">
        <v>1</v>
      </c>
    </row>
    <row r="1513" spans="1:30" ht="28.8" hidden="1" x14ac:dyDescent="0.3">
      <c r="A1513">
        <v>1512</v>
      </c>
      <c r="B1513" s="3" t="s">
        <v>11056</v>
      </c>
      <c r="C1513" t="s">
        <v>18</v>
      </c>
      <c r="D1513" t="s">
        <v>145</v>
      </c>
      <c r="F1513" t="s">
        <v>146</v>
      </c>
      <c r="I1513"/>
      <c r="J1513"/>
      <c r="L1513"/>
      <c r="M1513"/>
      <c r="N1513"/>
      <c r="O1513" s="7" t="s">
        <v>11057</v>
      </c>
      <c r="P1513" t="s">
        <v>11055</v>
      </c>
      <c r="Q1513" t="s">
        <v>11060</v>
      </c>
      <c r="R1513" s="6" t="s">
        <v>11059</v>
      </c>
      <c r="S1513"/>
      <c r="T1513"/>
      <c r="U1513"/>
      <c r="W1513">
        <v>2004</v>
      </c>
      <c r="X1513" t="s">
        <v>11058</v>
      </c>
      <c r="Y1513" t="s">
        <v>1516</v>
      </c>
      <c r="Z1513" t="s">
        <v>1517</v>
      </c>
      <c r="AA1513" t="s">
        <v>11061</v>
      </c>
      <c r="AB1513" t="s">
        <v>11062</v>
      </c>
      <c r="AC1513" t="s">
        <v>19</v>
      </c>
      <c r="AD1513">
        <v>1</v>
      </c>
    </row>
    <row r="1514" spans="1:30" hidden="1" x14ac:dyDescent="0.3">
      <c r="A1514">
        <v>1513</v>
      </c>
      <c r="B1514" s="3" t="s">
        <v>11064</v>
      </c>
      <c r="C1514" t="s">
        <v>18</v>
      </c>
      <c r="D1514" t="s">
        <v>145</v>
      </c>
      <c r="F1514" t="s">
        <v>146</v>
      </c>
      <c r="I1514"/>
      <c r="J1514"/>
      <c r="L1514"/>
      <c r="M1514"/>
      <c r="N1514"/>
      <c r="O1514" s="7" t="s">
        <v>11065</v>
      </c>
      <c r="P1514" t="s">
        <v>11063</v>
      </c>
      <c r="Q1514" t="s">
        <v>11068</v>
      </c>
      <c r="R1514" s="6" t="s">
        <v>11067</v>
      </c>
      <c r="S1514"/>
      <c r="T1514"/>
      <c r="U1514"/>
      <c r="W1514">
        <v>2003</v>
      </c>
      <c r="X1514" t="s">
        <v>11066</v>
      </c>
      <c r="Y1514" t="s">
        <v>115</v>
      </c>
      <c r="Z1514" t="s">
        <v>115</v>
      </c>
      <c r="AA1514" t="s">
        <v>11069</v>
      </c>
      <c r="AB1514" t="s">
        <v>11070</v>
      </c>
      <c r="AC1514" t="s">
        <v>19</v>
      </c>
      <c r="AD1514">
        <v>1</v>
      </c>
    </row>
    <row r="1515" spans="1:30" hidden="1" x14ac:dyDescent="0.3">
      <c r="A1515">
        <v>1514</v>
      </c>
      <c r="B1515" s="3" t="s">
        <v>11072</v>
      </c>
      <c r="C1515" t="s">
        <v>145</v>
      </c>
      <c r="F1515" t="s">
        <v>146</v>
      </c>
      <c r="I1515"/>
      <c r="J1515"/>
      <c r="L1515"/>
      <c r="M1515"/>
      <c r="N1515"/>
      <c r="O1515" s="6" t="s">
        <v>11073</v>
      </c>
      <c r="P1515" t="s">
        <v>11071</v>
      </c>
      <c r="Q1515" t="s">
        <v>11076</v>
      </c>
      <c r="R1515" s="6" t="s">
        <v>11075</v>
      </c>
      <c r="S1515"/>
      <c r="T1515"/>
      <c r="U1515"/>
      <c r="W1515">
        <v>2002</v>
      </c>
      <c r="X1515" t="s">
        <v>11074</v>
      </c>
      <c r="Y1515" t="s">
        <v>158</v>
      </c>
      <c r="Z1515" t="s">
        <v>85</v>
      </c>
      <c r="AB1515" t="s">
        <v>11077</v>
      </c>
      <c r="AC1515" t="s">
        <v>19</v>
      </c>
      <c r="AD1515">
        <v>1</v>
      </c>
    </row>
    <row r="1516" spans="1:30" hidden="1" x14ac:dyDescent="0.3">
      <c r="A1516">
        <v>1515</v>
      </c>
      <c r="B1516" s="3" t="s">
        <v>11079</v>
      </c>
      <c r="C1516" t="s">
        <v>18</v>
      </c>
      <c r="D1516" t="s">
        <v>145</v>
      </c>
      <c r="F1516" t="s">
        <v>19389</v>
      </c>
      <c r="I1516"/>
      <c r="J1516"/>
      <c r="L1516"/>
      <c r="M1516"/>
      <c r="N1516"/>
      <c r="O1516" s="7" t="s">
        <v>11080</v>
      </c>
      <c r="P1516" t="s">
        <v>11078</v>
      </c>
      <c r="R1516" s="6" t="s">
        <v>11082</v>
      </c>
      <c r="S1516"/>
      <c r="T1516"/>
      <c r="U1516"/>
      <c r="W1516">
        <v>2002</v>
      </c>
      <c r="X1516" t="s">
        <v>11081</v>
      </c>
      <c r="Y1516" t="s">
        <v>2030</v>
      </c>
      <c r="Z1516" t="s">
        <v>2031</v>
      </c>
      <c r="AB1516" t="s">
        <v>11083</v>
      </c>
      <c r="AC1516" t="s">
        <v>11084</v>
      </c>
      <c r="AD1516">
        <v>2</v>
      </c>
    </row>
    <row r="1517" spans="1:30" ht="28.8" hidden="1" x14ac:dyDescent="0.3">
      <c r="A1517">
        <v>1516</v>
      </c>
      <c r="B1517" s="3" t="s">
        <v>11086</v>
      </c>
      <c r="C1517" t="s">
        <v>145</v>
      </c>
      <c r="F1517" t="s">
        <v>21227</v>
      </c>
      <c r="I1517"/>
      <c r="J1517"/>
      <c r="L1517"/>
      <c r="M1517"/>
      <c r="N1517"/>
      <c r="O1517" s="6" t="s">
        <v>11087</v>
      </c>
      <c r="P1517" t="s">
        <v>11085</v>
      </c>
      <c r="Q1517" t="s">
        <v>11090</v>
      </c>
      <c r="R1517" s="6" t="s">
        <v>11089</v>
      </c>
      <c r="S1517"/>
      <c r="T1517"/>
      <c r="U1517"/>
      <c r="W1517">
        <v>2002</v>
      </c>
      <c r="X1517" t="s">
        <v>11088</v>
      </c>
      <c r="Y1517" t="s">
        <v>445</v>
      </c>
      <c r="Z1517" t="s">
        <v>446</v>
      </c>
      <c r="AB1517" t="s">
        <v>11091</v>
      </c>
      <c r="AC1517" t="s">
        <v>19</v>
      </c>
      <c r="AD1517">
        <v>1</v>
      </c>
    </row>
    <row r="1518" spans="1:30" ht="28.8" hidden="1" x14ac:dyDescent="0.3">
      <c r="A1518">
        <v>1517</v>
      </c>
      <c r="B1518" s="3" t="s">
        <v>11093</v>
      </c>
      <c r="C1518" t="s">
        <v>145</v>
      </c>
      <c r="F1518" t="s">
        <v>146</v>
      </c>
      <c r="I1518"/>
      <c r="J1518"/>
      <c r="L1518"/>
      <c r="M1518"/>
      <c r="N1518"/>
      <c r="O1518" s="6" t="s">
        <v>11094</v>
      </c>
      <c r="P1518" t="s">
        <v>11092</v>
      </c>
      <c r="R1518" s="6" t="s">
        <v>11096</v>
      </c>
      <c r="S1518"/>
      <c r="T1518"/>
      <c r="U1518"/>
      <c r="W1518">
        <v>2002</v>
      </c>
      <c r="X1518" t="s">
        <v>11095</v>
      </c>
      <c r="Y1518" t="s">
        <v>158</v>
      </c>
      <c r="Z1518" t="s">
        <v>85</v>
      </c>
      <c r="AB1518" t="s">
        <v>11097</v>
      </c>
      <c r="AC1518" t="s">
        <v>19</v>
      </c>
      <c r="AD1518">
        <v>1</v>
      </c>
    </row>
    <row r="1519" spans="1:30" ht="28.8" hidden="1" x14ac:dyDescent="0.3">
      <c r="A1519">
        <v>1518</v>
      </c>
      <c r="B1519" s="3" t="s">
        <v>11099</v>
      </c>
      <c r="C1519" t="s">
        <v>18</v>
      </c>
      <c r="D1519" t="s">
        <v>145</v>
      </c>
      <c r="F1519" t="s">
        <v>622</v>
      </c>
      <c r="I1519"/>
      <c r="J1519"/>
      <c r="L1519"/>
      <c r="M1519"/>
      <c r="N1519"/>
      <c r="O1519" s="7" t="s">
        <v>11100</v>
      </c>
      <c r="P1519" t="s">
        <v>11098</v>
      </c>
      <c r="Q1519" t="s">
        <v>11102</v>
      </c>
      <c r="R1519" s="6" t="s">
        <v>10149</v>
      </c>
      <c r="S1519"/>
      <c r="T1519"/>
      <c r="U1519"/>
      <c r="W1519">
        <v>2002</v>
      </c>
      <c r="X1519" t="s">
        <v>11101</v>
      </c>
      <c r="Y1519" t="s">
        <v>695</v>
      </c>
      <c r="Z1519" t="s">
        <v>696</v>
      </c>
      <c r="AB1519" t="s">
        <v>11103</v>
      </c>
      <c r="AC1519" t="s">
        <v>19</v>
      </c>
      <c r="AD1519">
        <v>1</v>
      </c>
    </row>
    <row r="1520" spans="1:30" ht="28.8" hidden="1" x14ac:dyDescent="0.3">
      <c r="A1520">
        <v>1519</v>
      </c>
      <c r="B1520" s="3" t="s">
        <v>11105</v>
      </c>
      <c r="C1520" t="s">
        <v>18</v>
      </c>
      <c r="D1520" t="s">
        <v>145</v>
      </c>
      <c r="F1520" t="s">
        <v>146</v>
      </c>
      <c r="I1520"/>
      <c r="J1520"/>
      <c r="L1520"/>
      <c r="M1520"/>
      <c r="N1520"/>
      <c r="O1520" s="7" t="s">
        <v>11106</v>
      </c>
      <c r="P1520" t="s">
        <v>11104</v>
      </c>
      <c r="R1520" s="6" t="s">
        <v>11108</v>
      </c>
      <c r="S1520"/>
      <c r="T1520"/>
      <c r="U1520"/>
      <c r="W1520">
        <v>2001</v>
      </c>
      <c r="X1520" t="s">
        <v>11107</v>
      </c>
      <c r="Y1520" t="s">
        <v>170</v>
      </c>
      <c r="Z1520" t="s">
        <v>85</v>
      </c>
      <c r="AB1520" t="s">
        <v>11109</v>
      </c>
      <c r="AC1520" t="s">
        <v>19</v>
      </c>
      <c r="AD1520">
        <v>1</v>
      </c>
    </row>
    <row r="1521" spans="1:30" ht="28.8" hidden="1" x14ac:dyDescent="0.3">
      <c r="A1521">
        <v>1520</v>
      </c>
      <c r="B1521" s="3" t="s">
        <v>11111</v>
      </c>
      <c r="C1521" t="s">
        <v>145</v>
      </c>
      <c r="F1521" t="s">
        <v>21227</v>
      </c>
      <c r="I1521"/>
      <c r="J1521"/>
      <c r="L1521"/>
      <c r="M1521"/>
      <c r="N1521"/>
      <c r="O1521" s="6" t="s">
        <v>11112</v>
      </c>
      <c r="P1521" t="s">
        <v>11110</v>
      </c>
      <c r="R1521" s="6" t="s">
        <v>11114</v>
      </c>
      <c r="S1521"/>
      <c r="T1521"/>
      <c r="U1521"/>
      <c r="W1521">
        <v>2001</v>
      </c>
      <c r="X1521" t="s">
        <v>11113</v>
      </c>
      <c r="Y1521" t="s">
        <v>158</v>
      </c>
      <c r="Z1521" t="s">
        <v>85</v>
      </c>
      <c r="AB1521" t="s">
        <v>11115</v>
      </c>
      <c r="AC1521" t="s">
        <v>19</v>
      </c>
      <c r="AD1521">
        <v>1</v>
      </c>
    </row>
    <row r="1522" spans="1:30" ht="28.8" hidden="1" x14ac:dyDescent="0.3">
      <c r="A1522">
        <v>1521</v>
      </c>
      <c r="B1522" s="3" t="s">
        <v>11116</v>
      </c>
      <c r="C1522" t="s">
        <v>145</v>
      </c>
      <c r="F1522" t="s">
        <v>21226</v>
      </c>
      <c r="I1522"/>
      <c r="J1522"/>
      <c r="L1522"/>
      <c r="M1522"/>
      <c r="N1522"/>
      <c r="O1522" s="7" t="s">
        <v>11117</v>
      </c>
      <c r="P1522" t="s">
        <v>10146</v>
      </c>
      <c r="R1522" s="6" t="s">
        <v>10149</v>
      </c>
      <c r="S1522"/>
      <c r="T1522"/>
      <c r="U1522"/>
      <c r="W1522">
        <v>2000</v>
      </c>
      <c r="X1522" t="s">
        <v>11118</v>
      </c>
      <c r="Y1522" t="s">
        <v>47</v>
      </c>
      <c r="Z1522" t="s">
        <v>48</v>
      </c>
      <c r="AA1522" t="s">
        <v>11119</v>
      </c>
      <c r="AB1522" t="s">
        <v>11120</v>
      </c>
      <c r="AC1522" t="s">
        <v>19</v>
      </c>
      <c r="AD1522">
        <v>1</v>
      </c>
    </row>
    <row r="1523" spans="1:30" hidden="1" x14ac:dyDescent="0.3">
      <c r="A1523">
        <v>1522</v>
      </c>
      <c r="B1523" s="3" t="s">
        <v>11122</v>
      </c>
      <c r="C1523" t="s">
        <v>145</v>
      </c>
      <c r="F1523" t="s">
        <v>146</v>
      </c>
      <c r="I1523"/>
      <c r="J1523"/>
      <c r="L1523"/>
      <c r="M1523"/>
      <c r="N1523"/>
      <c r="O1523" s="6" t="s">
        <v>11123</v>
      </c>
      <c r="P1523" t="s">
        <v>11121</v>
      </c>
      <c r="R1523" s="6" t="s">
        <v>11125</v>
      </c>
      <c r="S1523"/>
      <c r="T1523"/>
      <c r="U1523"/>
      <c r="W1523">
        <v>2000</v>
      </c>
      <c r="X1523" t="s">
        <v>11124</v>
      </c>
      <c r="Y1523" t="s">
        <v>158</v>
      </c>
      <c r="Z1523" t="s">
        <v>85</v>
      </c>
      <c r="AB1523" t="s">
        <v>11126</v>
      </c>
      <c r="AC1523" t="s">
        <v>19</v>
      </c>
      <c r="AD1523">
        <v>1</v>
      </c>
    </row>
    <row r="1524" spans="1:30" ht="28.8" hidden="1" x14ac:dyDescent="0.3">
      <c r="A1524">
        <v>1523</v>
      </c>
      <c r="B1524" s="3" t="s">
        <v>11128</v>
      </c>
      <c r="C1524" t="s">
        <v>145</v>
      </c>
      <c r="F1524" t="s">
        <v>146</v>
      </c>
      <c r="I1524"/>
      <c r="J1524"/>
      <c r="L1524"/>
      <c r="M1524"/>
      <c r="N1524" t="s">
        <v>21235</v>
      </c>
      <c r="O1524" s="6" t="s">
        <v>11129</v>
      </c>
      <c r="P1524" t="s">
        <v>11127</v>
      </c>
      <c r="R1524" s="6" t="s">
        <v>11131</v>
      </c>
      <c r="S1524"/>
      <c r="T1524"/>
      <c r="U1524"/>
      <c r="W1524">
        <v>1999</v>
      </c>
      <c r="X1524" t="s">
        <v>11130</v>
      </c>
      <c r="Y1524" t="s">
        <v>158</v>
      </c>
      <c r="Z1524" t="s">
        <v>85</v>
      </c>
      <c r="AB1524" t="s">
        <v>11132</v>
      </c>
      <c r="AC1524" t="s">
        <v>19</v>
      </c>
      <c r="AD1524">
        <v>1</v>
      </c>
    </row>
    <row r="1525" spans="1:30" hidden="1" x14ac:dyDescent="0.3">
      <c r="A1525">
        <v>1524</v>
      </c>
      <c r="B1525" s="3" t="s">
        <v>11134</v>
      </c>
      <c r="C1525" t="s">
        <v>145</v>
      </c>
      <c r="F1525" t="s">
        <v>21227</v>
      </c>
      <c r="I1525"/>
      <c r="J1525"/>
      <c r="L1525"/>
      <c r="M1525"/>
      <c r="N1525"/>
      <c r="O1525" s="6" t="s">
        <v>11135</v>
      </c>
      <c r="P1525" t="s">
        <v>11133</v>
      </c>
      <c r="R1525" s="6" t="s">
        <v>11137</v>
      </c>
      <c r="S1525"/>
      <c r="T1525"/>
      <c r="U1525"/>
      <c r="W1525">
        <v>1999</v>
      </c>
      <c r="X1525" t="s">
        <v>11136</v>
      </c>
      <c r="Y1525" t="s">
        <v>7759</v>
      </c>
      <c r="Z1525" t="s">
        <v>7759</v>
      </c>
      <c r="AB1525" t="s">
        <v>11138</v>
      </c>
      <c r="AC1525" t="s">
        <v>11139</v>
      </c>
      <c r="AD1525">
        <v>2</v>
      </c>
    </row>
    <row r="1526" spans="1:30" ht="28.8" hidden="1" x14ac:dyDescent="0.3">
      <c r="A1526">
        <v>1525</v>
      </c>
      <c r="B1526" s="3" t="s">
        <v>11141</v>
      </c>
      <c r="C1526" t="s">
        <v>18</v>
      </c>
      <c r="D1526" t="s">
        <v>145</v>
      </c>
      <c r="F1526" t="s">
        <v>146</v>
      </c>
      <c r="I1526"/>
      <c r="J1526"/>
      <c r="L1526"/>
      <c r="M1526"/>
      <c r="N1526"/>
      <c r="O1526" s="7" t="s">
        <v>11142</v>
      </c>
      <c r="P1526" t="s">
        <v>11140</v>
      </c>
      <c r="R1526" s="6" t="s">
        <v>11144</v>
      </c>
      <c r="S1526"/>
      <c r="T1526"/>
      <c r="U1526"/>
      <c r="W1526">
        <v>1999</v>
      </c>
      <c r="X1526" t="s">
        <v>11143</v>
      </c>
      <c r="Y1526" t="s">
        <v>158</v>
      </c>
      <c r="Z1526" t="s">
        <v>85</v>
      </c>
      <c r="AB1526" t="s">
        <v>11145</v>
      </c>
      <c r="AC1526" t="s">
        <v>19</v>
      </c>
      <c r="AD1526">
        <v>1</v>
      </c>
    </row>
    <row r="1527" spans="1:30" ht="28.8" hidden="1" x14ac:dyDescent="0.3">
      <c r="A1527">
        <v>1526</v>
      </c>
      <c r="B1527" s="3" t="s">
        <v>11147</v>
      </c>
      <c r="C1527" t="s">
        <v>18</v>
      </c>
      <c r="D1527" t="s">
        <v>145</v>
      </c>
      <c r="F1527" t="s">
        <v>146</v>
      </c>
      <c r="I1527"/>
      <c r="J1527"/>
      <c r="L1527"/>
      <c r="M1527"/>
      <c r="N1527"/>
      <c r="O1527" s="7" t="s">
        <v>11148</v>
      </c>
      <c r="P1527" t="s">
        <v>11146</v>
      </c>
      <c r="R1527" s="6" t="s">
        <v>11150</v>
      </c>
      <c r="S1527"/>
      <c r="T1527"/>
      <c r="U1527"/>
      <c r="W1527">
        <v>1999</v>
      </c>
      <c r="X1527" t="s">
        <v>11149</v>
      </c>
      <c r="Y1527" t="s">
        <v>158</v>
      </c>
      <c r="Z1527" t="s">
        <v>85</v>
      </c>
      <c r="AB1527" t="s">
        <v>11151</v>
      </c>
      <c r="AC1527" t="s">
        <v>19</v>
      </c>
      <c r="AD1527">
        <v>1</v>
      </c>
    </row>
    <row r="1528" spans="1:30" ht="28.8" hidden="1" x14ac:dyDescent="0.3">
      <c r="A1528">
        <v>1527</v>
      </c>
      <c r="B1528" s="3" t="s">
        <v>11153</v>
      </c>
      <c r="C1528" t="s">
        <v>145</v>
      </c>
      <c r="F1528" t="s">
        <v>146</v>
      </c>
      <c r="I1528"/>
      <c r="J1528"/>
      <c r="L1528"/>
      <c r="M1528"/>
      <c r="N1528"/>
      <c r="O1528" s="6" t="s">
        <v>11154</v>
      </c>
      <c r="P1528" t="s">
        <v>11152</v>
      </c>
      <c r="R1528" s="6" t="s">
        <v>11156</v>
      </c>
      <c r="S1528"/>
      <c r="T1528"/>
      <c r="U1528"/>
      <c r="W1528">
        <v>1999</v>
      </c>
      <c r="X1528" t="s">
        <v>11155</v>
      </c>
      <c r="Y1528" t="s">
        <v>405</v>
      </c>
      <c r="Z1528" t="s">
        <v>405</v>
      </c>
      <c r="AA1528" t="s">
        <v>11157</v>
      </c>
      <c r="AB1528" t="s">
        <v>11158</v>
      </c>
      <c r="AC1528" t="s">
        <v>19</v>
      </c>
      <c r="AD1528">
        <v>1</v>
      </c>
    </row>
    <row r="1529" spans="1:30" ht="28.8" hidden="1" x14ac:dyDescent="0.3">
      <c r="A1529">
        <v>1528</v>
      </c>
      <c r="B1529" s="3" t="s">
        <v>11160</v>
      </c>
      <c r="C1529" t="s">
        <v>145</v>
      </c>
      <c r="F1529" t="s">
        <v>21227</v>
      </c>
      <c r="I1529"/>
      <c r="J1529"/>
      <c r="L1529"/>
      <c r="M1529"/>
      <c r="N1529"/>
      <c r="O1529" s="6" t="s">
        <v>11161</v>
      </c>
      <c r="P1529" t="s">
        <v>11159</v>
      </c>
      <c r="Q1529" t="s">
        <v>11164</v>
      </c>
      <c r="R1529" s="6" t="s">
        <v>11163</v>
      </c>
      <c r="S1529"/>
      <c r="T1529"/>
      <c r="U1529"/>
      <c r="W1529">
        <v>1999</v>
      </c>
      <c r="X1529" t="s">
        <v>11162</v>
      </c>
      <c r="Y1529" t="s">
        <v>158</v>
      </c>
      <c r="Z1529" t="s">
        <v>85</v>
      </c>
      <c r="AB1529" t="s">
        <v>11165</v>
      </c>
      <c r="AC1529" t="s">
        <v>19</v>
      </c>
      <c r="AD1529">
        <v>1</v>
      </c>
    </row>
    <row r="1530" spans="1:30" hidden="1" x14ac:dyDescent="0.3">
      <c r="A1530">
        <v>1529</v>
      </c>
      <c r="B1530" s="3" t="s">
        <v>11166</v>
      </c>
      <c r="C1530" t="s">
        <v>145</v>
      </c>
      <c r="F1530" t="s">
        <v>19390</v>
      </c>
      <c r="I1530"/>
      <c r="J1530" t="s">
        <v>21233</v>
      </c>
      <c r="L1530"/>
      <c r="M1530"/>
      <c r="N1530"/>
      <c r="O1530" s="7" t="s">
        <v>19674</v>
      </c>
      <c r="P1530" t="s">
        <v>19673</v>
      </c>
      <c r="R1530" s="6" t="s">
        <v>11168</v>
      </c>
      <c r="S1530"/>
      <c r="T1530"/>
      <c r="U1530"/>
      <c r="W1530">
        <v>1998</v>
      </c>
      <c r="X1530" t="s">
        <v>11167</v>
      </c>
      <c r="Y1530" t="s">
        <v>187</v>
      </c>
      <c r="Z1530" t="s">
        <v>85</v>
      </c>
      <c r="AB1530" t="s">
        <v>11169</v>
      </c>
      <c r="AC1530" t="s">
        <v>19</v>
      </c>
      <c r="AD1530">
        <v>2</v>
      </c>
    </row>
    <row r="1531" spans="1:30" ht="28.8" hidden="1" x14ac:dyDescent="0.3">
      <c r="A1531">
        <v>1530</v>
      </c>
      <c r="B1531" s="3" t="s">
        <v>11171</v>
      </c>
      <c r="C1531" t="s">
        <v>145</v>
      </c>
      <c r="F1531" t="s">
        <v>19390</v>
      </c>
      <c r="I1531"/>
      <c r="J1531"/>
      <c r="L1531"/>
      <c r="M1531"/>
      <c r="N1531"/>
      <c r="O1531" s="7" t="s">
        <v>11172</v>
      </c>
      <c r="P1531" t="s">
        <v>11170</v>
      </c>
      <c r="R1531" s="6" t="s">
        <v>11174</v>
      </c>
      <c r="S1531"/>
      <c r="T1531"/>
      <c r="U1531"/>
      <c r="W1531">
        <v>1998</v>
      </c>
      <c r="X1531" t="s">
        <v>11173</v>
      </c>
      <c r="Y1531" t="s">
        <v>7538</v>
      </c>
      <c r="Z1531" t="s">
        <v>7539</v>
      </c>
      <c r="AA1531" t="s">
        <v>11175</v>
      </c>
      <c r="AB1531" t="s">
        <v>11176</v>
      </c>
      <c r="AC1531" t="s">
        <v>19</v>
      </c>
      <c r="AD1531">
        <v>1</v>
      </c>
    </row>
    <row r="1532" spans="1:30" ht="28.8" hidden="1" x14ac:dyDescent="0.3">
      <c r="A1532">
        <v>1531</v>
      </c>
      <c r="B1532" s="3" t="s">
        <v>11178</v>
      </c>
      <c r="C1532" t="s">
        <v>145</v>
      </c>
      <c r="F1532" t="s">
        <v>19389</v>
      </c>
      <c r="I1532"/>
      <c r="J1532"/>
      <c r="L1532"/>
      <c r="M1532"/>
      <c r="N1532"/>
      <c r="O1532" s="6" t="s">
        <v>11179</v>
      </c>
      <c r="P1532" t="s">
        <v>11177</v>
      </c>
      <c r="Q1532" t="s">
        <v>11182</v>
      </c>
      <c r="R1532" s="6" t="s">
        <v>11181</v>
      </c>
      <c r="S1532"/>
      <c r="T1532"/>
      <c r="U1532"/>
      <c r="W1532">
        <v>1998</v>
      </c>
      <c r="X1532" t="s">
        <v>11180</v>
      </c>
      <c r="Y1532" t="s">
        <v>1516</v>
      </c>
      <c r="Z1532" t="s">
        <v>1517</v>
      </c>
      <c r="AA1532" t="s">
        <v>11183</v>
      </c>
      <c r="AB1532" t="s">
        <v>11184</v>
      </c>
      <c r="AC1532" t="s">
        <v>19</v>
      </c>
      <c r="AD1532">
        <v>1</v>
      </c>
    </row>
    <row r="1533" spans="1:30" ht="28.8" hidden="1" x14ac:dyDescent="0.3">
      <c r="A1533">
        <v>1532</v>
      </c>
      <c r="B1533" s="3" t="s">
        <v>11186</v>
      </c>
      <c r="C1533" t="s">
        <v>145</v>
      </c>
      <c r="F1533" t="s">
        <v>21297</v>
      </c>
      <c r="I1533"/>
      <c r="J1533"/>
      <c r="L1533"/>
      <c r="M1533"/>
      <c r="N1533"/>
      <c r="O1533" s="7" t="s">
        <v>11187</v>
      </c>
      <c r="P1533" t="s">
        <v>11185</v>
      </c>
      <c r="R1533" s="6" t="s">
        <v>11189</v>
      </c>
      <c r="S1533"/>
      <c r="T1533"/>
      <c r="U1533"/>
      <c r="W1533">
        <v>1998</v>
      </c>
      <c r="X1533" t="s">
        <v>11188</v>
      </c>
      <c r="Y1533" t="s">
        <v>158</v>
      </c>
      <c r="Z1533" t="s">
        <v>85</v>
      </c>
      <c r="AB1533" t="s">
        <v>11190</v>
      </c>
      <c r="AC1533" t="s">
        <v>19</v>
      </c>
      <c r="AD1533">
        <v>1</v>
      </c>
    </row>
    <row r="1534" spans="1:30" ht="28.8" hidden="1" x14ac:dyDescent="0.3">
      <c r="A1534">
        <v>1533</v>
      </c>
      <c r="B1534" s="3" t="s">
        <v>11192</v>
      </c>
      <c r="C1534" t="s">
        <v>18</v>
      </c>
      <c r="D1534" t="s">
        <v>145</v>
      </c>
      <c r="F1534" t="s">
        <v>146</v>
      </c>
      <c r="I1534"/>
      <c r="J1534"/>
      <c r="L1534"/>
      <c r="M1534"/>
      <c r="N1534"/>
      <c r="O1534" s="7" t="s">
        <v>11193</v>
      </c>
      <c r="P1534" t="s">
        <v>11191</v>
      </c>
      <c r="R1534" s="6" t="s">
        <v>11195</v>
      </c>
      <c r="S1534"/>
      <c r="T1534"/>
      <c r="U1534"/>
      <c r="W1534">
        <v>1998</v>
      </c>
      <c r="X1534" t="s">
        <v>11194</v>
      </c>
      <c r="Y1534" t="s">
        <v>158</v>
      </c>
      <c r="Z1534" t="s">
        <v>85</v>
      </c>
      <c r="AB1534" t="s">
        <v>11196</v>
      </c>
      <c r="AC1534" t="s">
        <v>19</v>
      </c>
      <c r="AD1534">
        <v>1</v>
      </c>
    </row>
    <row r="1535" spans="1:30" ht="28.8" hidden="1" x14ac:dyDescent="0.3">
      <c r="A1535">
        <v>1534</v>
      </c>
      <c r="B1535" s="3" t="s">
        <v>11198</v>
      </c>
      <c r="C1535" t="s">
        <v>18</v>
      </c>
      <c r="D1535" t="s">
        <v>145</v>
      </c>
      <c r="F1535" t="s">
        <v>146</v>
      </c>
      <c r="I1535"/>
      <c r="J1535"/>
      <c r="L1535"/>
      <c r="M1535"/>
      <c r="N1535"/>
      <c r="O1535" s="6" t="s">
        <v>11199</v>
      </c>
      <c r="P1535" t="s">
        <v>11197</v>
      </c>
      <c r="R1535" s="6" t="s">
        <v>4972</v>
      </c>
      <c r="S1535"/>
      <c r="T1535"/>
      <c r="U1535"/>
      <c r="W1535">
        <v>1997</v>
      </c>
      <c r="X1535" t="s">
        <v>11200</v>
      </c>
      <c r="Y1535" t="s">
        <v>129</v>
      </c>
      <c r="Z1535" t="s">
        <v>130</v>
      </c>
      <c r="AB1535" t="s">
        <v>11201</v>
      </c>
      <c r="AC1535" t="s">
        <v>19</v>
      </c>
      <c r="AD1535">
        <v>1</v>
      </c>
    </row>
    <row r="1536" spans="1:30" ht="28.8" hidden="1" x14ac:dyDescent="0.3">
      <c r="A1536">
        <v>1535</v>
      </c>
      <c r="B1536" s="3" t="s">
        <v>11203</v>
      </c>
      <c r="C1536" t="s">
        <v>145</v>
      </c>
      <c r="F1536" t="s">
        <v>622</v>
      </c>
      <c r="I1536"/>
      <c r="J1536"/>
      <c r="L1536"/>
      <c r="M1536"/>
      <c r="N1536"/>
      <c r="O1536" s="6" t="s">
        <v>11204</v>
      </c>
      <c r="P1536" t="s">
        <v>11202</v>
      </c>
      <c r="S1536"/>
      <c r="T1536"/>
      <c r="U1536"/>
      <c r="W1536">
        <v>1997</v>
      </c>
      <c r="X1536" t="s">
        <v>11205</v>
      </c>
      <c r="Y1536" t="s">
        <v>1157</v>
      </c>
      <c r="Z1536" t="s">
        <v>696</v>
      </c>
      <c r="AB1536" t="s">
        <v>11206</v>
      </c>
      <c r="AC1536" t="s">
        <v>19</v>
      </c>
      <c r="AD1536">
        <v>1</v>
      </c>
    </row>
    <row r="1537" spans="1:30" ht="28.8" hidden="1" x14ac:dyDescent="0.3">
      <c r="A1537">
        <v>1536</v>
      </c>
      <c r="B1537" s="3" t="s">
        <v>11208</v>
      </c>
      <c r="C1537" t="s">
        <v>145</v>
      </c>
      <c r="F1537" t="s">
        <v>146</v>
      </c>
      <c r="I1537"/>
      <c r="J1537"/>
      <c r="L1537"/>
      <c r="M1537"/>
      <c r="N1537"/>
      <c r="O1537" s="6" t="s">
        <v>11209</v>
      </c>
      <c r="P1537" t="s">
        <v>11207</v>
      </c>
      <c r="S1537"/>
      <c r="T1537"/>
      <c r="U1537"/>
      <c r="W1537">
        <v>1997</v>
      </c>
      <c r="X1537" t="s">
        <v>11210</v>
      </c>
      <c r="Y1537" t="s">
        <v>158</v>
      </c>
      <c r="Z1537" t="s">
        <v>85</v>
      </c>
      <c r="AB1537" t="s">
        <v>11211</v>
      </c>
      <c r="AC1537" t="s">
        <v>19</v>
      </c>
      <c r="AD1537">
        <v>1</v>
      </c>
    </row>
    <row r="1538" spans="1:30" hidden="1" x14ac:dyDescent="0.3">
      <c r="A1538">
        <v>1537</v>
      </c>
      <c r="B1538" s="3" t="s">
        <v>11213</v>
      </c>
      <c r="C1538" t="s">
        <v>145</v>
      </c>
      <c r="F1538" t="s">
        <v>146</v>
      </c>
      <c r="I1538"/>
      <c r="J1538"/>
      <c r="L1538"/>
      <c r="M1538"/>
      <c r="N1538"/>
      <c r="O1538" s="6" t="s">
        <v>11214</v>
      </c>
      <c r="P1538" t="s">
        <v>11212</v>
      </c>
      <c r="S1538"/>
      <c r="T1538"/>
      <c r="U1538"/>
      <c r="W1538">
        <v>1996</v>
      </c>
      <c r="X1538" t="s">
        <v>11215</v>
      </c>
      <c r="Y1538" t="s">
        <v>158</v>
      </c>
      <c r="Z1538" t="s">
        <v>85</v>
      </c>
      <c r="AB1538" t="s">
        <v>11216</v>
      </c>
      <c r="AC1538" t="s">
        <v>19</v>
      </c>
      <c r="AD1538">
        <v>1</v>
      </c>
    </row>
    <row r="1539" spans="1:30" ht="28.8" hidden="1" x14ac:dyDescent="0.3">
      <c r="A1539">
        <v>1538</v>
      </c>
      <c r="B1539" s="3" t="s">
        <v>11218</v>
      </c>
      <c r="C1539" t="s">
        <v>145</v>
      </c>
      <c r="F1539" t="s">
        <v>21227</v>
      </c>
      <c r="I1539"/>
      <c r="J1539"/>
      <c r="L1539"/>
      <c r="M1539"/>
      <c r="N1539"/>
      <c r="O1539" s="6" t="s">
        <v>11219</v>
      </c>
      <c r="P1539" t="s">
        <v>11217</v>
      </c>
      <c r="R1539" s="6" t="s">
        <v>11221</v>
      </c>
      <c r="S1539"/>
      <c r="T1539"/>
      <c r="U1539"/>
      <c r="W1539">
        <v>1996</v>
      </c>
      <c r="X1539" t="s">
        <v>11220</v>
      </c>
      <c r="Y1539" t="s">
        <v>158</v>
      </c>
      <c r="Z1539" t="s">
        <v>85</v>
      </c>
      <c r="AB1539" t="s">
        <v>11222</v>
      </c>
      <c r="AC1539" t="s">
        <v>19</v>
      </c>
      <c r="AD1539">
        <v>1</v>
      </c>
    </row>
    <row r="1540" spans="1:30" hidden="1" x14ac:dyDescent="0.3">
      <c r="A1540">
        <v>1539</v>
      </c>
      <c r="B1540" s="3" t="s">
        <v>11224</v>
      </c>
      <c r="C1540" t="s">
        <v>18</v>
      </c>
      <c r="D1540" t="s">
        <v>145</v>
      </c>
      <c r="F1540" t="s">
        <v>146</v>
      </c>
      <c r="I1540"/>
      <c r="J1540"/>
      <c r="L1540"/>
      <c r="M1540"/>
      <c r="N1540"/>
      <c r="O1540" s="7" t="s">
        <v>11225</v>
      </c>
      <c r="P1540" t="s">
        <v>11223</v>
      </c>
      <c r="R1540" s="6" t="s">
        <v>11227</v>
      </c>
      <c r="S1540"/>
      <c r="T1540"/>
      <c r="U1540"/>
      <c r="W1540">
        <v>1996</v>
      </c>
      <c r="X1540" t="s">
        <v>11226</v>
      </c>
      <c r="Y1540" t="s">
        <v>1516</v>
      </c>
      <c r="Z1540" t="s">
        <v>1517</v>
      </c>
      <c r="AA1540" t="s">
        <v>11228</v>
      </c>
      <c r="AB1540" t="s">
        <v>11229</v>
      </c>
      <c r="AC1540" t="s">
        <v>19</v>
      </c>
      <c r="AD1540">
        <v>1</v>
      </c>
    </row>
    <row r="1541" spans="1:30" ht="43.2" hidden="1" x14ac:dyDescent="0.3">
      <c r="A1541">
        <v>1540</v>
      </c>
      <c r="B1541" s="3" t="s">
        <v>11231</v>
      </c>
      <c r="C1541" t="s">
        <v>18</v>
      </c>
      <c r="D1541" t="s">
        <v>145</v>
      </c>
      <c r="F1541" t="s">
        <v>146</v>
      </c>
      <c r="I1541"/>
      <c r="J1541"/>
      <c r="L1541"/>
      <c r="M1541"/>
      <c r="N1541"/>
      <c r="O1541" s="7" t="s">
        <v>11232</v>
      </c>
      <c r="P1541" t="s">
        <v>11230</v>
      </c>
      <c r="R1541" s="6" t="s">
        <v>11234</v>
      </c>
      <c r="S1541"/>
      <c r="T1541"/>
      <c r="U1541"/>
      <c r="W1541">
        <v>1995</v>
      </c>
      <c r="X1541" t="s">
        <v>11233</v>
      </c>
      <c r="Y1541" t="s">
        <v>158</v>
      </c>
      <c r="Z1541" t="s">
        <v>85</v>
      </c>
      <c r="AB1541" t="s">
        <v>11235</v>
      </c>
      <c r="AC1541" t="s">
        <v>19</v>
      </c>
      <c r="AD1541">
        <v>1</v>
      </c>
    </row>
    <row r="1542" spans="1:30" hidden="1" x14ac:dyDescent="0.3">
      <c r="A1542">
        <v>1541</v>
      </c>
      <c r="B1542" s="3" t="s">
        <v>11237</v>
      </c>
      <c r="C1542" t="s">
        <v>145</v>
      </c>
      <c r="F1542" t="s">
        <v>19388</v>
      </c>
      <c r="I1542"/>
      <c r="J1542"/>
      <c r="L1542"/>
      <c r="M1542"/>
      <c r="N1542"/>
      <c r="O1542" s="6" t="s">
        <v>11238</v>
      </c>
      <c r="P1542" t="s">
        <v>11236</v>
      </c>
      <c r="R1542" s="6" t="s">
        <v>11240</v>
      </c>
      <c r="S1542"/>
      <c r="T1542"/>
      <c r="U1542"/>
      <c r="W1542">
        <v>1994</v>
      </c>
      <c r="X1542" t="s">
        <v>11239</v>
      </c>
      <c r="Y1542" t="s">
        <v>158</v>
      </c>
      <c r="Z1542" t="s">
        <v>85</v>
      </c>
      <c r="AB1542" t="s">
        <v>11241</v>
      </c>
      <c r="AC1542" t="s">
        <v>19</v>
      </c>
      <c r="AD1542">
        <v>1</v>
      </c>
    </row>
    <row r="1543" spans="1:30" ht="28.8" hidden="1" x14ac:dyDescent="0.3">
      <c r="A1543">
        <v>1542</v>
      </c>
      <c r="B1543" s="3" t="s">
        <v>11243</v>
      </c>
      <c r="C1543" t="s">
        <v>18</v>
      </c>
      <c r="D1543" t="s">
        <v>145</v>
      </c>
      <c r="F1543" t="s">
        <v>146</v>
      </c>
      <c r="I1543"/>
      <c r="J1543"/>
      <c r="L1543"/>
      <c r="M1543"/>
      <c r="N1543"/>
      <c r="O1543" s="7" t="s">
        <v>11244</v>
      </c>
      <c r="P1543" t="s">
        <v>11242</v>
      </c>
      <c r="R1543" s="6" t="s">
        <v>11246</v>
      </c>
      <c r="S1543"/>
      <c r="T1543"/>
      <c r="U1543"/>
      <c r="W1543">
        <v>1993</v>
      </c>
      <c r="X1543" t="s">
        <v>11245</v>
      </c>
      <c r="Y1543" t="s">
        <v>158</v>
      </c>
      <c r="Z1543" t="s">
        <v>85</v>
      </c>
      <c r="AC1543" t="s">
        <v>19</v>
      </c>
      <c r="AD1543">
        <v>1</v>
      </c>
    </row>
    <row r="1544" spans="1:30" ht="28.8" hidden="1" x14ac:dyDescent="0.3">
      <c r="A1544">
        <v>1543</v>
      </c>
      <c r="B1544" s="3" t="s">
        <v>11248</v>
      </c>
      <c r="C1544" t="s">
        <v>145</v>
      </c>
      <c r="F1544" t="s">
        <v>146</v>
      </c>
      <c r="I1544"/>
      <c r="J1544"/>
      <c r="L1544"/>
      <c r="M1544"/>
      <c r="N1544"/>
      <c r="O1544" s="6" t="s">
        <v>11249</v>
      </c>
      <c r="P1544" t="s">
        <v>11247</v>
      </c>
      <c r="R1544" s="6" t="s">
        <v>11251</v>
      </c>
      <c r="S1544"/>
      <c r="T1544"/>
      <c r="U1544"/>
      <c r="W1544">
        <v>1993</v>
      </c>
      <c r="X1544" t="s">
        <v>11250</v>
      </c>
      <c r="Y1544" t="s">
        <v>158</v>
      </c>
      <c r="Z1544" t="s">
        <v>85</v>
      </c>
      <c r="AB1544" t="s">
        <v>11252</v>
      </c>
      <c r="AC1544" t="s">
        <v>19</v>
      </c>
      <c r="AD1544">
        <v>1</v>
      </c>
    </row>
    <row r="1545" spans="1:30" ht="28.8" hidden="1" x14ac:dyDescent="0.3">
      <c r="A1545">
        <v>1544</v>
      </c>
      <c r="B1545" s="3" t="s">
        <v>11254</v>
      </c>
      <c r="C1545" t="s">
        <v>145</v>
      </c>
      <c r="F1545" t="s">
        <v>21227</v>
      </c>
      <c r="I1545"/>
      <c r="J1545"/>
      <c r="L1545"/>
      <c r="M1545"/>
      <c r="N1545"/>
      <c r="O1545" s="6" t="s">
        <v>11255</v>
      </c>
      <c r="P1545" t="s">
        <v>11253</v>
      </c>
      <c r="R1545" s="6" t="s">
        <v>11257</v>
      </c>
      <c r="S1545"/>
      <c r="T1545"/>
      <c r="U1545"/>
      <c r="W1545">
        <v>1993</v>
      </c>
      <c r="X1545" t="s">
        <v>11256</v>
      </c>
      <c r="Y1545" t="s">
        <v>158</v>
      </c>
      <c r="Z1545" t="s">
        <v>85</v>
      </c>
      <c r="AB1545" t="s">
        <v>11258</v>
      </c>
      <c r="AC1545" t="s">
        <v>19</v>
      </c>
      <c r="AD1545">
        <v>1</v>
      </c>
    </row>
    <row r="1546" spans="1:30" hidden="1" x14ac:dyDescent="0.3">
      <c r="A1546">
        <v>1545</v>
      </c>
      <c r="B1546" s="3" t="s">
        <v>11260</v>
      </c>
      <c r="C1546" t="s">
        <v>18</v>
      </c>
      <c r="D1546" t="s">
        <v>145</v>
      </c>
      <c r="F1546" t="s">
        <v>146</v>
      </c>
      <c r="I1546"/>
      <c r="J1546"/>
      <c r="L1546"/>
      <c r="M1546"/>
      <c r="N1546"/>
      <c r="O1546" s="7" t="s">
        <v>11261</v>
      </c>
      <c r="P1546" t="s">
        <v>11259</v>
      </c>
      <c r="S1546"/>
      <c r="T1546"/>
      <c r="U1546"/>
      <c r="W1546">
        <v>1992</v>
      </c>
      <c r="X1546" t="s">
        <v>11262</v>
      </c>
      <c r="Y1546" t="s">
        <v>158</v>
      </c>
      <c r="Z1546" t="s">
        <v>85</v>
      </c>
      <c r="AB1546" t="s">
        <v>11263</v>
      </c>
      <c r="AC1546" t="s">
        <v>19</v>
      </c>
      <c r="AD1546">
        <v>1</v>
      </c>
    </row>
    <row r="1547" spans="1:30" ht="28.8" hidden="1" x14ac:dyDescent="0.3">
      <c r="A1547">
        <v>1546</v>
      </c>
      <c r="B1547" s="3" t="s">
        <v>11265</v>
      </c>
      <c r="C1547" t="s">
        <v>145</v>
      </c>
      <c r="F1547" t="s">
        <v>146</v>
      </c>
      <c r="I1547"/>
      <c r="J1547"/>
      <c r="L1547"/>
      <c r="M1547"/>
      <c r="N1547"/>
      <c r="O1547" s="6" t="s">
        <v>11266</v>
      </c>
      <c r="P1547" t="s">
        <v>11264</v>
      </c>
      <c r="S1547"/>
      <c r="T1547"/>
      <c r="U1547"/>
      <c r="W1547">
        <v>1991</v>
      </c>
      <c r="X1547" t="s">
        <v>11267</v>
      </c>
      <c r="Y1547" t="s">
        <v>158</v>
      </c>
      <c r="Z1547" t="s">
        <v>85</v>
      </c>
      <c r="AB1547" t="s">
        <v>11268</v>
      </c>
      <c r="AC1547" t="s">
        <v>19</v>
      </c>
      <c r="AD1547">
        <v>1</v>
      </c>
    </row>
    <row r="1548" spans="1:30" ht="28.8" hidden="1" x14ac:dyDescent="0.3">
      <c r="A1548">
        <v>1547</v>
      </c>
      <c r="B1548" s="3" t="s">
        <v>11270</v>
      </c>
      <c r="C1548" t="s">
        <v>145</v>
      </c>
      <c r="F1548" t="s">
        <v>146</v>
      </c>
      <c r="I1548"/>
      <c r="J1548"/>
      <c r="L1548"/>
      <c r="M1548"/>
      <c r="N1548"/>
      <c r="O1548" s="6" t="s">
        <v>11271</v>
      </c>
      <c r="P1548" t="s">
        <v>11269</v>
      </c>
      <c r="Q1548" t="s">
        <v>11274</v>
      </c>
      <c r="R1548" s="6" t="s">
        <v>11273</v>
      </c>
      <c r="S1548"/>
      <c r="T1548"/>
      <c r="U1548"/>
      <c r="W1548">
        <v>2002</v>
      </c>
      <c r="X1548" t="s">
        <v>11272</v>
      </c>
      <c r="Y1548" t="s">
        <v>11275</v>
      </c>
      <c r="Z1548" t="s">
        <v>11276</v>
      </c>
      <c r="AA1548" t="s">
        <v>11277</v>
      </c>
      <c r="AB1548" t="s">
        <v>11278</v>
      </c>
      <c r="AC1548" t="s">
        <v>19</v>
      </c>
      <c r="AD1548">
        <v>1</v>
      </c>
    </row>
    <row r="1549" spans="1:30" ht="28.8" hidden="1" x14ac:dyDescent="0.3">
      <c r="A1549">
        <v>1548</v>
      </c>
      <c r="B1549" s="3" t="s">
        <v>11280</v>
      </c>
      <c r="C1549" t="s">
        <v>145</v>
      </c>
      <c r="F1549" t="s">
        <v>21227</v>
      </c>
      <c r="I1549"/>
      <c r="J1549"/>
      <c r="L1549"/>
      <c r="M1549"/>
      <c r="N1549"/>
      <c r="O1549" s="6" t="s">
        <v>11281</v>
      </c>
      <c r="P1549" t="s">
        <v>11279</v>
      </c>
      <c r="Q1549" t="s">
        <v>11284</v>
      </c>
      <c r="R1549" s="6" t="s">
        <v>11283</v>
      </c>
      <c r="S1549"/>
      <c r="T1549"/>
      <c r="U1549"/>
      <c r="W1549">
        <v>2011</v>
      </c>
      <c r="X1549" t="s">
        <v>11282</v>
      </c>
      <c r="Y1549" t="s">
        <v>47</v>
      </c>
      <c r="Z1549" t="s">
        <v>48</v>
      </c>
      <c r="AA1549" t="s">
        <v>11285</v>
      </c>
      <c r="AB1549" t="s">
        <v>11286</v>
      </c>
      <c r="AC1549" t="s">
        <v>19</v>
      </c>
      <c r="AD1549">
        <v>1</v>
      </c>
    </row>
    <row r="1550" spans="1:30" ht="28.8" hidden="1" x14ac:dyDescent="0.3">
      <c r="A1550">
        <v>1549</v>
      </c>
      <c r="B1550" s="3" t="s">
        <v>11288</v>
      </c>
      <c r="C1550" t="s">
        <v>18</v>
      </c>
      <c r="D1550" t="s">
        <v>145</v>
      </c>
      <c r="F1550" t="s">
        <v>19389</v>
      </c>
      <c r="I1550"/>
      <c r="J1550"/>
      <c r="L1550"/>
      <c r="M1550"/>
      <c r="N1550"/>
      <c r="O1550" s="7" t="s">
        <v>19675</v>
      </c>
      <c r="P1550" t="s">
        <v>11287</v>
      </c>
      <c r="Q1550" t="s">
        <v>11290</v>
      </c>
      <c r="R1550" s="6" t="s">
        <v>11289</v>
      </c>
      <c r="S1550"/>
      <c r="T1550"/>
      <c r="U1550"/>
      <c r="W1550">
        <v>2010</v>
      </c>
      <c r="X1550" t="s">
        <v>19676</v>
      </c>
      <c r="Y1550" t="s">
        <v>370</v>
      </c>
      <c r="Z1550" t="s">
        <v>371</v>
      </c>
      <c r="AA1550" t="s">
        <v>11291</v>
      </c>
      <c r="AB1550" t="s">
        <v>11292</v>
      </c>
      <c r="AC1550" t="s">
        <v>19677</v>
      </c>
      <c r="AD1550">
        <v>2</v>
      </c>
    </row>
    <row r="1551" spans="1:30" ht="28.8" hidden="1" x14ac:dyDescent="0.3">
      <c r="A1551">
        <v>1550</v>
      </c>
      <c r="B1551" s="3" t="s">
        <v>11294</v>
      </c>
      <c r="C1551" t="s">
        <v>145</v>
      </c>
      <c r="F1551" t="s">
        <v>21227</v>
      </c>
      <c r="I1551"/>
      <c r="J1551"/>
      <c r="L1551"/>
      <c r="M1551"/>
      <c r="N1551"/>
      <c r="O1551" s="6" t="s">
        <v>11295</v>
      </c>
      <c r="P1551" t="s">
        <v>11293</v>
      </c>
      <c r="Q1551" t="s">
        <v>11298</v>
      </c>
      <c r="R1551" s="6" t="s">
        <v>11297</v>
      </c>
      <c r="S1551"/>
      <c r="T1551"/>
      <c r="U1551"/>
      <c r="W1551">
        <v>2007</v>
      </c>
      <c r="X1551" t="s">
        <v>11296</v>
      </c>
      <c r="Y1551" t="s">
        <v>158</v>
      </c>
      <c r="Z1551" t="s">
        <v>85</v>
      </c>
      <c r="AB1551" t="s">
        <v>11299</v>
      </c>
      <c r="AC1551" t="s">
        <v>19</v>
      </c>
      <c r="AD1551">
        <v>1</v>
      </c>
    </row>
    <row r="1552" spans="1:30" ht="28.8" hidden="1" x14ac:dyDescent="0.3">
      <c r="A1552">
        <v>1551</v>
      </c>
      <c r="B1552" s="3" t="s">
        <v>11301</v>
      </c>
      <c r="C1552" t="s">
        <v>145</v>
      </c>
      <c r="F1552" t="s">
        <v>21227</v>
      </c>
      <c r="I1552"/>
      <c r="J1552"/>
      <c r="L1552"/>
      <c r="M1552"/>
      <c r="N1552"/>
      <c r="O1552" s="6" t="s">
        <v>11302</v>
      </c>
      <c r="P1552" t="s">
        <v>11300</v>
      </c>
      <c r="Q1552" t="s">
        <v>11304</v>
      </c>
      <c r="R1552" s="6" t="s">
        <v>8856</v>
      </c>
      <c r="S1552"/>
      <c r="T1552"/>
      <c r="U1552"/>
      <c r="W1552">
        <v>2005</v>
      </c>
      <c r="X1552" t="s">
        <v>11303</v>
      </c>
      <c r="Y1552" t="s">
        <v>1440</v>
      </c>
      <c r="Z1552" t="s">
        <v>267</v>
      </c>
      <c r="AA1552" t="s">
        <v>11305</v>
      </c>
      <c r="AB1552" t="s">
        <v>11306</v>
      </c>
      <c r="AC1552" t="s">
        <v>11307</v>
      </c>
      <c r="AD1552">
        <v>2</v>
      </c>
    </row>
    <row r="1553" spans="1:30" ht="28.8" hidden="1" x14ac:dyDescent="0.3">
      <c r="A1553">
        <v>1552</v>
      </c>
      <c r="B1553" s="3" t="s">
        <v>11309</v>
      </c>
      <c r="C1553" t="s">
        <v>145</v>
      </c>
      <c r="F1553" t="s">
        <v>146</v>
      </c>
      <c r="I1553"/>
      <c r="J1553"/>
      <c r="L1553"/>
      <c r="M1553"/>
      <c r="N1553"/>
      <c r="O1553" s="6" t="s">
        <v>11310</v>
      </c>
      <c r="P1553" t="s">
        <v>11308</v>
      </c>
      <c r="Q1553" t="s">
        <v>11313</v>
      </c>
      <c r="R1553" s="6" t="s">
        <v>11312</v>
      </c>
      <c r="S1553"/>
      <c r="T1553"/>
      <c r="U1553"/>
      <c r="W1553">
        <v>2004</v>
      </c>
      <c r="X1553" t="s">
        <v>11311</v>
      </c>
      <c r="Y1553" t="s">
        <v>1547</v>
      </c>
      <c r="Z1553" t="s">
        <v>1548</v>
      </c>
      <c r="AA1553" t="s">
        <v>11314</v>
      </c>
      <c r="AB1553" t="s">
        <v>11315</v>
      </c>
      <c r="AC1553" t="s">
        <v>19</v>
      </c>
      <c r="AD1553">
        <v>1</v>
      </c>
    </row>
    <row r="1554" spans="1:30" hidden="1" x14ac:dyDescent="0.3">
      <c r="A1554">
        <v>1553</v>
      </c>
      <c r="B1554" s="3" t="s">
        <v>11317</v>
      </c>
      <c r="C1554" t="s">
        <v>145</v>
      </c>
      <c r="F1554" t="s">
        <v>21227</v>
      </c>
      <c r="I1554"/>
      <c r="J1554"/>
      <c r="L1554"/>
      <c r="M1554"/>
      <c r="N1554"/>
      <c r="O1554" s="6" t="s">
        <v>11318</v>
      </c>
      <c r="P1554" t="s">
        <v>11316</v>
      </c>
      <c r="R1554" s="6" t="s">
        <v>11320</v>
      </c>
      <c r="S1554"/>
      <c r="T1554"/>
      <c r="U1554"/>
      <c r="W1554">
        <v>1999</v>
      </c>
      <c r="X1554" t="s">
        <v>11319</v>
      </c>
      <c r="Y1554" t="s">
        <v>158</v>
      </c>
      <c r="Z1554" t="s">
        <v>85</v>
      </c>
      <c r="AB1554" t="s">
        <v>11321</v>
      </c>
      <c r="AC1554" t="s">
        <v>19</v>
      </c>
      <c r="AD1554">
        <v>1</v>
      </c>
    </row>
    <row r="1555" spans="1:30" hidden="1" x14ac:dyDescent="0.3">
      <c r="A1555">
        <v>1554</v>
      </c>
      <c r="B1555" s="3" t="s">
        <v>11323</v>
      </c>
      <c r="C1555" t="s">
        <v>18</v>
      </c>
      <c r="D1555" t="s">
        <v>145</v>
      </c>
      <c r="F1555" t="s">
        <v>146</v>
      </c>
      <c r="I1555"/>
      <c r="J1555"/>
      <c r="L1555"/>
      <c r="M1555"/>
      <c r="N1555"/>
      <c r="O1555" s="7" t="s">
        <v>11324</v>
      </c>
      <c r="P1555" t="s">
        <v>11322</v>
      </c>
      <c r="R1555" s="6" t="s">
        <v>11326</v>
      </c>
      <c r="S1555"/>
      <c r="T1555"/>
      <c r="U1555"/>
      <c r="W1555">
        <v>1999</v>
      </c>
      <c r="X1555" t="s">
        <v>11325</v>
      </c>
      <c r="Y1555" t="s">
        <v>158</v>
      </c>
      <c r="Z1555" t="s">
        <v>85</v>
      </c>
      <c r="AB1555" t="s">
        <v>11327</v>
      </c>
      <c r="AC1555" t="s">
        <v>19</v>
      </c>
      <c r="AD1555">
        <v>1</v>
      </c>
    </row>
    <row r="1556" spans="1:30" hidden="1" x14ac:dyDescent="0.3">
      <c r="A1556">
        <v>1555</v>
      </c>
      <c r="B1556" s="3" t="s">
        <v>11329</v>
      </c>
      <c r="C1556" t="s">
        <v>145</v>
      </c>
      <c r="F1556" t="s">
        <v>146</v>
      </c>
      <c r="I1556"/>
      <c r="J1556"/>
      <c r="L1556"/>
      <c r="M1556"/>
      <c r="N1556"/>
      <c r="P1556" t="s">
        <v>11328</v>
      </c>
      <c r="R1556" s="6" t="s">
        <v>11331</v>
      </c>
      <c r="S1556"/>
      <c r="T1556"/>
      <c r="U1556"/>
      <c r="W1556">
        <v>1999</v>
      </c>
      <c r="X1556" t="s">
        <v>11330</v>
      </c>
      <c r="Y1556" t="s">
        <v>3874</v>
      </c>
      <c r="Z1556" t="s">
        <v>85</v>
      </c>
      <c r="AB1556" t="s">
        <v>11332</v>
      </c>
      <c r="AC1556" t="s">
        <v>19</v>
      </c>
      <c r="AD1556">
        <v>1</v>
      </c>
    </row>
    <row r="1557" spans="1:30" ht="43.2" hidden="1" x14ac:dyDescent="0.3">
      <c r="A1557">
        <v>1556</v>
      </c>
      <c r="B1557" s="3" t="s">
        <v>11334</v>
      </c>
      <c r="C1557" t="s">
        <v>18</v>
      </c>
      <c r="D1557" t="s">
        <v>145</v>
      </c>
      <c r="F1557" t="s">
        <v>146</v>
      </c>
      <c r="I1557"/>
      <c r="J1557"/>
      <c r="L1557"/>
      <c r="M1557"/>
      <c r="N1557"/>
      <c r="O1557" s="7" t="s">
        <v>11335</v>
      </c>
      <c r="P1557" t="s">
        <v>11333</v>
      </c>
      <c r="R1557" s="6" t="s">
        <v>11337</v>
      </c>
      <c r="S1557"/>
      <c r="T1557"/>
      <c r="U1557"/>
      <c r="W1557">
        <v>1994</v>
      </c>
      <c r="X1557" t="s">
        <v>11336</v>
      </c>
      <c r="Y1557" t="s">
        <v>158</v>
      </c>
      <c r="Z1557" t="s">
        <v>85</v>
      </c>
      <c r="AB1557" t="s">
        <v>11338</v>
      </c>
      <c r="AC1557" t="s">
        <v>19</v>
      </c>
      <c r="AD1557">
        <v>1</v>
      </c>
    </row>
    <row r="1558" spans="1:30" ht="43.2" hidden="1" x14ac:dyDescent="0.3">
      <c r="A1558">
        <v>1557</v>
      </c>
      <c r="B1558" s="3" t="s">
        <v>11340</v>
      </c>
      <c r="C1558" t="s">
        <v>18</v>
      </c>
      <c r="D1558" t="s">
        <v>18</v>
      </c>
      <c r="E1558" s="3" t="s">
        <v>145</v>
      </c>
      <c r="F1558" t="s">
        <v>21297</v>
      </c>
      <c r="N1558" s="3" t="s">
        <v>21525</v>
      </c>
      <c r="O1558" s="7" t="s">
        <v>11341</v>
      </c>
      <c r="P1558" t="s">
        <v>11339</v>
      </c>
      <c r="R1558" s="6" t="s">
        <v>11343</v>
      </c>
      <c r="T1558" s="3"/>
      <c r="U1558" s="3"/>
      <c r="W1558">
        <v>1993</v>
      </c>
      <c r="X1558" t="s">
        <v>11342</v>
      </c>
      <c r="Y1558" t="s">
        <v>158</v>
      </c>
      <c r="Z1558" t="s">
        <v>85</v>
      </c>
      <c r="AB1558" t="s">
        <v>11344</v>
      </c>
      <c r="AC1558" t="s">
        <v>19</v>
      </c>
      <c r="AD1558">
        <v>1</v>
      </c>
    </row>
    <row r="1559" spans="1:30" ht="43.2" hidden="1" x14ac:dyDescent="0.3">
      <c r="A1559">
        <v>1558</v>
      </c>
      <c r="B1559" s="3" t="s">
        <v>11346</v>
      </c>
      <c r="C1559" t="s">
        <v>145</v>
      </c>
      <c r="F1559" t="s">
        <v>21227</v>
      </c>
      <c r="I1559"/>
      <c r="J1559"/>
      <c r="L1559"/>
      <c r="M1559"/>
      <c r="N1559"/>
      <c r="O1559" s="6" t="s">
        <v>11347</v>
      </c>
      <c r="P1559" t="s">
        <v>11345</v>
      </c>
      <c r="R1559" s="6" t="s">
        <v>11349</v>
      </c>
      <c r="S1559"/>
      <c r="T1559"/>
      <c r="U1559"/>
      <c r="W1559">
        <v>1993</v>
      </c>
      <c r="X1559" t="s">
        <v>11348</v>
      </c>
      <c r="Y1559" t="s">
        <v>158</v>
      </c>
      <c r="Z1559" t="s">
        <v>85</v>
      </c>
      <c r="AB1559" t="s">
        <v>11350</v>
      </c>
      <c r="AC1559" t="s">
        <v>19</v>
      </c>
      <c r="AD1559">
        <v>1</v>
      </c>
    </row>
    <row r="1560" spans="1:30" hidden="1" x14ac:dyDescent="0.3">
      <c r="A1560">
        <v>1559</v>
      </c>
      <c r="B1560" s="3" t="s">
        <v>11352</v>
      </c>
      <c r="C1560" t="s">
        <v>145</v>
      </c>
      <c r="F1560" t="s">
        <v>21227</v>
      </c>
      <c r="I1560"/>
      <c r="J1560"/>
      <c r="L1560"/>
      <c r="M1560"/>
      <c r="N1560"/>
      <c r="O1560" s="6" t="s">
        <v>11353</v>
      </c>
      <c r="P1560" t="s">
        <v>11351</v>
      </c>
      <c r="Q1560" t="s">
        <v>11356</v>
      </c>
      <c r="R1560" s="6" t="s">
        <v>11355</v>
      </c>
      <c r="S1560"/>
      <c r="T1560"/>
      <c r="U1560"/>
      <c r="W1560">
        <v>2021</v>
      </c>
      <c r="X1560" t="s">
        <v>11354</v>
      </c>
      <c r="Y1560" t="s">
        <v>170</v>
      </c>
      <c r="Z1560" t="s">
        <v>85</v>
      </c>
      <c r="AA1560" t="s">
        <v>11357</v>
      </c>
      <c r="AB1560" t="s">
        <v>11358</v>
      </c>
      <c r="AC1560" t="s">
        <v>19</v>
      </c>
      <c r="AD1560">
        <v>1</v>
      </c>
    </row>
    <row r="1561" spans="1:30" ht="28.8" hidden="1" x14ac:dyDescent="0.3">
      <c r="A1561">
        <v>1560</v>
      </c>
      <c r="B1561" s="3" t="s">
        <v>11360</v>
      </c>
      <c r="C1561" t="s">
        <v>145</v>
      </c>
      <c r="F1561" t="s">
        <v>21227</v>
      </c>
      <c r="I1561"/>
      <c r="J1561"/>
      <c r="L1561"/>
      <c r="M1561"/>
      <c r="N1561"/>
      <c r="O1561" s="6" t="s">
        <v>11361</v>
      </c>
      <c r="P1561" t="s">
        <v>11359</v>
      </c>
      <c r="Q1561" t="s">
        <v>11364</v>
      </c>
      <c r="R1561" s="6" t="s">
        <v>11363</v>
      </c>
      <c r="S1561"/>
      <c r="T1561"/>
      <c r="U1561"/>
      <c r="W1561">
        <v>2021</v>
      </c>
      <c r="X1561" t="s">
        <v>11362</v>
      </c>
      <c r="Y1561" t="s">
        <v>158</v>
      </c>
      <c r="Z1561" t="s">
        <v>85</v>
      </c>
      <c r="AA1561" t="s">
        <v>11365</v>
      </c>
      <c r="AB1561" t="s">
        <v>11366</v>
      </c>
      <c r="AC1561" t="s">
        <v>19</v>
      </c>
      <c r="AD1561">
        <v>1</v>
      </c>
    </row>
    <row r="1562" spans="1:30" ht="28.8" hidden="1" x14ac:dyDescent="0.3">
      <c r="A1562">
        <v>1561</v>
      </c>
      <c r="B1562" s="3" t="s">
        <v>11368</v>
      </c>
      <c r="C1562" t="s">
        <v>145</v>
      </c>
      <c r="F1562" t="s">
        <v>21227</v>
      </c>
      <c r="I1562"/>
      <c r="J1562"/>
      <c r="L1562"/>
      <c r="M1562"/>
      <c r="N1562"/>
      <c r="O1562" s="6" t="s">
        <v>11369</v>
      </c>
      <c r="P1562" t="s">
        <v>11367</v>
      </c>
      <c r="Q1562" t="s">
        <v>11372</v>
      </c>
      <c r="R1562" s="6" t="s">
        <v>11371</v>
      </c>
      <c r="S1562"/>
      <c r="T1562"/>
      <c r="U1562"/>
      <c r="W1562">
        <v>2020</v>
      </c>
      <c r="X1562" t="s">
        <v>11370</v>
      </c>
      <c r="Y1562" t="s">
        <v>158</v>
      </c>
      <c r="Z1562" t="s">
        <v>85</v>
      </c>
      <c r="AA1562" t="s">
        <v>11373</v>
      </c>
      <c r="AB1562" t="s">
        <v>11374</v>
      </c>
      <c r="AC1562" t="s">
        <v>19</v>
      </c>
      <c r="AD1562">
        <v>1</v>
      </c>
    </row>
    <row r="1563" spans="1:30" ht="28.8" hidden="1" x14ac:dyDescent="0.3">
      <c r="A1563">
        <v>1562</v>
      </c>
      <c r="B1563" s="3" t="s">
        <v>9201</v>
      </c>
      <c r="C1563" t="s">
        <v>145</v>
      </c>
      <c r="F1563" t="s">
        <v>21234</v>
      </c>
      <c r="I1563"/>
      <c r="J1563"/>
      <c r="L1563"/>
      <c r="M1563"/>
      <c r="N1563"/>
      <c r="O1563" s="6" t="s">
        <v>9202</v>
      </c>
      <c r="P1563" t="s">
        <v>9200</v>
      </c>
      <c r="Q1563" t="s">
        <v>9205</v>
      </c>
      <c r="R1563" s="6" t="s">
        <v>9204</v>
      </c>
      <c r="S1563"/>
      <c r="T1563"/>
      <c r="U1563"/>
      <c r="W1563">
        <v>2020</v>
      </c>
      <c r="X1563" t="s">
        <v>9203</v>
      </c>
      <c r="Y1563" t="s">
        <v>187</v>
      </c>
      <c r="Z1563" t="s">
        <v>85</v>
      </c>
      <c r="AA1563" t="s">
        <v>9206</v>
      </c>
      <c r="AB1563" t="s">
        <v>9207</v>
      </c>
      <c r="AC1563" t="s">
        <v>19</v>
      </c>
      <c r="AD1563">
        <v>1</v>
      </c>
    </row>
    <row r="1564" spans="1:30" ht="28.8" hidden="1" x14ac:dyDescent="0.3">
      <c r="A1564">
        <v>1563</v>
      </c>
      <c r="B1564" s="3" t="s">
        <v>11376</v>
      </c>
      <c r="C1564" t="s">
        <v>145</v>
      </c>
      <c r="F1564" t="s">
        <v>21227</v>
      </c>
      <c r="I1564"/>
      <c r="J1564"/>
      <c r="L1564"/>
      <c r="M1564"/>
      <c r="N1564"/>
      <c r="O1564" s="6" t="s">
        <v>11377</v>
      </c>
      <c r="P1564" t="s">
        <v>11375</v>
      </c>
      <c r="Q1564" t="s">
        <v>11380</v>
      </c>
      <c r="R1564" s="6" t="s">
        <v>11379</v>
      </c>
      <c r="S1564"/>
      <c r="T1564"/>
      <c r="U1564"/>
      <c r="W1564">
        <v>2018</v>
      </c>
      <c r="X1564" t="s">
        <v>11378</v>
      </c>
      <c r="Y1564" t="s">
        <v>170</v>
      </c>
      <c r="Z1564" t="s">
        <v>85</v>
      </c>
      <c r="AA1564" t="s">
        <v>11381</v>
      </c>
      <c r="AB1564" t="s">
        <v>11382</v>
      </c>
      <c r="AC1564" t="s">
        <v>19</v>
      </c>
      <c r="AD1564">
        <v>1</v>
      </c>
    </row>
    <row r="1565" spans="1:30" ht="28.8" hidden="1" x14ac:dyDescent="0.3">
      <c r="A1565">
        <v>1564</v>
      </c>
      <c r="B1565" s="3" t="s">
        <v>11384</v>
      </c>
      <c r="C1565" t="s">
        <v>145</v>
      </c>
      <c r="F1565" t="s">
        <v>19388</v>
      </c>
      <c r="I1565"/>
      <c r="J1565"/>
      <c r="L1565"/>
      <c r="M1565"/>
      <c r="N1565"/>
      <c r="O1565" s="6" t="s">
        <v>11385</v>
      </c>
      <c r="P1565" t="s">
        <v>11383</v>
      </c>
      <c r="Q1565" t="s">
        <v>11388</v>
      </c>
      <c r="R1565" s="6" t="s">
        <v>11387</v>
      </c>
      <c r="S1565"/>
      <c r="T1565"/>
      <c r="U1565"/>
      <c r="W1565">
        <v>2017</v>
      </c>
      <c r="X1565" t="s">
        <v>11386</v>
      </c>
      <c r="Y1565" t="s">
        <v>258</v>
      </c>
      <c r="Z1565" t="s">
        <v>258</v>
      </c>
      <c r="AB1565" t="s">
        <v>11389</v>
      </c>
      <c r="AC1565" t="s">
        <v>19</v>
      </c>
      <c r="AD1565">
        <v>1</v>
      </c>
    </row>
    <row r="1566" spans="1:30" ht="43.2" hidden="1" x14ac:dyDescent="0.3">
      <c r="A1566">
        <v>1565</v>
      </c>
      <c r="B1566" s="3" t="s">
        <v>11391</v>
      </c>
      <c r="C1566" t="s">
        <v>145</v>
      </c>
      <c r="F1566" t="s">
        <v>21227</v>
      </c>
      <c r="I1566"/>
      <c r="J1566"/>
      <c r="L1566"/>
      <c r="M1566"/>
      <c r="N1566"/>
      <c r="O1566" s="6" t="s">
        <v>11392</v>
      </c>
      <c r="P1566" t="s">
        <v>11390</v>
      </c>
      <c r="Q1566" t="s">
        <v>9811</v>
      </c>
      <c r="R1566" s="6" t="s">
        <v>11394</v>
      </c>
      <c r="S1566"/>
      <c r="T1566"/>
      <c r="U1566"/>
      <c r="W1566">
        <v>2017</v>
      </c>
      <c r="X1566" t="s">
        <v>11393</v>
      </c>
      <c r="Y1566" t="s">
        <v>158</v>
      </c>
      <c r="Z1566" t="s">
        <v>85</v>
      </c>
      <c r="AA1566" t="s">
        <v>11395</v>
      </c>
      <c r="AB1566" t="s">
        <v>11396</v>
      </c>
      <c r="AC1566" t="s">
        <v>19</v>
      </c>
      <c r="AD1566">
        <v>1</v>
      </c>
    </row>
    <row r="1567" spans="1:30" ht="28.8" hidden="1" x14ac:dyDescent="0.3">
      <c r="A1567">
        <v>1566</v>
      </c>
      <c r="B1567" s="3" t="s">
        <v>11398</v>
      </c>
      <c r="C1567" t="s">
        <v>145</v>
      </c>
      <c r="F1567" t="s">
        <v>21227</v>
      </c>
      <c r="I1567"/>
      <c r="J1567"/>
      <c r="L1567"/>
      <c r="M1567"/>
      <c r="N1567"/>
      <c r="O1567" s="6" t="s">
        <v>11399</v>
      </c>
      <c r="P1567" t="s">
        <v>11397</v>
      </c>
      <c r="Q1567" t="s">
        <v>11402</v>
      </c>
      <c r="R1567" s="6" t="s">
        <v>11401</v>
      </c>
      <c r="S1567"/>
      <c r="T1567"/>
      <c r="U1567"/>
      <c r="W1567">
        <v>2016</v>
      </c>
      <c r="X1567" t="s">
        <v>11400</v>
      </c>
      <c r="Y1567" t="s">
        <v>158</v>
      </c>
      <c r="Z1567" t="s">
        <v>85</v>
      </c>
      <c r="AA1567" t="s">
        <v>11403</v>
      </c>
      <c r="AB1567" t="s">
        <v>11404</v>
      </c>
      <c r="AC1567" t="s">
        <v>19</v>
      </c>
      <c r="AD1567">
        <v>1</v>
      </c>
    </row>
    <row r="1568" spans="1:30" ht="28.8" hidden="1" x14ac:dyDescent="0.3">
      <c r="A1568">
        <v>1567</v>
      </c>
      <c r="B1568" s="3" t="s">
        <v>11406</v>
      </c>
      <c r="C1568" t="s">
        <v>145</v>
      </c>
      <c r="F1568" t="s">
        <v>21227</v>
      </c>
      <c r="I1568"/>
      <c r="J1568"/>
      <c r="L1568"/>
      <c r="M1568"/>
      <c r="N1568"/>
      <c r="O1568" s="6" t="s">
        <v>11407</v>
      </c>
      <c r="P1568" t="s">
        <v>11405</v>
      </c>
      <c r="Q1568" t="s">
        <v>11410</v>
      </c>
      <c r="R1568" s="6" t="s">
        <v>11409</v>
      </c>
      <c r="S1568"/>
      <c r="T1568"/>
      <c r="U1568"/>
      <c r="W1568">
        <v>2015</v>
      </c>
      <c r="X1568" t="s">
        <v>11408</v>
      </c>
      <c r="Y1568" t="s">
        <v>1218</v>
      </c>
      <c r="Z1568" t="s">
        <v>1219</v>
      </c>
      <c r="AA1568" t="s">
        <v>11411</v>
      </c>
      <c r="AB1568" t="s">
        <v>11412</v>
      </c>
      <c r="AC1568" t="s">
        <v>19</v>
      </c>
      <c r="AD1568">
        <v>1</v>
      </c>
    </row>
    <row r="1569" spans="1:30" ht="28.8" hidden="1" x14ac:dyDescent="0.3">
      <c r="A1569">
        <v>1568</v>
      </c>
      <c r="B1569" s="3" t="s">
        <v>11414</v>
      </c>
      <c r="C1569" t="s">
        <v>145</v>
      </c>
      <c r="F1569" t="s">
        <v>21227</v>
      </c>
      <c r="I1569"/>
      <c r="J1569"/>
      <c r="L1569"/>
      <c r="M1569"/>
      <c r="N1569"/>
      <c r="O1569" s="6" t="s">
        <v>11415</v>
      </c>
      <c r="P1569" t="s">
        <v>11413</v>
      </c>
      <c r="Q1569" t="s">
        <v>11418</v>
      </c>
      <c r="R1569" s="6" t="s">
        <v>11417</v>
      </c>
      <c r="S1569"/>
      <c r="T1569"/>
      <c r="U1569"/>
      <c r="W1569">
        <v>2014</v>
      </c>
      <c r="X1569" t="s">
        <v>11416</v>
      </c>
      <c r="Y1569" t="s">
        <v>158</v>
      </c>
      <c r="Z1569" t="s">
        <v>85</v>
      </c>
      <c r="AA1569" t="s">
        <v>11419</v>
      </c>
      <c r="AB1569" t="s">
        <v>11420</v>
      </c>
      <c r="AC1569" t="s">
        <v>19</v>
      </c>
      <c r="AD1569">
        <v>1</v>
      </c>
    </row>
    <row r="1570" spans="1:30" ht="28.8" hidden="1" x14ac:dyDescent="0.3">
      <c r="A1570">
        <v>1569</v>
      </c>
      <c r="B1570" s="3" t="s">
        <v>11422</v>
      </c>
      <c r="C1570" t="s">
        <v>145</v>
      </c>
      <c r="F1570" t="s">
        <v>146</v>
      </c>
      <c r="I1570"/>
      <c r="J1570"/>
      <c r="L1570"/>
      <c r="M1570"/>
      <c r="N1570"/>
      <c r="O1570" s="6" t="s">
        <v>11423</v>
      </c>
      <c r="P1570" t="s">
        <v>11421</v>
      </c>
      <c r="Q1570" t="s">
        <v>11426</v>
      </c>
      <c r="R1570" s="6" t="s">
        <v>11425</v>
      </c>
      <c r="S1570"/>
      <c r="T1570"/>
      <c r="U1570"/>
      <c r="W1570">
        <v>2014</v>
      </c>
      <c r="X1570" t="s">
        <v>11424</v>
      </c>
      <c r="Y1570" t="s">
        <v>158</v>
      </c>
      <c r="Z1570" t="s">
        <v>85</v>
      </c>
      <c r="AA1570" t="s">
        <v>11427</v>
      </c>
      <c r="AB1570" t="s">
        <v>11428</v>
      </c>
      <c r="AC1570" t="s">
        <v>19</v>
      </c>
      <c r="AD1570">
        <v>1</v>
      </c>
    </row>
    <row r="1571" spans="1:30" ht="43.2" hidden="1" x14ac:dyDescent="0.3">
      <c r="A1571">
        <v>1570</v>
      </c>
      <c r="B1571" s="3" t="s">
        <v>11430</v>
      </c>
      <c r="C1571" t="s">
        <v>145</v>
      </c>
      <c r="F1571" t="s">
        <v>146</v>
      </c>
      <c r="I1571"/>
      <c r="J1571"/>
      <c r="L1571"/>
      <c r="M1571"/>
      <c r="N1571"/>
      <c r="O1571" s="6" t="s">
        <v>11431</v>
      </c>
      <c r="P1571" t="s">
        <v>11429</v>
      </c>
      <c r="Q1571" t="s">
        <v>11434</v>
      </c>
      <c r="R1571" s="6" t="s">
        <v>11433</v>
      </c>
      <c r="S1571"/>
      <c r="T1571"/>
      <c r="U1571"/>
      <c r="W1571">
        <v>2013</v>
      </c>
      <c r="X1571" t="s">
        <v>11432</v>
      </c>
      <c r="Y1571" t="s">
        <v>158</v>
      </c>
      <c r="Z1571" t="s">
        <v>85</v>
      </c>
      <c r="AA1571" t="s">
        <v>11435</v>
      </c>
      <c r="AB1571" t="s">
        <v>11436</v>
      </c>
      <c r="AC1571" t="s">
        <v>19</v>
      </c>
      <c r="AD1571">
        <v>1</v>
      </c>
    </row>
    <row r="1572" spans="1:30" ht="28.8" hidden="1" x14ac:dyDescent="0.3">
      <c r="A1572">
        <v>1571</v>
      </c>
      <c r="B1572" s="3" t="s">
        <v>11438</v>
      </c>
      <c r="C1572" t="s">
        <v>145</v>
      </c>
      <c r="F1572" t="s">
        <v>21227</v>
      </c>
      <c r="I1572"/>
      <c r="J1572"/>
      <c r="L1572"/>
      <c r="M1572"/>
      <c r="N1572"/>
      <c r="O1572" s="6" t="s">
        <v>11439</v>
      </c>
      <c r="P1572" t="s">
        <v>11437</v>
      </c>
      <c r="Q1572" t="s">
        <v>11442</v>
      </c>
      <c r="R1572" s="6" t="s">
        <v>11441</v>
      </c>
      <c r="S1572"/>
      <c r="T1572"/>
      <c r="U1572"/>
      <c r="W1572">
        <v>2012</v>
      </c>
      <c r="X1572" t="s">
        <v>11440</v>
      </c>
      <c r="Y1572" t="s">
        <v>1516</v>
      </c>
      <c r="Z1572" t="s">
        <v>1517</v>
      </c>
      <c r="AA1572" t="s">
        <v>11443</v>
      </c>
      <c r="AB1572" t="s">
        <v>11444</v>
      </c>
      <c r="AC1572" t="s">
        <v>19</v>
      </c>
      <c r="AD1572">
        <v>1</v>
      </c>
    </row>
    <row r="1573" spans="1:30" ht="28.8" hidden="1" x14ac:dyDescent="0.3">
      <c r="A1573">
        <v>1572</v>
      </c>
      <c r="B1573" s="3" t="s">
        <v>11446</v>
      </c>
      <c r="C1573" t="s">
        <v>145</v>
      </c>
      <c r="F1573" t="s">
        <v>622</v>
      </c>
      <c r="I1573"/>
      <c r="J1573"/>
      <c r="L1573"/>
      <c r="M1573"/>
      <c r="N1573"/>
      <c r="O1573" s="6" t="s">
        <v>11447</v>
      </c>
      <c r="P1573" t="s">
        <v>11445</v>
      </c>
      <c r="Q1573" t="s">
        <v>11450</v>
      </c>
      <c r="R1573" s="6" t="s">
        <v>11449</v>
      </c>
      <c r="S1573"/>
      <c r="T1573"/>
      <c r="U1573"/>
      <c r="W1573">
        <v>2012</v>
      </c>
      <c r="X1573" t="s">
        <v>11448</v>
      </c>
      <c r="Y1573" t="s">
        <v>695</v>
      </c>
      <c r="Z1573" t="s">
        <v>696</v>
      </c>
      <c r="AB1573" t="s">
        <v>11451</v>
      </c>
      <c r="AC1573" t="s">
        <v>19</v>
      </c>
      <c r="AD1573">
        <v>1</v>
      </c>
    </row>
    <row r="1574" spans="1:30" ht="43.2" hidden="1" x14ac:dyDescent="0.3">
      <c r="A1574">
        <v>1573</v>
      </c>
      <c r="B1574" s="3" t="s">
        <v>11453</v>
      </c>
      <c r="C1574" t="s">
        <v>18</v>
      </c>
      <c r="D1574" t="s">
        <v>145</v>
      </c>
      <c r="F1574" t="s">
        <v>146</v>
      </c>
      <c r="I1574"/>
      <c r="J1574"/>
      <c r="L1574"/>
      <c r="M1574"/>
      <c r="N1574"/>
      <c r="O1574" s="7" t="s">
        <v>11454</v>
      </c>
      <c r="P1574" t="s">
        <v>11452</v>
      </c>
      <c r="Q1574" t="s">
        <v>11457</v>
      </c>
      <c r="R1574" s="6" t="s">
        <v>11456</v>
      </c>
      <c r="S1574"/>
      <c r="T1574"/>
      <c r="U1574"/>
      <c r="W1574">
        <v>2012</v>
      </c>
      <c r="X1574" t="s">
        <v>11455</v>
      </c>
      <c r="Y1574" t="s">
        <v>1381</v>
      </c>
      <c r="Z1574" t="s">
        <v>1381</v>
      </c>
      <c r="AB1574" t="s">
        <v>11458</v>
      </c>
      <c r="AC1574" t="s">
        <v>19</v>
      </c>
      <c r="AD1574">
        <v>1</v>
      </c>
    </row>
    <row r="1575" spans="1:30" ht="28.8" hidden="1" x14ac:dyDescent="0.3">
      <c r="A1575">
        <v>1574</v>
      </c>
      <c r="B1575" s="3" t="s">
        <v>11460</v>
      </c>
      <c r="C1575" t="s">
        <v>18</v>
      </c>
      <c r="D1575" t="s">
        <v>145</v>
      </c>
      <c r="F1575" t="s">
        <v>19390</v>
      </c>
      <c r="I1575"/>
      <c r="J1575"/>
      <c r="L1575"/>
      <c r="M1575"/>
      <c r="N1575"/>
      <c r="O1575" s="7" t="s">
        <v>11461</v>
      </c>
      <c r="P1575" t="s">
        <v>11459</v>
      </c>
      <c r="Q1575" t="s">
        <v>11464</v>
      </c>
      <c r="R1575" s="6" t="s">
        <v>11463</v>
      </c>
      <c r="S1575"/>
      <c r="T1575"/>
      <c r="U1575"/>
      <c r="W1575">
        <v>2011</v>
      </c>
      <c r="X1575" t="s">
        <v>11462</v>
      </c>
      <c r="Y1575" t="s">
        <v>3534</v>
      </c>
      <c r="Z1575" t="s">
        <v>3534</v>
      </c>
      <c r="AA1575" t="s">
        <v>11465</v>
      </c>
      <c r="AB1575" t="s">
        <v>11466</v>
      </c>
      <c r="AC1575" t="s">
        <v>19</v>
      </c>
      <c r="AD1575">
        <v>1</v>
      </c>
    </row>
    <row r="1576" spans="1:30" ht="28.8" hidden="1" x14ac:dyDescent="0.3">
      <c r="A1576">
        <v>1575</v>
      </c>
      <c r="B1576" s="3" t="s">
        <v>11468</v>
      </c>
      <c r="C1576" t="s">
        <v>145</v>
      </c>
      <c r="F1576" t="s">
        <v>21227</v>
      </c>
      <c r="I1576"/>
      <c r="J1576"/>
      <c r="L1576"/>
      <c r="M1576"/>
      <c r="N1576"/>
      <c r="O1576" s="6" t="s">
        <v>11469</v>
      </c>
      <c r="P1576" t="s">
        <v>11467</v>
      </c>
      <c r="Q1576" t="s">
        <v>11472</v>
      </c>
      <c r="R1576" s="6" t="s">
        <v>11471</v>
      </c>
      <c r="S1576"/>
      <c r="T1576"/>
      <c r="U1576"/>
      <c r="W1576">
        <v>2010</v>
      </c>
      <c r="X1576" t="s">
        <v>11470</v>
      </c>
      <c r="Y1576" t="s">
        <v>370</v>
      </c>
      <c r="Z1576" t="s">
        <v>371</v>
      </c>
      <c r="AB1576" t="s">
        <v>11473</v>
      </c>
      <c r="AC1576" t="s">
        <v>19</v>
      </c>
      <c r="AD1576">
        <v>1</v>
      </c>
    </row>
    <row r="1577" spans="1:30" hidden="1" x14ac:dyDescent="0.3">
      <c r="A1577">
        <v>1576</v>
      </c>
      <c r="B1577" s="3" t="s">
        <v>11475</v>
      </c>
      <c r="C1577" t="s">
        <v>145</v>
      </c>
      <c r="F1577" t="s">
        <v>21227</v>
      </c>
      <c r="I1577"/>
      <c r="J1577"/>
      <c r="L1577"/>
      <c r="M1577"/>
      <c r="N1577"/>
      <c r="O1577" s="6" t="s">
        <v>11476</v>
      </c>
      <c r="P1577" t="s">
        <v>11474</v>
      </c>
      <c r="R1577" s="6" t="s">
        <v>11478</v>
      </c>
      <c r="S1577"/>
      <c r="T1577"/>
      <c r="U1577"/>
      <c r="W1577">
        <v>2010</v>
      </c>
      <c r="X1577" t="s">
        <v>11477</v>
      </c>
      <c r="Y1577" t="s">
        <v>1516</v>
      </c>
      <c r="Z1577" t="s">
        <v>1517</v>
      </c>
      <c r="AA1577" t="s">
        <v>11479</v>
      </c>
      <c r="AB1577" t="s">
        <v>11480</v>
      </c>
      <c r="AC1577" t="s">
        <v>19</v>
      </c>
      <c r="AD1577">
        <v>1</v>
      </c>
    </row>
    <row r="1578" spans="1:30" ht="28.8" hidden="1" x14ac:dyDescent="0.3">
      <c r="A1578">
        <v>1577</v>
      </c>
      <c r="B1578" s="3" t="s">
        <v>11482</v>
      </c>
      <c r="C1578" t="s">
        <v>18</v>
      </c>
      <c r="D1578" t="s">
        <v>145</v>
      </c>
      <c r="F1578" t="s">
        <v>21226</v>
      </c>
      <c r="I1578"/>
      <c r="J1578"/>
      <c r="L1578"/>
      <c r="M1578"/>
      <c r="N1578"/>
      <c r="O1578" s="7" t="s">
        <v>11483</v>
      </c>
      <c r="P1578" t="s">
        <v>11481</v>
      </c>
      <c r="Q1578" t="s">
        <v>11486</v>
      </c>
      <c r="R1578" s="6" t="s">
        <v>11485</v>
      </c>
      <c r="S1578"/>
      <c r="T1578"/>
      <c r="U1578"/>
      <c r="W1578">
        <v>2010</v>
      </c>
      <c r="X1578" t="s">
        <v>11484</v>
      </c>
      <c r="Y1578" t="s">
        <v>47</v>
      </c>
      <c r="Z1578" t="s">
        <v>48</v>
      </c>
      <c r="AA1578" t="s">
        <v>11487</v>
      </c>
      <c r="AB1578" t="s">
        <v>11488</v>
      </c>
      <c r="AC1578" t="s">
        <v>11489</v>
      </c>
      <c r="AD1578">
        <v>2</v>
      </c>
    </row>
    <row r="1579" spans="1:30" hidden="1" x14ac:dyDescent="0.3">
      <c r="A1579">
        <v>1578</v>
      </c>
      <c r="B1579" s="3" t="s">
        <v>11490</v>
      </c>
      <c r="C1579" t="s">
        <v>18</v>
      </c>
      <c r="D1579" t="s">
        <v>145</v>
      </c>
      <c r="F1579" t="s">
        <v>146</v>
      </c>
      <c r="I1579"/>
      <c r="J1579"/>
      <c r="L1579"/>
      <c r="M1579"/>
      <c r="N1579"/>
      <c r="O1579" s="7" t="s">
        <v>11491</v>
      </c>
      <c r="P1579" t="s">
        <v>11413</v>
      </c>
      <c r="Q1579" t="s">
        <v>11494</v>
      </c>
      <c r="R1579" s="6" t="s">
        <v>11493</v>
      </c>
      <c r="S1579"/>
      <c r="T1579"/>
      <c r="U1579"/>
      <c r="W1579">
        <v>2009</v>
      </c>
      <c r="X1579" t="s">
        <v>11492</v>
      </c>
      <c r="Y1579" t="s">
        <v>158</v>
      </c>
      <c r="Z1579" t="s">
        <v>85</v>
      </c>
      <c r="AB1579" t="s">
        <v>11495</v>
      </c>
      <c r="AC1579" t="s">
        <v>19</v>
      </c>
      <c r="AD1579">
        <v>1</v>
      </c>
    </row>
    <row r="1580" spans="1:30" ht="28.8" hidden="1" x14ac:dyDescent="0.3">
      <c r="A1580">
        <v>1579</v>
      </c>
      <c r="B1580" s="3" t="s">
        <v>11497</v>
      </c>
      <c r="C1580" t="s">
        <v>145</v>
      </c>
      <c r="F1580" t="s">
        <v>19388</v>
      </c>
      <c r="I1580"/>
      <c r="J1580"/>
      <c r="L1580"/>
      <c r="M1580"/>
      <c r="N1580"/>
      <c r="O1580" s="6" t="s">
        <v>11498</v>
      </c>
      <c r="P1580" t="s">
        <v>11496</v>
      </c>
      <c r="Q1580" t="s">
        <v>11501</v>
      </c>
      <c r="R1580" s="6" t="s">
        <v>11500</v>
      </c>
      <c r="S1580"/>
      <c r="T1580"/>
      <c r="U1580"/>
      <c r="W1580">
        <v>2008</v>
      </c>
      <c r="X1580" t="s">
        <v>11499</v>
      </c>
      <c r="Y1580" t="s">
        <v>639</v>
      </c>
      <c r="Z1580" t="s">
        <v>640</v>
      </c>
      <c r="AA1580" t="s">
        <v>11502</v>
      </c>
      <c r="AB1580" t="s">
        <v>11503</v>
      </c>
      <c r="AC1580" t="s">
        <v>19</v>
      </c>
      <c r="AD1580">
        <v>1</v>
      </c>
    </row>
    <row r="1581" spans="1:30" ht="28.8" hidden="1" x14ac:dyDescent="0.3">
      <c r="A1581">
        <v>1580</v>
      </c>
      <c r="B1581" s="3" t="s">
        <v>11505</v>
      </c>
      <c r="C1581" t="s">
        <v>145</v>
      </c>
      <c r="F1581" t="s">
        <v>146</v>
      </c>
      <c r="I1581"/>
      <c r="J1581"/>
      <c r="L1581"/>
      <c r="M1581"/>
      <c r="N1581"/>
      <c r="O1581" s="6" t="s">
        <v>11506</v>
      </c>
      <c r="P1581" t="s">
        <v>11504</v>
      </c>
      <c r="Q1581" t="s">
        <v>11509</v>
      </c>
      <c r="R1581" s="6" t="s">
        <v>11508</v>
      </c>
      <c r="S1581"/>
      <c r="T1581"/>
      <c r="U1581"/>
      <c r="W1581">
        <v>2008</v>
      </c>
      <c r="X1581" t="s">
        <v>11507</v>
      </c>
      <c r="Y1581" t="s">
        <v>158</v>
      </c>
      <c r="Z1581" t="s">
        <v>85</v>
      </c>
      <c r="AB1581" t="s">
        <v>11510</v>
      </c>
      <c r="AC1581" t="s">
        <v>19</v>
      </c>
      <c r="AD1581">
        <v>1</v>
      </c>
    </row>
    <row r="1582" spans="1:30" ht="28.8" hidden="1" x14ac:dyDescent="0.3">
      <c r="A1582">
        <v>1581</v>
      </c>
      <c r="B1582" s="3" t="s">
        <v>11512</v>
      </c>
      <c r="C1582" t="s">
        <v>145</v>
      </c>
      <c r="F1582" t="s">
        <v>146</v>
      </c>
      <c r="I1582"/>
      <c r="J1582"/>
      <c r="L1582"/>
      <c r="M1582"/>
      <c r="N1582"/>
      <c r="P1582" t="s">
        <v>11511</v>
      </c>
      <c r="R1582" s="6" t="s">
        <v>11514</v>
      </c>
      <c r="S1582"/>
      <c r="T1582"/>
      <c r="U1582"/>
      <c r="W1582">
        <v>2008</v>
      </c>
      <c r="X1582" t="s">
        <v>11513</v>
      </c>
      <c r="Y1582" t="s">
        <v>9120</v>
      </c>
      <c r="Z1582" t="s">
        <v>9121</v>
      </c>
      <c r="AB1582" t="s">
        <v>11515</v>
      </c>
      <c r="AC1582" t="s">
        <v>19</v>
      </c>
      <c r="AD1582">
        <v>1</v>
      </c>
    </row>
    <row r="1583" spans="1:30" ht="28.8" hidden="1" x14ac:dyDescent="0.3">
      <c r="A1583">
        <v>1582</v>
      </c>
      <c r="B1583" s="3" t="s">
        <v>11517</v>
      </c>
      <c r="C1583" t="s">
        <v>145</v>
      </c>
      <c r="F1583" t="s">
        <v>21227</v>
      </c>
      <c r="I1583"/>
      <c r="J1583"/>
      <c r="L1583"/>
      <c r="M1583"/>
      <c r="N1583"/>
      <c r="O1583" s="6" t="s">
        <v>11518</v>
      </c>
      <c r="P1583" t="s">
        <v>11516</v>
      </c>
      <c r="Q1583" t="s">
        <v>11521</v>
      </c>
      <c r="R1583" s="6" t="s">
        <v>11520</v>
      </c>
      <c r="S1583"/>
      <c r="T1583"/>
      <c r="U1583"/>
      <c r="W1583">
        <v>2007</v>
      </c>
      <c r="X1583" t="s">
        <v>11519</v>
      </c>
      <c r="Y1583" t="s">
        <v>158</v>
      </c>
      <c r="Z1583" t="s">
        <v>85</v>
      </c>
      <c r="AB1583" t="s">
        <v>11522</v>
      </c>
      <c r="AC1583" t="s">
        <v>19</v>
      </c>
      <c r="AD1583">
        <v>1</v>
      </c>
    </row>
    <row r="1584" spans="1:30" ht="28.8" hidden="1" x14ac:dyDescent="0.3">
      <c r="A1584">
        <v>1583</v>
      </c>
      <c r="B1584" s="3" t="s">
        <v>11524</v>
      </c>
      <c r="C1584" t="s">
        <v>145</v>
      </c>
      <c r="F1584" t="s">
        <v>21227</v>
      </c>
      <c r="I1584"/>
      <c r="J1584"/>
      <c r="L1584"/>
      <c r="M1584"/>
      <c r="N1584"/>
      <c r="O1584" s="6" t="s">
        <v>11525</v>
      </c>
      <c r="P1584" t="s">
        <v>11523</v>
      </c>
      <c r="Q1584" t="s">
        <v>10924</v>
      </c>
      <c r="R1584" s="6" t="s">
        <v>11527</v>
      </c>
      <c r="S1584"/>
      <c r="T1584"/>
      <c r="U1584"/>
      <c r="W1584">
        <v>2007</v>
      </c>
      <c r="X1584" t="s">
        <v>11526</v>
      </c>
      <c r="Y1584" t="s">
        <v>830</v>
      </c>
      <c r="Z1584" t="s">
        <v>831</v>
      </c>
      <c r="AB1584" t="s">
        <v>11528</v>
      </c>
      <c r="AC1584" t="s">
        <v>19</v>
      </c>
      <c r="AD1584">
        <v>1</v>
      </c>
    </row>
    <row r="1585" spans="1:30" hidden="1" x14ac:dyDescent="0.3">
      <c r="A1585">
        <v>1584</v>
      </c>
      <c r="B1585" s="3" t="s">
        <v>11530</v>
      </c>
      <c r="C1585" t="s">
        <v>145</v>
      </c>
      <c r="F1585" t="s">
        <v>21227</v>
      </c>
      <c r="I1585"/>
      <c r="J1585"/>
      <c r="L1585"/>
      <c r="M1585"/>
      <c r="N1585"/>
      <c r="P1585" t="s">
        <v>11529</v>
      </c>
      <c r="Q1585" t="s">
        <v>998</v>
      </c>
      <c r="R1585" s="6" t="s">
        <v>11532</v>
      </c>
      <c r="S1585"/>
      <c r="T1585"/>
      <c r="U1585"/>
      <c r="W1585">
        <v>2007</v>
      </c>
      <c r="X1585" t="s">
        <v>11531</v>
      </c>
      <c r="Y1585" t="s">
        <v>115</v>
      </c>
      <c r="Z1585" t="s">
        <v>115</v>
      </c>
      <c r="AB1585" t="s">
        <v>11533</v>
      </c>
      <c r="AC1585" t="s">
        <v>19</v>
      </c>
      <c r="AD1585">
        <v>1</v>
      </c>
    </row>
    <row r="1586" spans="1:30" hidden="1" x14ac:dyDescent="0.3">
      <c r="A1586">
        <v>1585</v>
      </c>
      <c r="B1586" s="3" t="s">
        <v>11535</v>
      </c>
      <c r="C1586" t="s">
        <v>18</v>
      </c>
      <c r="D1586" t="s">
        <v>145</v>
      </c>
      <c r="F1586" t="s">
        <v>146</v>
      </c>
      <c r="I1586"/>
      <c r="J1586"/>
      <c r="L1586"/>
      <c r="M1586"/>
      <c r="N1586"/>
      <c r="O1586" s="7" t="s">
        <v>11536</v>
      </c>
      <c r="P1586" t="s">
        <v>11534</v>
      </c>
      <c r="Q1586" t="s">
        <v>11539</v>
      </c>
      <c r="R1586" s="6" t="s">
        <v>11538</v>
      </c>
      <c r="S1586"/>
      <c r="T1586"/>
      <c r="U1586"/>
      <c r="W1586">
        <v>2006</v>
      </c>
      <c r="X1586" t="s">
        <v>11537</v>
      </c>
      <c r="Y1586" t="s">
        <v>158</v>
      </c>
      <c r="Z1586" t="s">
        <v>85</v>
      </c>
      <c r="AB1586" t="s">
        <v>11540</v>
      </c>
      <c r="AC1586" t="s">
        <v>19</v>
      </c>
      <c r="AD1586">
        <v>1</v>
      </c>
    </row>
    <row r="1587" spans="1:30" ht="28.8" hidden="1" x14ac:dyDescent="0.3">
      <c r="A1587">
        <v>1586</v>
      </c>
      <c r="B1587" s="3" t="s">
        <v>11542</v>
      </c>
      <c r="C1587" t="s">
        <v>18</v>
      </c>
      <c r="D1587" t="s">
        <v>145</v>
      </c>
      <c r="F1587" t="s">
        <v>146</v>
      </c>
      <c r="I1587"/>
      <c r="J1587"/>
      <c r="L1587"/>
      <c r="M1587"/>
      <c r="N1587"/>
      <c r="O1587" s="7" t="s">
        <v>11543</v>
      </c>
      <c r="P1587" t="s">
        <v>11541</v>
      </c>
      <c r="Q1587" t="s">
        <v>11545</v>
      </c>
      <c r="R1587" s="6" t="s">
        <v>7204</v>
      </c>
      <c r="S1587"/>
      <c r="T1587"/>
      <c r="U1587"/>
      <c r="W1587">
        <v>2006</v>
      </c>
      <c r="X1587" t="s">
        <v>11544</v>
      </c>
      <c r="Y1587" t="s">
        <v>158</v>
      </c>
      <c r="Z1587" t="s">
        <v>85</v>
      </c>
      <c r="AB1587" t="s">
        <v>11546</v>
      </c>
      <c r="AC1587" t="s">
        <v>19</v>
      </c>
      <c r="AD1587">
        <v>1</v>
      </c>
    </row>
    <row r="1588" spans="1:30" ht="28.8" hidden="1" x14ac:dyDescent="0.3">
      <c r="A1588">
        <v>1587</v>
      </c>
      <c r="B1588" s="3" t="s">
        <v>11548</v>
      </c>
      <c r="C1588" t="s">
        <v>145</v>
      </c>
      <c r="F1588" t="s">
        <v>146</v>
      </c>
      <c r="I1588"/>
      <c r="J1588"/>
      <c r="L1588"/>
      <c r="M1588"/>
      <c r="N1588"/>
      <c r="O1588" s="6" t="s">
        <v>11549</v>
      </c>
      <c r="P1588" t="s">
        <v>11547</v>
      </c>
      <c r="Q1588" t="s">
        <v>11552</v>
      </c>
      <c r="R1588" s="6" t="s">
        <v>11551</v>
      </c>
      <c r="S1588"/>
      <c r="T1588"/>
      <c r="U1588"/>
      <c r="W1588">
        <v>2006</v>
      </c>
      <c r="X1588" t="s">
        <v>11550</v>
      </c>
      <c r="Y1588" t="s">
        <v>170</v>
      </c>
      <c r="Z1588" t="s">
        <v>85</v>
      </c>
      <c r="AB1588" t="s">
        <v>11553</v>
      </c>
      <c r="AC1588" t="s">
        <v>19</v>
      </c>
      <c r="AD1588">
        <v>1</v>
      </c>
    </row>
    <row r="1589" spans="1:30" hidden="1" x14ac:dyDescent="0.3">
      <c r="A1589">
        <v>1588</v>
      </c>
      <c r="B1589" s="3" t="s">
        <v>11555</v>
      </c>
      <c r="C1589" t="s">
        <v>145</v>
      </c>
      <c r="F1589" t="s">
        <v>21227</v>
      </c>
      <c r="I1589"/>
      <c r="J1589"/>
      <c r="L1589"/>
      <c r="M1589"/>
      <c r="N1589"/>
      <c r="O1589" s="6" t="s">
        <v>11556</v>
      </c>
      <c r="P1589" t="s">
        <v>11554</v>
      </c>
      <c r="Q1589" t="s">
        <v>11559</v>
      </c>
      <c r="R1589" s="6" t="s">
        <v>11558</v>
      </c>
      <c r="S1589"/>
      <c r="T1589"/>
      <c r="U1589"/>
      <c r="W1589">
        <v>2005</v>
      </c>
      <c r="X1589" t="s">
        <v>11557</v>
      </c>
      <c r="Y1589" t="s">
        <v>158</v>
      </c>
      <c r="Z1589" t="s">
        <v>85</v>
      </c>
      <c r="AB1589" t="s">
        <v>11560</v>
      </c>
      <c r="AC1589" t="s">
        <v>19</v>
      </c>
      <c r="AD1589">
        <v>1</v>
      </c>
    </row>
    <row r="1590" spans="1:30" ht="28.8" hidden="1" x14ac:dyDescent="0.3">
      <c r="A1590">
        <v>1589</v>
      </c>
      <c r="B1590" s="3" t="s">
        <v>11562</v>
      </c>
      <c r="C1590" t="s">
        <v>145</v>
      </c>
      <c r="F1590" t="s">
        <v>21227</v>
      </c>
      <c r="I1590"/>
      <c r="J1590"/>
      <c r="L1590"/>
      <c r="M1590"/>
      <c r="N1590"/>
      <c r="O1590" s="6" t="s">
        <v>11563</v>
      </c>
      <c r="P1590" t="s">
        <v>11561</v>
      </c>
      <c r="R1590" s="6" t="s">
        <v>11565</v>
      </c>
      <c r="S1590"/>
      <c r="T1590"/>
      <c r="U1590"/>
      <c r="W1590">
        <v>2003</v>
      </c>
      <c r="X1590" t="s">
        <v>11564</v>
      </c>
      <c r="Y1590" t="s">
        <v>158</v>
      </c>
      <c r="Z1590" t="s">
        <v>85</v>
      </c>
      <c r="AB1590" t="s">
        <v>11566</v>
      </c>
      <c r="AC1590" t="s">
        <v>19</v>
      </c>
      <c r="AD1590">
        <v>1</v>
      </c>
    </row>
    <row r="1591" spans="1:30" ht="28.8" hidden="1" x14ac:dyDescent="0.3">
      <c r="A1591">
        <v>1590</v>
      </c>
      <c r="B1591" s="3" t="s">
        <v>11568</v>
      </c>
      <c r="C1591" t="s">
        <v>145</v>
      </c>
      <c r="F1591" t="s">
        <v>21227</v>
      </c>
      <c r="I1591"/>
      <c r="J1591"/>
      <c r="L1591"/>
      <c r="M1591"/>
      <c r="N1591"/>
      <c r="O1591" s="6" t="s">
        <v>11569</v>
      </c>
      <c r="P1591" t="s">
        <v>11567</v>
      </c>
      <c r="R1591" s="6" t="s">
        <v>8856</v>
      </c>
      <c r="S1591"/>
      <c r="T1591"/>
      <c r="U1591"/>
      <c r="W1591">
        <v>2003</v>
      </c>
      <c r="X1591" t="s">
        <v>11570</v>
      </c>
      <c r="Y1591" t="s">
        <v>1440</v>
      </c>
      <c r="Z1591" t="s">
        <v>267</v>
      </c>
      <c r="AA1591" t="s">
        <v>11571</v>
      </c>
      <c r="AB1591" t="s">
        <v>11572</v>
      </c>
      <c r="AC1591" t="s">
        <v>11573</v>
      </c>
      <c r="AD1591">
        <v>2</v>
      </c>
    </row>
    <row r="1592" spans="1:30" ht="43.2" hidden="1" x14ac:dyDescent="0.3">
      <c r="A1592">
        <v>1591</v>
      </c>
      <c r="B1592" s="3" t="s">
        <v>11575</v>
      </c>
      <c r="C1592" t="s">
        <v>18</v>
      </c>
      <c r="D1592" t="s">
        <v>145</v>
      </c>
      <c r="F1592" t="s">
        <v>146</v>
      </c>
      <c r="I1592"/>
      <c r="J1592"/>
      <c r="L1592"/>
      <c r="M1592"/>
      <c r="N1592"/>
      <c r="O1592" s="7" t="s">
        <v>11576</v>
      </c>
      <c r="P1592" t="s">
        <v>11574</v>
      </c>
      <c r="Q1592" t="s">
        <v>11579</v>
      </c>
      <c r="R1592" s="6" t="s">
        <v>11578</v>
      </c>
      <c r="S1592"/>
      <c r="T1592"/>
      <c r="U1592"/>
      <c r="W1592">
        <v>2002</v>
      </c>
      <c r="X1592" t="s">
        <v>11577</v>
      </c>
      <c r="Y1592" t="s">
        <v>158</v>
      </c>
      <c r="Z1592" t="s">
        <v>85</v>
      </c>
      <c r="AB1592" t="s">
        <v>11580</v>
      </c>
      <c r="AC1592" t="s">
        <v>19</v>
      </c>
      <c r="AD1592">
        <v>1</v>
      </c>
    </row>
    <row r="1593" spans="1:30" hidden="1" x14ac:dyDescent="0.3">
      <c r="A1593">
        <v>1592</v>
      </c>
      <c r="B1593" s="3" t="s">
        <v>11582</v>
      </c>
      <c r="C1593" t="s">
        <v>18</v>
      </c>
      <c r="D1593" t="s">
        <v>145</v>
      </c>
      <c r="F1593" t="s">
        <v>146</v>
      </c>
      <c r="I1593"/>
      <c r="J1593"/>
      <c r="L1593"/>
      <c r="M1593"/>
      <c r="N1593"/>
      <c r="O1593" s="7" t="s">
        <v>11583</v>
      </c>
      <c r="P1593" t="s">
        <v>11581</v>
      </c>
      <c r="R1593" s="6" t="s">
        <v>11585</v>
      </c>
      <c r="S1593"/>
      <c r="T1593"/>
      <c r="U1593"/>
      <c r="W1593">
        <v>2001</v>
      </c>
      <c r="X1593" t="s">
        <v>11584</v>
      </c>
      <c r="Y1593" t="s">
        <v>1381</v>
      </c>
      <c r="Z1593" t="s">
        <v>1381</v>
      </c>
      <c r="AB1593" t="s">
        <v>11586</v>
      </c>
      <c r="AC1593" t="s">
        <v>19</v>
      </c>
      <c r="AD1593">
        <v>1</v>
      </c>
    </row>
    <row r="1594" spans="1:30" ht="28.8" hidden="1" x14ac:dyDescent="0.3">
      <c r="A1594">
        <v>1593</v>
      </c>
      <c r="B1594" s="3" t="s">
        <v>11588</v>
      </c>
      <c r="C1594" t="s">
        <v>145</v>
      </c>
      <c r="F1594" t="s">
        <v>21227</v>
      </c>
      <c r="I1594"/>
      <c r="J1594"/>
      <c r="L1594"/>
      <c r="M1594"/>
      <c r="N1594"/>
      <c r="O1594" s="6" t="s">
        <v>11589</v>
      </c>
      <c r="P1594" t="s">
        <v>11587</v>
      </c>
      <c r="R1594" s="6" t="s">
        <v>11591</v>
      </c>
      <c r="S1594"/>
      <c r="T1594"/>
      <c r="U1594"/>
      <c r="W1594">
        <v>2000</v>
      </c>
      <c r="X1594" t="s">
        <v>11590</v>
      </c>
      <c r="Y1594" t="s">
        <v>158</v>
      </c>
      <c r="Z1594" t="s">
        <v>85</v>
      </c>
      <c r="AB1594" t="s">
        <v>11592</v>
      </c>
      <c r="AC1594" t="s">
        <v>19</v>
      </c>
      <c r="AD1594">
        <v>1</v>
      </c>
    </row>
    <row r="1595" spans="1:30" ht="28.8" hidden="1" x14ac:dyDescent="0.3">
      <c r="A1595">
        <v>1594</v>
      </c>
      <c r="B1595" s="3" t="s">
        <v>11594</v>
      </c>
      <c r="C1595" t="s">
        <v>18</v>
      </c>
      <c r="D1595" t="s">
        <v>145</v>
      </c>
      <c r="F1595" t="s">
        <v>146</v>
      </c>
      <c r="I1595"/>
      <c r="J1595"/>
      <c r="L1595"/>
      <c r="M1595"/>
      <c r="N1595" t="s">
        <v>21236</v>
      </c>
      <c r="O1595" s="7" t="s">
        <v>11595</v>
      </c>
      <c r="P1595" t="s">
        <v>11593</v>
      </c>
      <c r="R1595" s="6" t="s">
        <v>11597</v>
      </c>
      <c r="S1595"/>
      <c r="T1595"/>
      <c r="U1595"/>
      <c r="W1595">
        <v>2000</v>
      </c>
      <c r="X1595" t="s">
        <v>11596</v>
      </c>
      <c r="Y1595" t="s">
        <v>158</v>
      </c>
      <c r="Z1595" t="s">
        <v>85</v>
      </c>
      <c r="AB1595" t="s">
        <v>11598</v>
      </c>
      <c r="AC1595" t="s">
        <v>19</v>
      </c>
      <c r="AD1595">
        <v>1</v>
      </c>
    </row>
    <row r="1596" spans="1:30" ht="28.8" hidden="1" x14ac:dyDescent="0.3">
      <c r="A1596">
        <v>1595</v>
      </c>
      <c r="B1596" s="3" t="s">
        <v>11600</v>
      </c>
      <c r="C1596" t="s">
        <v>145</v>
      </c>
      <c r="F1596" t="s">
        <v>146</v>
      </c>
      <c r="I1596"/>
      <c r="J1596"/>
      <c r="L1596"/>
      <c r="M1596"/>
      <c r="N1596"/>
      <c r="O1596" s="6" t="s">
        <v>11601</v>
      </c>
      <c r="P1596" t="s">
        <v>11599</v>
      </c>
      <c r="Q1596" t="s">
        <v>11603</v>
      </c>
      <c r="R1596" s="6" t="s">
        <v>11013</v>
      </c>
      <c r="S1596"/>
      <c r="T1596"/>
      <c r="U1596"/>
      <c r="W1596">
        <v>2000</v>
      </c>
      <c r="X1596" t="s">
        <v>11602</v>
      </c>
      <c r="Y1596" t="s">
        <v>158</v>
      </c>
      <c r="Z1596" t="s">
        <v>85</v>
      </c>
      <c r="AB1596" t="s">
        <v>11604</v>
      </c>
      <c r="AC1596" t="s">
        <v>19</v>
      </c>
      <c r="AD1596">
        <v>1</v>
      </c>
    </row>
    <row r="1597" spans="1:30" hidden="1" x14ac:dyDescent="0.3">
      <c r="A1597">
        <v>1596</v>
      </c>
      <c r="B1597" s="3" t="s">
        <v>11606</v>
      </c>
      <c r="C1597" t="s">
        <v>18</v>
      </c>
      <c r="D1597" t="s">
        <v>145</v>
      </c>
      <c r="F1597" t="s">
        <v>146</v>
      </c>
      <c r="I1597"/>
      <c r="J1597"/>
      <c r="L1597"/>
      <c r="M1597"/>
      <c r="N1597"/>
      <c r="O1597" s="7" t="s">
        <v>11607</v>
      </c>
      <c r="P1597" t="s">
        <v>11605</v>
      </c>
      <c r="R1597" s="6" t="s">
        <v>11609</v>
      </c>
      <c r="S1597"/>
      <c r="T1597"/>
      <c r="U1597"/>
      <c r="W1597">
        <v>2000</v>
      </c>
      <c r="X1597" t="s">
        <v>11608</v>
      </c>
      <c r="Y1597" t="s">
        <v>158</v>
      </c>
      <c r="Z1597" t="s">
        <v>85</v>
      </c>
      <c r="AB1597" t="s">
        <v>11610</v>
      </c>
      <c r="AC1597" t="s">
        <v>19</v>
      </c>
      <c r="AD1597">
        <v>1</v>
      </c>
    </row>
    <row r="1598" spans="1:30" ht="28.8" hidden="1" x14ac:dyDescent="0.3">
      <c r="A1598">
        <v>1597</v>
      </c>
      <c r="B1598" s="3" t="s">
        <v>11612</v>
      </c>
      <c r="C1598" t="s">
        <v>145</v>
      </c>
      <c r="F1598" t="s">
        <v>146</v>
      </c>
      <c r="I1598"/>
      <c r="J1598"/>
      <c r="L1598"/>
      <c r="M1598"/>
      <c r="N1598" t="s">
        <v>21235</v>
      </c>
      <c r="O1598" s="6" t="s">
        <v>11613</v>
      </c>
      <c r="P1598" t="s">
        <v>11611</v>
      </c>
      <c r="R1598" s="6" t="s">
        <v>11615</v>
      </c>
      <c r="S1598"/>
      <c r="T1598"/>
      <c r="U1598"/>
      <c r="W1598">
        <v>2000</v>
      </c>
      <c r="X1598" t="s">
        <v>11614</v>
      </c>
      <c r="Y1598" t="s">
        <v>158</v>
      </c>
      <c r="Z1598" t="s">
        <v>85</v>
      </c>
      <c r="AB1598" t="s">
        <v>11616</v>
      </c>
      <c r="AC1598" t="s">
        <v>19</v>
      </c>
      <c r="AD1598">
        <v>1</v>
      </c>
    </row>
    <row r="1599" spans="1:30" ht="28.8" hidden="1" x14ac:dyDescent="0.3">
      <c r="A1599">
        <v>1598</v>
      </c>
      <c r="B1599" s="3" t="s">
        <v>11618</v>
      </c>
      <c r="C1599" t="s">
        <v>145</v>
      </c>
      <c r="F1599" t="s">
        <v>21227</v>
      </c>
      <c r="I1599"/>
      <c r="J1599"/>
      <c r="L1599"/>
      <c r="M1599"/>
      <c r="N1599"/>
      <c r="O1599" s="6" t="s">
        <v>11619</v>
      </c>
      <c r="P1599" t="s">
        <v>11617</v>
      </c>
      <c r="R1599" s="6" t="s">
        <v>11621</v>
      </c>
      <c r="S1599"/>
      <c r="T1599"/>
      <c r="U1599"/>
      <c r="W1599">
        <v>1999</v>
      </c>
      <c r="X1599" t="s">
        <v>11620</v>
      </c>
      <c r="Y1599" t="s">
        <v>158</v>
      </c>
      <c r="Z1599" t="s">
        <v>85</v>
      </c>
      <c r="AB1599" t="s">
        <v>11622</v>
      </c>
      <c r="AC1599" t="s">
        <v>19</v>
      </c>
      <c r="AD1599">
        <v>1</v>
      </c>
    </row>
    <row r="1600" spans="1:30" ht="28.8" hidden="1" x14ac:dyDescent="0.3">
      <c r="A1600">
        <v>1599</v>
      </c>
      <c r="B1600" s="3" t="s">
        <v>11624</v>
      </c>
      <c r="C1600" t="s">
        <v>145</v>
      </c>
      <c r="F1600" t="s">
        <v>21234</v>
      </c>
      <c r="I1600"/>
      <c r="J1600"/>
      <c r="L1600"/>
      <c r="M1600"/>
      <c r="N1600"/>
      <c r="O1600" s="6" t="s">
        <v>11625</v>
      </c>
      <c r="P1600" t="s">
        <v>11623</v>
      </c>
      <c r="S1600"/>
      <c r="T1600"/>
      <c r="U1600"/>
      <c r="W1600">
        <v>1996</v>
      </c>
      <c r="X1600" t="s">
        <v>11626</v>
      </c>
      <c r="Y1600" t="s">
        <v>158</v>
      </c>
      <c r="Z1600" t="s">
        <v>85</v>
      </c>
      <c r="AB1600" t="s">
        <v>11627</v>
      </c>
      <c r="AC1600" t="s">
        <v>19</v>
      </c>
      <c r="AD1600">
        <v>1</v>
      </c>
    </row>
    <row r="1601" spans="1:30" hidden="1" x14ac:dyDescent="0.3">
      <c r="A1601">
        <v>1600</v>
      </c>
      <c r="B1601" s="3" t="s">
        <v>11629</v>
      </c>
      <c r="C1601" t="s">
        <v>18</v>
      </c>
      <c r="D1601" t="s">
        <v>145</v>
      </c>
      <c r="F1601" t="s">
        <v>146</v>
      </c>
      <c r="I1601"/>
      <c r="J1601"/>
      <c r="L1601"/>
      <c r="M1601"/>
      <c r="N1601"/>
      <c r="O1601" s="7" t="s">
        <v>11630</v>
      </c>
      <c r="P1601" t="s">
        <v>11628</v>
      </c>
      <c r="R1601" s="6" t="s">
        <v>11632</v>
      </c>
      <c r="S1601"/>
      <c r="T1601"/>
      <c r="U1601"/>
      <c r="W1601">
        <v>1996</v>
      </c>
      <c r="X1601" t="s">
        <v>11631</v>
      </c>
      <c r="Y1601" t="s">
        <v>158</v>
      </c>
      <c r="Z1601" t="s">
        <v>85</v>
      </c>
      <c r="AB1601" t="s">
        <v>11633</v>
      </c>
      <c r="AC1601" t="s">
        <v>19</v>
      </c>
      <c r="AD1601">
        <v>1</v>
      </c>
    </row>
    <row r="1602" spans="1:30" ht="28.8" hidden="1" x14ac:dyDescent="0.3">
      <c r="A1602">
        <v>1601</v>
      </c>
      <c r="B1602" s="3" t="s">
        <v>11635</v>
      </c>
      <c r="C1602" t="s">
        <v>145</v>
      </c>
      <c r="F1602" t="s">
        <v>146</v>
      </c>
      <c r="I1602"/>
      <c r="J1602"/>
      <c r="L1602"/>
      <c r="M1602"/>
      <c r="N1602"/>
      <c r="O1602" s="7" t="s">
        <v>11636</v>
      </c>
      <c r="P1602" t="s">
        <v>11634</v>
      </c>
      <c r="S1602"/>
      <c r="T1602"/>
      <c r="U1602"/>
      <c r="W1602">
        <v>1994</v>
      </c>
      <c r="X1602" t="s">
        <v>11637</v>
      </c>
      <c r="Y1602" t="s">
        <v>158</v>
      </c>
      <c r="Z1602" t="s">
        <v>85</v>
      </c>
      <c r="AB1602" t="s">
        <v>11638</v>
      </c>
      <c r="AC1602" t="s">
        <v>19</v>
      </c>
      <c r="AD1602">
        <v>1</v>
      </c>
    </row>
    <row r="1603" spans="1:30" ht="28.8" hidden="1" x14ac:dyDescent="0.3">
      <c r="A1603">
        <v>1602</v>
      </c>
      <c r="B1603" s="3" t="s">
        <v>11640</v>
      </c>
      <c r="C1603" t="s">
        <v>18</v>
      </c>
      <c r="D1603" t="s">
        <v>145</v>
      </c>
      <c r="F1603" t="s">
        <v>146</v>
      </c>
      <c r="I1603"/>
      <c r="J1603"/>
      <c r="L1603"/>
      <c r="M1603"/>
      <c r="N1603"/>
      <c r="O1603" s="7" t="s">
        <v>11641</v>
      </c>
      <c r="P1603" t="s">
        <v>11639</v>
      </c>
      <c r="R1603" s="6" t="s">
        <v>11643</v>
      </c>
      <c r="S1603"/>
      <c r="T1603"/>
      <c r="U1603"/>
      <c r="W1603">
        <v>1994</v>
      </c>
      <c r="X1603" t="s">
        <v>11642</v>
      </c>
      <c r="Y1603" t="s">
        <v>158</v>
      </c>
      <c r="Z1603" t="s">
        <v>85</v>
      </c>
      <c r="AB1603" t="s">
        <v>11644</v>
      </c>
      <c r="AC1603" t="s">
        <v>19</v>
      </c>
      <c r="AD1603">
        <v>1</v>
      </c>
    </row>
    <row r="1604" spans="1:30" ht="43.2" hidden="1" x14ac:dyDescent="0.3">
      <c r="A1604">
        <v>1603</v>
      </c>
      <c r="B1604" s="3" t="s">
        <v>11646</v>
      </c>
      <c r="C1604" t="s">
        <v>18</v>
      </c>
      <c r="D1604" t="s">
        <v>145</v>
      </c>
      <c r="F1604" t="s">
        <v>146</v>
      </c>
      <c r="I1604"/>
      <c r="J1604"/>
      <c r="L1604"/>
      <c r="M1604"/>
      <c r="N1604"/>
      <c r="O1604" s="7" t="s">
        <v>11647</v>
      </c>
      <c r="P1604" t="s">
        <v>11645</v>
      </c>
      <c r="S1604"/>
      <c r="T1604"/>
      <c r="U1604"/>
      <c r="W1604">
        <v>1994</v>
      </c>
      <c r="X1604" t="s">
        <v>11648</v>
      </c>
      <c r="Y1604" t="s">
        <v>158</v>
      </c>
      <c r="Z1604" t="s">
        <v>85</v>
      </c>
      <c r="AB1604" t="s">
        <v>9483</v>
      </c>
      <c r="AC1604" t="s">
        <v>19</v>
      </c>
      <c r="AD1604">
        <v>1</v>
      </c>
    </row>
    <row r="1605" spans="1:30" ht="28.8" hidden="1" x14ac:dyDescent="0.3">
      <c r="A1605">
        <v>1604</v>
      </c>
      <c r="B1605" s="3" t="s">
        <v>11650</v>
      </c>
      <c r="C1605" t="s">
        <v>145</v>
      </c>
      <c r="F1605" t="s">
        <v>19376</v>
      </c>
      <c r="I1605"/>
      <c r="J1605"/>
      <c r="L1605"/>
      <c r="M1605"/>
      <c r="N1605"/>
      <c r="O1605" s="6" t="s">
        <v>11651</v>
      </c>
      <c r="P1605" t="s">
        <v>11649</v>
      </c>
      <c r="S1605"/>
      <c r="T1605"/>
      <c r="U1605"/>
      <c r="W1605">
        <v>1994</v>
      </c>
      <c r="X1605" t="s">
        <v>11652</v>
      </c>
      <c r="Y1605" t="s">
        <v>158</v>
      </c>
      <c r="Z1605" t="s">
        <v>85</v>
      </c>
      <c r="AB1605" t="s">
        <v>11653</v>
      </c>
      <c r="AC1605" t="s">
        <v>19</v>
      </c>
      <c r="AD1605">
        <v>1</v>
      </c>
    </row>
    <row r="1606" spans="1:30" ht="28.8" hidden="1" x14ac:dyDescent="0.3">
      <c r="A1606">
        <v>1605</v>
      </c>
      <c r="B1606" s="3" t="s">
        <v>11655</v>
      </c>
      <c r="C1606" t="s">
        <v>18</v>
      </c>
      <c r="D1606" t="s">
        <v>145</v>
      </c>
      <c r="F1606" t="s">
        <v>146</v>
      </c>
      <c r="I1606"/>
      <c r="J1606"/>
      <c r="L1606"/>
      <c r="M1606"/>
      <c r="N1606"/>
      <c r="O1606" s="7" t="s">
        <v>11656</v>
      </c>
      <c r="P1606" t="s">
        <v>11654</v>
      </c>
      <c r="R1606" s="6" t="s">
        <v>11658</v>
      </c>
      <c r="S1606"/>
      <c r="T1606"/>
      <c r="U1606"/>
      <c r="W1606">
        <v>1993</v>
      </c>
      <c r="X1606" t="s">
        <v>11657</v>
      </c>
      <c r="Y1606" t="s">
        <v>158</v>
      </c>
      <c r="Z1606" t="s">
        <v>85</v>
      </c>
      <c r="AB1606" t="s">
        <v>11659</v>
      </c>
      <c r="AC1606" t="s">
        <v>19</v>
      </c>
      <c r="AD1606">
        <v>1</v>
      </c>
    </row>
    <row r="1607" spans="1:30" ht="28.8" hidden="1" x14ac:dyDescent="0.3">
      <c r="A1607">
        <v>1606</v>
      </c>
      <c r="B1607" s="3" t="s">
        <v>11661</v>
      </c>
      <c r="C1607" t="s">
        <v>145</v>
      </c>
      <c r="F1607" t="s">
        <v>21234</v>
      </c>
      <c r="I1607"/>
      <c r="J1607"/>
      <c r="L1607"/>
      <c r="M1607"/>
      <c r="N1607"/>
      <c r="O1607" s="6" t="s">
        <v>11662</v>
      </c>
      <c r="P1607" t="s">
        <v>11660</v>
      </c>
      <c r="R1607" s="6" t="s">
        <v>11664</v>
      </c>
      <c r="S1607"/>
      <c r="T1607"/>
      <c r="U1607"/>
      <c r="W1607">
        <v>1993</v>
      </c>
      <c r="X1607" t="s">
        <v>11663</v>
      </c>
      <c r="Y1607" t="s">
        <v>158</v>
      </c>
      <c r="Z1607" t="s">
        <v>85</v>
      </c>
      <c r="AB1607" t="s">
        <v>11665</v>
      </c>
      <c r="AC1607" t="s">
        <v>19</v>
      </c>
      <c r="AD1607">
        <v>1</v>
      </c>
    </row>
    <row r="1608" spans="1:30" ht="28.8" hidden="1" x14ac:dyDescent="0.3">
      <c r="A1608">
        <v>1607</v>
      </c>
      <c r="B1608" s="3" t="s">
        <v>11667</v>
      </c>
      <c r="C1608" t="s">
        <v>145</v>
      </c>
      <c r="F1608" t="s">
        <v>146</v>
      </c>
      <c r="I1608"/>
      <c r="J1608"/>
      <c r="L1608"/>
      <c r="M1608"/>
      <c r="N1608"/>
      <c r="O1608" s="6" t="s">
        <v>11668</v>
      </c>
      <c r="P1608" t="s">
        <v>11666</v>
      </c>
      <c r="R1608" s="6" t="s">
        <v>11670</v>
      </c>
      <c r="S1608"/>
      <c r="T1608"/>
      <c r="U1608"/>
      <c r="W1608">
        <v>1993</v>
      </c>
      <c r="X1608" t="s">
        <v>11669</v>
      </c>
      <c r="Y1608" t="s">
        <v>158</v>
      </c>
      <c r="Z1608" t="s">
        <v>85</v>
      </c>
      <c r="AB1608" t="s">
        <v>11671</v>
      </c>
      <c r="AC1608" t="s">
        <v>19</v>
      </c>
      <c r="AD1608">
        <v>1</v>
      </c>
    </row>
    <row r="1609" spans="1:30" ht="43.2" hidden="1" x14ac:dyDescent="0.3">
      <c r="A1609">
        <v>1608</v>
      </c>
      <c r="B1609" s="3" t="s">
        <v>11673</v>
      </c>
      <c r="C1609" t="s">
        <v>18</v>
      </c>
      <c r="D1609" t="s">
        <v>145</v>
      </c>
      <c r="F1609" t="s">
        <v>21226</v>
      </c>
      <c r="I1609"/>
      <c r="J1609"/>
      <c r="L1609"/>
      <c r="M1609"/>
      <c r="N1609"/>
      <c r="O1609" s="6" t="s">
        <v>21308</v>
      </c>
      <c r="P1609" t="s">
        <v>11672</v>
      </c>
      <c r="R1609" s="6" t="s">
        <v>11675</v>
      </c>
      <c r="S1609"/>
      <c r="T1609"/>
      <c r="U1609"/>
      <c r="W1609">
        <v>1993</v>
      </c>
      <c r="X1609" t="s">
        <v>11674</v>
      </c>
      <c r="Y1609" t="s">
        <v>710</v>
      </c>
      <c r="Z1609" t="s">
        <v>711</v>
      </c>
      <c r="AA1609" t="s">
        <v>11676</v>
      </c>
      <c r="AB1609" t="s">
        <v>11677</v>
      </c>
      <c r="AC1609" t="s">
        <v>19</v>
      </c>
      <c r="AD1609">
        <v>1</v>
      </c>
    </row>
    <row r="1610" spans="1:30" ht="28.8" hidden="1" x14ac:dyDescent="0.3">
      <c r="A1610">
        <v>1609</v>
      </c>
      <c r="B1610" s="3" t="s">
        <v>11679</v>
      </c>
      <c r="C1610" t="s">
        <v>145</v>
      </c>
      <c r="F1610" t="s">
        <v>21227</v>
      </c>
      <c r="I1610"/>
      <c r="J1610"/>
      <c r="L1610"/>
      <c r="M1610"/>
      <c r="N1610"/>
      <c r="O1610" s="6" t="s">
        <v>11680</v>
      </c>
      <c r="P1610" t="s">
        <v>11678</v>
      </c>
      <c r="R1610" s="6" t="s">
        <v>11682</v>
      </c>
      <c r="S1610"/>
      <c r="T1610"/>
      <c r="U1610"/>
      <c r="W1610">
        <v>1993</v>
      </c>
      <c r="X1610" t="s">
        <v>11681</v>
      </c>
      <c r="Y1610" t="s">
        <v>158</v>
      </c>
      <c r="Z1610" t="s">
        <v>85</v>
      </c>
      <c r="AB1610" t="s">
        <v>11683</v>
      </c>
      <c r="AC1610" t="s">
        <v>19</v>
      </c>
      <c r="AD1610">
        <v>1</v>
      </c>
    </row>
    <row r="1611" spans="1:30" ht="28.8" hidden="1" x14ac:dyDescent="0.3">
      <c r="A1611">
        <v>1610</v>
      </c>
      <c r="B1611" s="3" t="s">
        <v>11685</v>
      </c>
      <c r="C1611" t="s">
        <v>145</v>
      </c>
      <c r="F1611" t="s">
        <v>146</v>
      </c>
      <c r="I1611"/>
      <c r="J1611"/>
      <c r="L1611"/>
      <c r="M1611"/>
      <c r="N1611"/>
      <c r="O1611" s="6" t="s">
        <v>11686</v>
      </c>
      <c r="P1611" t="s">
        <v>11684</v>
      </c>
      <c r="Q1611" t="s">
        <v>11689</v>
      </c>
      <c r="R1611" s="6" t="s">
        <v>11688</v>
      </c>
      <c r="S1611"/>
      <c r="T1611"/>
      <c r="U1611"/>
      <c r="W1611">
        <v>2012</v>
      </c>
      <c r="X1611" t="s">
        <v>11687</v>
      </c>
      <c r="Y1611" t="s">
        <v>158</v>
      </c>
      <c r="Z1611" t="s">
        <v>85</v>
      </c>
      <c r="AA1611" t="s">
        <v>11690</v>
      </c>
      <c r="AB1611" t="s">
        <v>11691</v>
      </c>
      <c r="AC1611" t="s">
        <v>19</v>
      </c>
      <c r="AD1611">
        <v>1</v>
      </c>
    </row>
    <row r="1612" spans="1:30" hidden="1" x14ac:dyDescent="0.3">
      <c r="A1612">
        <v>1611</v>
      </c>
      <c r="B1612" s="3" t="s">
        <v>11693</v>
      </c>
      <c r="C1612" t="s">
        <v>18</v>
      </c>
      <c r="D1612" t="s">
        <v>145</v>
      </c>
      <c r="F1612" t="s">
        <v>146</v>
      </c>
      <c r="I1612"/>
      <c r="J1612"/>
      <c r="L1612"/>
      <c r="M1612"/>
      <c r="N1612"/>
      <c r="O1612" s="7" t="s">
        <v>11694</v>
      </c>
      <c r="P1612" t="s">
        <v>11692</v>
      </c>
      <c r="Q1612" t="s">
        <v>11697</v>
      </c>
      <c r="R1612" s="6" t="s">
        <v>11696</v>
      </c>
      <c r="S1612"/>
      <c r="T1612"/>
      <c r="U1612"/>
      <c r="W1612">
        <v>2017</v>
      </c>
      <c r="X1612" t="s">
        <v>11695</v>
      </c>
      <c r="Y1612" t="s">
        <v>1516</v>
      </c>
      <c r="Z1612" t="s">
        <v>1517</v>
      </c>
      <c r="AA1612" t="s">
        <v>11698</v>
      </c>
      <c r="AB1612" t="s">
        <v>11699</v>
      </c>
      <c r="AC1612" t="s">
        <v>19</v>
      </c>
      <c r="AD1612">
        <v>1</v>
      </c>
    </row>
    <row r="1613" spans="1:30" ht="28.8" hidden="1" x14ac:dyDescent="0.3">
      <c r="A1613">
        <v>1612</v>
      </c>
      <c r="B1613" s="3" t="s">
        <v>11701</v>
      </c>
      <c r="C1613" t="s">
        <v>145</v>
      </c>
      <c r="F1613" t="s">
        <v>19388</v>
      </c>
      <c r="I1613"/>
      <c r="J1613"/>
      <c r="L1613"/>
      <c r="M1613"/>
      <c r="N1613"/>
      <c r="O1613" s="6" t="s">
        <v>11702</v>
      </c>
      <c r="P1613" t="s">
        <v>11700</v>
      </c>
      <c r="Q1613" t="s">
        <v>11705</v>
      </c>
      <c r="R1613" s="6" t="s">
        <v>11704</v>
      </c>
      <c r="S1613"/>
      <c r="T1613"/>
      <c r="U1613"/>
      <c r="W1613">
        <v>2012</v>
      </c>
      <c r="X1613" t="s">
        <v>11703</v>
      </c>
      <c r="Y1613" t="s">
        <v>1516</v>
      </c>
      <c r="Z1613" t="s">
        <v>1517</v>
      </c>
      <c r="AA1613" t="s">
        <v>11706</v>
      </c>
      <c r="AB1613" t="s">
        <v>11707</v>
      </c>
      <c r="AC1613" t="s">
        <v>19</v>
      </c>
      <c r="AD1613">
        <v>1</v>
      </c>
    </row>
    <row r="1614" spans="1:30" ht="28.8" hidden="1" x14ac:dyDescent="0.3">
      <c r="A1614">
        <v>1613</v>
      </c>
      <c r="B1614" s="3" t="s">
        <v>11709</v>
      </c>
      <c r="C1614" t="s">
        <v>145</v>
      </c>
      <c r="F1614" t="s">
        <v>21227</v>
      </c>
      <c r="I1614"/>
      <c r="J1614"/>
      <c r="L1614"/>
      <c r="M1614"/>
      <c r="N1614"/>
      <c r="O1614" s="6" t="s">
        <v>11710</v>
      </c>
      <c r="P1614" t="s">
        <v>11708</v>
      </c>
      <c r="Q1614" t="s">
        <v>11713</v>
      </c>
      <c r="R1614" s="6" t="s">
        <v>11712</v>
      </c>
      <c r="S1614"/>
      <c r="T1614"/>
      <c r="U1614"/>
      <c r="W1614">
        <v>2004</v>
      </c>
      <c r="X1614" t="s">
        <v>11711</v>
      </c>
      <c r="Y1614" t="s">
        <v>158</v>
      </c>
      <c r="Z1614" t="s">
        <v>85</v>
      </c>
      <c r="AB1614" t="s">
        <v>11714</v>
      </c>
      <c r="AC1614" t="s">
        <v>19</v>
      </c>
      <c r="AD1614">
        <v>1</v>
      </c>
    </row>
    <row r="1615" spans="1:30" ht="28.8" hidden="1" x14ac:dyDescent="0.3">
      <c r="A1615">
        <v>1614</v>
      </c>
      <c r="B1615" s="3" t="s">
        <v>11716</v>
      </c>
      <c r="C1615" t="s">
        <v>18</v>
      </c>
      <c r="D1615" t="s">
        <v>145</v>
      </c>
      <c r="F1615" t="s">
        <v>146</v>
      </c>
      <c r="I1615"/>
      <c r="J1615"/>
      <c r="L1615"/>
      <c r="M1615"/>
      <c r="N1615"/>
      <c r="O1615" s="7" t="s">
        <v>11717</v>
      </c>
      <c r="P1615" t="s">
        <v>11715</v>
      </c>
      <c r="Q1615" t="s">
        <v>3472</v>
      </c>
      <c r="R1615" s="6" t="s">
        <v>3471</v>
      </c>
      <c r="S1615"/>
      <c r="T1615"/>
      <c r="U1615"/>
      <c r="W1615">
        <v>2004</v>
      </c>
      <c r="X1615" t="s">
        <v>11718</v>
      </c>
      <c r="Y1615" t="s">
        <v>115</v>
      </c>
      <c r="Z1615" t="s">
        <v>115</v>
      </c>
      <c r="AA1615" t="s">
        <v>11719</v>
      </c>
      <c r="AB1615" t="s">
        <v>11720</v>
      </c>
      <c r="AC1615" t="s">
        <v>19</v>
      </c>
      <c r="AD1615">
        <v>1</v>
      </c>
    </row>
    <row r="1616" spans="1:30" ht="28.8" hidden="1" x14ac:dyDescent="0.3">
      <c r="A1616">
        <v>1615</v>
      </c>
      <c r="B1616" s="3" t="s">
        <v>11722</v>
      </c>
      <c r="C1616" t="s">
        <v>18</v>
      </c>
      <c r="D1616" t="s">
        <v>145</v>
      </c>
      <c r="F1616" t="s">
        <v>146</v>
      </c>
      <c r="I1616"/>
      <c r="J1616"/>
      <c r="L1616"/>
      <c r="M1616"/>
      <c r="N1616"/>
      <c r="O1616" s="7" t="s">
        <v>11723</v>
      </c>
      <c r="P1616" t="s">
        <v>11721</v>
      </c>
      <c r="Q1616" t="s">
        <v>3472</v>
      </c>
      <c r="R1616" s="6" t="s">
        <v>3471</v>
      </c>
      <c r="S1616"/>
      <c r="T1616"/>
      <c r="U1616"/>
      <c r="W1616">
        <v>2003</v>
      </c>
      <c r="X1616" t="s">
        <v>11724</v>
      </c>
      <c r="Y1616" t="s">
        <v>115</v>
      </c>
      <c r="Z1616" t="s">
        <v>115</v>
      </c>
      <c r="AA1616" t="s">
        <v>11725</v>
      </c>
      <c r="AB1616" t="s">
        <v>11726</v>
      </c>
      <c r="AC1616" t="s">
        <v>19</v>
      </c>
      <c r="AD1616">
        <v>1</v>
      </c>
    </row>
    <row r="1617" spans="1:30" ht="43.2" hidden="1" x14ac:dyDescent="0.3">
      <c r="A1617">
        <v>1616</v>
      </c>
      <c r="B1617" s="3" t="s">
        <v>11728</v>
      </c>
      <c r="C1617" t="s">
        <v>145</v>
      </c>
      <c r="F1617" t="s">
        <v>21227</v>
      </c>
      <c r="I1617"/>
      <c r="J1617"/>
      <c r="L1617"/>
      <c r="M1617"/>
      <c r="N1617"/>
      <c r="O1617" s="6" t="s">
        <v>11729</v>
      </c>
      <c r="P1617" t="s">
        <v>11727</v>
      </c>
      <c r="R1617" s="6" t="s">
        <v>11731</v>
      </c>
      <c r="S1617"/>
      <c r="T1617"/>
      <c r="U1617"/>
      <c r="W1617">
        <v>2002</v>
      </c>
      <c r="X1617" t="s">
        <v>11730</v>
      </c>
      <c r="Y1617" t="s">
        <v>158</v>
      </c>
      <c r="Z1617" t="s">
        <v>85</v>
      </c>
      <c r="AB1617" t="s">
        <v>11732</v>
      </c>
      <c r="AC1617" t="s">
        <v>19</v>
      </c>
      <c r="AD1617">
        <v>1</v>
      </c>
    </row>
    <row r="1618" spans="1:30" ht="28.8" hidden="1" x14ac:dyDescent="0.3">
      <c r="A1618">
        <v>1617</v>
      </c>
      <c r="B1618" s="3" t="s">
        <v>11734</v>
      </c>
      <c r="C1618" t="s">
        <v>18</v>
      </c>
      <c r="D1618" t="s">
        <v>145</v>
      </c>
      <c r="F1618" t="s">
        <v>146</v>
      </c>
      <c r="I1618"/>
      <c r="J1618"/>
      <c r="L1618"/>
      <c r="M1618"/>
      <c r="N1618"/>
      <c r="O1618" s="7" t="s">
        <v>11735</v>
      </c>
      <c r="P1618" t="s">
        <v>11733</v>
      </c>
      <c r="Q1618" t="s">
        <v>11738</v>
      </c>
      <c r="R1618" s="6" t="s">
        <v>11737</v>
      </c>
      <c r="S1618"/>
      <c r="T1618"/>
      <c r="U1618"/>
      <c r="W1618">
        <v>2001</v>
      </c>
      <c r="X1618" t="s">
        <v>11736</v>
      </c>
      <c r="Y1618" t="s">
        <v>158</v>
      </c>
      <c r="Z1618" t="s">
        <v>85</v>
      </c>
      <c r="AB1618" t="s">
        <v>11739</v>
      </c>
      <c r="AC1618" t="s">
        <v>19</v>
      </c>
      <c r="AD1618">
        <v>1</v>
      </c>
    </row>
    <row r="1619" spans="1:30" ht="28.8" hidden="1" x14ac:dyDescent="0.3">
      <c r="A1619">
        <v>1618</v>
      </c>
      <c r="B1619" s="3" t="s">
        <v>11741</v>
      </c>
      <c r="C1619" t="s">
        <v>18</v>
      </c>
      <c r="D1619" t="s">
        <v>145</v>
      </c>
      <c r="F1619" t="s">
        <v>146</v>
      </c>
      <c r="I1619"/>
      <c r="J1619"/>
      <c r="L1619"/>
      <c r="M1619"/>
      <c r="N1619"/>
      <c r="O1619" s="7" t="s">
        <v>11742</v>
      </c>
      <c r="P1619" t="s">
        <v>11740</v>
      </c>
      <c r="S1619"/>
      <c r="T1619"/>
      <c r="U1619"/>
      <c r="W1619">
        <v>1996</v>
      </c>
      <c r="X1619" t="s">
        <v>11743</v>
      </c>
      <c r="Y1619" t="s">
        <v>158</v>
      </c>
      <c r="Z1619" t="s">
        <v>85</v>
      </c>
      <c r="AB1619" t="s">
        <v>11744</v>
      </c>
      <c r="AC1619" t="s">
        <v>19</v>
      </c>
      <c r="AD1619">
        <v>1</v>
      </c>
    </row>
    <row r="1620" spans="1:30" ht="28.8" hidden="1" x14ac:dyDescent="0.3">
      <c r="A1620">
        <v>1619</v>
      </c>
      <c r="B1620" s="3" t="s">
        <v>11746</v>
      </c>
      <c r="C1620" t="s">
        <v>145</v>
      </c>
      <c r="I1620"/>
      <c r="J1620"/>
      <c r="L1620"/>
      <c r="M1620"/>
      <c r="N1620"/>
      <c r="O1620" s="6" t="s">
        <v>11747</v>
      </c>
      <c r="P1620" t="s">
        <v>11745</v>
      </c>
      <c r="R1620" s="6" t="s">
        <v>11749</v>
      </c>
      <c r="S1620"/>
      <c r="T1620"/>
      <c r="U1620"/>
      <c r="W1620">
        <v>1993</v>
      </c>
      <c r="X1620" t="s">
        <v>11748</v>
      </c>
      <c r="Y1620" t="s">
        <v>158</v>
      </c>
      <c r="Z1620" t="s">
        <v>85</v>
      </c>
      <c r="AB1620" t="s">
        <v>11750</v>
      </c>
      <c r="AC1620" t="s">
        <v>19</v>
      </c>
      <c r="AD1620">
        <v>1</v>
      </c>
    </row>
    <row r="1621" spans="1:30" ht="28.8" hidden="1" x14ac:dyDescent="0.3">
      <c r="A1621">
        <v>1620</v>
      </c>
      <c r="B1621" s="3" t="s">
        <v>11752</v>
      </c>
      <c r="C1621" t="s">
        <v>145</v>
      </c>
      <c r="F1621" t="s">
        <v>21227</v>
      </c>
      <c r="I1621"/>
      <c r="J1621"/>
      <c r="L1621"/>
      <c r="M1621"/>
      <c r="N1621"/>
      <c r="O1621" s="6" t="s">
        <v>11753</v>
      </c>
      <c r="P1621" t="s">
        <v>11751</v>
      </c>
      <c r="R1621" s="6" t="s">
        <v>11755</v>
      </c>
      <c r="S1621"/>
      <c r="T1621"/>
      <c r="U1621"/>
      <c r="W1621">
        <v>1992</v>
      </c>
      <c r="X1621" t="s">
        <v>11754</v>
      </c>
      <c r="Y1621" t="s">
        <v>158</v>
      </c>
      <c r="Z1621" t="s">
        <v>85</v>
      </c>
      <c r="AB1621" t="s">
        <v>11756</v>
      </c>
      <c r="AC1621" t="s">
        <v>19</v>
      </c>
      <c r="AD1621">
        <v>1</v>
      </c>
    </row>
    <row r="1622" spans="1:30" ht="28.8" hidden="1" x14ac:dyDescent="0.3">
      <c r="A1622">
        <v>1621</v>
      </c>
      <c r="B1622" s="3" t="s">
        <v>11758</v>
      </c>
      <c r="C1622" t="s">
        <v>145</v>
      </c>
      <c r="F1622" t="s">
        <v>19390</v>
      </c>
      <c r="I1622"/>
      <c r="J1622"/>
      <c r="L1622"/>
      <c r="M1622"/>
      <c r="N1622"/>
      <c r="O1622" s="6" t="s">
        <v>11759</v>
      </c>
      <c r="P1622" t="s">
        <v>11757</v>
      </c>
      <c r="Q1622" t="s">
        <v>19</v>
      </c>
      <c r="R1622" s="6" t="s">
        <v>19</v>
      </c>
      <c r="S1622"/>
      <c r="T1622"/>
      <c r="U1622"/>
      <c r="W1622">
        <v>2022</v>
      </c>
      <c r="X1622" t="s">
        <v>11760</v>
      </c>
      <c r="Y1622" t="s">
        <v>19</v>
      </c>
      <c r="Z1622" t="s">
        <v>19</v>
      </c>
      <c r="AA1622" t="s">
        <v>11761</v>
      </c>
      <c r="AB1622" t="s">
        <v>19</v>
      </c>
      <c r="AD1622">
        <v>1</v>
      </c>
    </row>
    <row r="1623" spans="1:30" ht="28.8" hidden="1" x14ac:dyDescent="0.3">
      <c r="A1623">
        <v>1622</v>
      </c>
      <c r="B1623" s="3" t="s">
        <v>19679</v>
      </c>
      <c r="C1623" t="s">
        <v>145</v>
      </c>
      <c r="F1623" t="s">
        <v>19388</v>
      </c>
      <c r="I1623"/>
      <c r="J1623"/>
      <c r="L1623"/>
      <c r="M1623"/>
      <c r="N1623"/>
      <c r="O1623" s="6" t="s">
        <v>19680</v>
      </c>
      <c r="P1623" t="s">
        <v>19678</v>
      </c>
      <c r="Q1623" t="s">
        <v>19</v>
      </c>
      <c r="R1623" s="6" t="s">
        <v>19</v>
      </c>
      <c r="S1623"/>
      <c r="T1623"/>
      <c r="U1623"/>
      <c r="W1623">
        <v>2020</v>
      </c>
      <c r="X1623" t="s">
        <v>19681</v>
      </c>
      <c r="Y1623" t="s">
        <v>19</v>
      </c>
      <c r="Z1623" t="s">
        <v>19</v>
      </c>
      <c r="AA1623" t="s">
        <v>19682</v>
      </c>
      <c r="AB1623" t="s">
        <v>19</v>
      </c>
      <c r="AC1623" t="s">
        <v>19683</v>
      </c>
      <c r="AD1623">
        <v>1</v>
      </c>
    </row>
    <row r="1624" spans="1:30" ht="28.8" hidden="1" x14ac:dyDescent="0.3">
      <c r="A1624">
        <v>1623</v>
      </c>
      <c r="B1624" s="3" t="s">
        <v>11892</v>
      </c>
      <c r="C1624" t="s">
        <v>145</v>
      </c>
      <c r="F1624" t="s">
        <v>19390</v>
      </c>
      <c r="I1624"/>
      <c r="J1624"/>
      <c r="L1624"/>
      <c r="M1624"/>
      <c r="N1624"/>
      <c r="O1624" s="6" t="s">
        <v>11893</v>
      </c>
      <c r="P1624" t="s">
        <v>11891</v>
      </c>
      <c r="Q1624" t="s">
        <v>19</v>
      </c>
      <c r="R1624" s="6" t="s">
        <v>19</v>
      </c>
      <c r="S1624"/>
      <c r="T1624"/>
      <c r="U1624"/>
      <c r="W1624">
        <v>2021</v>
      </c>
      <c r="X1624" t="s">
        <v>11894</v>
      </c>
      <c r="Y1624" t="s">
        <v>19</v>
      </c>
      <c r="Z1624" t="s">
        <v>19</v>
      </c>
      <c r="AA1624" t="s">
        <v>11895</v>
      </c>
      <c r="AB1624" t="s">
        <v>19</v>
      </c>
      <c r="AC1624" t="s">
        <v>11896</v>
      </c>
      <c r="AD1624">
        <v>1</v>
      </c>
    </row>
    <row r="1625" spans="1:30" ht="28.8" hidden="1" x14ac:dyDescent="0.3">
      <c r="A1625">
        <v>1624</v>
      </c>
      <c r="B1625" s="3" t="s">
        <v>12209</v>
      </c>
      <c r="C1625" t="s">
        <v>18</v>
      </c>
      <c r="D1625" t="s">
        <v>145</v>
      </c>
      <c r="F1625" t="s">
        <v>22177</v>
      </c>
      <c r="I1625"/>
      <c r="J1625"/>
      <c r="L1625"/>
      <c r="M1625"/>
      <c r="N1625"/>
      <c r="O1625" s="7" t="s">
        <v>12210</v>
      </c>
      <c r="P1625" t="s">
        <v>12208</v>
      </c>
      <c r="Q1625" t="s">
        <v>19</v>
      </c>
      <c r="R1625" s="6" t="s">
        <v>19</v>
      </c>
      <c r="S1625"/>
      <c r="T1625"/>
      <c r="U1625"/>
      <c r="W1625">
        <v>2020</v>
      </c>
      <c r="X1625" t="s">
        <v>12211</v>
      </c>
      <c r="Y1625" t="s">
        <v>19</v>
      </c>
      <c r="Z1625" t="s">
        <v>19</v>
      </c>
      <c r="AA1625" t="s">
        <v>12212</v>
      </c>
      <c r="AB1625" t="s">
        <v>19</v>
      </c>
      <c r="AD1625">
        <v>1</v>
      </c>
    </row>
    <row r="1626" spans="1:30" ht="43.2" hidden="1" x14ac:dyDescent="0.3">
      <c r="A1626">
        <v>1625</v>
      </c>
      <c r="B1626" s="3" t="s">
        <v>11898</v>
      </c>
      <c r="C1626" t="s">
        <v>18</v>
      </c>
      <c r="D1626" t="s">
        <v>145</v>
      </c>
      <c r="F1626" t="s">
        <v>21226</v>
      </c>
      <c r="I1626"/>
      <c r="J1626"/>
      <c r="L1626"/>
      <c r="M1626"/>
      <c r="N1626"/>
      <c r="O1626" s="7" t="s">
        <v>11899</v>
      </c>
      <c r="P1626" t="s">
        <v>11897</v>
      </c>
      <c r="Q1626" t="s">
        <v>19</v>
      </c>
      <c r="R1626" s="6" t="s">
        <v>19</v>
      </c>
      <c r="S1626"/>
      <c r="T1626"/>
      <c r="U1626"/>
      <c r="W1626">
        <v>2021</v>
      </c>
      <c r="X1626" t="s">
        <v>11900</v>
      </c>
      <c r="Y1626" t="s">
        <v>19</v>
      </c>
      <c r="Z1626" t="s">
        <v>19</v>
      </c>
      <c r="AA1626" t="s">
        <v>11901</v>
      </c>
      <c r="AB1626" t="s">
        <v>19</v>
      </c>
      <c r="AC1626" t="s">
        <v>11902</v>
      </c>
      <c r="AD1626">
        <v>1</v>
      </c>
    </row>
    <row r="1627" spans="1:30" ht="28.8" hidden="1" x14ac:dyDescent="0.3">
      <c r="A1627">
        <v>1626</v>
      </c>
      <c r="B1627" s="3" t="s">
        <v>12505</v>
      </c>
      <c r="C1627" t="s">
        <v>145</v>
      </c>
      <c r="F1627" t="s">
        <v>19388</v>
      </c>
      <c r="I1627"/>
      <c r="J1627"/>
      <c r="L1627"/>
      <c r="M1627"/>
      <c r="N1627"/>
      <c r="O1627" s="6" t="s">
        <v>12506</v>
      </c>
      <c r="P1627" t="s">
        <v>12504</v>
      </c>
      <c r="Q1627" t="s">
        <v>19</v>
      </c>
      <c r="R1627" s="6" t="s">
        <v>19</v>
      </c>
      <c r="S1627"/>
      <c r="T1627"/>
      <c r="U1627"/>
      <c r="W1627">
        <v>2018</v>
      </c>
      <c r="X1627" t="s">
        <v>12507</v>
      </c>
      <c r="Y1627" t="s">
        <v>19</v>
      </c>
      <c r="Z1627" t="s">
        <v>19</v>
      </c>
      <c r="AB1627" t="s">
        <v>19</v>
      </c>
      <c r="AC1627" t="s">
        <v>12508</v>
      </c>
      <c r="AD1627">
        <v>1</v>
      </c>
    </row>
    <row r="1628" spans="1:30" ht="28.8" hidden="1" x14ac:dyDescent="0.3">
      <c r="A1628">
        <v>1627</v>
      </c>
      <c r="B1628" s="3" t="s">
        <v>12214</v>
      </c>
      <c r="C1628" t="s">
        <v>18</v>
      </c>
      <c r="D1628" t="s">
        <v>145</v>
      </c>
      <c r="G1628" t="s">
        <v>21352</v>
      </c>
      <c r="H1628" t="s">
        <v>21360</v>
      </c>
      <c r="I1628" t="s">
        <v>22154</v>
      </c>
      <c r="J1628" t="s">
        <v>21384</v>
      </c>
      <c r="K1628" t="s">
        <v>22178</v>
      </c>
      <c r="L1628" t="s">
        <v>22179</v>
      </c>
      <c r="M1628" t="s">
        <v>22180</v>
      </c>
      <c r="N1628"/>
      <c r="O1628" s="7" t="s">
        <v>21309</v>
      </c>
      <c r="P1628" t="s">
        <v>12213</v>
      </c>
      <c r="Q1628" t="s">
        <v>19</v>
      </c>
      <c r="R1628" s="6" t="s">
        <v>19</v>
      </c>
      <c r="S1628"/>
      <c r="T1628"/>
      <c r="U1628"/>
      <c r="W1628">
        <v>2019</v>
      </c>
      <c r="X1628" t="s">
        <v>12215</v>
      </c>
      <c r="Y1628" t="s">
        <v>19</v>
      </c>
      <c r="Z1628" t="s">
        <v>19</v>
      </c>
      <c r="AB1628" t="s">
        <v>19</v>
      </c>
      <c r="AC1628" t="s">
        <v>12216</v>
      </c>
      <c r="AD1628">
        <v>1</v>
      </c>
    </row>
    <row r="1629" spans="1:30" ht="28.8" hidden="1" x14ac:dyDescent="0.3">
      <c r="A1629">
        <v>1628</v>
      </c>
      <c r="B1629" s="3" t="s">
        <v>19685</v>
      </c>
      <c r="C1629" t="s">
        <v>145</v>
      </c>
      <c r="F1629" t="s">
        <v>19388</v>
      </c>
      <c r="I1629"/>
      <c r="J1629"/>
      <c r="L1629"/>
      <c r="M1629"/>
      <c r="N1629"/>
      <c r="O1629" s="6" t="s">
        <v>19686</v>
      </c>
      <c r="P1629" t="s">
        <v>19684</v>
      </c>
      <c r="Q1629" t="s">
        <v>19</v>
      </c>
      <c r="R1629" s="6" t="s">
        <v>19</v>
      </c>
      <c r="S1629"/>
      <c r="T1629"/>
      <c r="U1629"/>
      <c r="W1629">
        <v>2022</v>
      </c>
      <c r="X1629" t="s">
        <v>19687</v>
      </c>
      <c r="Y1629" t="s">
        <v>19</v>
      </c>
      <c r="Z1629" t="s">
        <v>19</v>
      </c>
      <c r="AA1629" t="s">
        <v>19688</v>
      </c>
      <c r="AB1629" t="s">
        <v>19</v>
      </c>
      <c r="AD1629">
        <v>1</v>
      </c>
    </row>
    <row r="1630" spans="1:30" ht="28.8" hidden="1" x14ac:dyDescent="0.3">
      <c r="A1630">
        <v>1629</v>
      </c>
      <c r="B1630" s="3" t="s">
        <v>11763</v>
      </c>
      <c r="C1630" t="s">
        <v>18</v>
      </c>
      <c r="D1630" t="s">
        <v>18</v>
      </c>
      <c r="E1630" s="3" t="s">
        <v>145</v>
      </c>
      <c r="F1630" t="s">
        <v>21297</v>
      </c>
      <c r="N1630" s="3" t="s">
        <v>21531</v>
      </c>
      <c r="O1630" s="7" t="s">
        <v>21526</v>
      </c>
      <c r="P1630" t="s">
        <v>11762</v>
      </c>
      <c r="Q1630" t="s">
        <v>19</v>
      </c>
      <c r="R1630" s="6" t="s">
        <v>19</v>
      </c>
      <c r="T1630" s="3"/>
      <c r="U1630" s="3"/>
      <c r="W1630">
        <v>2022</v>
      </c>
      <c r="X1630" t="s">
        <v>11764</v>
      </c>
      <c r="Y1630" t="s">
        <v>19</v>
      </c>
      <c r="Z1630" t="s">
        <v>19</v>
      </c>
      <c r="AA1630" t="s">
        <v>11765</v>
      </c>
      <c r="AB1630" t="s">
        <v>19</v>
      </c>
      <c r="AD1630">
        <v>1</v>
      </c>
    </row>
    <row r="1631" spans="1:30" ht="28.8" hidden="1" x14ac:dyDescent="0.3">
      <c r="A1631">
        <v>1630</v>
      </c>
      <c r="B1631" s="3" t="s">
        <v>19690</v>
      </c>
      <c r="C1631" t="s">
        <v>145</v>
      </c>
      <c r="F1631" t="s">
        <v>146</v>
      </c>
      <c r="I1631"/>
      <c r="J1631"/>
      <c r="L1631"/>
      <c r="M1631"/>
      <c r="N1631"/>
      <c r="O1631" s="6" t="s">
        <v>19691</v>
      </c>
      <c r="P1631" t="s">
        <v>19689</v>
      </c>
      <c r="Q1631" t="s">
        <v>19</v>
      </c>
      <c r="R1631" s="6" t="s">
        <v>19</v>
      </c>
      <c r="S1631"/>
      <c r="T1631"/>
      <c r="U1631"/>
      <c r="W1631">
        <v>2022</v>
      </c>
      <c r="X1631" t="s">
        <v>19692</v>
      </c>
      <c r="Y1631" t="s">
        <v>19</v>
      </c>
      <c r="Z1631" t="s">
        <v>19</v>
      </c>
      <c r="AA1631" t="s">
        <v>19693</v>
      </c>
      <c r="AB1631" t="s">
        <v>19</v>
      </c>
      <c r="AD1631">
        <v>1</v>
      </c>
    </row>
    <row r="1632" spans="1:30" ht="28.8" hidden="1" x14ac:dyDescent="0.3">
      <c r="A1632">
        <v>1631</v>
      </c>
      <c r="B1632" s="3" t="s">
        <v>19695</v>
      </c>
      <c r="C1632" t="s">
        <v>145</v>
      </c>
      <c r="F1632" t="s">
        <v>146</v>
      </c>
      <c r="I1632"/>
      <c r="J1632"/>
      <c r="L1632"/>
      <c r="M1632"/>
      <c r="N1632"/>
      <c r="O1632" s="6" t="s">
        <v>19696</v>
      </c>
      <c r="P1632" t="s">
        <v>19694</v>
      </c>
      <c r="Q1632" t="s">
        <v>19</v>
      </c>
      <c r="R1632" s="6" t="s">
        <v>19</v>
      </c>
      <c r="S1632"/>
      <c r="T1632"/>
      <c r="U1632"/>
      <c r="W1632">
        <v>2020</v>
      </c>
      <c r="X1632" t="s">
        <v>19697</v>
      </c>
      <c r="Y1632" t="s">
        <v>19</v>
      </c>
      <c r="Z1632" t="s">
        <v>19</v>
      </c>
      <c r="AB1632" t="s">
        <v>19</v>
      </c>
      <c r="AC1632" t="s">
        <v>19698</v>
      </c>
      <c r="AD1632">
        <v>1</v>
      </c>
    </row>
    <row r="1633" spans="1:30" ht="28.8" hidden="1" x14ac:dyDescent="0.3">
      <c r="A1633">
        <v>1632</v>
      </c>
      <c r="B1633" s="3" t="s">
        <v>12218</v>
      </c>
      <c r="C1633" t="s">
        <v>145</v>
      </c>
      <c r="F1633" t="s">
        <v>19388</v>
      </c>
      <c r="I1633"/>
      <c r="J1633"/>
      <c r="L1633"/>
      <c r="M1633"/>
      <c r="N1633"/>
      <c r="O1633" s="6" t="s">
        <v>12219</v>
      </c>
      <c r="P1633" t="s">
        <v>12217</v>
      </c>
      <c r="Q1633" t="s">
        <v>19</v>
      </c>
      <c r="R1633" s="6" t="s">
        <v>19</v>
      </c>
      <c r="S1633"/>
      <c r="T1633"/>
      <c r="U1633"/>
      <c r="W1633">
        <v>2020</v>
      </c>
      <c r="X1633" t="s">
        <v>12220</v>
      </c>
      <c r="Y1633" t="s">
        <v>19</v>
      </c>
      <c r="Z1633" t="s">
        <v>19</v>
      </c>
      <c r="AA1633" t="s">
        <v>12221</v>
      </c>
      <c r="AB1633" t="s">
        <v>19</v>
      </c>
      <c r="AC1633" t="s">
        <v>12222</v>
      </c>
      <c r="AD1633">
        <v>1</v>
      </c>
    </row>
    <row r="1634" spans="1:30" ht="28.8" hidden="1" x14ac:dyDescent="0.3">
      <c r="A1634">
        <v>1633</v>
      </c>
      <c r="B1634" s="3" t="s">
        <v>12346</v>
      </c>
      <c r="C1634" t="s">
        <v>18</v>
      </c>
      <c r="D1634" t="s">
        <v>145</v>
      </c>
      <c r="F1634" t="s">
        <v>19390</v>
      </c>
      <c r="I1634"/>
      <c r="J1634"/>
      <c r="L1634"/>
      <c r="M1634"/>
      <c r="N1634"/>
      <c r="O1634" s="7" t="s">
        <v>12347</v>
      </c>
      <c r="P1634" t="s">
        <v>12345</v>
      </c>
      <c r="Q1634" t="s">
        <v>19</v>
      </c>
      <c r="R1634" s="6" t="s">
        <v>19</v>
      </c>
      <c r="S1634"/>
      <c r="T1634"/>
      <c r="U1634"/>
      <c r="W1634">
        <v>2019</v>
      </c>
      <c r="X1634" t="s">
        <v>12348</v>
      </c>
      <c r="Y1634" t="s">
        <v>19</v>
      </c>
      <c r="Z1634" t="s">
        <v>19</v>
      </c>
      <c r="AA1634" t="s">
        <v>12349</v>
      </c>
      <c r="AB1634" t="s">
        <v>19</v>
      </c>
      <c r="AC1634" t="s">
        <v>12350</v>
      </c>
      <c r="AD1634">
        <v>1</v>
      </c>
    </row>
    <row r="1635" spans="1:30" ht="28.8" hidden="1" x14ac:dyDescent="0.3">
      <c r="A1635">
        <v>1634</v>
      </c>
      <c r="B1635" s="3" t="s">
        <v>12224</v>
      </c>
      <c r="C1635" t="s">
        <v>18</v>
      </c>
      <c r="D1635" t="s">
        <v>145</v>
      </c>
      <c r="F1635" t="s">
        <v>21226</v>
      </c>
      <c r="I1635"/>
      <c r="J1635"/>
      <c r="L1635"/>
      <c r="M1635"/>
      <c r="N1635"/>
      <c r="O1635" s="7" t="s">
        <v>12225</v>
      </c>
      <c r="P1635" t="s">
        <v>12223</v>
      </c>
      <c r="Q1635" t="s">
        <v>19</v>
      </c>
      <c r="R1635" s="6" t="s">
        <v>19</v>
      </c>
      <c r="S1635"/>
      <c r="T1635"/>
      <c r="U1635"/>
      <c r="W1635">
        <v>2020</v>
      </c>
      <c r="X1635" t="s">
        <v>12226</v>
      </c>
      <c r="Y1635" t="s">
        <v>19</v>
      </c>
      <c r="Z1635" t="s">
        <v>19</v>
      </c>
      <c r="AA1635" t="s">
        <v>12227</v>
      </c>
      <c r="AB1635" t="s">
        <v>19</v>
      </c>
      <c r="AC1635" t="s">
        <v>12228</v>
      </c>
      <c r="AD1635">
        <v>1</v>
      </c>
    </row>
    <row r="1636" spans="1:30" ht="28.8" hidden="1" x14ac:dyDescent="0.3">
      <c r="A1636">
        <v>1635</v>
      </c>
      <c r="B1636" s="3" t="s">
        <v>19700</v>
      </c>
      <c r="C1636" t="s">
        <v>145</v>
      </c>
      <c r="F1636" t="s">
        <v>21227</v>
      </c>
      <c r="I1636"/>
      <c r="J1636"/>
      <c r="L1636"/>
      <c r="M1636"/>
      <c r="N1636"/>
      <c r="O1636" s="6" t="s">
        <v>19701</v>
      </c>
      <c r="P1636" t="s">
        <v>19699</v>
      </c>
      <c r="Q1636" t="s">
        <v>19</v>
      </c>
      <c r="R1636" s="6" t="s">
        <v>19</v>
      </c>
      <c r="S1636"/>
      <c r="T1636"/>
      <c r="U1636"/>
      <c r="W1636">
        <v>2021</v>
      </c>
      <c r="X1636" t="s">
        <v>19702</v>
      </c>
      <c r="Y1636" t="s">
        <v>19</v>
      </c>
      <c r="Z1636" t="s">
        <v>19</v>
      </c>
      <c r="AA1636" t="s">
        <v>19703</v>
      </c>
      <c r="AB1636" t="s">
        <v>19</v>
      </c>
      <c r="AC1636" t="s">
        <v>19704</v>
      </c>
      <c r="AD1636">
        <v>1</v>
      </c>
    </row>
    <row r="1637" spans="1:30" ht="43.2" hidden="1" x14ac:dyDescent="0.3">
      <c r="A1637">
        <v>1636</v>
      </c>
      <c r="B1637" s="3" t="s">
        <v>12230</v>
      </c>
      <c r="C1637" t="s">
        <v>18</v>
      </c>
      <c r="D1637" t="s">
        <v>145</v>
      </c>
      <c r="F1637" t="s">
        <v>21226</v>
      </c>
      <c r="I1637"/>
      <c r="J1637"/>
      <c r="L1637"/>
      <c r="M1637"/>
      <c r="N1637"/>
      <c r="O1637" s="7" t="s">
        <v>12231</v>
      </c>
      <c r="P1637" t="s">
        <v>12229</v>
      </c>
      <c r="Q1637" t="s">
        <v>19</v>
      </c>
      <c r="R1637" s="6" t="s">
        <v>19</v>
      </c>
      <c r="S1637"/>
      <c r="T1637"/>
      <c r="U1637"/>
      <c r="W1637">
        <v>2020</v>
      </c>
      <c r="X1637" t="s">
        <v>12232</v>
      </c>
      <c r="Y1637" t="s">
        <v>19</v>
      </c>
      <c r="Z1637" t="s">
        <v>19</v>
      </c>
      <c r="AB1637" t="s">
        <v>19</v>
      </c>
      <c r="AC1637" t="s">
        <v>12233</v>
      </c>
      <c r="AD1637">
        <v>1</v>
      </c>
    </row>
    <row r="1638" spans="1:30" ht="28.8" hidden="1" x14ac:dyDescent="0.3">
      <c r="A1638">
        <v>1637</v>
      </c>
      <c r="B1638" s="3" t="s">
        <v>11904</v>
      </c>
      <c r="C1638" t="s">
        <v>18</v>
      </c>
      <c r="D1638" t="s">
        <v>145</v>
      </c>
      <c r="F1638" t="s">
        <v>21226</v>
      </c>
      <c r="I1638"/>
      <c r="J1638"/>
      <c r="L1638"/>
      <c r="M1638"/>
      <c r="N1638"/>
      <c r="O1638" s="7" t="s">
        <v>11905</v>
      </c>
      <c r="P1638" t="s">
        <v>11903</v>
      </c>
      <c r="Q1638" t="s">
        <v>19</v>
      </c>
      <c r="R1638" s="6" t="s">
        <v>19</v>
      </c>
      <c r="S1638"/>
      <c r="T1638"/>
      <c r="U1638"/>
      <c r="W1638">
        <v>2021</v>
      </c>
      <c r="X1638" t="s">
        <v>11906</v>
      </c>
      <c r="Y1638" t="s">
        <v>19</v>
      </c>
      <c r="Z1638" t="s">
        <v>19</v>
      </c>
      <c r="AA1638" t="s">
        <v>11907</v>
      </c>
      <c r="AB1638" t="s">
        <v>19</v>
      </c>
      <c r="AC1638" t="s">
        <v>11908</v>
      </c>
      <c r="AD1638">
        <v>1</v>
      </c>
    </row>
    <row r="1639" spans="1:30" ht="43.2" hidden="1" x14ac:dyDescent="0.3">
      <c r="A1639">
        <v>1638</v>
      </c>
      <c r="B1639" s="3" t="s">
        <v>12352</v>
      </c>
      <c r="C1639" t="s">
        <v>18</v>
      </c>
      <c r="D1639" t="s">
        <v>18</v>
      </c>
      <c r="E1639" s="3" t="s">
        <v>145</v>
      </c>
      <c r="F1639" t="s">
        <v>19389</v>
      </c>
      <c r="N1639" s="3" t="s">
        <v>21533</v>
      </c>
      <c r="O1639" s="7" t="s">
        <v>21532</v>
      </c>
      <c r="P1639" t="s">
        <v>12351</v>
      </c>
      <c r="Q1639" t="s">
        <v>19</v>
      </c>
      <c r="R1639" s="6" t="s">
        <v>19</v>
      </c>
      <c r="T1639" s="3"/>
      <c r="U1639" s="3"/>
      <c r="W1639">
        <v>2019</v>
      </c>
      <c r="X1639" t="s">
        <v>12353</v>
      </c>
      <c r="Y1639" t="s">
        <v>19</v>
      </c>
      <c r="Z1639" t="s">
        <v>19</v>
      </c>
      <c r="AA1639" t="s">
        <v>12354</v>
      </c>
      <c r="AB1639" t="s">
        <v>19</v>
      </c>
      <c r="AC1639" t="s">
        <v>12355</v>
      </c>
      <c r="AD1639">
        <v>1</v>
      </c>
    </row>
    <row r="1640" spans="1:30" ht="28.8" hidden="1" x14ac:dyDescent="0.3">
      <c r="A1640">
        <v>1639</v>
      </c>
      <c r="B1640" s="3" t="s">
        <v>19706</v>
      </c>
      <c r="C1640" t="s">
        <v>145</v>
      </c>
      <c r="F1640" t="s">
        <v>146</v>
      </c>
      <c r="I1640"/>
      <c r="J1640"/>
      <c r="L1640"/>
      <c r="M1640"/>
      <c r="N1640"/>
      <c r="O1640" s="6" t="s">
        <v>19707</v>
      </c>
      <c r="P1640" t="s">
        <v>19705</v>
      </c>
      <c r="Q1640" t="s">
        <v>19</v>
      </c>
      <c r="R1640" s="6" t="s">
        <v>19</v>
      </c>
      <c r="S1640"/>
      <c r="T1640"/>
      <c r="U1640"/>
      <c r="W1640">
        <v>2019</v>
      </c>
      <c r="X1640" t="s">
        <v>19708</v>
      </c>
      <c r="Y1640" t="s">
        <v>19</v>
      </c>
      <c r="Z1640" t="s">
        <v>19</v>
      </c>
      <c r="AA1640" t="s">
        <v>19709</v>
      </c>
      <c r="AB1640" t="s">
        <v>19</v>
      </c>
      <c r="AD1640">
        <v>1</v>
      </c>
    </row>
    <row r="1641" spans="1:30" ht="43.2" hidden="1" x14ac:dyDescent="0.3">
      <c r="A1641">
        <v>1640</v>
      </c>
      <c r="B1641" s="3" t="s">
        <v>11767</v>
      </c>
      <c r="C1641" t="s">
        <v>145</v>
      </c>
      <c r="F1641" t="s">
        <v>21227</v>
      </c>
      <c r="I1641"/>
      <c r="J1641"/>
      <c r="L1641"/>
      <c r="M1641"/>
      <c r="N1641"/>
      <c r="O1641" s="6" t="s">
        <v>11768</v>
      </c>
      <c r="P1641" t="s">
        <v>11766</v>
      </c>
      <c r="Q1641" t="s">
        <v>19</v>
      </c>
      <c r="R1641" s="6" t="s">
        <v>19</v>
      </c>
      <c r="S1641"/>
      <c r="T1641"/>
      <c r="U1641"/>
      <c r="W1641">
        <v>2022</v>
      </c>
      <c r="X1641" t="s">
        <v>11769</v>
      </c>
      <c r="Y1641" t="s">
        <v>19</v>
      </c>
      <c r="Z1641" t="s">
        <v>19</v>
      </c>
      <c r="AB1641" t="s">
        <v>19</v>
      </c>
      <c r="AC1641" t="s">
        <v>11770</v>
      </c>
      <c r="AD1641">
        <v>1</v>
      </c>
    </row>
    <row r="1642" spans="1:30" ht="28.8" hidden="1" x14ac:dyDescent="0.3">
      <c r="A1642">
        <v>1641</v>
      </c>
      <c r="B1642" s="3" t="s">
        <v>19711</v>
      </c>
      <c r="C1642" t="s">
        <v>145</v>
      </c>
      <c r="F1642" t="s">
        <v>19388</v>
      </c>
      <c r="I1642"/>
      <c r="J1642"/>
      <c r="L1642"/>
      <c r="M1642"/>
      <c r="N1642"/>
      <c r="O1642" s="6" t="s">
        <v>19712</v>
      </c>
      <c r="P1642" t="s">
        <v>19710</v>
      </c>
      <c r="Q1642" t="s">
        <v>19</v>
      </c>
      <c r="R1642" s="6" t="s">
        <v>19</v>
      </c>
      <c r="S1642"/>
      <c r="T1642"/>
      <c r="U1642"/>
      <c r="W1642">
        <v>2019</v>
      </c>
      <c r="X1642" t="s">
        <v>19713</v>
      </c>
      <c r="Y1642" t="s">
        <v>19</v>
      </c>
      <c r="Z1642" t="s">
        <v>19</v>
      </c>
      <c r="AA1642" t="s">
        <v>19714</v>
      </c>
      <c r="AB1642" t="s">
        <v>19</v>
      </c>
      <c r="AD1642">
        <v>1</v>
      </c>
    </row>
    <row r="1643" spans="1:30" ht="28.8" hidden="1" x14ac:dyDescent="0.3">
      <c r="A1643">
        <v>1642</v>
      </c>
      <c r="B1643" s="3" t="s">
        <v>12235</v>
      </c>
      <c r="C1643" t="s">
        <v>18</v>
      </c>
      <c r="D1643" t="s">
        <v>145</v>
      </c>
      <c r="F1643" t="s">
        <v>21226</v>
      </c>
      <c r="I1643"/>
      <c r="J1643"/>
      <c r="L1643"/>
      <c r="M1643"/>
      <c r="N1643"/>
      <c r="O1643" s="7" t="s">
        <v>12236</v>
      </c>
      <c r="P1643" t="s">
        <v>12234</v>
      </c>
      <c r="Q1643" t="s">
        <v>19</v>
      </c>
      <c r="R1643" s="6" t="s">
        <v>19</v>
      </c>
      <c r="S1643"/>
      <c r="T1643"/>
      <c r="U1643"/>
      <c r="W1643">
        <v>2019</v>
      </c>
      <c r="X1643" t="s">
        <v>12237</v>
      </c>
      <c r="Y1643" t="s">
        <v>19</v>
      </c>
      <c r="Z1643" t="s">
        <v>19</v>
      </c>
      <c r="AA1643" t="s">
        <v>12238</v>
      </c>
      <c r="AB1643" t="s">
        <v>19</v>
      </c>
      <c r="AC1643" t="s">
        <v>12239</v>
      </c>
      <c r="AD1643">
        <v>1</v>
      </c>
    </row>
    <row r="1644" spans="1:30" ht="28.8" hidden="1" x14ac:dyDescent="0.3">
      <c r="A1644">
        <v>1643</v>
      </c>
      <c r="B1644" s="3" t="s">
        <v>12241</v>
      </c>
      <c r="C1644" t="s">
        <v>18</v>
      </c>
      <c r="D1644" t="s">
        <v>145</v>
      </c>
      <c r="F1644" t="s">
        <v>19388</v>
      </c>
      <c r="I1644"/>
      <c r="J1644"/>
      <c r="L1644"/>
      <c r="M1644"/>
      <c r="N1644"/>
      <c r="O1644" s="7" t="s">
        <v>12242</v>
      </c>
      <c r="P1644" t="s">
        <v>12240</v>
      </c>
      <c r="Q1644" t="s">
        <v>19</v>
      </c>
      <c r="R1644" s="6" t="s">
        <v>19</v>
      </c>
      <c r="S1644"/>
      <c r="T1644"/>
      <c r="U1644"/>
      <c r="W1644">
        <v>2020</v>
      </c>
      <c r="X1644" t="s">
        <v>12243</v>
      </c>
      <c r="Y1644" t="s">
        <v>19</v>
      </c>
      <c r="Z1644" t="s">
        <v>19</v>
      </c>
      <c r="AA1644" t="s">
        <v>12244</v>
      </c>
      <c r="AB1644" t="s">
        <v>19</v>
      </c>
      <c r="AD1644">
        <v>1</v>
      </c>
    </row>
    <row r="1645" spans="1:30" ht="28.8" hidden="1" x14ac:dyDescent="0.3">
      <c r="A1645">
        <v>1073</v>
      </c>
      <c r="B1645" s="3" t="s">
        <v>8116</v>
      </c>
      <c r="C1645" t="s">
        <v>18</v>
      </c>
      <c r="D1645" t="s">
        <v>18</v>
      </c>
      <c r="E1645" t="s">
        <v>145</v>
      </c>
      <c r="F1645" t="s">
        <v>21268</v>
      </c>
      <c r="G1645" t="s">
        <v>21348</v>
      </c>
      <c r="H1645" t="s">
        <v>21460</v>
      </c>
      <c r="I1645" t="s">
        <v>21268</v>
      </c>
      <c r="J1645" t="s">
        <v>21786</v>
      </c>
      <c r="K1645" s="12" t="s">
        <v>21730</v>
      </c>
      <c r="L1645" t="s">
        <v>21727</v>
      </c>
      <c r="M1645" t="s">
        <v>21636</v>
      </c>
      <c r="N1645"/>
      <c r="O1645" s="7" t="s">
        <v>8117</v>
      </c>
      <c r="P1645" t="s">
        <v>8115</v>
      </c>
      <c r="Q1645" s="4" t="s">
        <v>8119</v>
      </c>
      <c r="R1645" s="6" t="s">
        <v>6672</v>
      </c>
      <c r="S1645" s="22" t="s">
        <v>21720</v>
      </c>
      <c r="T1645" s="27">
        <v>44942</v>
      </c>
      <c r="U1645" s="27" t="s">
        <v>21268</v>
      </c>
      <c r="W1645">
        <v>2005</v>
      </c>
      <c r="X1645" t="s">
        <v>8118</v>
      </c>
      <c r="Y1645" t="s">
        <v>1916</v>
      </c>
      <c r="Z1645" t="s">
        <v>1219</v>
      </c>
      <c r="AA1645" t="s">
        <v>8120</v>
      </c>
      <c r="AB1645" t="s">
        <v>8121</v>
      </c>
      <c r="AC1645" t="s">
        <v>19</v>
      </c>
      <c r="AD1645">
        <v>1</v>
      </c>
    </row>
    <row r="1646" spans="1:30" ht="57.6" hidden="1" x14ac:dyDescent="0.3">
      <c r="A1646">
        <v>1645</v>
      </c>
      <c r="B1646" s="3" t="s">
        <v>19716</v>
      </c>
      <c r="C1646" t="s">
        <v>145</v>
      </c>
      <c r="F1646" t="s">
        <v>146</v>
      </c>
      <c r="I1646"/>
      <c r="J1646"/>
      <c r="L1646"/>
      <c r="M1646"/>
      <c r="N1646"/>
      <c r="O1646" s="6" t="s">
        <v>19717</v>
      </c>
      <c r="P1646" t="s">
        <v>19715</v>
      </c>
      <c r="Q1646" t="s">
        <v>19</v>
      </c>
      <c r="R1646" s="6" t="s">
        <v>19</v>
      </c>
      <c r="S1646"/>
      <c r="T1646"/>
      <c r="U1646"/>
      <c r="W1646">
        <v>2022</v>
      </c>
      <c r="X1646" t="s">
        <v>19718</v>
      </c>
      <c r="Y1646" t="s">
        <v>19</v>
      </c>
      <c r="Z1646" t="s">
        <v>19</v>
      </c>
      <c r="AA1646" t="s">
        <v>19719</v>
      </c>
      <c r="AB1646" t="s">
        <v>19</v>
      </c>
      <c r="AD1646">
        <v>1</v>
      </c>
    </row>
    <row r="1647" spans="1:30" ht="28.8" hidden="1" x14ac:dyDescent="0.3">
      <c r="A1647">
        <v>1646</v>
      </c>
      <c r="B1647" s="3" t="s">
        <v>12246</v>
      </c>
      <c r="C1647" t="s">
        <v>145</v>
      </c>
      <c r="F1647" t="s">
        <v>21227</v>
      </c>
      <c r="I1647"/>
      <c r="J1647"/>
      <c r="L1647"/>
      <c r="M1647"/>
      <c r="N1647"/>
      <c r="O1647" s="6" t="s">
        <v>12247</v>
      </c>
      <c r="P1647" t="s">
        <v>12245</v>
      </c>
      <c r="Q1647" t="s">
        <v>19</v>
      </c>
      <c r="R1647" s="6" t="s">
        <v>19</v>
      </c>
      <c r="S1647"/>
      <c r="T1647"/>
      <c r="U1647"/>
      <c r="W1647">
        <v>2020</v>
      </c>
      <c r="X1647" t="s">
        <v>12248</v>
      </c>
      <c r="Y1647" t="s">
        <v>19</v>
      </c>
      <c r="Z1647" t="s">
        <v>19</v>
      </c>
      <c r="AA1647" t="s">
        <v>12249</v>
      </c>
      <c r="AB1647" t="s">
        <v>19</v>
      </c>
      <c r="AC1647" t="s">
        <v>12250</v>
      </c>
      <c r="AD1647">
        <v>1</v>
      </c>
    </row>
    <row r="1648" spans="1:30" ht="28.8" hidden="1" x14ac:dyDescent="0.3">
      <c r="A1648">
        <v>1647</v>
      </c>
      <c r="B1648" s="3" t="s">
        <v>12252</v>
      </c>
      <c r="C1648" t="s">
        <v>18</v>
      </c>
      <c r="D1648" t="s">
        <v>145</v>
      </c>
      <c r="F1648" t="s">
        <v>19390</v>
      </c>
      <c r="I1648"/>
      <c r="J1648"/>
      <c r="L1648"/>
      <c r="M1648"/>
      <c r="N1648"/>
      <c r="O1648" s="7" t="s">
        <v>12253</v>
      </c>
      <c r="P1648" t="s">
        <v>12251</v>
      </c>
      <c r="Q1648" t="s">
        <v>19</v>
      </c>
      <c r="R1648" s="6" t="s">
        <v>19</v>
      </c>
      <c r="S1648"/>
      <c r="T1648"/>
      <c r="U1648"/>
      <c r="W1648">
        <v>2020</v>
      </c>
      <c r="X1648" t="s">
        <v>12254</v>
      </c>
      <c r="Y1648" t="s">
        <v>19</v>
      </c>
      <c r="Z1648" t="s">
        <v>19</v>
      </c>
      <c r="AB1648" t="s">
        <v>19</v>
      </c>
      <c r="AC1648" t="s">
        <v>12255</v>
      </c>
      <c r="AD1648">
        <v>1</v>
      </c>
    </row>
    <row r="1649" spans="1:30" ht="57.6" hidden="1" x14ac:dyDescent="0.3">
      <c r="A1649">
        <v>1648</v>
      </c>
      <c r="B1649" s="3" t="s">
        <v>12054</v>
      </c>
      <c r="C1649" t="s">
        <v>145</v>
      </c>
      <c r="F1649" t="s">
        <v>146</v>
      </c>
      <c r="I1649"/>
      <c r="J1649"/>
      <c r="L1649"/>
      <c r="M1649"/>
      <c r="N1649"/>
      <c r="O1649" s="6" t="s">
        <v>12055</v>
      </c>
      <c r="P1649" t="s">
        <v>12053</v>
      </c>
      <c r="Q1649" t="s">
        <v>19</v>
      </c>
      <c r="R1649" s="6" t="s">
        <v>19</v>
      </c>
      <c r="S1649"/>
      <c r="T1649"/>
      <c r="U1649"/>
      <c r="W1649">
        <v>2021</v>
      </c>
      <c r="X1649" t="s">
        <v>12056</v>
      </c>
      <c r="Y1649" t="s">
        <v>19</v>
      </c>
      <c r="Z1649" t="s">
        <v>19</v>
      </c>
      <c r="AA1649" t="s">
        <v>12057</v>
      </c>
      <c r="AB1649" t="s">
        <v>19</v>
      </c>
      <c r="AD1649">
        <v>1</v>
      </c>
    </row>
    <row r="1650" spans="1:30" ht="28.8" hidden="1" x14ac:dyDescent="0.3">
      <c r="A1650">
        <v>1649</v>
      </c>
      <c r="B1650" s="3" t="s">
        <v>12257</v>
      </c>
      <c r="C1650" t="s">
        <v>145</v>
      </c>
      <c r="F1650" t="s">
        <v>21227</v>
      </c>
      <c r="I1650"/>
      <c r="J1650"/>
      <c r="L1650"/>
      <c r="M1650"/>
      <c r="N1650"/>
      <c r="O1650" s="6" t="s">
        <v>12258</v>
      </c>
      <c r="P1650" t="s">
        <v>12256</v>
      </c>
      <c r="Q1650" t="s">
        <v>19</v>
      </c>
      <c r="R1650" s="6" t="s">
        <v>19</v>
      </c>
      <c r="S1650"/>
      <c r="T1650"/>
      <c r="U1650"/>
      <c r="W1650">
        <v>2019</v>
      </c>
      <c r="X1650" t="s">
        <v>12259</v>
      </c>
      <c r="Y1650" t="s">
        <v>19</v>
      </c>
      <c r="Z1650" t="s">
        <v>19</v>
      </c>
      <c r="AB1650" t="s">
        <v>19</v>
      </c>
      <c r="AC1650" t="s">
        <v>12260</v>
      </c>
      <c r="AD1650">
        <v>1</v>
      </c>
    </row>
    <row r="1651" spans="1:30" ht="43.2" hidden="1" x14ac:dyDescent="0.3">
      <c r="A1651">
        <v>1650</v>
      </c>
      <c r="B1651" s="3" t="s">
        <v>11910</v>
      </c>
      <c r="C1651" t="s">
        <v>18</v>
      </c>
      <c r="D1651" t="s">
        <v>145</v>
      </c>
      <c r="F1651" t="s">
        <v>19388</v>
      </c>
      <c r="I1651"/>
      <c r="J1651"/>
      <c r="L1651"/>
      <c r="M1651"/>
      <c r="N1651"/>
      <c r="O1651" s="7" t="s">
        <v>11911</v>
      </c>
      <c r="P1651" t="s">
        <v>11909</v>
      </c>
      <c r="Q1651" t="s">
        <v>19</v>
      </c>
      <c r="R1651" s="6" t="s">
        <v>19</v>
      </c>
      <c r="S1651"/>
      <c r="T1651"/>
      <c r="U1651"/>
      <c r="W1651">
        <v>2021</v>
      </c>
      <c r="X1651" t="s">
        <v>11912</v>
      </c>
      <c r="Y1651" t="s">
        <v>19</v>
      </c>
      <c r="Z1651" t="s">
        <v>19</v>
      </c>
      <c r="AA1651" t="s">
        <v>11913</v>
      </c>
      <c r="AB1651" t="s">
        <v>19</v>
      </c>
      <c r="AC1651" t="s">
        <v>11914</v>
      </c>
      <c r="AD1651">
        <v>1</v>
      </c>
    </row>
    <row r="1652" spans="1:30" ht="43.2" hidden="1" x14ac:dyDescent="0.3">
      <c r="A1652">
        <v>1651</v>
      </c>
      <c r="B1652" s="3" t="s">
        <v>12362</v>
      </c>
      <c r="C1652" t="s">
        <v>145</v>
      </c>
      <c r="F1652" t="s">
        <v>21227</v>
      </c>
      <c r="I1652"/>
      <c r="J1652"/>
      <c r="L1652"/>
      <c r="M1652"/>
      <c r="N1652"/>
      <c r="O1652" s="6" t="s">
        <v>12363</v>
      </c>
      <c r="P1652" t="s">
        <v>12361</v>
      </c>
      <c r="Q1652" t="s">
        <v>19</v>
      </c>
      <c r="R1652" s="6" t="s">
        <v>19</v>
      </c>
      <c r="S1652"/>
      <c r="T1652"/>
      <c r="U1652"/>
      <c r="W1652">
        <v>2019</v>
      </c>
      <c r="X1652" t="s">
        <v>12364</v>
      </c>
      <c r="Y1652" t="s">
        <v>19</v>
      </c>
      <c r="Z1652" t="s">
        <v>19</v>
      </c>
      <c r="AA1652" t="s">
        <v>12365</v>
      </c>
      <c r="AB1652" t="s">
        <v>19</v>
      </c>
      <c r="AC1652" t="s">
        <v>12366</v>
      </c>
      <c r="AD1652">
        <v>1</v>
      </c>
    </row>
    <row r="1653" spans="1:30" ht="28.8" hidden="1" x14ac:dyDescent="0.3">
      <c r="A1653">
        <v>1652</v>
      </c>
      <c r="B1653" s="3" t="s">
        <v>12368</v>
      </c>
      <c r="C1653" t="s">
        <v>145</v>
      </c>
      <c r="F1653" t="s">
        <v>19390</v>
      </c>
      <c r="I1653"/>
      <c r="J1653"/>
      <c r="L1653"/>
      <c r="M1653"/>
      <c r="N1653"/>
      <c r="O1653" s="6" t="s">
        <v>12369</v>
      </c>
      <c r="P1653" t="s">
        <v>12367</v>
      </c>
      <c r="Q1653" t="s">
        <v>19</v>
      </c>
      <c r="R1653" s="6" t="s">
        <v>19</v>
      </c>
      <c r="S1653"/>
      <c r="T1653"/>
      <c r="U1653"/>
      <c r="W1653">
        <v>2019</v>
      </c>
      <c r="X1653" t="s">
        <v>12370</v>
      </c>
      <c r="Y1653" t="s">
        <v>19</v>
      </c>
      <c r="Z1653" t="s">
        <v>19</v>
      </c>
      <c r="AA1653" t="s">
        <v>12371</v>
      </c>
      <c r="AB1653" t="s">
        <v>19</v>
      </c>
      <c r="AC1653" t="s">
        <v>12372</v>
      </c>
      <c r="AD1653">
        <v>1</v>
      </c>
    </row>
    <row r="1654" spans="1:30" ht="43.2" hidden="1" x14ac:dyDescent="0.3">
      <c r="A1654">
        <v>1653</v>
      </c>
      <c r="B1654" s="3" t="s">
        <v>19721</v>
      </c>
      <c r="C1654" t="s">
        <v>145</v>
      </c>
      <c r="F1654" t="s">
        <v>146</v>
      </c>
      <c r="I1654"/>
      <c r="J1654"/>
      <c r="L1654"/>
      <c r="M1654"/>
      <c r="N1654"/>
      <c r="O1654" s="6" t="s">
        <v>19722</v>
      </c>
      <c r="P1654" t="s">
        <v>19720</v>
      </c>
      <c r="Q1654" t="s">
        <v>19</v>
      </c>
      <c r="R1654" s="6" t="s">
        <v>19</v>
      </c>
      <c r="S1654"/>
      <c r="T1654"/>
      <c r="U1654"/>
      <c r="W1654">
        <v>2022</v>
      </c>
      <c r="X1654" t="s">
        <v>19723</v>
      </c>
      <c r="Y1654" t="s">
        <v>19</v>
      </c>
      <c r="Z1654" t="s">
        <v>19</v>
      </c>
      <c r="AA1654" t="s">
        <v>19724</v>
      </c>
      <c r="AB1654" t="s">
        <v>19</v>
      </c>
      <c r="AD1654">
        <v>1</v>
      </c>
    </row>
    <row r="1655" spans="1:30" ht="28.8" hidden="1" x14ac:dyDescent="0.3">
      <c r="A1655">
        <v>1654</v>
      </c>
      <c r="B1655" s="3" t="s">
        <v>12058</v>
      </c>
      <c r="C1655" t="s">
        <v>145</v>
      </c>
      <c r="F1655" t="s">
        <v>19390</v>
      </c>
      <c r="I1655"/>
      <c r="J1655"/>
      <c r="L1655"/>
      <c r="M1655"/>
      <c r="N1655"/>
      <c r="O1655" s="6" t="s">
        <v>12059</v>
      </c>
      <c r="P1655" t="s">
        <v>11915</v>
      </c>
      <c r="Q1655" t="s">
        <v>19</v>
      </c>
      <c r="R1655" s="6" t="s">
        <v>19</v>
      </c>
      <c r="S1655"/>
      <c r="T1655"/>
      <c r="U1655"/>
      <c r="W1655">
        <v>2020</v>
      </c>
      <c r="X1655" t="s">
        <v>12060</v>
      </c>
      <c r="Y1655" t="s">
        <v>19</v>
      </c>
      <c r="Z1655" t="s">
        <v>19</v>
      </c>
      <c r="AA1655" t="s">
        <v>12061</v>
      </c>
      <c r="AB1655" t="s">
        <v>19</v>
      </c>
      <c r="AC1655" t="s">
        <v>12062</v>
      </c>
      <c r="AD1655">
        <v>1</v>
      </c>
    </row>
    <row r="1656" spans="1:30" ht="28.8" x14ac:dyDescent="0.3">
      <c r="A1656">
        <v>130</v>
      </c>
      <c r="B1656" s="3" t="s">
        <v>1222</v>
      </c>
      <c r="C1656" t="s">
        <v>18</v>
      </c>
      <c r="D1656" t="s">
        <v>18</v>
      </c>
      <c r="E1656" t="s">
        <v>18</v>
      </c>
      <c r="G1656" t="s">
        <v>21348</v>
      </c>
      <c r="H1656" t="s">
        <v>21361</v>
      </c>
      <c r="I1656" t="s">
        <v>22154</v>
      </c>
      <c r="J1656"/>
      <c r="K1656" t="s">
        <v>21432</v>
      </c>
      <c r="L1656" t="s">
        <v>22153</v>
      </c>
      <c r="M1656" t="s">
        <v>21667</v>
      </c>
      <c r="N1656" t="s">
        <v>22149</v>
      </c>
      <c r="O1656" s="7" t="s">
        <v>1223</v>
      </c>
      <c r="P1656" t="s">
        <v>1221</v>
      </c>
      <c r="Q1656" t="s">
        <v>60</v>
      </c>
      <c r="R1656" s="6" t="s">
        <v>1225</v>
      </c>
      <c r="S1656" s="37" t="s">
        <v>22017</v>
      </c>
      <c r="T1656"/>
      <c r="U1656" t="s">
        <v>22198</v>
      </c>
      <c r="W1656">
        <v>2009</v>
      </c>
      <c r="X1656" t="s">
        <v>1224</v>
      </c>
      <c r="Y1656" t="s">
        <v>370</v>
      </c>
      <c r="Z1656" t="s">
        <v>371</v>
      </c>
      <c r="AA1656" t="s">
        <v>1226</v>
      </c>
      <c r="AB1656" t="s">
        <v>1227</v>
      </c>
      <c r="AC1656" t="s">
        <v>19</v>
      </c>
      <c r="AD1656">
        <v>1</v>
      </c>
    </row>
    <row r="1657" spans="1:30" ht="28.8" hidden="1" x14ac:dyDescent="0.3">
      <c r="A1657">
        <v>1656</v>
      </c>
      <c r="B1657" s="3" t="s">
        <v>11916</v>
      </c>
      <c r="C1657" t="s">
        <v>145</v>
      </c>
      <c r="F1657" t="s">
        <v>19388</v>
      </c>
      <c r="I1657"/>
      <c r="J1657"/>
      <c r="L1657"/>
      <c r="M1657"/>
      <c r="N1657"/>
      <c r="O1657" s="6" t="s">
        <v>11917</v>
      </c>
      <c r="P1657" t="s">
        <v>11915</v>
      </c>
      <c r="Q1657" t="s">
        <v>19</v>
      </c>
      <c r="R1657" s="6" t="s">
        <v>19</v>
      </c>
      <c r="S1657"/>
      <c r="T1657"/>
      <c r="U1657"/>
      <c r="W1657">
        <v>2021</v>
      </c>
      <c r="X1657" t="s">
        <v>11918</v>
      </c>
      <c r="Y1657" t="s">
        <v>19</v>
      </c>
      <c r="Z1657" t="s">
        <v>19</v>
      </c>
      <c r="AB1657" t="s">
        <v>19</v>
      </c>
      <c r="AC1657" t="s">
        <v>11919</v>
      </c>
      <c r="AD1657">
        <v>1</v>
      </c>
    </row>
    <row r="1658" spans="1:30" ht="28.8" hidden="1" x14ac:dyDescent="0.3">
      <c r="A1658">
        <v>1657</v>
      </c>
      <c r="B1658" s="3" t="s">
        <v>19726</v>
      </c>
      <c r="C1658" t="s">
        <v>145</v>
      </c>
      <c r="F1658" t="s">
        <v>146</v>
      </c>
      <c r="I1658"/>
      <c r="J1658"/>
      <c r="L1658"/>
      <c r="M1658"/>
      <c r="N1658"/>
      <c r="O1658" s="6" t="s">
        <v>19727</v>
      </c>
      <c r="P1658" t="s">
        <v>19725</v>
      </c>
      <c r="Q1658" t="s">
        <v>19</v>
      </c>
      <c r="R1658" s="6" t="s">
        <v>19</v>
      </c>
      <c r="S1658"/>
      <c r="T1658"/>
      <c r="U1658"/>
      <c r="W1658">
        <v>2019</v>
      </c>
      <c r="X1658" t="s">
        <v>19728</v>
      </c>
      <c r="Y1658" t="s">
        <v>19</v>
      </c>
      <c r="Z1658" t="s">
        <v>19</v>
      </c>
      <c r="AA1658" t="s">
        <v>19729</v>
      </c>
      <c r="AB1658" t="s">
        <v>19</v>
      </c>
      <c r="AD1658">
        <v>1</v>
      </c>
    </row>
    <row r="1659" spans="1:30" ht="57.6" hidden="1" x14ac:dyDescent="0.3">
      <c r="A1659">
        <v>1658</v>
      </c>
      <c r="B1659" s="3" t="s">
        <v>11921</v>
      </c>
      <c r="C1659" t="s">
        <v>18</v>
      </c>
      <c r="D1659" t="s">
        <v>18</v>
      </c>
      <c r="E1659" s="3" t="s">
        <v>145</v>
      </c>
      <c r="F1659" t="s">
        <v>21295</v>
      </c>
      <c r="N1659" s="3" t="s">
        <v>21545</v>
      </c>
      <c r="O1659" s="7" t="s">
        <v>21544</v>
      </c>
      <c r="P1659" t="s">
        <v>11920</v>
      </c>
      <c r="Q1659" t="s">
        <v>19</v>
      </c>
      <c r="R1659" s="6" t="s">
        <v>19</v>
      </c>
      <c r="T1659" s="3"/>
      <c r="U1659" s="3"/>
      <c r="W1659">
        <v>2021</v>
      </c>
      <c r="X1659" t="s">
        <v>11922</v>
      </c>
      <c r="Y1659" t="s">
        <v>19</v>
      </c>
      <c r="Z1659" t="s">
        <v>19</v>
      </c>
      <c r="AB1659" t="s">
        <v>19</v>
      </c>
      <c r="AC1659" t="s">
        <v>11923</v>
      </c>
      <c r="AD1659">
        <v>1</v>
      </c>
    </row>
    <row r="1660" spans="1:30" ht="28.8" hidden="1" x14ac:dyDescent="0.3">
      <c r="A1660">
        <v>1659</v>
      </c>
      <c r="B1660" s="3" t="s">
        <v>19731</v>
      </c>
      <c r="C1660" t="s">
        <v>145</v>
      </c>
      <c r="F1660" t="s">
        <v>146</v>
      </c>
      <c r="I1660"/>
      <c r="J1660"/>
      <c r="L1660"/>
      <c r="M1660"/>
      <c r="N1660"/>
      <c r="O1660" s="6" t="s">
        <v>19732</v>
      </c>
      <c r="P1660" t="s">
        <v>19730</v>
      </c>
      <c r="Q1660" t="s">
        <v>19</v>
      </c>
      <c r="R1660" s="6" t="s">
        <v>19</v>
      </c>
      <c r="S1660"/>
      <c r="T1660"/>
      <c r="U1660"/>
      <c r="W1660">
        <v>2019</v>
      </c>
      <c r="X1660" t="s">
        <v>19733</v>
      </c>
      <c r="Y1660" t="s">
        <v>19</v>
      </c>
      <c r="Z1660" t="s">
        <v>19</v>
      </c>
      <c r="AA1660" t="s">
        <v>19734</v>
      </c>
      <c r="AB1660" t="s">
        <v>19</v>
      </c>
      <c r="AC1660" t="s">
        <v>19735</v>
      </c>
      <c r="AD1660">
        <v>1</v>
      </c>
    </row>
    <row r="1661" spans="1:30" ht="28.8" hidden="1" x14ac:dyDescent="0.3">
      <c r="A1661">
        <v>1660</v>
      </c>
      <c r="B1661" s="3" t="s">
        <v>12528</v>
      </c>
      <c r="C1661" t="s">
        <v>145</v>
      </c>
      <c r="F1661" t="s">
        <v>21226</v>
      </c>
      <c r="I1661"/>
      <c r="J1661"/>
      <c r="L1661"/>
      <c r="M1661"/>
      <c r="N1661"/>
      <c r="O1661" s="7" t="s">
        <v>12529</v>
      </c>
      <c r="P1661" t="s">
        <v>12527</v>
      </c>
      <c r="Q1661" t="s">
        <v>19</v>
      </c>
      <c r="R1661" s="6" t="s">
        <v>19</v>
      </c>
      <c r="S1661"/>
      <c r="T1661"/>
      <c r="U1661"/>
      <c r="W1661">
        <v>2018</v>
      </c>
      <c r="X1661" t="s">
        <v>12530</v>
      </c>
      <c r="Y1661" t="s">
        <v>19</v>
      </c>
      <c r="Z1661" t="s">
        <v>19</v>
      </c>
      <c r="AA1661" t="s">
        <v>12531</v>
      </c>
      <c r="AB1661" t="s">
        <v>19</v>
      </c>
      <c r="AC1661" t="s">
        <v>12532</v>
      </c>
      <c r="AD1661">
        <v>1</v>
      </c>
    </row>
    <row r="1662" spans="1:30" ht="43.2" hidden="1" x14ac:dyDescent="0.3">
      <c r="A1662">
        <v>1661</v>
      </c>
      <c r="B1662" s="3" t="s">
        <v>11925</v>
      </c>
      <c r="C1662" t="s">
        <v>18</v>
      </c>
      <c r="D1662" t="s">
        <v>18</v>
      </c>
      <c r="E1662" s="3" t="s">
        <v>145</v>
      </c>
      <c r="F1662" t="s">
        <v>19389</v>
      </c>
      <c r="G1662" t="s">
        <v>21348</v>
      </c>
      <c r="H1662" t="s">
        <v>21362</v>
      </c>
      <c r="I1662" s="3" t="s">
        <v>21373</v>
      </c>
      <c r="J1662" s="3" t="s">
        <v>21238</v>
      </c>
      <c r="K1662" s="12" t="s">
        <v>21546</v>
      </c>
      <c r="L1662" s="3" t="s">
        <v>21470</v>
      </c>
      <c r="N1662" s="3" t="s">
        <v>21548</v>
      </c>
      <c r="O1662" s="7" t="s">
        <v>11926</v>
      </c>
      <c r="P1662" t="s">
        <v>11924</v>
      </c>
      <c r="Q1662" t="s">
        <v>19</v>
      </c>
      <c r="R1662" s="6" t="s">
        <v>19</v>
      </c>
      <c r="T1662" s="3"/>
      <c r="U1662" s="3"/>
      <c r="V1662" t="s">
        <v>21547</v>
      </c>
      <c r="W1662">
        <v>2021</v>
      </c>
      <c r="X1662" t="s">
        <v>11927</v>
      </c>
      <c r="Y1662" t="s">
        <v>19</v>
      </c>
      <c r="Z1662" t="s">
        <v>19</v>
      </c>
      <c r="AB1662" t="s">
        <v>19</v>
      </c>
      <c r="AC1662" t="s">
        <v>11928</v>
      </c>
      <c r="AD1662">
        <v>1</v>
      </c>
    </row>
    <row r="1663" spans="1:30" ht="28.8" hidden="1" x14ac:dyDescent="0.3">
      <c r="A1663">
        <v>1662</v>
      </c>
      <c r="B1663" s="3" t="s">
        <v>12374</v>
      </c>
      <c r="C1663" t="s">
        <v>18</v>
      </c>
      <c r="D1663" t="s">
        <v>145</v>
      </c>
      <c r="F1663" t="s">
        <v>21297</v>
      </c>
      <c r="I1663"/>
      <c r="J1663"/>
      <c r="L1663"/>
      <c r="M1663"/>
      <c r="N1663"/>
      <c r="O1663" s="7" t="s">
        <v>12375</v>
      </c>
      <c r="P1663" t="s">
        <v>12373</v>
      </c>
      <c r="Q1663" t="s">
        <v>19</v>
      </c>
      <c r="R1663" s="6" t="s">
        <v>19</v>
      </c>
      <c r="S1663"/>
      <c r="T1663"/>
      <c r="U1663"/>
      <c r="W1663">
        <v>2019</v>
      </c>
      <c r="X1663" t="s">
        <v>12376</v>
      </c>
      <c r="Y1663" t="s">
        <v>19</v>
      </c>
      <c r="Z1663" t="s">
        <v>19</v>
      </c>
      <c r="AA1663" t="s">
        <v>12377</v>
      </c>
      <c r="AB1663" t="s">
        <v>19</v>
      </c>
      <c r="AC1663" t="s">
        <v>12378</v>
      </c>
      <c r="AD1663">
        <v>1</v>
      </c>
    </row>
    <row r="1664" spans="1:30" ht="28.8" hidden="1" x14ac:dyDescent="0.3">
      <c r="A1664">
        <v>1663</v>
      </c>
      <c r="B1664" s="3" t="s">
        <v>12534</v>
      </c>
      <c r="C1664" t="s">
        <v>145</v>
      </c>
      <c r="F1664" t="s">
        <v>19388</v>
      </c>
      <c r="I1664"/>
      <c r="J1664"/>
      <c r="L1664"/>
      <c r="M1664"/>
      <c r="N1664"/>
      <c r="O1664" s="6" t="s">
        <v>12535</v>
      </c>
      <c r="P1664" t="s">
        <v>12533</v>
      </c>
      <c r="Q1664" t="s">
        <v>19</v>
      </c>
      <c r="R1664" s="6" t="s">
        <v>19</v>
      </c>
      <c r="S1664"/>
      <c r="T1664"/>
      <c r="U1664"/>
      <c r="W1664">
        <v>2018</v>
      </c>
      <c r="X1664" t="s">
        <v>12536</v>
      </c>
      <c r="Y1664" t="s">
        <v>19</v>
      </c>
      <c r="Z1664" t="s">
        <v>19</v>
      </c>
      <c r="AA1664" t="s">
        <v>12537</v>
      </c>
      <c r="AB1664" t="s">
        <v>19</v>
      </c>
      <c r="AC1664" t="s">
        <v>12538</v>
      </c>
      <c r="AD1664">
        <v>1</v>
      </c>
    </row>
    <row r="1665" spans="1:30" ht="43.2" hidden="1" x14ac:dyDescent="0.3">
      <c r="A1665">
        <v>1664</v>
      </c>
      <c r="B1665" s="3" t="s">
        <v>11778</v>
      </c>
      <c r="C1665" t="s">
        <v>145</v>
      </c>
      <c r="I1665"/>
      <c r="J1665"/>
      <c r="L1665"/>
      <c r="M1665"/>
      <c r="N1665"/>
      <c r="O1665" s="6" t="s">
        <v>11779</v>
      </c>
      <c r="P1665" t="s">
        <v>11777</v>
      </c>
      <c r="Q1665" t="s">
        <v>19</v>
      </c>
      <c r="R1665" s="6" t="s">
        <v>19</v>
      </c>
      <c r="S1665"/>
      <c r="T1665"/>
      <c r="U1665"/>
      <c r="W1665">
        <v>2022</v>
      </c>
      <c r="X1665" t="s">
        <v>11780</v>
      </c>
      <c r="Y1665" t="s">
        <v>19</v>
      </c>
      <c r="Z1665" t="s">
        <v>19</v>
      </c>
      <c r="AB1665" t="s">
        <v>19</v>
      </c>
      <c r="AC1665" t="s">
        <v>11781</v>
      </c>
      <c r="AD1665">
        <v>1</v>
      </c>
    </row>
    <row r="1666" spans="1:30" ht="28.8" hidden="1" x14ac:dyDescent="0.3">
      <c r="A1666">
        <v>1665</v>
      </c>
      <c r="B1666" s="3" t="s">
        <v>11931</v>
      </c>
      <c r="C1666" t="s">
        <v>18</v>
      </c>
      <c r="D1666" t="s">
        <v>145</v>
      </c>
      <c r="F1666" t="s">
        <v>21226</v>
      </c>
      <c r="I1666"/>
      <c r="J1666"/>
      <c r="L1666"/>
      <c r="M1666"/>
      <c r="N1666"/>
      <c r="O1666" s="7" t="s">
        <v>11932</v>
      </c>
      <c r="P1666" t="s">
        <v>11930</v>
      </c>
      <c r="Q1666" t="s">
        <v>19</v>
      </c>
      <c r="R1666" s="6" t="s">
        <v>19</v>
      </c>
      <c r="S1666"/>
      <c r="T1666"/>
      <c r="U1666"/>
      <c r="W1666">
        <v>2021</v>
      </c>
      <c r="X1666" t="s">
        <v>11933</v>
      </c>
      <c r="Y1666" t="s">
        <v>19</v>
      </c>
      <c r="Z1666" t="s">
        <v>19</v>
      </c>
      <c r="AA1666" t="s">
        <v>11934</v>
      </c>
      <c r="AB1666" t="s">
        <v>19</v>
      </c>
      <c r="AD1666">
        <v>1</v>
      </c>
    </row>
    <row r="1667" spans="1:30" ht="28.8" hidden="1" x14ac:dyDescent="0.3">
      <c r="A1667">
        <v>1666</v>
      </c>
      <c r="B1667" s="3" t="s">
        <v>12380</v>
      </c>
      <c r="C1667" t="s">
        <v>18</v>
      </c>
      <c r="D1667" t="s">
        <v>145</v>
      </c>
      <c r="F1667" t="s">
        <v>19389</v>
      </c>
      <c r="I1667"/>
      <c r="J1667"/>
      <c r="L1667"/>
      <c r="M1667"/>
      <c r="N1667"/>
      <c r="O1667" s="7" t="s">
        <v>12381</v>
      </c>
      <c r="P1667" t="s">
        <v>12379</v>
      </c>
      <c r="Q1667" t="s">
        <v>19</v>
      </c>
      <c r="R1667" s="6" t="s">
        <v>19</v>
      </c>
      <c r="S1667"/>
      <c r="T1667"/>
      <c r="U1667"/>
      <c r="W1667">
        <v>2019</v>
      </c>
      <c r="X1667" t="s">
        <v>12382</v>
      </c>
      <c r="Y1667" t="s">
        <v>19</v>
      </c>
      <c r="Z1667" t="s">
        <v>19</v>
      </c>
      <c r="AA1667" t="s">
        <v>12383</v>
      </c>
      <c r="AB1667" t="s">
        <v>19</v>
      </c>
      <c r="AC1667" t="s">
        <v>12384</v>
      </c>
      <c r="AD1667">
        <v>1</v>
      </c>
    </row>
    <row r="1668" spans="1:30" ht="28.8" hidden="1" x14ac:dyDescent="0.3">
      <c r="A1668">
        <v>1667</v>
      </c>
      <c r="B1668" s="3" t="s">
        <v>11783</v>
      </c>
      <c r="C1668" t="s">
        <v>18</v>
      </c>
      <c r="D1668" t="s">
        <v>18</v>
      </c>
      <c r="E1668" s="3" t="s">
        <v>145</v>
      </c>
      <c r="F1668" t="s">
        <v>21295</v>
      </c>
      <c r="N1668" s="3" t="s">
        <v>21311</v>
      </c>
      <c r="O1668" s="7" t="s">
        <v>11784</v>
      </c>
      <c r="P1668" t="s">
        <v>11782</v>
      </c>
      <c r="Q1668" t="s">
        <v>19</v>
      </c>
      <c r="R1668" s="6" t="s">
        <v>19</v>
      </c>
      <c r="T1668" s="3"/>
      <c r="U1668" s="3"/>
      <c r="W1668">
        <v>2022</v>
      </c>
      <c r="X1668" t="s">
        <v>11785</v>
      </c>
      <c r="Y1668" t="s">
        <v>19</v>
      </c>
      <c r="Z1668" t="s">
        <v>19</v>
      </c>
      <c r="AA1668" t="s">
        <v>11786</v>
      </c>
      <c r="AB1668" t="s">
        <v>19</v>
      </c>
      <c r="AC1668" t="s">
        <v>11787</v>
      </c>
      <c r="AD1668">
        <v>1</v>
      </c>
    </row>
    <row r="1669" spans="1:30" ht="28.8" hidden="1" x14ac:dyDescent="0.3">
      <c r="A1669">
        <v>1668</v>
      </c>
      <c r="B1669" s="3" t="s">
        <v>19737</v>
      </c>
      <c r="C1669" t="s">
        <v>145</v>
      </c>
      <c r="F1669" t="s">
        <v>146</v>
      </c>
      <c r="I1669"/>
      <c r="J1669"/>
      <c r="L1669"/>
      <c r="M1669"/>
      <c r="N1669"/>
      <c r="O1669" s="6" t="s">
        <v>19738</v>
      </c>
      <c r="P1669" t="s">
        <v>19736</v>
      </c>
      <c r="Q1669" t="s">
        <v>19</v>
      </c>
      <c r="R1669" s="6" t="s">
        <v>19</v>
      </c>
      <c r="S1669"/>
      <c r="T1669"/>
      <c r="U1669"/>
      <c r="W1669">
        <v>2022</v>
      </c>
      <c r="X1669" t="s">
        <v>19739</v>
      </c>
      <c r="Y1669" t="s">
        <v>19</v>
      </c>
      <c r="Z1669" t="s">
        <v>19</v>
      </c>
      <c r="AA1669" t="s">
        <v>19740</v>
      </c>
      <c r="AB1669" t="s">
        <v>19</v>
      </c>
      <c r="AD1669">
        <v>1</v>
      </c>
    </row>
    <row r="1670" spans="1:30" ht="28.8" hidden="1" x14ac:dyDescent="0.3">
      <c r="A1670">
        <v>1669</v>
      </c>
      <c r="B1670" s="3" t="s">
        <v>11789</v>
      </c>
      <c r="C1670" t="s">
        <v>145</v>
      </c>
      <c r="F1670" t="s">
        <v>21227</v>
      </c>
      <c r="I1670"/>
      <c r="J1670"/>
      <c r="L1670"/>
      <c r="M1670"/>
      <c r="N1670"/>
      <c r="O1670" s="6" t="s">
        <v>11790</v>
      </c>
      <c r="P1670" t="s">
        <v>11788</v>
      </c>
      <c r="Q1670" t="s">
        <v>19</v>
      </c>
      <c r="R1670" s="6" t="s">
        <v>19</v>
      </c>
      <c r="S1670"/>
      <c r="T1670"/>
      <c r="U1670"/>
      <c r="W1670">
        <v>2022</v>
      </c>
      <c r="X1670" t="s">
        <v>11791</v>
      </c>
      <c r="Y1670" t="s">
        <v>19</v>
      </c>
      <c r="Z1670" t="s">
        <v>19</v>
      </c>
      <c r="AB1670" t="s">
        <v>19</v>
      </c>
      <c r="AC1670" t="s">
        <v>11792</v>
      </c>
      <c r="AD1670">
        <v>1</v>
      </c>
    </row>
    <row r="1671" spans="1:30" ht="28.8" hidden="1" x14ac:dyDescent="0.3">
      <c r="A1671">
        <v>1670</v>
      </c>
      <c r="B1671" s="3" t="s">
        <v>11936</v>
      </c>
      <c r="C1671" t="s">
        <v>145</v>
      </c>
      <c r="F1671" t="s">
        <v>21227</v>
      </c>
      <c r="I1671"/>
      <c r="J1671"/>
      <c r="L1671"/>
      <c r="M1671"/>
      <c r="N1671"/>
      <c r="O1671" s="6" t="s">
        <v>11937</v>
      </c>
      <c r="P1671" t="s">
        <v>11935</v>
      </c>
      <c r="Q1671" t="s">
        <v>19</v>
      </c>
      <c r="R1671" s="6" t="s">
        <v>19</v>
      </c>
      <c r="S1671"/>
      <c r="T1671"/>
      <c r="U1671"/>
      <c r="W1671">
        <v>2021</v>
      </c>
      <c r="X1671" t="s">
        <v>11938</v>
      </c>
      <c r="Y1671" t="s">
        <v>19</v>
      </c>
      <c r="Z1671" t="s">
        <v>19</v>
      </c>
      <c r="AA1671" t="s">
        <v>11939</v>
      </c>
      <c r="AB1671" t="s">
        <v>19</v>
      </c>
      <c r="AC1671" t="s">
        <v>11940</v>
      </c>
      <c r="AD1671">
        <v>1</v>
      </c>
    </row>
    <row r="1672" spans="1:30" ht="57.6" hidden="1" x14ac:dyDescent="0.3">
      <c r="A1672">
        <v>1671</v>
      </c>
      <c r="B1672" s="3" t="s">
        <v>12262</v>
      </c>
      <c r="C1672" t="s">
        <v>18</v>
      </c>
      <c r="D1672" t="s">
        <v>145</v>
      </c>
      <c r="F1672" t="s">
        <v>21297</v>
      </c>
      <c r="I1672"/>
      <c r="J1672"/>
      <c r="L1672"/>
      <c r="M1672"/>
      <c r="N1672"/>
      <c r="O1672" s="7" t="s">
        <v>12263</v>
      </c>
      <c r="P1672" t="s">
        <v>12261</v>
      </c>
      <c r="Q1672" t="s">
        <v>19</v>
      </c>
      <c r="R1672" s="6" t="s">
        <v>19</v>
      </c>
      <c r="S1672"/>
      <c r="T1672"/>
      <c r="U1672"/>
      <c r="W1672">
        <v>2020</v>
      </c>
      <c r="X1672" t="s">
        <v>12264</v>
      </c>
      <c r="Y1672" t="s">
        <v>19</v>
      </c>
      <c r="Z1672" t="s">
        <v>19</v>
      </c>
      <c r="AA1672" t="s">
        <v>12265</v>
      </c>
      <c r="AB1672" t="s">
        <v>19</v>
      </c>
      <c r="AC1672" t="s">
        <v>12266</v>
      </c>
      <c r="AD1672">
        <v>1</v>
      </c>
    </row>
    <row r="1673" spans="1:30" ht="43.2" hidden="1" x14ac:dyDescent="0.3">
      <c r="A1673">
        <v>1672</v>
      </c>
      <c r="B1673" s="3" t="s">
        <v>11794</v>
      </c>
      <c r="C1673" t="s">
        <v>18</v>
      </c>
      <c r="D1673" t="s">
        <v>18</v>
      </c>
      <c r="E1673" s="3" t="s">
        <v>145</v>
      </c>
      <c r="F1673" t="s">
        <v>19390</v>
      </c>
      <c r="N1673" s="3" t="s">
        <v>22182</v>
      </c>
      <c r="O1673" s="7" t="s">
        <v>11795</v>
      </c>
      <c r="P1673" t="s">
        <v>11793</v>
      </c>
      <c r="Q1673" t="s">
        <v>19</v>
      </c>
      <c r="R1673" s="6" t="s">
        <v>19</v>
      </c>
      <c r="T1673" s="3"/>
      <c r="U1673" s="3"/>
      <c r="W1673">
        <v>2021</v>
      </c>
      <c r="X1673" t="s">
        <v>11796</v>
      </c>
      <c r="Y1673" t="s">
        <v>19</v>
      </c>
      <c r="Z1673" t="s">
        <v>19</v>
      </c>
      <c r="AA1673" t="s">
        <v>11797</v>
      </c>
      <c r="AB1673" t="s">
        <v>19</v>
      </c>
      <c r="AD1673">
        <v>1</v>
      </c>
    </row>
    <row r="1674" spans="1:30" ht="72" hidden="1" x14ac:dyDescent="0.3">
      <c r="A1674">
        <v>1673</v>
      </c>
      <c r="B1674" s="3" t="s">
        <v>19742</v>
      </c>
      <c r="C1674" t="s">
        <v>145</v>
      </c>
      <c r="F1674" t="s">
        <v>146</v>
      </c>
      <c r="I1674"/>
      <c r="J1674"/>
      <c r="L1674"/>
      <c r="M1674"/>
      <c r="N1674"/>
      <c r="O1674" s="6" t="s">
        <v>19743</v>
      </c>
      <c r="P1674" t="s">
        <v>19741</v>
      </c>
      <c r="Q1674" t="s">
        <v>19</v>
      </c>
      <c r="R1674" s="6" t="s">
        <v>19</v>
      </c>
      <c r="S1674"/>
      <c r="T1674"/>
      <c r="U1674"/>
      <c r="W1674">
        <v>2021</v>
      </c>
      <c r="X1674" t="s">
        <v>19744</v>
      </c>
      <c r="Y1674" t="s">
        <v>19</v>
      </c>
      <c r="Z1674" t="s">
        <v>19</v>
      </c>
      <c r="AA1674" t="s">
        <v>19745</v>
      </c>
      <c r="AB1674" t="s">
        <v>19</v>
      </c>
      <c r="AD1674">
        <v>1</v>
      </c>
    </row>
    <row r="1675" spans="1:30" ht="28.8" hidden="1" x14ac:dyDescent="0.3">
      <c r="A1675">
        <v>1674</v>
      </c>
      <c r="B1675" s="3" t="s">
        <v>12268</v>
      </c>
      <c r="C1675" t="s">
        <v>145</v>
      </c>
      <c r="F1675" t="s">
        <v>19388</v>
      </c>
      <c r="I1675"/>
      <c r="J1675"/>
      <c r="L1675"/>
      <c r="M1675"/>
      <c r="N1675"/>
      <c r="O1675" s="6" t="s">
        <v>12269</v>
      </c>
      <c r="P1675" t="s">
        <v>12267</v>
      </c>
      <c r="Q1675" t="s">
        <v>19</v>
      </c>
      <c r="R1675" s="6" t="s">
        <v>19</v>
      </c>
      <c r="S1675"/>
      <c r="T1675"/>
      <c r="U1675"/>
      <c r="W1675">
        <v>2019</v>
      </c>
      <c r="X1675" t="s">
        <v>12270</v>
      </c>
      <c r="Y1675" t="s">
        <v>19</v>
      </c>
      <c r="Z1675" t="s">
        <v>19</v>
      </c>
      <c r="AB1675" t="s">
        <v>19</v>
      </c>
      <c r="AC1675" t="s">
        <v>12271</v>
      </c>
      <c r="AD1675">
        <v>1</v>
      </c>
    </row>
    <row r="1676" spans="1:30" ht="28.8" hidden="1" x14ac:dyDescent="0.3">
      <c r="A1676">
        <v>1675</v>
      </c>
      <c r="B1676" s="3" t="s">
        <v>19747</v>
      </c>
      <c r="C1676" t="s">
        <v>145</v>
      </c>
      <c r="F1676" t="s">
        <v>146</v>
      </c>
      <c r="I1676"/>
      <c r="J1676"/>
      <c r="L1676"/>
      <c r="M1676"/>
      <c r="N1676"/>
      <c r="O1676" s="6" t="s">
        <v>19748</v>
      </c>
      <c r="P1676" t="s">
        <v>19746</v>
      </c>
      <c r="Q1676" t="s">
        <v>19</v>
      </c>
      <c r="R1676" s="6" t="s">
        <v>19</v>
      </c>
      <c r="S1676"/>
      <c r="T1676"/>
      <c r="U1676"/>
      <c r="W1676">
        <v>2021</v>
      </c>
      <c r="X1676" t="s">
        <v>19749</v>
      </c>
      <c r="Y1676" t="s">
        <v>19</v>
      </c>
      <c r="Z1676" t="s">
        <v>19</v>
      </c>
      <c r="AA1676" t="s">
        <v>19750</v>
      </c>
      <c r="AB1676" t="s">
        <v>19</v>
      </c>
      <c r="AD1676">
        <v>1</v>
      </c>
    </row>
    <row r="1677" spans="1:30" ht="28.8" hidden="1" x14ac:dyDescent="0.3">
      <c r="A1677">
        <v>1676</v>
      </c>
      <c r="B1677" s="3" t="s">
        <v>12386</v>
      </c>
      <c r="C1677" t="s">
        <v>145</v>
      </c>
      <c r="F1677" t="s">
        <v>21227</v>
      </c>
      <c r="I1677"/>
      <c r="J1677"/>
      <c r="L1677"/>
      <c r="M1677"/>
      <c r="N1677"/>
      <c r="O1677" s="6" t="s">
        <v>12387</v>
      </c>
      <c r="P1677" t="s">
        <v>12385</v>
      </c>
      <c r="Q1677" t="s">
        <v>19</v>
      </c>
      <c r="R1677" s="6" t="s">
        <v>19</v>
      </c>
      <c r="S1677"/>
      <c r="T1677"/>
      <c r="U1677"/>
      <c r="W1677">
        <v>2019</v>
      </c>
      <c r="X1677" t="s">
        <v>12388</v>
      </c>
      <c r="Y1677" t="s">
        <v>19</v>
      </c>
      <c r="Z1677" t="s">
        <v>19</v>
      </c>
      <c r="AA1677" t="s">
        <v>12389</v>
      </c>
      <c r="AB1677" t="s">
        <v>19</v>
      </c>
      <c r="AC1677" t="s">
        <v>12390</v>
      </c>
      <c r="AD1677">
        <v>1</v>
      </c>
    </row>
    <row r="1678" spans="1:30" ht="43.2" hidden="1" x14ac:dyDescent="0.3">
      <c r="A1678">
        <v>136</v>
      </c>
      <c r="B1678" s="3" t="s">
        <v>554</v>
      </c>
      <c r="C1678" t="s">
        <v>18</v>
      </c>
      <c r="D1678" t="s">
        <v>18</v>
      </c>
      <c r="E1678" t="s">
        <v>145</v>
      </c>
      <c r="G1678" t="s">
        <v>21348</v>
      </c>
      <c r="H1678" t="s">
        <v>21460</v>
      </c>
      <c r="I1678" t="s">
        <v>21268</v>
      </c>
      <c r="J1678" t="s">
        <v>21786</v>
      </c>
      <c r="K1678" s="12" t="s">
        <v>21432</v>
      </c>
      <c r="L1678" t="s">
        <v>21784</v>
      </c>
      <c r="M1678" t="s">
        <v>21787</v>
      </c>
      <c r="N1678" t="s">
        <v>21785</v>
      </c>
      <c r="O1678" s="7" t="s">
        <v>555</v>
      </c>
      <c r="P1678" t="s">
        <v>553</v>
      </c>
      <c r="Q1678" s="4" t="s">
        <v>60</v>
      </c>
      <c r="S1678" s="22" t="s">
        <v>21720</v>
      </c>
      <c r="T1678" s="27">
        <v>44951</v>
      </c>
      <c r="U1678" s="27" t="s">
        <v>22040</v>
      </c>
      <c r="W1678">
        <v>1996</v>
      </c>
      <c r="X1678" t="s">
        <v>556</v>
      </c>
      <c r="Y1678" t="s">
        <v>47</v>
      </c>
      <c r="Z1678" t="s">
        <v>48</v>
      </c>
      <c r="AA1678" t="s">
        <v>557</v>
      </c>
      <c r="AB1678" t="s">
        <v>558</v>
      </c>
      <c r="AC1678" t="s">
        <v>19</v>
      </c>
      <c r="AD1678">
        <v>1</v>
      </c>
    </row>
    <row r="1679" spans="1:30" ht="28.8" hidden="1" x14ac:dyDescent="0.3">
      <c r="A1679">
        <v>156</v>
      </c>
      <c r="B1679" s="3" t="s">
        <v>417</v>
      </c>
      <c r="C1679" t="s">
        <v>18</v>
      </c>
      <c r="D1679" t="s">
        <v>18</v>
      </c>
      <c r="E1679" t="s">
        <v>145</v>
      </c>
      <c r="F1679" t="s">
        <v>21268</v>
      </c>
      <c r="G1679" t="s">
        <v>21348</v>
      </c>
      <c r="H1679" t="s">
        <v>21460</v>
      </c>
      <c r="I1679" t="s">
        <v>21268</v>
      </c>
      <c r="J1679" t="s">
        <v>21786</v>
      </c>
      <c r="K1679" s="12" t="s">
        <v>21432</v>
      </c>
      <c r="L1679" t="s">
        <v>21788</v>
      </c>
      <c r="M1679" t="s">
        <v>21789</v>
      </c>
      <c r="N1679"/>
      <c r="O1679" s="7" t="s">
        <v>418</v>
      </c>
      <c r="P1679" t="s">
        <v>416</v>
      </c>
      <c r="Q1679" s="4" t="s">
        <v>60</v>
      </c>
      <c r="R1679" s="6" t="s">
        <v>420</v>
      </c>
      <c r="S1679" s="9" t="s">
        <v>22018</v>
      </c>
      <c r="T1679" s="27">
        <v>44951</v>
      </c>
      <c r="U1679" s="27" t="s">
        <v>21268</v>
      </c>
      <c r="W1679">
        <v>2015</v>
      </c>
      <c r="X1679" t="s">
        <v>419</v>
      </c>
      <c r="Y1679" t="s">
        <v>370</v>
      </c>
      <c r="Z1679" t="s">
        <v>371</v>
      </c>
      <c r="AA1679" t="s">
        <v>421</v>
      </c>
      <c r="AB1679" t="s">
        <v>422</v>
      </c>
      <c r="AC1679" t="s">
        <v>19</v>
      </c>
      <c r="AD1679">
        <v>1</v>
      </c>
    </row>
    <row r="1680" spans="1:30" ht="28.8" hidden="1" x14ac:dyDescent="0.3">
      <c r="A1680">
        <v>1679</v>
      </c>
      <c r="B1680" s="3" t="s">
        <v>19752</v>
      </c>
      <c r="C1680" t="s">
        <v>145</v>
      </c>
      <c r="F1680" t="s">
        <v>21227</v>
      </c>
      <c r="I1680"/>
      <c r="J1680"/>
      <c r="L1680"/>
      <c r="M1680"/>
      <c r="N1680"/>
      <c r="O1680" s="6" t="s">
        <v>19753</v>
      </c>
      <c r="P1680" t="s">
        <v>19751</v>
      </c>
      <c r="Q1680" t="s">
        <v>19</v>
      </c>
      <c r="R1680" s="6" t="s">
        <v>19</v>
      </c>
      <c r="S1680"/>
      <c r="T1680"/>
      <c r="U1680"/>
      <c r="W1680">
        <v>2019</v>
      </c>
      <c r="X1680" t="s">
        <v>19754</v>
      </c>
      <c r="Y1680" t="s">
        <v>19</v>
      </c>
      <c r="Z1680" t="s">
        <v>19</v>
      </c>
      <c r="AA1680" t="s">
        <v>19755</v>
      </c>
      <c r="AB1680" t="s">
        <v>19</v>
      </c>
      <c r="AD1680">
        <v>1</v>
      </c>
    </row>
    <row r="1681" spans="1:30" ht="43.2" hidden="1" x14ac:dyDescent="0.3">
      <c r="A1681">
        <v>1680</v>
      </c>
      <c r="B1681" s="3" t="s">
        <v>12546</v>
      </c>
      <c r="C1681" t="s">
        <v>145</v>
      </c>
      <c r="F1681" t="s">
        <v>19388</v>
      </c>
      <c r="I1681"/>
      <c r="J1681"/>
      <c r="L1681"/>
      <c r="M1681"/>
      <c r="N1681"/>
      <c r="O1681" s="6" t="s">
        <v>12547</v>
      </c>
      <c r="P1681" t="s">
        <v>12545</v>
      </c>
      <c r="Q1681" t="s">
        <v>19</v>
      </c>
      <c r="R1681" s="6" t="s">
        <v>19</v>
      </c>
      <c r="S1681"/>
      <c r="T1681"/>
      <c r="U1681"/>
      <c r="W1681">
        <v>2018</v>
      </c>
      <c r="X1681" t="s">
        <v>12548</v>
      </c>
      <c r="Y1681" t="s">
        <v>19</v>
      </c>
      <c r="Z1681" t="s">
        <v>19</v>
      </c>
      <c r="AA1681" t="s">
        <v>12549</v>
      </c>
      <c r="AB1681" t="s">
        <v>19</v>
      </c>
      <c r="AC1681" t="s">
        <v>12550</v>
      </c>
      <c r="AD1681">
        <v>1</v>
      </c>
    </row>
    <row r="1682" spans="1:30" hidden="1" x14ac:dyDescent="0.3">
      <c r="A1682">
        <v>1681</v>
      </c>
      <c r="B1682" s="3" t="s">
        <v>11799</v>
      </c>
      <c r="C1682" t="s">
        <v>18</v>
      </c>
      <c r="D1682" t="s">
        <v>18</v>
      </c>
      <c r="E1682" s="3" t="s">
        <v>145</v>
      </c>
      <c r="F1682" t="s">
        <v>19390</v>
      </c>
      <c r="O1682" s="7" t="s">
        <v>21554</v>
      </c>
      <c r="P1682" t="s">
        <v>11798</v>
      </c>
      <c r="Q1682" s="4" t="s">
        <v>21552</v>
      </c>
      <c r="R1682" s="6" t="s">
        <v>19</v>
      </c>
      <c r="T1682" s="3"/>
      <c r="U1682" s="3"/>
      <c r="W1682">
        <v>2022</v>
      </c>
      <c r="X1682" t="s">
        <v>11800</v>
      </c>
      <c r="Y1682" t="s">
        <v>19</v>
      </c>
      <c r="Z1682" t="s">
        <v>19</v>
      </c>
      <c r="AA1682" t="s">
        <v>11801</v>
      </c>
      <c r="AB1682" t="s">
        <v>19</v>
      </c>
      <c r="AC1682" t="s">
        <v>11802</v>
      </c>
      <c r="AD1682">
        <v>1</v>
      </c>
    </row>
    <row r="1683" spans="1:30" ht="28.8" hidden="1" x14ac:dyDescent="0.3">
      <c r="A1683">
        <v>1682</v>
      </c>
      <c r="B1683" s="3" t="s">
        <v>11942</v>
      </c>
      <c r="C1683" t="s">
        <v>18</v>
      </c>
      <c r="D1683" t="s">
        <v>145</v>
      </c>
      <c r="F1683" t="s">
        <v>19389</v>
      </c>
      <c r="I1683"/>
      <c r="J1683"/>
      <c r="L1683"/>
      <c r="M1683"/>
      <c r="N1683"/>
      <c r="O1683" s="7" t="s">
        <v>21312</v>
      </c>
      <c r="P1683" t="s">
        <v>11941</v>
      </c>
      <c r="Q1683" t="s">
        <v>19</v>
      </c>
      <c r="R1683" s="6" t="s">
        <v>19</v>
      </c>
      <c r="S1683"/>
      <c r="T1683"/>
      <c r="U1683"/>
      <c r="W1683">
        <v>2021</v>
      </c>
      <c r="X1683" t="s">
        <v>11943</v>
      </c>
      <c r="Y1683" t="s">
        <v>19</v>
      </c>
      <c r="Z1683" t="s">
        <v>19</v>
      </c>
      <c r="AA1683" t="s">
        <v>11944</v>
      </c>
      <c r="AB1683" t="s">
        <v>19</v>
      </c>
      <c r="AC1683" t="s">
        <v>11945</v>
      </c>
      <c r="AD1683">
        <v>1</v>
      </c>
    </row>
    <row r="1684" spans="1:30" ht="43.2" hidden="1" x14ac:dyDescent="0.3">
      <c r="A1684">
        <v>1683</v>
      </c>
      <c r="B1684" s="3" t="s">
        <v>19757</v>
      </c>
      <c r="C1684" t="s">
        <v>18</v>
      </c>
      <c r="D1684" t="s">
        <v>145</v>
      </c>
      <c r="F1684" t="s">
        <v>146</v>
      </c>
      <c r="I1684"/>
      <c r="J1684"/>
      <c r="L1684"/>
      <c r="M1684"/>
      <c r="N1684"/>
      <c r="O1684" s="7" t="s">
        <v>19758</v>
      </c>
      <c r="P1684" t="s">
        <v>19756</v>
      </c>
      <c r="Q1684" t="s">
        <v>19</v>
      </c>
      <c r="R1684" s="6" t="s">
        <v>19</v>
      </c>
      <c r="S1684"/>
      <c r="T1684"/>
      <c r="U1684"/>
      <c r="W1684">
        <v>2022</v>
      </c>
      <c r="X1684" t="s">
        <v>19759</v>
      </c>
      <c r="Y1684" t="s">
        <v>19</v>
      </c>
      <c r="Z1684" t="s">
        <v>19</v>
      </c>
      <c r="AA1684" t="s">
        <v>19760</v>
      </c>
      <c r="AB1684" t="s">
        <v>19</v>
      </c>
      <c r="AD1684">
        <v>1</v>
      </c>
    </row>
    <row r="1685" spans="1:30" ht="28.8" hidden="1" x14ac:dyDescent="0.3">
      <c r="A1685">
        <v>1684</v>
      </c>
      <c r="B1685" s="3" t="s">
        <v>12065</v>
      </c>
      <c r="C1685" t="s">
        <v>145</v>
      </c>
      <c r="F1685" t="s">
        <v>21227</v>
      </c>
      <c r="I1685"/>
      <c r="J1685"/>
      <c r="L1685"/>
      <c r="M1685"/>
      <c r="N1685"/>
      <c r="O1685" s="6" t="s">
        <v>12066</v>
      </c>
      <c r="P1685" t="s">
        <v>12064</v>
      </c>
      <c r="Q1685" t="s">
        <v>19</v>
      </c>
      <c r="R1685" s="6" t="s">
        <v>19</v>
      </c>
      <c r="S1685"/>
      <c r="T1685"/>
      <c r="U1685"/>
      <c r="W1685">
        <v>2020</v>
      </c>
      <c r="X1685" t="s">
        <v>12067</v>
      </c>
      <c r="Y1685" t="s">
        <v>19</v>
      </c>
      <c r="Z1685" t="s">
        <v>19</v>
      </c>
      <c r="AB1685" t="s">
        <v>19</v>
      </c>
      <c r="AC1685" t="s">
        <v>12068</v>
      </c>
      <c r="AD1685">
        <v>1</v>
      </c>
    </row>
    <row r="1686" spans="1:30" ht="28.8" hidden="1" x14ac:dyDescent="0.3">
      <c r="A1686">
        <v>1685</v>
      </c>
      <c r="B1686" s="3" t="s">
        <v>19762</v>
      </c>
      <c r="C1686" t="s">
        <v>145</v>
      </c>
      <c r="F1686" t="s">
        <v>146</v>
      </c>
      <c r="I1686"/>
      <c r="J1686"/>
      <c r="L1686"/>
      <c r="M1686"/>
      <c r="N1686"/>
      <c r="O1686" s="6" t="s">
        <v>19763</v>
      </c>
      <c r="P1686" t="s">
        <v>19761</v>
      </c>
      <c r="Q1686" t="s">
        <v>19</v>
      </c>
      <c r="R1686" s="6" t="s">
        <v>19</v>
      </c>
      <c r="S1686"/>
      <c r="T1686"/>
      <c r="U1686"/>
      <c r="W1686">
        <v>2021</v>
      </c>
      <c r="X1686" t="s">
        <v>19764</v>
      </c>
      <c r="Y1686" t="s">
        <v>19</v>
      </c>
      <c r="Z1686" t="s">
        <v>19</v>
      </c>
      <c r="AA1686" t="s">
        <v>19765</v>
      </c>
      <c r="AB1686" t="s">
        <v>19</v>
      </c>
      <c r="AD1686">
        <v>1</v>
      </c>
    </row>
    <row r="1687" spans="1:30" ht="43.2" hidden="1" x14ac:dyDescent="0.3">
      <c r="A1687">
        <v>1686</v>
      </c>
      <c r="B1687" s="3" t="s">
        <v>12070</v>
      </c>
      <c r="C1687" t="s">
        <v>18</v>
      </c>
      <c r="D1687" t="s">
        <v>145</v>
      </c>
      <c r="F1687" t="s">
        <v>19389</v>
      </c>
      <c r="I1687"/>
      <c r="J1687"/>
      <c r="L1687"/>
      <c r="M1687"/>
      <c r="N1687"/>
      <c r="O1687" s="7" t="s">
        <v>12071</v>
      </c>
      <c r="P1687" t="s">
        <v>12069</v>
      </c>
      <c r="Q1687" t="s">
        <v>19</v>
      </c>
      <c r="R1687" s="6" t="s">
        <v>19</v>
      </c>
      <c r="S1687"/>
      <c r="T1687"/>
      <c r="U1687"/>
      <c r="W1687">
        <v>2020</v>
      </c>
      <c r="X1687" t="s">
        <v>12072</v>
      </c>
      <c r="Y1687" t="s">
        <v>19</v>
      </c>
      <c r="Z1687" t="s">
        <v>19</v>
      </c>
      <c r="AA1687" t="s">
        <v>12073</v>
      </c>
      <c r="AB1687" t="s">
        <v>19</v>
      </c>
      <c r="AC1687" t="s">
        <v>12074</v>
      </c>
      <c r="AD1687">
        <v>1</v>
      </c>
    </row>
    <row r="1688" spans="1:30" ht="28.8" hidden="1" x14ac:dyDescent="0.3">
      <c r="A1688">
        <v>1687</v>
      </c>
      <c r="B1688" s="3" t="s">
        <v>11947</v>
      </c>
      <c r="C1688" t="s">
        <v>145</v>
      </c>
      <c r="F1688" t="s">
        <v>19388</v>
      </c>
      <c r="I1688"/>
      <c r="J1688"/>
      <c r="L1688"/>
      <c r="M1688"/>
      <c r="N1688"/>
      <c r="O1688" s="6" t="s">
        <v>11948</v>
      </c>
      <c r="P1688" t="s">
        <v>11946</v>
      </c>
      <c r="Q1688" t="s">
        <v>19</v>
      </c>
      <c r="R1688" s="6" t="s">
        <v>19</v>
      </c>
      <c r="S1688"/>
      <c r="T1688"/>
      <c r="U1688"/>
      <c r="W1688">
        <v>2021</v>
      </c>
      <c r="X1688" t="s">
        <v>11949</v>
      </c>
      <c r="Y1688" t="s">
        <v>19</v>
      </c>
      <c r="Z1688" t="s">
        <v>19</v>
      </c>
      <c r="AB1688" t="s">
        <v>19</v>
      </c>
      <c r="AC1688" t="s">
        <v>11950</v>
      </c>
      <c r="AD1688">
        <v>1</v>
      </c>
    </row>
    <row r="1689" spans="1:30" ht="28.8" hidden="1" x14ac:dyDescent="0.3">
      <c r="A1689">
        <v>1688</v>
      </c>
      <c r="B1689" s="3" t="s">
        <v>12552</v>
      </c>
      <c r="C1689" t="s">
        <v>18</v>
      </c>
      <c r="D1689" t="s">
        <v>145</v>
      </c>
      <c r="F1689" t="s">
        <v>19390</v>
      </c>
      <c r="I1689"/>
      <c r="J1689"/>
      <c r="L1689"/>
      <c r="M1689"/>
      <c r="N1689"/>
      <c r="O1689" s="7" t="s">
        <v>12553</v>
      </c>
      <c r="P1689" t="s">
        <v>12551</v>
      </c>
      <c r="Q1689" t="s">
        <v>19</v>
      </c>
      <c r="R1689" s="6" t="s">
        <v>19</v>
      </c>
      <c r="S1689"/>
      <c r="T1689"/>
      <c r="U1689"/>
      <c r="W1689">
        <v>2018</v>
      </c>
      <c r="X1689" t="s">
        <v>12554</v>
      </c>
      <c r="Y1689" t="s">
        <v>19</v>
      </c>
      <c r="Z1689" t="s">
        <v>19</v>
      </c>
      <c r="AA1689" t="s">
        <v>12555</v>
      </c>
      <c r="AB1689" t="s">
        <v>19</v>
      </c>
      <c r="AC1689" t="s">
        <v>12556</v>
      </c>
      <c r="AD1689">
        <v>1</v>
      </c>
    </row>
    <row r="1690" spans="1:30" hidden="1" x14ac:dyDescent="0.3">
      <c r="A1690">
        <v>1689</v>
      </c>
      <c r="B1690" s="3" t="s">
        <v>12397</v>
      </c>
      <c r="C1690" t="s">
        <v>145</v>
      </c>
      <c r="F1690" t="s">
        <v>21226</v>
      </c>
      <c r="I1690"/>
      <c r="J1690"/>
      <c r="L1690"/>
      <c r="M1690"/>
      <c r="N1690"/>
      <c r="O1690" s="7" t="s">
        <v>12398</v>
      </c>
      <c r="P1690" t="s">
        <v>12396</v>
      </c>
      <c r="Q1690" t="s">
        <v>19</v>
      </c>
      <c r="R1690" s="6" t="s">
        <v>19</v>
      </c>
      <c r="S1690"/>
      <c r="T1690"/>
      <c r="U1690"/>
      <c r="W1690">
        <v>2019</v>
      </c>
      <c r="X1690" t="s">
        <v>12399</v>
      </c>
      <c r="Y1690" t="s">
        <v>19</v>
      </c>
      <c r="Z1690" t="s">
        <v>19</v>
      </c>
      <c r="AA1690" t="s">
        <v>12400</v>
      </c>
      <c r="AB1690" t="s">
        <v>19</v>
      </c>
      <c r="AC1690" t="s">
        <v>12401</v>
      </c>
      <c r="AD1690">
        <v>1</v>
      </c>
    </row>
    <row r="1691" spans="1:30" ht="28.8" hidden="1" x14ac:dyDescent="0.3">
      <c r="A1691">
        <v>1690</v>
      </c>
      <c r="B1691" s="3" t="s">
        <v>12076</v>
      </c>
      <c r="C1691" t="s">
        <v>145</v>
      </c>
      <c r="F1691" t="s">
        <v>622</v>
      </c>
      <c r="I1691"/>
      <c r="J1691"/>
      <c r="L1691"/>
      <c r="M1691"/>
      <c r="N1691"/>
      <c r="O1691" s="6" t="s">
        <v>12077</v>
      </c>
      <c r="P1691" t="s">
        <v>12075</v>
      </c>
      <c r="Q1691" t="s">
        <v>19</v>
      </c>
      <c r="R1691" s="6" t="s">
        <v>19</v>
      </c>
      <c r="S1691"/>
      <c r="T1691"/>
      <c r="U1691"/>
      <c r="W1691">
        <v>2021</v>
      </c>
      <c r="X1691" t="s">
        <v>11803</v>
      </c>
      <c r="Y1691" t="s">
        <v>19</v>
      </c>
      <c r="Z1691" t="s">
        <v>19</v>
      </c>
      <c r="AB1691" t="s">
        <v>19</v>
      </c>
      <c r="AD1691">
        <v>1</v>
      </c>
    </row>
    <row r="1692" spans="1:30" ht="43.2" hidden="1" x14ac:dyDescent="0.3">
      <c r="A1692">
        <v>1691</v>
      </c>
      <c r="B1692" s="3" t="s">
        <v>12079</v>
      </c>
      <c r="C1692" t="s">
        <v>18</v>
      </c>
      <c r="D1692" t="s">
        <v>18</v>
      </c>
      <c r="E1692" s="3" t="s">
        <v>145</v>
      </c>
      <c r="F1692" t="s">
        <v>21227</v>
      </c>
      <c r="O1692" s="7" t="s">
        <v>12080</v>
      </c>
      <c r="P1692" t="s">
        <v>12078</v>
      </c>
      <c r="Q1692" t="s">
        <v>19</v>
      </c>
      <c r="R1692" s="6" t="s">
        <v>19</v>
      </c>
      <c r="T1692" s="3"/>
      <c r="U1692" s="3"/>
      <c r="W1692">
        <v>2020</v>
      </c>
      <c r="X1692" t="s">
        <v>12081</v>
      </c>
      <c r="Y1692" t="s">
        <v>19</v>
      </c>
      <c r="Z1692" t="s">
        <v>19</v>
      </c>
      <c r="AA1692" t="s">
        <v>12082</v>
      </c>
      <c r="AB1692" t="s">
        <v>19</v>
      </c>
      <c r="AC1692" t="s">
        <v>12083</v>
      </c>
      <c r="AD1692">
        <v>1</v>
      </c>
    </row>
    <row r="1693" spans="1:30" ht="43.2" hidden="1" x14ac:dyDescent="0.3">
      <c r="A1693">
        <v>1692</v>
      </c>
      <c r="B1693" s="3" t="s">
        <v>11952</v>
      </c>
      <c r="C1693" t="s">
        <v>145</v>
      </c>
      <c r="F1693" t="s">
        <v>19390</v>
      </c>
      <c r="I1693"/>
      <c r="J1693"/>
      <c r="L1693"/>
      <c r="M1693"/>
      <c r="N1693"/>
      <c r="O1693" s="6" t="s">
        <v>11953</v>
      </c>
      <c r="P1693" t="s">
        <v>11951</v>
      </c>
      <c r="Q1693" t="s">
        <v>19</v>
      </c>
      <c r="R1693" s="6" t="s">
        <v>19</v>
      </c>
      <c r="S1693"/>
      <c r="T1693"/>
      <c r="U1693"/>
      <c r="W1693">
        <v>2021</v>
      </c>
      <c r="X1693" t="s">
        <v>11954</v>
      </c>
      <c r="Y1693" t="s">
        <v>19</v>
      </c>
      <c r="Z1693" t="s">
        <v>19</v>
      </c>
      <c r="AB1693" t="s">
        <v>19</v>
      </c>
      <c r="AC1693" t="s">
        <v>11955</v>
      </c>
      <c r="AD1693">
        <v>1</v>
      </c>
    </row>
    <row r="1694" spans="1:30" ht="28.8" hidden="1" x14ac:dyDescent="0.3">
      <c r="A1694">
        <v>1693</v>
      </c>
      <c r="B1694" s="3" t="s">
        <v>12085</v>
      </c>
      <c r="C1694" t="s">
        <v>18</v>
      </c>
      <c r="D1694" t="s">
        <v>145</v>
      </c>
      <c r="F1694" t="s">
        <v>19376</v>
      </c>
      <c r="I1694"/>
      <c r="J1694"/>
      <c r="L1694"/>
      <c r="M1694"/>
      <c r="N1694"/>
      <c r="O1694" s="7" t="s">
        <v>12086</v>
      </c>
      <c r="P1694" t="s">
        <v>12084</v>
      </c>
      <c r="Q1694" t="s">
        <v>19</v>
      </c>
      <c r="R1694" s="6" t="s">
        <v>19</v>
      </c>
      <c r="S1694"/>
      <c r="T1694"/>
      <c r="U1694"/>
      <c r="W1694">
        <v>2021</v>
      </c>
      <c r="X1694" t="s">
        <v>12087</v>
      </c>
      <c r="Y1694" t="s">
        <v>19</v>
      </c>
      <c r="Z1694" t="s">
        <v>19</v>
      </c>
      <c r="AA1694" t="s">
        <v>12088</v>
      </c>
      <c r="AB1694" t="s">
        <v>19</v>
      </c>
      <c r="AC1694" t="s">
        <v>12089</v>
      </c>
      <c r="AD1694">
        <v>1</v>
      </c>
    </row>
    <row r="1695" spans="1:30" ht="28.8" hidden="1" x14ac:dyDescent="0.3">
      <c r="A1695">
        <v>1694</v>
      </c>
      <c r="B1695" s="3" t="s">
        <v>11957</v>
      </c>
      <c r="C1695" t="s">
        <v>18</v>
      </c>
      <c r="D1695" t="s">
        <v>145</v>
      </c>
      <c r="F1695" t="s">
        <v>21297</v>
      </c>
      <c r="I1695"/>
      <c r="J1695"/>
      <c r="L1695"/>
      <c r="M1695"/>
      <c r="N1695"/>
      <c r="O1695" s="7" t="s">
        <v>11958</v>
      </c>
      <c r="P1695" t="s">
        <v>11956</v>
      </c>
      <c r="Q1695" t="s">
        <v>19</v>
      </c>
      <c r="R1695" s="6" t="s">
        <v>19</v>
      </c>
      <c r="S1695"/>
      <c r="T1695"/>
      <c r="U1695"/>
      <c r="W1695">
        <v>2021</v>
      </c>
      <c r="X1695" t="s">
        <v>11959</v>
      </c>
      <c r="Y1695" t="s">
        <v>19</v>
      </c>
      <c r="Z1695" t="s">
        <v>19</v>
      </c>
      <c r="AA1695" t="s">
        <v>11960</v>
      </c>
      <c r="AB1695" t="s">
        <v>19</v>
      </c>
      <c r="AC1695" t="s">
        <v>11961</v>
      </c>
      <c r="AD1695">
        <v>1</v>
      </c>
    </row>
    <row r="1696" spans="1:30" ht="28.8" hidden="1" x14ac:dyDescent="0.3">
      <c r="A1696">
        <v>1695</v>
      </c>
      <c r="B1696" s="3" t="s">
        <v>12278</v>
      </c>
      <c r="C1696" t="s">
        <v>18</v>
      </c>
      <c r="D1696" t="s">
        <v>145</v>
      </c>
      <c r="F1696" t="s">
        <v>19390</v>
      </c>
      <c r="I1696"/>
      <c r="J1696"/>
      <c r="L1696"/>
      <c r="M1696"/>
      <c r="N1696"/>
      <c r="O1696" s="7" t="s">
        <v>12279</v>
      </c>
      <c r="P1696" t="s">
        <v>12277</v>
      </c>
      <c r="Q1696" t="s">
        <v>19</v>
      </c>
      <c r="R1696" s="6" t="s">
        <v>19</v>
      </c>
      <c r="S1696"/>
      <c r="T1696"/>
      <c r="U1696"/>
      <c r="W1696">
        <v>2020</v>
      </c>
      <c r="X1696" t="s">
        <v>12280</v>
      </c>
      <c r="Y1696" t="s">
        <v>19</v>
      </c>
      <c r="Z1696" t="s">
        <v>19</v>
      </c>
      <c r="AA1696" t="s">
        <v>12281</v>
      </c>
      <c r="AB1696" t="s">
        <v>19</v>
      </c>
      <c r="AC1696" t="s">
        <v>12282</v>
      </c>
      <c r="AD1696">
        <v>1</v>
      </c>
    </row>
    <row r="1697" spans="1:30" ht="28.8" hidden="1" x14ac:dyDescent="0.3">
      <c r="A1697">
        <v>1696</v>
      </c>
      <c r="B1697" s="3" t="s">
        <v>12564</v>
      </c>
      <c r="C1697" t="s">
        <v>145</v>
      </c>
      <c r="F1697" t="s">
        <v>19388</v>
      </c>
      <c r="I1697"/>
      <c r="J1697"/>
      <c r="L1697"/>
      <c r="M1697"/>
      <c r="N1697"/>
      <c r="O1697" s="6" t="s">
        <v>12565</v>
      </c>
      <c r="P1697" t="s">
        <v>12563</v>
      </c>
      <c r="Q1697" t="s">
        <v>19</v>
      </c>
      <c r="R1697" s="6" t="s">
        <v>19</v>
      </c>
      <c r="S1697"/>
      <c r="T1697"/>
      <c r="U1697"/>
      <c r="W1697">
        <v>2018</v>
      </c>
      <c r="X1697" t="s">
        <v>12566</v>
      </c>
      <c r="Y1697" t="s">
        <v>19</v>
      </c>
      <c r="Z1697" t="s">
        <v>19</v>
      </c>
      <c r="AA1697" t="s">
        <v>12567</v>
      </c>
      <c r="AB1697" t="s">
        <v>19</v>
      </c>
      <c r="AC1697" t="s">
        <v>12568</v>
      </c>
      <c r="AD1697">
        <v>1</v>
      </c>
    </row>
    <row r="1698" spans="1:30" ht="28.8" hidden="1" x14ac:dyDescent="0.3">
      <c r="A1698">
        <v>1697</v>
      </c>
      <c r="B1698" s="3" t="s">
        <v>12091</v>
      </c>
      <c r="C1698" t="s">
        <v>145</v>
      </c>
      <c r="F1698" t="s">
        <v>19388</v>
      </c>
      <c r="I1698"/>
      <c r="J1698"/>
      <c r="L1698"/>
      <c r="M1698"/>
      <c r="N1698"/>
      <c r="O1698" s="6" t="s">
        <v>12092</v>
      </c>
      <c r="P1698" t="s">
        <v>12090</v>
      </c>
      <c r="Q1698" t="s">
        <v>19</v>
      </c>
      <c r="R1698" s="6" t="s">
        <v>19</v>
      </c>
      <c r="S1698"/>
      <c r="T1698"/>
      <c r="U1698"/>
      <c r="W1698">
        <v>2021</v>
      </c>
      <c r="X1698" t="s">
        <v>12093</v>
      </c>
      <c r="Y1698" t="s">
        <v>19</v>
      </c>
      <c r="Z1698" t="s">
        <v>19</v>
      </c>
      <c r="AA1698" t="s">
        <v>12094</v>
      </c>
      <c r="AB1698" t="s">
        <v>19</v>
      </c>
      <c r="AC1698" t="s">
        <v>12095</v>
      </c>
      <c r="AD1698">
        <v>1</v>
      </c>
    </row>
    <row r="1699" spans="1:30" ht="43.2" hidden="1" x14ac:dyDescent="0.3">
      <c r="A1699">
        <v>1698</v>
      </c>
      <c r="B1699" s="3" t="s">
        <v>12097</v>
      </c>
      <c r="C1699" t="s">
        <v>145</v>
      </c>
      <c r="F1699" t="s">
        <v>146</v>
      </c>
      <c r="I1699"/>
      <c r="J1699"/>
      <c r="L1699"/>
      <c r="M1699"/>
      <c r="N1699"/>
      <c r="O1699" s="6" t="s">
        <v>12098</v>
      </c>
      <c r="P1699" t="s">
        <v>12096</v>
      </c>
      <c r="Q1699" t="s">
        <v>19</v>
      </c>
      <c r="R1699" s="6" t="s">
        <v>19</v>
      </c>
      <c r="S1699"/>
      <c r="T1699"/>
      <c r="U1699"/>
      <c r="W1699">
        <v>2021</v>
      </c>
      <c r="X1699" t="s">
        <v>12099</v>
      </c>
      <c r="Y1699" t="s">
        <v>19</v>
      </c>
      <c r="Z1699" t="s">
        <v>19</v>
      </c>
      <c r="AA1699" t="s">
        <v>12100</v>
      </c>
      <c r="AB1699" t="s">
        <v>19</v>
      </c>
      <c r="AC1699" t="s">
        <v>12101</v>
      </c>
      <c r="AD1699">
        <v>1</v>
      </c>
    </row>
    <row r="1700" spans="1:30" ht="28.8" hidden="1" x14ac:dyDescent="0.3">
      <c r="A1700">
        <v>1699</v>
      </c>
      <c r="B1700" s="3" t="s">
        <v>12403</v>
      </c>
      <c r="C1700" t="s">
        <v>145</v>
      </c>
      <c r="F1700" t="s">
        <v>21226</v>
      </c>
      <c r="I1700"/>
      <c r="J1700"/>
      <c r="L1700"/>
      <c r="M1700"/>
      <c r="N1700"/>
      <c r="O1700" s="6" t="s">
        <v>12404</v>
      </c>
      <c r="P1700" t="s">
        <v>12402</v>
      </c>
      <c r="Q1700" t="s">
        <v>19</v>
      </c>
      <c r="R1700" s="6" t="s">
        <v>19</v>
      </c>
      <c r="S1700"/>
      <c r="T1700"/>
      <c r="U1700"/>
      <c r="W1700">
        <v>2018</v>
      </c>
      <c r="X1700" t="s">
        <v>12405</v>
      </c>
      <c r="Y1700" t="s">
        <v>19</v>
      </c>
      <c r="Z1700" t="s">
        <v>19</v>
      </c>
      <c r="AA1700" t="s">
        <v>12406</v>
      </c>
      <c r="AB1700" t="s">
        <v>19</v>
      </c>
      <c r="AC1700" t="s">
        <v>12407</v>
      </c>
      <c r="AD1700">
        <v>1</v>
      </c>
    </row>
    <row r="1701" spans="1:30" ht="28.8" hidden="1" x14ac:dyDescent="0.3">
      <c r="A1701">
        <v>1700</v>
      </c>
      <c r="B1701" s="3" t="s">
        <v>19767</v>
      </c>
      <c r="C1701" t="s">
        <v>145</v>
      </c>
      <c r="F1701" t="s">
        <v>21227</v>
      </c>
      <c r="I1701"/>
      <c r="J1701"/>
      <c r="L1701"/>
      <c r="M1701"/>
      <c r="N1701"/>
      <c r="O1701" s="6" t="s">
        <v>19768</v>
      </c>
      <c r="P1701" t="s">
        <v>19766</v>
      </c>
      <c r="Q1701" t="s">
        <v>19</v>
      </c>
      <c r="R1701" s="6" t="s">
        <v>19</v>
      </c>
      <c r="S1701"/>
      <c r="T1701"/>
      <c r="U1701"/>
      <c r="W1701">
        <v>2022</v>
      </c>
      <c r="X1701" t="s">
        <v>19769</v>
      </c>
      <c r="Y1701" t="s">
        <v>19</v>
      </c>
      <c r="Z1701" t="s">
        <v>19</v>
      </c>
      <c r="AA1701" t="s">
        <v>19770</v>
      </c>
      <c r="AB1701" t="s">
        <v>19</v>
      </c>
      <c r="AC1701" t="s">
        <v>19771</v>
      </c>
      <c r="AD1701">
        <v>1</v>
      </c>
    </row>
    <row r="1702" spans="1:30" hidden="1" x14ac:dyDescent="0.3">
      <c r="A1702">
        <v>1701</v>
      </c>
      <c r="B1702" s="3" t="s">
        <v>19773</v>
      </c>
      <c r="C1702" t="s">
        <v>145</v>
      </c>
      <c r="F1702" t="s">
        <v>19388</v>
      </c>
      <c r="I1702"/>
      <c r="J1702"/>
      <c r="L1702"/>
      <c r="M1702"/>
      <c r="N1702"/>
      <c r="O1702" s="6" t="s">
        <v>19774</v>
      </c>
      <c r="P1702" t="s">
        <v>19772</v>
      </c>
      <c r="Q1702" t="s">
        <v>19</v>
      </c>
      <c r="R1702" s="6" t="s">
        <v>19</v>
      </c>
      <c r="S1702"/>
      <c r="T1702"/>
      <c r="U1702"/>
      <c r="W1702">
        <v>2021</v>
      </c>
      <c r="X1702" t="s">
        <v>19775</v>
      </c>
      <c r="Y1702" t="s">
        <v>19</v>
      </c>
      <c r="Z1702" t="s">
        <v>19</v>
      </c>
      <c r="AA1702" t="s">
        <v>19776</v>
      </c>
      <c r="AB1702" t="s">
        <v>19</v>
      </c>
      <c r="AC1702" t="s">
        <v>19777</v>
      </c>
      <c r="AD1702">
        <v>1</v>
      </c>
    </row>
    <row r="1703" spans="1:30" ht="28.8" hidden="1" x14ac:dyDescent="0.3">
      <c r="A1703">
        <v>1702</v>
      </c>
      <c r="B1703" s="3" t="s">
        <v>12409</v>
      </c>
      <c r="C1703" t="s">
        <v>145</v>
      </c>
      <c r="F1703" t="s">
        <v>19388</v>
      </c>
      <c r="I1703"/>
      <c r="J1703"/>
      <c r="L1703"/>
      <c r="M1703"/>
      <c r="N1703"/>
      <c r="O1703" s="6" t="s">
        <v>12410</v>
      </c>
      <c r="P1703" t="s">
        <v>12408</v>
      </c>
      <c r="Q1703" t="s">
        <v>19</v>
      </c>
      <c r="R1703" s="6" t="s">
        <v>19</v>
      </c>
      <c r="S1703"/>
      <c r="T1703"/>
      <c r="U1703"/>
      <c r="W1703">
        <v>2019</v>
      </c>
      <c r="X1703" t="s">
        <v>12411</v>
      </c>
      <c r="Y1703" t="s">
        <v>19</v>
      </c>
      <c r="Z1703" t="s">
        <v>19</v>
      </c>
      <c r="AA1703" t="s">
        <v>12412</v>
      </c>
      <c r="AB1703" t="s">
        <v>19</v>
      </c>
      <c r="AC1703" t="s">
        <v>12413</v>
      </c>
      <c r="AD1703">
        <v>1</v>
      </c>
    </row>
    <row r="1704" spans="1:30" ht="28.8" hidden="1" x14ac:dyDescent="0.3">
      <c r="A1704">
        <v>1703</v>
      </c>
      <c r="B1704" s="3" t="s">
        <v>11963</v>
      </c>
      <c r="C1704" t="s">
        <v>145</v>
      </c>
      <c r="F1704" t="s">
        <v>21227</v>
      </c>
      <c r="I1704"/>
      <c r="J1704"/>
      <c r="L1704"/>
      <c r="M1704"/>
      <c r="N1704"/>
      <c r="O1704" s="6" t="s">
        <v>11964</v>
      </c>
      <c r="P1704" t="s">
        <v>11962</v>
      </c>
      <c r="Q1704" t="s">
        <v>19</v>
      </c>
      <c r="R1704" s="6" t="s">
        <v>19</v>
      </c>
      <c r="S1704"/>
      <c r="T1704"/>
      <c r="U1704"/>
      <c r="W1704">
        <v>2021</v>
      </c>
      <c r="X1704" t="s">
        <v>11965</v>
      </c>
      <c r="Y1704" t="s">
        <v>19</v>
      </c>
      <c r="Z1704" t="s">
        <v>19</v>
      </c>
      <c r="AB1704" t="s">
        <v>19</v>
      </c>
      <c r="AC1704" t="s">
        <v>11966</v>
      </c>
      <c r="AD1704">
        <v>1</v>
      </c>
    </row>
    <row r="1705" spans="1:30" ht="43.2" hidden="1" x14ac:dyDescent="0.3">
      <c r="A1705">
        <v>1704</v>
      </c>
      <c r="B1705" s="3" t="s">
        <v>12415</v>
      </c>
      <c r="C1705" t="s">
        <v>145</v>
      </c>
      <c r="F1705" t="s">
        <v>21226</v>
      </c>
      <c r="I1705"/>
      <c r="J1705"/>
      <c r="L1705"/>
      <c r="M1705"/>
      <c r="N1705"/>
      <c r="O1705" s="7" t="s">
        <v>12416</v>
      </c>
      <c r="P1705" t="s">
        <v>12414</v>
      </c>
      <c r="Q1705" t="s">
        <v>19</v>
      </c>
      <c r="R1705" s="6" t="s">
        <v>19</v>
      </c>
      <c r="S1705"/>
      <c r="T1705"/>
      <c r="U1705"/>
      <c r="W1705">
        <v>2019</v>
      </c>
      <c r="X1705" t="s">
        <v>12417</v>
      </c>
      <c r="Y1705" t="s">
        <v>19</v>
      </c>
      <c r="Z1705" t="s">
        <v>19</v>
      </c>
      <c r="AA1705" t="s">
        <v>12418</v>
      </c>
      <c r="AB1705" t="s">
        <v>19</v>
      </c>
      <c r="AC1705" t="s">
        <v>12419</v>
      </c>
      <c r="AD1705">
        <v>1</v>
      </c>
    </row>
    <row r="1706" spans="1:30" ht="28.8" hidden="1" x14ac:dyDescent="0.3">
      <c r="A1706">
        <v>1705</v>
      </c>
      <c r="B1706" s="3" t="s">
        <v>12421</v>
      </c>
      <c r="C1706" t="s">
        <v>145</v>
      </c>
      <c r="F1706" t="s">
        <v>21226</v>
      </c>
      <c r="I1706"/>
      <c r="J1706"/>
      <c r="L1706"/>
      <c r="M1706"/>
      <c r="N1706"/>
      <c r="O1706" s="7" t="s">
        <v>12422</v>
      </c>
      <c r="P1706" t="s">
        <v>12420</v>
      </c>
      <c r="Q1706" t="s">
        <v>19</v>
      </c>
      <c r="R1706" s="6" t="s">
        <v>19</v>
      </c>
      <c r="S1706"/>
      <c r="T1706"/>
      <c r="U1706"/>
      <c r="W1706">
        <v>2019</v>
      </c>
      <c r="X1706" t="s">
        <v>12423</v>
      </c>
      <c r="Y1706" t="s">
        <v>19</v>
      </c>
      <c r="Z1706" t="s">
        <v>19</v>
      </c>
      <c r="AA1706" t="s">
        <v>12424</v>
      </c>
      <c r="AB1706" t="s">
        <v>19</v>
      </c>
      <c r="AC1706" t="s">
        <v>12425</v>
      </c>
      <c r="AD1706">
        <v>1</v>
      </c>
    </row>
    <row r="1707" spans="1:30" ht="28.8" hidden="1" x14ac:dyDescent="0.3">
      <c r="A1707">
        <v>1706</v>
      </c>
      <c r="B1707" s="3" t="s">
        <v>12427</v>
      </c>
      <c r="C1707" t="s">
        <v>18</v>
      </c>
      <c r="D1707" t="s">
        <v>145</v>
      </c>
      <c r="F1707" t="s">
        <v>21297</v>
      </c>
      <c r="I1707"/>
      <c r="J1707"/>
      <c r="L1707"/>
      <c r="M1707"/>
      <c r="N1707"/>
      <c r="O1707" s="7" t="s">
        <v>12428</v>
      </c>
      <c r="P1707" t="s">
        <v>12426</v>
      </c>
      <c r="Q1707" t="s">
        <v>19</v>
      </c>
      <c r="R1707" s="6" t="s">
        <v>19</v>
      </c>
      <c r="S1707"/>
      <c r="T1707"/>
      <c r="U1707"/>
      <c r="W1707">
        <v>2019</v>
      </c>
      <c r="X1707" t="s">
        <v>12429</v>
      </c>
      <c r="Y1707" t="s">
        <v>19</v>
      </c>
      <c r="Z1707" t="s">
        <v>19</v>
      </c>
      <c r="AA1707" t="s">
        <v>12430</v>
      </c>
      <c r="AB1707" t="s">
        <v>19</v>
      </c>
      <c r="AC1707" t="s">
        <v>12431</v>
      </c>
      <c r="AD1707">
        <v>1</v>
      </c>
    </row>
    <row r="1708" spans="1:30" ht="43.2" hidden="1" x14ac:dyDescent="0.3">
      <c r="A1708">
        <v>1707</v>
      </c>
      <c r="B1708" s="3" t="s">
        <v>12570</v>
      </c>
      <c r="C1708" t="s">
        <v>145</v>
      </c>
      <c r="F1708" t="s">
        <v>21227</v>
      </c>
      <c r="I1708"/>
      <c r="J1708"/>
      <c r="L1708"/>
      <c r="M1708"/>
      <c r="N1708"/>
      <c r="O1708" s="6" t="s">
        <v>12571</v>
      </c>
      <c r="P1708" t="s">
        <v>12569</v>
      </c>
      <c r="Q1708" t="s">
        <v>19</v>
      </c>
      <c r="R1708" s="6" t="s">
        <v>19</v>
      </c>
      <c r="S1708"/>
      <c r="T1708"/>
      <c r="U1708"/>
      <c r="W1708">
        <v>2018</v>
      </c>
      <c r="X1708" t="s">
        <v>12572</v>
      </c>
      <c r="Y1708" t="s">
        <v>19</v>
      </c>
      <c r="Z1708" t="s">
        <v>19</v>
      </c>
      <c r="AA1708" t="s">
        <v>12573</v>
      </c>
      <c r="AB1708" t="s">
        <v>19</v>
      </c>
      <c r="AC1708" t="s">
        <v>12574</v>
      </c>
      <c r="AD1708">
        <v>1</v>
      </c>
    </row>
    <row r="1709" spans="1:30" ht="28.8" hidden="1" x14ac:dyDescent="0.3">
      <c r="A1709">
        <v>1708</v>
      </c>
      <c r="B1709" s="3" t="s">
        <v>12576</v>
      </c>
      <c r="C1709" t="s">
        <v>145</v>
      </c>
      <c r="F1709" t="s">
        <v>19390</v>
      </c>
      <c r="I1709"/>
      <c r="J1709"/>
      <c r="L1709"/>
      <c r="M1709"/>
      <c r="N1709"/>
      <c r="O1709" s="6" t="s">
        <v>12577</v>
      </c>
      <c r="P1709" t="s">
        <v>12575</v>
      </c>
      <c r="Q1709" t="s">
        <v>19</v>
      </c>
      <c r="R1709" s="6" t="s">
        <v>19</v>
      </c>
      <c r="S1709"/>
      <c r="T1709"/>
      <c r="U1709"/>
      <c r="W1709">
        <v>2018</v>
      </c>
      <c r="X1709" t="s">
        <v>12578</v>
      </c>
      <c r="Y1709" t="s">
        <v>19</v>
      </c>
      <c r="Z1709" t="s">
        <v>19</v>
      </c>
      <c r="AA1709" t="s">
        <v>12579</v>
      </c>
      <c r="AB1709" t="s">
        <v>19</v>
      </c>
      <c r="AC1709" t="s">
        <v>12580</v>
      </c>
      <c r="AD1709">
        <v>1</v>
      </c>
    </row>
    <row r="1710" spans="1:30" ht="43.2" hidden="1" x14ac:dyDescent="0.3">
      <c r="A1710">
        <v>1709</v>
      </c>
      <c r="B1710" s="3" t="s">
        <v>12433</v>
      </c>
      <c r="C1710" t="s">
        <v>18</v>
      </c>
      <c r="D1710" t="s">
        <v>145</v>
      </c>
      <c r="F1710" t="s">
        <v>19390</v>
      </c>
      <c r="I1710"/>
      <c r="J1710"/>
      <c r="L1710"/>
      <c r="M1710"/>
      <c r="N1710"/>
      <c r="O1710" s="7" t="s">
        <v>12434</v>
      </c>
      <c r="P1710" t="s">
        <v>12432</v>
      </c>
      <c r="Q1710" t="s">
        <v>19</v>
      </c>
      <c r="R1710" s="6" t="s">
        <v>19</v>
      </c>
      <c r="S1710"/>
      <c r="T1710"/>
      <c r="U1710"/>
      <c r="W1710">
        <v>2019</v>
      </c>
      <c r="X1710" t="s">
        <v>12435</v>
      </c>
      <c r="Y1710" t="s">
        <v>19</v>
      </c>
      <c r="Z1710" t="s">
        <v>19</v>
      </c>
      <c r="AA1710" t="s">
        <v>12436</v>
      </c>
      <c r="AB1710" t="s">
        <v>19</v>
      </c>
      <c r="AC1710" t="s">
        <v>12437</v>
      </c>
      <c r="AD1710">
        <v>1</v>
      </c>
    </row>
    <row r="1711" spans="1:30" ht="28.8" hidden="1" x14ac:dyDescent="0.3">
      <c r="A1711">
        <v>1710</v>
      </c>
      <c r="B1711" s="3" t="s">
        <v>12582</v>
      </c>
      <c r="C1711" t="s">
        <v>145</v>
      </c>
      <c r="F1711" t="s">
        <v>19388</v>
      </c>
      <c r="I1711"/>
      <c r="J1711"/>
      <c r="L1711"/>
      <c r="M1711"/>
      <c r="N1711"/>
      <c r="O1711" s="6" t="s">
        <v>12583</v>
      </c>
      <c r="P1711" t="s">
        <v>12581</v>
      </c>
      <c r="Q1711" t="s">
        <v>19</v>
      </c>
      <c r="R1711" s="6" t="s">
        <v>19</v>
      </c>
      <c r="S1711"/>
      <c r="T1711"/>
      <c r="U1711"/>
      <c r="W1711">
        <v>2018</v>
      </c>
      <c r="X1711" t="s">
        <v>12584</v>
      </c>
      <c r="Y1711" t="s">
        <v>19</v>
      </c>
      <c r="Z1711" t="s">
        <v>19</v>
      </c>
      <c r="AA1711" t="s">
        <v>12585</v>
      </c>
      <c r="AB1711" t="s">
        <v>19</v>
      </c>
      <c r="AC1711" t="s">
        <v>12586</v>
      </c>
      <c r="AD1711">
        <v>1</v>
      </c>
    </row>
    <row r="1712" spans="1:30" ht="28.8" hidden="1" x14ac:dyDescent="0.3">
      <c r="A1712">
        <v>1711</v>
      </c>
      <c r="B1712" s="3" t="s">
        <v>19779</v>
      </c>
      <c r="C1712" t="s">
        <v>145</v>
      </c>
      <c r="F1712" t="s">
        <v>146</v>
      </c>
      <c r="I1712"/>
      <c r="J1712"/>
      <c r="L1712"/>
      <c r="M1712"/>
      <c r="N1712"/>
      <c r="O1712" s="6" t="s">
        <v>19780</v>
      </c>
      <c r="P1712" t="s">
        <v>19778</v>
      </c>
      <c r="Q1712" t="s">
        <v>19</v>
      </c>
      <c r="R1712" s="6" t="s">
        <v>19</v>
      </c>
      <c r="S1712"/>
      <c r="T1712"/>
      <c r="U1712"/>
      <c r="W1712">
        <v>2019</v>
      </c>
      <c r="X1712" t="s">
        <v>19781</v>
      </c>
      <c r="Y1712" t="s">
        <v>19</v>
      </c>
      <c r="Z1712" t="s">
        <v>19</v>
      </c>
      <c r="AA1712" t="s">
        <v>19782</v>
      </c>
      <c r="AB1712" t="s">
        <v>19</v>
      </c>
      <c r="AD1712">
        <v>1</v>
      </c>
    </row>
    <row r="1713" spans="1:30" ht="28.8" hidden="1" x14ac:dyDescent="0.3">
      <c r="A1713">
        <v>1712</v>
      </c>
      <c r="B1713" s="3" t="s">
        <v>19784</v>
      </c>
      <c r="C1713" t="s">
        <v>18</v>
      </c>
      <c r="D1713" t="s">
        <v>145</v>
      </c>
      <c r="I1713"/>
      <c r="J1713"/>
      <c r="L1713"/>
      <c r="M1713"/>
      <c r="N1713"/>
      <c r="O1713" s="7" t="s">
        <v>19785</v>
      </c>
      <c r="P1713" t="s">
        <v>19783</v>
      </c>
      <c r="Q1713" t="s">
        <v>19</v>
      </c>
      <c r="R1713" s="6" t="s">
        <v>19</v>
      </c>
      <c r="S1713"/>
      <c r="T1713"/>
      <c r="U1713"/>
      <c r="W1713">
        <v>2020</v>
      </c>
      <c r="X1713" t="s">
        <v>19786</v>
      </c>
      <c r="Y1713" t="s">
        <v>19</v>
      </c>
      <c r="Z1713" t="s">
        <v>19</v>
      </c>
      <c r="AA1713" t="s">
        <v>19787</v>
      </c>
      <c r="AB1713" t="s">
        <v>19</v>
      </c>
      <c r="AC1713" t="s">
        <v>19788</v>
      </c>
      <c r="AD1713">
        <v>1</v>
      </c>
    </row>
    <row r="1714" spans="1:30" hidden="1" x14ac:dyDescent="0.3">
      <c r="A1714">
        <v>1713</v>
      </c>
      <c r="B1714" s="3" t="s">
        <v>11805</v>
      </c>
      <c r="C1714" t="s">
        <v>18</v>
      </c>
      <c r="D1714" t="s">
        <v>145</v>
      </c>
      <c r="F1714" t="s">
        <v>21297</v>
      </c>
      <c r="I1714"/>
      <c r="J1714"/>
      <c r="L1714"/>
      <c r="M1714"/>
      <c r="N1714"/>
      <c r="O1714" s="7" t="s">
        <v>21313</v>
      </c>
      <c r="P1714" t="s">
        <v>11804</v>
      </c>
      <c r="Q1714" t="s">
        <v>19</v>
      </c>
      <c r="R1714" s="6" t="s">
        <v>19</v>
      </c>
      <c r="S1714"/>
      <c r="T1714"/>
      <c r="U1714"/>
      <c r="W1714">
        <v>2022</v>
      </c>
      <c r="X1714" t="s">
        <v>11806</v>
      </c>
      <c r="Y1714" t="s">
        <v>19</v>
      </c>
      <c r="Z1714" t="s">
        <v>19</v>
      </c>
      <c r="AA1714" t="s">
        <v>11807</v>
      </c>
      <c r="AB1714" t="s">
        <v>19</v>
      </c>
      <c r="AC1714" t="s">
        <v>11808</v>
      </c>
      <c r="AD1714">
        <v>1</v>
      </c>
    </row>
    <row r="1715" spans="1:30" hidden="1" x14ac:dyDescent="0.3">
      <c r="A1715">
        <v>1714</v>
      </c>
      <c r="B1715" s="3" t="s">
        <v>12103</v>
      </c>
      <c r="C1715" t="s">
        <v>18</v>
      </c>
      <c r="D1715" t="s">
        <v>145</v>
      </c>
      <c r="F1715" t="s">
        <v>21226</v>
      </c>
      <c r="I1715"/>
      <c r="J1715"/>
      <c r="L1715"/>
      <c r="M1715"/>
      <c r="N1715"/>
      <c r="O1715" s="7" t="s">
        <v>12104</v>
      </c>
      <c r="P1715" t="s">
        <v>12102</v>
      </c>
      <c r="Q1715" t="s">
        <v>19</v>
      </c>
      <c r="R1715" s="6" t="s">
        <v>19</v>
      </c>
      <c r="S1715"/>
      <c r="T1715"/>
      <c r="U1715"/>
      <c r="W1715">
        <v>2020</v>
      </c>
      <c r="X1715" t="s">
        <v>12105</v>
      </c>
      <c r="Y1715" t="s">
        <v>19</v>
      </c>
      <c r="Z1715" t="s">
        <v>19</v>
      </c>
      <c r="AB1715" t="s">
        <v>19</v>
      </c>
      <c r="AC1715" t="s">
        <v>12106</v>
      </c>
      <c r="AD1715">
        <v>1</v>
      </c>
    </row>
    <row r="1716" spans="1:30" ht="43.2" hidden="1" x14ac:dyDescent="0.3">
      <c r="A1716">
        <v>1715</v>
      </c>
      <c r="B1716" s="3" t="s">
        <v>11810</v>
      </c>
      <c r="C1716" t="s">
        <v>18</v>
      </c>
      <c r="D1716" t="s">
        <v>145</v>
      </c>
      <c r="F1716" t="s">
        <v>21226</v>
      </c>
      <c r="I1716"/>
      <c r="J1716"/>
      <c r="L1716"/>
      <c r="M1716"/>
      <c r="N1716"/>
      <c r="O1716" s="7" t="s">
        <v>11811</v>
      </c>
      <c r="P1716" t="s">
        <v>11809</v>
      </c>
      <c r="Q1716" t="s">
        <v>19</v>
      </c>
      <c r="R1716" s="6" t="s">
        <v>19</v>
      </c>
      <c r="S1716"/>
      <c r="T1716"/>
      <c r="U1716"/>
      <c r="W1716">
        <v>2022</v>
      </c>
      <c r="X1716" t="s">
        <v>11812</v>
      </c>
      <c r="Y1716" t="s">
        <v>19</v>
      </c>
      <c r="Z1716" t="s">
        <v>19</v>
      </c>
      <c r="AA1716" t="s">
        <v>11813</v>
      </c>
      <c r="AB1716" t="s">
        <v>19</v>
      </c>
      <c r="AC1716" t="s">
        <v>11814</v>
      </c>
      <c r="AD1716">
        <v>1</v>
      </c>
    </row>
    <row r="1717" spans="1:30" hidden="1" x14ac:dyDescent="0.3">
      <c r="A1717">
        <v>1716</v>
      </c>
      <c r="B1717" s="3" t="s">
        <v>11816</v>
      </c>
      <c r="C1717" t="s">
        <v>18</v>
      </c>
      <c r="D1717" t="s">
        <v>145</v>
      </c>
      <c r="F1717" t="s">
        <v>19376</v>
      </c>
      <c r="I1717"/>
      <c r="J1717"/>
      <c r="L1717"/>
      <c r="M1717"/>
      <c r="N1717"/>
      <c r="O1717" s="7" t="s">
        <v>11817</v>
      </c>
      <c r="P1717" t="s">
        <v>11815</v>
      </c>
      <c r="Q1717" t="s">
        <v>19</v>
      </c>
      <c r="R1717" s="6" t="s">
        <v>19</v>
      </c>
      <c r="S1717"/>
      <c r="T1717"/>
      <c r="U1717"/>
      <c r="W1717">
        <v>2022</v>
      </c>
      <c r="X1717" t="s">
        <v>11803</v>
      </c>
      <c r="Y1717" t="s">
        <v>19</v>
      </c>
      <c r="Z1717" t="s">
        <v>19</v>
      </c>
      <c r="AB1717" t="s">
        <v>19</v>
      </c>
      <c r="AD1717">
        <v>1</v>
      </c>
    </row>
    <row r="1718" spans="1:30" hidden="1" x14ac:dyDescent="0.3">
      <c r="A1718">
        <v>1717</v>
      </c>
      <c r="B1718" s="3" t="s">
        <v>11969</v>
      </c>
      <c r="C1718" t="s">
        <v>18</v>
      </c>
      <c r="D1718" t="s">
        <v>145</v>
      </c>
      <c r="F1718" t="s">
        <v>622</v>
      </c>
      <c r="I1718"/>
      <c r="J1718"/>
      <c r="L1718"/>
      <c r="M1718"/>
      <c r="N1718"/>
      <c r="O1718" s="7" t="s">
        <v>11970</v>
      </c>
      <c r="P1718" t="s">
        <v>11968</v>
      </c>
      <c r="Q1718" t="s">
        <v>19</v>
      </c>
      <c r="R1718" s="6" t="s">
        <v>19</v>
      </c>
      <c r="S1718"/>
      <c r="T1718"/>
      <c r="U1718"/>
      <c r="W1718">
        <v>2021</v>
      </c>
      <c r="X1718" t="s">
        <v>11971</v>
      </c>
      <c r="Y1718" t="s">
        <v>19</v>
      </c>
      <c r="Z1718" t="s">
        <v>19</v>
      </c>
      <c r="AB1718" t="s">
        <v>19</v>
      </c>
      <c r="AC1718" t="s">
        <v>11972</v>
      </c>
      <c r="AD1718">
        <v>1</v>
      </c>
    </row>
    <row r="1719" spans="1:30" ht="28.8" hidden="1" x14ac:dyDescent="0.3">
      <c r="A1719">
        <v>1718</v>
      </c>
      <c r="B1719" s="3" t="s">
        <v>11974</v>
      </c>
      <c r="C1719" t="s">
        <v>18</v>
      </c>
      <c r="D1719" t="s">
        <v>145</v>
      </c>
      <c r="F1719" t="s">
        <v>21297</v>
      </c>
      <c r="I1719"/>
      <c r="J1719"/>
      <c r="L1719"/>
      <c r="M1719"/>
      <c r="N1719"/>
      <c r="O1719" s="7" t="s">
        <v>21314</v>
      </c>
      <c r="P1719" t="s">
        <v>11973</v>
      </c>
      <c r="Q1719" t="s">
        <v>19</v>
      </c>
      <c r="R1719" s="6" t="s">
        <v>19</v>
      </c>
      <c r="S1719"/>
      <c r="T1719"/>
      <c r="U1719"/>
      <c r="W1719">
        <v>2021</v>
      </c>
      <c r="X1719" t="s">
        <v>11975</v>
      </c>
      <c r="Y1719" t="s">
        <v>19</v>
      </c>
      <c r="Z1719" t="s">
        <v>19</v>
      </c>
      <c r="AA1719" t="s">
        <v>11976</v>
      </c>
      <c r="AB1719" t="s">
        <v>19</v>
      </c>
      <c r="AC1719" t="s">
        <v>11977</v>
      </c>
      <c r="AD1719">
        <v>1</v>
      </c>
    </row>
    <row r="1720" spans="1:30" ht="28.8" hidden="1" x14ac:dyDescent="0.3">
      <c r="A1720">
        <v>1719</v>
      </c>
      <c r="B1720" s="3" t="s">
        <v>12284</v>
      </c>
      <c r="C1720" t="s">
        <v>145</v>
      </c>
      <c r="F1720" t="s">
        <v>622</v>
      </c>
      <c r="I1720"/>
      <c r="J1720"/>
      <c r="L1720"/>
      <c r="M1720"/>
      <c r="N1720"/>
      <c r="O1720" s="6" t="s">
        <v>12285</v>
      </c>
      <c r="P1720" t="s">
        <v>12283</v>
      </c>
      <c r="Q1720" t="s">
        <v>19</v>
      </c>
      <c r="R1720" s="6" t="s">
        <v>19</v>
      </c>
      <c r="S1720"/>
      <c r="T1720"/>
      <c r="U1720"/>
      <c r="W1720">
        <v>2019</v>
      </c>
      <c r="X1720" t="s">
        <v>12286</v>
      </c>
      <c r="Y1720" t="s">
        <v>19</v>
      </c>
      <c r="Z1720" t="s">
        <v>19</v>
      </c>
      <c r="AA1720" t="s">
        <v>12287</v>
      </c>
      <c r="AB1720" t="s">
        <v>19</v>
      </c>
      <c r="AC1720" t="s">
        <v>12288</v>
      </c>
      <c r="AD1720">
        <v>1</v>
      </c>
    </row>
    <row r="1721" spans="1:30" ht="28.8" hidden="1" x14ac:dyDescent="0.3">
      <c r="A1721">
        <v>1720</v>
      </c>
      <c r="B1721" s="3" t="s">
        <v>11819</v>
      </c>
      <c r="C1721" t="s">
        <v>145</v>
      </c>
      <c r="I1721"/>
      <c r="J1721"/>
      <c r="L1721"/>
      <c r="M1721"/>
      <c r="N1721"/>
      <c r="O1721" s="6" t="s">
        <v>11820</v>
      </c>
      <c r="P1721" t="s">
        <v>11818</v>
      </c>
      <c r="Q1721" t="s">
        <v>19</v>
      </c>
      <c r="R1721" s="6" t="s">
        <v>19</v>
      </c>
      <c r="S1721"/>
      <c r="T1721"/>
      <c r="U1721"/>
      <c r="W1721">
        <v>2022</v>
      </c>
      <c r="X1721" t="s">
        <v>11821</v>
      </c>
      <c r="Y1721" t="s">
        <v>19</v>
      </c>
      <c r="Z1721" t="s">
        <v>19</v>
      </c>
      <c r="AA1721" t="s">
        <v>11822</v>
      </c>
      <c r="AB1721" t="s">
        <v>19</v>
      </c>
      <c r="AC1721" t="s">
        <v>11823</v>
      </c>
      <c r="AD1721">
        <v>1</v>
      </c>
    </row>
    <row r="1722" spans="1:30" ht="28.8" hidden="1" x14ac:dyDescent="0.3">
      <c r="A1722">
        <v>1721</v>
      </c>
      <c r="B1722" s="3" t="s">
        <v>19790</v>
      </c>
      <c r="C1722" t="s">
        <v>145</v>
      </c>
      <c r="F1722" t="s">
        <v>622</v>
      </c>
      <c r="I1722"/>
      <c r="J1722"/>
      <c r="L1722"/>
      <c r="M1722"/>
      <c r="N1722"/>
      <c r="O1722" s="6" t="s">
        <v>19791</v>
      </c>
      <c r="P1722" t="s">
        <v>19789</v>
      </c>
      <c r="Q1722" t="s">
        <v>19</v>
      </c>
      <c r="R1722" s="6" t="s">
        <v>19</v>
      </c>
      <c r="S1722"/>
      <c r="T1722"/>
      <c r="U1722"/>
      <c r="W1722">
        <v>2021</v>
      </c>
      <c r="X1722" t="s">
        <v>19792</v>
      </c>
      <c r="Y1722" t="s">
        <v>19</v>
      </c>
      <c r="Z1722" t="s">
        <v>19</v>
      </c>
      <c r="AA1722" t="s">
        <v>19793</v>
      </c>
      <c r="AB1722" t="s">
        <v>19</v>
      </c>
      <c r="AC1722" t="s">
        <v>19794</v>
      </c>
      <c r="AD1722">
        <v>1</v>
      </c>
    </row>
    <row r="1723" spans="1:30" ht="28.8" hidden="1" x14ac:dyDescent="0.3">
      <c r="A1723">
        <v>1722</v>
      </c>
      <c r="B1723" s="3" t="s">
        <v>11979</v>
      </c>
      <c r="C1723" t="s">
        <v>18</v>
      </c>
      <c r="D1723" t="s">
        <v>145</v>
      </c>
      <c r="F1723" t="s">
        <v>19376</v>
      </c>
      <c r="I1723"/>
      <c r="J1723"/>
      <c r="L1723"/>
      <c r="M1723"/>
      <c r="N1723"/>
      <c r="O1723" s="7" t="s">
        <v>11980</v>
      </c>
      <c r="P1723" t="s">
        <v>11978</v>
      </c>
      <c r="Q1723" t="s">
        <v>19</v>
      </c>
      <c r="R1723" s="6" t="s">
        <v>19</v>
      </c>
      <c r="S1723"/>
      <c r="T1723"/>
      <c r="U1723"/>
      <c r="W1723">
        <v>2021</v>
      </c>
      <c r="X1723" t="s">
        <v>11981</v>
      </c>
      <c r="Y1723" t="s">
        <v>19</v>
      </c>
      <c r="Z1723" t="s">
        <v>19</v>
      </c>
      <c r="AA1723" t="s">
        <v>11982</v>
      </c>
      <c r="AB1723" t="s">
        <v>19</v>
      </c>
      <c r="AD1723">
        <v>1</v>
      </c>
    </row>
    <row r="1724" spans="1:30" ht="28.8" hidden="1" x14ac:dyDescent="0.3">
      <c r="A1724">
        <v>1723</v>
      </c>
      <c r="B1724" s="3" t="s">
        <v>12108</v>
      </c>
      <c r="C1724" t="s">
        <v>145</v>
      </c>
      <c r="F1724" t="s">
        <v>19388</v>
      </c>
      <c r="I1724"/>
      <c r="J1724"/>
      <c r="L1724"/>
      <c r="M1724"/>
      <c r="N1724"/>
      <c r="O1724" s="6" t="s">
        <v>12109</v>
      </c>
      <c r="P1724" t="s">
        <v>12107</v>
      </c>
      <c r="Q1724" t="s">
        <v>19</v>
      </c>
      <c r="R1724" s="6" t="s">
        <v>19</v>
      </c>
      <c r="S1724"/>
      <c r="T1724"/>
      <c r="U1724"/>
      <c r="W1724">
        <v>2020</v>
      </c>
      <c r="X1724" t="s">
        <v>12110</v>
      </c>
      <c r="Y1724" t="s">
        <v>19</v>
      </c>
      <c r="Z1724" t="s">
        <v>19</v>
      </c>
      <c r="AA1724" t="s">
        <v>12111</v>
      </c>
      <c r="AB1724" t="s">
        <v>19</v>
      </c>
      <c r="AC1724" t="s">
        <v>12112</v>
      </c>
      <c r="AD1724">
        <v>1</v>
      </c>
    </row>
    <row r="1725" spans="1:30" ht="28.8" hidden="1" x14ac:dyDescent="0.3">
      <c r="A1725">
        <v>1724</v>
      </c>
      <c r="B1725" s="3" t="s">
        <v>11825</v>
      </c>
      <c r="C1725" t="s">
        <v>145</v>
      </c>
      <c r="F1725" t="s">
        <v>19388</v>
      </c>
      <c r="I1725"/>
      <c r="J1725"/>
      <c r="L1725"/>
      <c r="M1725"/>
      <c r="N1725"/>
      <c r="O1725" s="6" t="s">
        <v>11826</v>
      </c>
      <c r="P1725" t="s">
        <v>11824</v>
      </c>
      <c r="Q1725" t="s">
        <v>19</v>
      </c>
      <c r="R1725" s="6" t="s">
        <v>19</v>
      </c>
      <c r="S1725"/>
      <c r="T1725"/>
      <c r="U1725"/>
      <c r="W1725">
        <v>2022</v>
      </c>
      <c r="X1725" t="s">
        <v>11827</v>
      </c>
      <c r="Y1725" t="s">
        <v>19</v>
      </c>
      <c r="Z1725" t="s">
        <v>19</v>
      </c>
      <c r="AA1725" t="s">
        <v>11828</v>
      </c>
      <c r="AB1725" t="s">
        <v>19</v>
      </c>
      <c r="AD1725">
        <v>1</v>
      </c>
    </row>
    <row r="1726" spans="1:30" ht="28.8" hidden="1" x14ac:dyDescent="0.3">
      <c r="A1726">
        <v>1725</v>
      </c>
      <c r="B1726" s="3" t="s">
        <v>12439</v>
      </c>
      <c r="C1726" t="s">
        <v>145</v>
      </c>
      <c r="F1726" t="s">
        <v>21227</v>
      </c>
      <c r="I1726"/>
      <c r="J1726"/>
      <c r="L1726"/>
      <c r="M1726"/>
      <c r="N1726"/>
      <c r="O1726" s="6" t="s">
        <v>12440</v>
      </c>
      <c r="P1726" t="s">
        <v>12438</v>
      </c>
      <c r="Q1726" t="s">
        <v>19</v>
      </c>
      <c r="R1726" s="6" t="s">
        <v>19</v>
      </c>
      <c r="S1726"/>
      <c r="T1726"/>
      <c r="U1726"/>
      <c r="W1726">
        <v>2019</v>
      </c>
      <c r="X1726" t="s">
        <v>12441</v>
      </c>
      <c r="Y1726" t="s">
        <v>19</v>
      </c>
      <c r="Z1726" t="s">
        <v>19</v>
      </c>
      <c r="AA1726" t="s">
        <v>12442</v>
      </c>
      <c r="AB1726" t="s">
        <v>19</v>
      </c>
      <c r="AC1726" t="s">
        <v>12443</v>
      </c>
      <c r="AD1726">
        <v>1</v>
      </c>
    </row>
    <row r="1727" spans="1:30" ht="28.8" hidden="1" x14ac:dyDescent="0.3">
      <c r="A1727">
        <v>1726</v>
      </c>
      <c r="B1727" s="3" t="s">
        <v>12290</v>
      </c>
      <c r="C1727" t="s">
        <v>145</v>
      </c>
      <c r="F1727" t="s">
        <v>21227</v>
      </c>
      <c r="I1727"/>
      <c r="J1727"/>
      <c r="L1727"/>
      <c r="M1727"/>
      <c r="N1727"/>
      <c r="O1727" s="6" t="s">
        <v>12291</v>
      </c>
      <c r="P1727" t="s">
        <v>12289</v>
      </c>
      <c r="Q1727" t="s">
        <v>19</v>
      </c>
      <c r="R1727" s="6" t="s">
        <v>19</v>
      </c>
      <c r="S1727"/>
      <c r="T1727"/>
      <c r="U1727"/>
      <c r="W1727">
        <v>2019</v>
      </c>
      <c r="X1727" t="s">
        <v>12292</v>
      </c>
      <c r="Y1727" t="s">
        <v>19</v>
      </c>
      <c r="Z1727" t="s">
        <v>19</v>
      </c>
      <c r="AA1727" t="s">
        <v>12293</v>
      </c>
      <c r="AB1727" t="s">
        <v>19</v>
      </c>
      <c r="AC1727" t="s">
        <v>12294</v>
      </c>
      <c r="AD1727">
        <v>1</v>
      </c>
    </row>
    <row r="1728" spans="1:30" ht="43.2" hidden="1" x14ac:dyDescent="0.3">
      <c r="A1728">
        <v>1727</v>
      </c>
      <c r="B1728" s="3" t="s">
        <v>12296</v>
      </c>
      <c r="C1728" t="s">
        <v>145</v>
      </c>
      <c r="F1728" t="s">
        <v>21227</v>
      </c>
      <c r="I1728"/>
      <c r="J1728"/>
      <c r="L1728"/>
      <c r="M1728"/>
      <c r="N1728"/>
      <c r="O1728" s="6" t="s">
        <v>12297</v>
      </c>
      <c r="P1728" t="s">
        <v>12295</v>
      </c>
      <c r="Q1728" t="s">
        <v>19</v>
      </c>
      <c r="R1728" s="6" t="s">
        <v>19</v>
      </c>
      <c r="S1728"/>
      <c r="T1728"/>
      <c r="U1728"/>
      <c r="W1728">
        <v>2020</v>
      </c>
      <c r="X1728" t="s">
        <v>12298</v>
      </c>
      <c r="Y1728" t="s">
        <v>19</v>
      </c>
      <c r="Z1728" t="s">
        <v>19</v>
      </c>
      <c r="AB1728" t="s">
        <v>19</v>
      </c>
      <c r="AC1728" t="s">
        <v>12299</v>
      </c>
      <c r="AD1728">
        <v>1</v>
      </c>
    </row>
    <row r="1729" spans="1:30" ht="28.8" hidden="1" x14ac:dyDescent="0.3">
      <c r="A1729">
        <v>1728</v>
      </c>
      <c r="B1729" s="3" t="s">
        <v>12445</v>
      </c>
      <c r="C1729" t="s">
        <v>145</v>
      </c>
      <c r="F1729" t="s">
        <v>21227</v>
      </c>
      <c r="I1729"/>
      <c r="J1729"/>
      <c r="L1729"/>
      <c r="M1729"/>
      <c r="N1729"/>
      <c r="O1729" s="6" t="s">
        <v>12446</v>
      </c>
      <c r="P1729" t="s">
        <v>12444</v>
      </c>
      <c r="Q1729" t="s">
        <v>19</v>
      </c>
      <c r="R1729" s="6" t="s">
        <v>19</v>
      </c>
      <c r="S1729"/>
      <c r="T1729"/>
      <c r="U1729"/>
      <c r="W1729">
        <v>2019</v>
      </c>
      <c r="X1729" t="s">
        <v>12447</v>
      </c>
      <c r="Y1729" t="s">
        <v>19</v>
      </c>
      <c r="Z1729" t="s">
        <v>19</v>
      </c>
      <c r="AA1729" t="s">
        <v>12448</v>
      </c>
      <c r="AB1729" t="s">
        <v>19</v>
      </c>
      <c r="AD1729">
        <v>2</v>
      </c>
    </row>
    <row r="1730" spans="1:30" hidden="1" x14ac:dyDescent="0.3">
      <c r="A1730">
        <v>1729</v>
      </c>
      <c r="B1730" s="3" t="s">
        <v>11984</v>
      </c>
      <c r="C1730" t="s">
        <v>145</v>
      </c>
      <c r="F1730" t="s">
        <v>21227</v>
      </c>
      <c r="I1730"/>
      <c r="J1730"/>
      <c r="L1730"/>
      <c r="M1730"/>
      <c r="N1730"/>
      <c r="O1730" s="6" t="s">
        <v>11985</v>
      </c>
      <c r="P1730" t="s">
        <v>11983</v>
      </c>
      <c r="Q1730" t="s">
        <v>19</v>
      </c>
      <c r="R1730" s="6" t="s">
        <v>19</v>
      </c>
      <c r="S1730"/>
      <c r="T1730"/>
      <c r="U1730"/>
      <c r="W1730">
        <v>2021</v>
      </c>
      <c r="X1730" t="s">
        <v>11986</v>
      </c>
      <c r="Y1730" t="s">
        <v>19</v>
      </c>
      <c r="Z1730" t="s">
        <v>19</v>
      </c>
      <c r="AB1730" t="s">
        <v>19</v>
      </c>
      <c r="AC1730" t="s">
        <v>11987</v>
      </c>
      <c r="AD1730">
        <v>1</v>
      </c>
    </row>
    <row r="1731" spans="1:30" ht="57.6" hidden="1" x14ac:dyDescent="0.3">
      <c r="A1731">
        <v>1730</v>
      </c>
      <c r="B1731" s="3" t="s">
        <v>11830</v>
      </c>
      <c r="C1731" t="s">
        <v>145</v>
      </c>
      <c r="F1731" t="s">
        <v>21227</v>
      </c>
      <c r="I1731"/>
      <c r="J1731"/>
      <c r="L1731"/>
      <c r="M1731"/>
      <c r="N1731"/>
      <c r="O1731" s="6" t="s">
        <v>11831</v>
      </c>
      <c r="P1731" t="s">
        <v>11829</v>
      </c>
      <c r="Q1731" t="s">
        <v>19</v>
      </c>
      <c r="R1731" s="6" t="s">
        <v>19</v>
      </c>
      <c r="S1731"/>
      <c r="T1731"/>
      <c r="U1731"/>
      <c r="W1731">
        <v>2022</v>
      </c>
      <c r="X1731" t="s">
        <v>11832</v>
      </c>
      <c r="Y1731" t="s">
        <v>19</v>
      </c>
      <c r="Z1731" t="s">
        <v>19</v>
      </c>
      <c r="AA1731" t="s">
        <v>11833</v>
      </c>
      <c r="AB1731" t="s">
        <v>19</v>
      </c>
      <c r="AC1731" t="s">
        <v>11834</v>
      </c>
      <c r="AD1731">
        <v>1</v>
      </c>
    </row>
    <row r="1732" spans="1:30" ht="43.2" hidden="1" x14ac:dyDescent="0.3">
      <c r="A1732">
        <v>1731</v>
      </c>
      <c r="B1732" s="3" t="s">
        <v>11836</v>
      </c>
      <c r="C1732" t="s">
        <v>18</v>
      </c>
      <c r="D1732" t="s">
        <v>18</v>
      </c>
      <c r="E1732" s="3" t="s">
        <v>145</v>
      </c>
      <c r="F1732" t="s">
        <v>19390</v>
      </c>
      <c r="N1732" s="3" t="s">
        <v>21556</v>
      </c>
      <c r="O1732" s="7" t="s">
        <v>21555</v>
      </c>
      <c r="P1732" t="s">
        <v>11835</v>
      </c>
      <c r="Q1732" t="s">
        <v>19</v>
      </c>
      <c r="R1732" s="6" t="s">
        <v>19</v>
      </c>
      <c r="T1732" s="3"/>
      <c r="U1732" s="3"/>
      <c r="W1732">
        <v>2022</v>
      </c>
      <c r="X1732" t="s">
        <v>11837</v>
      </c>
      <c r="Y1732" t="s">
        <v>19</v>
      </c>
      <c r="Z1732" t="s">
        <v>19</v>
      </c>
      <c r="AA1732" t="s">
        <v>11838</v>
      </c>
      <c r="AB1732" t="s">
        <v>19</v>
      </c>
      <c r="AD1732">
        <v>1</v>
      </c>
    </row>
    <row r="1733" spans="1:30" ht="28.8" hidden="1" x14ac:dyDescent="0.3">
      <c r="A1733">
        <v>1732</v>
      </c>
      <c r="B1733" s="3" t="s">
        <v>12114</v>
      </c>
      <c r="C1733" t="s">
        <v>18</v>
      </c>
      <c r="D1733" t="s">
        <v>145</v>
      </c>
      <c r="F1733" t="s">
        <v>21226</v>
      </c>
      <c r="I1733"/>
      <c r="J1733"/>
      <c r="L1733"/>
      <c r="M1733"/>
      <c r="N1733"/>
      <c r="O1733" s="7" t="s">
        <v>12115</v>
      </c>
      <c r="P1733" t="s">
        <v>12113</v>
      </c>
      <c r="Q1733" t="s">
        <v>19</v>
      </c>
      <c r="R1733" s="6" t="s">
        <v>19</v>
      </c>
      <c r="S1733"/>
      <c r="T1733"/>
      <c r="U1733"/>
      <c r="W1733">
        <v>2021</v>
      </c>
      <c r="X1733" t="s">
        <v>12116</v>
      </c>
      <c r="Y1733" t="s">
        <v>19</v>
      </c>
      <c r="Z1733" t="s">
        <v>19</v>
      </c>
      <c r="AA1733" t="s">
        <v>12117</v>
      </c>
      <c r="AB1733" t="s">
        <v>19</v>
      </c>
      <c r="AC1733" t="s">
        <v>12118</v>
      </c>
      <c r="AD1733">
        <v>2</v>
      </c>
    </row>
    <row r="1734" spans="1:30" ht="28.8" hidden="1" x14ac:dyDescent="0.3">
      <c r="A1734">
        <v>1733</v>
      </c>
      <c r="B1734" s="3" t="s">
        <v>12120</v>
      </c>
      <c r="C1734" t="s">
        <v>145</v>
      </c>
      <c r="F1734" t="s">
        <v>622</v>
      </c>
      <c r="I1734"/>
      <c r="J1734"/>
      <c r="L1734"/>
      <c r="M1734"/>
      <c r="N1734"/>
      <c r="O1734" s="6" t="s">
        <v>12121</v>
      </c>
      <c r="P1734" t="s">
        <v>12119</v>
      </c>
      <c r="Q1734" t="s">
        <v>19</v>
      </c>
      <c r="R1734" s="6" t="s">
        <v>19</v>
      </c>
      <c r="S1734"/>
      <c r="T1734"/>
      <c r="U1734"/>
      <c r="W1734">
        <v>2020</v>
      </c>
      <c r="X1734" t="s">
        <v>12122</v>
      </c>
      <c r="Y1734" t="s">
        <v>19</v>
      </c>
      <c r="Z1734" t="s">
        <v>19</v>
      </c>
      <c r="AA1734" t="s">
        <v>12123</v>
      </c>
      <c r="AB1734" t="s">
        <v>19</v>
      </c>
      <c r="AC1734" t="s">
        <v>12124</v>
      </c>
      <c r="AD1734">
        <v>1</v>
      </c>
    </row>
    <row r="1735" spans="1:30" ht="28.8" hidden="1" x14ac:dyDescent="0.3">
      <c r="A1735">
        <v>1734</v>
      </c>
      <c r="B1735" s="3" t="s">
        <v>12301</v>
      </c>
      <c r="C1735" t="s">
        <v>145</v>
      </c>
      <c r="F1735" t="s">
        <v>21227</v>
      </c>
      <c r="I1735"/>
      <c r="J1735"/>
      <c r="L1735"/>
      <c r="M1735"/>
      <c r="N1735"/>
      <c r="O1735" s="6" t="s">
        <v>12302</v>
      </c>
      <c r="P1735" t="s">
        <v>12300</v>
      </c>
      <c r="Q1735" t="s">
        <v>19</v>
      </c>
      <c r="R1735" s="6" t="s">
        <v>19</v>
      </c>
      <c r="S1735"/>
      <c r="T1735"/>
      <c r="U1735"/>
      <c r="W1735">
        <v>2020</v>
      </c>
      <c r="X1735" t="s">
        <v>12303</v>
      </c>
      <c r="Y1735" t="s">
        <v>19</v>
      </c>
      <c r="Z1735" t="s">
        <v>19</v>
      </c>
      <c r="AB1735" t="s">
        <v>19</v>
      </c>
      <c r="AC1735" t="s">
        <v>12304</v>
      </c>
      <c r="AD1735">
        <v>1</v>
      </c>
    </row>
    <row r="1736" spans="1:30" ht="28.8" hidden="1" x14ac:dyDescent="0.3">
      <c r="A1736">
        <v>1735</v>
      </c>
      <c r="B1736" s="3" t="s">
        <v>12450</v>
      </c>
      <c r="C1736" t="s">
        <v>145</v>
      </c>
      <c r="F1736" t="s">
        <v>21227</v>
      </c>
      <c r="I1736"/>
      <c r="J1736"/>
      <c r="L1736"/>
      <c r="M1736"/>
      <c r="N1736"/>
      <c r="O1736" s="6" t="s">
        <v>12451</v>
      </c>
      <c r="P1736" t="s">
        <v>12449</v>
      </c>
      <c r="Q1736" t="s">
        <v>19</v>
      </c>
      <c r="R1736" s="6" t="s">
        <v>19</v>
      </c>
      <c r="S1736"/>
      <c r="T1736"/>
      <c r="U1736"/>
      <c r="W1736">
        <v>2019</v>
      </c>
      <c r="X1736" t="s">
        <v>12452</v>
      </c>
      <c r="Y1736" t="s">
        <v>19</v>
      </c>
      <c r="Z1736" t="s">
        <v>19</v>
      </c>
      <c r="AA1736" t="s">
        <v>12453</v>
      </c>
      <c r="AB1736" t="s">
        <v>19</v>
      </c>
      <c r="AC1736" t="s">
        <v>12454</v>
      </c>
      <c r="AD1736">
        <v>1</v>
      </c>
    </row>
    <row r="1737" spans="1:30" ht="28.8" hidden="1" x14ac:dyDescent="0.3">
      <c r="A1737">
        <v>1736</v>
      </c>
      <c r="B1737" s="3" t="s">
        <v>19796</v>
      </c>
      <c r="C1737" t="s">
        <v>145</v>
      </c>
      <c r="F1737" t="s">
        <v>21227</v>
      </c>
      <c r="I1737"/>
      <c r="J1737"/>
      <c r="L1737"/>
      <c r="M1737"/>
      <c r="N1737"/>
      <c r="O1737" s="6" t="s">
        <v>19797</v>
      </c>
      <c r="P1737" t="s">
        <v>19795</v>
      </c>
      <c r="Q1737" t="s">
        <v>19</v>
      </c>
      <c r="R1737" s="6" t="s">
        <v>19</v>
      </c>
      <c r="S1737"/>
      <c r="T1737"/>
      <c r="U1737"/>
      <c r="W1737">
        <v>2018</v>
      </c>
      <c r="X1737" t="s">
        <v>19798</v>
      </c>
      <c r="Y1737" t="s">
        <v>19</v>
      </c>
      <c r="Z1737" t="s">
        <v>19</v>
      </c>
      <c r="AA1737" t="s">
        <v>19799</v>
      </c>
      <c r="AB1737" t="s">
        <v>19</v>
      </c>
      <c r="AD1737">
        <v>1</v>
      </c>
    </row>
    <row r="1738" spans="1:30" ht="28.8" hidden="1" x14ac:dyDescent="0.3">
      <c r="A1738">
        <v>1737</v>
      </c>
      <c r="B1738" s="3" t="s">
        <v>19801</v>
      </c>
      <c r="C1738" t="s">
        <v>145</v>
      </c>
      <c r="F1738" t="s">
        <v>19388</v>
      </c>
      <c r="I1738"/>
      <c r="J1738"/>
      <c r="L1738"/>
      <c r="M1738"/>
      <c r="N1738"/>
      <c r="O1738" s="6" t="s">
        <v>19802</v>
      </c>
      <c r="P1738" t="s">
        <v>19800</v>
      </c>
      <c r="Q1738" t="s">
        <v>19</v>
      </c>
      <c r="R1738" s="6" t="s">
        <v>19</v>
      </c>
      <c r="S1738"/>
      <c r="T1738"/>
      <c r="U1738"/>
      <c r="W1738">
        <v>2018</v>
      </c>
      <c r="X1738" t="s">
        <v>19803</v>
      </c>
      <c r="Y1738" t="s">
        <v>19</v>
      </c>
      <c r="Z1738" t="s">
        <v>19</v>
      </c>
      <c r="AA1738" t="s">
        <v>19804</v>
      </c>
      <c r="AB1738" t="s">
        <v>19</v>
      </c>
      <c r="AD1738">
        <v>1</v>
      </c>
    </row>
    <row r="1739" spans="1:30" ht="28.8" hidden="1" x14ac:dyDescent="0.3">
      <c r="A1739">
        <v>1738</v>
      </c>
      <c r="B1739" s="3" t="s">
        <v>11989</v>
      </c>
      <c r="C1739" t="s">
        <v>145</v>
      </c>
      <c r="F1739" t="s">
        <v>21227</v>
      </c>
      <c r="I1739"/>
      <c r="J1739"/>
      <c r="L1739"/>
      <c r="M1739"/>
      <c r="N1739"/>
      <c r="O1739" s="6" t="s">
        <v>11990</v>
      </c>
      <c r="P1739" t="s">
        <v>11988</v>
      </c>
      <c r="Q1739" t="s">
        <v>19</v>
      </c>
      <c r="R1739" s="6" t="s">
        <v>19</v>
      </c>
      <c r="S1739"/>
      <c r="T1739"/>
      <c r="U1739"/>
      <c r="W1739">
        <v>2021</v>
      </c>
      <c r="X1739" t="s">
        <v>11991</v>
      </c>
      <c r="Y1739" t="s">
        <v>19</v>
      </c>
      <c r="Z1739" t="s">
        <v>19</v>
      </c>
      <c r="AB1739" t="s">
        <v>19</v>
      </c>
      <c r="AC1739" t="s">
        <v>11992</v>
      </c>
      <c r="AD1739">
        <v>1</v>
      </c>
    </row>
    <row r="1740" spans="1:30" ht="28.8" hidden="1" x14ac:dyDescent="0.3">
      <c r="A1740">
        <v>1739</v>
      </c>
      <c r="B1740" s="3" t="s">
        <v>11994</v>
      </c>
      <c r="C1740" t="s">
        <v>18</v>
      </c>
      <c r="D1740" t="s">
        <v>145</v>
      </c>
      <c r="F1740" t="s">
        <v>21297</v>
      </c>
      <c r="I1740"/>
      <c r="J1740"/>
      <c r="L1740"/>
      <c r="M1740"/>
      <c r="N1740"/>
      <c r="O1740" s="7" t="s">
        <v>11995</v>
      </c>
      <c r="P1740" t="s">
        <v>11993</v>
      </c>
      <c r="Q1740" t="s">
        <v>19</v>
      </c>
      <c r="R1740" s="6" t="s">
        <v>19</v>
      </c>
      <c r="S1740"/>
      <c r="T1740"/>
      <c r="U1740"/>
      <c r="W1740">
        <v>2021</v>
      </c>
      <c r="X1740" t="s">
        <v>11996</v>
      </c>
      <c r="Y1740" t="s">
        <v>19</v>
      </c>
      <c r="Z1740" t="s">
        <v>19</v>
      </c>
      <c r="AA1740" t="s">
        <v>11997</v>
      </c>
      <c r="AB1740" t="s">
        <v>19</v>
      </c>
      <c r="AC1740" t="s">
        <v>11998</v>
      </c>
      <c r="AD1740">
        <v>1</v>
      </c>
    </row>
    <row r="1741" spans="1:30" ht="28.8" hidden="1" x14ac:dyDescent="0.3">
      <c r="A1741">
        <v>1740</v>
      </c>
      <c r="B1741" s="3" t="s">
        <v>19806</v>
      </c>
      <c r="C1741" t="s">
        <v>145</v>
      </c>
      <c r="F1741" t="s">
        <v>21227</v>
      </c>
      <c r="I1741"/>
      <c r="J1741"/>
      <c r="L1741"/>
      <c r="M1741"/>
      <c r="N1741"/>
      <c r="O1741" s="6" t="s">
        <v>19807</v>
      </c>
      <c r="P1741" t="s">
        <v>19805</v>
      </c>
      <c r="Q1741" t="s">
        <v>19</v>
      </c>
      <c r="R1741" s="6" t="s">
        <v>19</v>
      </c>
      <c r="S1741"/>
      <c r="T1741"/>
      <c r="U1741"/>
      <c r="W1741">
        <v>2022</v>
      </c>
      <c r="X1741" t="s">
        <v>19808</v>
      </c>
      <c r="Y1741" t="s">
        <v>19</v>
      </c>
      <c r="Z1741" t="s">
        <v>19</v>
      </c>
      <c r="AB1741" t="s">
        <v>19</v>
      </c>
      <c r="AC1741" t="s">
        <v>19809</v>
      </c>
      <c r="AD1741">
        <v>1</v>
      </c>
    </row>
    <row r="1742" spans="1:30" ht="28.8" hidden="1" x14ac:dyDescent="0.3">
      <c r="A1742">
        <v>1741</v>
      </c>
      <c r="B1742" s="3" t="s">
        <v>11840</v>
      </c>
      <c r="C1742" t="s">
        <v>18</v>
      </c>
      <c r="D1742" t="s">
        <v>145</v>
      </c>
      <c r="F1742" t="s">
        <v>19389</v>
      </c>
      <c r="I1742"/>
      <c r="J1742"/>
      <c r="L1742"/>
      <c r="M1742"/>
      <c r="N1742"/>
      <c r="O1742" s="7" t="s">
        <v>11841</v>
      </c>
      <c r="P1742" t="s">
        <v>11839</v>
      </c>
      <c r="Q1742" t="s">
        <v>19</v>
      </c>
      <c r="R1742" s="6" t="s">
        <v>19</v>
      </c>
      <c r="S1742"/>
      <c r="T1742"/>
      <c r="U1742"/>
      <c r="W1742">
        <v>2022</v>
      </c>
      <c r="X1742" t="s">
        <v>11842</v>
      </c>
      <c r="Y1742" t="s">
        <v>19</v>
      </c>
      <c r="Z1742" t="s">
        <v>19</v>
      </c>
      <c r="AA1742" t="s">
        <v>11843</v>
      </c>
      <c r="AB1742" t="s">
        <v>19</v>
      </c>
      <c r="AC1742" t="s">
        <v>11844</v>
      </c>
      <c r="AD1742">
        <v>1</v>
      </c>
    </row>
    <row r="1743" spans="1:30" ht="28.8" hidden="1" x14ac:dyDescent="0.3">
      <c r="A1743">
        <v>1742</v>
      </c>
      <c r="B1743" s="3" t="s">
        <v>12000</v>
      </c>
      <c r="C1743" t="s">
        <v>18</v>
      </c>
      <c r="D1743" t="s">
        <v>18</v>
      </c>
      <c r="E1743" s="3" t="s">
        <v>145</v>
      </c>
      <c r="F1743" t="s">
        <v>21297</v>
      </c>
      <c r="G1743" t="s">
        <v>21348</v>
      </c>
      <c r="H1743" t="s">
        <v>21360</v>
      </c>
      <c r="I1743" s="3" t="s">
        <v>21357</v>
      </c>
      <c r="J1743" s="3" t="s">
        <v>21384</v>
      </c>
      <c r="K1743" s="12" t="s">
        <v>21559</v>
      </c>
      <c r="L1743" s="3" t="s">
        <v>21250</v>
      </c>
      <c r="M1743" t="s">
        <v>21557</v>
      </c>
      <c r="N1743" s="3" t="s">
        <v>21810</v>
      </c>
      <c r="O1743" s="7" t="s">
        <v>21770</v>
      </c>
      <c r="P1743" t="s">
        <v>11999</v>
      </c>
      <c r="Q1743" s="4" t="s">
        <v>21558</v>
      </c>
      <c r="R1743" s="6" t="s">
        <v>19</v>
      </c>
      <c r="T1743" s="3"/>
      <c r="U1743" s="3"/>
      <c r="W1743">
        <v>2021</v>
      </c>
      <c r="X1743" t="s">
        <v>12001</v>
      </c>
      <c r="Y1743" t="s">
        <v>19</v>
      </c>
      <c r="Z1743" t="s">
        <v>19</v>
      </c>
      <c r="AA1743" t="s">
        <v>12002</v>
      </c>
      <c r="AB1743" t="s">
        <v>19</v>
      </c>
      <c r="AC1743" t="s">
        <v>12003</v>
      </c>
      <c r="AD1743">
        <v>1</v>
      </c>
    </row>
    <row r="1744" spans="1:30" ht="28.8" hidden="1" x14ac:dyDescent="0.3">
      <c r="A1744">
        <v>1743</v>
      </c>
      <c r="B1744" s="3" t="s">
        <v>12456</v>
      </c>
      <c r="C1744" t="s">
        <v>145</v>
      </c>
      <c r="F1744" t="s">
        <v>19390</v>
      </c>
      <c r="I1744"/>
      <c r="J1744"/>
      <c r="L1744"/>
      <c r="M1744"/>
      <c r="N1744"/>
      <c r="O1744" s="6" t="s">
        <v>12457</v>
      </c>
      <c r="P1744" t="s">
        <v>12455</v>
      </c>
      <c r="Q1744" t="s">
        <v>19</v>
      </c>
      <c r="R1744" s="6" t="s">
        <v>19</v>
      </c>
      <c r="S1744"/>
      <c r="T1744"/>
      <c r="U1744"/>
      <c r="W1744">
        <v>2019</v>
      </c>
      <c r="X1744" t="s">
        <v>12458</v>
      </c>
      <c r="Y1744" t="s">
        <v>19</v>
      </c>
      <c r="Z1744" t="s">
        <v>19</v>
      </c>
      <c r="AA1744" t="s">
        <v>12459</v>
      </c>
      <c r="AB1744" t="s">
        <v>19</v>
      </c>
      <c r="AC1744" t="s">
        <v>12460</v>
      </c>
      <c r="AD1744">
        <v>1</v>
      </c>
    </row>
    <row r="1745" spans="1:30" ht="28.8" hidden="1" x14ac:dyDescent="0.3">
      <c r="A1745">
        <v>1744</v>
      </c>
      <c r="B1745" s="3" t="s">
        <v>12462</v>
      </c>
      <c r="C1745" t="s">
        <v>18</v>
      </c>
      <c r="D1745" t="s">
        <v>145</v>
      </c>
      <c r="F1745" t="s">
        <v>21226</v>
      </c>
      <c r="I1745"/>
      <c r="J1745"/>
      <c r="L1745"/>
      <c r="M1745"/>
      <c r="N1745"/>
      <c r="O1745" s="7" t="s">
        <v>21315</v>
      </c>
      <c r="P1745" t="s">
        <v>12461</v>
      </c>
      <c r="Q1745" t="s">
        <v>19</v>
      </c>
      <c r="R1745" s="6" t="s">
        <v>19</v>
      </c>
      <c r="S1745"/>
      <c r="T1745"/>
      <c r="U1745"/>
      <c r="W1745">
        <v>2019</v>
      </c>
      <c r="X1745" t="s">
        <v>12463</v>
      </c>
      <c r="Y1745" t="s">
        <v>19</v>
      </c>
      <c r="Z1745" t="s">
        <v>19</v>
      </c>
      <c r="AA1745" t="s">
        <v>12464</v>
      </c>
      <c r="AB1745" t="s">
        <v>19</v>
      </c>
      <c r="AC1745" t="s">
        <v>12465</v>
      </c>
      <c r="AD1745">
        <v>1</v>
      </c>
    </row>
    <row r="1746" spans="1:30" ht="28.8" hidden="1" x14ac:dyDescent="0.3">
      <c r="A1746">
        <v>1745</v>
      </c>
      <c r="B1746" s="3" t="s">
        <v>12126</v>
      </c>
      <c r="C1746" t="s">
        <v>145</v>
      </c>
      <c r="F1746" t="s">
        <v>21226</v>
      </c>
      <c r="I1746"/>
      <c r="J1746"/>
      <c r="L1746"/>
      <c r="M1746"/>
      <c r="N1746"/>
      <c r="O1746" s="7" t="s">
        <v>12127</v>
      </c>
      <c r="P1746" t="s">
        <v>12125</v>
      </c>
      <c r="Q1746" t="s">
        <v>19</v>
      </c>
      <c r="R1746" s="6" t="s">
        <v>19</v>
      </c>
      <c r="S1746"/>
      <c r="T1746"/>
      <c r="U1746"/>
      <c r="W1746">
        <v>2020</v>
      </c>
      <c r="X1746" t="s">
        <v>12128</v>
      </c>
      <c r="Y1746" t="s">
        <v>19</v>
      </c>
      <c r="Z1746" t="s">
        <v>19</v>
      </c>
      <c r="AA1746" t="s">
        <v>12129</v>
      </c>
      <c r="AB1746" t="s">
        <v>19</v>
      </c>
      <c r="AC1746" t="s">
        <v>12130</v>
      </c>
      <c r="AD1746">
        <v>1</v>
      </c>
    </row>
    <row r="1747" spans="1:30" ht="28.8" hidden="1" x14ac:dyDescent="0.3">
      <c r="A1747">
        <v>1746</v>
      </c>
      <c r="B1747" s="3" t="s">
        <v>12606</v>
      </c>
      <c r="C1747" t="s">
        <v>18</v>
      </c>
      <c r="D1747" t="s">
        <v>145</v>
      </c>
      <c r="F1747" t="s">
        <v>19389</v>
      </c>
      <c r="I1747"/>
      <c r="J1747"/>
      <c r="L1747"/>
      <c r="M1747"/>
      <c r="N1747"/>
      <c r="O1747" s="7" t="s">
        <v>12607</v>
      </c>
      <c r="P1747" t="s">
        <v>12605</v>
      </c>
      <c r="Q1747" t="s">
        <v>19</v>
      </c>
      <c r="R1747" s="6" t="s">
        <v>19</v>
      </c>
      <c r="S1747"/>
      <c r="T1747"/>
      <c r="U1747"/>
      <c r="W1747">
        <v>2018</v>
      </c>
      <c r="X1747" t="s">
        <v>12608</v>
      </c>
      <c r="Y1747" t="s">
        <v>19</v>
      </c>
      <c r="Z1747" t="s">
        <v>19</v>
      </c>
      <c r="AA1747" t="s">
        <v>12609</v>
      </c>
      <c r="AB1747" t="s">
        <v>19</v>
      </c>
      <c r="AC1747" t="s">
        <v>12610</v>
      </c>
      <c r="AD1747">
        <v>1</v>
      </c>
    </row>
    <row r="1748" spans="1:30" ht="28.8" hidden="1" x14ac:dyDescent="0.3">
      <c r="A1748">
        <v>1747</v>
      </c>
      <c r="B1748" s="3" t="s">
        <v>12612</v>
      </c>
      <c r="C1748" t="s">
        <v>18</v>
      </c>
      <c r="D1748" t="s">
        <v>145</v>
      </c>
      <c r="F1748" t="s">
        <v>19389</v>
      </c>
      <c r="I1748"/>
      <c r="J1748"/>
      <c r="L1748"/>
      <c r="M1748"/>
      <c r="N1748"/>
      <c r="O1748" s="7" t="s">
        <v>12613</v>
      </c>
      <c r="P1748" t="s">
        <v>12611</v>
      </c>
      <c r="Q1748" t="s">
        <v>19</v>
      </c>
      <c r="R1748" s="6" t="s">
        <v>19</v>
      </c>
      <c r="S1748"/>
      <c r="T1748"/>
      <c r="U1748"/>
      <c r="W1748">
        <v>2018</v>
      </c>
      <c r="X1748" t="s">
        <v>12614</v>
      </c>
      <c r="Y1748" t="s">
        <v>19</v>
      </c>
      <c r="Z1748" t="s">
        <v>19</v>
      </c>
      <c r="AA1748" t="s">
        <v>12615</v>
      </c>
      <c r="AB1748" t="s">
        <v>19</v>
      </c>
      <c r="AC1748" t="s">
        <v>12616</v>
      </c>
      <c r="AD1748">
        <v>1</v>
      </c>
    </row>
    <row r="1749" spans="1:30" ht="28.8" hidden="1" x14ac:dyDescent="0.3">
      <c r="A1749">
        <v>1748</v>
      </c>
      <c r="B1749" s="3" t="s">
        <v>12005</v>
      </c>
      <c r="C1749" t="s">
        <v>145</v>
      </c>
      <c r="F1749" t="s">
        <v>19388</v>
      </c>
      <c r="I1749"/>
      <c r="J1749"/>
      <c r="L1749"/>
      <c r="M1749"/>
      <c r="N1749"/>
      <c r="O1749" s="6" t="s">
        <v>12006</v>
      </c>
      <c r="P1749" t="s">
        <v>12004</v>
      </c>
      <c r="Q1749" t="s">
        <v>19</v>
      </c>
      <c r="R1749" s="6" t="s">
        <v>19</v>
      </c>
      <c r="S1749"/>
      <c r="T1749"/>
      <c r="U1749"/>
      <c r="W1749">
        <v>2021</v>
      </c>
      <c r="X1749" t="s">
        <v>12007</v>
      </c>
      <c r="Y1749" t="s">
        <v>19</v>
      </c>
      <c r="Z1749" t="s">
        <v>19</v>
      </c>
      <c r="AA1749" t="s">
        <v>12008</v>
      </c>
      <c r="AB1749" t="s">
        <v>19</v>
      </c>
      <c r="AC1749" t="s">
        <v>12009</v>
      </c>
      <c r="AD1749">
        <v>1</v>
      </c>
    </row>
    <row r="1750" spans="1:30" ht="28.8" hidden="1" x14ac:dyDescent="0.3">
      <c r="A1750">
        <v>1749</v>
      </c>
      <c r="B1750" s="3" t="s">
        <v>12132</v>
      </c>
      <c r="C1750" t="s">
        <v>145</v>
      </c>
      <c r="F1750" t="s">
        <v>21227</v>
      </c>
      <c r="I1750"/>
      <c r="J1750"/>
      <c r="L1750"/>
      <c r="M1750"/>
      <c r="N1750"/>
      <c r="O1750" s="6" t="s">
        <v>12133</v>
      </c>
      <c r="P1750" t="s">
        <v>12131</v>
      </c>
      <c r="Q1750" t="s">
        <v>19</v>
      </c>
      <c r="R1750" s="6" t="s">
        <v>19</v>
      </c>
      <c r="S1750"/>
      <c r="T1750"/>
      <c r="U1750"/>
      <c r="W1750">
        <v>2021</v>
      </c>
      <c r="X1750" t="s">
        <v>12134</v>
      </c>
      <c r="Y1750" t="s">
        <v>19</v>
      </c>
      <c r="Z1750" t="s">
        <v>19</v>
      </c>
      <c r="AA1750" t="s">
        <v>12135</v>
      </c>
      <c r="AB1750" t="s">
        <v>19</v>
      </c>
      <c r="AC1750" t="s">
        <v>12136</v>
      </c>
      <c r="AD1750">
        <v>1</v>
      </c>
    </row>
    <row r="1751" spans="1:30" ht="43.2" hidden="1" x14ac:dyDescent="0.3">
      <c r="A1751">
        <v>1750</v>
      </c>
      <c r="B1751" s="3" t="s">
        <v>12306</v>
      </c>
      <c r="C1751" t="s">
        <v>145</v>
      </c>
      <c r="F1751" t="s">
        <v>21227</v>
      </c>
      <c r="I1751"/>
      <c r="J1751"/>
      <c r="L1751"/>
      <c r="M1751"/>
      <c r="N1751"/>
      <c r="O1751" s="6" t="s">
        <v>12307</v>
      </c>
      <c r="P1751" t="s">
        <v>12305</v>
      </c>
      <c r="Q1751" t="s">
        <v>19</v>
      </c>
      <c r="R1751" s="6" t="s">
        <v>19</v>
      </c>
      <c r="S1751"/>
      <c r="T1751"/>
      <c r="U1751"/>
      <c r="W1751">
        <v>2019</v>
      </c>
      <c r="X1751" t="s">
        <v>12308</v>
      </c>
      <c r="Y1751" t="s">
        <v>19</v>
      </c>
      <c r="Z1751" t="s">
        <v>19</v>
      </c>
      <c r="AA1751" t="s">
        <v>12309</v>
      </c>
      <c r="AB1751" t="s">
        <v>19</v>
      </c>
      <c r="AC1751" t="s">
        <v>12310</v>
      </c>
      <c r="AD1751">
        <v>1</v>
      </c>
    </row>
    <row r="1752" spans="1:30" ht="43.2" hidden="1" x14ac:dyDescent="0.3">
      <c r="A1752">
        <v>1751</v>
      </c>
      <c r="B1752" s="3" t="s">
        <v>12138</v>
      </c>
      <c r="C1752" t="s">
        <v>18</v>
      </c>
      <c r="D1752" t="s">
        <v>145</v>
      </c>
      <c r="F1752" t="s">
        <v>19390</v>
      </c>
      <c r="I1752"/>
      <c r="J1752"/>
      <c r="L1752"/>
      <c r="M1752"/>
      <c r="N1752"/>
      <c r="O1752" s="7" t="s">
        <v>12139</v>
      </c>
      <c r="P1752" t="s">
        <v>12137</v>
      </c>
      <c r="Q1752" t="s">
        <v>19</v>
      </c>
      <c r="R1752" s="6" t="s">
        <v>19</v>
      </c>
      <c r="S1752"/>
      <c r="T1752"/>
      <c r="U1752"/>
      <c r="W1752">
        <v>2020</v>
      </c>
      <c r="X1752" t="s">
        <v>12140</v>
      </c>
      <c r="Y1752" t="s">
        <v>19</v>
      </c>
      <c r="Z1752" t="s">
        <v>19</v>
      </c>
      <c r="AA1752" t="s">
        <v>12141</v>
      </c>
      <c r="AB1752" t="s">
        <v>19</v>
      </c>
      <c r="AC1752" t="s">
        <v>12142</v>
      </c>
      <c r="AD1752">
        <v>1</v>
      </c>
    </row>
    <row r="1753" spans="1:30" ht="28.8" hidden="1" x14ac:dyDescent="0.3">
      <c r="A1753">
        <v>1752</v>
      </c>
      <c r="B1753" s="3" t="s">
        <v>12011</v>
      </c>
      <c r="C1753" t="s">
        <v>145</v>
      </c>
      <c r="F1753" t="s">
        <v>19388</v>
      </c>
      <c r="I1753"/>
      <c r="J1753"/>
      <c r="L1753"/>
      <c r="M1753"/>
      <c r="N1753"/>
      <c r="O1753" s="6" t="s">
        <v>12012</v>
      </c>
      <c r="P1753" t="s">
        <v>12010</v>
      </c>
      <c r="Q1753" t="s">
        <v>19</v>
      </c>
      <c r="R1753" s="6" t="s">
        <v>19</v>
      </c>
      <c r="S1753"/>
      <c r="T1753"/>
      <c r="U1753"/>
      <c r="W1753">
        <v>2021</v>
      </c>
      <c r="X1753" t="s">
        <v>12013</v>
      </c>
      <c r="Y1753" t="s">
        <v>19</v>
      </c>
      <c r="Z1753" t="s">
        <v>19</v>
      </c>
      <c r="AA1753" t="s">
        <v>12014</v>
      </c>
      <c r="AB1753" t="s">
        <v>19</v>
      </c>
      <c r="AC1753" t="s">
        <v>12015</v>
      </c>
      <c r="AD1753">
        <v>1</v>
      </c>
    </row>
    <row r="1754" spans="1:30" ht="43.2" hidden="1" x14ac:dyDescent="0.3">
      <c r="A1754">
        <v>1753</v>
      </c>
      <c r="B1754" s="3" t="s">
        <v>12312</v>
      </c>
      <c r="C1754" t="s">
        <v>145</v>
      </c>
      <c r="F1754" t="s">
        <v>21227</v>
      </c>
      <c r="I1754"/>
      <c r="J1754"/>
      <c r="L1754"/>
      <c r="M1754"/>
      <c r="N1754"/>
      <c r="O1754" s="6" t="s">
        <v>12313</v>
      </c>
      <c r="P1754" t="s">
        <v>12311</v>
      </c>
      <c r="Q1754" t="s">
        <v>19</v>
      </c>
      <c r="R1754" s="6" t="s">
        <v>19</v>
      </c>
      <c r="S1754"/>
      <c r="T1754"/>
      <c r="U1754"/>
      <c r="W1754">
        <v>2019</v>
      </c>
      <c r="X1754" t="s">
        <v>12314</v>
      </c>
      <c r="Y1754" t="s">
        <v>19</v>
      </c>
      <c r="Z1754" t="s">
        <v>19</v>
      </c>
      <c r="AB1754" t="s">
        <v>19</v>
      </c>
      <c r="AC1754" t="s">
        <v>12315</v>
      </c>
      <c r="AD1754">
        <v>1</v>
      </c>
    </row>
    <row r="1755" spans="1:30" ht="28.8" hidden="1" x14ac:dyDescent="0.3">
      <c r="A1755">
        <v>1754</v>
      </c>
      <c r="B1755" s="3" t="s">
        <v>12017</v>
      </c>
      <c r="C1755" t="s">
        <v>18</v>
      </c>
      <c r="D1755" t="s">
        <v>145</v>
      </c>
      <c r="F1755" t="s">
        <v>19389</v>
      </c>
      <c r="L1755" t="s">
        <v>21318</v>
      </c>
      <c r="N1755" s="3" t="s">
        <v>21316</v>
      </c>
      <c r="O1755" s="7" t="s">
        <v>21560</v>
      </c>
      <c r="P1755" t="s">
        <v>12016</v>
      </c>
      <c r="Q1755" t="s">
        <v>19</v>
      </c>
      <c r="R1755" s="6" t="s">
        <v>19</v>
      </c>
      <c r="T1755" s="3"/>
      <c r="U1755" s="3"/>
      <c r="W1755">
        <v>2021</v>
      </c>
      <c r="X1755" t="s">
        <v>12018</v>
      </c>
      <c r="Y1755" t="s">
        <v>19</v>
      </c>
      <c r="Z1755" t="s">
        <v>19</v>
      </c>
      <c r="AA1755" t="s">
        <v>12019</v>
      </c>
      <c r="AB1755" t="s">
        <v>19</v>
      </c>
      <c r="AC1755" t="s">
        <v>12020</v>
      </c>
      <c r="AD1755">
        <v>1</v>
      </c>
    </row>
    <row r="1756" spans="1:30" ht="28.8" hidden="1" x14ac:dyDescent="0.3">
      <c r="A1756">
        <v>1755</v>
      </c>
      <c r="B1756" s="3" t="s">
        <v>12467</v>
      </c>
      <c r="C1756" t="s">
        <v>18</v>
      </c>
      <c r="D1756" t="s">
        <v>145</v>
      </c>
      <c r="F1756" t="s">
        <v>21226</v>
      </c>
      <c r="I1756"/>
      <c r="J1756"/>
      <c r="L1756"/>
      <c r="M1756"/>
      <c r="N1756"/>
      <c r="O1756" s="7" t="s">
        <v>12468</v>
      </c>
      <c r="P1756" t="s">
        <v>12466</v>
      </c>
      <c r="Q1756" t="s">
        <v>19</v>
      </c>
      <c r="R1756" s="6" t="s">
        <v>19</v>
      </c>
      <c r="S1756"/>
      <c r="T1756"/>
      <c r="U1756"/>
      <c r="W1756">
        <v>2019</v>
      </c>
      <c r="X1756" t="s">
        <v>12469</v>
      </c>
      <c r="Y1756" t="s">
        <v>19</v>
      </c>
      <c r="Z1756" t="s">
        <v>19</v>
      </c>
      <c r="AA1756" t="s">
        <v>12470</v>
      </c>
      <c r="AB1756" t="s">
        <v>19</v>
      </c>
      <c r="AC1756" t="s">
        <v>12471</v>
      </c>
      <c r="AD1756">
        <v>1</v>
      </c>
    </row>
    <row r="1757" spans="1:30" ht="43.2" hidden="1" x14ac:dyDescent="0.3">
      <c r="A1757">
        <v>1756</v>
      </c>
      <c r="B1757" s="3" t="s">
        <v>12144</v>
      </c>
      <c r="C1757" t="s">
        <v>145</v>
      </c>
      <c r="F1757" t="s">
        <v>21226</v>
      </c>
      <c r="I1757"/>
      <c r="J1757"/>
      <c r="L1757"/>
      <c r="M1757"/>
      <c r="N1757"/>
      <c r="O1757" s="6" t="s">
        <v>12145</v>
      </c>
      <c r="P1757" t="s">
        <v>12143</v>
      </c>
      <c r="Q1757" t="s">
        <v>19</v>
      </c>
      <c r="R1757" s="6" t="s">
        <v>19</v>
      </c>
      <c r="S1757"/>
      <c r="T1757"/>
      <c r="U1757"/>
      <c r="W1757">
        <v>2020</v>
      </c>
      <c r="X1757" t="s">
        <v>12146</v>
      </c>
      <c r="Y1757" t="s">
        <v>19</v>
      </c>
      <c r="Z1757" t="s">
        <v>19</v>
      </c>
      <c r="AA1757" t="s">
        <v>12147</v>
      </c>
      <c r="AB1757" t="s">
        <v>19</v>
      </c>
      <c r="AC1757" t="s">
        <v>12148</v>
      </c>
      <c r="AD1757">
        <v>1</v>
      </c>
    </row>
    <row r="1758" spans="1:30" ht="28.8" hidden="1" x14ac:dyDescent="0.3">
      <c r="A1758">
        <v>1757</v>
      </c>
      <c r="B1758" s="3" t="s">
        <v>19811</v>
      </c>
      <c r="C1758" t="s">
        <v>145</v>
      </c>
      <c r="F1758" t="s">
        <v>146</v>
      </c>
      <c r="I1758"/>
      <c r="J1758"/>
      <c r="L1758"/>
      <c r="M1758"/>
      <c r="N1758"/>
      <c r="O1758" s="6" t="s">
        <v>19812</v>
      </c>
      <c r="P1758" t="s">
        <v>19810</v>
      </c>
      <c r="Q1758" t="s">
        <v>19</v>
      </c>
      <c r="R1758" s="6" t="s">
        <v>19</v>
      </c>
      <c r="S1758"/>
      <c r="T1758"/>
      <c r="U1758"/>
      <c r="W1758">
        <v>2021</v>
      </c>
      <c r="X1758" t="s">
        <v>19813</v>
      </c>
      <c r="Y1758" t="s">
        <v>19</v>
      </c>
      <c r="Z1758" t="s">
        <v>19</v>
      </c>
      <c r="AB1758" t="s">
        <v>19</v>
      </c>
      <c r="AC1758" t="s">
        <v>19814</v>
      </c>
      <c r="AD1758">
        <v>1</v>
      </c>
    </row>
    <row r="1759" spans="1:30" hidden="1" x14ac:dyDescent="0.3">
      <c r="A1759">
        <v>1758</v>
      </c>
      <c r="B1759" s="3" t="s">
        <v>12150</v>
      </c>
      <c r="C1759" t="s">
        <v>18</v>
      </c>
      <c r="D1759" t="s">
        <v>145</v>
      </c>
      <c r="F1759" t="s">
        <v>19376</v>
      </c>
      <c r="I1759"/>
      <c r="J1759"/>
      <c r="L1759"/>
      <c r="M1759"/>
      <c r="N1759"/>
      <c r="O1759" s="7" t="s">
        <v>12151</v>
      </c>
      <c r="P1759" t="s">
        <v>12149</v>
      </c>
      <c r="Q1759" t="s">
        <v>19</v>
      </c>
      <c r="R1759" s="6" t="s">
        <v>19</v>
      </c>
      <c r="S1759"/>
      <c r="T1759"/>
      <c r="U1759"/>
      <c r="W1759">
        <v>2021</v>
      </c>
      <c r="X1759" t="s">
        <v>12152</v>
      </c>
      <c r="Y1759" t="s">
        <v>19</v>
      </c>
      <c r="Z1759" t="s">
        <v>19</v>
      </c>
      <c r="AB1759" t="s">
        <v>19</v>
      </c>
      <c r="AD1759">
        <v>1</v>
      </c>
    </row>
    <row r="1760" spans="1:30" ht="28.8" hidden="1" x14ac:dyDescent="0.3">
      <c r="A1760">
        <v>1759</v>
      </c>
      <c r="B1760" s="3" t="s">
        <v>12154</v>
      </c>
      <c r="C1760" t="s">
        <v>145</v>
      </c>
      <c r="F1760" t="s">
        <v>21226</v>
      </c>
      <c r="I1760"/>
      <c r="J1760"/>
      <c r="L1760"/>
      <c r="M1760"/>
      <c r="N1760"/>
      <c r="O1760" s="6" t="s">
        <v>12155</v>
      </c>
      <c r="P1760" t="s">
        <v>12153</v>
      </c>
      <c r="Q1760" t="s">
        <v>19</v>
      </c>
      <c r="R1760" s="6" t="s">
        <v>19</v>
      </c>
      <c r="S1760"/>
      <c r="T1760"/>
      <c r="U1760"/>
      <c r="W1760">
        <v>2020</v>
      </c>
      <c r="X1760" t="s">
        <v>12156</v>
      </c>
      <c r="Y1760" t="s">
        <v>19</v>
      </c>
      <c r="Z1760" t="s">
        <v>19</v>
      </c>
      <c r="AB1760" t="s">
        <v>19</v>
      </c>
      <c r="AC1760" t="s">
        <v>12157</v>
      </c>
      <c r="AD1760">
        <v>1</v>
      </c>
    </row>
    <row r="1761" spans="1:30" ht="43.2" hidden="1" x14ac:dyDescent="0.3">
      <c r="A1761">
        <v>1760</v>
      </c>
      <c r="B1761" s="3" t="s">
        <v>12159</v>
      </c>
      <c r="C1761" t="s">
        <v>145</v>
      </c>
      <c r="F1761" t="s">
        <v>19390</v>
      </c>
      <c r="I1761"/>
      <c r="J1761"/>
      <c r="L1761"/>
      <c r="M1761"/>
      <c r="N1761"/>
      <c r="O1761" s="6" t="s">
        <v>12160</v>
      </c>
      <c r="P1761" t="s">
        <v>12158</v>
      </c>
      <c r="Q1761" t="s">
        <v>19</v>
      </c>
      <c r="R1761" s="6" t="s">
        <v>19</v>
      </c>
      <c r="S1761"/>
      <c r="T1761"/>
      <c r="U1761"/>
      <c r="W1761">
        <v>2020</v>
      </c>
      <c r="X1761" t="s">
        <v>12161</v>
      </c>
      <c r="Y1761" t="s">
        <v>19</v>
      </c>
      <c r="Z1761" t="s">
        <v>19</v>
      </c>
      <c r="AA1761" t="s">
        <v>12162</v>
      </c>
      <c r="AB1761" t="s">
        <v>19</v>
      </c>
      <c r="AC1761" t="s">
        <v>12163</v>
      </c>
      <c r="AD1761">
        <v>1</v>
      </c>
    </row>
    <row r="1762" spans="1:30" ht="43.2" hidden="1" x14ac:dyDescent="0.3">
      <c r="A1762">
        <v>1761</v>
      </c>
      <c r="B1762" s="3" t="s">
        <v>19816</v>
      </c>
      <c r="C1762" t="s">
        <v>145</v>
      </c>
      <c r="F1762" t="s">
        <v>19388</v>
      </c>
      <c r="I1762"/>
      <c r="J1762"/>
      <c r="L1762"/>
      <c r="M1762"/>
      <c r="N1762"/>
      <c r="O1762" s="6" t="s">
        <v>19817</v>
      </c>
      <c r="P1762" t="s">
        <v>19815</v>
      </c>
      <c r="Q1762" t="s">
        <v>19</v>
      </c>
      <c r="R1762" s="6" t="s">
        <v>19</v>
      </c>
      <c r="S1762"/>
      <c r="T1762"/>
      <c r="U1762"/>
      <c r="W1762">
        <v>2019</v>
      </c>
      <c r="X1762" t="s">
        <v>19818</v>
      </c>
      <c r="Y1762" t="s">
        <v>19</v>
      </c>
      <c r="Z1762" t="s">
        <v>19</v>
      </c>
      <c r="AB1762" t="s">
        <v>19</v>
      </c>
      <c r="AC1762" t="s">
        <v>19819</v>
      </c>
      <c r="AD1762">
        <v>1</v>
      </c>
    </row>
    <row r="1763" spans="1:30" ht="28.8" hidden="1" x14ac:dyDescent="0.3">
      <c r="A1763">
        <v>1762</v>
      </c>
      <c r="B1763" s="3" t="s">
        <v>12473</v>
      </c>
      <c r="C1763" t="s">
        <v>18</v>
      </c>
      <c r="D1763" t="s">
        <v>145</v>
      </c>
      <c r="F1763" t="s">
        <v>21297</v>
      </c>
      <c r="I1763"/>
      <c r="J1763"/>
      <c r="L1763"/>
      <c r="M1763"/>
      <c r="N1763"/>
      <c r="O1763" s="7" t="s">
        <v>12474</v>
      </c>
      <c r="P1763" t="s">
        <v>12472</v>
      </c>
      <c r="Q1763" t="s">
        <v>19</v>
      </c>
      <c r="R1763" s="6" t="s">
        <v>19</v>
      </c>
      <c r="S1763"/>
      <c r="T1763"/>
      <c r="U1763"/>
      <c r="W1763">
        <v>2019</v>
      </c>
      <c r="X1763" t="s">
        <v>12475</v>
      </c>
      <c r="Y1763" t="s">
        <v>19</v>
      </c>
      <c r="Z1763" t="s">
        <v>19</v>
      </c>
      <c r="AA1763" t="s">
        <v>12476</v>
      </c>
      <c r="AB1763" t="s">
        <v>19</v>
      </c>
      <c r="AC1763" t="s">
        <v>12477</v>
      </c>
      <c r="AD1763">
        <v>1</v>
      </c>
    </row>
    <row r="1764" spans="1:30" ht="57.6" hidden="1" x14ac:dyDescent="0.3">
      <c r="A1764">
        <v>1763</v>
      </c>
      <c r="B1764" s="3" t="s">
        <v>12317</v>
      </c>
      <c r="C1764" t="s">
        <v>18</v>
      </c>
      <c r="D1764" t="s">
        <v>145</v>
      </c>
      <c r="F1764" t="s">
        <v>21297</v>
      </c>
      <c r="I1764"/>
      <c r="J1764"/>
      <c r="L1764"/>
      <c r="M1764"/>
      <c r="N1764"/>
      <c r="O1764" s="7" t="s">
        <v>12318</v>
      </c>
      <c r="P1764" t="s">
        <v>12316</v>
      </c>
      <c r="Q1764" t="s">
        <v>19</v>
      </c>
      <c r="R1764" s="6" t="s">
        <v>19</v>
      </c>
      <c r="S1764"/>
      <c r="T1764"/>
      <c r="U1764"/>
      <c r="W1764">
        <v>2019</v>
      </c>
      <c r="X1764" t="s">
        <v>12319</v>
      </c>
      <c r="Y1764" t="s">
        <v>19</v>
      </c>
      <c r="Z1764" t="s">
        <v>19</v>
      </c>
      <c r="AA1764" t="s">
        <v>12320</v>
      </c>
      <c r="AB1764" t="s">
        <v>19</v>
      </c>
      <c r="AC1764" t="s">
        <v>12321</v>
      </c>
      <c r="AD1764">
        <v>1</v>
      </c>
    </row>
    <row r="1765" spans="1:30" hidden="1" x14ac:dyDescent="0.3">
      <c r="A1765">
        <v>1764</v>
      </c>
      <c r="B1765" s="3" t="s">
        <v>12165</v>
      </c>
      <c r="C1765" t="s">
        <v>145</v>
      </c>
      <c r="F1765" t="s">
        <v>19388</v>
      </c>
      <c r="I1765"/>
      <c r="J1765"/>
      <c r="L1765"/>
      <c r="M1765"/>
      <c r="N1765"/>
      <c r="O1765" s="6" t="s">
        <v>12166</v>
      </c>
      <c r="P1765" t="s">
        <v>12164</v>
      </c>
      <c r="Q1765" t="s">
        <v>19</v>
      </c>
      <c r="R1765" s="6" t="s">
        <v>19</v>
      </c>
      <c r="S1765"/>
      <c r="T1765"/>
      <c r="U1765"/>
      <c r="W1765">
        <v>2021</v>
      </c>
      <c r="X1765" t="s">
        <v>12167</v>
      </c>
      <c r="Y1765" t="s">
        <v>19</v>
      </c>
      <c r="Z1765" t="s">
        <v>19</v>
      </c>
      <c r="AA1765" t="s">
        <v>12168</v>
      </c>
      <c r="AB1765" t="s">
        <v>19</v>
      </c>
      <c r="AC1765" t="s">
        <v>12169</v>
      </c>
      <c r="AD1765">
        <v>1</v>
      </c>
    </row>
    <row r="1766" spans="1:30" ht="28.8" hidden="1" x14ac:dyDescent="0.3">
      <c r="A1766">
        <v>1765</v>
      </c>
      <c r="B1766" s="3" t="s">
        <v>12323</v>
      </c>
      <c r="C1766" t="s">
        <v>18</v>
      </c>
      <c r="D1766" t="s">
        <v>145</v>
      </c>
      <c r="F1766" t="s">
        <v>21297</v>
      </c>
      <c r="I1766"/>
      <c r="J1766"/>
      <c r="L1766"/>
      <c r="M1766"/>
      <c r="N1766"/>
      <c r="O1766" s="7" t="s">
        <v>12324</v>
      </c>
      <c r="P1766" t="s">
        <v>12322</v>
      </c>
      <c r="Q1766" t="s">
        <v>19</v>
      </c>
      <c r="R1766" s="6" t="s">
        <v>19</v>
      </c>
      <c r="S1766"/>
      <c r="T1766"/>
      <c r="U1766"/>
      <c r="W1766">
        <v>2020</v>
      </c>
      <c r="X1766" t="s">
        <v>12325</v>
      </c>
      <c r="Y1766" t="s">
        <v>19</v>
      </c>
      <c r="Z1766" t="s">
        <v>19</v>
      </c>
      <c r="AA1766" t="s">
        <v>12326</v>
      </c>
      <c r="AB1766" t="s">
        <v>19</v>
      </c>
      <c r="AC1766" t="s">
        <v>12327</v>
      </c>
      <c r="AD1766">
        <v>1</v>
      </c>
    </row>
    <row r="1767" spans="1:30" ht="28.8" hidden="1" x14ac:dyDescent="0.3">
      <c r="A1767">
        <v>1766</v>
      </c>
      <c r="B1767" s="3" t="s">
        <v>12171</v>
      </c>
      <c r="C1767" t="s">
        <v>145</v>
      </c>
      <c r="F1767" t="s">
        <v>21226</v>
      </c>
      <c r="I1767"/>
      <c r="J1767"/>
      <c r="L1767"/>
      <c r="M1767"/>
      <c r="N1767"/>
      <c r="O1767" s="6" t="s">
        <v>12172</v>
      </c>
      <c r="P1767" t="s">
        <v>12170</v>
      </c>
      <c r="Q1767" t="s">
        <v>19</v>
      </c>
      <c r="R1767" s="6" t="s">
        <v>19</v>
      </c>
      <c r="S1767"/>
      <c r="T1767"/>
      <c r="U1767"/>
      <c r="W1767">
        <v>2020</v>
      </c>
      <c r="X1767" t="s">
        <v>12173</v>
      </c>
      <c r="Y1767" t="s">
        <v>19</v>
      </c>
      <c r="Z1767" t="s">
        <v>19</v>
      </c>
      <c r="AA1767" t="s">
        <v>12174</v>
      </c>
      <c r="AB1767" t="s">
        <v>19</v>
      </c>
      <c r="AD1767">
        <v>1</v>
      </c>
    </row>
    <row r="1768" spans="1:30" ht="28.8" x14ac:dyDescent="0.3">
      <c r="A1768">
        <v>239</v>
      </c>
      <c r="B1768" s="3" t="s">
        <v>2120</v>
      </c>
      <c r="C1768" t="s">
        <v>18</v>
      </c>
      <c r="D1768" t="s">
        <v>18</v>
      </c>
      <c r="E1768" t="s">
        <v>18</v>
      </c>
      <c r="G1768" t="s">
        <v>21348</v>
      </c>
      <c r="H1768" t="s">
        <v>21361</v>
      </c>
      <c r="I1768" s="3" t="s">
        <v>21376</v>
      </c>
      <c r="J1768" s="3" t="s">
        <v>21384</v>
      </c>
      <c r="K1768" s="12" t="s">
        <v>21432</v>
      </c>
      <c r="L1768" s="3" t="s">
        <v>21247</v>
      </c>
      <c r="M1768" s="3" t="s">
        <v>22008</v>
      </c>
      <c r="N1768" s="3" t="s">
        <v>22123</v>
      </c>
      <c r="O1768" s="7" t="s">
        <v>21369</v>
      </c>
      <c r="P1768" t="s">
        <v>2119</v>
      </c>
      <c r="Q1768" s="4" t="s">
        <v>60</v>
      </c>
      <c r="R1768" s="6" t="s">
        <v>470</v>
      </c>
      <c r="S1768" s="9" t="s">
        <v>22018</v>
      </c>
      <c r="T1768" s="27">
        <v>44951</v>
      </c>
      <c r="U1768" s="27" t="s">
        <v>22234</v>
      </c>
      <c r="W1768">
        <v>2004</v>
      </c>
      <c r="X1768" t="s">
        <v>2121</v>
      </c>
      <c r="Y1768" t="s">
        <v>47</v>
      </c>
      <c r="Z1768" t="s">
        <v>48</v>
      </c>
      <c r="AB1768" t="s">
        <v>2122</v>
      </c>
      <c r="AC1768" t="s">
        <v>2123</v>
      </c>
      <c r="AD1768">
        <v>2</v>
      </c>
    </row>
    <row r="1769" spans="1:30" ht="28.8" hidden="1" x14ac:dyDescent="0.3">
      <c r="A1769">
        <v>1768</v>
      </c>
      <c r="B1769" s="3" t="s">
        <v>12479</v>
      </c>
      <c r="C1769" t="s">
        <v>145</v>
      </c>
      <c r="F1769" t="s">
        <v>21226</v>
      </c>
      <c r="I1769"/>
      <c r="J1769"/>
      <c r="L1769"/>
      <c r="M1769"/>
      <c r="N1769"/>
      <c r="O1769" s="6" t="s">
        <v>12480</v>
      </c>
      <c r="P1769" t="s">
        <v>12478</v>
      </c>
      <c r="Q1769" t="s">
        <v>19</v>
      </c>
      <c r="R1769" s="6" t="s">
        <v>19</v>
      </c>
      <c r="S1769"/>
      <c r="T1769"/>
      <c r="U1769"/>
      <c r="W1769">
        <v>2019</v>
      </c>
      <c r="X1769" t="s">
        <v>12481</v>
      </c>
      <c r="Y1769" t="s">
        <v>19</v>
      </c>
      <c r="Z1769" t="s">
        <v>19</v>
      </c>
      <c r="AA1769" t="s">
        <v>12482</v>
      </c>
      <c r="AB1769" t="s">
        <v>19</v>
      </c>
      <c r="AC1769" t="s">
        <v>12483</v>
      </c>
      <c r="AD1769">
        <v>1</v>
      </c>
    </row>
    <row r="1770" spans="1:30" ht="43.2" hidden="1" x14ac:dyDescent="0.3">
      <c r="A1770">
        <v>1769</v>
      </c>
      <c r="B1770" s="3" t="s">
        <v>12022</v>
      </c>
      <c r="C1770" t="s">
        <v>145</v>
      </c>
      <c r="F1770" t="s">
        <v>21226</v>
      </c>
      <c r="I1770"/>
      <c r="J1770"/>
      <c r="L1770"/>
      <c r="M1770"/>
      <c r="N1770"/>
      <c r="O1770" s="6" t="s">
        <v>12023</v>
      </c>
      <c r="P1770" t="s">
        <v>12021</v>
      </c>
      <c r="Q1770" t="s">
        <v>19</v>
      </c>
      <c r="R1770" s="6" t="s">
        <v>19</v>
      </c>
      <c r="S1770"/>
      <c r="T1770"/>
      <c r="U1770"/>
      <c r="W1770">
        <v>2021</v>
      </c>
      <c r="X1770" t="s">
        <v>12024</v>
      </c>
      <c r="Y1770" t="s">
        <v>19</v>
      </c>
      <c r="Z1770" t="s">
        <v>19</v>
      </c>
      <c r="AA1770" t="s">
        <v>12025</v>
      </c>
      <c r="AB1770" t="s">
        <v>19</v>
      </c>
      <c r="AC1770" t="s">
        <v>12026</v>
      </c>
      <c r="AD1770">
        <v>1</v>
      </c>
    </row>
    <row r="1771" spans="1:30" ht="28.8" hidden="1" x14ac:dyDescent="0.3">
      <c r="A1771">
        <v>1770</v>
      </c>
      <c r="B1771" s="3" t="s">
        <v>12176</v>
      </c>
      <c r="C1771" t="s">
        <v>145</v>
      </c>
      <c r="F1771" t="s">
        <v>21226</v>
      </c>
      <c r="I1771"/>
      <c r="J1771"/>
      <c r="L1771"/>
      <c r="M1771"/>
      <c r="N1771"/>
      <c r="O1771" s="6" t="s">
        <v>12177</v>
      </c>
      <c r="P1771" t="s">
        <v>12175</v>
      </c>
      <c r="Q1771" t="s">
        <v>19</v>
      </c>
      <c r="R1771" s="6" t="s">
        <v>19</v>
      </c>
      <c r="S1771"/>
      <c r="T1771"/>
      <c r="U1771"/>
      <c r="W1771">
        <v>2021</v>
      </c>
      <c r="X1771" t="s">
        <v>12178</v>
      </c>
      <c r="Y1771" t="s">
        <v>19</v>
      </c>
      <c r="Z1771" t="s">
        <v>19</v>
      </c>
      <c r="AA1771" t="s">
        <v>12179</v>
      </c>
      <c r="AB1771" t="s">
        <v>19</v>
      </c>
      <c r="AC1771" t="s">
        <v>12180</v>
      </c>
      <c r="AD1771">
        <v>1</v>
      </c>
    </row>
    <row r="1772" spans="1:30" ht="43.2" hidden="1" x14ac:dyDescent="0.3">
      <c r="A1772">
        <v>1771</v>
      </c>
      <c r="B1772" s="3" t="s">
        <v>19821</v>
      </c>
      <c r="C1772" t="s">
        <v>145</v>
      </c>
      <c r="F1772" t="s">
        <v>146</v>
      </c>
      <c r="I1772"/>
      <c r="J1772"/>
      <c r="L1772"/>
      <c r="M1772"/>
      <c r="N1772"/>
      <c r="O1772" s="6" t="s">
        <v>19822</v>
      </c>
      <c r="P1772" t="s">
        <v>19820</v>
      </c>
      <c r="Q1772" t="s">
        <v>19</v>
      </c>
      <c r="R1772" s="6" t="s">
        <v>19</v>
      </c>
      <c r="S1772"/>
      <c r="T1772"/>
      <c r="U1772"/>
      <c r="W1772">
        <v>2019</v>
      </c>
      <c r="X1772" t="s">
        <v>19823</v>
      </c>
      <c r="Y1772" t="s">
        <v>19</v>
      </c>
      <c r="Z1772" t="s">
        <v>19</v>
      </c>
      <c r="AB1772" t="s">
        <v>19</v>
      </c>
      <c r="AD1772">
        <v>1</v>
      </c>
    </row>
    <row r="1773" spans="1:30" ht="28.8" hidden="1" x14ac:dyDescent="0.3">
      <c r="A1773">
        <v>1772</v>
      </c>
      <c r="B1773" s="3" t="s">
        <v>12632</v>
      </c>
      <c r="C1773" t="s">
        <v>145</v>
      </c>
      <c r="F1773" t="s">
        <v>21227</v>
      </c>
      <c r="I1773"/>
      <c r="J1773"/>
      <c r="L1773"/>
      <c r="M1773"/>
      <c r="N1773"/>
      <c r="O1773" s="6" t="s">
        <v>12633</v>
      </c>
      <c r="P1773" t="s">
        <v>12631</v>
      </c>
      <c r="Q1773" t="s">
        <v>19</v>
      </c>
      <c r="R1773" s="6" t="s">
        <v>19</v>
      </c>
      <c r="S1773"/>
      <c r="T1773"/>
      <c r="U1773"/>
      <c r="W1773">
        <v>2018</v>
      </c>
      <c r="X1773" t="s">
        <v>12634</v>
      </c>
      <c r="Y1773" t="s">
        <v>19</v>
      </c>
      <c r="Z1773" t="s">
        <v>19</v>
      </c>
      <c r="AB1773" t="s">
        <v>19</v>
      </c>
      <c r="AC1773" t="s">
        <v>12635</v>
      </c>
      <c r="AD1773">
        <v>1</v>
      </c>
    </row>
    <row r="1774" spans="1:30" ht="28.8" hidden="1" x14ac:dyDescent="0.3">
      <c r="A1774">
        <v>1773</v>
      </c>
      <c r="B1774" s="3" t="s">
        <v>11846</v>
      </c>
      <c r="C1774" t="s">
        <v>145</v>
      </c>
      <c r="F1774" t="s">
        <v>21226</v>
      </c>
      <c r="I1774"/>
      <c r="J1774"/>
      <c r="L1774"/>
      <c r="M1774"/>
      <c r="N1774"/>
      <c r="O1774" s="6" t="s">
        <v>11847</v>
      </c>
      <c r="P1774" t="s">
        <v>11845</v>
      </c>
      <c r="Q1774" t="s">
        <v>19</v>
      </c>
      <c r="R1774" s="6" t="s">
        <v>19</v>
      </c>
      <c r="S1774"/>
      <c r="T1774"/>
      <c r="U1774"/>
      <c r="W1774">
        <v>2022</v>
      </c>
      <c r="X1774" t="s">
        <v>11848</v>
      </c>
      <c r="Y1774" t="s">
        <v>19</v>
      </c>
      <c r="Z1774" t="s">
        <v>19</v>
      </c>
      <c r="AA1774" t="s">
        <v>11849</v>
      </c>
      <c r="AB1774" t="s">
        <v>19</v>
      </c>
      <c r="AC1774" t="s">
        <v>11850</v>
      </c>
      <c r="AD1774">
        <v>1</v>
      </c>
    </row>
    <row r="1775" spans="1:30" ht="43.2" hidden="1" x14ac:dyDescent="0.3">
      <c r="A1775">
        <v>1774</v>
      </c>
      <c r="B1775" s="3" t="s">
        <v>12485</v>
      </c>
      <c r="C1775" t="s">
        <v>18</v>
      </c>
      <c r="D1775" t="s">
        <v>18</v>
      </c>
      <c r="E1775" s="3" t="s">
        <v>145</v>
      </c>
      <c r="F1775" t="s">
        <v>19389</v>
      </c>
      <c r="L1775" t="s">
        <v>21318</v>
      </c>
      <c r="O1775" s="7" t="s">
        <v>21563</v>
      </c>
      <c r="P1775" t="s">
        <v>12484</v>
      </c>
      <c r="Q1775" t="s">
        <v>19</v>
      </c>
      <c r="R1775" s="6" t="s">
        <v>19</v>
      </c>
      <c r="T1775" s="3"/>
      <c r="U1775" s="3"/>
      <c r="W1775">
        <v>2019</v>
      </c>
      <c r="X1775" t="s">
        <v>12486</v>
      </c>
      <c r="Y1775" t="s">
        <v>19</v>
      </c>
      <c r="Z1775" t="s">
        <v>19</v>
      </c>
      <c r="AA1775" t="s">
        <v>12487</v>
      </c>
      <c r="AB1775" t="s">
        <v>19</v>
      </c>
      <c r="AC1775" t="s">
        <v>12488</v>
      </c>
      <c r="AD1775">
        <v>1</v>
      </c>
    </row>
    <row r="1776" spans="1:30" hidden="1" x14ac:dyDescent="0.3">
      <c r="A1776">
        <v>1775</v>
      </c>
      <c r="B1776" s="3" t="s">
        <v>12490</v>
      </c>
      <c r="C1776" t="s">
        <v>145</v>
      </c>
      <c r="F1776" t="s">
        <v>21227</v>
      </c>
      <c r="I1776"/>
      <c r="J1776"/>
      <c r="L1776"/>
      <c r="M1776"/>
      <c r="N1776"/>
      <c r="O1776" s="6" t="s">
        <v>12491</v>
      </c>
      <c r="P1776" t="s">
        <v>12489</v>
      </c>
      <c r="Q1776" t="s">
        <v>19</v>
      </c>
      <c r="R1776" s="6" t="s">
        <v>19</v>
      </c>
      <c r="S1776"/>
      <c r="T1776"/>
      <c r="U1776"/>
      <c r="W1776">
        <v>2019</v>
      </c>
      <c r="X1776" t="s">
        <v>12492</v>
      </c>
      <c r="Y1776" t="s">
        <v>19</v>
      </c>
      <c r="Z1776" t="s">
        <v>19</v>
      </c>
      <c r="AB1776" t="s">
        <v>19</v>
      </c>
      <c r="AD1776">
        <v>1</v>
      </c>
    </row>
    <row r="1777" spans="1:30" ht="28.8" hidden="1" x14ac:dyDescent="0.3">
      <c r="A1777">
        <v>1776</v>
      </c>
      <c r="B1777" s="3" t="s">
        <v>12637</v>
      </c>
      <c r="C1777" t="s">
        <v>145</v>
      </c>
      <c r="F1777" t="s">
        <v>21227</v>
      </c>
      <c r="I1777"/>
      <c r="J1777"/>
      <c r="L1777"/>
      <c r="M1777"/>
      <c r="N1777"/>
      <c r="O1777" s="6" t="s">
        <v>12638</v>
      </c>
      <c r="P1777" t="s">
        <v>12636</v>
      </c>
      <c r="Q1777" t="s">
        <v>19</v>
      </c>
      <c r="R1777" s="6" t="s">
        <v>19</v>
      </c>
      <c r="S1777"/>
      <c r="T1777"/>
      <c r="U1777"/>
      <c r="W1777">
        <v>2018</v>
      </c>
      <c r="X1777" t="s">
        <v>12639</v>
      </c>
      <c r="Y1777" t="s">
        <v>19</v>
      </c>
      <c r="Z1777" t="s">
        <v>19</v>
      </c>
      <c r="AB1777" t="s">
        <v>19</v>
      </c>
      <c r="AC1777" t="s">
        <v>12640</v>
      </c>
      <c r="AD1777">
        <v>1</v>
      </c>
    </row>
    <row r="1778" spans="1:30" ht="43.2" hidden="1" x14ac:dyDescent="0.3">
      <c r="A1778">
        <v>1777</v>
      </c>
      <c r="B1778" s="3" t="s">
        <v>11852</v>
      </c>
      <c r="C1778" t="s">
        <v>18</v>
      </c>
      <c r="D1778" t="s">
        <v>145</v>
      </c>
      <c r="F1778" t="s">
        <v>19390</v>
      </c>
      <c r="I1778"/>
      <c r="J1778"/>
      <c r="L1778"/>
      <c r="M1778"/>
      <c r="N1778"/>
      <c r="O1778" s="7" t="s">
        <v>11853</v>
      </c>
      <c r="P1778" t="s">
        <v>11851</v>
      </c>
      <c r="Q1778" t="s">
        <v>19</v>
      </c>
      <c r="R1778" s="6" t="s">
        <v>19</v>
      </c>
      <c r="S1778"/>
      <c r="T1778"/>
      <c r="U1778"/>
      <c r="W1778">
        <v>2022</v>
      </c>
      <c r="X1778" t="s">
        <v>11854</v>
      </c>
      <c r="Y1778" t="s">
        <v>19</v>
      </c>
      <c r="Z1778" t="s">
        <v>19</v>
      </c>
      <c r="AA1778" t="s">
        <v>11855</v>
      </c>
      <c r="AB1778" t="s">
        <v>19</v>
      </c>
      <c r="AC1778" t="s">
        <v>11856</v>
      </c>
      <c r="AD1778">
        <v>1</v>
      </c>
    </row>
    <row r="1779" spans="1:30" ht="28.8" hidden="1" x14ac:dyDescent="0.3">
      <c r="A1779">
        <v>1778</v>
      </c>
      <c r="B1779" s="3" t="s">
        <v>19825</v>
      </c>
      <c r="C1779" t="s">
        <v>18</v>
      </c>
      <c r="D1779" t="s">
        <v>145</v>
      </c>
      <c r="F1779" t="s">
        <v>21297</v>
      </c>
      <c r="I1779"/>
      <c r="J1779"/>
      <c r="L1779"/>
      <c r="M1779"/>
      <c r="N1779"/>
      <c r="O1779" s="7" t="s">
        <v>19826</v>
      </c>
      <c r="P1779" t="s">
        <v>19824</v>
      </c>
      <c r="Q1779" t="s">
        <v>19</v>
      </c>
      <c r="R1779" s="6" t="s">
        <v>19</v>
      </c>
      <c r="S1779"/>
      <c r="T1779"/>
      <c r="U1779"/>
      <c r="W1779">
        <v>2021</v>
      </c>
      <c r="X1779" t="s">
        <v>19827</v>
      </c>
      <c r="Y1779" t="s">
        <v>19</v>
      </c>
      <c r="Z1779" t="s">
        <v>19</v>
      </c>
      <c r="AA1779" t="s">
        <v>19828</v>
      </c>
      <c r="AB1779" t="s">
        <v>19</v>
      </c>
      <c r="AC1779" t="s">
        <v>19829</v>
      </c>
      <c r="AD1779">
        <v>1</v>
      </c>
    </row>
    <row r="1780" spans="1:30" ht="28.8" hidden="1" x14ac:dyDescent="0.3">
      <c r="A1780">
        <v>1779</v>
      </c>
      <c r="B1780" s="3" t="s">
        <v>11858</v>
      </c>
      <c r="C1780" t="s">
        <v>145</v>
      </c>
      <c r="F1780" t="s">
        <v>19390</v>
      </c>
      <c r="I1780"/>
      <c r="J1780"/>
      <c r="L1780"/>
      <c r="M1780"/>
      <c r="N1780"/>
      <c r="O1780" s="6" t="s">
        <v>11859</v>
      </c>
      <c r="P1780" t="s">
        <v>11857</v>
      </c>
      <c r="Q1780" t="s">
        <v>19</v>
      </c>
      <c r="R1780" s="6" t="s">
        <v>19</v>
      </c>
      <c r="S1780"/>
      <c r="T1780"/>
      <c r="U1780"/>
      <c r="W1780">
        <v>2022</v>
      </c>
      <c r="X1780" t="s">
        <v>11860</v>
      </c>
      <c r="Y1780" t="s">
        <v>19</v>
      </c>
      <c r="Z1780" t="s">
        <v>19</v>
      </c>
      <c r="AA1780" t="s">
        <v>11861</v>
      </c>
      <c r="AB1780" t="s">
        <v>19</v>
      </c>
      <c r="AC1780" t="s">
        <v>11862</v>
      </c>
      <c r="AD1780">
        <v>1</v>
      </c>
    </row>
    <row r="1781" spans="1:30" ht="43.2" hidden="1" x14ac:dyDescent="0.3">
      <c r="A1781">
        <v>305</v>
      </c>
      <c r="B1781" s="3" t="s">
        <v>2615</v>
      </c>
      <c r="C1781" t="s">
        <v>18</v>
      </c>
      <c r="D1781" t="s">
        <v>18</v>
      </c>
      <c r="E1781" t="s">
        <v>145</v>
      </c>
      <c r="G1781" t="s">
        <v>21348</v>
      </c>
      <c r="H1781" t="s">
        <v>21460</v>
      </c>
      <c r="I1781" t="s">
        <v>21268</v>
      </c>
      <c r="J1781" t="s">
        <v>21786</v>
      </c>
      <c r="K1781" s="12" t="s">
        <v>21432</v>
      </c>
      <c r="L1781" t="s">
        <v>21784</v>
      </c>
      <c r="M1781" t="s">
        <v>21790</v>
      </c>
      <c r="N1781"/>
      <c r="O1781" s="7" t="s">
        <v>2616</v>
      </c>
      <c r="P1781" t="s">
        <v>2614</v>
      </c>
      <c r="Q1781" s="4" t="s">
        <v>60</v>
      </c>
      <c r="S1781" s="22" t="s">
        <v>21720</v>
      </c>
      <c r="T1781" s="27">
        <v>44951</v>
      </c>
      <c r="U1781" s="27" t="s">
        <v>22040</v>
      </c>
      <c r="W1781">
        <v>1995</v>
      </c>
      <c r="X1781" t="s">
        <v>2617</v>
      </c>
      <c r="Y1781" t="s">
        <v>47</v>
      </c>
      <c r="Z1781" t="s">
        <v>48</v>
      </c>
      <c r="AA1781" t="s">
        <v>2618</v>
      </c>
      <c r="AB1781" t="s">
        <v>2619</v>
      </c>
      <c r="AC1781" t="s">
        <v>19</v>
      </c>
      <c r="AD1781">
        <v>1</v>
      </c>
    </row>
    <row r="1782" spans="1:30" ht="28.8" hidden="1" x14ac:dyDescent="0.3">
      <c r="A1782">
        <v>1781</v>
      </c>
      <c r="B1782" s="3" t="s">
        <v>12494</v>
      </c>
      <c r="C1782" t="s">
        <v>145</v>
      </c>
      <c r="F1782" t="s">
        <v>19390</v>
      </c>
      <c r="I1782"/>
      <c r="J1782"/>
      <c r="L1782"/>
      <c r="M1782"/>
      <c r="N1782"/>
      <c r="O1782" s="6" t="s">
        <v>12495</v>
      </c>
      <c r="P1782" t="s">
        <v>12493</v>
      </c>
      <c r="Q1782" t="s">
        <v>19</v>
      </c>
      <c r="R1782" s="6" t="s">
        <v>19</v>
      </c>
      <c r="S1782"/>
      <c r="T1782"/>
      <c r="U1782"/>
      <c r="W1782">
        <v>2019</v>
      </c>
      <c r="X1782" t="s">
        <v>12496</v>
      </c>
      <c r="Y1782" t="s">
        <v>19</v>
      </c>
      <c r="Z1782" t="s">
        <v>19</v>
      </c>
      <c r="AB1782" t="s">
        <v>19</v>
      </c>
      <c r="AC1782" t="s">
        <v>12497</v>
      </c>
      <c r="AD1782">
        <v>1</v>
      </c>
    </row>
    <row r="1783" spans="1:30" ht="28.8" hidden="1" x14ac:dyDescent="0.3">
      <c r="A1783">
        <v>1782</v>
      </c>
      <c r="B1783" s="3" t="s">
        <v>12028</v>
      </c>
      <c r="C1783" t="s">
        <v>145</v>
      </c>
      <c r="F1783" t="s">
        <v>19390</v>
      </c>
      <c r="I1783"/>
      <c r="J1783"/>
      <c r="L1783"/>
      <c r="M1783"/>
      <c r="N1783"/>
      <c r="O1783" s="6" t="s">
        <v>12029</v>
      </c>
      <c r="P1783" t="s">
        <v>12027</v>
      </c>
      <c r="Q1783" t="s">
        <v>19</v>
      </c>
      <c r="R1783" s="6" t="s">
        <v>19</v>
      </c>
      <c r="S1783"/>
      <c r="T1783"/>
      <c r="U1783"/>
      <c r="W1783">
        <v>2021</v>
      </c>
      <c r="X1783" t="s">
        <v>12030</v>
      </c>
      <c r="Y1783" t="s">
        <v>19</v>
      </c>
      <c r="Z1783" t="s">
        <v>19</v>
      </c>
      <c r="AA1783" t="s">
        <v>12031</v>
      </c>
      <c r="AB1783" t="s">
        <v>19</v>
      </c>
      <c r="AC1783" t="s">
        <v>12032</v>
      </c>
      <c r="AD1783">
        <v>1</v>
      </c>
    </row>
    <row r="1784" spans="1:30" ht="28.8" hidden="1" x14ac:dyDescent="0.3">
      <c r="A1784">
        <v>1783</v>
      </c>
      <c r="B1784" s="3" t="s">
        <v>12034</v>
      </c>
      <c r="C1784" t="s">
        <v>145</v>
      </c>
      <c r="F1784" t="s">
        <v>19390</v>
      </c>
      <c r="I1784"/>
      <c r="J1784"/>
      <c r="L1784"/>
      <c r="M1784"/>
      <c r="N1784"/>
      <c r="O1784" s="6" t="s">
        <v>12035</v>
      </c>
      <c r="P1784" t="s">
        <v>12033</v>
      </c>
      <c r="Q1784" t="s">
        <v>19</v>
      </c>
      <c r="R1784" s="6" t="s">
        <v>19</v>
      </c>
      <c r="S1784"/>
      <c r="T1784"/>
      <c r="U1784"/>
      <c r="W1784">
        <v>2021</v>
      </c>
      <c r="X1784" t="s">
        <v>12036</v>
      </c>
      <c r="Y1784" t="s">
        <v>19</v>
      </c>
      <c r="Z1784" t="s">
        <v>19</v>
      </c>
      <c r="AB1784" t="s">
        <v>19</v>
      </c>
      <c r="AC1784" t="s">
        <v>12037</v>
      </c>
      <c r="AD1784">
        <v>1</v>
      </c>
    </row>
    <row r="1785" spans="1:30" ht="28.8" hidden="1" x14ac:dyDescent="0.3">
      <c r="A1785">
        <v>1784</v>
      </c>
      <c r="B1785" s="3" t="s">
        <v>12039</v>
      </c>
      <c r="C1785" t="s">
        <v>145</v>
      </c>
      <c r="F1785" t="s">
        <v>19390</v>
      </c>
      <c r="I1785"/>
      <c r="J1785"/>
      <c r="L1785"/>
      <c r="M1785"/>
      <c r="N1785"/>
      <c r="O1785" s="6" t="s">
        <v>12040</v>
      </c>
      <c r="P1785" t="s">
        <v>12038</v>
      </c>
      <c r="Q1785" t="s">
        <v>19</v>
      </c>
      <c r="R1785" s="6" t="s">
        <v>19</v>
      </c>
      <c r="S1785"/>
      <c r="T1785"/>
      <c r="U1785"/>
      <c r="W1785">
        <v>2021</v>
      </c>
      <c r="X1785" t="s">
        <v>12041</v>
      </c>
      <c r="Y1785" t="s">
        <v>19</v>
      </c>
      <c r="Z1785" t="s">
        <v>19</v>
      </c>
      <c r="AB1785" t="s">
        <v>19</v>
      </c>
      <c r="AC1785" t="s">
        <v>12042</v>
      </c>
      <c r="AD1785">
        <v>1</v>
      </c>
    </row>
    <row r="1786" spans="1:30" ht="43.2" hidden="1" x14ac:dyDescent="0.3">
      <c r="A1786">
        <v>1785</v>
      </c>
      <c r="B1786" s="3" t="s">
        <v>12329</v>
      </c>
      <c r="C1786" t="s">
        <v>145</v>
      </c>
      <c r="F1786" t="s">
        <v>21227</v>
      </c>
      <c r="I1786"/>
      <c r="J1786"/>
      <c r="L1786"/>
      <c r="M1786"/>
      <c r="N1786"/>
      <c r="O1786" s="6" t="s">
        <v>12330</v>
      </c>
      <c r="P1786" t="s">
        <v>12328</v>
      </c>
      <c r="Q1786" t="s">
        <v>19</v>
      </c>
      <c r="R1786" s="6" t="s">
        <v>19</v>
      </c>
      <c r="S1786"/>
      <c r="T1786"/>
      <c r="U1786"/>
      <c r="W1786">
        <v>2020</v>
      </c>
      <c r="X1786" t="s">
        <v>12331</v>
      </c>
      <c r="Y1786" t="s">
        <v>19</v>
      </c>
      <c r="Z1786" t="s">
        <v>19</v>
      </c>
      <c r="AB1786" t="s">
        <v>19</v>
      </c>
      <c r="AC1786" t="s">
        <v>12332</v>
      </c>
      <c r="AD1786">
        <v>1</v>
      </c>
    </row>
    <row r="1787" spans="1:30" ht="28.8" hidden="1" x14ac:dyDescent="0.3">
      <c r="A1787">
        <v>1786</v>
      </c>
      <c r="B1787" s="3" t="s">
        <v>12182</v>
      </c>
      <c r="C1787" t="s">
        <v>18</v>
      </c>
      <c r="D1787" t="s">
        <v>145</v>
      </c>
      <c r="F1787" t="s">
        <v>19389</v>
      </c>
      <c r="I1787"/>
      <c r="J1787"/>
      <c r="L1787"/>
      <c r="M1787"/>
      <c r="N1787"/>
      <c r="O1787" s="7" t="s">
        <v>12183</v>
      </c>
      <c r="P1787" t="s">
        <v>12181</v>
      </c>
      <c r="Q1787" t="s">
        <v>19</v>
      </c>
      <c r="R1787" s="6" t="s">
        <v>19</v>
      </c>
      <c r="S1787"/>
      <c r="T1787"/>
      <c r="U1787"/>
      <c r="W1787">
        <v>2021</v>
      </c>
      <c r="X1787" t="s">
        <v>12184</v>
      </c>
      <c r="Y1787" t="s">
        <v>19</v>
      </c>
      <c r="Z1787" t="s">
        <v>19</v>
      </c>
      <c r="AA1787" t="s">
        <v>12185</v>
      </c>
      <c r="AB1787" t="s">
        <v>19</v>
      </c>
      <c r="AC1787" t="s">
        <v>12186</v>
      </c>
      <c r="AD1787">
        <v>1</v>
      </c>
    </row>
    <row r="1788" spans="1:30" ht="28.8" hidden="1" x14ac:dyDescent="0.3">
      <c r="A1788">
        <v>1787</v>
      </c>
      <c r="B1788" s="3" t="s">
        <v>12334</v>
      </c>
      <c r="C1788" t="s">
        <v>18</v>
      </c>
      <c r="D1788" t="s">
        <v>145</v>
      </c>
      <c r="F1788" t="s">
        <v>21295</v>
      </c>
      <c r="I1788"/>
      <c r="J1788"/>
      <c r="L1788" t="s">
        <v>21243</v>
      </c>
      <c r="M1788"/>
      <c r="N1788"/>
      <c r="O1788" s="7" t="s">
        <v>12335</v>
      </c>
      <c r="P1788" t="s">
        <v>12333</v>
      </c>
      <c r="Q1788" t="s">
        <v>19</v>
      </c>
      <c r="R1788" s="6" t="s">
        <v>19</v>
      </c>
      <c r="S1788"/>
      <c r="T1788"/>
      <c r="U1788"/>
      <c r="W1788">
        <v>2020</v>
      </c>
      <c r="X1788" t="s">
        <v>12336</v>
      </c>
      <c r="Y1788" t="s">
        <v>19</v>
      </c>
      <c r="Z1788" t="s">
        <v>19</v>
      </c>
      <c r="AA1788" t="s">
        <v>12337</v>
      </c>
      <c r="AB1788" t="s">
        <v>19</v>
      </c>
      <c r="AC1788" t="s">
        <v>12338</v>
      </c>
      <c r="AD1788">
        <v>1</v>
      </c>
    </row>
    <row r="1789" spans="1:30" ht="72" hidden="1" x14ac:dyDescent="0.3">
      <c r="A1789">
        <v>1788</v>
      </c>
      <c r="B1789" s="3" t="s">
        <v>19831</v>
      </c>
      <c r="C1789" t="s">
        <v>145</v>
      </c>
      <c r="F1789" t="s">
        <v>146</v>
      </c>
      <c r="I1789"/>
      <c r="J1789"/>
      <c r="L1789"/>
      <c r="M1789"/>
      <c r="N1789"/>
      <c r="O1789" s="6" t="s">
        <v>19832</v>
      </c>
      <c r="P1789" t="s">
        <v>19830</v>
      </c>
      <c r="Q1789" t="s">
        <v>19</v>
      </c>
      <c r="R1789" s="6" t="s">
        <v>19</v>
      </c>
      <c r="S1789"/>
      <c r="T1789"/>
      <c r="U1789"/>
      <c r="W1789">
        <v>2019</v>
      </c>
      <c r="X1789" t="s">
        <v>19833</v>
      </c>
      <c r="Y1789" t="s">
        <v>19</v>
      </c>
      <c r="Z1789" t="s">
        <v>19</v>
      </c>
      <c r="AA1789" t="s">
        <v>19834</v>
      </c>
      <c r="AB1789" t="s">
        <v>19</v>
      </c>
      <c r="AC1789" t="s">
        <v>19835</v>
      </c>
      <c r="AD1789">
        <v>1</v>
      </c>
    </row>
    <row r="1790" spans="1:30" hidden="1" x14ac:dyDescent="0.3">
      <c r="A1790">
        <v>1789</v>
      </c>
      <c r="B1790" s="3" t="s">
        <v>12188</v>
      </c>
      <c r="C1790" t="s">
        <v>18</v>
      </c>
      <c r="D1790" t="s">
        <v>145</v>
      </c>
      <c r="F1790" t="s">
        <v>19376</v>
      </c>
      <c r="I1790"/>
      <c r="J1790"/>
      <c r="L1790"/>
      <c r="M1790"/>
      <c r="N1790"/>
      <c r="O1790" s="7" t="s">
        <v>12189</v>
      </c>
      <c r="P1790" t="s">
        <v>12187</v>
      </c>
      <c r="Q1790" t="s">
        <v>19</v>
      </c>
      <c r="R1790" s="6" t="s">
        <v>19</v>
      </c>
      <c r="S1790"/>
      <c r="T1790"/>
      <c r="U1790"/>
      <c r="W1790">
        <v>2021</v>
      </c>
      <c r="X1790" t="s">
        <v>12190</v>
      </c>
      <c r="Y1790" t="s">
        <v>19</v>
      </c>
      <c r="Z1790" t="s">
        <v>19</v>
      </c>
      <c r="AB1790" t="s">
        <v>19</v>
      </c>
      <c r="AC1790" t="s">
        <v>12191</v>
      </c>
      <c r="AD1790">
        <v>1</v>
      </c>
    </row>
    <row r="1791" spans="1:30" ht="28.8" hidden="1" x14ac:dyDescent="0.3">
      <c r="A1791">
        <v>1790</v>
      </c>
      <c r="B1791" s="3" t="s">
        <v>11864</v>
      </c>
      <c r="C1791" t="s">
        <v>18</v>
      </c>
      <c r="D1791" t="s">
        <v>145</v>
      </c>
      <c r="F1791" t="s">
        <v>19376</v>
      </c>
      <c r="I1791"/>
      <c r="J1791"/>
      <c r="L1791"/>
      <c r="M1791"/>
      <c r="N1791"/>
      <c r="O1791" s="7" t="s">
        <v>11865</v>
      </c>
      <c r="P1791" t="s">
        <v>11863</v>
      </c>
      <c r="Q1791" t="s">
        <v>19</v>
      </c>
      <c r="R1791" s="6" t="s">
        <v>19</v>
      </c>
      <c r="S1791"/>
      <c r="T1791"/>
      <c r="U1791"/>
      <c r="W1791">
        <v>2022</v>
      </c>
      <c r="X1791" t="s">
        <v>11866</v>
      </c>
      <c r="Y1791" t="s">
        <v>19</v>
      </c>
      <c r="Z1791" t="s">
        <v>19</v>
      </c>
      <c r="AA1791" t="s">
        <v>11867</v>
      </c>
      <c r="AB1791" t="s">
        <v>19</v>
      </c>
      <c r="AC1791" t="s">
        <v>11868</v>
      </c>
      <c r="AD1791">
        <v>1</v>
      </c>
    </row>
    <row r="1792" spans="1:30" ht="28.8" hidden="1" x14ac:dyDescent="0.3">
      <c r="A1792">
        <v>1791</v>
      </c>
      <c r="B1792" s="3" t="s">
        <v>19837</v>
      </c>
      <c r="C1792" t="s">
        <v>145</v>
      </c>
      <c r="F1792" t="s">
        <v>146</v>
      </c>
      <c r="I1792"/>
      <c r="J1792"/>
      <c r="L1792"/>
      <c r="M1792"/>
      <c r="N1792"/>
      <c r="O1792" s="6" t="s">
        <v>19838</v>
      </c>
      <c r="P1792" t="s">
        <v>19836</v>
      </c>
      <c r="Q1792" t="s">
        <v>19</v>
      </c>
      <c r="R1792" s="6" t="s">
        <v>19</v>
      </c>
      <c r="S1792"/>
      <c r="T1792"/>
      <c r="U1792"/>
      <c r="W1792">
        <v>2019</v>
      </c>
      <c r="X1792" t="s">
        <v>19839</v>
      </c>
      <c r="Y1792" t="s">
        <v>19</v>
      </c>
      <c r="Z1792" t="s">
        <v>19</v>
      </c>
      <c r="AB1792" t="s">
        <v>19</v>
      </c>
      <c r="AC1792" t="s">
        <v>19840</v>
      </c>
      <c r="AD1792">
        <v>1</v>
      </c>
    </row>
    <row r="1793" spans="1:30" ht="28.8" hidden="1" x14ac:dyDescent="0.3">
      <c r="A1793">
        <v>1792</v>
      </c>
      <c r="B1793" s="3" t="s">
        <v>12044</v>
      </c>
      <c r="C1793" t="s">
        <v>145</v>
      </c>
      <c r="F1793" t="s">
        <v>19390</v>
      </c>
      <c r="I1793"/>
      <c r="J1793"/>
      <c r="L1793"/>
      <c r="M1793"/>
      <c r="N1793"/>
      <c r="O1793" s="6" t="s">
        <v>12045</v>
      </c>
      <c r="P1793" t="s">
        <v>12043</v>
      </c>
      <c r="Q1793" t="s">
        <v>19</v>
      </c>
      <c r="R1793" s="6" t="s">
        <v>19</v>
      </c>
      <c r="S1793"/>
      <c r="T1793"/>
      <c r="U1793"/>
      <c r="W1793">
        <v>2021</v>
      </c>
      <c r="X1793" t="s">
        <v>12046</v>
      </c>
      <c r="Y1793" t="s">
        <v>19</v>
      </c>
      <c r="Z1793" t="s">
        <v>19</v>
      </c>
      <c r="AB1793" t="s">
        <v>19</v>
      </c>
      <c r="AC1793" t="s">
        <v>12047</v>
      </c>
      <c r="AD1793">
        <v>1</v>
      </c>
    </row>
    <row r="1794" spans="1:30" ht="28.8" hidden="1" x14ac:dyDescent="0.3">
      <c r="A1794">
        <v>1793</v>
      </c>
      <c r="B1794" s="3" t="s">
        <v>12193</v>
      </c>
      <c r="C1794" t="s">
        <v>18</v>
      </c>
      <c r="D1794" t="s">
        <v>145</v>
      </c>
      <c r="F1794" t="s">
        <v>21297</v>
      </c>
      <c r="I1794"/>
      <c r="J1794"/>
      <c r="L1794"/>
      <c r="M1794"/>
      <c r="N1794"/>
      <c r="O1794" s="7" t="s">
        <v>12194</v>
      </c>
      <c r="P1794" t="s">
        <v>12192</v>
      </c>
      <c r="Q1794" t="s">
        <v>19</v>
      </c>
      <c r="R1794" s="6" t="s">
        <v>19</v>
      </c>
      <c r="S1794"/>
      <c r="T1794"/>
      <c r="U1794"/>
      <c r="W1794">
        <v>2020</v>
      </c>
      <c r="X1794" t="s">
        <v>12195</v>
      </c>
      <c r="Y1794" t="s">
        <v>19</v>
      </c>
      <c r="Z1794" t="s">
        <v>19</v>
      </c>
      <c r="AA1794" t="s">
        <v>12196</v>
      </c>
      <c r="AB1794" t="s">
        <v>19</v>
      </c>
      <c r="AC1794" t="s">
        <v>12197</v>
      </c>
      <c r="AD1794">
        <v>1</v>
      </c>
    </row>
    <row r="1795" spans="1:30" ht="28.8" hidden="1" x14ac:dyDescent="0.3">
      <c r="A1795">
        <v>1794</v>
      </c>
      <c r="B1795" s="3" t="s">
        <v>12049</v>
      </c>
      <c r="C1795" t="s">
        <v>18</v>
      </c>
      <c r="D1795" t="s">
        <v>145</v>
      </c>
      <c r="F1795" t="s">
        <v>21297</v>
      </c>
      <c r="I1795"/>
      <c r="J1795"/>
      <c r="L1795"/>
      <c r="M1795"/>
      <c r="N1795"/>
      <c r="O1795" s="7" t="s">
        <v>12050</v>
      </c>
      <c r="P1795" t="s">
        <v>12048</v>
      </c>
      <c r="Q1795" t="s">
        <v>19</v>
      </c>
      <c r="R1795" s="6" t="s">
        <v>19</v>
      </c>
      <c r="S1795"/>
      <c r="T1795"/>
      <c r="U1795"/>
      <c r="W1795">
        <v>2021</v>
      </c>
      <c r="X1795" t="s">
        <v>12051</v>
      </c>
      <c r="Y1795" t="s">
        <v>19</v>
      </c>
      <c r="Z1795" t="s">
        <v>19</v>
      </c>
      <c r="AB1795" t="s">
        <v>19</v>
      </c>
      <c r="AC1795" t="s">
        <v>12052</v>
      </c>
      <c r="AD1795">
        <v>1</v>
      </c>
    </row>
    <row r="1796" spans="1:30" ht="43.2" hidden="1" x14ac:dyDescent="0.3">
      <c r="A1796">
        <v>1795</v>
      </c>
      <c r="B1796" s="3" t="s">
        <v>12199</v>
      </c>
      <c r="C1796" t="s">
        <v>18</v>
      </c>
      <c r="D1796" t="s">
        <v>145</v>
      </c>
      <c r="F1796" t="s">
        <v>19390</v>
      </c>
      <c r="I1796"/>
      <c r="J1796"/>
      <c r="L1796"/>
      <c r="M1796"/>
      <c r="N1796"/>
      <c r="O1796" s="7" t="s">
        <v>12200</v>
      </c>
      <c r="P1796" t="s">
        <v>12198</v>
      </c>
      <c r="Q1796" t="s">
        <v>19</v>
      </c>
      <c r="R1796" s="6" t="s">
        <v>19</v>
      </c>
      <c r="S1796"/>
      <c r="T1796"/>
      <c r="U1796"/>
      <c r="W1796">
        <v>2021</v>
      </c>
      <c r="X1796" t="s">
        <v>12201</v>
      </c>
      <c r="Y1796" t="s">
        <v>19</v>
      </c>
      <c r="Z1796" t="s">
        <v>19</v>
      </c>
      <c r="AA1796" t="s">
        <v>12202</v>
      </c>
      <c r="AB1796" t="s">
        <v>19</v>
      </c>
      <c r="AD1796">
        <v>1</v>
      </c>
    </row>
    <row r="1797" spans="1:30" ht="43.2" hidden="1" x14ac:dyDescent="0.3">
      <c r="A1797">
        <v>1796</v>
      </c>
      <c r="B1797" s="3" t="s">
        <v>12340</v>
      </c>
      <c r="C1797" t="s">
        <v>18</v>
      </c>
      <c r="D1797" t="s">
        <v>145</v>
      </c>
      <c r="F1797" t="s">
        <v>19391</v>
      </c>
      <c r="I1797"/>
      <c r="J1797"/>
      <c r="L1797"/>
      <c r="M1797"/>
      <c r="N1797"/>
      <c r="O1797" s="7" t="s">
        <v>12341</v>
      </c>
      <c r="P1797" t="s">
        <v>12339</v>
      </c>
      <c r="Q1797" t="s">
        <v>19</v>
      </c>
      <c r="R1797" s="6" t="s">
        <v>19</v>
      </c>
      <c r="S1797"/>
      <c r="T1797"/>
      <c r="U1797"/>
      <c r="W1797">
        <v>2020</v>
      </c>
      <c r="X1797" t="s">
        <v>12342</v>
      </c>
      <c r="Y1797" t="s">
        <v>19</v>
      </c>
      <c r="Z1797" t="s">
        <v>19</v>
      </c>
      <c r="AA1797" t="s">
        <v>12343</v>
      </c>
      <c r="AB1797" t="s">
        <v>19</v>
      </c>
      <c r="AC1797" t="s">
        <v>12344</v>
      </c>
      <c r="AD1797">
        <v>1</v>
      </c>
    </row>
    <row r="1798" spans="1:30" ht="28.8" hidden="1" x14ac:dyDescent="0.3">
      <c r="A1798">
        <v>1797</v>
      </c>
      <c r="B1798" s="3" t="s">
        <v>11870</v>
      </c>
      <c r="C1798" t="s">
        <v>145</v>
      </c>
      <c r="F1798" t="s">
        <v>21227</v>
      </c>
      <c r="I1798"/>
      <c r="J1798"/>
      <c r="L1798"/>
      <c r="M1798"/>
      <c r="N1798"/>
      <c r="O1798" s="6" t="s">
        <v>11871</v>
      </c>
      <c r="P1798" t="s">
        <v>11869</v>
      </c>
      <c r="Q1798" t="s">
        <v>19</v>
      </c>
      <c r="R1798" s="6" t="s">
        <v>19</v>
      </c>
      <c r="S1798"/>
      <c r="T1798"/>
      <c r="U1798"/>
      <c r="W1798">
        <v>2022</v>
      </c>
      <c r="X1798" t="s">
        <v>11872</v>
      </c>
      <c r="Y1798" t="s">
        <v>19</v>
      </c>
      <c r="Z1798" t="s">
        <v>19</v>
      </c>
      <c r="AA1798" t="s">
        <v>11873</v>
      </c>
      <c r="AB1798" t="s">
        <v>19</v>
      </c>
      <c r="AD1798">
        <v>1</v>
      </c>
    </row>
    <row r="1799" spans="1:30" ht="28.8" hidden="1" x14ac:dyDescent="0.3">
      <c r="A1799">
        <v>1798</v>
      </c>
      <c r="B1799" s="3" t="s">
        <v>12499</v>
      </c>
      <c r="C1799" t="s">
        <v>145</v>
      </c>
      <c r="F1799" t="s">
        <v>21226</v>
      </c>
      <c r="I1799"/>
      <c r="J1799"/>
      <c r="L1799"/>
      <c r="M1799"/>
      <c r="N1799"/>
      <c r="O1799" s="7" t="s">
        <v>12500</v>
      </c>
      <c r="P1799" t="s">
        <v>12498</v>
      </c>
      <c r="Q1799" t="s">
        <v>19</v>
      </c>
      <c r="R1799" s="6" t="s">
        <v>19</v>
      </c>
      <c r="S1799"/>
      <c r="T1799"/>
      <c r="U1799"/>
      <c r="W1799">
        <v>2019</v>
      </c>
      <c r="X1799" t="s">
        <v>12501</v>
      </c>
      <c r="Y1799" t="s">
        <v>19</v>
      </c>
      <c r="Z1799" t="s">
        <v>19</v>
      </c>
      <c r="AA1799" t="s">
        <v>12502</v>
      </c>
      <c r="AB1799" t="s">
        <v>19</v>
      </c>
      <c r="AC1799" t="s">
        <v>12503</v>
      </c>
      <c r="AD1799">
        <v>1</v>
      </c>
    </row>
    <row r="1800" spans="1:30" ht="28.8" hidden="1" x14ac:dyDescent="0.3">
      <c r="A1800">
        <v>1799</v>
      </c>
      <c r="B1800" s="3" t="s">
        <v>11875</v>
      </c>
      <c r="C1800" t="s">
        <v>18</v>
      </c>
      <c r="D1800" t="s">
        <v>145</v>
      </c>
      <c r="F1800" t="s">
        <v>19390</v>
      </c>
      <c r="I1800"/>
      <c r="J1800"/>
      <c r="L1800"/>
      <c r="M1800"/>
      <c r="N1800"/>
      <c r="O1800" s="7" t="s">
        <v>11876</v>
      </c>
      <c r="P1800" t="s">
        <v>11874</v>
      </c>
      <c r="Q1800" t="s">
        <v>19</v>
      </c>
      <c r="R1800" s="6" t="s">
        <v>19</v>
      </c>
      <c r="S1800"/>
      <c r="T1800"/>
      <c r="U1800"/>
      <c r="W1800">
        <v>2022</v>
      </c>
      <c r="X1800" t="s">
        <v>11877</v>
      </c>
      <c r="Y1800" t="s">
        <v>19</v>
      </c>
      <c r="Z1800" t="s">
        <v>19</v>
      </c>
      <c r="AB1800" t="s">
        <v>19</v>
      </c>
      <c r="AC1800" t="s">
        <v>11878</v>
      </c>
      <c r="AD1800">
        <v>1</v>
      </c>
    </row>
    <row r="1801" spans="1:30" ht="28.8" hidden="1" x14ac:dyDescent="0.3">
      <c r="A1801">
        <v>1800</v>
      </c>
      <c r="B1801" s="3" t="s">
        <v>11880</v>
      </c>
      <c r="C1801" t="s">
        <v>18</v>
      </c>
      <c r="D1801" t="s">
        <v>145</v>
      </c>
      <c r="F1801" t="s">
        <v>21295</v>
      </c>
      <c r="I1801"/>
      <c r="J1801" t="s">
        <v>21270</v>
      </c>
      <c r="L1801" t="s">
        <v>21609</v>
      </c>
      <c r="M1801"/>
      <c r="N1801"/>
      <c r="O1801" s="7" t="s">
        <v>11881</v>
      </c>
      <c r="P1801" t="s">
        <v>11879</v>
      </c>
      <c r="Q1801" t="s">
        <v>19</v>
      </c>
      <c r="R1801" s="6" t="s">
        <v>19</v>
      </c>
      <c r="S1801"/>
      <c r="T1801"/>
      <c r="U1801"/>
      <c r="W1801">
        <v>2022</v>
      </c>
      <c r="X1801" t="s">
        <v>11882</v>
      </c>
      <c r="Y1801" t="s">
        <v>19</v>
      </c>
      <c r="Z1801" t="s">
        <v>19</v>
      </c>
      <c r="AA1801" t="s">
        <v>11883</v>
      </c>
      <c r="AB1801" t="s">
        <v>19</v>
      </c>
      <c r="AC1801" t="s">
        <v>11884</v>
      </c>
      <c r="AD1801">
        <v>1</v>
      </c>
    </row>
    <row r="1802" spans="1:30" ht="28.8" hidden="1" x14ac:dyDescent="0.3">
      <c r="A1802">
        <v>1801</v>
      </c>
      <c r="B1802" s="3" t="s">
        <v>11886</v>
      </c>
      <c r="C1802" t="s">
        <v>145</v>
      </c>
      <c r="F1802" t="s">
        <v>21227</v>
      </c>
      <c r="I1802"/>
      <c r="J1802"/>
      <c r="L1802"/>
      <c r="M1802"/>
      <c r="N1802"/>
      <c r="O1802" s="6" t="s">
        <v>11887</v>
      </c>
      <c r="P1802" t="s">
        <v>11885</v>
      </c>
      <c r="Q1802" t="s">
        <v>19</v>
      </c>
      <c r="R1802" s="6" t="s">
        <v>19</v>
      </c>
      <c r="S1802"/>
      <c r="T1802"/>
      <c r="U1802"/>
      <c r="W1802">
        <v>2022</v>
      </c>
      <c r="X1802" t="s">
        <v>11888</v>
      </c>
      <c r="Y1802" t="s">
        <v>19</v>
      </c>
      <c r="Z1802" t="s">
        <v>19</v>
      </c>
      <c r="AA1802" t="s">
        <v>11889</v>
      </c>
      <c r="AB1802" t="s">
        <v>19</v>
      </c>
      <c r="AC1802" t="s">
        <v>11890</v>
      </c>
      <c r="AD1802">
        <v>1</v>
      </c>
    </row>
    <row r="1803" spans="1:30" ht="28.8" hidden="1" x14ac:dyDescent="0.3">
      <c r="A1803">
        <v>1802</v>
      </c>
      <c r="B1803" s="3" t="s">
        <v>12204</v>
      </c>
      <c r="C1803" t="s">
        <v>145</v>
      </c>
      <c r="F1803" t="s">
        <v>21227</v>
      </c>
      <c r="I1803"/>
      <c r="J1803"/>
      <c r="L1803"/>
      <c r="M1803"/>
      <c r="N1803"/>
      <c r="O1803" s="6" t="s">
        <v>12205</v>
      </c>
      <c r="P1803" t="s">
        <v>12203</v>
      </c>
      <c r="Q1803" t="s">
        <v>19</v>
      </c>
      <c r="R1803" s="6" t="s">
        <v>19</v>
      </c>
      <c r="S1803"/>
      <c r="T1803"/>
      <c r="U1803"/>
      <c r="W1803">
        <v>2021</v>
      </c>
      <c r="X1803" t="s">
        <v>12206</v>
      </c>
      <c r="Y1803" t="s">
        <v>19</v>
      </c>
      <c r="Z1803" t="s">
        <v>19</v>
      </c>
      <c r="AB1803" t="s">
        <v>19</v>
      </c>
      <c r="AC1803" t="s">
        <v>12207</v>
      </c>
      <c r="AD1803">
        <v>1</v>
      </c>
    </row>
    <row r="1804" spans="1:30" hidden="1" x14ac:dyDescent="0.3">
      <c r="A1804">
        <v>1803</v>
      </c>
      <c r="B1804" s="3" t="s">
        <v>12652</v>
      </c>
      <c r="C1804" t="s">
        <v>18</v>
      </c>
      <c r="D1804" t="s">
        <v>145</v>
      </c>
      <c r="F1804" t="s">
        <v>21297</v>
      </c>
      <c r="I1804"/>
      <c r="J1804"/>
      <c r="L1804"/>
      <c r="M1804"/>
      <c r="N1804"/>
      <c r="O1804" s="7" t="s">
        <v>12653</v>
      </c>
      <c r="P1804" t="s">
        <v>12651</v>
      </c>
      <c r="Q1804" t="s">
        <v>19</v>
      </c>
      <c r="R1804" s="6" t="s">
        <v>19</v>
      </c>
      <c r="S1804"/>
      <c r="T1804"/>
      <c r="U1804"/>
      <c r="W1804">
        <v>2018</v>
      </c>
      <c r="X1804" t="s">
        <v>12654</v>
      </c>
      <c r="Y1804" t="s">
        <v>19</v>
      </c>
      <c r="Z1804" t="s">
        <v>19</v>
      </c>
      <c r="AA1804" t="s">
        <v>12655</v>
      </c>
      <c r="AB1804" t="s">
        <v>19</v>
      </c>
      <c r="AD1804">
        <v>1</v>
      </c>
    </row>
    <row r="1805" spans="1:30" ht="43.2" hidden="1" x14ac:dyDescent="0.3">
      <c r="A1805">
        <v>1804</v>
      </c>
      <c r="B1805" s="3" t="s">
        <v>12657</v>
      </c>
      <c r="C1805" t="s">
        <v>18</v>
      </c>
      <c r="D1805" t="s">
        <v>145</v>
      </c>
      <c r="F1805" t="s">
        <v>21226</v>
      </c>
      <c r="I1805"/>
      <c r="J1805"/>
      <c r="L1805"/>
      <c r="M1805"/>
      <c r="N1805"/>
      <c r="O1805" s="7" t="s">
        <v>12658</v>
      </c>
      <c r="P1805" t="s">
        <v>12656</v>
      </c>
      <c r="Q1805" t="s">
        <v>19</v>
      </c>
      <c r="R1805" s="6" t="s">
        <v>19</v>
      </c>
      <c r="S1805"/>
      <c r="T1805"/>
      <c r="U1805"/>
      <c r="W1805">
        <v>2017</v>
      </c>
      <c r="X1805" t="s">
        <v>12659</v>
      </c>
      <c r="Y1805" t="s">
        <v>19</v>
      </c>
      <c r="Z1805" t="s">
        <v>19</v>
      </c>
      <c r="AA1805" t="s">
        <v>12660</v>
      </c>
      <c r="AB1805" t="s">
        <v>19</v>
      </c>
      <c r="AC1805" t="s">
        <v>12661</v>
      </c>
      <c r="AD1805">
        <v>1</v>
      </c>
    </row>
    <row r="1806" spans="1:30" ht="43.2" hidden="1" x14ac:dyDescent="0.3">
      <c r="A1806">
        <v>1805</v>
      </c>
      <c r="B1806" s="3" t="s">
        <v>19842</v>
      </c>
      <c r="C1806" t="s">
        <v>18</v>
      </c>
      <c r="D1806" t="s">
        <v>145</v>
      </c>
      <c r="F1806" t="s">
        <v>19390</v>
      </c>
      <c r="I1806"/>
      <c r="J1806"/>
      <c r="L1806"/>
      <c r="M1806"/>
      <c r="N1806"/>
      <c r="O1806" s="7" t="s">
        <v>19843</v>
      </c>
      <c r="P1806" t="s">
        <v>19841</v>
      </c>
      <c r="Q1806" t="s">
        <v>19</v>
      </c>
      <c r="R1806" s="6" t="s">
        <v>19</v>
      </c>
      <c r="S1806"/>
      <c r="T1806"/>
      <c r="U1806"/>
      <c r="W1806">
        <v>2017</v>
      </c>
      <c r="X1806" t="s">
        <v>19844</v>
      </c>
      <c r="Y1806" t="s">
        <v>19</v>
      </c>
      <c r="Z1806" t="s">
        <v>19</v>
      </c>
      <c r="AA1806" t="s">
        <v>19845</v>
      </c>
      <c r="AB1806" t="s">
        <v>19</v>
      </c>
      <c r="AC1806" t="s">
        <v>19846</v>
      </c>
      <c r="AD1806">
        <v>1</v>
      </c>
    </row>
    <row r="1807" spans="1:30" hidden="1" x14ac:dyDescent="0.3">
      <c r="A1807">
        <v>1806</v>
      </c>
      <c r="B1807" s="3" t="s">
        <v>19848</v>
      </c>
      <c r="C1807" t="s">
        <v>18</v>
      </c>
      <c r="D1807" t="s">
        <v>145</v>
      </c>
      <c r="F1807" t="s">
        <v>622</v>
      </c>
      <c r="I1807"/>
      <c r="J1807"/>
      <c r="L1807"/>
      <c r="M1807"/>
      <c r="N1807"/>
      <c r="O1807" s="7" t="s">
        <v>19849</v>
      </c>
      <c r="P1807" t="s">
        <v>19847</v>
      </c>
      <c r="Q1807" t="s">
        <v>19</v>
      </c>
      <c r="R1807" s="6" t="s">
        <v>19</v>
      </c>
      <c r="S1807"/>
      <c r="T1807"/>
      <c r="U1807"/>
      <c r="W1807">
        <v>2015</v>
      </c>
      <c r="X1807" t="s">
        <v>19850</v>
      </c>
      <c r="Y1807" t="s">
        <v>19</v>
      </c>
      <c r="Z1807" t="s">
        <v>19</v>
      </c>
      <c r="AA1807" t="s">
        <v>19851</v>
      </c>
      <c r="AB1807" t="s">
        <v>19</v>
      </c>
      <c r="AD1807">
        <v>1</v>
      </c>
    </row>
    <row r="1808" spans="1:30" ht="28.8" hidden="1" x14ac:dyDescent="0.3">
      <c r="A1808">
        <v>1807</v>
      </c>
      <c r="B1808" s="3" t="s">
        <v>12835</v>
      </c>
      <c r="C1808" t="s">
        <v>18</v>
      </c>
      <c r="D1808" t="s">
        <v>145</v>
      </c>
      <c r="F1808" t="s">
        <v>21297</v>
      </c>
      <c r="I1808"/>
      <c r="J1808"/>
      <c r="L1808"/>
      <c r="M1808"/>
      <c r="N1808"/>
      <c r="O1808" s="7" t="s">
        <v>12836</v>
      </c>
      <c r="P1808" t="s">
        <v>12834</v>
      </c>
      <c r="Q1808" t="s">
        <v>19</v>
      </c>
      <c r="R1808" s="6" t="s">
        <v>19</v>
      </c>
      <c r="S1808"/>
      <c r="T1808"/>
      <c r="U1808"/>
      <c r="W1808">
        <v>2016</v>
      </c>
      <c r="X1808" t="s">
        <v>12837</v>
      </c>
      <c r="Y1808" t="s">
        <v>19</v>
      </c>
      <c r="Z1808" t="s">
        <v>19</v>
      </c>
      <c r="AA1808" t="s">
        <v>12838</v>
      </c>
      <c r="AB1808" t="s">
        <v>19</v>
      </c>
      <c r="AD1808">
        <v>1</v>
      </c>
    </row>
    <row r="1809" spans="1:30" ht="28.8" hidden="1" x14ac:dyDescent="0.3">
      <c r="A1809">
        <v>1808</v>
      </c>
      <c r="B1809" s="3" t="s">
        <v>13381</v>
      </c>
      <c r="C1809" t="s">
        <v>18</v>
      </c>
      <c r="D1809" t="s">
        <v>145</v>
      </c>
      <c r="F1809" t="s">
        <v>21226</v>
      </c>
      <c r="I1809"/>
      <c r="J1809"/>
      <c r="L1809"/>
      <c r="M1809"/>
      <c r="N1809"/>
      <c r="O1809" s="7" t="s">
        <v>13382</v>
      </c>
      <c r="P1809" t="s">
        <v>13380</v>
      </c>
      <c r="Q1809" t="s">
        <v>19</v>
      </c>
      <c r="R1809" s="6" t="s">
        <v>19</v>
      </c>
      <c r="S1809"/>
      <c r="T1809"/>
      <c r="U1809"/>
      <c r="W1809">
        <v>2015</v>
      </c>
      <c r="X1809" t="s">
        <v>13383</v>
      </c>
      <c r="Y1809" t="s">
        <v>19</v>
      </c>
      <c r="Z1809" t="s">
        <v>19</v>
      </c>
      <c r="AB1809" t="s">
        <v>19</v>
      </c>
      <c r="AC1809" t="s">
        <v>13384</v>
      </c>
      <c r="AD1809">
        <v>1</v>
      </c>
    </row>
    <row r="1810" spans="1:30" ht="43.2" hidden="1" x14ac:dyDescent="0.3">
      <c r="A1810">
        <v>1809</v>
      </c>
      <c r="B1810" s="3" t="s">
        <v>12991</v>
      </c>
      <c r="C1810" t="s">
        <v>145</v>
      </c>
      <c r="F1810" t="s">
        <v>19390</v>
      </c>
      <c r="I1810"/>
      <c r="J1810"/>
      <c r="L1810"/>
      <c r="M1810"/>
      <c r="N1810"/>
      <c r="O1810" s="6" t="s">
        <v>12992</v>
      </c>
      <c r="P1810" t="s">
        <v>12990</v>
      </c>
      <c r="Q1810" t="s">
        <v>19</v>
      </c>
      <c r="R1810" s="6" t="s">
        <v>19</v>
      </c>
      <c r="S1810"/>
      <c r="T1810"/>
      <c r="U1810"/>
      <c r="W1810">
        <v>2016</v>
      </c>
      <c r="X1810" t="s">
        <v>12993</v>
      </c>
      <c r="Y1810" t="s">
        <v>19</v>
      </c>
      <c r="Z1810" t="s">
        <v>19</v>
      </c>
      <c r="AA1810" t="s">
        <v>12994</v>
      </c>
      <c r="AB1810" t="s">
        <v>19</v>
      </c>
      <c r="AC1810" t="s">
        <v>12995</v>
      </c>
      <c r="AD1810">
        <v>1</v>
      </c>
    </row>
    <row r="1811" spans="1:30" ht="43.2" hidden="1" x14ac:dyDescent="0.3">
      <c r="A1811">
        <v>1810</v>
      </c>
      <c r="B1811" s="3" t="s">
        <v>12997</v>
      </c>
      <c r="C1811" t="s">
        <v>145</v>
      </c>
      <c r="F1811" t="s">
        <v>19388</v>
      </c>
      <c r="I1811"/>
      <c r="J1811"/>
      <c r="L1811"/>
      <c r="M1811"/>
      <c r="N1811"/>
      <c r="O1811" s="6" t="s">
        <v>12998</v>
      </c>
      <c r="P1811" t="s">
        <v>12996</v>
      </c>
      <c r="Q1811" t="s">
        <v>19</v>
      </c>
      <c r="R1811" s="6" t="s">
        <v>19</v>
      </c>
      <c r="S1811"/>
      <c r="T1811"/>
      <c r="U1811"/>
      <c r="W1811">
        <v>2016</v>
      </c>
      <c r="X1811" t="s">
        <v>12999</v>
      </c>
      <c r="Y1811" t="s">
        <v>19</v>
      </c>
      <c r="Z1811" t="s">
        <v>19</v>
      </c>
      <c r="AB1811" t="s">
        <v>19</v>
      </c>
      <c r="AC1811" t="s">
        <v>13000</v>
      </c>
      <c r="AD1811">
        <v>1</v>
      </c>
    </row>
    <row r="1812" spans="1:30" ht="28.8" hidden="1" x14ac:dyDescent="0.3">
      <c r="A1812">
        <v>1811</v>
      </c>
      <c r="B1812" s="3" t="s">
        <v>12663</v>
      </c>
      <c r="C1812" t="s">
        <v>145</v>
      </c>
      <c r="F1812" t="s">
        <v>19388</v>
      </c>
      <c r="I1812"/>
      <c r="J1812"/>
      <c r="L1812"/>
      <c r="M1812"/>
      <c r="N1812"/>
      <c r="O1812" s="6" t="s">
        <v>12664</v>
      </c>
      <c r="P1812" t="s">
        <v>12662</v>
      </c>
      <c r="Q1812" t="s">
        <v>19</v>
      </c>
      <c r="R1812" s="6" t="s">
        <v>19</v>
      </c>
      <c r="S1812"/>
      <c r="T1812"/>
      <c r="U1812"/>
      <c r="W1812">
        <v>2018</v>
      </c>
      <c r="X1812" t="s">
        <v>12665</v>
      </c>
      <c r="Y1812" t="s">
        <v>19</v>
      </c>
      <c r="Z1812" t="s">
        <v>19</v>
      </c>
      <c r="AA1812" t="s">
        <v>12666</v>
      </c>
      <c r="AB1812" t="s">
        <v>19</v>
      </c>
      <c r="AC1812" t="s">
        <v>12667</v>
      </c>
      <c r="AD1812">
        <v>1</v>
      </c>
    </row>
    <row r="1813" spans="1:30" ht="28.8" hidden="1" x14ac:dyDescent="0.3">
      <c r="A1813">
        <v>1812</v>
      </c>
      <c r="B1813" s="3" t="s">
        <v>13386</v>
      </c>
      <c r="C1813" t="s">
        <v>145</v>
      </c>
      <c r="F1813" t="s">
        <v>19388</v>
      </c>
      <c r="I1813"/>
      <c r="J1813"/>
      <c r="L1813"/>
      <c r="M1813"/>
      <c r="N1813"/>
      <c r="O1813" s="6" t="s">
        <v>13387</v>
      </c>
      <c r="P1813" t="s">
        <v>13385</v>
      </c>
      <c r="Q1813" t="s">
        <v>19</v>
      </c>
      <c r="R1813" s="6" t="s">
        <v>19</v>
      </c>
      <c r="S1813"/>
      <c r="T1813"/>
      <c r="U1813"/>
      <c r="W1813">
        <v>2015</v>
      </c>
      <c r="X1813" t="s">
        <v>13388</v>
      </c>
      <c r="Y1813" t="s">
        <v>19</v>
      </c>
      <c r="Z1813" t="s">
        <v>19</v>
      </c>
      <c r="AA1813" t="s">
        <v>13389</v>
      </c>
      <c r="AB1813" t="s">
        <v>19</v>
      </c>
      <c r="AC1813" t="s">
        <v>13390</v>
      </c>
      <c r="AD1813">
        <v>1</v>
      </c>
    </row>
    <row r="1814" spans="1:30" ht="28.8" hidden="1" x14ac:dyDescent="0.3">
      <c r="A1814">
        <v>1813</v>
      </c>
      <c r="B1814" s="3" t="s">
        <v>12510</v>
      </c>
      <c r="C1814" t="s">
        <v>145</v>
      </c>
      <c r="F1814" t="s">
        <v>146</v>
      </c>
      <c r="I1814"/>
      <c r="J1814"/>
      <c r="L1814"/>
      <c r="M1814"/>
      <c r="N1814"/>
      <c r="O1814" s="6" t="s">
        <v>12511</v>
      </c>
      <c r="P1814" t="s">
        <v>12509</v>
      </c>
      <c r="Q1814" t="s">
        <v>19</v>
      </c>
      <c r="R1814" s="6" t="s">
        <v>19</v>
      </c>
      <c r="S1814"/>
      <c r="T1814"/>
      <c r="U1814"/>
      <c r="W1814">
        <v>2018</v>
      </c>
      <c r="X1814" t="s">
        <v>12512</v>
      </c>
      <c r="Y1814" t="s">
        <v>19</v>
      </c>
      <c r="Z1814" t="s">
        <v>19</v>
      </c>
      <c r="AA1814" t="s">
        <v>12513</v>
      </c>
      <c r="AB1814" t="s">
        <v>19</v>
      </c>
      <c r="AC1814" t="s">
        <v>12514</v>
      </c>
      <c r="AD1814">
        <v>1</v>
      </c>
    </row>
    <row r="1815" spans="1:30" ht="28.8" hidden="1" x14ac:dyDescent="0.3">
      <c r="A1815">
        <v>1814</v>
      </c>
      <c r="B1815" s="3" t="s">
        <v>13002</v>
      </c>
      <c r="C1815" t="s">
        <v>18</v>
      </c>
      <c r="D1815" t="s">
        <v>145</v>
      </c>
      <c r="F1815" t="s">
        <v>21297</v>
      </c>
      <c r="I1815"/>
      <c r="J1815"/>
      <c r="L1815"/>
      <c r="M1815"/>
      <c r="N1815"/>
      <c r="O1815" s="7" t="s">
        <v>13003</v>
      </c>
      <c r="P1815" t="s">
        <v>13001</v>
      </c>
      <c r="Q1815" t="s">
        <v>19</v>
      </c>
      <c r="R1815" s="6" t="s">
        <v>19</v>
      </c>
      <c r="S1815"/>
      <c r="T1815"/>
      <c r="U1815"/>
      <c r="W1815">
        <v>2016</v>
      </c>
      <c r="X1815" t="s">
        <v>13004</v>
      </c>
      <c r="Y1815" t="s">
        <v>19</v>
      </c>
      <c r="Z1815" t="s">
        <v>19</v>
      </c>
      <c r="AA1815" t="s">
        <v>13005</v>
      </c>
      <c r="AB1815" t="s">
        <v>19</v>
      </c>
      <c r="AC1815" t="s">
        <v>13006</v>
      </c>
      <c r="AD1815">
        <v>1</v>
      </c>
    </row>
    <row r="1816" spans="1:30" ht="43.2" hidden="1" x14ac:dyDescent="0.3">
      <c r="A1816">
        <v>1815</v>
      </c>
      <c r="B1816" s="3" t="s">
        <v>13153</v>
      </c>
      <c r="C1816" t="s">
        <v>145</v>
      </c>
      <c r="F1816" t="s">
        <v>19390</v>
      </c>
      <c r="I1816"/>
      <c r="J1816"/>
      <c r="L1816"/>
      <c r="M1816"/>
      <c r="N1816"/>
      <c r="O1816" s="6" t="s">
        <v>13154</v>
      </c>
      <c r="P1816" t="s">
        <v>13152</v>
      </c>
      <c r="Q1816" t="s">
        <v>19</v>
      </c>
      <c r="R1816" s="6" t="s">
        <v>19</v>
      </c>
      <c r="S1816"/>
      <c r="T1816"/>
      <c r="U1816"/>
      <c r="W1816">
        <v>2015</v>
      </c>
      <c r="X1816" t="s">
        <v>13155</v>
      </c>
      <c r="Y1816" t="s">
        <v>19</v>
      </c>
      <c r="Z1816" t="s">
        <v>19</v>
      </c>
      <c r="AA1816" t="s">
        <v>13156</v>
      </c>
      <c r="AB1816" t="s">
        <v>19</v>
      </c>
      <c r="AC1816" t="s">
        <v>13157</v>
      </c>
      <c r="AD1816">
        <v>1</v>
      </c>
    </row>
    <row r="1817" spans="1:30" ht="43.2" hidden="1" x14ac:dyDescent="0.3">
      <c r="A1817">
        <v>1816</v>
      </c>
      <c r="B1817" s="3" t="s">
        <v>12840</v>
      </c>
      <c r="C1817" t="s">
        <v>145</v>
      </c>
      <c r="F1817" t="s">
        <v>21227</v>
      </c>
      <c r="I1817"/>
      <c r="J1817"/>
      <c r="L1817"/>
      <c r="M1817"/>
      <c r="N1817"/>
      <c r="O1817" s="6" t="s">
        <v>12841</v>
      </c>
      <c r="P1817" t="s">
        <v>12839</v>
      </c>
      <c r="Q1817" t="s">
        <v>19</v>
      </c>
      <c r="R1817" s="6" t="s">
        <v>19</v>
      </c>
      <c r="S1817"/>
      <c r="T1817"/>
      <c r="U1817"/>
      <c r="W1817">
        <v>2017</v>
      </c>
      <c r="X1817" t="s">
        <v>12842</v>
      </c>
      <c r="Y1817" t="s">
        <v>19</v>
      </c>
      <c r="Z1817" t="s">
        <v>19</v>
      </c>
      <c r="AA1817" t="s">
        <v>12843</v>
      </c>
      <c r="AB1817" t="s">
        <v>19</v>
      </c>
      <c r="AC1817" t="s">
        <v>12844</v>
      </c>
      <c r="AD1817">
        <v>1</v>
      </c>
    </row>
    <row r="1818" spans="1:30" hidden="1" x14ac:dyDescent="0.3">
      <c r="A1818">
        <v>1817</v>
      </c>
      <c r="B1818" s="3" t="s">
        <v>12516</v>
      </c>
      <c r="C1818" t="s">
        <v>18</v>
      </c>
      <c r="D1818" t="s">
        <v>145</v>
      </c>
      <c r="F1818" t="s">
        <v>21226</v>
      </c>
      <c r="I1818"/>
      <c r="J1818"/>
      <c r="L1818"/>
      <c r="M1818"/>
      <c r="N1818"/>
      <c r="O1818" s="7" t="s">
        <v>12517</v>
      </c>
      <c r="P1818" t="s">
        <v>12515</v>
      </c>
      <c r="Q1818" t="s">
        <v>19</v>
      </c>
      <c r="R1818" s="6" t="s">
        <v>19</v>
      </c>
      <c r="S1818"/>
      <c r="T1818"/>
      <c r="U1818"/>
      <c r="W1818">
        <v>2018</v>
      </c>
      <c r="X1818" t="s">
        <v>12518</v>
      </c>
      <c r="Y1818" t="s">
        <v>19</v>
      </c>
      <c r="Z1818" t="s">
        <v>19</v>
      </c>
      <c r="AA1818" t="s">
        <v>12519</v>
      </c>
      <c r="AB1818" t="s">
        <v>19</v>
      </c>
      <c r="AC1818" t="s">
        <v>12520</v>
      </c>
      <c r="AD1818">
        <v>1</v>
      </c>
    </row>
    <row r="1819" spans="1:30" ht="28.8" hidden="1" x14ac:dyDescent="0.3">
      <c r="A1819">
        <v>1818</v>
      </c>
      <c r="B1819" s="3" t="s">
        <v>13402</v>
      </c>
      <c r="C1819" t="s">
        <v>18</v>
      </c>
      <c r="D1819" t="s">
        <v>145</v>
      </c>
      <c r="F1819" t="s">
        <v>19390</v>
      </c>
      <c r="I1819"/>
      <c r="J1819"/>
      <c r="L1819"/>
      <c r="M1819"/>
      <c r="N1819"/>
      <c r="O1819" s="7" t="s">
        <v>13403</v>
      </c>
      <c r="P1819" t="s">
        <v>13401</v>
      </c>
      <c r="Q1819" t="s">
        <v>19</v>
      </c>
      <c r="R1819" s="6" t="s">
        <v>19</v>
      </c>
      <c r="S1819"/>
      <c r="T1819"/>
      <c r="U1819"/>
      <c r="W1819">
        <v>2015</v>
      </c>
      <c r="X1819" t="s">
        <v>13404</v>
      </c>
      <c r="Y1819" t="s">
        <v>19</v>
      </c>
      <c r="Z1819" t="s">
        <v>19</v>
      </c>
      <c r="AA1819" t="s">
        <v>13405</v>
      </c>
      <c r="AB1819" t="s">
        <v>19</v>
      </c>
      <c r="AC1819" t="s">
        <v>13406</v>
      </c>
      <c r="AD1819">
        <v>1</v>
      </c>
    </row>
    <row r="1820" spans="1:30" ht="28.8" hidden="1" x14ac:dyDescent="0.3">
      <c r="A1820">
        <v>1819</v>
      </c>
      <c r="B1820" s="3" t="s">
        <v>13008</v>
      </c>
      <c r="C1820" t="s">
        <v>18</v>
      </c>
      <c r="D1820" t="s">
        <v>18</v>
      </c>
      <c r="E1820" s="3" t="s">
        <v>145</v>
      </c>
      <c r="F1820" t="s">
        <v>21297</v>
      </c>
      <c r="N1820" s="3" t="s">
        <v>21589</v>
      </c>
      <c r="O1820" s="7" t="s">
        <v>21571</v>
      </c>
      <c r="P1820" t="s">
        <v>13007</v>
      </c>
      <c r="Q1820" t="s">
        <v>19</v>
      </c>
      <c r="R1820" s="6" t="s">
        <v>19</v>
      </c>
      <c r="T1820" s="3"/>
      <c r="U1820" s="3"/>
      <c r="W1820">
        <v>2016</v>
      </c>
      <c r="X1820" t="s">
        <v>13009</v>
      </c>
      <c r="Y1820" t="s">
        <v>19</v>
      </c>
      <c r="Z1820" t="s">
        <v>19</v>
      </c>
      <c r="AB1820" t="s">
        <v>19</v>
      </c>
      <c r="AC1820" t="s">
        <v>13010</v>
      </c>
      <c r="AD1820">
        <v>1</v>
      </c>
    </row>
    <row r="1821" spans="1:30" ht="28.8" hidden="1" x14ac:dyDescent="0.3">
      <c r="A1821">
        <v>1820</v>
      </c>
      <c r="B1821" s="3" t="s">
        <v>13159</v>
      </c>
      <c r="C1821" t="s">
        <v>145</v>
      </c>
      <c r="F1821" t="s">
        <v>19388</v>
      </c>
      <c r="I1821"/>
      <c r="J1821"/>
      <c r="L1821"/>
      <c r="M1821"/>
      <c r="N1821"/>
      <c r="O1821" s="6" t="s">
        <v>13160</v>
      </c>
      <c r="P1821" t="s">
        <v>13158</v>
      </c>
      <c r="Q1821" t="s">
        <v>19</v>
      </c>
      <c r="R1821" s="6" t="s">
        <v>19</v>
      </c>
      <c r="S1821"/>
      <c r="T1821"/>
      <c r="U1821"/>
      <c r="W1821">
        <v>2016</v>
      </c>
      <c r="X1821" t="s">
        <v>13161</v>
      </c>
      <c r="Y1821" t="s">
        <v>19</v>
      </c>
      <c r="Z1821" t="s">
        <v>19</v>
      </c>
      <c r="AB1821" t="s">
        <v>19</v>
      </c>
      <c r="AC1821" t="s">
        <v>13162</v>
      </c>
      <c r="AD1821">
        <v>1</v>
      </c>
    </row>
    <row r="1822" spans="1:30" ht="28.8" hidden="1" x14ac:dyDescent="0.3">
      <c r="A1822">
        <v>1821</v>
      </c>
      <c r="B1822" s="3" t="s">
        <v>13408</v>
      </c>
      <c r="C1822" t="s">
        <v>145</v>
      </c>
      <c r="F1822" t="s">
        <v>19388</v>
      </c>
      <c r="I1822"/>
      <c r="J1822"/>
      <c r="L1822"/>
      <c r="M1822"/>
      <c r="N1822"/>
      <c r="O1822" s="6" t="s">
        <v>13409</v>
      </c>
      <c r="P1822" t="s">
        <v>13407</v>
      </c>
      <c r="Q1822" t="s">
        <v>19</v>
      </c>
      <c r="R1822" s="6" t="s">
        <v>19</v>
      </c>
      <c r="S1822"/>
      <c r="T1822"/>
      <c r="U1822"/>
      <c r="W1822">
        <v>2015</v>
      </c>
      <c r="X1822" t="s">
        <v>13410</v>
      </c>
      <c r="Y1822" t="s">
        <v>19</v>
      </c>
      <c r="Z1822" t="s">
        <v>19</v>
      </c>
      <c r="AB1822" t="s">
        <v>19</v>
      </c>
      <c r="AC1822" t="s">
        <v>13411</v>
      </c>
      <c r="AD1822">
        <v>1</v>
      </c>
    </row>
    <row r="1823" spans="1:30" ht="28.8" hidden="1" x14ac:dyDescent="0.3">
      <c r="A1823">
        <v>1822</v>
      </c>
      <c r="B1823" s="3" t="s">
        <v>13164</v>
      </c>
      <c r="C1823" t="s">
        <v>145</v>
      </c>
      <c r="F1823" t="s">
        <v>21227</v>
      </c>
      <c r="I1823"/>
      <c r="J1823"/>
      <c r="L1823"/>
      <c r="M1823"/>
      <c r="N1823"/>
      <c r="O1823" s="6" t="s">
        <v>13165</v>
      </c>
      <c r="P1823" t="s">
        <v>13163</v>
      </c>
      <c r="Q1823" t="s">
        <v>19</v>
      </c>
      <c r="R1823" s="6" t="s">
        <v>19</v>
      </c>
      <c r="S1823"/>
      <c r="T1823"/>
      <c r="U1823"/>
      <c r="W1823">
        <v>2015</v>
      </c>
      <c r="X1823" t="s">
        <v>13166</v>
      </c>
      <c r="Y1823" t="s">
        <v>19</v>
      </c>
      <c r="Z1823" t="s">
        <v>19</v>
      </c>
      <c r="AA1823" t="s">
        <v>13167</v>
      </c>
      <c r="AB1823" t="s">
        <v>19</v>
      </c>
      <c r="AC1823" t="s">
        <v>13168</v>
      </c>
      <c r="AD1823">
        <v>1</v>
      </c>
    </row>
    <row r="1824" spans="1:30" ht="28.8" hidden="1" x14ac:dyDescent="0.3">
      <c r="A1824">
        <v>1823</v>
      </c>
      <c r="B1824" s="3" t="s">
        <v>12669</v>
      </c>
      <c r="C1824" t="s">
        <v>145</v>
      </c>
      <c r="F1824" t="s">
        <v>19390</v>
      </c>
      <c r="I1824"/>
      <c r="J1824"/>
      <c r="L1824"/>
      <c r="M1824"/>
      <c r="N1824"/>
      <c r="O1824" s="6" t="s">
        <v>12670</v>
      </c>
      <c r="P1824" t="s">
        <v>12668</v>
      </c>
      <c r="Q1824" t="s">
        <v>19</v>
      </c>
      <c r="R1824" s="6" t="s">
        <v>19</v>
      </c>
      <c r="S1824"/>
      <c r="T1824"/>
      <c r="U1824"/>
      <c r="W1824">
        <v>2017</v>
      </c>
      <c r="X1824" t="s">
        <v>12671</v>
      </c>
      <c r="Y1824" t="s">
        <v>19</v>
      </c>
      <c r="Z1824" t="s">
        <v>19</v>
      </c>
      <c r="AA1824" t="s">
        <v>12672</v>
      </c>
      <c r="AB1824" t="s">
        <v>19</v>
      </c>
      <c r="AC1824" t="s">
        <v>12673</v>
      </c>
      <c r="AD1824">
        <v>1</v>
      </c>
    </row>
    <row r="1825" spans="1:30" ht="28.8" hidden="1" x14ac:dyDescent="0.3">
      <c r="A1825">
        <v>1824</v>
      </c>
      <c r="B1825" s="3" t="s">
        <v>12675</v>
      </c>
      <c r="C1825" t="s">
        <v>18</v>
      </c>
      <c r="D1825" t="s">
        <v>145</v>
      </c>
      <c r="F1825" t="s">
        <v>19390</v>
      </c>
      <c r="I1825"/>
      <c r="J1825"/>
      <c r="L1825"/>
      <c r="M1825"/>
      <c r="N1825"/>
      <c r="O1825" s="7" t="s">
        <v>12676</v>
      </c>
      <c r="P1825" t="s">
        <v>12674</v>
      </c>
      <c r="Q1825" t="s">
        <v>19</v>
      </c>
      <c r="R1825" s="6" t="s">
        <v>19</v>
      </c>
      <c r="S1825"/>
      <c r="T1825"/>
      <c r="U1825"/>
      <c r="W1825">
        <v>2017</v>
      </c>
      <c r="X1825" t="s">
        <v>12677</v>
      </c>
      <c r="Y1825" t="s">
        <v>19</v>
      </c>
      <c r="Z1825" t="s">
        <v>19</v>
      </c>
      <c r="AA1825" t="s">
        <v>12678</v>
      </c>
      <c r="AB1825" t="s">
        <v>19</v>
      </c>
      <c r="AC1825" t="s">
        <v>12679</v>
      </c>
      <c r="AD1825">
        <v>1</v>
      </c>
    </row>
    <row r="1826" spans="1:30" ht="43.2" hidden="1" x14ac:dyDescent="0.3">
      <c r="A1826">
        <v>1825</v>
      </c>
      <c r="B1826" s="3" t="s">
        <v>13170</v>
      </c>
      <c r="C1826" t="s">
        <v>18</v>
      </c>
      <c r="D1826" t="s">
        <v>18</v>
      </c>
      <c r="E1826" s="3" t="s">
        <v>145</v>
      </c>
      <c r="F1826" t="s">
        <v>19389</v>
      </c>
      <c r="O1826" s="7" t="s">
        <v>21590</v>
      </c>
      <c r="P1826" t="s">
        <v>13169</v>
      </c>
      <c r="Q1826" t="s">
        <v>19</v>
      </c>
      <c r="R1826" s="6" t="s">
        <v>19</v>
      </c>
      <c r="T1826" s="3"/>
      <c r="U1826" s="3"/>
      <c r="V1826" t="s">
        <v>21588</v>
      </c>
      <c r="W1826">
        <v>2016</v>
      </c>
      <c r="X1826" t="s">
        <v>13171</v>
      </c>
      <c r="Y1826" t="s">
        <v>19</v>
      </c>
      <c r="Z1826" t="s">
        <v>19</v>
      </c>
      <c r="AA1826" t="s">
        <v>13172</v>
      </c>
      <c r="AB1826" t="s">
        <v>19</v>
      </c>
      <c r="AC1826" t="s">
        <v>13173</v>
      </c>
      <c r="AD1826">
        <v>1</v>
      </c>
    </row>
    <row r="1827" spans="1:30" hidden="1" x14ac:dyDescent="0.3">
      <c r="A1827">
        <v>1826</v>
      </c>
      <c r="B1827" s="3" t="s">
        <v>19853</v>
      </c>
      <c r="C1827" t="s">
        <v>18</v>
      </c>
      <c r="D1827" t="s">
        <v>145</v>
      </c>
      <c r="F1827" t="s">
        <v>19376</v>
      </c>
      <c r="I1827"/>
      <c r="J1827"/>
      <c r="L1827"/>
      <c r="M1827"/>
      <c r="N1827"/>
      <c r="O1827" s="7" t="s">
        <v>19854</v>
      </c>
      <c r="P1827" t="s">
        <v>19852</v>
      </c>
      <c r="Q1827" t="s">
        <v>19</v>
      </c>
      <c r="R1827" s="6" t="s">
        <v>19</v>
      </c>
      <c r="S1827"/>
      <c r="T1827"/>
      <c r="U1827"/>
      <c r="W1827">
        <v>2018</v>
      </c>
      <c r="X1827" t="s">
        <v>19855</v>
      </c>
      <c r="Y1827" t="s">
        <v>19</v>
      </c>
      <c r="Z1827" t="s">
        <v>19</v>
      </c>
      <c r="AA1827" t="s">
        <v>19856</v>
      </c>
      <c r="AB1827" t="s">
        <v>19</v>
      </c>
      <c r="AD1827">
        <v>1</v>
      </c>
    </row>
    <row r="1828" spans="1:30" ht="43.2" hidden="1" x14ac:dyDescent="0.3">
      <c r="A1828">
        <v>1827</v>
      </c>
      <c r="B1828" s="3" t="s">
        <v>12681</v>
      </c>
      <c r="C1828" t="s">
        <v>145</v>
      </c>
      <c r="F1828" t="s">
        <v>19388</v>
      </c>
      <c r="I1828"/>
      <c r="J1828"/>
      <c r="L1828"/>
      <c r="M1828"/>
      <c r="N1828"/>
      <c r="O1828" s="6" t="s">
        <v>12682</v>
      </c>
      <c r="P1828" t="s">
        <v>12680</v>
      </c>
      <c r="Q1828" t="s">
        <v>19</v>
      </c>
      <c r="R1828" s="6" t="s">
        <v>19</v>
      </c>
      <c r="S1828"/>
      <c r="T1828"/>
      <c r="U1828"/>
      <c r="W1828">
        <v>2018</v>
      </c>
      <c r="X1828" t="s">
        <v>12683</v>
      </c>
      <c r="Y1828" t="s">
        <v>19</v>
      </c>
      <c r="Z1828" t="s">
        <v>19</v>
      </c>
      <c r="AA1828" t="s">
        <v>12684</v>
      </c>
      <c r="AB1828" t="s">
        <v>19</v>
      </c>
      <c r="AC1828" t="s">
        <v>12685</v>
      </c>
      <c r="AD1828">
        <v>1</v>
      </c>
    </row>
    <row r="1829" spans="1:30" ht="28.8" hidden="1" x14ac:dyDescent="0.3">
      <c r="A1829">
        <v>1828</v>
      </c>
      <c r="B1829" s="3" t="s">
        <v>12687</v>
      </c>
      <c r="C1829" t="s">
        <v>18</v>
      </c>
      <c r="D1829" t="s">
        <v>145</v>
      </c>
      <c r="F1829" t="s">
        <v>19390</v>
      </c>
      <c r="I1829"/>
      <c r="J1829"/>
      <c r="L1829"/>
      <c r="M1829"/>
      <c r="N1829"/>
      <c r="O1829" s="7" t="s">
        <v>12688</v>
      </c>
      <c r="P1829" t="s">
        <v>12686</v>
      </c>
      <c r="Q1829" t="s">
        <v>19</v>
      </c>
      <c r="R1829" s="6" t="s">
        <v>19</v>
      </c>
      <c r="S1829"/>
      <c r="T1829"/>
      <c r="U1829"/>
      <c r="W1829">
        <v>2018</v>
      </c>
      <c r="X1829" t="s">
        <v>12689</v>
      </c>
      <c r="Y1829" t="s">
        <v>19</v>
      </c>
      <c r="Z1829" t="s">
        <v>19</v>
      </c>
      <c r="AA1829" t="s">
        <v>12690</v>
      </c>
      <c r="AB1829" t="s">
        <v>19</v>
      </c>
      <c r="AC1829" t="s">
        <v>12691</v>
      </c>
      <c r="AD1829">
        <v>1</v>
      </c>
    </row>
    <row r="1830" spans="1:30" ht="28.8" hidden="1" x14ac:dyDescent="0.3">
      <c r="A1830">
        <v>1829</v>
      </c>
      <c r="B1830" s="3" t="s">
        <v>13012</v>
      </c>
      <c r="C1830" t="s">
        <v>18</v>
      </c>
      <c r="D1830" t="s">
        <v>145</v>
      </c>
      <c r="F1830" t="s">
        <v>21226</v>
      </c>
      <c r="I1830"/>
      <c r="J1830"/>
      <c r="L1830"/>
      <c r="M1830"/>
      <c r="N1830"/>
      <c r="O1830" s="7" t="s">
        <v>13013</v>
      </c>
      <c r="P1830" t="s">
        <v>13011</v>
      </c>
      <c r="Q1830" t="s">
        <v>19</v>
      </c>
      <c r="R1830" s="6" t="s">
        <v>19</v>
      </c>
      <c r="S1830"/>
      <c r="T1830"/>
      <c r="U1830"/>
      <c r="W1830">
        <v>2016</v>
      </c>
      <c r="X1830" t="s">
        <v>13014</v>
      </c>
      <c r="Y1830" t="s">
        <v>19</v>
      </c>
      <c r="Z1830" t="s">
        <v>19</v>
      </c>
      <c r="AA1830" t="s">
        <v>13015</v>
      </c>
      <c r="AB1830" t="s">
        <v>19</v>
      </c>
      <c r="AC1830" t="s">
        <v>13016</v>
      </c>
      <c r="AD1830">
        <v>1</v>
      </c>
    </row>
    <row r="1831" spans="1:30" ht="43.2" hidden="1" x14ac:dyDescent="0.3">
      <c r="A1831">
        <v>1830</v>
      </c>
      <c r="B1831" s="3" t="s">
        <v>13421</v>
      </c>
      <c r="C1831" t="s">
        <v>18</v>
      </c>
      <c r="D1831" t="s">
        <v>18</v>
      </c>
      <c r="E1831" s="3" t="s">
        <v>145</v>
      </c>
      <c r="F1831" t="s">
        <v>21297</v>
      </c>
      <c r="N1831" s="3" t="s">
        <v>21240</v>
      </c>
      <c r="O1831" s="7" t="s">
        <v>21572</v>
      </c>
      <c r="P1831" t="s">
        <v>13420</v>
      </c>
      <c r="Q1831" t="s">
        <v>19</v>
      </c>
      <c r="R1831" s="6" t="s">
        <v>19</v>
      </c>
      <c r="T1831" s="3"/>
      <c r="U1831" s="3"/>
      <c r="W1831">
        <v>2015</v>
      </c>
      <c r="X1831" t="s">
        <v>13422</v>
      </c>
      <c r="Y1831" t="s">
        <v>19</v>
      </c>
      <c r="Z1831" t="s">
        <v>19</v>
      </c>
      <c r="AA1831" t="s">
        <v>13423</v>
      </c>
      <c r="AB1831" t="s">
        <v>19</v>
      </c>
      <c r="AC1831" t="s">
        <v>13424</v>
      </c>
      <c r="AD1831">
        <v>1</v>
      </c>
    </row>
    <row r="1832" spans="1:30" ht="43.2" hidden="1" x14ac:dyDescent="0.3">
      <c r="A1832">
        <v>1831</v>
      </c>
      <c r="B1832" s="3" t="s">
        <v>13176</v>
      </c>
      <c r="C1832" t="s">
        <v>18</v>
      </c>
      <c r="D1832" t="s">
        <v>145</v>
      </c>
      <c r="F1832" t="s">
        <v>622</v>
      </c>
      <c r="I1832"/>
      <c r="J1832"/>
      <c r="L1832"/>
      <c r="M1832"/>
      <c r="N1832"/>
      <c r="O1832" s="7" t="s">
        <v>13177</v>
      </c>
      <c r="P1832" t="s">
        <v>13175</v>
      </c>
      <c r="Q1832" t="s">
        <v>19</v>
      </c>
      <c r="R1832" s="6" t="s">
        <v>19</v>
      </c>
      <c r="S1832"/>
      <c r="T1832"/>
      <c r="U1832"/>
      <c r="W1832">
        <v>2015</v>
      </c>
      <c r="X1832" t="s">
        <v>13178</v>
      </c>
      <c r="Y1832" t="s">
        <v>19</v>
      </c>
      <c r="Z1832" t="s">
        <v>19</v>
      </c>
      <c r="AA1832" t="s">
        <v>13179</v>
      </c>
      <c r="AB1832" t="s">
        <v>19</v>
      </c>
      <c r="AC1832" t="s">
        <v>13180</v>
      </c>
      <c r="AD1832">
        <v>1</v>
      </c>
    </row>
    <row r="1833" spans="1:30" ht="28.8" hidden="1" x14ac:dyDescent="0.3">
      <c r="A1833">
        <v>1832</v>
      </c>
      <c r="B1833" s="3" t="s">
        <v>13182</v>
      </c>
      <c r="C1833" t="s">
        <v>145</v>
      </c>
      <c r="F1833" t="s">
        <v>19388</v>
      </c>
      <c r="I1833"/>
      <c r="J1833"/>
      <c r="L1833"/>
      <c r="M1833"/>
      <c r="N1833"/>
      <c r="O1833" s="6" t="s">
        <v>13183</v>
      </c>
      <c r="P1833" t="s">
        <v>13181</v>
      </c>
      <c r="Q1833" t="s">
        <v>19</v>
      </c>
      <c r="R1833" s="6" t="s">
        <v>19</v>
      </c>
      <c r="S1833"/>
      <c r="T1833"/>
      <c r="U1833"/>
      <c r="W1833">
        <v>2015</v>
      </c>
      <c r="X1833" t="s">
        <v>13184</v>
      </c>
      <c r="Y1833" t="s">
        <v>19</v>
      </c>
      <c r="Z1833" t="s">
        <v>19</v>
      </c>
      <c r="AA1833" t="s">
        <v>13185</v>
      </c>
      <c r="AB1833" t="s">
        <v>19</v>
      </c>
      <c r="AC1833" t="s">
        <v>13186</v>
      </c>
      <c r="AD1833">
        <v>1</v>
      </c>
    </row>
    <row r="1834" spans="1:30" ht="43.2" hidden="1" x14ac:dyDescent="0.3">
      <c r="A1834">
        <v>1833</v>
      </c>
      <c r="B1834" s="3" t="s">
        <v>13426</v>
      </c>
      <c r="C1834" t="s">
        <v>18</v>
      </c>
      <c r="D1834" t="s">
        <v>18</v>
      </c>
      <c r="E1834" s="3" t="s">
        <v>145</v>
      </c>
      <c r="F1834" t="s">
        <v>19389</v>
      </c>
      <c r="L1834" s="3" t="s">
        <v>21573</v>
      </c>
      <c r="N1834" s="3" t="s">
        <v>21574</v>
      </c>
      <c r="O1834" s="7" t="s">
        <v>13427</v>
      </c>
      <c r="P1834" t="s">
        <v>13425</v>
      </c>
      <c r="Q1834" t="s">
        <v>19</v>
      </c>
      <c r="R1834" s="6" t="s">
        <v>19</v>
      </c>
      <c r="T1834" s="3"/>
      <c r="U1834" s="3"/>
      <c r="W1834">
        <v>2015</v>
      </c>
      <c r="X1834" t="s">
        <v>13428</v>
      </c>
      <c r="Y1834" t="s">
        <v>19</v>
      </c>
      <c r="Z1834" t="s">
        <v>19</v>
      </c>
      <c r="AB1834" t="s">
        <v>19</v>
      </c>
      <c r="AC1834" t="s">
        <v>13429</v>
      </c>
      <c r="AD1834">
        <v>1</v>
      </c>
    </row>
    <row r="1835" spans="1:30" ht="28.8" hidden="1" x14ac:dyDescent="0.3">
      <c r="A1835">
        <v>1834</v>
      </c>
      <c r="B1835" s="3" t="s">
        <v>13018</v>
      </c>
      <c r="C1835" t="s">
        <v>145</v>
      </c>
      <c r="F1835" t="s">
        <v>21227</v>
      </c>
      <c r="I1835"/>
      <c r="J1835"/>
      <c r="L1835"/>
      <c r="M1835"/>
      <c r="N1835"/>
      <c r="O1835" s="6" t="s">
        <v>13019</v>
      </c>
      <c r="P1835" t="s">
        <v>13017</v>
      </c>
      <c r="Q1835" t="s">
        <v>19</v>
      </c>
      <c r="R1835" s="6" t="s">
        <v>19</v>
      </c>
      <c r="S1835"/>
      <c r="T1835"/>
      <c r="U1835"/>
      <c r="W1835">
        <v>2016</v>
      </c>
      <c r="X1835" t="s">
        <v>13020</v>
      </c>
      <c r="Y1835" t="s">
        <v>19</v>
      </c>
      <c r="Z1835" t="s">
        <v>19</v>
      </c>
      <c r="AB1835" t="s">
        <v>19</v>
      </c>
      <c r="AC1835" t="s">
        <v>13021</v>
      </c>
      <c r="AD1835">
        <v>1</v>
      </c>
    </row>
    <row r="1836" spans="1:30" ht="43.2" hidden="1" x14ac:dyDescent="0.3">
      <c r="A1836">
        <v>1835</v>
      </c>
      <c r="B1836" s="3" t="s">
        <v>13188</v>
      </c>
      <c r="C1836" t="s">
        <v>145</v>
      </c>
      <c r="F1836" t="s">
        <v>21227</v>
      </c>
      <c r="I1836"/>
      <c r="J1836"/>
      <c r="L1836"/>
      <c r="M1836"/>
      <c r="N1836"/>
      <c r="O1836" s="6" t="s">
        <v>13189</v>
      </c>
      <c r="P1836" t="s">
        <v>13187</v>
      </c>
      <c r="Q1836" t="s">
        <v>19</v>
      </c>
      <c r="R1836" s="6" t="s">
        <v>19</v>
      </c>
      <c r="S1836"/>
      <c r="T1836"/>
      <c r="U1836"/>
      <c r="W1836">
        <v>2016</v>
      </c>
      <c r="X1836" t="s">
        <v>13190</v>
      </c>
      <c r="Y1836" t="s">
        <v>19</v>
      </c>
      <c r="Z1836" t="s">
        <v>19</v>
      </c>
      <c r="AA1836" t="s">
        <v>13191</v>
      </c>
      <c r="AB1836" t="s">
        <v>19</v>
      </c>
      <c r="AC1836" t="s">
        <v>13192</v>
      </c>
      <c r="AD1836">
        <v>1</v>
      </c>
    </row>
    <row r="1837" spans="1:30" ht="28.8" hidden="1" x14ac:dyDescent="0.3">
      <c r="A1837">
        <v>1836</v>
      </c>
      <c r="B1837" s="3" t="s">
        <v>13431</v>
      </c>
      <c r="C1837" t="s">
        <v>18</v>
      </c>
      <c r="D1837" t="s">
        <v>145</v>
      </c>
      <c r="F1837" t="s">
        <v>21227</v>
      </c>
      <c r="I1837"/>
      <c r="J1837"/>
      <c r="L1837"/>
      <c r="M1837"/>
      <c r="N1837"/>
      <c r="O1837" s="7" t="s">
        <v>13432</v>
      </c>
      <c r="P1837" t="s">
        <v>13430</v>
      </c>
      <c r="Q1837" t="s">
        <v>19</v>
      </c>
      <c r="R1837" s="6" t="s">
        <v>19</v>
      </c>
      <c r="S1837"/>
      <c r="T1837"/>
      <c r="U1837"/>
      <c r="W1837">
        <v>2015</v>
      </c>
      <c r="X1837" t="s">
        <v>13433</v>
      </c>
      <c r="Y1837" t="s">
        <v>19</v>
      </c>
      <c r="Z1837" t="s">
        <v>19</v>
      </c>
      <c r="AA1837" t="s">
        <v>13434</v>
      </c>
      <c r="AB1837" t="s">
        <v>19</v>
      </c>
      <c r="AC1837" t="s">
        <v>13435</v>
      </c>
      <c r="AD1837">
        <v>1</v>
      </c>
    </row>
    <row r="1838" spans="1:30" ht="28.8" hidden="1" x14ac:dyDescent="0.3">
      <c r="A1838">
        <v>1837</v>
      </c>
      <c r="B1838" s="3" t="s">
        <v>13194</v>
      </c>
      <c r="C1838" t="s">
        <v>18</v>
      </c>
      <c r="D1838" t="s">
        <v>18</v>
      </c>
      <c r="E1838" s="3" t="s">
        <v>145</v>
      </c>
      <c r="F1838" t="s">
        <v>19389</v>
      </c>
      <c r="I1838" s="3" t="s">
        <v>21358</v>
      </c>
      <c r="N1838" s="3" t="s">
        <v>21576</v>
      </c>
      <c r="O1838" s="7" t="s">
        <v>21575</v>
      </c>
      <c r="P1838" t="s">
        <v>13193</v>
      </c>
      <c r="Q1838" t="s">
        <v>19</v>
      </c>
      <c r="R1838" s="6" t="s">
        <v>19</v>
      </c>
      <c r="T1838" s="3"/>
      <c r="U1838" s="3"/>
      <c r="W1838">
        <v>2015</v>
      </c>
      <c r="X1838" t="s">
        <v>13195</v>
      </c>
      <c r="Y1838" t="s">
        <v>19</v>
      </c>
      <c r="Z1838" t="s">
        <v>19</v>
      </c>
      <c r="AA1838" t="s">
        <v>13196</v>
      </c>
      <c r="AB1838" t="s">
        <v>19</v>
      </c>
      <c r="AC1838" t="s">
        <v>13197</v>
      </c>
      <c r="AD1838">
        <v>1</v>
      </c>
    </row>
    <row r="1839" spans="1:30" ht="28.8" hidden="1" x14ac:dyDescent="0.3">
      <c r="A1839">
        <v>1838</v>
      </c>
      <c r="B1839" s="3" t="s">
        <v>12693</v>
      </c>
      <c r="C1839" t="s">
        <v>18</v>
      </c>
      <c r="D1839" t="s">
        <v>145</v>
      </c>
      <c r="F1839" t="s">
        <v>19390</v>
      </c>
      <c r="I1839"/>
      <c r="J1839"/>
      <c r="L1839"/>
      <c r="M1839"/>
      <c r="N1839"/>
      <c r="O1839" s="7" t="s">
        <v>12694</v>
      </c>
      <c r="P1839" t="s">
        <v>12692</v>
      </c>
      <c r="Q1839" t="s">
        <v>19</v>
      </c>
      <c r="R1839" s="6" t="s">
        <v>19</v>
      </c>
      <c r="S1839"/>
      <c r="T1839"/>
      <c r="U1839"/>
      <c r="W1839">
        <v>2017</v>
      </c>
      <c r="X1839" t="s">
        <v>12695</v>
      </c>
      <c r="Y1839" t="s">
        <v>19</v>
      </c>
      <c r="Z1839" t="s">
        <v>19</v>
      </c>
      <c r="AA1839" t="s">
        <v>12696</v>
      </c>
      <c r="AB1839" t="s">
        <v>19</v>
      </c>
      <c r="AC1839" t="s">
        <v>12697</v>
      </c>
      <c r="AD1839">
        <v>1</v>
      </c>
    </row>
    <row r="1840" spans="1:30" ht="43.2" hidden="1" x14ac:dyDescent="0.3">
      <c r="A1840">
        <v>1839</v>
      </c>
      <c r="B1840" s="3" t="s">
        <v>13022</v>
      </c>
      <c r="C1840" t="s">
        <v>18</v>
      </c>
      <c r="D1840" t="s">
        <v>145</v>
      </c>
      <c r="F1840" t="s">
        <v>19390</v>
      </c>
      <c r="I1840"/>
      <c r="J1840"/>
      <c r="L1840"/>
      <c r="M1840"/>
      <c r="N1840"/>
      <c r="O1840" s="7" t="s">
        <v>13023</v>
      </c>
      <c r="P1840" t="s">
        <v>11967</v>
      </c>
      <c r="Q1840" t="s">
        <v>19</v>
      </c>
      <c r="R1840" s="6" t="s">
        <v>19</v>
      </c>
      <c r="S1840"/>
      <c r="T1840"/>
      <c r="U1840"/>
      <c r="W1840">
        <v>2016</v>
      </c>
      <c r="X1840" t="s">
        <v>13024</v>
      </c>
      <c r="Y1840" t="s">
        <v>19</v>
      </c>
      <c r="Z1840" t="s">
        <v>19</v>
      </c>
      <c r="AA1840" t="s">
        <v>13025</v>
      </c>
      <c r="AB1840" t="s">
        <v>19</v>
      </c>
      <c r="AC1840" t="s">
        <v>13026</v>
      </c>
      <c r="AD1840">
        <v>1</v>
      </c>
    </row>
    <row r="1841" spans="1:30" ht="28.8" hidden="1" x14ac:dyDescent="0.3">
      <c r="A1841">
        <v>1840</v>
      </c>
      <c r="B1841" s="3" t="s">
        <v>13028</v>
      </c>
      <c r="C1841" t="s">
        <v>145</v>
      </c>
      <c r="F1841" t="s">
        <v>19388</v>
      </c>
      <c r="I1841"/>
      <c r="J1841"/>
      <c r="L1841"/>
      <c r="M1841"/>
      <c r="N1841"/>
      <c r="O1841" s="6" t="s">
        <v>13029</v>
      </c>
      <c r="P1841" t="s">
        <v>13027</v>
      </c>
      <c r="Q1841" t="s">
        <v>19</v>
      </c>
      <c r="R1841" s="6" t="s">
        <v>19</v>
      </c>
      <c r="S1841"/>
      <c r="T1841"/>
      <c r="U1841"/>
      <c r="W1841">
        <v>2016</v>
      </c>
      <c r="X1841" t="s">
        <v>13030</v>
      </c>
      <c r="Y1841" t="s">
        <v>19</v>
      </c>
      <c r="Z1841" t="s">
        <v>19</v>
      </c>
      <c r="AA1841" t="s">
        <v>13031</v>
      </c>
      <c r="AB1841" t="s">
        <v>19</v>
      </c>
      <c r="AC1841" t="s">
        <v>13032</v>
      </c>
      <c r="AD1841">
        <v>1</v>
      </c>
    </row>
    <row r="1842" spans="1:30" ht="28.8" hidden="1" x14ac:dyDescent="0.3">
      <c r="A1842">
        <v>1841</v>
      </c>
      <c r="B1842" s="3" t="s">
        <v>12846</v>
      </c>
      <c r="C1842" t="s">
        <v>145</v>
      </c>
      <c r="F1842" t="s">
        <v>19388</v>
      </c>
      <c r="I1842"/>
      <c r="J1842"/>
      <c r="L1842"/>
      <c r="M1842"/>
      <c r="N1842"/>
      <c r="O1842" s="6" t="s">
        <v>12847</v>
      </c>
      <c r="P1842" t="s">
        <v>12845</v>
      </c>
      <c r="Q1842" t="s">
        <v>19</v>
      </c>
      <c r="R1842" s="6" t="s">
        <v>19</v>
      </c>
      <c r="S1842"/>
      <c r="T1842"/>
      <c r="U1842"/>
      <c r="W1842">
        <v>2016</v>
      </c>
      <c r="X1842" t="s">
        <v>12848</v>
      </c>
      <c r="Y1842" t="s">
        <v>19</v>
      </c>
      <c r="Z1842" t="s">
        <v>19</v>
      </c>
      <c r="AA1842" t="s">
        <v>12849</v>
      </c>
      <c r="AB1842" t="s">
        <v>19</v>
      </c>
      <c r="AC1842" t="s">
        <v>12850</v>
      </c>
      <c r="AD1842">
        <v>1</v>
      </c>
    </row>
    <row r="1843" spans="1:30" ht="28.8" hidden="1" x14ac:dyDescent="0.3">
      <c r="A1843">
        <v>1842</v>
      </c>
      <c r="B1843" s="3" t="s">
        <v>13447</v>
      </c>
      <c r="C1843" t="s">
        <v>145</v>
      </c>
      <c r="F1843" t="s">
        <v>19388</v>
      </c>
      <c r="I1843"/>
      <c r="J1843"/>
      <c r="L1843"/>
      <c r="M1843"/>
      <c r="N1843"/>
      <c r="O1843" s="6" t="s">
        <v>13448</v>
      </c>
      <c r="P1843" t="s">
        <v>13446</v>
      </c>
      <c r="Q1843" t="s">
        <v>19</v>
      </c>
      <c r="R1843" s="6" t="s">
        <v>19</v>
      </c>
      <c r="S1843"/>
      <c r="T1843"/>
      <c r="U1843"/>
      <c r="W1843">
        <v>2015</v>
      </c>
      <c r="X1843" t="s">
        <v>13449</v>
      </c>
      <c r="Y1843" t="s">
        <v>19</v>
      </c>
      <c r="Z1843" t="s">
        <v>19</v>
      </c>
      <c r="AA1843" t="s">
        <v>13450</v>
      </c>
      <c r="AB1843" t="s">
        <v>19</v>
      </c>
      <c r="AC1843" t="s">
        <v>13451</v>
      </c>
      <c r="AD1843">
        <v>1</v>
      </c>
    </row>
    <row r="1844" spans="1:30" ht="28.8" hidden="1" x14ac:dyDescent="0.3">
      <c r="A1844">
        <v>1843</v>
      </c>
      <c r="B1844" s="3" t="s">
        <v>12522</v>
      </c>
      <c r="C1844" t="s">
        <v>18</v>
      </c>
      <c r="D1844" t="s">
        <v>145</v>
      </c>
      <c r="F1844" t="s">
        <v>19389</v>
      </c>
      <c r="I1844"/>
      <c r="J1844"/>
      <c r="L1844"/>
      <c r="M1844"/>
      <c r="N1844"/>
      <c r="O1844" s="7" t="s">
        <v>12523</v>
      </c>
      <c r="P1844" t="s">
        <v>12521</v>
      </c>
      <c r="Q1844" t="s">
        <v>19</v>
      </c>
      <c r="R1844" s="6" t="s">
        <v>19</v>
      </c>
      <c r="S1844"/>
      <c r="T1844"/>
      <c r="U1844"/>
      <c r="W1844">
        <v>2018</v>
      </c>
      <c r="X1844" t="s">
        <v>12524</v>
      </c>
      <c r="Y1844" t="s">
        <v>19</v>
      </c>
      <c r="Z1844" t="s">
        <v>19</v>
      </c>
      <c r="AA1844" t="s">
        <v>12525</v>
      </c>
      <c r="AB1844" t="s">
        <v>19</v>
      </c>
      <c r="AC1844" t="s">
        <v>12526</v>
      </c>
      <c r="AD1844">
        <v>1</v>
      </c>
    </row>
    <row r="1845" spans="1:30" ht="28.8" hidden="1" x14ac:dyDescent="0.3">
      <c r="A1845">
        <v>1844</v>
      </c>
      <c r="B1845" s="3" t="s">
        <v>12699</v>
      </c>
      <c r="C1845" t="s">
        <v>145</v>
      </c>
      <c r="F1845" t="s">
        <v>21226</v>
      </c>
      <c r="I1845"/>
      <c r="J1845"/>
      <c r="L1845"/>
      <c r="M1845"/>
      <c r="N1845"/>
      <c r="O1845" s="7" t="s">
        <v>12700</v>
      </c>
      <c r="P1845" t="s">
        <v>12698</v>
      </c>
      <c r="Q1845" t="s">
        <v>19</v>
      </c>
      <c r="R1845" s="6" t="s">
        <v>19</v>
      </c>
      <c r="S1845"/>
      <c r="T1845"/>
      <c r="U1845"/>
      <c r="W1845">
        <v>2018</v>
      </c>
      <c r="X1845" t="s">
        <v>12701</v>
      </c>
      <c r="Y1845" t="s">
        <v>19</v>
      </c>
      <c r="Z1845" t="s">
        <v>19</v>
      </c>
      <c r="AA1845" t="s">
        <v>12702</v>
      </c>
      <c r="AB1845" t="s">
        <v>19</v>
      </c>
      <c r="AC1845" t="s">
        <v>12703</v>
      </c>
      <c r="AD1845">
        <v>1</v>
      </c>
    </row>
    <row r="1846" spans="1:30" hidden="1" x14ac:dyDescent="0.3">
      <c r="A1846">
        <v>1845</v>
      </c>
      <c r="B1846" s="3" t="s">
        <v>19858</v>
      </c>
      <c r="C1846" t="s">
        <v>145</v>
      </c>
      <c r="F1846" t="s">
        <v>146</v>
      </c>
      <c r="I1846"/>
      <c r="J1846"/>
      <c r="L1846"/>
      <c r="M1846"/>
      <c r="N1846"/>
      <c r="O1846" s="6" t="s">
        <v>19859</v>
      </c>
      <c r="P1846" t="s">
        <v>19857</v>
      </c>
      <c r="Q1846" t="s">
        <v>19</v>
      </c>
      <c r="R1846" s="6" t="s">
        <v>19</v>
      </c>
      <c r="S1846"/>
      <c r="T1846"/>
      <c r="U1846"/>
      <c r="W1846">
        <v>2016</v>
      </c>
      <c r="X1846" t="s">
        <v>11803</v>
      </c>
      <c r="Y1846" t="s">
        <v>19</v>
      </c>
      <c r="Z1846" t="s">
        <v>19</v>
      </c>
      <c r="AB1846" t="s">
        <v>19</v>
      </c>
      <c r="AD1846">
        <v>1</v>
      </c>
    </row>
    <row r="1847" spans="1:30" hidden="1" x14ac:dyDescent="0.3">
      <c r="A1847">
        <v>1846</v>
      </c>
      <c r="B1847" s="3" t="s">
        <v>13199</v>
      </c>
      <c r="C1847" t="s">
        <v>145</v>
      </c>
      <c r="F1847" t="s">
        <v>19388</v>
      </c>
      <c r="I1847"/>
      <c r="J1847"/>
      <c r="L1847"/>
      <c r="M1847"/>
      <c r="N1847"/>
      <c r="O1847" s="6" t="s">
        <v>13200</v>
      </c>
      <c r="P1847" t="s">
        <v>13198</v>
      </c>
      <c r="Q1847" t="s">
        <v>19</v>
      </c>
      <c r="R1847" s="6" t="s">
        <v>19</v>
      </c>
      <c r="S1847"/>
      <c r="T1847"/>
      <c r="U1847"/>
      <c r="W1847">
        <v>2016</v>
      </c>
      <c r="X1847" t="s">
        <v>13201</v>
      </c>
      <c r="Y1847" t="s">
        <v>19</v>
      </c>
      <c r="Z1847" t="s">
        <v>19</v>
      </c>
      <c r="AA1847" t="s">
        <v>13202</v>
      </c>
      <c r="AB1847" t="s">
        <v>19</v>
      </c>
      <c r="AC1847" t="s">
        <v>13203</v>
      </c>
      <c r="AD1847">
        <v>1</v>
      </c>
    </row>
    <row r="1848" spans="1:30" ht="28.8" hidden="1" x14ac:dyDescent="0.3">
      <c r="A1848">
        <v>1847</v>
      </c>
      <c r="B1848" s="3" t="s">
        <v>12852</v>
      </c>
      <c r="C1848" t="s">
        <v>145</v>
      </c>
      <c r="F1848" t="s">
        <v>21226</v>
      </c>
      <c r="I1848"/>
      <c r="J1848"/>
      <c r="L1848"/>
      <c r="M1848"/>
      <c r="N1848"/>
      <c r="O1848" s="7" t="s">
        <v>12853</v>
      </c>
      <c r="P1848" t="s">
        <v>12851</v>
      </c>
      <c r="Q1848" t="s">
        <v>19</v>
      </c>
      <c r="R1848" s="6" t="s">
        <v>19</v>
      </c>
      <c r="S1848"/>
      <c r="T1848"/>
      <c r="U1848"/>
      <c r="W1848">
        <v>2017</v>
      </c>
      <c r="X1848" t="s">
        <v>12854</v>
      </c>
      <c r="Y1848" t="s">
        <v>19</v>
      </c>
      <c r="Z1848" t="s">
        <v>19</v>
      </c>
      <c r="AB1848" t="s">
        <v>19</v>
      </c>
      <c r="AC1848" t="s">
        <v>12855</v>
      </c>
      <c r="AD1848">
        <v>1</v>
      </c>
    </row>
    <row r="1849" spans="1:30" ht="28.8" hidden="1" x14ac:dyDescent="0.3">
      <c r="A1849">
        <v>1848</v>
      </c>
      <c r="B1849" s="3" t="s">
        <v>13034</v>
      </c>
      <c r="C1849" t="s">
        <v>18</v>
      </c>
      <c r="D1849" t="s">
        <v>18</v>
      </c>
      <c r="E1849" s="3" t="s">
        <v>145</v>
      </c>
      <c r="F1849" t="s">
        <v>21297</v>
      </c>
      <c r="N1849" s="3" t="s">
        <v>21578</v>
      </c>
      <c r="O1849" s="7" t="s">
        <v>21577</v>
      </c>
      <c r="P1849" t="s">
        <v>13033</v>
      </c>
      <c r="Q1849" t="s">
        <v>19</v>
      </c>
      <c r="R1849" s="6" t="s">
        <v>19</v>
      </c>
      <c r="T1849" s="3"/>
      <c r="U1849" s="3"/>
      <c r="W1849">
        <v>2016</v>
      </c>
      <c r="X1849" t="s">
        <v>13035</v>
      </c>
      <c r="Y1849" t="s">
        <v>19</v>
      </c>
      <c r="Z1849" t="s">
        <v>19</v>
      </c>
      <c r="AA1849" t="s">
        <v>13036</v>
      </c>
      <c r="AB1849" t="s">
        <v>19</v>
      </c>
      <c r="AC1849" t="s">
        <v>13037</v>
      </c>
      <c r="AD1849">
        <v>1</v>
      </c>
    </row>
    <row r="1850" spans="1:30" hidden="1" x14ac:dyDescent="0.3">
      <c r="A1850">
        <v>1849</v>
      </c>
      <c r="B1850" s="3" t="s">
        <v>12705</v>
      </c>
      <c r="C1850" t="s">
        <v>18</v>
      </c>
      <c r="D1850" t="s">
        <v>145</v>
      </c>
      <c r="F1850" t="s">
        <v>21241</v>
      </c>
      <c r="I1850"/>
      <c r="J1850"/>
      <c r="L1850"/>
      <c r="M1850"/>
      <c r="N1850"/>
      <c r="O1850" s="7" t="s">
        <v>12706</v>
      </c>
      <c r="P1850" t="s">
        <v>12704</v>
      </c>
      <c r="Q1850" t="s">
        <v>19</v>
      </c>
      <c r="R1850" s="6" t="s">
        <v>19</v>
      </c>
      <c r="S1850"/>
      <c r="T1850"/>
      <c r="U1850"/>
      <c r="W1850">
        <v>2018</v>
      </c>
      <c r="X1850" t="s">
        <v>12707</v>
      </c>
      <c r="Y1850" t="s">
        <v>19</v>
      </c>
      <c r="Z1850" t="s">
        <v>19</v>
      </c>
      <c r="AB1850" t="s">
        <v>19</v>
      </c>
      <c r="AD1850">
        <v>1</v>
      </c>
    </row>
    <row r="1851" spans="1:30" ht="28.8" hidden="1" x14ac:dyDescent="0.3">
      <c r="A1851">
        <v>1850</v>
      </c>
      <c r="B1851" s="3" t="s">
        <v>12857</v>
      </c>
      <c r="C1851" t="s">
        <v>145</v>
      </c>
      <c r="F1851" t="s">
        <v>21226</v>
      </c>
      <c r="I1851"/>
      <c r="J1851"/>
      <c r="L1851"/>
      <c r="M1851"/>
      <c r="N1851"/>
      <c r="O1851" s="6" t="s">
        <v>12858</v>
      </c>
      <c r="P1851" t="s">
        <v>12856</v>
      </c>
      <c r="Q1851" t="s">
        <v>19</v>
      </c>
      <c r="R1851" s="6" t="s">
        <v>19</v>
      </c>
      <c r="S1851"/>
      <c r="T1851"/>
      <c r="U1851"/>
      <c r="W1851">
        <v>2017</v>
      </c>
      <c r="X1851" t="s">
        <v>12859</v>
      </c>
      <c r="Y1851" t="s">
        <v>19</v>
      </c>
      <c r="Z1851" t="s">
        <v>19</v>
      </c>
      <c r="AA1851" t="s">
        <v>12860</v>
      </c>
      <c r="AB1851" t="s">
        <v>19</v>
      </c>
      <c r="AC1851" t="s">
        <v>12861</v>
      </c>
      <c r="AD1851">
        <v>1</v>
      </c>
    </row>
    <row r="1852" spans="1:30" ht="28.8" hidden="1" x14ac:dyDescent="0.3">
      <c r="A1852">
        <v>1851</v>
      </c>
      <c r="B1852" s="3" t="s">
        <v>12863</v>
      </c>
      <c r="C1852" t="s">
        <v>145</v>
      </c>
      <c r="F1852" t="s">
        <v>146</v>
      </c>
      <c r="I1852"/>
      <c r="J1852"/>
      <c r="L1852"/>
      <c r="M1852"/>
      <c r="N1852"/>
      <c r="O1852" s="6" t="s">
        <v>12864</v>
      </c>
      <c r="P1852" t="s">
        <v>12862</v>
      </c>
      <c r="Q1852" t="s">
        <v>19</v>
      </c>
      <c r="R1852" s="6" t="s">
        <v>19</v>
      </c>
      <c r="S1852"/>
      <c r="T1852"/>
      <c r="U1852"/>
      <c r="W1852">
        <v>2017</v>
      </c>
      <c r="X1852" t="s">
        <v>12865</v>
      </c>
      <c r="Y1852" t="s">
        <v>19</v>
      </c>
      <c r="Z1852" t="s">
        <v>19</v>
      </c>
      <c r="AA1852" t="s">
        <v>12866</v>
      </c>
      <c r="AB1852" t="s">
        <v>19</v>
      </c>
      <c r="AC1852" t="s">
        <v>12867</v>
      </c>
      <c r="AD1852">
        <v>1</v>
      </c>
    </row>
    <row r="1853" spans="1:30" ht="28.8" hidden="1" x14ac:dyDescent="0.3">
      <c r="A1853">
        <v>1852</v>
      </c>
      <c r="B1853" s="3" t="s">
        <v>19861</v>
      </c>
      <c r="C1853" t="s">
        <v>145</v>
      </c>
      <c r="F1853" t="s">
        <v>146</v>
      </c>
      <c r="I1853"/>
      <c r="J1853"/>
      <c r="L1853"/>
      <c r="M1853"/>
      <c r="N1853"/>
      <c r="O1853" s="6" t="s">
        <v>19862</v>
      </c>
      <c r="P1853" t="s">
        <v>19860</v>
      </c>
      <c r="Q1853" t="s">
        <v>19</v>
      </c>
      <c r="R1853" s="6" t="s">
        <v>19</v>
      </c>
      <c r="S1853"/>
      <c r="T1853"/>
      <c r="U1853"/>
      <c r="W1853">
        <v>2015</v>
      </c>
      <c r="X1853" t="s">
        <v>19863</v>
      </c>
      <c r="Y1853" t="s">
        <v>19</v>
      </c>
      <c r="Z1853" t="s">
        <v>19</v>
      </c>
      <c r="AA1853" t="s">
        <v>19864</v>
      </c>
      <c r="AB1853" t="s">
        <v>19</v>
      </c>
      <c r="AC1853" t="s">
        <v>19865</v>
      </c>
      <c r="AD1853">
        <v>1</v>
      </c>
    </row>
    <row r="1854" spans="1:30" ht="28.8" hidden="1" x14ac:dyDescent="0.3">
      <c r="A1854">
        <v>1853</v>
      </c>
      <c r="B1854" s="3" t="s">
        <v>12868</v>
      </c>
      <c r="C1854" t="s">
        <v>145</v>
      </c>
      <c r="F1854" t="s">
        <v>19388</v>
      </c>
      <c r="I1854"/>
      <c r="J1854"/>
      <c r="L1854"/>
      <c r="M1854"/>
      <c r="N1854"/>
      <c r="O1854" s="6" t="s">
        <v>12869</v>
      </c>
      <c r="P1854" t="s">
        <v>12795</v>
      </c>
      <c r="Q1854" t="s">
        <v>19</v>
      </c>
      <c r="R1854" s="6" t="s">
        <v>19</v>
      </c>
      <c r="S1854"/>
      <c r="T1854"/>
      <c r="U1854"/>
      <c r="W1854">
        <v>2017</v>
      </c>
      <c r="X1854" t="s">
        <v>12870</v>
      </c>
      <c r="Y1854" t="s">
        <v>19</v>
      </c>
      <c r="Z1854" t="s">
        <v>19</v>
      </c>
      <c r="AA1854" t="s">
        <v>12871</v>
      </c>
      <c r="AB1854" t="s">
        <v>19</v>
      </c>
      <c r="AC1854" t="s">
        <v>12872</v>
      </c>
      <c r="AD1854">
        <v>1</v>
      </c>
    </row>
    <row r="1855" spans="1:30" ht="43.2" hidden="1" x14ac:dyDescent="0.3">
      <c r="A1855">
        <v>1854</v>
      </c>
      <c r="B1855" s="3" t="s">
        <v>12709</v>
      </c>
      <c r="C1855" t="s">
        <v>18</v>
      </c>
      <c r="D1855" t="s">
        <v>18</v>
      </c>
      <c r="E1855" s="3" t="s">
        <v>145</v>
      </c>
      <c r="F1855" t="s">
        <v>21297</v>
      </c>
      <c r="O1855" s="7" t="s">
        <v>21579</v>
      </c>
      <c r="P1855" t="s">
        <v>12708</v>
      </c>
      <c r="Q1855" t="s">
        <v>19</v>
      </c>
      <c r="R1855" s="6" t="s">
        <v>19</v>
      </c>
      <c r="T1855" s="3"/>
      <c r="U1855" s="3"/>
      <c r="W1855">
        <v>2017</v>
      </c>
      <c r="X1855" t="s">
        <v>12710</v>
      </c>
      <c r="Y1855" t="s">
        <v>19</v>
      </c>
      <c r="Z1855" t="s">
        <v>19</v>
      </c>
      <c r="AA1855" t="s">
        <v>12711</v>
      </c>
      <c r="AB1855" t="s">
        <v>19</v>
      </c>
      <c r="AC1855" t="s">
        <v>12712</v>
      </c>
      <c r="AD1855">
        <v>1</v>
      </c>
    </row>
    <row r="1856" spans="1:30" ht="28.8" hidden="1" x14ac:dyDescent="0.3">
      <c r="A1856">
        <v>1855</v>
      </c>
      <c r="B1856" s="3" t="s">
        <v>12874</v>
      </c>
      <c r="C1856" t="s">
        <v>145</v>
      </c>
      <c r="F1856" t="s">
        <v>21227</v>
      </c>
      <c r="I1856"/>
      <c r="J1856"/>
      <c r="L1856"/>
      <c r="M1856"/>
      <c r="N1856"/>
      <c r="O1856" s="6" t="s">
        <v>12875</v>
      </c>
      <c r="P1856" t="s">
        <v>12873</v>
      </c>
      <c r="Q1856" t="s">
        <v>19</v>
      </c>
      <c r="R1856" s="6" t="s">
        <v>19</v>
      </c>
      <c r="S1856"/>
      <c r="T1856"/>
      <c r="U1856"/>
      <c r="W1856">
        <v>2016</v>
      </c>
      <c r="X1856" t="s">
        <v>12876</v>
      </c>
      <c r="Y1856" t="s">
        <v>19</v>
      </c>
      <c r="Z1856" t="s">
        <v>19</v>
      </c>
      <c r="AA1856" t="s">
        <v>12877</v>
      </c>
      <c r="AB1856" t="s">
        <v>19</v>
      </c>
      <c r="AC1856" t="s">
        <v>12878</v>
      </c>
      <c r="AD1856">
        <v>1</v>
      </c>
    </row>
    <row r="1857" spans="1:30" ht="28.8" hidden="1" x14ac:dyDescent="0.3">
      <c r="A1857">
        <v>1856</v>
      </c>
      <c r="B1857" s="3" t="s">
        <v>12714</v>
      </c>
      <c r="C1857" t="s">
        <v>145</v>
      </c>
      <c r="F1857" t="s">
        <v>19389</v>
      </c>
      <c r="I1857"/>
      <c r="J1857"/>
      <c r="L1857"/>
      <c r="M1857"/>
      <c r="N1857"/>
      <c r="O1857" s="7" t="s">
        <v>12715</v>
      </c>
      <c r="P1857" t="s">
        <v>12713</v>
      </c>
      <c r="Q1857" t="s">
        <v>19</v>
      </c>
      <c r="R1857" s="6" t="s">
        <v>19</v>
      </c>
      <c r="S1857"/>
      <c r="T1857"/>
      <c r="U1857"/>
      <c r="W1857">
        <v>2017</v>
      </c>
      <c r="X1857" t="s">
        <v>12716</v>
      </c>
      <c r="Y1857" t="s">
        <v>19</v>
      </c>
      <c r="Z1857" t="s">
        <v>19</v>
      </c>
      <c r="AA1857" t="s">
        <v>12717</v>
      </c>
      <c r="AB1857" t="s">
        <v>19</v>
      </c>
      <c r="AC1857" t="s">
        <v>12718</v>
      </c>
      <c r="AD1857">
        <v>1</v>
      </c>
    </row>
    <row r="1858" spans="1:30" ht="43.2" hidden="1" x14ac:dyDescent="0.3">
      <c r="A1858">
        <v>1857</v>
      </c>
      <c r="B1858" s="3" t="s">
        <v>12540</v>
      </c>
      <c r="C1858" t="s">
        <v>145</v>
      </c>
      <c r="F1858" t="s">
        <v>21227</v>
      </c>
      <c r="I1858"/>
      <c r="J1858"/>
      <c r="L1858"/>
      <c r="M1858"/>
      <c r="N1858"/>
      <c r="O1858" s="6" t="s">
        <v>12541</v>
      </c>
      <c r="P1858" t="s">
        <v>12539</v>
      </c>
      <c r="Q1858" t="s">
        <v>19</v>
      </c>
      <c r="R1858" s="6" t="s">
        <v>19</v>
      </c>
      <c r="S1858"/>
      <c r="T1858"/>
      <c r="U1858"/>
      <c r="W1858">
        <v>2018</v>
      </c>
      <c r="X1858" t="s">
        <v>12542</v>
      </c>
      <c r="Y1858" t="s">
        <v>19</v>
      </c>
      <c r="Z1858" t="s">
        <v>19</v>
      </c>
      <c r="AA1858" t="s">
        <v>12543</v>
      </c>
      <c r="AB1858" t="s">
        <v>19</v>
      </c>
      <c r="AC1858" t="s">
        <v>12544</v>
      </c>
      <c r="AD1858">
        <v>1</v>
      </c>
    </row>
    <row r="1859" spans="1:30" ht="28.8" hidden="1" x14ac:dyDescent="0.3">
      <c r="A1859">
        <v>1858</v>
      </c>
      <c r="B1859" s="3" t="s">
        <v>13205</v>
      </c>
      <c r="C1859" t="s">
        <v>18</v>
      </c>
      <c r="D1859" t="s">
        <v>145</v>
      </c>
      <c r="F1859" t="s">
        <v>21226</v>
      </c>
      <c r="I1859"/>
      <c r="J1859"/>
      <c r="L1859"/>
      <c r="M1859"/>
      <c r="N1859"/>
      <c r="O1859" s="7" t="s">
        <v>13206</v>
      </c>
      <c r="P1859" t="s">
        <v>13204</v>
      </c>
      <c r="Q1859" t="s">
        <v>19</v>
      </c>
      <c r="R1859" s="6" t="s">
        <v>19</v>
      </c>
      <c r="S1859"/>
      <c r="T1859"/>
      <c r="U1859"/>
      <c r="W1859">
        <v>2016</v>
      </c>
      <c r="X1859" t="s">
        <v>13207</v>
      </c>
      <c r="Y1859" t="s">
        <v>19</v>
      </c>
      <c r="Z1859" t="s">
        <v>19</v>
      </c>
      <c r="AA1859" t="s">
        <v>13208</v>
      </c>
      <c r="AB1859" t="s">
        <v>19</v>
      </c>
      <c r="AC1859" t="s">
        <v>13209</v>
      </c>
      <c r="AD1859">
        <v>1</v>
      </c>
    </row>
    <row r="1860" spans="1:30" ht="57.6" hidden="1" x14ac:dyDescent="0.3">
      <c r="A1860">
        <v>1859</v>
      </c>
      <c r="B1860" s="3" t="s">
        <v>13453</v>
      </c>
      <c r="C1860" t="s">
        <v>18</v>
      </c>
      <c r="D1860" t="s">
        <v>18</v>
      </c>
      <c r="E1860" s="3" t="s">
        <v>145</v>
      </c>
      <c r="N1860" s="3" t="s">
        <v>21591</v>
      </c>
      <c r="O1860" s="7" t="s">
        <v>21580</v>
      </c>
      <c r="P1860" t="s">
        <v>13452</v>
      </c>
      <c r="Q1860" t="s">
        <v>19</v>
      </c>
      <c r="R1860" s="6" t="s">
        <v>19</v>
      </c>
      <c r="T1860" s="3"/>
      <c r="U1860" s="3"/>
      <c r="W1860">
        <v>2015</v>
      </c>
      <c r="X1860" t="s">
        <v>13454</v>
      </c>
      <c r="Y1860" t="s">
        <v>19</v>
      </c>
      <c r="Z1860" t="s">
        <v>19</v>
      </c>
      <c r="AA1860" t="s">
        <v>13455</v>
      </c>
      <c r="AB1860" t="s">
        <v>19</v>
      </c>
      <c r="AC1860" t="s">
        <v>13456</v>
      </c>
      <c r="AD1860">
        <v>1</v>
      </c>
    </row>
    <row r="1861" spans="1:30" ht="43.2" hidden="1" x14ac:dyDescent="0.3">
      <c r="A1861">
        <v>1860</v>
      </c>
      <c r="B1861" s="3" t="s">
        <v>13039</v>
      </c>
      <c r="C1861" t="s">
        <v>145</v>
      </c>
      <c r="F1861" t="s">
        <v>19390</v>
      </c>
      <c r="I1861"/>
      <c r="J1861"/>
      <c r="L1861"/>
      <c r="M1861"/>
      <c r="N1861"/>
      <c r="O1861" s="6" t="s">
        <v>13040</v>
      </c>
      <c r="P1861" t="s">
        <v>13038</v>
      </c>
      <c r="Q1861" t="s">
        <v>19</v>
      </c>
      <c r="R1861" s="6" t="s">
        <v>19</v>
      </c>
      <c r="S1861"/>
      <c r="T1861"/>
      <c r="U1861"/>
      <c r="W1861">
        <v>2016</v>
      </c>
      <c r="X1861" t="s">
        <v>13041</v>
      </c>
      <c r="Y1861" t="s">
        <v>19</v>
      </c>
      <c r="Z1861" t="s">
        <v>19</v>
      </c>
      <c r="AA1861" t="s">
        <v>13042</v>
      </c>
      <c r="AB1861" t="s">
        <v>19</v>
      </c>
      <c r="AC1861" t="s">
        <v>13043</v>
      </c>
      <c r="AD1861">
        <v>1</v>
      </c>
    </row>
    <row r="1862" spans="1:30" ht="28.8" hidden="1" x14ac:dyDescent="0.3">
      <c r="A1862">
        <v>1861</v>
      </c>
      <c r="B1862" s="3" t="s">
        <v>12720</v>
      </c>
      <c r="C1862" t="s">
        <v>18</v>
      </c>
      <c r="D1862" t="s">
        <v>145</v>
      </c>
      <c r="F1862" t="s">
        <v>19389</v>
      </c>
      <c r="I1862"/>
      <c r="J1862"/>
      <c r="L1862"/>
      <c r="M1862"/>
      <c r="N1862"/>
      <c r="O1862" s="7" t="s">
        <v>12721</v>
      </c>
      <c r="P1862" t="s">
        <v>12719</v>
      </c>
      <c r="Q1862" t="s">
        <v>19</v>
      </c>
      <c r="R1862" s="6" t="s">
        <v>19</v>
      </c>
      <c r="S1862"/>
      <c r="T1862"/>
      <c r="U1862"/>
      <c r="W1862">
        <v>2018</v>
      </c>
      <c r="X1862" t="s">
        <v>12722</v>
      </c>
      <c r="Y1862" t="s">
        <v>19</v>
      </c>
      <c r="Z1862" t="s">
        <v>19</v>
      </c>
      <c r="AA1862" t="s">
        <v>12723</v>
      </c>
      <c r="AB1862" t="s">
        <v>19</v>
      </c>
      <c r="AC1862" t="s">
        <v>12724</v>
      </c>
      <c r="AD1862">
        <v>1</v>
      </c>
    </row>
    <row r="1863" spans="1:30" ht="28.8" hidden="1" x14ac:dyDescent="0.3">
      <c r="A1863">
        <v>1862</v>
      </c>
      <c r="B1863" s="3" t="s">
        <v>19867</v>
      </c>
      <c r="C1863" t="s">
        <v>145</v>
      </c>
      <c r="F1863" t="s">
        <v>146</v>
      </c>
      <c r="I1863"/>
      <c r="J1863"/>
      <c r="L1863"/>
      <c r="M1863"/>
      <c r="N1863"/>
      <c r="O1863" s="6" t="s">
        <v>19868</v>
      </c>
      <c r="P1863" t="s">
        <v>19866</v>
      </c>
      <c r="Q1863" t="s">
        <v>19</v>
      </c>
      <c r="R1863" s="6" t="s">
        <v>19</v>
      </c>
      <c r="S1863"/>
      <c r="T1863"/>
      <c r="U1863"/>
      <c r="W1863">
        <v>2017</v>
      </c>
      <c r="X1863" t="s">
        <v>19869</v>
      </c>
      <c r="Y1863" t="s">
        <v>19</v>
      </c>
      <c r="Z1863" t="s">
        <v>19</v>
      </c>
      <c r="AB1863" t="s">
        <v>19</v>
      </c>
      <c r="AC1863" t="s">
        <v>19870</v>
      </c>
      <c r="AD1863">
        <v>1</v>
      </c>
    </row>
    <row r="1864" spans="1:30" ht="28.8" hidden="1" x14ac:dyDescent="0.3">
      <c r="A1864">
        <v>1863</v>
      </c>
      <c r="B1864" s="3" t="s">
        <v>13045</v>
      </c>
      <c r="C1864" t="s">
        <v>145</v>
      </c>
      <c r="F1864" t="s">
        <v>19388</v>
      </c>
      <c r="I1864"/>
      <c r="J1864"/>
      <c r="L1864"/>
      <c r="M1864"/>
      <c r="N1864"/>
      <c r="O1864" s="6" t="s">
        <v>13046</v>
      </c>
      <c r="P1864" t="s">
        <v>13044</v>
      </c>
      <c r="Q1864" t="s">
        <v>19</v>
      </c>
      <c r="R1864" s="6" t="s">
        <v>19</v>
      </c>
      <c r="S1864"/>
      <c r="T1864"/>
      <c r="U1864"/>
      <c r="W1864">
        <v>2016</v>
      </c>
      <c r="X1864" t="s">
        <v>13047</v>
      </c>
      <c r="Y1864" t="s">
        <v>19</v>
      </c>
      <c r="Z1864" t="s">
        <v>19</v>
      </c>
      <c r="AB1864" t="s">
        <v>19</v>
      </c>
      <c r="AC1864" t="s">
        <v>13048</v>
      </c>
      <c r="AD1864">
        <v>1</v>
      </c>
    </row>
    <row r="1865" spans="1:30" ht="28.8" hidden="1" x14ac:dyDescent="0.3">
      <c r="A1865">
        <v>1864</v>
      </c>
      <c r="B1865" s="3" t="s">
        <v>13458</v>
      </c>
      <c r="C1865" t="s">
        <v>18</v>
      </c>
      <c r="D1865" t="s">
        <v>18</v>
      </c>
      <c r="E1865" t="s">
        <v>145</v>
      </c>
      <c r="F1865" t="s">
        <v>19390</v>
      </c>
      <c r="H1865" t="s">
        <v>21460</v>
      </c>
      <c r="J1865" s="3" t="s">
        <v>21582</v>
      </c>
      <c r="O1865" s="7" t="s">
        <v>21581</v>
      </c>
      <c r="P1865" t="s">
        <v>13457</v>
      </c>
      <c r="Q1865" t="s">
        <v>19</v>
      </c>
      <c r="R1865" s="6" t="s">
        <v>19</v>
      </c>
      <c r="T1865" s="3"/>
      <c r="U1865" s="3"/>
      <c r="W1865">
        <v>2015</v>
      </c>
      <c r="X1865" t="s">
        <v>13459</v>
      </c>
      <c r="Y1865" t="s">
        <v>19</v>
      </c>
      <c r="Z1865" t="s">
        <v>19</v>
      </c>
      <c r="AA1865" t="s">
        <v>13460</v>
      </c>
      <c r="AB1865" t="s">
        <v>19</v>
      </c>
      <c r="AC1865" t="s">
        <v>13461</v>
      </c>
      <c r="AD1865">
        <v>1</v>
      </c>
    </row>
    <row r="1866" spans="1:30" ht="43.2" hidden="1" x14ac:dyDescent="0.3">
      <c r="A1866">
        <v>1865</v>
      </c>
      <c r="B1866" s="3" t="s">
        <v>13463</v>
      </c>
      <c r="C1866" t="s">
        <v>145</v>
      </c>
      <c r="F1866" t="s">
        <v>19388</v>
      </c>
      <c r="I1866"/>
      <c r="J1866"/>
      <c r="L1866"/>
      <c r="M1866"/>
      <c r="N1866"/>
      <c r="O1866" s="7" t="s">
        <v>13464</v>
      </c>
      <c r="P1866" t="s">
        <v>13462</v>
      </c>
      <c r="Q1866" t="s">
        <v>19</v>
      </c>
      <c r="R1866" s="6" t="s">
        <v>19</v>
      </c>
      <c r="S1866"/>
      <c r="T1866"/>
      <c r="U1866"/>
      <c r="W1866">
        <v>2015</v>
      </c>
      <c r="X1866" t="s">
        <v>13465</v>
      </c>
      <c r="Y1866" t="s">
        <v>19</v>
      </c>
      <c r="Z1866" t="s">
        <v>19</v>
      </c>
      <c r="AA1866" t="s">
        <v>13466</v>
      </c>
      <c r="AB1866" t="s">
        <v>19</v>
      </c>
      <c r="AC1866" t="s">
        <v>13467</v>
      </c>
      <c r="AD1866">
        <v>1</v>
      </c>
    </row>
    <row r="1867" spans="1:30" ht="28.8" hidden="1" x14ac:dyDescent="0.3">
      <c r="A1867">
        <v>1866</v>
      </c>
      <c r="B1867" s="3" t="s">
        <v>12880</v>
      </c>
      <c r="C1867" t="s">
        <v>145</v>
      </c>
      <c r="F1867" t="s">
        <v>19388</v>
      </c>
      <c r="I1867"/>
      <c r="J1867"/>
      <c r="L1867"/>
      <c r="M1867"/>
      <c r="N1867"/>
      <c r="O1867" s="6" t="s">
        <v>12881</v>
      </c>
      <c r="P1867" t="s">
        <v>12879</v>
      </c>
      <c r="Q1867" t="s">
        <v>19</v>
      </c>
      <c r="R1867" s="6" t="s">
        <v>19</v>
      </c>
      <c r="S1867"/>
      <c r="T1867"/>
      <c r="U1867"/>
      <c r="W1867">
        <v>2017</v>
      </c>
      <c r="X1867" t="s">
        <v>12882</v>
      </c>
      <c r="Y1867" t="s">
        <v>19</v>
      </c>
      <c r="Z1867" t="s">
        <v>19</v>
      </c>
      <c r="AB1867" t="s">
        <v>19</v>
      </c>
      <c r="AC1867" t="s">
        <v>12883</v>
      </c>
      <c r="AD1867">
        <v>1</v>
      </c>
    </row>
    <row r="1868" spans="1:30" ht="43.2" hidden="1" x14ac:dyDescent="0.3">
      <c r="A1868">
        <v>1867</v>
      </c>
      <c r="B1868" s="3" t="s">
        <v>13211</v>
      </c>
      <c r="C1868" t="s">
        <v>145</v>
      </c>
      <c r="F1868" t="s">
        <v>21226</v>
      </c>
      <c r="I1868"/>
      <c r="J1868"/>
      <c r="L1868"/>
      <c r="M1868"/>
      <c r="N1868"/>
      <c r="O1868" s="6" t="s">
        <v>13212</v>
      </c>
      <c r="P1868" t="s">
        <v>13210</v>
      </c>
      <c r="Q1868" t="s">
        <v>19</v>
      </c>
      <c r="R1868" s="6" t="s">
        <v>19</v>
      </c>
      <c r="S1868"/>
      <c r="T1868"/>
      <c r="U1868"/>
      <c r="W1868">
        <v>2015</v>
      </c>
      <c r="X1868" t="s">
        <v>13213</v>
      </c>
      <c r="Y1868" t="s">
        <v>19</v>
      </c>
      <c r="Z1868" t="s">
        <v>19</v>
      </c>
      <c r="AA1868" t="s">
        <v>13214</v>
      </c>
      <c r="AB1868" t="s">
        <v>19</v>
      </c>
      <c r="AC1868" t="s">
        <v>13215</v>
      </c>
      <c r="AD1868">
        <v>1</v>
      </c>
    </row>
    <row r="1869" spans="1:30" ht="28.8" hidden="1" x14ac:dyDescent="0.3">
      <c r="A1869">
        <v>1868</v>
      </c>
      <c r="B1869" s="3" t="s">
        <v>13050</v>
      </c>
      <c r="C1869" t="s">
        <v>18</v>
      </c>
      <c r="D1869" t="s">
        <v>145</v>
      </c>
      <c r="F1869" t="s">
        <v>19389</v>
      </c>
      <c r="L1869" t="s">
        <v>21318</v>
      </c>
      <c r="O1869" s="7" t="s">
        <v>21583</v>
      </c>
      <c r="P1869" t="s">
        <v>13049</v>
      </c>
      <c r="Q1869" t="s">
        <v>19</v>
      </c>
      <c r="R1869" s="6" t="s">
        <v>19</v>
      </c>
      <c r="T1869" s="3"/>
      <c r="U1869" s="3"/>
      <c r="W1869">
        <v>2016</v>
      </c>
      <c r="X1869" t="s">
        <v>13051</v>
      </c>
      <c r="Y1869" t="s">
        <v>19</v>
      </c>
      <c r="Z1869" t="s">
        <v>19</v>
      </c>
      <c r="AA1869" t="s">
        <v>13052</v>
      </c>
      <c r="AB1869" t="s">
        <v>19</v>
      </c>
      <c r="AC1869" t="s">
        <v>13053</v>
      </c>
      <c r="AD1869">
        <v>1</v>
      </c>
    </row>
    <row r="1870" spans="1:30" ht="43.2" hidden="1" x14ac:dyDescent="0.3">
      <c r="A1870">
        <v>1869</v>
      </c>
      <c r="B1870" s="3" t="s">
        <v>12726</v>
      </c>
      <c r="C1870" t="s">
        <v>145</v>
      </c>
      <c r="F1870" t="s">
        <v>19388</v>
      </c>
      <c r="I1870"/>
      <c r="J1870"/>
      <c r="L1870"/>
      <c r="M1870"/>
      <c r="N1870"/>
      <c r="O1870" s="6" t="s">
        <v>12727</v>
      </c>
      <c r="P1870" t="s">
        <v>12725</v>
      </c>
      <c r="Q1870" t="s">
        <v>19</v>
      </c>
      <c r="R1870" s="6" t="s">
        <v>19</v>
      </c>
      <c r="S1870"/>
      <c r="T1870"/>
      <c r="U1870"/>
      <c r="W1870">
        <v>2017</v>
      </c>
      <c r="X1870" t="s">
        <v>12728</v>
      </c>
      <c r="Y1870" t="s">
        <v>19</v>
      </c>
      <c r="Z1870" t="s">
        <v>19</v>
      </c>
      <c r="AA1870" t="s">
        <v>12729</v>
      </c>
      <c r="AB1870" t="s">
        <v>19</v>
      </c>
      <c r="AC1870" t="s">
        <v>12730</v>
      </c>
      <c r="AD1870">
        <v>1</v>
      </c>
    </row>
    <row r="1871" spans="1:30" ht="28.8" hidden="1" x14ac:dyDescent="0.3">
      <c r="A1871">
        <v>1870</v>
      </c>
      <c r="B1871" s="3" t="s">
        <v>19872</v>
      </c>
      <c r="C1871" t="s">
        <v>145</v>
      </c>
      <c r="F1871" t="s">
        <v>146</v>
      </c>
      <c r="I1871"/>
      <c r="J1871"/>
      <c r="L1871"/>
      <c r="M1871"/>
      <c r="N1871"/>
      <c r="O1871" s="6" t="s">
        <v>19873</v>
      </c>
      <c r="P1871" t="s">
        <v>19871</v>
      </c>
      <c r="Q1871" t="s">
        <v>19</v>
      </c>
      <c r="R1871" s="6" t="s">
        <v>19</v>
      </c>
      <c r="S1871"/>
      <c r="T1871"/>
      <c r="U1871"/>
      <c r="W1871">
        <v>2016</v>
      </c>
      <c r="X1871" t="s">
        <v>19874</v>
      </c>
      <c r="Y1871" t="s">
        <v>19</v>
      </c>
      <c r="Z1871" t="s">
        <v>19</v>
      </c>
      <c r="AA1871" t="s">
        <v>19875</v>
      </c>
      <c r="AB1871" t="s">
        <v>19</v>
      </c>
      <c r="AD1871">
        <v>1</v>
      </c>
    </row>
    <row r="1872" spans="1:30" ht="28.8" hidden="1" x14ac:dyDescent="0.3">
      <c r="A1872">
        <v>1871</v>
      </c>
      <c r="B1872" s="3" t="s">
        <v>13055</v>
      </c>
      <c r="C1872" t="s">
        <v>145</v>
      </c>
      <c r="F1872" t="s">
        <v>21226</v>
      </c>
      <c r="I1872"/>
      <c r="J1872"/>
      <c r="L1872"/>
      <c r="M1872"/>
      <c r="N1872"/>
      <c r="O1872" s="7" t="s">
        <v>13056</v>
      </c>
      <c r="P1872" t="s">
        <v>13054</v>
      </c>
      <c r="Q1872" t="s">
        <v>19</v>
      </c>
      <c r="R1872" s="6" t="s">
        <v>19</v>
      </c>
      <c r="S1872"/>
      <c r="T1872"/>
      <c r="U1872"/>
      <c r="W1872">
        <v>2016</v>
      </c>
      <c r="X1872" t="s">
        <v>13057</v>
      </c>
      <c r="Y1872" t="s">
        <v>19</v>
      </c>
      <c r="Z1872" t="s">
        <v>19</v>
      </c>
      <c r="AB1872" t="s">
        <v>19</v>
      </c>
      <c r="AC1872" t="s">
        <v>13058</v>
      </c>
      <c r="AD1872">
        <v>1</v>
      </c>
    </row>
    <row r="1873" spans="1:30" ht="28.8" hidden="1" x14ac:dyDescent="0.3">
      <c r="A1873">
        <v>1872</v>
      </c>
      <c r="B1873" s="3" t="s">
        <v>13060</v>
      </c>
      <c r="C1873" t="s">
        <v>145</v>
      </c>
      <c r="F1873" t="s">
        <v>21226</v>
      </c>
      <c r="I1873"/>
      <c r="J1873"/>
      <c r="L1873"/>
      <c r="M1873"/>
      <c r="N1873"/>
      <c r="O1873" s="6" t="s">
        <v>13061</v>
      </c>
      <c r="P1873" t="s">
        <v>13059</v>
      </c>
      <c r="Q1873" t="s">
        <v>19</v>
      </c>
      <c r="R1873" s="6" t="s">
        <v>19</v>
      </c>
      <c r="S1873"/>
      <c r="T1873"/>
      <c r="U1873"/>
      <c r="W1873">
        <v>2016</v>
      </c>
      <c r="X1873" t="s">
        <v>13062</v>
      </c>
      <c r="Y1873" t="s">
        <v>19</v>
      </c>
      <c r="Z1873" t="s">
        <v>19</v>
      </c>
      <c r="AA1873" t="s">
        <v>13063</v>
      </c>
      <c r="AB1873" t="s">
        <v>19</v>
      </c>
      <c r="AC1873" t="s">
        <v>13064</v>
      </c>
      <c r="AD1873">
        <v>1</v>
      </c>
    </row>
    <row r="1874" spans="1:30" ht="43.2" hidden="1" x14ac:dyDescent="0.3">
      <c r="A1874">
        <v>1873</v>
      </c>
      <c r="B1874" s="3" t="s">
        <v>13217</v>
      </c>
      <c r="C1874" t="s">
        <v>145</v>
      </c>
      <c r="F1874" t="s">
        <v>19388</v>
      </c>
      <c r="I1874"/>
      <c r="J1874"/>
      <c r="L1874"/>
      <c r="M1874"/>
      <c r="N1874"/>
      <c r="O1874" s="6" t="s">
        <v>13218</v>
      </c>
      <c r="P1874" t="s">
        <v>13216</v>
      </c>
      <c r="Q1874" t="s">
        <v>19</v>
      </c>
      <c r="R1874" s="6" t="s">
        <v>19</v>
      </c>
      <c r="S1874"/>
      <c r="T1874"/>
      <c r="U1874"/>
      <c r="W1874">
        <v>2016</v>
      </c>
      <c r="X1874" t="s">
        <v>13219</v>
      </c>
      <c r="Y1874" t="s">
        <v>19</v>
      </c>
      <c r="Z1874" t="s">
        <v>19</v>
      </c>
      <c r="AA1874" t="s">
        <v>13220</v>
      </c>
      <c r="AB1874" t="s">
        <v>19</v>
      </c>
      <c r="AC1874" t="s">
        <v>13221</v>
      </c>
      <c r="AD1874">
        <v>1</v>
      </c>
    </row>
    <row r="1875" spans="1:30" ht="43.2" hidden="1" x14ac:dyDescent="0.3">
      <c r="A1875">
        <v>1874</v>
      </c>
      <c r="B1875" s="3" t="s">
        <v>12885</v>
      </c>
      <c r="C1875" t="s">
        <v>145</v>
      </c>
      <c r="F1875" t="s">
        <v>19388</v>
      </c>
      <c r="I1875"/>
      <c r="J1875"/>
      <c r="L1875"/>
      <c r="M1875"/>
      <c r="N1875"/>
      <c r="O1875" s="6" t="s">
        <v>12886</v>
      </c>
      <c r="P1875" t="s">
        <v>12884</v>
      </c>
      <c r="Q1875" t="s">
        <v>19</v>
      </c>
      <c r="R1875" s="6" t="s">
        <v>19</v>
      </c>
      <c r="S1875"/>
      <c r="T1875"/>
      <c r="U1875"/>
      <c r="W1875">
        <v>2017</v>
      </c>
      <c r="X1875" t="s">
        <v>12887</v>
      </c>
      <c r="Y1875" t="s">
        <v>19</v>
      </c>
      <c r="Z1875" t="s">
        <v>19</v>
      </c>
      <c r="AA1875" t="s">
        <v>12888</v>
      </c>
      <c r="AB1875" t="s">
        <v>19</v>
      </c>
      <c r="AC1875" t="s">
        <v>12889</v>
      </c>
      <c r="AD1875">
        <v>1</v>
      </c>
    </row>
    <row r="1876" spans="1:30" ht="28.8" hidden="1" x14ac:dyDescent="0.3">
      <c r="A1876">
        <v>1875</v>
      </c>
      <c r="B1876" s="3" t="s">
        <v>12732</v>
      </c>
      <c r="C1876" t="s">
        <v>145</v>
      </c>
      <c r="F1876" t="s">
        <v>19390</v>
      </c>
      <c r="I1876"/>
      <c r="J1876"/>
      <c r="L1876"/>
      <c r="M1876"/>
      <c r="N1876"/>
      <c r="O1876" s="6" t="s">
        <v>12733</v>
      </c>
      <c r="P1876" t="s">
        <v>12731</v>
      </c>
      <c r="Q1876" t="s">
        <v>19</v>
      </c>
      <c r="R1876" s="6" t="s">
        <v>19</v>
      </c>
      <c r="S1876"/>
      <c r="T1876"/>
      <c r="U1876"/>
      <c r="W1876">
        <v>2018</v>
      </c>
      <c r="X1876" t="s">
        <v>12734</v>
      </c>
      <c r="Y1876" t="s">
        <v>19</v>
      </c>
      <c r="Z1876" t="s">
        <v>19</v>
      </c>
      <c r="AA1876" t="s">
        <v>12735</v>
      </c>
      <c r="AB1876" t="s">
        <v>19</v>
      </c>
      <c r="AC1876" t="s">
        <v>12736</v>
      </c>
      <c r="AD1876">
        <v>1</v>
      </c>
    </row>
    <row r="1877" spans="1:30" ht="28.8" hidden="1" x14ac:dyDescent="0.3">
      <c r="A1877">
        <v>1876</v>
      </c>
      <c r="B1877" s="3" t="s">
        <v>13223</v>
      </c>
      <c r="C1877" t="s">
        <v>145</v>
      </c>
      <c r="F1877" t="s">
        <v>146</v>
      </c>
      <c r="I1877"/>
      <c r="J1877"/>
      <c r="L1877"/>
      <c r="M1877"/>
      <c r="N1877"/>
      <c r="O1877" s="6" t="s">
        <v>13224</v>
      </c>
      <c r="P1877" t="s">
        <v>13222</v>
      </c>
      <c r="Q1877" t="s">
        <v>19</v>
      </c>
      <c r="R1877" s="6" t="s">
        <v>19</v>
      </c>
      <c r="S1877"/>
      <c r="T1877"/>
      <c r="U1877"/>
      <c r="W1877">
        <v>2015</v>
      </c>
      <c r="X1877" t="s">
        <v>13225</v>
      </c>
      <c r="Y1877" t="s">
        <v>19</v>
      </c>
      <c r="Z1877" t="s">
        <v>19</v>
      </c>
      <c r="AB1877" t="s">
        <v>19</v>
      </c>
      <c r="AC1877" t="s">
        <v>13226</v>
      </c>
      <c r="AD1877">
        <v>1</v>
      </c>
    </row>
    <row r="1878" spans="1:30" ht="43.2" hidden="1" x14ac:dyDescent="0.3">
      <c r="A1878">
        <v>1877</v>
      </c>
      <c r="B1878" s="3" t="s">
        <v>12558</v>
      </c>
      <c r="C1878" t="s">
        <v>145</v>
      </c>
      <c r="F1878" t="s">
        <v>19390</v>
      </c>
      <c r="I1878"/>
      <c r="J1878"/>
      <c r="L1878"/>
      <c r="M1878"/>
      <c r="N1878"/>
      <c r="O1878" s="6" t="s">
        <v>12559</v>
      </c>
      <c r="P1878" t="s">
        <v>12557</v>
      </c>
      <c r="Q1878" t="s">
        <v>19</v>
      </c>
      <c r="R1878" s="6" t="s">
        <v>19</v>
      </c>
      <c r="S1878"/>
      <c r="T1878"/>
      <c r="U1878"/>
      <c r="W1878">
        <v>2018</v>
      </c>
      <c r="X1878" t="s">
        <v>12560</v>
      </c>
      <c r="Y1878" t="s">
        <v>19</v>
      </c>
      <c r="Z1878" t="s">
        <v>19</v>
      </c>
      <c r="AA1878" t="s">
        <v>12561</v>
      </c>
      <c r="AB1878" t="s">
        <v>19</v>
      </c>
      <c r="AC1878" t="s">
        <v>12562</v>
      </c>
      <c r="AD1878">
        <v>1</v>
      </c>
    </row>
    <row r="1879" spans="1:30" ht="28.8" hidden="1" x14ac:dyDescent="0.3">
      <c r="A1879">
        <v>1878</v>
      </c>
      <c r="B1879" s="3" t="s">
        <v>12738</v>
      </c>
      <c r="C1879" t="s">
        <v>145</v>
      </c>
      <c r="F1879" t="s">
        <v>19390</v>
      </c>
      <c r="I1879"/>
      <c r="J1879"/>
      <c r="L1879"/>
      <c r="M1879"/>
      <c r="N1879"/>
      <c r="O1879" s="6" t="s">
        <v>12739</v>
      </c>
      <c r="P1879" t="s">
        <v>12737</v>
      </c>
      <c r="Q1879" t="s">
        <v>19</v>
      </c>
      <c r="R1879" s="6" t="s">
        <v>19</v>
      </c>
      <c r="S1879"/>
      <c r="T1879"/>
      <c r="U1879"/>
      <c r="W1879">
        <v>2017</v>
      </c>
      <c r="X1879" t="s">
        <v>12740</v>
      </c>
      <c r="Y1879" t="s">
        <v>19</v>
      </c>
      <c r="Z1879" t="s">
        <v>19</v>
      </c>
      <c r="AA1879" t="s">
        <v>12741</v>
      </c>
      <c r="AB1879" t="s">
        <v>19</v>
      </c>
      <c r="AC1879" t="s">
        <v>12742</v>
      </c>
      <c r="AD1879">
        <v>1</v>
      </c>
    </row>
    <row r="1880" spans="1:30" hidden="1" x14ac:dyDescent="0.3">
      <c r="A1880">
        <v>1879</v>
      </c>
      <c r="B1880" s="3" t="s">
        <v>19877</v>
      </c>
      <c r="C1880" t="s">
        <v>145</v>
      </c>
      <c r="F1880" t="s">
        <v>146</v>
      </c>
      <c r="I1880"/>
      <c r="J1880"/>
      <c r="L1880"/>
      <c r="M1880"/>
      <c r="N1880"/>
      <c r="O1880" s="6" t="s">
        <v>19878</v>
      </c>
      <c r="P1880" t="s">
        <v>19876</v>
      </c>
      <c r="Q1880" t="s">
        <v>19</v>
      </c>
      <c r="R1880" s="6" t="s">
        <v>19</v>
      </c>
      <c r="S1880"/>
      <c r="T1880"/>
      <c r="U1880"/>
      <c r="W1880">
        <v>2018</v>
      </c>
      <c r="X1880" t="s">
        <v>19879</v>
      </c>
      <c r="Y1880" t="s">
        <v>19</v>
      </c>
      <c r="Z1880" t="s">
        <v>19</v>
      </c>
      <c r="AB1880" t="s">
        <v>19</v>
      </c>
      <c r="AC1880" t="s">
        <v>19880</v>
      </c>
      <c r="AD1880">
        <v>1</v>
      </c>
    </row>
    <row r="1881" spans="1:30" ht="28.8" hidden="1" x14ac:dyDescent="0.3">
      <c r="A1881">
        <v>1880</v>
      </c>
      <c r="B1881" s="3" t="s">
        <v>12744</v>
      </c>
      <c r="C1881" t="s">
        <v>145</v>
      </c>
      <c r="F1881" t="s">
        <v>19388</v>
      </c>
      <c r="I1881"/>
      <c r="J1881"/>
      <c r="L1881"/>
      <c r="M1881"/>
      <c r="N1881"/>
      <c r="O1881" s="6" t="s">
        <v>12745</v>
      </c>
      <c r="P1881" t="s">
        <v>12743</v>
      </c>
      <c r="Q1881" t="s">
        <v>19</v>
      </c>
      <c r="R1881" s="6" t="s">
        <v>19</v>
      </c>
      <c r="S1881"/>
      <c r="T1881"/>
      <c r="U1881"/>
      <c r="W1881">
        <v>2017</v>
      </c>
      <c r="X1881" t="s">
        <v>12746</v>
      </c>
      <c r="Y1881" t="s">
        <v>19</v>
      </c>
      <c r="Z1881" t="s">
        <v>19</v>
      </c>
      <c r="AB1881" t="s">
        <v>19</v>
      </c>
      <c r="AC1881" t="s">
        <v>12747</v>
      </c>
      <c r="AD1881">
        <v>1</v>
      </c>
    </row>
    <row r="1882" spans="1:30" ht="28.8" hidden="1" x14ac:dyDescent="0.3">
      <c r="A1882">
        <v>1881</v>
      </c>
      <c r="B1882" s="3" t="s">
        <v>13481</v>
      </c>
      <c r="C1882" t="s">
        <v>145</v>
      </c>
      <c r="F1882" t="s">
        <v>19388</v>
      </c>
      <c r="I1882"/>
      <c r="J1882"/>
      <c r="L1882"/>
      <c r="M1882"/>
      <c r="N1882"/>
      <c r="O1882" s="6" t="s">
        <v>13482</v>
      </c>
      <c r="P1882" t="s">
        <v>13480</v>
      </c>
      <c r="Q1882" t="s">
        <v>19</v>
      </c>
      <c r="R1882" s="6" t="s">
        <v>19</v>
      </c>
      <c r="S1882"/>
      <c r="T1882"/>
      <c r="U1882"/>
      <c r="W1882">
        <v>2015</v>
      </c>
      <c r="X1882" t="s">
        <v>13483</v>
      </c>
      <c r="Y1882" t="s">
        <v>19</v>
      </c>
      <c r="Z1882" t="s">
        <v>19</v>
      </c>
      <c r="AA1882" t="s">
        <v>13484</v>
      </c>
      <c r="AB1882" t="s">
        <v>19</v>
      </c>
      <c r="AC1882" t="s">
        <v>13485</v>
      </c>
      <c r="AD1882">
        <v>1</v>
      </c>
    </row>
    <row r="1883" spans="1:30" hidden="1" x14ac:dyDescent="0.3">
      <c r="A1883">
        <v>1882</v>
      </c>
      <c r="B1883" s="3" t="s">
        <v>13228</v>
      </c>
      <c r="C1883" t="s">
        <v>18</v>
      </c>
      <c r="D1883" t="s">
        <v>145</v>
      </c>
      <c r="F1883" t="s">
        <v>19390</v>
      </c>
      <c r="I1883"/>
      <c r="J1883"/>
      <c r="L1883"/>
      <c r="M1883"/>
      <c r="N1883"/>
      <c r="O1883" s="7" t="s">
        <v>13229</v>
      </c>
      <c r="P1883" t="s">
        <v>13227</v>
      </c>
      <c r="Q1883" t="s">
        <v>19</v>
      </c>
      <c r="R1883" s="6" t="s">
        <v>19</v>
      </c>
      <c r="S1883"/>
      <c r="T1883"/>
      <c r="U1883"/>
      <c r="W1883">
        <v>2016</v>
      </c>
      <c r="X1883" t="s">
        <v>13230</v>
      </c>
      <c r="Y1883" t="s">
        <v>19</v>
      </c>
      <c r="Z1883" t="s">
        <v>19</v>
      </c>
      <c r="AA1883" t="s">
        <v>13231</v>
      </c>
      <c r="AB1883" t="s">
        <v>19</v>
      </c>
      <c r="AC1883" t="s">
        <v>13232</v>
      </c>
      <c r="AD1883">
        <v>1</v>
      </c>
    </row>
    <row r="1884" spans="1:30" ht="43.2" hidden="1" x14ac:dyDescent="0.3">
      <c r="A1884">
        <v>1883</v>
      </c>
      <c r="B1884" s="3" t="s">
        <v>13235</v>
      </c>
      <c r="C1884" t="s">
        <v>18</v>
      </c>
      <c r="D1884" t="s">
        <v>145</v>
      </c>
      <c r="F1884" t="s">
        <v>21226</v>
      </c>
      <c r="I1884"/>
      <c r="J1884"/>
      <c r="L1884"/>
      <c r="M1884"/>
      <c r="N1884"/>
      <c r="O1884" s="7" t="s">
        <v>13236</v>
      </c>
      <c r="P1884" t="s">
        <v>13234</v>
      </c>
      <c r="Q1884" t="s">
        <v>19</v>
      </c>
      <c r="R1884" s="6" t="s">
        <v>19</v>
      </c>
      <c r="S1884"/>
      <c r="T1884"/>
      <c r="U1884"/>
      <c r="W1884">
        <v>2015</v>
      </c>
      <c r="X1884" t="s">
        <v>13237</v>
      </c>
      <c r="Y1884" t="s">
        <v>19</v>
      </c>
      <c r="Z1884" t="s">
        <v>19</v>
      </c>
      <c r="AA1884" t="s">
        <v>13238</v>
      </c>
      <c r="AB1884" t="s">
        <v>19</v>
      </c>
      <c r="AC1884" t="s">
        <v>13239</v>
      </c>
      <c r="AD1884">
        <v>1</v>
      </c>
    </row>
    <row r="1885" spans="1:30" ht="28.8" hidden="1" x14ac:dyDescent="0.3">
      <c r="A1885">
        <v>1884</v>
      </c>
      <c r="B1885" s="3" t="s">
        <v>13241</v>
      </c>
      <c r="C1885" t="s">
        <v>18</v>
      </c>
      <c r="D1885" t="s">
        <v>21246</v>
      </c>
      <c r="E1885" t="s">
        <v>21469</v>
      </c>
      <c r="F1885" t="s">
        <v>19389</v>
      </c>
      <c r="J1885"/>
      <c r="L1885"/>
      <c r="N1885"/>
      <c r="O1885" s="7" t="s">
        <v>21584</v>
      </c>
      <c r="P1885" t="s">
        <v>13240</v>
      </c>
      <c r="Q1885" t="s">
        <v>19</v>
      </c>
      <c r="R1885" s="6" t="s">
        <v>19</v>
      </c>
      <c r="S1885"/>
      <c r="T1885"/>
      <c r="U1885"/>
      <c r="W1885">
        <v>2016</v>
      </c>
      <c r="X1885" t="s">
        <v>13242</v>
      </c>
      <c r="Y1885" t="s">
        <v>19</v>
      </c>
      <c r="Z1885" t="s">
        <v>19</v>
      </c>
      <c r="AA1885" t="s">
        <v>13243</v>
      </c>
      <c r="AB1885" t="s">
        <v>19</v>
      </c>
      <c r="AC1885" t="s">
        <v>13244</v>
      </c>
      <c r="AD1885">
        <v>1</v>
      </c>
    </row>
    <row r="1886" spans="1:30" ht="28.8" hidden="1" x14ac:dyDescent="0.3">
      <c r="A1886">
        <v>1885</v>
      </c>
      <c r="B1886" s="3" t="s">
        <v>13246</v>
      </c>
      <c r="C1886" t="s">
        <v>18</v>
      </c>
      <c r="D1886" t="s">
        <v>145</v>
      </c>
      <c r="F1886" t="s">
        <v>19390</v>
      </c>
      <c r="I1886"/>
      <c r="J1886"/>
      <c r="L1886"/>
      <c r="M1886"/>
      <c r="N1886"/>
      <c r="O1886" s="7" t="s">
        <v>13247</v>
      </c>
      <c r="P1886" t="s">
        <v>13245</v>
      </c>
      <c r="Q1886" t="s">
        <v>19</v>
      </c>
      <c r="R1886" s="6" t="s">
        <v>19</v>
      </c>
      <c r="S1886"/>
      <c r="T1886"/>
      <c r="U1886"/>
      <c r="W1886">
        <v>2015</v>
      </c>
      <c r="X1886" t="s">
        <v>13248</v>
      </c>
      <c r="Y1886" t="s">
        <v>19</v>
      </c>
      <c r="Z1886" t="s">
        <v>19</v>
      </c>
      <c r="AA1886" t="s">
        <v>13249</v>
      </c>
      <c r="AB1886" t="s">
        <v>19</v>
      </c>
      <c r="AC1886" t="s">
        <v>13250</v>
      </c>
      <c r="AD1886">
        <v>1</v>
      </c>
    </row>
    <row r="1887" spans="1:30" ht="28.8" hidden="1" x14ac:dyDescent="0.3">
      <c r="A1887">
        <v>1886</v>
      </c>
      <c r="B1887" s="3" t="s">
        <v>13252</v>
      </c>
      <c r="C1887" t="s">
        <v>145</v>
      </c>
      <c r="F1887" t="s">
        <v>19388</v>
      </c>
      <c r="I1887"/>
      <c r="J1887"/>
      <c r="L1887"/>
      <c r="M1887"/>
      <c r="N1887"/>
      <c r="O1887" s="6" t="s">
        <v>13253</v>
      </c>
      <c r="P1887" t="s">
        <v>13251</v>
      </c>
      <c r="Q1887" t="s">
        <v>19</v>
      </c>
      <c r="R1887" s="6" t="s">
        <v>19</v>
      </c>
      <c r="S1887"/>
      <c r="T1887"/>
      <c r="U1887"/>
      <c r="W1887">
        <v>2015</v>
      </c>
      <c r="X1887" t="s">
        <v>13254</v>
      </c>
      <c r="Y1887" t="s">
        <v>19</v>
      </c>
      <c r="Z1887" t="s">
        <v>19</v>
      </c>
      <c r="AA1887" t="s">
        <v>13255</v>
      </c>
      <c r="AB1887" t="s">
        <v>19</v>
      </c>
      <c r="AC1887" t="s">
        <v>13256</v>
      </c>
      <c r="AD1887">
        <v>1</v>
      </c>
    </row>
    <row r="1888" spans="1:30" ht="28.8" hidden="1" x14ac:dyDescent="0.3">
      <c r="A1888">
        <v>1887</v>
      </c>
      <c r="B1888" s="3" t="s">
        <v>12891</v>
      </c>
      <c r="C1888" t="s">
        <v>145</v>
      </c>
      <c r="F1888" t="s">
        <v>19390</v>
      </c>
      <c r="I1888"/>
      <c r="J1888"/>
      <c r="L1888"/>
      <c r="M1888"/>
      <c r="N1888"/>
      <c r="O1888" s="6" t="s">
        <v>12892</v>
      </c>
      <c r="P1888" t="s">
        <v>12890</v>
      </c>
      <c r="Q1888" t="s">
        <v>19</v>
      </c>
      <c r="R1888" s="6" t="s">
        <v>19</v>
      </c>
      <c r="S1888"/>
      <c r="T1888"/>
      <c r="U1888"/>
      <c r="W1888">
        <v>2017</v>
      </c>
      <c r="X1888" t="s">
        <v>12893</v>
      </c>
      <c r="Y1888" t="s">
        <v>19</v>
      </c>
      <c r="Z1888" t="s">
        <v>19</v>
      </c>
      <c r="AA1888" t="s">
        <v>12894</v>
      </c>
      <c r="AB1888" t="s">
        <v>19</v>
      </c>
      <c r="AC1888" t="s">
        <v>12895</v>
      </c>
      <c r="AD1888">
        <v>1</v>
      </c>
    </row>
    <row r="1889" spans="1:30" ht="28.8" hidden="1" x14ac:dyDescent="0.3">
      <c r="A1889">
        <v>1888</v>
      </c>
      <c r="B1889" s="3" t="s">
        <v>13492</v>
      </c>
      <c r="C1889" t="s">
        <v>145</v>
      </c>
      <c r="F1889" t="s">
        <v>21227</v>
      </c>
      <c r="I1889"/>
      <c r="J1889"/>
      <c r="L1889"/>
      <c r="M1889"/>
      <c r="N1889"/>
      <c r="O1889" s="6" t="s">
        <v>13493</v>
      </c>
      <c r="P1889" t="s">
        <v>13491</v>
      </c>
      <c r="Q1889" t="s">
        <v>19</v>
      </c>
      <c r="R1889" s="6" t="s">
        <v>19</v>
      </c>
      <c r="S1889"/>
      <c r="T1889"/>
      <c r="U1889"/>
      <c r="W1889">
        <v>2015</v>
      </c>
      <c r="X1889" t="s">
        <v>13494</v>
      </c>
      <c r="Y1889" t="s">
        <v>19</v>
      </c>
      <c r="Z1889" t="s">
        <v>19</v>
      </c>
      <c r="AB1889" t="s">
        <v>19</v>
      </c>
      <c r="AC1889" t="s">
        <v>13495</v>
      </c>
      <c r="AD1889">
        <v>1</v>
      </c>
    </row>
    <row r="1890" spans="1:30" ht="28.8" hidden="1" x14ac:dyDescent="0.3">
      <c r="A1890">
        <v>1889</v>
      </c>
      <c r="B1890" s="3" t="s">
        <v>13497</v>
      </c>
      <c r="C1890" t="s">
        <v>145</v>
      </c>
      <c r="F1890" t="s">
        <v>19388</v>
      </c>
      <c r="I1890"/>
      <c r="J1890"/>
      <c r="L1890"/>
      <c r="M1890"/>
      <c r="N1890"/>
      <c r="O1890" s="6" t="s">
        <v>13498</v>
      </c>
      <c r="P1890" t="s">
        <v>13496</v>
      </c>
      <c r="Q1890" t="s">
        <v>19</v>
      </c>
      <c r="R1890" s="6" t="s">
        <v>19</v>
      </c>
      <c r="S1890"/>
      <c r="T1890"/>
      <c r="U1890"/>
      <c r="W1890">
        <v>2015</v>
      </c>
      <c r="X1890" t="s">
        <v>13499</v>
      </c>
      <c r="Y1890" t="s">
        <v>19</v>
      </c>
      <c r="Z1890" t="s">
        <v>19</v>
      </c>
      <c r="AA1890" t="s">
        <v>13500</v>
      </c>
      <c r="AB1890" t="s">
        <v>19</v>
      </c>
      <c r="AC1890" t="s">
        <v>13501</v>
      </c>
      <c r="AD1890">
        <v>1</v>
      </c>
    </row>
    <row r="1891" spans="1:30" ht="28.8" hidden="1" x14ac:dyDescent="0.3">
      <c r="A1891">
        <v>1890</v>
      </c>
      <c r="B1891" s="3" t="s">
        <v>13258</v>
      </c>
      <c r="C1891" t="s">
        <v>145</v>
      </c>
      <c r="F1891" t="s">
        <v>19388</v>
      </c>
      <c r="I1891"/>
      <c r="J1891"/>
      <c r="L1891"/>
      <c r="M1891"/>
      <c r="N1891"/>
      <c r="O1891" s="6" t="s">
        <v>13259</v>
      </c>
      <c r="P1891" t="s">
        <v>13257</v>
      </c>
      <c r="Q1891" t="s">
        <v>19</v>
      </c>
      <c r="R1891" s="6" t="s">
        <v>19</v>
      </c>
      <c r="S1891"/>
      <c r="T1891"/>
      <c r="U1891"/>
      <c r="W1891">
        <v>2016</v>
      </c>
      <c r="X1891" t="s">
        <v>13260</v>
      </c>
      <c r="Y1891" t="s">
        <v>19</v>
      </c>
      <c r="Z1891" t="s">
        <v>19</v>
      </c>
      <c r="AA1891" t="s">
        <v>13261</v>
      </c>
      <c r="AB1891" t="s">
        <v>19</v>
      </c>
      <c r="AC1891" t="s">
        <v>13262</v>
      </c>
      <c r="AD1891">
        <v>1</v>
      </c>
    </row>
    <row r="1892" spans="1:30" ht="28.8" hidden="1" x14ac:dyDescent="0.3">
      <c r="A1892">
        <v>1891</v>
      </c>
      <c r="B1892" s="3" t="s">
        <v>12749</v>
      </c>
      <c r="C1892" t="s">
        <v>145</v>
      </c>
      <c r="F1892" t="s">
        <v>19388</v>
      </c>
      <c r="I1892"/>
      <c r="J1892"/>
      <c r="L1892"/>
      <c r="M1892"/>
      <c r="N1892"/>
      <c r="O1892" s="6" t="s">
        <v>12750</v>
      </c>
      <c r="P1892" t="s">
        <v>12748</v>
      </c>
      <c r="Q1892" t="s">
        <v>19</v>
      </c>
      <c r="R1892" s="6" t="s">
        <v>19</v>
      </c>
      <c r="S1892"/>
      <c r="T1892"/>
      <c r="U1892"/>
      <c r="W1892">
        <v>2017</v>
      </c>
      <c r="X1892" t="s">
        <v>12751</v>
      </c>
      <c r="Y1892" t="s">
        <v>19</v>
      </c>
      <c r="Z1892" t="s">
        <v>19</v>
      </c>
      <c r="AA1892" t="s">
        <v>12752</v>
      </c>
      <c r="AB1892" t="s">
        <v>19</v>
      </c>
      <c r="AC1892" t="s">
        <v>12753</v>
      </c>
      <c r="AD1892">
        <v>1</v>
      </c>
    </row>
    <row r="1893" spans="1:30" ht="43.2" hidden="1" x14ac:dyDescent="0.3">
      <c r="A1893">
        <v>1892</v>
      </c>
      <c r="B1893" s="3" t="s">
        <v>13066</v>
      </c>
      <c r="C1893" t="s">
        <v>145</v>
      </c>
      <c r="F1893" t="s">
        <v>19388</v>
      </c>
      <c r="I1893"/>
      <c r="J1893"/>
      <c r="L1893"/>
      <c r="M1893"/>
      <c r="N1893"/>
      <c r="O1893" s="6" t="s">
        <v>13067</v>
      </c>
      <c r="P1893" t="s">
        <v>13065</v>
      </c>
      <c r="Q1893" t="s">
        <v>19</v>
      </c>
      <c r="R1893" s="6" t="s">
        <v>19</v>
      </c>
      <c r="S1893"/>
      <c r="T1893"/>
      <c r="U1893"/>
      <c r="W1893">
        <v>2016</v>
      </c>
      <c r="X1893" t="s">
        <v>13068</v>
      </c>
      <c r="Y1893" t="s">
        <v>19</v>
      </c>
      <c r="Z1893" t="s">
        <v>19</v>
      </c>
      <c r="AA1893" t="s">
        <v>13069</v>
      </c>
      <c r="AB1893" t="s">
        <v>19</v>
      </c>
      <c r="AC1893" t="s">
        <v>13070</v>
      </c>
      <c r="AD1893">
        <v>1</v>
      </c>
    </row>
    <row r="1894" spans="1:30" ht="28.8" hidden="1" x14ac:dyDescent="0.3">
      <c r="A1894">
        <v>1893</v>
      </c>
      <c r="B1894" s="3" t="s">
        <v>12755</v>
      </c>
      <c r="C1894" t="s">
        <v>145</v>
      </c>
      <c r="F1894" t="s">
        <v>19388</v>
      </c>
      <c r="I1894"/>
      <c r="J1894"/>
      <c r="L1894"/>
      <c r="M1894"/>
      <c r="N1894"/>
      <c r="O1894" s="6" t="s">
        <v>12756</v>
      </c>
      <c r="P1894" t="s">
        <v>12754</v>
      </c>
      <c r="Q1894" t="s">
        <v>19</v>
      </c>
      <c r="R1894" s="6" t="s">
        <v>19</v>
      </c>
      <c r="S1894"/>
      <c r="T1894"/>
      <c r="U1894"/>
      <c r="W1894">
        <v>2018</v>
      </c>
      <c r="X1894" t="s">
        <v>12757</v>
      </c>
      <c r="Y1894" t="s">
        <v>19</v>
      </c>
      <c r="Z1894" t="s">
        <v>19</v>
      </c>
      <c r="AB1894" t="s">
        <v>19</v>
      </c>
      <c r="AC1894" t="s">
        <v>12758</v>
      </c>
      <c r="AD1894">
        <v>1</v>
      </c>
    </row>
    <row r="1895" spans="1:30" hidden="1" x14ac:dyDescent="0.3">
      <c r="A1895">
        <v>1894</v>
      </c>
      <c r="B1895" s="3" t="s">
        <v>12760</v>
      </c>
      <c r="C1895" t="s">
        <v>18</v>
      </c>
      <c r="D1895" t="s">
        <v>18</v>
      </c>
      <c r="E1895" s="3" t="s">
        <v>145</v>
      </c>
      <c r="G1895" t="s">
        <v>21297</v>
      </c>
      <c r="N1895" s="3" t="s">
        <v>21592</v>
      </c>
      <c r="O1895" s="7" t="s">
        <v>21585</v>
      </c>
      <c r="P1895" t="s">
        <v>12759</v>
      </c>
      <c r="Q1895" t="s">
        <v>19</v>
      </c>
      <c r="R1895" s="6" t="s">
        <v>19</v>
      </c>
      <c r="T1895" s="3"/>
      <c r="U1895" s="3"/>
      <c r="W1895">
        <v>2018</v>
      </c>
      <c r="X1895" t="s">
        <v>12761</v>
      </c>
      <c r="Y1895" t="s">
        <v>19</v>
      </c>
      <c r="Z1895" t="s">
        <v>19</v>
      </c>
      <c r="AA1895" t="s">
        <v>12762</v>
      </c>
      <c r="AB1895" t="s">
        <v>19</v>
      </c>
      <c r="AD1895">
        <v>1</v>
      </c>
    </row>
    <row r="1896" spans="1:30" ht="28.8" hidden="1" x14ac:dyDescent="0.3">
      <c r="A1896">
        <v>1895</v>
      </c>
      <c r="B1896" s="3" t="s">
        <v>12897</v>
      </c>
      <c r="C1896" t="s">
        <v>18</v>
      </c>
      <c r="D1896" t="s">
        <v>18</v>
      </c>
      <c r="E1896" t="s">
        <v>145</v>
      </c>
      <c r="F1896" t="s">
        <v>19389</v>
      </c>
      <c r="I1896" s="3" t="s">
        <v>21319</v>
      </c>
      <c r="N1896" s="3" t="s">
        <v>21236</v>
      </c>
      <c r="O1896" s="7" t="s">
        <v>21586</v>
      </c>
      <c r="P1896" t="s">
        <v>12896</v>
      </c>
      <c r="Q1896" t="s">
        <v>19</v>
      </c>
      <c r="R1896" s="6" t="s">
        <v>19</v>
      </c>
      <c r="T1896" s="3"/>
      <c r="U1896" s="3"/>
      <c r="W1896">
        <v>2017</v>
      </c>
      <c r="X1896" t="s">
        <v>12898</v>
      </c>
      <c r="Y1896" t="s">
        <v>19</v>
      </c>
      <c r="Z1896" t="s">
        <v>19</v>
      </c>
      <c r="AA1896" t="s">
        <v>12899</v>
      </c>
      <c r="AB1896" t="s">
        <v>19</v>
      </c>
      <c r="AC1896" t="s">
        <v>12900</v>
      </c>
      <c r="AD1896">
        <v>1</v>
      </c>
    </row>
    <row r="1897" spans="1:30" ht="28.8" hidden="1" x14ac:dyDescent="0.3">
      <c r="A1897">
        <v>1896</v>
      </c>
      <c r="B1897" s="3" t="s">
        <v>12902</v>
      </c>
      <c r="C1897" t="s">
        <v>18</v>
      </c>
      <c r="D1897" t="s">
        <v>145</v>
      </c>
      <c r="F1897" t="s">
        <v>19388</v>
      </c>
      <c r="I1897"/>
      <c r="J1897"/>
      <c r="L1897"/>
      <c r="M1897"/>
      <c r="N1897"/>
      <c r="O1897" s="7" t="s">
        <v>12903</v>
      </c>
      <c r="P1897" t="s">
        <v>12901</v>
      </c>
      <c r="Q1897" t="s">
        <v>19</v>
      </c>
      <c r="R1897" s="6" t="s">
        <v>19</v>
      </c>
      <c r="S1897"/>
      <c r="T1897"/>
      <c r="U1897"/>
      <c r="W1897">
        <v>2017</v>
      </c>
      <c r="X1897" t="s">
        <v>12904</v>
      </c>
      <c r="Y1897" t="s">
        <v>19</v>
      </c>
      <c r="Z1897" t="s">
        <v>19</v>
      </c>
      <c r="AA1897" t="s">
        <v>12905</v>
      </c>
      <c r="AB1897" t="s">
        <v>19</v>
      </c>
      <c r="AC1897" t="s">
        <v>12906</v>
      </c>
      <c r="AD1897">
        <v>1</v>
      </c>
    </row>
    <row r="1898" spans="1:30" ht="28.8" hidden="1" x14ac:dyDescent="0.3">
      <c r="A1898">
        <v>1897</v>
      </c>
      <c r="B1898" s="3" t="s">
        <v>13264</v>
      </c>
      <c r="C1898" t="s">
        <v>145</v>
      </c>
      <c r="F1898" t="s">
        <v>21227</v>
      </c>
      <c r="I1898"/>
      <c r="J1898"/>
      <c r="L1898"/>
      <c r="M1898"/>
      <c r="N1898"/>
      <c r="O1898" s="6" t="s">
        <v>13265</v>
      </c>
      <c r="P1898" t="s">
        <v>13263</v>
      </c>
      <c r="Q1898" t="s">
        <v>19</v>
      </c>
      <c r="R1898" s="6" t="s">
        <v>19</v>
      </c>
      <c r="S1898"/>
      <c r="T1898"/>
      <c r="U1898"/>
      <c r="W1898">
        <v>2015</v>
      </c>
      <c r="X1898" t="s">
        <v>13266</v>
      </c>
      <c r="Y1898" t="s">
        <v>19</v>
      </c>
      <c r="Z1898" t="s">
        <v>19</v>
      </c>
      <c r="AA1898" t="s">
        <v>13267</v>
      </c>
      <c r="AB1898" t="s">
        <v>19</v>
      </c>
      <c r="AC1898" t="s">
        <v>13268</v>
      </c>
      <c r="AD1898">
        <v>1</v>
      </c>
    </row>
    <row r="1899" spans="1:30" ht="28.8" hidden="1" x14ac:dyDescent="0.3">
      <c r="A1899">
        <v>1898</v>
      </c>
      <c r="B1899" s="3" t="s">
        <v>13072</v>
      </c>
      <c r="C1899" t="s">
        <v>18</v>
      </c>
      <c r="D1899" t="s">
        <v>145</v>
      </c>
      <c r="F1899" t="s">
        <v>21226</v>
      </c>
      <c r="I1899"/>
      <c r="J1899"/>
      <c r="L1899"/>
      <c r="M1899"/>
      <c r="N1899"/>
      <c r="O1899" s="7" t="s">
        <v>13073</v>
      </c>
      <c r="P1899" t="s">
        <v>13071</v>
      </c>
      <c r="Q1899" t="s">
        <v>19</v>
      </c>
      <c r="R1899" s="6" t="s">
        <v>19</v>
      </c>
      <c r="S1899"/>
      <c r="T1899"/>
      <c r="U1899"/>
      <c r="W1899">
        <v>2016</v>
      </c>
      <c r="X1899" t="s">
        <v>13074</v>
      </c>
      <c r="Y1899" t="s">
        <v>19</v>
      </c>
      <c r="Z1899" t="s">
        <v>19</v>
      </c>
      <c r="AB1899" t="s">
        <v>19</v>
      </c>
      <c r="AC1899" t="s">
        <v>13075</v>
      </c>
      <c r="AD1899">
        <v>1</v>
      </c>
    </row>
    <row r="1900" spans="1:30" ht="28.8" hidden="1" x14ac:dyDescent="0.3">
      <c r="A1900">
        <v>1899</v>
      </c>
      <c r="B1900" s="3" t="s">
        <v>12588</v>
      </c>
      <c r="C1900" t="s">
        <v>145</v>
      </c>
      <c r="F1900" t="s">
        <v>21227</v>
      </c>
      <c r="I1900"/>
      <c r="J1900"/>
      <c r="L1900"/>
      <c r="M1900"/>
      <c r="N1900"/>
      <c r="O1900" s="6" t="s">
        <v>12589</v>
      </c>
      <c r="P1900" t="s">
        <v>12587</v>
      </c>
      <c r="Q1900" t="s">
        <v>19</v>
      </c>
      <c r="R1900" s="6" t="s">
        <v>19</v>
      </c>
      <c r="S1900"/>
      <c r="T1900"/>
      <c r="U1900"/>
      <c r="W1900">
        <v>2018</v>
      </c>
      <c r="X1900" t="s">
        <v>12590</v>
      </c>
      <c r="Y1900" t="s">
        <v>19</v>
      </c>
      <c r="Z1900" t="s">
        <v>19</v>
      </c>
      <c r="AA1900" t="s">
        <v>12591</v>
      </c>
      <c r="AB1900" t="s">
        <v>19</v>
      </c>
      <c r="AC1900" t="s">
        <v>12592</v>
      </c>
      <c r="AD1900">
        <v>1</v>
      </c>
    </row>
    <row r="1901" spans="1:30" hidden="1" x14ac:dyDescent="0.3">
      <c r="A1901">
        <v>1900</v>
      </c>
      <c r="B1901" s="3" t="s">
        <v>13077</v>
      </c>
      <c r="C1901" t="s">
        <v>145</v>
      </c>
      <c r="F1901" t="s">
        <v>19388</v>
      </c>
      <c r="I1901"/>
      <c r="J1901"/>
      <c r="L1901"/>
      <c r="M1901"/>
      <c r="N1901"/>
      <c r="O1901" s="6" t="s">
        <v>13078</v>
      </c>
      <c r="P1901" t="s">
        <v>13076</v>
      </c>
      <c r="Q1901" t="s">
        <v>19</v>
      </c>
      <c r="R1901" s="6" t="s">
        <v>19</v>
      </c>
      <c r="S1901"/>
      <c r="T1901"/>
      <c r="U1901"/>
      <c r="W1901">
        <v>2016</v>
      </c>
      <c r="X1901" t="s">
        <v>13079</v>
      </c>
      <c r="Y1901" t="s">
        <v>19</v>
      </c>
      <c r="Z1901" t="s">
        <v>19</v>
      </c>
      <c r="AA1901" t="s">
        <v>13080</v>
      </c>
      <c r="AB1901" t="s">
        <v>19</v>
      </c>
      <c r="AC1901" t="s">
        <v>13081</v>
      </c>
      <c r="AD1901">
        <v>1</v>
      </c>
    </row>
    <row r="1902" spans="1:30" ht="28.8" hidden="1" x14ac:dyDescent="0.3">
      <c r="A1902">
        <v>1901</v>
      </c>
      <c r="B1902" s="3" t="s">
        <v>13503</v>
      </c>
      <c r="C1902" t="s">
        <v>18</v>
      </c>
      <c r="D1902" t="s">
        <v>145</v>
      </c>
      <c r="F1902" t="s">
        <v>19390</v>
      </c>
      <c r="I1902"/>
      <c r="J1902"/>
      <c r="L1902"/>
      <c r="M1902"/>
      <c r="N1902"/>
      <c r="O1902" s="7" t="s">
        <v>13504</v>
      </c>
      <c r="P1902" t="s">
        <v>13502</v>
      </c>
      <c r="Q1902" t="s">
        <v>19</v>
      </c>
      <c r="R1902" s="6" t="s">
        <v>19</v>
      </c>
      <c r="S1902"/>
      <c r="T1902"/>
      <c r="U1902"/>
      <c r="W1902">
        <v>2015</v>
      </c>
      <c r="X1902" t="s">
        <v>13505</v>
      </c>
      <c r="Y1902" t="s">
        <v>19</v>
      </c>
      <c r="Z1902" t="s">
        <v>19</v>
      </c>
      <c r="AA1902" t="s">
        <v>13506</v>
      </c>
      <c r="AB1902" t="s">
        <v>19</v>
      </c>
      <c r="AC1902" t="s">
        <v>13507</v>
      </c>
      <c r="AD1902">
        <v>1</v>
      </c>
    </row>
    <row r="1903" spans="1:30" ht="28.8" hidden="1" x14ac:dyDescent="0.3">
      <c r="A1903">
        <v>1902</v>
      </c>
      <c r="B1903" s="3" t="s">
        <v>12908</v>
      </c>
      <c r="C1903" t="s">
        <v>18</v>
      </c>
      <c r="D1903" t="s">
        <v>145</v>
      </c>
      <c r="F1903" t="s">
        <v>19390</v>
      </c>
      <c r="I1903"/>
      <c r="J1903"/>
      <c r="L1903"/>
      <c r="M1903"/>
      <c r="N1903"/>
      <c r="O1903" s="7" t="s">
        <v>12909</v>
      </c>
      <c r="P1903" t="s">
        <v>12907</v>
      </c>
      <c r="Q1903" t="s">
        <v>19</v>
      </c>
      <c r="R1903" s="6" t="s">
        <v>19</v>
      </c>
      <c r="S1903"/>
      <c r="T1903"/>
      <c r="U1903"/>
      <c r="W1903">
        <v>2017</v>
      </c>
      <c r="X1903" t="s">
        <v>12910</v>
      </c>
      <c r="Y1903" t="s">
        <v>19</v>
      </c>
      <c r="Z1903" t="s">
        <v>19</v>
      </c>
      <c r="AA1903" t="s">
        <v>12911</v>
      </c>
      <c r="AB1903" t="s">
        <v>19</v>
      </c>
      <c r="AC1903" t="s">
        <v>12912</v>
      </c>
      <c r="AD1903">
        <v>1</v>
      </c>
    </row>
    <row r="1904" spans="1:30" ht="28.8" hidden="1" x14ac:dyDescent="0.3">
      <c r="A1904">
        <v>1903</v>
      </c>
      <c r="B1904" s="3" t="s">
        <v>12764</v>
      </c>
      <c r="C1904" t="s">
        <v>145</v>
      </c>
      <c r="F1904" t="s">
        <v>19388</v>
      </c>
      <c r="I1904"/>
      <c r="J1904"/>
      <c r="L1904"/>
      <c r="M1904"/>
      <c r="N1904"/>
      <c r="O1904" s="6" t="s">
        <v>12765</v>
      </c>
      <c r="P1904" t="s">
        <v>12763</v>
      </c>
      <c r="Q1904" t="s">
        <v>19</v>
      </c>
      <c r="R1904" s="6" t="s">
        <v>19</v>
      </c>
      <c r="S1904"/>
      <c r="T1904"/>
      <c r="U1904"/>
      <c r="W1904">
        <v>2017</v>
      </c>
      <c r="X1904" t="s">
        <v>12766</v>
      </c>
      <c r="Y1904" t="s">
        <v>19</v>
      </c>
      <c r="Z1904" t="s">
        <v>19</v>
      </c>
      <c r="AA1904" t="s">
        <v>12767</v>
      </c>
      <c r="AB1904" t="s">
        <v>19</v>
      </c>
      <c r="AC1904" t="s">
        <v>12768</v>
      </c>
      <c r="AD1904">
        <v>1</v>
      </c>
    </row>
    <row r="1905" spans="1:30" ht="28.8" hidden="1" x14ac:dyDescent="0.3">
      <c r="A1905">
        <v>1904</v>
      </c>
      <c r="B1905" s="3" t="s">
        <v>13270</v>
      </c>
      <c r="C1905" t="s">
        <v>18</v>
      </c>
      <c r="D1905" t="s">
        <v>145</v>
      </c>
      <c r="F1905" t="s">
        <v>21226</v>
      </c>
      <c r="I1905"/>
      <c r="J1905"/>
      <c r="L1905"/>
      <c r="M1905"/>
      <c r="N1905"/>
      <c r="O1905" s="7" t="s">
        <v>13271</v>
      </c>
      <c r="P1905" t="s">
        <v>13269</v>
      </c>
      <c r="Q1905" t="s">
        <v>19</v>
      </c>
      <c r="R1905" s="6" t="s">
        <v>19</v>
      </c>
      <c r="S1905"/>
      <c r="T1905"/>
      <c r="U1905"/>
      <c r="W1905">
        <v>2016</v>
      </c>
      <c r="X1905" t="s">
        <v>13272</v>
      </c>
      <c r="Y1905" t="s">
        <v>19</v>
      </c>
      <c r="Z1905" t="s">
        <v>19</v>
      </c>
      <c r="AA1905" t="s">
        <v>13273</v>
      </c>
      <c r="AB1905" t="s">
        <v>19</v>
      </c>
      <c r="AC1905" t="s">
        <v>13274</v>
      </c>
      <c r="AD1905">
        <v>1</v>
      </c>
    </row>
    <row r="1906" spans="1:30" ht="28.8" hidden="1" x14ac:dyDescent="0.3">
      <c r="A1906">
        <v>1905</v>
      </c>
      <c r="B1906" s="3" t="s">
        <v>13509</v>
      </c>
      <c r="C1906" t="s">
        <v>18</v>
      </c>
      <c r="D1906" t="s">
        <v>145</v>
      </c>
      <c r="F1906" t="s">
        <v>21226</v>
      </c>
      <c r="I1906"/>
      <c r="J1906"/>
      <c r="L1906"/>
      <c r="M1906"/>
      <c r="N1906"/>
      <c r="O1906" s="7" t="s">
        <v>13510</v>
      </c>
      <c r="P1906" t="s">
        <v>13508</v>
      </c>
      <c r="Q1906" t="s">
        <v>19</v>
      </c>
      <c r="R1906" s="6" t="s">
        <v>19</v>
      </c>
      <c r="S1906"/>
      <c r="T1906"/>
      <c r="U1906"/>
      <c r="W1906">
        <v>2015</v>
      </c>
      <c r="X1906" t="s">
        <v>13511</v>
      </c>
      <c r="Y1906" t="s">
        <v>19</v>
      </c>
      <c r="Z1906" t="s">
        <v>19</v>
      </c>
      <c r="AB1906" t="s">
        <v>19</v>
      </c>
      <c r="AC1906" t="s">
        <v>13512</v>
      </c>
      <c r="AD1906">
        <v>1</v>
      </c>
    </row>
    <row r="1907" spans="1:30" ht="28.8" hidden="1" x14ac:dyDescent="0.3">
      <c r="A1907">
        <v>1906</v>
      </c>
      <c r="B1907" s="3" t="s">
        <v>19882</v>
      </c>
      <c r="C1907" t="s">
        <v>145</v>
      </c>
      <c r="F1907" t="s">
        <v>146</v>
      </c>
      <c r="I1907"/>
      <c r="J1907"/>
      <c r="L1907"/>
      <c r="M1907"/>
      <c r="N1907"/>
      <c r="O1907" s="6" t="s">
        <v>19883</v>
      </c>
      <c r="P1907" t="s">
        <v>19881</v>
      </c>
      <c r="Q1907" t="s">
        <v>19</v>
      </c>
      <c r="R1907" s="6" t="s">
        <v>19</v>
      </c>
      <c r="S1907"/>
      <c r="T1907"/>
      <c r="U1907"/>
      <c r="W1907">
        <v>2015</v>
      </c>
      <c r="X1907" t="s">
        <v>19884</v>
      </c>
      <c r="Y1907" t="s">
        <v>19</v>
      </c>
      <c r="Z1907" t="s">
        <v>19</v>
      </c>
      <c r="AA1907" t="s">
        <v>19885</v>
      </c>
      <c r="AB1907" t="s">
        <v>19</v>
      </c>
      <c r="AC1907" t="s">
        <v>19886</v>
      </c>
      <c r="AD1907">
        <v>1</v>
      </c>
    </row>
    <row r="1908" spans="1:30" hidden="1" x14ac:dyDescent="0.3">
      <c r="A1908">
        <v>1907</v>
      </c>
      <c r="B1908" s="3" t="s">
        <v>12770</v>
      </c>
      <c r="C1908" t="s">
        <v>145</v>
      </c>
      <c r="F1908" t="s">
        <v>19388</v>
      </c>
      <c r="I1908"/>
      <c r="J1908"/>
      <c r="L1908"/>
      <c r="M1908"/>
      <c r="N1908"/>
      <c r="O1908" s="6" t="s">
        <v>12771</v>
      </c>
      <c r="P1908" t="s">
        <v>12769</v>
      </c>
      <c r="Q1908" t="s">
        <v>19</v>
      </c>
      <c r="R1908" s="6" t="s">
        <v>19</v>
      </c>
      <c r="S1908"/>
      <c r="T1908"/>
      <c r="U1908"/>
      <c r="W1908">
        <v>2018</v>
      </c>
      <c r="X1908" t="s">
        <v>12772</v>
      </c>
      <c r="Y1908" t="s">
        <v>19</v>
      </c>
      <c r="Z1908" t="s">
        <v>19</v>
      </c>
      <c r="AB1908" t="s">
        <v>19</v>
      </c>
      <c r="AD1908">
        <v>1</v>
      </c>
    </row>
    <row r="1909" spans="1:30" ht="57.6" hidden="1" x14ac:dyDescent="0.3">
      <c r="A1909">
        <v>1908</v>
      </c>
      <c r="B1909" s="3" t="s">
        <v>19888</v>
      </c>
      <c r="C1909" t="s">
        <v>145</v>
      </c>
      <c r="F1909" t="s">
        <v>19390</v>
      </c>
      <c r="I1909"/>
      <c r="J1909"/>
      <c r="L1909"/>
      <c r="M1909"/>
      <c r="N1909"/>
      <c r="O1909" s="6" t="s">
        <v>19889</v>
      </c>
      <c r="P1909" t="s">
        <v>19887</v>
      </c>
      <c r="Q1909" t="s">
        <v>19</v>
      </c>
      <c r="R1909" s="6" t="s">
        <v>19</v>
      </c>
      <c r="S1909"/>
      <c r="T1909"/>
      <c r="U1909"/>
      <c r="W1909">
        <v>2016</v>
      </c>
      <c r="X1909" t="s">
        <v>19890</v>
      </c>
      <c r="Y1909" t="s">
        <v>19</v>
      </c>
      <c r="Z1909" t="s">
        <v>19</v>
      </c>
      <c r="AA1909" t="s">
        <v>19891</v>
      </c>
      <c r="AB1909" t="s">
        <v>19</v>
      </c>
      <c r="AC1909" t="s">
        <v>19892</v>
      </c>
      <c r="AD1909">
        <v>1</v>
      </c>
    </row>
    <row r="1910" spans="1:30" ht="43.2" hidden="1" x14ac:dyDescent="0.3">
      <c r="A1910">
        <v>1909</v>
      </c>
      <c r="B1910" s="3" t="s">
        <v>12774</v>
      </c>
      <c r="C1910" t="s">
        <v>145</v>
      </c>
      <c r="F1910" t="s">
        <v>19388</v>
      </c>
      <c r="I1910"/>
      <c r="J1910"/>
      <c r="L1910"/>
      <c r="M1910"/>
      <c r="N1910"/>
      <c r="O1910" s="6" t="s">
        <v>12775</v>
      </c>
      <c r="P1910" t="s">
        <v>12773</v>
      </c>
      <c r="Q1910" t="s">
        <v>19</v>
      </c>
      <c r="R1910" s="6" t="s">
        <v>19</v>
      </c>
      <c r="S1910"/>
      <c r="T1910"/>
      <c r="U1910"/>
      <c r="W1910">
        <v>2017</v>
      </c>
      <c r="X1910" t="s">
        <v>12776</v>
      </c>
      <c r="Y1910" t="s">
        <v>19</v>
      </c>
      <c r="Z1910" t="s">
        <v>19</v>
      </c>
      <c r="AB1910" t="s">
        <v>19</v>
      </c>
      <c r="AC1910" t="s">
        <v>12777</v>
      </c>
      <c r="AD1910">
        <v>1</v>
      </c>
    </row>
    <row r="1911" spans="1:30" ht="28.8" hidden="1" x14ac:dyDescent="0.3">
      <c r="A1911">
        <v>1910</v>
      </c>
      <c r="B1911" s="3" t="s">
        <v>13514</v>
      </c>
      <c r="C1911" t="s">
        <v>145</v>
      </c>
      <c r="F1911" t="s">
        <v>19388</v>
      </c>
      <c r="I1911"/>
      <c r="J1911"/>
      <c r="L1911"/>
      <c r="M1911"/>
      <c r="N1911"/>
      <c r="O1911" s="6" t="s">
        <v>13515</v>
      </c>
      <c r="P1911" t="s">
        <v>13513</v>
      </c>
      <c r="Q1911" t="s">
        <v>19</v>
      </c>
      <c r="R1911" s="6" t="s">
        <v>19</v>
      </c>
      <c r="S1911"/>
      <c r="T1911"/>
      <c r="U1911"/>
      <c r="W1911">
        <v>2015</v>
      </c>
      <c r="X1911" t="s">
        <v>13516</v>
      </c>
      <c r="Y1911" t="s">
        <v>19</v>
      </c>
      <c r="Z1911" t="s">
        <v>19</v>
      </c>
      <c r="AB1911" t="s">
        <v>19</v>
      </c>
      <c r="AC1911" t="s">
        <v>13517</v>
      </c>
      <c r="AD1911">
        <v>1</v>
      </c>
    </row>
    <row r="1912" spans="1:30" ht="28.8" hidden="1" x14ac:dyDescent="0.3">
      <c r="A1912">
        <v>1911</v>
      </c>
      <c r="B1912" s="3" t="s">
        <v>13519</v>
      </c>
      <c r="C1912" t="s">
        <v>18</v>
      </c>
      <c r="D1912" t="s">
        <v>145</v>
      </c>
      <c r="F1912" t="s">
        <v>21297</v>
      </c>
      <c r="I1912"/>
      <c r="J1912"/>
      <c r="L1912"/>
      <c r="M1912"/>
      <c r="N1912"/>
      <c r="O1912" s="7" t="s">
        <v>13520</v>
      </c>
      <c r="P1912" t="s">
        <v>13518</v>
      </c>
      <c r="Q1912" t="s">
        <v>19</v>
      </c>
      <c r="R1912" s="6" t="s">
        <v>19</v>
      </c>
      <c r="S1912"/>
      <c r="T1912"/>
      <c r="U1912"/>
      <c r="W1912">
        <v>2015</v>
      </c>
      <c r="X1912" t="s">
        <v>13521</v>
      </c>
      <c r="Y1912" t="s">
        <v>19</v>
      </c>
      <c r="Z1912" t="s">
        <v>19</v>
      </c>
      <c r="AA1912" t="s">
        <v>13522</v>
      </c>
      <c r="AB1912" t="s">
        <v>19</v>
      </c>
      <c r="AC1912" t="s">
        <v>13523</v>
      </c>
      <c r="AD1912">
        <v>1</v>
      </c>
    </row>
    <row r="1913" spans="1:30" ht="43.2" hidden="1" x14ac:dyDescent="0.3">
      <c r="A1913">
        <v>1912</v>
      </c>
      <c r="B1913" s="3" t="s">
        <v>13525</v>
      </c>
      <c r="C1913" t="s">
        <v>145</v>
      </c>
      <c r="F1913" t="s">
        <v>19390</v>
      </c>
      <c r="I1913"/>
      <c r="J1913"/>
      <c r="L1913"/>
      <c r="M1913"/>
      <c r="N1913"/>
      <c r="O1913" s="6" t="s">
        <v>13526</v>
      </c>
      <c r="P1913" t="s">
        <v>13524</v>
      </c>
      <c r="Q1913" t="s">
        <v>19</v>
      </c>
      <c r="R1913" s="6" t="s">
        <v>19</v>
      </c>
      <c r="S1913"/>
      <c r="T1913"/>
      <c r="U1913"/>
      <c r="W1913">
        <v>2015</v>
      </c>
      <c r="X1913" t="s">
        <v>13527</v>
      </c>
      <c r="Y1913" t="s">
        <v>19</v>
      </c>
      <c r="Z1913" t="s">
        <v>19</v>
      </c>
      <c r="AA1913" t="s">
        <v>13528</v>
      </c>
      <c r="AB1913" t="s">
        <v>19</v>
      </c>
      <c r="AC1913" t="s">
        <v>13529</v>
      </c>
      <c r="AD1913">
        <v>1</v>
      </c>
    </row>
    <row r="1914" spans="1:30" ht="43.2" hidden="1" x14ac:dyDescent="0.3">
      <c r="A1914">
        <v>1913</v>
      </c>
      <c r="B1914" s="3" t="s">
        <v>12594</v>
      </c>
      <c r="C1914" t="s">
        <v>145</v>
      </c>
      <c r="F1914" t="s">
        <v>19388</v>
      </c>
      <c r="I1914"/>
      <c r="J1914"/>
      <c r="L1914"/>
      <c r="M1914"/>
      <c r="N1914"/>
      <c r="O1914" s="6" t="s">
        <v>12595</v>
      </c>
      <c r="P1914" t="s">
        <v>12593</v>
      </c>
      <c r="Q1914" t="s">
        <v>19</v>
      </c>
      <c r="R1914" s="6" t="s">
        <v>19</v>
      </c>
      <c r="S1914"/>
      <c r="T1914"/>
      <c r="U1914"/>
      <c r="W1914">
        <v>2018</v>
      </c>
      <c r="X1914" t="s">
        <v>12596</v>
      </c>
      <c r="Y1914" t="s">
        <v>19</v>
      </c>
      <c r="Z1914" t="s">
        <v>19</v>
      </c>
      <c r="AA1914" t="s">
        <v>12597</v>
      </c>
      <c r="AB1914" t="s">
        <v>19</v>
      </c>
      <c r="AC1914" t="s">
        <v>12598</v>
      </c>
      <c r="AD1914">
        <v>1</v>
      </c>
    </row>
    <row r="1915" spans="1:30" ht="28.8" hidden="1" x14ac:dyDescent="0.3">
      <c r="A1915">
        <v>1914</v>
      </c>
      <c r="B1915" s="3" t="s">
        <v>12915</v>
      </c>
      <c r="C1915" t="s">
        <v>18</v>
      </c>
      <c r="D1915" t="s">
        <v>145</v>
      </c>
      <c r="F1915" t="s">
        <v>19389</v>
      </c>
      <c r="I1915"/>
      <c r="J1915"/>
      <c r="L1915"/>
      <c r="M1915"/>
      <c r="N1915"/>
      <c r="O1915" s="7" t="s">
        <v>12916</v>
      </c>
      <c r="P1915" t="s">
        <v>12914</v>
      </c>
      <c r="Q1915" t="s">
        <v>19</v>
      </c>
      <c r="R1915" s="6" t="s">
        <v>19</v>
      </c>
      <c r="S1915"/>
      <c r="T1915"/>
      <c r="U1915"/>
      <c r="W1915">
        <v>2017</v>
      </c>
      <c r="X1915" t="s">
        <v>12917</v>
      </c>
      <c r="Y1915" t="s">
        <v>19</v>
      </c>
      <c r="Z1915" t="s">
        <v>19</v>
      </c>
      <c r="AA1915" t="s">
        <v>12918</v>
      </c>
      <c r="AB1915" t="s">
        <v>19</v>
      </c>
      <c r="AC1915" t="s">
        <v>12919</v>
      </c>
      <c r="AD1915">
        <v>1</v>
      </c>
    </row>
    <row r="1916" spans="1:30" ht="28.8" hidden="1" x14ac:dyDescent="0.3">
      <c r="A1916">
        <v>1915</v>
      </c>
      <c r="B1916" s="3" t="s">
        <v>12600</v>
      </c>
      <c r="C1916" t="s">
        <v>18</v>
      </c>
      <c r="D1916" t="s">
        <v>145</v>
      </c>
      <c r="F1916" t="s">
        <v>19390</v>
      </c>
      <c r="I1916"/>
      <c r="J1916"/>
      <c r="L1916"/>
      <c r="M1916"/>
      <c r="N1916"/>
      <c r="O1916" s="7" t="s">
        <v>12601</v>
      </c>
      <c r="P1916" t="s">
        <v>12599</v>
      </c>
      <c r="Q1916" t="s">
        <v>19</v>
      </c>
      <c r="R1916" s="6" t="s">
        <v>19</v>
      </c>
      <c r="S1916"/>
      <c r="T1916"/>
      <c r="U1916"/>
      <c r="W1916">
        <v>2018</v>
      </c>
      <c r="X1916" t="s">
        <v>12602</v>
      </c>
      <c r="Y1916" t="s">
        <v>19</v>
      </c>
      <c r="Z1916" t="s">
        <v>19</v>
      </c>
      <c r="AA1916" t="s">
        <v>12603</v>
      </c>
      <c r="AB1916" t="s">
        <v>19</v>
      </c>
      <c r="AC1916" t="s">
        <v>12604</v>
      </c>
      <c r="AD1916">
        <v>1</v>
      </c>
    </row>
    <row r="1917" spans="1:30" ht="28.8" hidden="1" x14ac:dyDescent="0.3">
      <c r="A1917">
        <v>1916</v>
      </c>
      <c r="B1917" s="3" t="s">
        <v>13083</v>
      </c>
      <c r="C1917" t="s">
        <v>18</v>
      </c>
      <c r="D1917" t="s">
        <v>145</v>
      </c>
      <c r="F1917" t="s">
        <v>21297</v>
      </c>
      <c r="I1917"/>
      <c r="J1917"/>
      <c r="L1917"/>
      <c r="M1917"/>
      <c r="N1917"/>
      <c r="O1917" s="7" t="s">
        <v>13084</v>
      </c>
      <c r="P1917" t="s">
        <v>13082</v>
      </c>
      <c r="Q1917" t="s">
        <v>19</v>
      </c>
      <c r="R1917" s="6" t="s">
        <v>19</v>
      </c>
      <c r="S1917"/>
      <c r="T1917"/>
      <c r="U1917"/>
      <c r="W1917">
        <v>2016</v>
      </c>
      <c r="X1917" t="s">
        <v>13085</v>
      </c>
      <c r="Y1917" t="s">
        <v>19</v>
      </c>
      <c r="Z1917" t="s">
        <v>19</v>
      </c>
      <c r="AA1917" t="s">
        <v>13086</v>
      </c>
      <c r="AB1917" t="s">
        <v>19</v>
      </c>
      <c r="AC1917" t="s">
        <v>13087</v>
      </c>
      <c r="AD1917">
        <v>1</v>
      </c>
    </row>
    <row r="1918" spans="1:30" ht="28.8" hidden="1" x14ac:dyDescent="0.3">
      <c r="A1918">
        <v>1917</v>
      </c>
      <c r="B1918" s="3" t="s">
        <v>13276</v>
      </c>
      <c r="C1918" t="s">
        <v>145</v>
      </c>
      <c r="F1918" t="s">
        <v>19388</v>
      </c>
      <c r="I1918"/>
      <c r="J1918"/>
      <c r="L1918"/>
      <c r="M1918"/>
      <c r="N1918"/>
      <c r="O1918" s="6" t="s">
        <v>13277</v>
      </c>
      <c r="P1918" t="s">
        <v>13275</v>
      </c>
      <c r="Q1918" t="s">
        <v>19</v>
      </c>
      <c r="R1918" s="6" t="s">
        <v>19</v>
      </c>
      <c r="S1918"/>
      <c r="T1918"/>
      <c r="U1918"/>
      <c r="W1918">
        <v>2015</v>
      </c>
      <c r="X1918" t="s">
        <v>13278</v>
      </c>
      <c r="Y1918" t="s">
        <v>19</v>
      </c>
      <c r="Z1918" t="s">
        <v>19</v>
      </c>
      <c r="AB1918" t="s">
        <v>19</v>
      </c>
      <c r="AC1918" t="s">
        <v>13279</v>
      </c>
      <c r="AD1918">
        <v>1</v>
      </c>
    </row>
    <row r="1919" spans="1:30" ht="28.8" hidden="1" x14ac:dyDescent="0.3">
      <c r="A1919">
        <v>1918</v>
      </c>
      <c r="B1919" s="3" t="s">
        <v>12779</v>
      </c>
      <c r="C1919" t="s">
        <v>145</v>
      </c>
      <c r="F1919" t="s">
        <v>19388</v>
      </c>
      <c r="I1919"/>
      <c r="J1919"/>
      <c r="L1919"/>
      <c r="M1919"/>
      <c r="N1919"/>
      <c r="O1919" s="6" t="s">
        <v>12780</v>
      </c>
      <c r="P1919" t="s">
        <v>12778</v>
      </c>
      <c r="Q1919" t="s">
        <v>19</v>
      </c>
      <c r="R1919" s="6" t="s">
        <v>19</v>
      </c>
      <c r="S1919"/>
      <c r="T1919"/>
      <c r="U1919"/>
      <c r="W1919">
        <v>2017</v>
      </c>
      <c r="X1919" t="s">
        <v>12781</v>
      </c>
      <c r="Y1919" t="s">
        <v>19</v>
      </c>
      <c r="Z1919" t="s">
        <v>19</v>
      </c>
      <c r="AA1919" t="s">
        <v>12782</v>
      </c>
      <c r="AB1919" t="s">
        <v>19</v>
      </c>
      <c r="AC1919" t="s">
        <v>12783</v>
      </c>
      <c r="AD1919">
        <v>1</v>
      </c>
    </row>
    <row r="1920" spans="1:30" ht="28.8" hidden="1" x14ac:dyDescent="0.3">
      <c r="A1920">
        <v>1919</v>
      </c>
      <c r="B1920" s="3" t="s">
        <v>12785</v>
      </c>
      <c r="C1920" t="s">
        <v>18</v>
      </c>
      <c r="D1920" t="s">
        <v>145</v>
      </c>
      <c r="F1920" t="s">
        <v>21297</v>
      </c>
      <c r="I1920"/>
      <c r="J1920"/>
      <c r="L1920"/>
      <c r="M1920"/>
      <c r="N1920"/>
      <c r="O1920" s="7" t="s">
        <v>12786</v>
      </c>
      <c r="P1920" t="s">
        <v>12784</v>
      </c>
      <c r="Q1920" t="s">
        <v>19</v>
      </c>
      <c r="R1920" s="6" t="s">
        <v>19</v>
      </c>
      <c r="S1920"/>
      <c r="T1920"/>
      <c r="U1920"/>
      <c r="W1920">
        <v>2017</v>
      </c>
      <c r="X1920" t="s">
        <v>12787</v>
      </c>
      <c r="Y1920" t="s">
        <v>19</v>
      </c>
      <c r="Z1920" t="s">
        <v>19</v>
      </c>
      <c r="AA1920" t="s">
        <v>12788</v>
      </c>
      <c r="AB1920" t="s">
        <v>19</v>
      </c>
      <c r="AC1920" t="s">
        <v>12789</v>
      </c>
      <c r="AD1920">
        <v>1</v>
      </c>
    </row>
    <row r="1921" spans="1:30" ht="28.8" hidden="1" x14ac:dyDescent="0.3">
      <c r="A1921">
        <v>1920</v>
      </c>
      <c r="B1921" s="3" t="s">
        <v>19894</v>
      </c>
      <c r="C1921" t="s">
        <v>145</v>
      </c>
      <c r="F1921" t="s">
        <v>622</v>
      </c>
      <c r="I1921"/>
      <c r="J1921"/>
      <c r="L1921"/>
      <c r="M1921"/>
      <c r="N1921"/>
      <c r="O1921" s="6" t="s">
        <v>19895</v>
      </c>
      <c r="P1921" t="s">
        <v>19893</v>
      </c>
      <c r="Q1921" t="s">
        <v>19</v>
      </c>
      <c r="R1921" s="6" t="s">
        <v>19</v>
      </c>
      <c r="S1921"/>
      <c r="T1921"/>
      <c r="U1921"/>
      <c r="W1921">
        <v>2018</v>
      </c>
      <c r="X1921" t="s">
        <v>11803</v>
      </c>
      <c r="Y1921" t="s">
        <v>19</v>
      </c>
      <c r="Z1921" t="s">
        <v>19</v>
      </c>
      <c r="AB1921" t="s">
        <v>19</v>
      </c>
      <c r="AD1921">
        <v>1</v>
      </c>
    </row>
    <row r="1922" spans="1:30" ht="28.8" hidden="1" x14ac:dyDescent="0.3">
      <c r="A1922">
        <v>1921</v>
      </c>
      <c r="B1922" s="3" t="s">
        <v>13537</v>
      </c>
      <c r="C1922" t="s">
        <v>145</v>
      </c>
      <c r="F1922" t="s">
        <v>21227</v>
      </c>
      <c r="I1922"/>
      <c r="J1922"/>
      <c r="L1922"/>
      <c r="M1922"/>
      <c r="N1922"/>
      <c r="O1922" s="6" t="s">
        <v>13538</v>
      </c>
      <c r="P1922" t="s">
        <v>13536</v>
      </c>
      <c r="Q1922" t="s">
        <v>19</v>
      </c>
      <c r="R1922" s="6" t="s">
        <v>19</v>
      </c>
      <c r="S1922"/>
      <c r="T1922"/>
      <c r="U1922"/>
      <c r="W1922">
        <v>2015</v>
      </c>
      <c r="X1922" t="s">
        <v>13539</v>
      </c>
      <c r="Y1922" t="s">
        <v>19</v>
      </c>
      <c r="Z1922" t="s">
        <v>19</v>
      </c>
      <c r="AB1922" t="s">
        <v>19</v>
      </c>
      <c r="AC1922" t="s">
        <v>13540</v>
      </c>
      <c r="AD1922">
        <v>1</v>
      </c>
    </row>
    <row r="1923" spans="1:30" ht="28.8" hidden="1" x14ac:dyDescent="0.3">
      <c r="A1923">
        <v>1922</v>
      </c>
      <c r="B1923" s="3" t="s">
        <v>13542</v>
      </c>
      <c r="C1923" t="s">
        <v>18</v>
      </c>
      <c r="D1923" t="s">
        <v>145</v>
      </c>
      <c r="F1923" t="s">
        <v>19389</v>
      </c>
      <c r="I1923"/>
      <c r="J1923"/>
      <c r="L1923"/>
      <c r="M1923"/>
      <c r="N1923"/>
      <c r="O1923" s="7" t="s">
        <v>13543</v>
      </c>
      <c r="P1923" t="s">
        <v>13541</v>
      </c>
      <c r="Q1923" t="s">
        <v>19</v>
      </c>
      <c r="R1923" s="6" t="s">
        <v>19</v>
      </c>
      <c r="S1923"/>
      <c r="T1923"/>
      <c r="U1923"/>
      <c r="W1923">
        <v>2015</v>
      </c>
      <c r="X1923" t="s">
        <v>13544</v>
      </c>
      <c r="Y1923" t="s">
        <v>19</v>
      </c>
      <c r="Z1923" t="s">
        <v>19</v>
      </c>
      <c r="AA1923" t="s">
        <v>13545</v>
      </c>
      <c r="AB1923" t="s">
        <v>19</v>
      </c>
      <c r="AC1923" t="s">
        <v>13546</v>
      </c>
      <c r="AD1923">
        <v>1</v>
      </c>
    </row>
    <row r="1924" spans="1:30" ht="28.8" hidden="1" x14ac:dyDescent="0.3">
      <c r="A1924">
        <v>1923</v>
      </c>
      <c r="B1924" s="3" t="s">
        <v>12791</v>
      </c>
      <c r="C1924" t="s">
        <v>145</v>
      </c>
      <c r="F1924" t="s">
        <v>19388</v>
      </c>
      <c r="I1924"/>
      <c r="J1924"/>
      <c r="L1924"/>
      <c r="M1924"/>
      <c r="N1924"/>
      <c r="O1924" s="6" t="s">
        <v>12792</v>
      </c>
      <c r="P1924" t="s">
        <v>12790</v>
      </c>
      <c r="Q1924" t="s">
        <v>19</v>
      </c>
      <c r="R1924" s="6" t="s">
        <v>19</v>
      </c>
      <c r="S1924"/>
      <c r="T1924"/>
      <c r="U1924"/>
      <c r="W1924">
        <v>2017</v>
      </c>
      <c r="X1924" t="s">
        <v>12793</v>
      </c>
      <c r="Y1924" t="s">
        <v>19</v>
      </c>
      <c r="Z1924" t="s">
        <v>19</v>
      </c>
      <c r="AB1924" t="s">
        <v>19</v>
      </c>
      <c r="AC1924" t="s">
        <v>12794</v>
      </c>
      <c r="AD1924">
        <v>1</v>
      </c>
    </row>
    <row r="1925" spans="1:30" ht="28.8" hidden="1" x14ac:dyDescent="0.3">
      <c r="A1925">
        <v>1924</v>
      </c>
      <c r="B1925" s="3" t="s">
        <v>13090</v>
      </c>
      <c r="C1925" t="s">
        <v>145</v>
      </c>
      <c r="F1925" t="s">
        <v>19388</v>
      </c>
      <c r="I1925"/>
      <c r="J1925"/>
      <c r="L1925"/>
      <c r="M1925"/>
      <c r="N1925"/>
      <c r="O1925" s="6" t="s">
        <v>13091</v>
      </c>
      <c r="P1925" t="s">
        <v>13089</v>
      </c>
      <c r="Q1925" t="s">
        <v>19</v>
      </c>
      <c r="R1925" s="6" t="s">
        <v>19</v>
      </c>
      <c r="S1925"/>
      <c r="T1925"/>
      <c r="U1925"/>
      <c r="W1925">
        <v>2016</v>
      </c>
      <c r="X1925" t="s">
        <v>13092</v>
      </c>
      <c r="Y1925" t="s">
        <v>19</v>
      </c>
      <c r="Z1925" t="s">
        <v>19</v>
      </c>
      <c r="AA1925" t="s">
        <v>13093</v>
      </c>
      <c r="AB1925" t="s">
        <v>19</v>
      </c>
      <c r="AC1925" t="s">
        <v>13094</v>
      </c>
      <c r="AD1925">
        <v>1</v>
      </c>
    </row>
    <row r="1926" spans="1:30" ht="43.2" hidden="1" x14ac:dyDescent="0.3">
      <c r="A1926">
        <v>1925</v>
      </c>
      <c r="B1926" s="3" t="s">
        <v>19897</v>
      </c>
      <c r="C1926" t="s">
        <v>145</v>
      </c>
      <c r="F1926" t="s">
        <v>146</v>
      </c>
      <c r="I1926"/>
      <c r="J1926"/>
      <c r="L1926"/>
      <c r="M1926"/>
      <c r="N1926"/>
      <c r="O1926" s="6" t="s">
        <v>19898</v>
      </c>
      <c r="P1926" t="s">
        <v>19896</v>
      </c>
      <c r="Q1926" t="s">
        <v>19</v>
      </c>
      <c r="R1926" s="6" t="s">
        <v>19</v>
      </c>
      <c r="S1926"/>
      <c r="T1926"/>
      <c r="U1926"/>
      <c r="W1926">
        <v>2017</v>
      </c>
      <c r="X1926" t="s">
        <v>19899</v>
      </c>
      <c r="Y1926" t="s">
        <v>19</v>
      </c>
      <c r="Z1926" t="s">
        <v>19</v>
      </c>
      <c r="AA1926" t="s">
        <v>19900</v>
      </c>
      <c r="AB1926" t="s">
        <v>19</v>
      </c>
      <c r="AD1926">
        <v>1</v>
      </c>
    </row>
    <row r="1927" spans="1:30" ht="28.8" hidden="1" x14ac:dyDescent="0.3">
      <c r="A1927">
        <v>1926</v>
      </c>
      <c r="B1927" s="3" t="s">
        <v>13281</v>
      </c>
      <c r="C1927" t="s">
        <v>145</v>
      </c>
      <c r="F1927" t="s">
        <v>19388</v>
      </c>
      <c r="I1927"/>
      <c r="J1927"/>
      <c r="L1927"/>
      <c r="M1927"/>
      <c r="N1927"/>
      <c r="O1927" s="6" t="s">
        <v>13282</v>
      </c>
      <c r="P1927" t="s">
        <v>13280</v>
      </c>
      <c r="Q1927" t="s">
        <v>19</v>
      </c>
      <c r="R1927" s="6" t="s">
        <v>19</v>
      </c>
      <c r="S1927"/>
      <c r="T1927"/>
      <c r="U1927"/>
      <c r="W1927">
        <v>2015</v>
      </c>
      <c r="X1927" t="s">
        <v>13283</v>
      </c>
      <c r="Y1927" t="s">
        <v>19</v>
      </c>
      <c r="Z1927" t="s">
        <v>19</v>
      </c>
      <c r="AB1927" t="s">
        <v>19</v>
      </c>
      <c r="AC1927" t="s">
        <v>13284</v>
      </c>
      <c r="AD1927">
        <v>1</v>
      </c>
    </row>
    <row r="1928" spans="1:30" ht="28.8" hidden="1" x14ac:dyDescent="0.3">
      <c r="A1928">
        <v>1927</v>
      </c>
      <c r="B1928" s="3" t="s">
        <v>12921</v>
      </c>
      <c r="C1928" t="s">
        <v>145</v>
      </c>
      <c r="F1928" t="s">
        <v>19388</v>
      </c>
      <c r="I1928"/>
      <c r="J1928"/>
      <c r="L1928"/>
      <c r="M1928"/>
      <c r="N1928"/>
      <c r="O1928" s="6" t="s">
        <v>12922</v>
      </c>
      <c r="P1928" t="s">
        <v>12920</v>
      </c>
      <c r="Q1928" t="s">
        <v>19</v>
      </c>
      <c r="R1928" s="6" t="s">
        <v>19</v>
      </c>
      <c r="S1928"/>
      <c r="T1928"/>
      <c r="U1928"/>
      <c r="W1928">
        <v>2016</v>
      </c>
      <c r="X1928" t="s">
        <v>12923</v>
      </c>
      <c r="Y1928" t="s">
        <v>19</v>
      </c>
      <c r="Z1928" t="s">
        <v>19</v>
      </c>
      <c r="AB1928" t="s">
        <v>19</v>
      </c>
      <c r="AC1928" t="s">
        <v>12924</v>
      </c>
      <c r="AD1928">
        <v>1</v>
      </c>
    </row>
    <row r="1929" spans="1:30" ht="28.8" hidden="1" x14ac:dyDescent="0.3">
      <c r="A1929">
        <v>1928</v>
      </c>
      <c r="B1929" s="3" t="s">
        <v>13095</v>
      </c>
      <c r="C1929" t="s">
        <v>18</v>
      </c>
      <c r="D1929" t="s">
        <v>145</v>
      </c>
      <c r="F1929" t="s">
        <v>21226</v>
      </c>
      <c r="I1929"/>
      <c r="J1929"/>
      <c r="L1929"/>
      <c r="M1929"/>
      <c r="N1929"/>
      <c r="O1929" s="7" t="s">
        <v>13096</v>
      </c>
      <c r="P1929" t="s">
        <v>12971</v>
      </c>
      <c r="Q1929" t="s">
        <v>19</v>
      </c>
      <c r="R1929" s="6" t="s">
        <v>19</v>
      </c>
      <c r="S1929"/>
      <c r="T1929"/>
      <c r="U1929"/>
      <c r="W1929">
        <v>2016</v>
      </c>
      <c r="X1929" t="s">
        <v>13097</v>
      </c>
      <c r="Y1929" t="s">
        <v>19</v>
      </c>
      <c r="Z1929" t="s">
        <v>19</v>
      </c>
      <c r="AA1929" t="s">
        <v>13098</v>
      </c>
      <c r="AB1929" t="s">
        <v>19</v>
      </c>
      <c r="AC1929" t="s">
        <v>13099</v>
      </c>
      <c r="AD1929">
        <v>1</v>
      </c>
    </row>
    <row r="1930" spans="1:30" ht="28.8" hidden="1" x14ac:dyDescent="0.3">
      <c r="A1930">
        <v>1929</v>
      </c>
      <c r="B1930" s="3" t="s">
        <v>12796</v>
      </c>
      <c r="C1930" t="s">
        <v>145</v>
      </c>
      <c r="F1930" t="s">
        <v>21227</v>
      </c>
      <c r="I1930"/>
      <c r="J1930"/>
      <c r="L1930"/>
      <c r="M1930"/>
      <c r="N1930"/>
      <c r="O1930" s="6" t="s">
        <v>12797</v>
      </c>
      <c r="P1930" t="s">
        <v>12795</v>
      </c>
      <c r="Q1930" t="s">
        <v>19</v>
      </c>
      <c r="R1930" s="6" t="s">
        <v>19</v>
      </c>
      <c r="S1930"/>
      <c r="T1930"/>
      <c r="U1930"/>
      <c r="W1930">
        <v>2018</v>
      </c>
      <c r="X1930" t="s">
        <v>12798</v>
      </c>
      <c r="Y1930" t="s">
        <v>19</v>
      </c>
      <c r="Z1930" t="s">
        <v>19</v>
      </c>
      <c r="AA1930" t="s">
        <v>12799</v>
      </c>
      <c r="AB1930" t="s">
        <v>19</v>
      </c>
      <c r="AC1930" t="s">
        <v>12800</v>
      </c>
      <c r="AD1930">
        <v>1</v>
      </c>
    </row>
    <row r="1931" spans="1:30" ht="28.8" hidden="1" x14ac:dyDescent="0.3">
      <c r="A1931">
        <v>1930</v>
      </c>
      <c r="B1931" s="3" t="s">
        <v>12926</v>
      </c>
      <c r="C1931" t="s">
        <v>18</v>
      </c>
      <c r="D1931" t="s">
        <v>145</v>
      </c>
      <c r="F1931" t="s">
        <v>21226</v>
      </c>
      <c r="I1931"/>
      <c r="J1931"/>
      <c r="L1931"/>
      <c r="M1931"/>
      <c r="N1931"/>
      <c r="O1931" s="7" t="s">
        <v>12927</v>
      </c>
      <c r="P1931" t="s">
        <v>12925</v>
      </c>
      <c r="Q1931" t="s">
        <v>19</v>
      </c>
      <c r="R1931" s="6" t="s">
        <v>19</v>
      </c>
      <c r="S1931"/>
      <c r="T1931"/>
      <c r="U1931"/>
      <c r="W1931">
        <v>2017</v>
      </c>
      <c r="X1931" t="s">
        <v>12928</v>
      </c>
      <c r="Y1931" t="s">
        <v>19</v>
      </c>
      <c r="Z1931" t="s">
        <v>19</v>
      </c>
      <c r="AA1931" t="s">
        <v>12929</v>
      </c>
      <c r="AB1931" t="s">
        <v>19</v>
      </c>
      <c r="AC1931" t="s">
        <v>12930</v>
      </c>
      <c r="AD1931">
        <v>1</v>
      </c>
    </row>
    <row r="1932" spans="1:30" ht="28.8" hidden="1" x14ac:dyDescent="0.3">
      <c r="A1932">
        <v>1931</v>
      </c>
      <c r="B1932" s="3" t="s">
        <v>13286</v>
      </c>
      <c r="C1932" t="s">
        <v>145</v>
      </c>
      <c r="F1932" t="s">
        <v>21227</v>
      </c>
      <c r="I1932"/>
      <c r="J1932"/>
      <c r="L1932"/>
      <c r="M1932"/>
      <c r="N1932"/>
      <c r="O1932" s="6" t="s">
        <v>13287</v>
      </c>
      <c r="P1932" t="s">
        <v>13285</v>
      </c>
      <c r="Q1932" t="s">
        <v>19</v>
      </c>
      <c r="R1932" s="6" t="s">
        <v>19</v>
      </c>
      <c r="S1932"/>
      <c r="T1932"/>
      <c r="U1932"/>
      <c r="W1932">
        <v>2016</v>
      </c>
      <c r="X1932" t="s">
        <v>13288</v>
      </c>
      <c r="Y1932" t="s">
        <v>19</v>
      </c>
      <c r="Z1932" t="s">
        <v>19</v>
      </c>
      <c r="AA1932" t="s">
        <v>13289</v>
      </c>
      <c r="AB1932" t="s">
        <v>19</v>
      </c>
      <c r="AD1932">
        <v>1</v>
      </c>
    </row>
    <row r="1933" spans="1:30" ht="28.8" hidden="1" x14ac:dyDescent="0.3">
      <c r="A1933">
        <v>1932</v>
      </c>
      <c r="B1933" s="3" t="s">
        <v>13291</v>
      </c>
      <c r="C1933" t="s">
        <v>145</v>
      </c>
      <c r="F1933" t="s">
        <v>21227</v>
      </c>
      <c r="I1933"/>
      <c r="J1933"/>
      <c r="L1933"/>
      <c r="M1933"/>
      <c r="N1933"/>
      <c r="O1933" s="6" t="s">
        <v>13292</v>
      </c>
      <c r="P1933" t="s">
        <v>13290</v>
      </c>
      <c r="Q1933" t="s">
        <v>19</v>
      </c>
      <c r="R1933" s="6" t="s">
        <v>19</v>
      </c>
      <c r="S1933"/>
      <c r="T1933"/>
      <c r="U1933"/>
      <c r="W1933">
        <v>2016</v>
      </c>
      <c r="X1933" t="s">
        <v>13293</v>
      </c>
      <c r="Y1933" t="s">
        <v>19</v>
      </c>
      <c r="Z1933" t="s">
        <v>19</v>
      </c>
      <c r="AA1933" t="s">
        <v>13294</v>
      </c>
      <c r="AB1933" t="s">
        <v>19</v>
      </c>
      <c r="AC1933" t="s">
        <v>13295</v>
      </c>
      <c r="AD1933">
        <v>1</v>
      </c>
    </row>
    <row r="1934" spans="1:30" ht="43.2" hidden="1" x14ac:dyDescent="0.3">
      <c r="A1934">
        <v>1933</v>
      </c>
      <c r="B1934" s="3" t="s">
        <v>19902</v>
      </c>
      <c r="C1934" t="s">
        <v>145</v>
      </c>
      <c r="F1934" t="s">
        <v>146</v>
      </c>
      <c r="I1934"/>
      <c r="J1934"/>
      <c r="L1934"/>
      <c r="M1934"/>
      <c r="N1934"/>
      <c r="O1934" s="6" t="s">
        <v>19903</v>
      </c>
      <c r="P1934" t="s">
        <v>19901</v>
      </c>
      <c r="Q1934" t="s">
        <v>19</v>
      </c>
      <c r="R1934" s="6" t="s">
        <v>19</v>
      </c>
      <c r="S1934"/>
      <c r="T1934"/>
      <c r="U1934"/>
      <c r="W1934">
        <v>2016</v>
      </c>
      <c r="X1934" t="s">
        <v>19904</v>
      </c>
      <c r="Y1934" t="s">
        <v>19</v>
      </c>
      <c r="Z1934" t="s">
        <v>19</v>
      </c>
      <c r="AA1934" t="s">
        <v>19905</v>
      </c>
      <c r="AB1934" t="s">
        <v>19</v>
      </c>
      <c r="AD1934">
        <v>1</v>
      </c>
    </row>
    <row r="1935" spans="1:30" ht="28.8" hidden="1" x14ac:dyDescent="0.3">
      <c r="A1935">
        <v>1934</v>
      </c>
      <c r="B1935" s="3" t="s">
        <v>12802</v>
      </c>
      <c r="C1935" t="s">
        <v>145</v>
      </c>
      <c r="F1935" t="s">
        <v>21227</v>
      </c>
      <c r="I1935"/>
      <c r="J1935"/>
      <c r="L1935"/>
      <c r="M1935"/>
      <c r="N1935"/>
      <c r="O1935" s="6" t="s">
        <v>12803</v>
      </c>
      <c r="P1935" t="s">
        <v>12801</v>
      </c>
      <c r="Q1935" t="s">
        <v>19</v>
      </c>
      <c r="R1935" s="6" t="s">
        <v>19</v>
      </c>
      <c r="S1935"/>
      <c r="T1935"/>
      <c r="U1935"/>
      <c r="W1935">
        <v>2017</v>
      </c>
      <c r="X1935" t="s">
        <v>12804</v>
      </c>
      <c r="Y1935" t="s">
        <v>19</v>
      </c>
      <c r="Z1935" t="s">
        <v>19</v>
      </c>
      <c r="AB1935" t="s">
        <v>19</v>
      </c>
      <c r="AC1935" t="s">
        <v>12805</v>
      </c>
      <c r="AD1935">
        <v>1</v>
      </c>
    </row>
    <row r="1936" spans="1:30" ht="43.2" hidden="1" x14ac:dyDescent="0.3">
      <c r="A1936">
        <v>1935</v>
      </c>
      <c r="B1936" s="3" t="s">
        <v>13554</v>
      </c>
      <c r="C1936" t="s">
        <v>18</v>
      </c>
      <c r="D1936" t="s">
        <v>145</v>
      </c>
      <c r="F1936" t="s">
        <v>19390</v>
      </c>
      <c r="I1936"/>
      <c r="J1936"/>
      <c r="L1936"/>
      <c r="M1936"/>
      <c r="N1936"/>
      <c r="O1936" s="7" t="s">
        <v>13555</v>
      </c>
      <c r="P1936" t="s">
        <v>13553</v>
      </c>
      <c r="Q1936" t="s">
        <v>19</v>
      </c>
      <c r="R1936" s="6" t="s">
        <v>19</v>
      </c>
      <c r="S1936"/>
      <c r="T1936"/>
      <c r="U1936"/>
      <c r="W1936">
        <v>2015</v>
      </c>
      <c r="X1936" t="s">
        <v>13556</v>
      </c>
      <c r="Y1936" t="s">
        <v>19</v>
      </c>
      <c r="Z1936" t="s">
        <v>19</v>
      </c>
      <c r="AA1936" t="s">
        <v>13557</v>
      </c>
      <c r="AB1936" t="s">
        <v>19</v>
      </c>
      <c r="AC1936" t="s">
        <v>13558</v>
      </c>
      <c r="AD1936">
        <v>1</v>
      </c>
    </row>
    <row r="1937" spans="1:30" ht="28.8" hidden="1" x14ac:dyDescent="0.3">
      <c r="A1937">
        <v>1936</v>
      </c>
      <c r="B1937" s="3" t="s">
        <v>13297</v>
      </c>
      <c r="C1937" t="s">
        <v>18</v>
      </c>
      <c r="D1937" t="s">
        <v>145</v>
      </c>
      <c r="F1937" t="s">
        <v>19376</v>
      </c>
      <c r="I1937"/>
      <c r="J1937"/>
      <c r="L1937"/>
      <c r="M1937"/>
      <c r="N1937"/>
      <c r="O1937" s="7" t="s">
        <v>13298</v>
      </c>
      <c r="P1937" t="s">
        <v>13296</v>
      </c>
      <c r="Q1937" t="s">
        <v>19</v>
      </c>
      <c r="R1937" s="6" t="s">
        <v>19</v>
      </c>
      <c r="S1937"/>
      <c r="T1937"/>
      <c r="U1937"/>
      <c r="W1937">
        <v>2015</v>
      </c>
      <c r="X1937" t="s">
        <v>13299</v>
      </c>
      <c r="Y1937" t="s">
        <v>19</v>
      </c>
      <c r="Z1937" t="s">
        <v>19</v>
      </c>
      <c r="AA1937" t="s">
        <v>13300</v>
      </c>
      <c r="AB1937" t="s">
        <v>19</v>
      </c>
      <c r="AC1937" t="s">
        <v>13301</v>
      </c>
      <c r="AD1937">
        <v>1</v>
      </c>
    </row>
    <row r="1938" spans="1:30" ht="28.8" hidden="1" x14ac:dyDescent="0.3">
      <c r="A1938">
        <v>1937</v>
      </c>
      <c r="B1938" s="3" t="s">
        <v>12617</v>
      </c>
      <c r="C1938" t="s">
        <v>145</v>
      </c>
      <c r="F1938" t="s">
        <v>21227</v>
      </c>
      <c r="I1938"/>
      <c r="J1938"/>
      <c r="L1938"/>
      <c r="M1938"/>
      <c r="N1938"/>
      <c r="O1938" s="6" t="s">
        <v>12618</v>
      </c>
      <c r="P1938" t="s">
        <v>12063</v>
      </c>
      <c r="Q1938" t="s">
        <v>19</v>
      </c>
      <c r="R1938" s="6" t="s">
        <v>19</v>
      </c>
      <c r="S1938"/>
      <c r="T1938"/>
      <c r="U1938"/>
      <c r="W1938">
        <v>2018</v>
      </c>
      <c r="X1938" t="s">
        <v>12619</v>
      </c>
      <c r="Y1938" t="s">
        <v>19</v>
      </c>
      <c r="Z1938" t="s">
        <v>19</v>
      </c>
      <c r="AA1938" t="s">
        <v>12620</v>
      </c>
      <c r="AB1938" t="s">
        <v>19</v>
      </c>
      <c r="AC1938" t="s">
        <v>12621</v>
      </c>
      <c r="AD1938">
        <v>1</v>
      </c>
    </row>
    <row r="1939" spans="1:30" ht="28.8" hidden="1" x14ac:dyDescent="0.3">
      <c r="A1939">
        <v>1938</v>
      </c>
      <c r="B1939" s="3" t="s">
        <v>12932</v>
      </c>
      <c r="C1939" t="s">
        <v>18</v>
      </c>
      <c r="D1939" t="s">
        <v>145</v>
      </c>
      <c r="F1939" t="s">
        <v>21226</v>
      </c>
      <c r="I1939"/>
      <c r="J1939"/>
      <c r="L1939"/>
      <c r="M1939"/>
      <c r="N1939"/>
      <c r="O1939" s="7" t="s">
        <v>12933</v>
      </c>
      <c r="P1939" t="s">
        <v>12931</v>
      </c>
      <c r="Q1939" t="s">
        <v>19</v>
      </c>
      <c r="R1939" s="6" t="s">
        <v>19</v>
      </c>
      <c r="S1939"/>
      <c r="T1939"/>
      <c r="U1939"/>
      <c r="W1939">
        <v>2017</v>
      </c>
      <c r="X1939" t="s">
        <v>12934</v>
      </c>
      <c r="Y1939" t="s">
        <v>19</v>
      </c>
      <c r="Z1939" t="s">
        <v>19</v>
      </c>
      <c r="AA1939" t="s">
        <v>12935</v>
      </c>
      <c r="AB1939" t="s">
        <v>19</v>
      </c>
      <c r="AC1939" t="s">
        <v>12936</v>
      </c>
      <c r="AD1939">
        <v>1</v>
      </c>
    </row>
    <row r="1940" spans="1:30" ht="28.8" hidden="1" x14ac:dyDescent="0.3">
      <c r="A1940">
        <v>1939</v>
      </c>
      <c r="B1940" s="3" t="s">
        <v>19907</v>
      </c>
      <c r="C1940" t="s">
        <v>145</v>
      </c>
      <c r="F1940" t="s">
        <v>146</v>
      </c>
      <c r="I1940"/>
      <c r="J1940"/>
      <c r="L1940"/>
      <c r="M1940"/>
      <c r="N1940"/>
      <c r="O1940" s="6" t="s">
        <v>19908</v>
      </c>
      <c r="P1940" t="s">
        <v>19906</v>
      </c>
      <c r="Q1940" t="s">
        <v>19</v>
      </c>
      <c r="R1940" s="6" t="s">
        <v>19</v>
      </c>
      <c r="S1940"/>
      <c r="T1940"/>
      <c r="U1940"/>
      <c r="W1940">
        <v>2016</v>
      </c>
      <c r="X1940" t="s">
        <v>19909</v>
      </c>
      <c r="Y1940" t="s">
        <v>19</v>
      </c>
      <c r="Z1940" t="s">
        <v>19</v>
      </c>
      <c r="AA1940" t="s">
        <v>19910</v>
      </c>
      <c r="AB1940" t="s">
        <v>19</v>
      </c>
      <c r="AC1940" t="s">
        <v>19911</v>
      </c>
      <c r="AD1940">
        <v>1</v>
      </c>
    </row>
    <row r="1941" spans="1:30" ht="57.6" x14ac:dyDescent="0.3">
      <c r="A1941">
        <v>902</v>
      </c>
      <c r="B1941" s="3" t="s">
        <v>6996</v>
      </c>
      <c r="C1941" t="s">
        <v>18</v>
      </c>
      <c r="D1941" t="s">
        <v>18</v>
      </c>
      <c r="E1941" s="3" t="s">
        <v>18</v>
      </c>
      <c r="G1941" t="s">
        <v>21348</v>
      </c>
      <c r="H1941" t="s">
        <v>21361</v>
      </c>
      <c r="I1941" s="3" t="s">
        <v>21336</v>
      </c>
      <c r="J1941" s="3" t="s">
        <v>21384</v>
      </c>
      <c r="K1941" s="12" t="s">
        <v>21457</v>
      </c>
      <c r="L1941" s="3" t="s">
        <v>21378</v>
      </c>
      <c r="M1941" s="3" t="s">
        <v>21355</v>
      </c>
      <c r="N1941" s="3" t="s">
        <v>21459</v>
      </c>
      <c r="O1941" s="7" t="s">
        <v>6997</v>
      </c>
      <c r="P1941" t="s">
        <v>6995</v>
      </c>
      <c r="Q1941" s="4" t="s">
        <v>21461</v>
      </c>
      <c r="R1941" s="6" t="s">
        <v>6999</v>
      </c>
      <c r="S1941" s="8" t="s">
        <v>22022</v>
      </c>
      <c r="T1941" s="27">
        <v>44963</v>
      </c>
      <c r="U1941" s="27" t="s">
        <v>22164</v>
      </c>
      <c r="W1941">
        <v>1993</v>
      </c>
      <c r="X1941" t="s">
        <v>6998</v>
      </c>
      <c r="Y1941" t="s">
        <v>270</v>
      </c>
      <c r="Z1941" t="s">
        <v>271</v>
      </c>
      <c r="AA1941" t="s">
        <v>7000</v>
      </c>
      <c r="AB1941" t="s">
        <v>7001</v>
      </c>
      <c r="AC1941" t="s">
        <v>19</v>
      </c>
      <c r="AD1941">
        <v>1</v>
      </c>
    </row>
    <row r="1942" spans="1:30" ht="28.8" hidden="1" x14ac:dyDescent="0.3">
      <c r="A1942">
        <v>1941</v>
      </c>
      <c r="B1942" s="3" t="s">
        <v>13303</v>
      </c>
      <c r="C1942" t="s">
        <v>145</v>
      </c>
      <c r="F1942" t="s">
        <v>19388</v>
      </c>
      <c r="I1942"/>
      <c r="J1942"/>
      <c r="L1942"/>
      <c r="M1942"/>
      <c r="N1942"/>
      <c r="O1942" s="6" t="s">
        <v>13304</v>
      </c>
      <c r="P1942" t="s">
        <v>13302</v>
      </c>
      <c r="Q1942" t="s">
        <v>19</v>
      </c>
      <c r="R1942" s="6" t="s">
        <v>19</v>
      </c>
      <c r="S1942"/>
      <c r="T1942"/>
      <c r="U1942"/>
      <c r="W1942">
        <v>2016</v>
      </c>
      <c r="X1942" t="s">
        <v>13305</v>
      </c>
      <c r="Y1942" t="s">
        <v>19</v>
      </c>
      <c r="Z1942" t="s">
        <v>19</v>
      </c>
      <c r="AB1942" t="s">
        <v>19</v>
      </c>
      <c r="AC1942" t="s">
        <v>13306</v>
      </c>
      <c r="AD1942">
        <v>1</v>
      </c>
    </row>
    <row r="1943" spans="1:30" ht="28.8" hidden="1" x14ac:dyDescent="0.3">
      <c r="A1943">
        <v>1942</v>
      </c>
      <c r="B1943" s="3" t="s">
        <v>12944</v>
      </c>
      <c r="C1943" t="s">
        <v>18</v>
      </c>
      <c r="D1943" t="s">
        <v>145</v>
      </c>
      <c r="F1943" t="s">
        <v>19389</v>
      </c>
      <c r="I1943"/>
      <c r="J1943"/>
      <c r="L1943"/>
      <c r="M1943"/>
      <c r="N1943"/>
      <c r="O1943" s="7" t="s">
        <v>12945</v>
      </c>
      <c r="P1943" t="s">
        <v>12943</v>
      </c>
      <c r="Q1943" t="s">
        <v>19</v>
      </c>
      <c r="R1943" s="6" t="s">
        <v>19</v>
      </c>
      <c r="S1943"/>
      <c r="T1943"/>
      <c r="U1943"/>
      <c r="W1943">
        <v>2017</v>
      </c>
      <c r="X1943" t="s">
        <v>12946</v>
      </c>
      <c r="Y1943" t="s">
        <v>19</v>
      </c>
      <c r="Z1943" t="s">
        <v>19</v>
      </c>
      <c r="AA1943" t="s">
        <v>12947</v>
      </c>
      <c r="AB1943" t="s">
        <v>19</v>
      </c>
      <c r="AC1943" t="s">
        <v>12948</v>
      </c>
      <c r="AD1943">
        <v>1</v>
      </c>
    </row>
    <row r="1944" spans="1:30" ht="28.8" hidden="1" x14ac:dyDescent="0.3">
      <c r="A1944">
        <v>1943</v>
      </c>
      <c r="B1944" s="3" t="s">
        <v>12807</v>
      </c>
      <c r="C1944" t="s">
        <v>145</v>
      </c>
      <c r="F1944" t="s">
        <v>19388</v>
      </c>
      <c r="I1944"/>
      <c r="J1944"/>
      <c r="L1944"/>
      <c r="M1944"/>
      <c r="N1944"/>
      <c r="O1944" s="6" t="s">
        <v>12808</v>
      </c>
      <c r="P1944" t="s">
        <v>12806</v>
      </c>
      <c r="Q1944" t="s">
        <v>19</v>
      </c>
      <c r="R1944" s="6" t="s">
        <v>19</v>
      </c>
      <c r="S1944"/>
      <c r="T1944"/>
      <c r="U1944"/>
      <c r="W1944">
        <v>2017</v>
      </c>
      <c r="X1944" t="s">
        <v>12809</v>
      </c>
      <c r="Y1944" t="s">
        <v>19</v>
      </c>
      <c r="Z1944" t="s">
        <v>19</v>
      </c>
      <c r="AA1944" t="s">
        <v>12810</v>
      </c>
      <c r="AB1944" t="s">
        <v>19</v>
      </c>
      <c r="AC1944" t="s">
        <v>12811</v>
      </c>
      <c r="AD1944">
        <v>1</v>
      </c>
    </row>
    <row r="1945" spans="1:30" ht="28.8" hidden="1" x14ac:dyDescent="0.3">
      <c r="A1945">
        <v>1944</v>
      </c>
      <c r="B1945" s="3" t="s">
        <v>12950</v>
      </c>
      <c r="C1945" t="s">
        <v>145</v>
      </c>
      <c r="F1945" t="s">
        <v>19388</v>
      </c>
      <c r="I1945"/>
      <c r="J1945"/>
      <c r="L1945"/>
      <c r="M1945"/>
      <c r="N1945"/>
      <c r="O1945" s="6" t="s">
        <v>12951</v>
      </c>
      <c r="P1945" t="s">
        <v>12949</v>
      </c>
      <c r="Q1945" t="s">
        <v>19</v>
      </c>
      <c r="R1945" s="6" t="s">
        <v>19</v>
      </c>
      <c r="S1945"/>
      <c r="T1945"/>
      <c r="U1945"/>
      <c r="W1945">
        <v>2017</v>
      </c>
      <c r="X1945" t="s">
        <v>12952</v>
      </c>
      <c r="Y1945" t="s">
        <v>19</v>
      </c>
      <c r="Z1945" t="s">
        <v>19</v>
      </c>
      <c r="AB1945" t="s">
        <v>19</v>
      </c>
      <c r="AC1945" t="s">
        <v>12953</v>
      </c>
      <c r="AD1945">
        <v>1</v>
      </c>
    </row>
    <row r="1946" spans="1:30" ht="57.6" hidden="1" x14ac:dyDescent="0.3">
      <c r="A1946">
        <v>1945</v>
      </c>
      <c r="B1946" s="3" t="s">
        <v>19913</v>
      </c>
      <c r="C1946" t="s">
        <v>145</v>
      </c>
      <c r="F1946" t="s">
        <v>146</v>
      </c>
      <c r="I1946"/>
      <c r="J1946"/>
      <c r="L1946"/>
      <c r="M1946"/>
      <c r="N1946"/>
      <c r="O1946" s="6" t="s">
        <v>19914</v>
      </c>
      <c r="P1946" t="s">
        <v>19912</v>
      </c>
      <c r="Q1946" t="s">
        <v>19</v>
      </c>
      <c r="R1946" s="6" t="s">
        <v>19</v>
      </c>
      <c r="S1946"/>
      <c r="T1946"/>
      <c r="U1946"/>
      <c r="W1946">
        <v>2015</v>
      </c>
      <c r="X1946" t="s">
        <v>19915</v>
      </c>
      <c r="Y1946" t="s">
        <v>19</v>
      </c>
      <c r="Z1946" t="s">
        <v>19</v>
      </c>
      <c r="AA1946" t="s">
        <v>19916</v>
      </c>
      <c r="AB1946" t="s">
        <v>19</v>
      </c>
      <c r="AD1946">
        <v>1</v>
      </c>
    </row>
    <row r="1947" spans="1:30" ht="28.8" hidden="1" x14ac:dyDescent="0.3">
      <c r="A1947">
        <v>1946</v>
      </c>
      <c r="B1947" s="3" t="s">
        <v>12955</v>
      </c>
      <c r="C1947" t="s">
        <v>145</v>
      </c>
      <c r="F1947" t="s">
        <v>19388</v>
      </c>
      <c r="I1947"/>
      <c r="J1947"/>
      <c r="L1947"/>
      <c r="M1947"/>
      <c r="N1947"/>
      <c r="O1947" s="6" t="s">
        <v>12956</v>
      </c>
      <c r="P1947" t="s">
        <v>12954</v>
      </c>
      <c r="Q1947" t="s">
        <v>19</v>
      </c>
      <c r="R1947" s="6" t="s">
        <v>19</v>
      </c>
      <c r="S1947"/>
      <c r="T1947"/>
      <c r="U1947"/>
      <c r="W1947">
        <v>2017</v>
      </c>
      <c r="X1947" t="s">
        <v>12957</v>
      </c>
      <c r="Y1947" t="s">
        <v>19</v>
      </c>
      <c r="Z1947" t="s">
        <v>19</v>
      </c>
      <c r="AA1947" t="s">
        <v>12958</v>
      </c>
      <c r="AB1947" t="s">
        <v>19</v>
      </c>
      <c r="AC1947" t="s">
        <v>12959</v>
      </c>
      <c r="AD1947">
        <v>1</v>
      </c>
    </row>
    <row r="1948" spans="1:30" ht="28.8" hidden="1" x14ac:dyDescent="0.3">
      <c r="A1948">
        <v>1947</v>
      </c>
      <c r="B1948" s="3" t="s">
        <v>13560</v>
      </c>
      <c r="C1948" t="s">
        <v>18</v>
      </c>
      <c r="D1948" t="s">
        <v>145</v>
      </c>
      <c r="F1948" t="s">
        <v>21226</v>
      </c>
      <c r="I1948"/>
      <c r="J1948"/>
      <c r="L1948"/>
      <c r="M1948"/>
      <c r="N1948"/>
      <c r="O1948" s="7" t="s">
        <v>13561</v>
      </c>
      <c r="P1948" t="s">
        <v>13559</v>
      </c>
      <c r="Q1948" t="s">
        <v>19</v>
      </c>
      <c r="R1948" s="6" t="s">
        <v>19</v>
      </c>
      <c r="S1948"/>
      <c r="T1948"/>
      <c r="U1948"/>
      <c r="W1948">
        <v>2015</v>
      </c>
      <c r="X1948" t="s">
        <v>13562</v>
      </c>
      <c r="Y1948" t="s">
        <v>19</v>
      </c>
      <c r="Z1948" t="s">
        <v>19</v>
      </c>
      <c r="AA1948" t="s">
        <v>13563</v>
      </c>
      <c r="AB1948" t="s">
        <v>19</v>
      </c>
      <c r="AC1948" t="s">
        <v>13564</v>
      </c>
      <c r="AD1948">
        <v>1</v>
      </c>
    </row>
    <row r="1949" spans="1:30" hidden="1" x14ac:dyDescent="0.3">
      <c r="A1949">
        <v>1948</v>
      </c>
      <c r="B1949" s="3" t="s">
        <v>13308</v>
      </c>
      <c r="C1949" t="s">
        <v>18</v>
      </c>
      <c r="D1949" t="s">
        <v>145</v>
      </c>
      <c r="F1949" t="s">
        <v>21295</v>
      </c>
      <c r="I1949"/>
      <c r="J1949"/>
      <c r="L1949" t="s">
        <v>21251</v>
      </c>
      <c r="M1949"/>
      <c r="N1949"/>
      <c r="O1949" s="7" t="s">
        <v>13309</v>
      </c>
      <c r="P1949" t="s">
        <v>13307</v>
      </c>
      <c r="Q1949" t="s">
        <v>19</v>
      </c>
      <c r="R1949" s="6" t="s">
        <v>19</v>
      </c>
      <c r="S1949"/>
      <c r="T1949"/>
      <c r="U1949"/>
      <c r="W1949">
        <v>2016</v>
      </c>
      <c r="X1949" t="s">
        <v>13310</v>
      </c>
      <c r="Y1949" t="s">
        <v>19</v>
      </c>
      <c r="Z1949" t="s">
        <v>19</v>
      </c>
      <c r="AA1949" t="s">
        <v>13311</v>
      </c>
      <c r="AB1949" t="s">
        <v>19</v>
      </c>
      <c r="AC1949" t="s">
        <v>13312</v>
      </c>
      <c r="AD1949">
        <v>1</v>
      </c>
    </row>
    <row r="1950" spans="1:30" ht="43.2" hidden="1" x14ac:dyDescent="0.3">
      <c r="A1950">
        <v>1949</v>
      </c>
      <c r="B1950" s="3" t="s">
        <v>13566</v>
      </c>
      <c r="C1950" t="s">
        <v>18</v>
      </c>
      <c r="D1950" t="s">
        <v>18</v>
      </c>
      <c r="E1950" s="3" t="s">
        <v>145</v>
      </c>
      <c r="N1950" s="3" t="s">
        <v>21593</v>
      </c>
      <c r="O1950" s="7" t="s">
        <v>21587</v>
      </c>
      <c r="P1950" t="s">
        <v>13565</v>
      </c>
      <c r="Q1950" t="s">
        <v>19</v>
      </c>
      <c r="R1950" s="6" t="s">
        <v>19</v>
      </c>
      <c r="T1950" s="3"/>
      <c r="U1950" s="3"/>
      <c r="W1950">
        <v>2015</v>
      </c>
      <c r="X1950" t="s">
        <v>13567</v>
      </c>
      <c r="Y1950" t="s">
        <v>19</v>
      </c>
      <c r="Z1950" t="s">
        <v>19</v>
      </c>
      <c r="AB1950" t="s">
        <v>19</v>
      </c>
      <c r="AC1950" t="s">
        <v>13568</v>
      </c>
      <c r="AD1950">
        <v>1</v>
      </c>
    </row>
    <row r="1951" spans="1:30" ht="43.2" hidden="1" x14ac:dyDescent="0.3">
      <c r="A1951">
        <v>1950</v>
      </c>
      <c r="B1951" s="3" t="s">
        <v>13570</v>
      </c>
      <c r="C1951" t="s">
        <v>145</v>
      </c>
      <c r="F1951" t="s">
        <v>19390</v>
      </c>
      <c r="I1951"/>
      <c r="J1951"/>
      <c r="L1951"/>
      <c r="M1951"/>
      <c r="N1951"/>
      <c r="O1951" s="6" t="s">
        <v>13571</v>
      </c>
      <c r="P1951" t="s">
        <v>13569</v>
      </c>
      <c r="Q1951" t="s">
        <v>19</v>
      </c>
      <c r="R1951" s="6" t="s">
        <v>19</v>
      </c>
      <c r="S1951"/>
      <c r="T1951"/>
      <c r="U1951"/>
      <c r="W1951">
        <v>2015</v>
      </c>
      <c r="X1951" t="s">
        <v>13572</v>
      </c>
      <c r="Y1951" t="s">
        <v>19</v>
      </c>
      <c r="Z1951" t="s">
        <v>19</v>
      </c>
      <c r="AB1951" t="s">
        <v>19</v>
      </c>
      <c r="AC1951" t="s">
        <v>13573</v>
      </c>
      <c r="AD1951">
        <v>1</v>
      </c>
    </row>
    <row r="1952" spans="1:30" ht="28.8" hidden="1" x14ac:dyDescent="0.3">
      <c r="A1952">
        <v>1951</v>
      </c>
      <c r="B1952" s="3" t="s">
        <v>12813</v>
      </c>
      <c r="C1952" t="s">
        <v>145</v>
      </c>
      <c r="F1952" t="s">
        <v>19388</v>
      </c>
      <c r="I1952"/>
      <c r="J1952"/>
      <c r="L1952"/>
      <c r="M1952"/>
      <c r="N1952"/>
      <c r="O1952" s="6" t="s">
        <v>12814</v>
      </c>
      <c r="P1952" t="s">
        <v>12812</v>
      </c>
      <c r="Q1952" t="s">
        <v>19</v>
      </c>
      <c r="R1952" s="6" t="s">
        <v>19</v>
      </c>
      <c r="S1952"/>
      <c r="T1952"/>
      <c r="U1952"/>
      <c r="W1952">
        <v>2018</v>
      </c>
      <c r="X1952" t="s">
        <v>12815</v>
      </c>
      <c r="Y1952" t="s">
        <v>19</v>
      </c>
      <c r="Z1952" t="s">
        <v>19</v>
      </c>
      <c r="AA1952" t="s">
        <v>12816</v>
      </c>
      <c r="AB1952" t="s">
        <v>19</v>
      </c>
      <c r="AC1952" t="s">
        <v>12817</v>
      </c>
      <c r="AD1952">
        <v>1</v>
      </c>
    </row>
    <row r="1953" spans="1:30" ht="28.8" hidden="1" x14ac:dyDescent="0.3">
      <c r="A1953">
        <v>1952</v>
      </c>
      <c r="B1953" s="3" t="s">
        <v>19918</v>
      </c>
      <c r="C1953" t="s">
        <v>145</v>
      </c>
      <c r="F1953" t="s">
        <v>19388</v>
      </c>
      <c r="I1953"/>
      <c r="J1953"/>
      <c r="L1953"/>
      <c r="M1953"/>
      <c r="N1953"/>
      <c r="O1953" s="6" t="s">
        <v>19919</v>
      </c>
      <c r="P1953" t="s">
        <v>19917</v>
      </c>
      <c r="Q1953" t="s">
        <v>19</v>
      </c>
      <c r="R1953" s="6" t="s">
        <v>19</v>
      </c>
      <c r="S1953"/>
      <c r="T1953"/>
      <c r="U1953"/>
      <c r="W1953">
        <v>2017</v>
      </c>
      <c r="X1953" t="s">
        <v>19920</v>
      </c>
      <c r="Y1953" t="s">
        <v>19</v>
      </c>
      <c r="Z1953" t="s">
        <v>19</v>
      </c>
      <c r="AA1953" t="s">
        <v>19921</v>
      </c>
      <c r="AB1953" t="s">
        <v>19</v>
      </c>
      <c r="AC1953" t="s">
        <v>19922</v>
      </c>
      <c r="AD1953">
        <v>1</v>
      </c>
    </row>
    <row r="1954" spans="1:30" ht="28.8" hidden="1" x14ac:dyDescent="0.3">
      <c r="A1954">
        <v>1953</v>
      </c>
      <c r="B1954" s="3" t="s">
        <v>13314</v>
      </c>
      <c r="C1954" t="s">
        <v>145</v>
      </c>
      <c r="F1954" t="s">
        <v>19388</v>
      </c>
      <c r="I1954"/>
      <c r="J1954"/>
      <c r="L1954"/>
      <c r="M1954"/>
      <c r="N1954"/>
      <c r="O1954" s="6" t="s">
        <v>13315</v>
      </c>
      <c r="P1954" t="s">
        <v>13313</v>
      </c>
      <c r="Q1954" t="s">
        <v>19</v>
      </c>
      <c r="R1954" s="6" t="s">
        <v>19</v>
      </c>
      <c r="S1954"/>
      <c r="T1954"/>
      <c r="U1954"/>
      <c r="W1954">
        <v>2015</v>
      </c>
      <c r="X1954" t="s">
        <v>13316</v>
      </c>
      <c r="Y1954" t="s">
        <v>19</v>
      </c>
      <c r="Z1954" t="s">
        <v>19</v>
      </c>
      <c r="AB1954" t="s">
        <v>19</v>
      </c>
      <c r="AC1954" t="s">
        <v>13317</v>
      </c>
      <c r="AD1954">
        <v>1</v>
      </c>
    </row>
    <row r="1955" spans="1:30" ht="28.8" hidden="1" x14ac:dyDescent="0.3">
      <c r="A1955">
        <v>1954</v>
      </c>
      <c r="B1955" s="3" t="s">
        <v>12819</v>
      </c>
      <c r="C1955" t="s">
        <v>18</v>
      </c>
      <c r="D1955" t="s">
        <v>18</v>
      </c>
      <c r="E1955" s="3" t="s">
        <v>145</v>
      </c>
      <c r="F1955" t="s">
        <v>21295</v>
      </c>
      <c r="G1955" t="s">
        <v>21348</v>
      </c>
      <c r="H1955" t="s">
        <v>21360</v>
      </c>
      <c r="I1955" s="3" t="s">
        <v>21336</v>
      </c>
      <c r="K1955" s="12" t="s">
        <v>21595</v>
      </c>
      <c r="L1955" s="3" t="s">
        <v>21596</v>
      </c>
      <c r="M1955" s="3" t="s">
        <v>21598</v>
      </c>
      <c r="N1955" s="3" t="s">
        <v>21594</v>
      </c>
      <c r="O1955" s="7" t="s">
        <v>22004</v>
      </c>
      <c r="P1955" t="s">
        <v>12818</v>
      </c>
      <c r="Q1955" s="4" t="s">
        <v>21552</v>
      </c>
      <c r="R1955" s="6" t="s">
        <v>19</v>
      </c>
      <c r="T1955" s="3"/>
      <c r="U1955" s="3"/>
      <c r="W1955">
        <v>2018</v>
      </c>
      <c r="X1955" t="s">
        <v>12820</v>
      </c>
      <c r="Y1955" t="s">
        <v>19</v>
      </c>
      <c r="Z1955" t="s">
        <v>19</v>
      </c>
      <c r="AA1955" t="s">
        <v>12821</v>
      </c>
      <c r="AB1955" t="s">
        <v>19</v>
      </c>
      <c r="AC1955" t="s">
        <v>12822</v>
      </c>
      <c r="AD1955">
        <v>1</v>
      </c>
    </row>
    <row r="1956" spans="1:30" ht="28.8" hidden="1" x14ac:dyDescent="0.3">
      <c r="A1956">
        <v>1955</v>
      </c>
      <c r="B1956" s="3" t="s">
        <v>13319</v>
      </c>
      <c r="C1956" t="s">
        <v>145</v>
      </c>
      <c r="F1956" t="s">
        <v>19388</v>
      </c>
      <c r="I1956"/>
      <c r="J1956"/>
      <c r="L1956"/>
      <c r="M1956"/>
      <c r="N1956"/>
      <c r="O1956" s="6" t="s">
        <v>13320</v>
      </c>
      <c r="P1956" t="s">
        <v>13318</v>
      </c>
      <c r="Q1956" t="s">
        <v>19</v>
      </c>
      <c r="R1956" s="6" t="s">
        <v>19</v>
      </c>
      <c r="S1956"/>
      <c r="T1956"/>
      <c r="U1956"/>
      <c r="W1956">
        <v>2015</v>
      </c>
      <c r="X1956" t="s">
        <v>13321</v>
      </c>
      <c r="Y1956" t="s">
        <v>19</v>
      </c>
      <c r="Z1956" t="s">
        <v>19</v>
      </c>
      <c r="AA1956" t="s">
        <v>13322</v>
      </c>
      <c r="AB1956" t="s">
        <v>19</v>
      </c>
      <c r="AC1956" t="s">
        <v>13323</v>
      </c>
      <c r="AD1956">
        <v>1</v>
      </c>
    </row>
    <row r="1957" spans="1:30" ht="43.2" hidden="1" x14ac:dyDescent="0.3">
      <c r="A1957">
        <v>1956</v>
      </c>
      <c r="B1957" s="3" t="s">
        <v>12824</v>
      </c>
      <c r="C1957" t="s">
        <v>145</v>
      </c>
      <c r="F1957" t="s">
        <v>19388</v>
      </c>
      <c r="I1957"/>
      <c r="J1957"/>
      <c r="L1957"/>
      <c r="M1957"/>
      <c r="N1957"/>
      <c r="O1957" s="6" t="s">
        <v>12825</v>
      </c>
      <c r="P1957" t="s">
        <v>12823</v>
      </c>
      <c r="Q1957" t="s">
        <v>19</v>
      </c>
      <c r="R1957" s="6" t="s">
        <v>19</v>
      </c>
      <c r="S1957"/>
      <c r="T1957"/>
      <c r="U1957"/>
      <c r="W1957">
        <v>2018</v>
      </c>
      <c r="X1957" t="s">
        <v>12826</v>
      </c>
      <c r="Y1957" t="s">
        <v>19</v>
      </c>
      <c r="Z1957" t="s">
        <v>19</v>
      </c>
      <c r="AB1957" t="s">
        <v>19</v>
      </c>
      <c r="AC1957" t="s">
        <v>12827</v>
      </c>
      <c r="AD1957">
        <v>1</v>
      </c>
    </row>
    <row r="1958" spans="1:30" ht="43.2" hidden="1" x14ac:dyDescent="0.3">
      <c r="A1958">
        <v>1957</v>
      </c>
      <c r="B1958" s="3" t="s">
        <v>12961</v>
      </c>
      <c r="C1958" t="s">
        <v>18</v>
      </c>
      <c r="D1958" t="s">
        <v>18</v>
      </c>
      <c r="E1958" s="3" t="s">
        <v>145</v>
      </c>
      <c r="F1958" t="s">
        <v>21297</v>
      </c>
      <c r="I1958" s="3" t="s">
        <v>21358</v>
      </c>
      <c r="N1958" s="3" t="s">
        <v>21600</v>
      </c>
      <c r="O1958" s="7" t="s">
        <v>21599</v>
      </c>
      <c r="P1958" t="s">
        <v>12960</v>
      </c>
      <c r="Q1958" t="s">
        <v>19</v>
      </c>
      <c r="R1958" s="6" t="s">
        <v>19</v>
      </c>
      <c r="T1958" s="3"/>
      <c r="U1958" s="3"/>
      <c r="W1958">
        <v>2017</v>
      </c>
      <c r="X1958" t="s">
        <v>12962</v>
      </c>
      <c r="Y1958" t="s">
        <v>19</v>
      </c>
      <c r="Z1958" t="s">
        <v>19</v>
      </c>
      <c r="AA1958" t="s">
        <v>12963</v>
      </c>
      <c r="AB1958" t="s">
        <v>19</v>
      </c>
      <c r="AC1958" t="s">
        <v>12964</v>
      </c>
      <c r="AD1958">
        <v>1</v>
      </c>
    </row>
    <row r="1959" spans="1:30" ht="43.2" hidden="1" x14ac:dyDescent="0.3">
      <c r="A1959">
        <v>1958</v>
      </c>
      <c r="B1959" s="3" t="s">
        <v>13101</v>
      </c>
      <c r="C1959" t="s">
        <v>18</v>
      </c>
      <c r="D1959" t="s">
        <v>18</v>
      </c>
      <c r="E1959" s="3" t="s">
        <v>145</v>
      </c>
      <c r="F1959" t="s">
        <v>22177</v>
      </c>
      <c r="G1959" t="s">
        <v>21352</v>
      </c>
      <c r="H1959" t="s">
        <v>21360</v>
      </c>
      <c r="I1959" s="3" t="s">
        <v>21604</v>
      </c>
      <c r="J1959" s="3" t="s">
        <v>21603</v>
      </c>
      <c r="K1959" s="12" t="s">
        <v>21601</v>
      </c>
      <c r="L1959" s="3" t="s">
        <v>21452</v>
      </c>
      <c r="M1959" s="3" t="s">
        <v>21602</v>
      </c>
      <c r="O1959" s="7" t="s">
        <v>13102</v>
      </c>
      <c r="P1959" t="s">
        <v>13100</v>
      </c>
      <c r="Q1959" s="4" t="s">
        <v>1789</v>
      </c>
      <c r="R1959" s="6" t="s">
        <v>19</v>
      </c>
      <c r="S1959" s="3" t="s">
        <v>21414</v>
      </c>
      <c r="T1959" s="3"/>
      <c r="U1959" s="3"/>
      <c r="W1959">
        <v>2016</v>
      </c>
      <c r="X1959" t="s">
        <v>13103</v>
      </c>
      <c r="Y1959" t="s">
        <v>19</v>
      </c>
      <c r="Z1959" t="s">
        <v>19</v>
      </c>
      <c r="AA1959" t="s">
        <v>13104</v>
      </c>
      <c r="AB1959" t="s">
        <v>19</v>
      </c>
      <c r="AC1959" t="s">
        <v>13105</v>
      </c>
      <c r="AD1959">
        <v>1</v>
      </c>
    </row>
    <row r="1960" spans="1:30" ht="28.8" hidden="1" x14ac:dyDescent="0.3">
      <c r="A1960">
        <v>1959</v>
      </c>
      <c r="B1960" s="3" t="s">
        <v>12623</v>
      </c>
      <c r="C1960" t="s">
        <v>18</v>
      </c>
      <c r="D1960" t="s">
        <v>18</v>
      </c>
      <c r="E1960" s="3" t="s">
        <v>145</v>
      </c>
      <c r="F1960" t="s">
        <v>21297</v>
      </c>
      <c r="N1960" s="3" t="s">
        <v>21606</v>
      </c>
      <c r="O1960" s="7" t="s">
        <v>21605</v>
      </c>
      <c r="P1960" t="s">
        <v>12622</v>
      </c>
      <c r="Q1960" t="s">
        <v>19</v>
      </c>
      <c r="R1960" s="6" t="s">
        <v>19</v>
      </c>
      <c r="T1960" s="3"/>
      <c r="U1960" s="3"/>
      <c r="W1960">
        <v>2018</v>
      </c>
      <c r="X1960" t="s">
        <v>12624</v>
      </c>
      <c r="Y1960" t="s">
        <v>19</v>
      </c>
      <c r="Z1960" t="s">
        <v>19</v>
      </c>
      <c r="AB1960" t="s">
        <v>19</v>
      </c>
      <c r="AC1960" t="s">
        <v>12625</v>
      </c>
      <c r="AD1960">
        <v>1</v>
      </c>
    </row>
    <row r="1961" spans="1:30" ht="28.8" hidden="1" x14ac:dyDescent="0.3">
      <c r="A1961">
        <v>1960</v>
      </c>
      <c r="B1961" s="3" t="s">
        <v>13107</v>
      </c>
      <c r="C1961" t="s">
        <v>145</v>
      </c>
      <c r="F1961" t="s">
        <v>21227</v>
      </c>
      <c r="I1961"/>
      <c r="J1961"/>
      <c r="L1961"/>
      <c r="M1961"/>
      <c r="N1961"/>
      <c r="O1961" s="6" t="s">
        <v>13108</v>
      </c>
      <c r="P1961" t="s">
        <v>13106</v>
      </c>
      <c r="Q1961" t="s">
        <v>19</v>
      </c>
      <c r="R1961" s="6" t="s">
        <v>19</v>
      </c>
      <c r="S1961"/>
      <c r="T1961"/>
      <c r="U1961"/>
      <c r="W1961">
        <v>2016</v>
      </c>
      <c r="X1961" t="s">
        <v>13109</v>
      </c>
      <c r="Y1961" t="s">
        <v>19</v>
      </c>
      <c r="Z1961" t="s">
        <v>19</v>
      </c>
      <c r="AA1961" t="s">
        <v>13110</v>
      </c>
      <c r="AB1961" t="s">
        <v>19</v>
      </c>
      <c r="AC1961" t="s">
        <v>13111</v>
      </c>
      <c r="AD1961">
        <v>1</v>
      </c>
    </row>
    <row r="1962" spans="1:30" ht="28.8" hidden="1" x14ac:dyDescent="0.3">
      <c r="A1962">
        <v>1961</v>
      </c>
      <c r="B1962" s="3" t="s">
        <v>13113</v>
      </c>
      <c r="C1962" t="s">
        <v>145</v>
      </c>
      <c r="F1962" t="s">
        <v>19388</v>
      </c>
      <c r="I1962"/>
      <c r="J1962"/>
      <c r="L1962"/>
      <c r="M1962"/>
      <c r="N1962"/>
      <c r="O1962" s="6" t="s">
        <v>13114</v>
      </c>
      <c r="P1962" t="s">
        <v>13112</v>
      </c>
      <c r="Q1962" t="s">
        <v>19</v>
      </c>
      <c r="R1962" s="6" t="s">
        <v>19</v>
      </c>
      <c r="S1962"/>
      <c r="T1962"/>
      <c r="U1962"/>
      <c r="W1962">
        <v>2016</v>
      </c>
      <c r="X1962" t="s">
        <v>13115</v>
      </c>
      <c r="Y1962" t="s">
        <v>19</v>
      </c>
      <c r="Z1962" t="s">
        <v>19</v>
      </c>
      <c r="AB1962" t="s">
        <v>19</v>
      </c>
      <c r="AC1962" t="s">
        <v>13116</v>
      </c>
      <c r="AD1962">
        <v>1</v>
      </c>
    </row>
    <row r="1963" spans="1:30" ht="28.8" hidden="1" x14ac:dyDescent="0.3">
      <c r="A1963">
        <v>1962</v>
      </c>
      <c r="B1963" s="3" t="s">
        <v>12966</v>
      </c>
      <c r="C1963" t="s">
        <v>145</v>
      </c>
      <c r="F1963" t="s">
        <v>21227</v>
      </c>
      <c r="I1963"/>
      <c r="J1963"/>
      <c r="L1963"/>
      <c r="M1963"/>
      <c r="N1963"/>
      <c r="O1963" s="6" t="s">
        <v>12967</v>
      </c>
      <c r="P1963" t="s">
        <v>12965</v>
      </c>
      <c r="Q1963" t="s">
        <v>19</v>
      </c>
      <c r="R1963" s="6" t="s">
        <v>19</v>
      </c>
      <c r="S1963"/>
      <c r="T1963"/>
      <c r="U1963"/>
      <c r="W1963">
        <v>2017</v>
      </c>
      <c r="X1963" t="s">
        <v>12968</v>
      </c>
      <c r="Y1963" t="s">
        <v>19</v>
      </c>
      <c r="Z1963" t="s">
        <v>19</v>
      </c>
      <c r="AA1963" t="s">
        <v>12969</v>
      </c>
      <c r="AB1963" t="s">
        <v>19</v>
      </c>
      <c r="AC1963" t="s">
        <v>12970</v>
      </c>
      <c r="AD1963">
        <v>1</v>
      </c>
    </row>
    <row r="1964" spans="1:30" ht="28.8" hidden="1" x14ac:dyDescent="0.3">
      <c r="A1964">
        <v>1963</v>
      </c>
      <c r="B1964" s="3" t="s">
        <v>13118</v>
      </c>
      <c r="C1964" t="s">
        <v>145</v>
      </c>
      <c r="F1964" t="s">
        <v>19388</v>
      </c>
      <c r="I1964"/>
      <c r="J1964"/>
      <c r="L1964"/>
      <c r="M1964"/>
      <c r="N1964"/>
      <c r="O1964" s="6" t="s">
        <v>13119</v>
      </c>
      <c r="P1964" t="s">
        <v>13117</v>
      </c>
      <c r="Q1964" t="s">
        <v>19</v>
      </c>
      <c r="R1964" s="6" t="s">
        <v>19</v>
      </c>
      <c r="S1964"/>
      <c r="T1964"/>
      <c r="U1964"/>
      <c r="W1964">
        <v>2016</v>
      </c>
      <c r="X1964" t="s">
        <v>13120</v>
      </c>
      <c r="Y1964" t="s">
        <v>19</v>
      </c>
      <c r="Z1964" t="s">
        <v>19</v>
      </c>
      <c r="AA1964" t="s">
        <v>13121</v>
      </c>
      <c r="AB1964" t="s">
        <v>19</v>
      </c>
      <c r="AC1964" t="s">
        <v>13122</v>
      </c>
      <c r="AD1964">
        <v>1</v>
      </c>
    </row>
    <row r="1965" spans="1:30" ht="28.8" hidden="1" x14ac:dyDescent="0.3">
      <c r="A1965">
        <v>1964</v>
      </c>
      <c r="B1965" s="3" t="s">
        <v>19924</v>
      </c>
      <c r="C1965" t="s">
        <v>145</v>
      </c>
      <c r="F1965" t="s">
        <v>21227</v>
      </c>
      <c r="I1965"/>
      <c r="J1965"/>
      <c r="L1965"/>
      <c r="M1965"/>
      <c r="N1965"/>
      <c r="O1965" s="6" t="s">
        <v>19925</v>
      </c>
      <c r="P1965" t="s">
        <v>19923</v>
      </c>
      <c r="Q1965" t="s">
        <v>19</v>
      </c>
      <c r="R1965" s="6" t="s">
        <v>19</v>
      </c>
      <c r="S1965"/>
      <c r="T1965"/>
      <c r="U1965"/>
      <c r="W1965">
        <v>2017</v>
      </c>
      <c r="X1965" t="s">
        <v>19926</v>
      </c>
      <c r="Y1965" t="s">
        <v>19</v>
      </c>
      <c r="Z1965" t="s">
        <v>19</v>
      </c>
      <c r="AA1965" t="s">
        <v>19927</v>
      </c>
      <c r="AB1965" t="s">
        <v>19</v>
      </c>
      <c r="AC1965" t="s">
        <v>19928</v>
      </c>
      <c r="AD1965">
        <v>1</v>
      </c>
    </row>
    <row r="1966" spans="1:30" ht="28.8" hidden="1" x14ac:dyDescent="0.3">
      <c r="A1966">
        <v>1965</v>
      </c>
      <c r="B1966" s="3" t="s">
        <v>13124</v>
      </c>
      <c r="C1966" t="s">
        <v>145</v>
      </c>
      <c r="F1966" t="s">
        <v>19388</v>
      </c>
      <c r="I1966"/>
      <c r="J1966"/>
      <c r="L1966"/>
      <c r="M1966"/>
      <c r="N1966"/>
      <c r="O1966" s="6" t="s">
        <v>13125</v>
      </c>
      <c r="P1966" t="s">
        <v>13123</v>
      </c>
      <c r="Q1966" t="s">
        <v>19</v>
      </c>
      <c r="R1966" s="6" t="s">
        <v>19</v>
      </c>
      <c r="S1966"/>
      <c r="T1966"/>
      <c r="U1966"/>
      <c r="W1966">
        <v>2016</v>
      </c>
      <c r="X1966" t="s">
        <v>13126</v>
      </c>
      <c r="Y1966" t="s">
        <v>19</v>
      </c>
      <c r="Z1966" t="s">
        <v>19</v>
      </c>
      <c r="AA1966" t="s">
        <v>13127</v>
      </c>
      <c r="AB1966" t="s">
        <v>19</v>
      </c>
      <c r="AC1966" t="s">
        <v>13128</v>
      </c>
      <c r="AD1966">
        <v>1</v>
      </c>
    </row>
    <row r="1967" spans="1:30" ht="28.8" hidden="1" x14ac:dyDescent="0.3">
      <c r="A1967">
        <v>1966</v>
      </c>
      <c r="B1967" s="3" t="s">
        <v>13325</v>
      </c>
      <c r="C1967" t="s">
        <v>145</v>
      </c>
      <c r="F1967" t="s">
        <v>19388</v>
      </c>
      <c r="I1967"/>
      <c r="J1967"/>
      <c r="L1967"/>
      <c r="M1967"/>
      <c r="N1967"/>
      <c r="O1967" s="6" t="s">
        <v>13326</v>
      </c>
      <c r="P1967" t="s">
        <v>13324</v>
      </c>
      <c r="Q1967" t="s">
        <v>19</v>
      </c>
      <c r="R1967" s="6" t="s">
        <v>19</v>
      </c>
      <c r="S1967"/>
      <c r="T1967"/>
      <c r="U1967"/>
      <c r="W1967">
        <v>2016</v>
      </c>
      <c r="X1967" t="s">
        <v>13327</v>
      </c>
      <c r="Y1967" t="s">
        <v>19</v>
      </c>
      <c r="Z1967" t="s">
        <v>19</v>
      </c>
      <c r="AB1967" t="s">
        <v>19</v>
      </c>
      <c r="AC1967" t="s">
        <v>13328</v>
      </c>
      <c r="AD1967">
        <v>1</v>
      </c>
    </row>
    <row r="1968" spans="1:30" ht="28.8" hidden="1" x14ac:dyDescent="0.3">
      <c r="A1968">
        <v>1967</v>
      </c>
      <c r="B1968" s="3" t="s">
        <v>13575</v>
      </c>
      <c r="C1968" t="s">
        <v>145</v>
      </c>
      <c r="F1968" t="s">
        <v>19390</v>
      </c>
      <c r="I1968"/>
      <c r="J1968"/>
      <c r="L1968"/>
      <c r="M1968"/>
      <c r="N1968"/>
      <c r="O1968" s="6" t="s">
        <v>13576</v>
      </c>
      <c r="P1968" t="s">
        <v>13574</v>
      </c>
      <c r="Q1968" t="s">
        <v>19</v>
      </c>
      <c r="R1968" s="6" t="s">
        <v>19</v>
      </c>
      <c r="S1968"/>
      <c r="T1968"/>
      <c r="U1968"/>
      <c r="W1968">
        <v>2015</v>
      </c>
      <c r="X1968" t="s">
        <v>13577</v>
      </c>
      <c r="Y1968" t="s">
        <v>19</v>
      </c>
      <c r="Z1968" t="s">
        <v>19</v>
      </c>
      <c r="AA1968" t="s">
        <v>13578</v>
      </c>
      <c r="AB1968" t="s">
        <v>19</v>
      </c>
      <c r="AC1968" t="s">
        <v>13579</v>
      </c>
      <c r="AD1968">
        <v>1</v>
      </c>
    </row>
    <row r="1969" spans="1:30" ht="28.8" hidden="1" x14ac:dyDescent="0.3">
      <c r="A1969">
        <v>1968</v>
      </c>
      <c r="B1969" s="3" t="s">
        <v>12973</v>
      </c>
      <c r="C1969" t="s">
        <v>18</v>
      </c>
      <c r="D1969" t="s">
        <v>145</v>
      </c>
      <c r="F1969" t="s">
        <v>19390</v>
      </c>
      <c r="I1969"/>
      <c r="J1969"/>
      <c r="L1969"/>
      <c r="M1969"/>
      <c r="N1969"/>
      <c r="O1969" s="7" t="s">
        <v>12974</v>
      </c>
      <c r="P1969" t="s">
        <v>12972</v>
      </c>
      <c r="Q1969" t="s">
        <v>19</v>
      </c>
      <c r="R1969" s="6" t="s">
        <v>19</v>
      </c>
      <c r="S1969"/>
      <c r="T1969"/>
      <c r="U1969"/>
      <c r="W1969">
        <v>2017</v>
      </c>
      <c r="X1969" t="s">
        <v>12975</v>
      </c>
      <c r="Y1969" t="s">
        <v>19</v>
      </c>
      <c r="Z1969" t="s">
        <v>19</v>
      </c>
      <c r="AA1969" t="s">
        <v>12976</v>
      </c>
      <c r="AB1969" t="s">
        <v>19</v>
      </c>
      <c r="AC1969" t="s">
        <v>12977</v>
      </c>
      <c r="AD1969">
        <v>1</v>
      </c>
    </row>
    <row r="1970" spans="1:30" ht="28.8" hidden="1" x14ac:dyDescent="0.3">
      <c r="A1970">
        <v>1969</v>
      </c>
      <c r="B1970" s="3" t="s">
        <v>13330</v>
      </c>
      <c r="C1970" t="s">
        <v>18</v>
      </c>
      <c r="D1970" t="s">
        <v>145</v>
      </c>
      <c r="F1970" t="s">
        <v>21297</v>
      </c>
      <c r="I1970"/>
      <c r="J1970"/>
      <c r="L1970"/>
      <c r="M1970"/>
      <c r="N1970"/>
      <c r="O1970" s="7" t="s">
        <v>13331</v>
      </c>
      <c r="P1970" t="s">
        <v>13329</v>
      </c>
      <c r="Q1970" t="s">
        <v>19</v>
      </c>
      <c r="R1970" s="6" t="s">
        <v>19</v>
      </c>
      <c r="S1970"/>
      <c r="T1970"/>
      <c r="U1970"/>
      <c r="W1970">
        <v>2016</v>
      </c>
      <c r="X1970" t="s">
        <v>13332</v>
      </c>
      <c r="Y1970" t="s">
        <v>19</v>
      </c>
      <c r="Z1970" t="s">
        <v>19</v>
      </c>
      <c r="AA1970" t="s">
        <v>13333</v>
      </c>
      <c r="AB1970" t="s">
        <v>19</v>
      </c>
      <c r="AC1970" t="s">
        <v>13334</v>
      </c>
      <c r="AD1970">
        <v>1</v>
      </c>
    </row>
    <row r="1971" spans="1:30" ht="28.8" hidden="1" x14ac:dyDescent="0.3">
      <c r="A1971">
        <v>1970</v>
      </c>
      <c r="B1971" s="3" t="s">
        <v>19930</v>
      </c>
      <c r="C1971" t="s">
        <v>145</v>
      </c>
      <c r="F1971" t="s">
        <v>19388</v>
      </c>
      <c r="I1971"/>
      <c r="J1971"/>
      <c r="L1971"/>
      <c r="M1971"/>
      <c r="N1971"/>
      <c r="O1971" s="6" t="s">
        <v>19931</v>
      </c>
      <c r="P1971" t="s">
        <v>19929</v>
      </c>
      <c r="Q1971" t="s">
        <v>19</v>
      </c>
      <c r="R1971" s="6" t="s">
        <v>19</v>
      </c>
      <c r="S1971"/>
      <c r="T1971"/>
      <c r="U1971"/>
      <c r="W1971">
        <v>2016</v>
      </c>
      <c r="X1971" t="s">
        <v>19932</v>
      </c>
      <c r="Y1971" t="s">
        <v>19</v>
      </c>
      <c r="Z1971" t="s">
        <v>19</v>
      </c>
      <c r="AB1971" t="s">
        <v>19</v>
      </c>
      <c r="AC1971" t="s">
        <v>19933</v>
      </c>
      <c r="AD1971">
        <v>1</v>
      </c>
    </row>
    <row r="1972" spans="1:30" ht="28.8" hidden="1" x14ac:dyDescent="0.3">
      <c r="A1972">
        <v>1971</v>
      </c>
      <c r="B1972" s="3" t="s">
        <v>13130</v>
      </c>
      <c r="C1972" t="s">
        <v>18</v>
      </c>
      <c r="D1972" t="s">
        <v>18</v>
      </c>
      <c r="E1972" s="3" t="s">
        <v>145</v>
      </c>
      <c r="F1972" t="s">
        <v>19389</v>
      </c>
      <c r="L1972" t="s">
        <v>21318</v>
      </c>
      <c r="O1972" s="7" t="s">
        <v>13131</v>
      </c>
      <c r="P1972" t="s">
        <v>13129</v>
      </c>
      <c r="Q1972" t="s">
        <v>19</v>
      </c>
      <c r="R1972" s="6" t="s">
        <v>19</v>
      </c>
      <c r="T1972" s="3"/>
      <c r="U1972" s="3"/>
      <c r="W1972">
        <v>2016</v>
      </c>
      <c r="X1972" t="s">
        <v>13132</v>
      </c>
      <c r="Y1972" t="s">
        <v>19</v>
      </c>
      <c r="Z1972" t="s">
        <v>19</v>
      </c>
      <c r="AA1972" t="s">
        <v>13133</v>
      </c>
      <c r="AB1972" t="s">
        <v>19</v>
      </c>
      <c r="AC1972" t="s">
        <v>13134</v>
      </c>
      <c r="AD1972">
        <v>1</v>
      </c>
    </row>
    <row r="1973" spans="1:30" ht="28.8" hidden="1" x14ac:dyDescent="0.3">
      <c r="A1973">
        <v>1972</v>
      </c>
      <c r="B1973" s="3" t="s">
        <v>13336</v>
      </c>
      <c r="C1973" t="s">
        <v>145</v>
      </c>
      <c r="F1973" t="s">
        <v>21227</v>
      </c>
      <c r="I1973"/>
      <c r="J1973"/>
      <c r="L1973"/>
      <c r="M1973"/>
      <c r="N1973"/>
      <c r="O1973" s="6" t="s">
        <v>13337</v>
      </c>
      <c r="P1973" t="s">
        <v>13335</v>
      </c>
      <c r="Q1973" t="s">
        <v>19</v>
      </c>
      <c r="R1973" s="6" t="s">
        <v>19</v>
      </c>
      <c r="S1973"/>
      <c r="T1973"/>
      <c r="U1973"/>
      <c r="W1973">
        <v>2016</v>
      </c>
      <c r="X1973" t="s">
        <v>13338</v>
      </c>
      <c r="Y1973" t="s">
        <v>19</v>
      </c>
      <c r="Z1973" t="s">
        <v>19</v>
      </c>
      <c r="AA1973" t="s">
        <v>13339</v>
      </c>
      <c r="AB1973" t="s">
        <v>19</v>
      </c>
      <c r="AC1973" t="s">
        <v>13340</v>
      </c>
      <c r="AD1973">
        <v>1</v>
      </c>
    </row>
    <row r="1974" spans="1:30" ht="28.8" hidden="1" x14ac:dyDescent="0.3">
      <c r="A1974">
        <v>1973</v>
      </c>
      <c r="B1974" s="3" t="s">
        <v>12979</v>
      </c>
      <c r="C1974" t="s">
        <v>145</v>
      </c>
      <c r="F1974" t="s">
        <v>19390</v>
      </c>
      <c r="I1974"/>
      <c r="J1974"/>
      <c r="L1974"/>
      <c r="M1974"/>
      <c r="N1974"/>
      <c r="O1974" s="6" t="s">
        <v>12980</v>
      </c>
      <c r="P1974" t="s">
        <v>12978</v>
      </c>
      <c r="Q1974" t="s">
        <v>19</v>
      </c>
      <c r="R1974" s="6" t="s">
        <v>19</v>
      </c>
      <c r="S1974"/>
      <c r="T1974"/>
      <c r="U1974"/>
      <c r="W1974">
        <v>2017</v>
      </c>
      <c r="X1974" t="s">
        <v>12981</v>
      </c>
      <c r="Y1974" t="s">
        <v>19</v>
      </c>
      <c r="Z1974" t="s">
        <v>19</v>
      </c>
      <c r="AA1974" t="s">
        <v>12982</v>
      </c>
      <c r="AB1974" t="s">
        <v>19</v>
      </c>
      <c r="AC1974" t="s">
        <v>12983</v>
      </c>
      <c r="AD1974">
        <v>1</v>
      </c>
    </row>
    <row r="1975" spans="1:30" ht="28.8" hidden="1" x14ac:dyDescent="0.3">
      <c r="A1975">
        <v>1974</v>
      </c>
      <c r="B1975" s="3" t="s">
        <v>19935</v>
      </c>
      <c r="C1975" t="s">
        <v>145</v>
      </c>
      <c r="F1975" t="s">
        <v>146</v>
      </c>
      <c r="I1975"/>
      <c r="J1975"/>
      <c r="L1975"/>
      <c r="M1975"/>
      <c r="N1975"/>
      <c r="O1975" s="6" t="s">
        <v>19936</v>
      </c>
      <c r="P1975" t="s">
        <v>19934</v>
      </c>
      <c r="Q1975" t="s">
        <v>19</v>
      </c>
      <c r="R1975" s="6" t="s">
        <v>19</v>
      </c>
      <c r="S1975"/>
      <c r="T1975"/>
      <c r="U1975"/>
      <c r="W1975">
        <v>2018</v>
      </c>
      <c r="X1975" t="s">
        <v>19937</v>
      </c>
      <c r="Y1975" t="s">
        <v>19</v>
      </c>
      <c r="Z1975" t="s">
        <v>19</v>
      </c>
      <c r="AA1975" t="s">
        <v>19938</v>
      </c>
      <c r="AB1975" t="s">
        <v>19</v>
      </c>
      <c r="AD1975">
        <v>1</v>
      </c>
    </row>
    <row r="1976" spans="1:30" ht="28.8" hidden="1" x14ac:dyDescent="0.3">
      <c r="A1976">
        <v>1975</v>
      </c>
      <c r="B1976" s="3" t="s">
        <v>13587</v>
      </c>
      <c r="C1976" t="s">
        <v>18</v>
      </c>
      <c r="D1976" t="s">
        <v>145</v>
      </c>
      <c r="F1976" t="s">
        <v>19390</v>
      </c>
      <c r="I1976"/>
      <c r="J1976"/>
      <c r="L1976"/>
      <c r="M1976"/>
      <c r="N1976"/>
      <c r="O1976" s="7" t="s">
        <v>13588</v>
      </c>
      <c r="P1976" t="s">
        <v>13586</v>
      </c>
      <c r="Q1976" t="s">
        <v>19</v>
      </c>
      <c r="R1976" s="6" t="s">
        <v>19</v>
      </c>
      <c r="S1976"/>
      <c r="T1976"/>
      <c r="U1976"/>
      <c r="W1976">
        <v>2015</v>
      </c>
      <c r="X1976" t="s">
        <v>13589</v>
      </c>
      <c r="Y1976" t="s">
        <v>19</v>
      </c>
      <c r="Z1976" t="s">
        <v>19</v>
      </c>
      <c r="AA1976" t="s">
        <v>13590</v>
      </c>
      <c r="AB1976" t="s">
        <v>19</v>
      </c>
      <c r="AC1976" t="s">
        <v>13591</v>
      </c>
      <c r="AD1976">
        <v>1</v>
      </c>
    </row>
    <row r="1977" spans="1:30" ht="43.2" hidden="1" x14ac:dyDescent="0.3">
      <c r="A1977">
        <v>1976</v>
      </c>
      <c r="B1977" s="3" t="s">
        <v>12985</v>
      </c>
      <c r="C1977" t="s">
        <v>18</v>
      </c>
      <c r="D1977" t="s">
        <v>145</v>
      </c>
      <c r="F1977" t="s">
        <v>19390</v>
      </c>
      <c r="I1977"/>
      <c r="J1977"/>
      <c r="L1977"/>
      <c r="M1977"/>
      <c r="N1977"/>
      <c r="O1977" s="7" t="s">
        <v>12986</v>
      </c>
      <c r="P1977" t="s">
        <v>12984</v>
      </c>
      <c r="Q1977" t="s">
        <v>19</v>
      </c>
      <c r="R1977" s="6" t="s">
        <v>19</v>
      </c>
      <c r="S1977"/>
      <c r="T1977"/>
      <c r="U1977"/>
      <c r="W1977">
        <v>2017</v>
      </c>
      <c r="X1977" t="s">
        <v>12987</v>
      </c>
      <c r="Y1977" t="s">
        <v>19</v>
      </c>
      <c r="Z1977" t="s">
        <v>19</v>
      </c>
      <c r="AA1977" t="s">
        <v>12988</v>
      </c>
      <c r="AB1977" t="s">
        <v>19</v>
      </c>
      <c r="AC1977" t="s">
        <v>12989</v>
      </c>
      <c r="AD1977">
        <v>1</v>
      </c>
    </row>
    <row r="1978" spans="1:30" hidden="1" x14ac:dyDescent="0.3">
      <c r="A1978">
        <v>1977</v>
      </c>
      <c r="B1978" s="3" t="s">
        <v>19626</v>
      </c>
      <c r="C1978" t="s">
        <v>18</v>
      </c>
      <c r="D1978" t="s">
        <v>145</v>
      </c>
      <c r="F1978" t="s">
        <v>19389</v>
      </c>
      <c r="I1978"/>
      <c r="J1978"/>
      <c r="L1978" t="s">
        <v>21318</v>
      </c>
      <c r="M1978"/>
      <c r="N1978"/>
      <c r="O1978" s="7" t="s">
        <v>4103</v>
      </c>
      <c r="P1978" t="s">
        <v>19625</v>
      </c>
      <c r="Q1978" t="s">
        <v>19</v>
      </c>
      <c r="R1978" s="6" t="s">
        <v>19</v>
      </c>
      <c r="S1978"/>
      <c r="T1978"/>
      <c r="U1978"/>
      <c r="W1978">
        <v>2016</v>
      </c>
      <c r="X1978" t="s">
        <v>4104</v>
      </c>
      <c r="Y1978" t="s">
        <v>19</v>
      </c>
      <c r="Z1978" t="s">
        <v>19</v>
      </c>
      <c r="AA1978" t="s">
        <v>19627</v>
      </c>
      <c r="AB1978" t="s">
        <v>19</v>
      </c>
      <c r="AC1978" t="s">
        <v>4105</v>
      </c>
      <c r="AD1978">
        <v>1</v>
      </c>
    </row>
    <row r="1979" spans="1:30" hidden="1" x14ac:dyDescent="0.3">
      <c r="A1979">
        <v>1978</v>
      </c>
      <c r="B1979" s="3" t="s">
        <v>19940</v>
      </c>
      <c r="C1979" t="s">
        <v>145</v>
      </c>
      <c r="F1979" t="s">
        <v>19388</v>
      </c>
      <c r="I1979"/>
      <c r="J1979"/>
      <c r="L1979"/>
      <c r="M1979"/>
      <c r="N1979"/>
      <c r="O1979" s="6" t="s">
        <v>19941</v>
      </c>
      <c r="P1979" t="s">
        <v>19939</v>
      </c>
      <c r="Q1979" t="s">
        <v>19</v>
      </c>
      <c r="R1979" s="6" t="s">
        <v>19</v>
      </c>
      <c r="S1979"/>
      <c r="T1979"/>
      <c r="U1979"/>
      <c r="W1979">
        <v>2017</v>
      </c>
      <c r="X1979" t="s">
        <v>11803</v>
      </c>
      <c r="Y1979" t="s">
        <v>19</v>
      </c>
      <c r="Z1979" t="s">
        <v>19</v>
      </c>
      <c r="AB1979" t="s">
        <v>19</v>
      </c>
      <c r="AC1979" t="s">
        <v>19942</v>
      </c>
      <c r="AD1979">
        <v>1</v>
      </c>
    </row>
    <row r="1980" spans="1:30" ht="28.8" hidden="1" x14ac:dyDescent="0.3">
      <c r="A1980">
        <v>1979</v>
      </c>
      <c r="B1980" s="3" t="s">
        <v>13136</v>
      </c>
      <c r="C1980" t="s">
        <v>145</v>
      </c>
      <c r="F1980" t="s">
        <v>19388</v>
      </c>
      <c r="I1980"/>
      <c r="J1980"/>
      <c r="L1980"/>
      <c r="M1980"/>
      <c r="N1980"/>
      <c r="O1980" s="6" t="s">
        <v>13137</v>
      </c>
      <c r="P1980" t="s">
        <v>13135</v>
      </c>
      <c r="Q1980" t="s">
        <v>19</v>
      </c>
      <c r="R1980" s="6" t="s">
        <v>19</v>
      </c>
      <c r="S1980"/>
      <c r="T1980"/>
      <c r="U1980"/>
      <c r="W1980">
        <v>2016</v>
      </c>
      <c r="X1980" t="s">
        <v>13138</v>
      </c>
      <c r="Y1980" t="s">
        <v>19</v>
      </c>
      <c r="Z1980" t="s">
        <v>19</v>
      </c>
      <c r="AB1980" t="s">
        <v>19</v>
      </c>
      <c r="AC1980" t="s">
        <v>13139</v>
      </c>
      <c r="AD1980">
        <v>1</v>
      </c>
    </row>
    <row r="1981" spans="1:30" ht="28.8" hidden="1" x14ac:dyDescent="0.3">
      <c r="A1981">
        <v>1980</v>
      </c>
      <c r="B1981" s="3" t="s">
        <v>19944</v>
      </c>
      <c r="C1981" t="s">
        <v>145</v>
      </c>
      <c r="F1981" t="s">
        <v>146</v>
      </c>
      <c r="I1981"/>
      <c r="J1981"/>
      <c r="L1981"/>
      <c r="M1981"/>
      <c r="N1981"/>
      <c r="O1981" s="6" t="s">
        <v>19945</v>
      </c>
      <c r="P1981" t="s">
        <v>19943</v>
      </c>
      <c r="Q1981" t="s">
        <v>19</v>
      </c>
      <c r="R1981" s="6" t="s">
        <v>19</v>
      </c>
      <c r="S1981"/>
      <c r="T1981"/>
      <c r="U1981"/>
      <c r="W1981">
        <v>2015</v>
      </c>
      <c r="X1981" t="s">
        <v>19946</v>
      </c>
      <c r="Y1981" t="s">
        <v>19</v>
      </c>
      <c r="Z1981" t="s">
        <v>19</v>
      </c>
      <c r="AA1981" t="s">
        <v>19947</v>
      </c>
      <c r="AB1981" t="s">
        <v>19</v>
      </c>
      <c r="AD1981">
        <v>1</v>
      </c>
    </row>
    <row r="1982" spans="1:30" ht="28.8" hidden="1" x14ac:dyDescent="0.3">
      <c r="A1982">
        <v>1981</v>
      </c>
      <c r="B1982" s="3" t="s">
        <v>13343</v>
      </c>
      <c r="C1982" t="s">
        <v>145</v>
      </c>
      <c r="F1982" t="s">
        <v>19388</v>
      </c>
      <c r="I1982"/>
      <c r="J1982"/>
      <c r="L1982"/>
      <c r="M1982"/>
      <c r="N1982"/>
      <c r="O1982" s="6" t="s">
        <v>13344</v>
      </c>
      <c r="P1982" t="s">
        <v>13342</v>
      </c>
      <c r="Q1982" t="s">
        <v>19</v>
      </c>
      <c r="R1982" s="6" t="s">
        <v>19</v>
      </c>
      <c r="S1982"/>
      <c r="T1982"/>
      <c r="U1982"/>
      <c r="W1982">
        <v>2015</v>
      </c>
      <c r="X1982" t="s">
        <v>13345</v>
      </c>
      <c r="Y1982" t="s">
        <v>19</v>
      </c>
      <c r="Z1982" t="s">
        <v>19</v>
      </c>
      <c r="AB1982" t="s">
        <v>19</v>
      </c>
      <c r="AC1982" t="s">
        <v>13346</v>
      </c>
      <c r="AD1982">
        <v>1</v>
      </c>
    </row>
    <row r="1983" spans="1:30" ht="28.8" hidden="1" x14ac:dyDescent="0.3">
      <c r="A1983">
        <v>1982</v>
      </c>
      <c r="B1983" s="3" t="s">
        <v>12829</v>
      </c>
      <c r="C1983" t="s">
        <v>18</v>
      </c>
      <c r="D1983" t="s">
        <v>145</v>
      </c>
      <c r="F1983" t="s">
        <v>21297</v>
      </c>
      <c r="I1983"/>
      <c r="J1983"/>
      <c r="L1983"/>
      <c r="M1983"/>
      <c r="N1983"/>
      <c r="O1983" s="7" t="s">
        <v>12830</v>
      </c>
      <c r="P1983" t="s">
        <v>12828</v>
      </c>
      <c r="Q1983" t="s">
        <v>19</v>
      </c>
      <c r="R1983" s="6" t="s">
        <v>19</v>
      </c>
      <c r="S1983"/>
      <c r="T1983"/>
      <c r="U1983"/>
      <c r="W1983">
        <v>2018</v>
      </c>
      <c r="X1983" t="s">
        <v>12831</v>
      </c>
      <c r="Y1983" t="s">
        <v>19</v>
      </c>
      <c r="Z1983" t="s">
        <v>19</v>
      </c>
      <c r="AA1983" t="s">
        <v>12832</v>
      </c>
      <c r="AB1983" t="s">
        <v>19</v>
      </c>
      <c r="AC1983" t="s">
        <v>12833</v>
      </c>
      <c r="AD1983">
        <v>1</v>
      </c>
    </row>
    <row r="1984" spans="1:30" ht="28.8" hidden="1" x14ac:dyDescent="0.3">
      <c r="A1984">
        <v>1983</v>
      </c>
      <c r="B1984" s="3" t="s">
        <v>19949</v>
      </c>
      <c r="C1984" t="s">
        <v>145</v>
      </c>
      <c r="F1984" t="s">
        <v>19388</v>
      </c>
      <c r="I1984"/>
      <c r="J1984"/>
      <c r="L1984"/>
      <c r="M1984"/>
      <c r="N1984"/>
      <c r="O1984" s="6" t="s">
        <v>19950</v>
      </c>
      <c r="P1984" t="s">
        <v>19948</v>
      </c>
      <c r="Q1984" t="s">
        <v>19</v>
      </c>
      <c r="R1984" s="6" t="s">
        <v>19</v>
      </c>
      <c r="S1984"/>
      <c r="T1984"/>
      <c r="U1984"/>
      <c r="W1984">
        <v>2016</v>
      </c>
      <c r="X1984" t="s">
        <v>19951</v>
      </c>
      <c r="Y1984" t="s">
        <v>19</v>
      </c>
      <c r="Z1984" t="s">
        <v>19</v>
      </c>
      <c r="AA1984" t="s">
        <v>19952</v>
      </c>
      <c r="AB1984" t="s">
        <v>19</v>
      </c>
      <c r="AD1984">
        <v>1</v>
      </c>
    </row>
    <row r="1985" spans="1:30" ht="28.8" hidden="1" x14ac:dyDescent="0.3">
      <c r="A1985">
        <v>1984</v>
      </c>
      <c r="B1985" s="3" t="s">
        <v>13348</v>
      </c>
      <c r="C1985" t="s">
        <v>18</v>
      </c>
      <c r="D1985" t="s">
        <v>18</v>
      </c>
      <c r="E1985" s="3" t="s">
        <v>145</v>
      </c>
      <c r="F1985" s="3" t="s">
        <v>19389</v>
      </c>
      <c r="K1985" s="12"/>
      <c r="O1985" s="7" t="s">
        <v>21607</v>
      </c>
      <c r="P1985" t="s">
        <v>13347</v>
      </c>
      <c r="Q1985" t="s">
        <v>19</v>
      </c>
      <c r="R1985" s="6" t="s">
        <v>19</v>
      </c>
      <c r="T1985" s="3"/>
      <c r="U1985" s="3"/>
      <c r="W1985">
        <v>2016</v>
      </c>
      <c r="X1985" t="s">
        <v>13349</v>
      </c>
      <c r="Y1985" t="s">
        <v>19</v>
      </c>
      <c r="Z1985" t="s">
        <v>19</v>
      </c>
      <c r="AA1985" t="s">
        <v>13350</v>
      </c>
      <c r="AB1985" t="s">
        <v>19</v>
      </c>
      <c r="AC1985" t="s">
        <v>13351</v>
      </c>
      <c r="AD1985">
        <v>1</v>
      </c>
    </row>
    <row r="1986" spans="1:30" ht="28.8" hidden="1" x14ac:dyDescent="0.3">
      <c r="A1986">
        <v>1985</v>
      </c>
      <c r="B1986" s="3" t="s">
        <v>12647</v>
      </c>
      <c r="C1986" t="s">
        <v>18</v>
      </c>
      <c r="D1986" t="s">
        <v>18</v>
      </c>
      <c r="E1986" s="3" t="s">
        <v>145</v>
      </c>
      <c r="F1986" s="3" t="s">
        <v>21295</v>
      </c>
      <c r="G1986" t="s">
        <v>21348</v>
      </c>
      <c r="H1986" t="s">
        <v>21361</v>
      </c>
      <c r="I1986" s="3" t="s">
        <v>21373</v>
      </c>
      <c r="K1986" s="12" t="s">
        <v>21546</v>
      </c>
      <c r="L1986" s="3" t="s">
        <v>21609</v>
      </c>
      <c r="O1986" s="7" t="s">
        <v>21608</v>
      </c>
      <c r="P1986" t="s">
        <v>12646</v>
      </c>
      <c r="Q1986" t="s">
        <v>19</v>
      </c>
      <c r="R1986" s="6" t="s">
        <v>19</v>
      </c>
      <c r="T1986" s="3"/>
      <c r="U1986" s="3"/>
      <c r="W1986">
        <v>2018</v>
      </c>
      <c r="X1986" t="s">
        <v>12648</v>
      </c>
      <c r="Y1986" t="s">
        <v>19</v>
      </c>
      <c r="Z1986" t="s">
        <v>19</v>
      </c>
      <c r="AA1986" t="s">
        <v>12649</v>
      </c>
      <c r="AB1986" t="s">
        <v>19</v>
      </c>
      <c r="AC1986" t="s">
        <v>12650</v>
      </c>
      <c r="AD1986">
        <v>1</v>
      </c>
    </row>
    <row r="1987" spans="1:30" ht="28.8" hidden="1" x14ac:dyDescent="0.3">
      <c r="A1987">
        <v>1986</v>
      </c>
      <c r="B1987" s="3" t="s">
        <v>13353</v>
      </c>
      <c r="C1987" t="s">
        <v>18</v>
      </c>
      <c r="D1987" t="s">
        <v>145</v>
      </c>
      <c r="F1987" t="s">
        <v>21226</v>
      </c>
      <c r="I1987"/>
      <c r="J1987"/>
      <c r="L1987"/>
      <c r="M1987"/>
      <c r="N1987"/>
      <c r="O1987" s="7" t="s">
        <v>13354</v>
      </c>
      <c r="P1987" t="s">
        <v>13352</v>
      </c>
      <c r="Q1987" t="s">
        <v>19</v>
      </c>
      <c r="R1987" s="6" t="s">
        <v>19</v>
      </c>
      <c r="S1987"/>
      <c r="T1987"/>
      <c r="U1987"/>
      <c r="W1987">
        <v>2015</v>
      </c>
      <c r="X1987" t="s">
        <v>13355</v>
      </c>
      <c r="Y1987" t="s">
        <v>19</v>
      </c>
      <c r="Z1987" t="s">
        <v>19</v>
      </c>
      <c r="AA1987" t="s">
        <v>13356</v>
      </c>
      <c r="AB1987" t="s">
        <v>19</v>
      </c>
      <c r="AC1987" t="s">
        <v>13357</v>
      </c>
      <c r="AD1987">
        <v>1</v>
      </c>
    </row>
    <row r="1988" spans="1:30" ht="28.8" hidden="1" x14ac:dyDescent="0.3">
      <c r="A1988">
        <v>1987</v>
      </c>
      <c r="B1988" s="3" t="s">
        <v>13359</v>
      </c>
      <c r="C1988" t="s">
        <v>18</v>
      </c>
      <c r="D1988" t="s">
        <v>18</v>
      </c>
      <c r="E1988" s="3" t="s">
        <v>145</v>
      </c>
      <c r="F1988" t="s">
        <v>21295</v>
      </c>
      <c r="G1988" t="s">
        <v>21348</v>
      </c>
      <c r="H1988" t="s">
        <v>21361</v>
      </c>
      <c r="I1988" s="3" t="s">
        <v>21373</v>
      </c>
      <c r="K1988" s="12" t="s">
        <v>21432</v>
      </c>
      <c r="N1988" s="3" t="s">
        <v>21609</v>
      </c>
      <c r="O1988" s="7" t="s">
        <v>21610</v>
      </c>
      <c r="P1988" t="s">
        <v>13358</v>
      </c>
      <c r="Q1988" t="s">
        <v>19</v>
      </c>
      <c r="R1988" s="6" t="s">
        <v>19</v>
      </c>
      <c r="T1988" s="3"/>
      <c r="U1988" s="3"/>
      <c r="W1988">
        <v>2015</v>
      </c>
      <c r="X1988" t="s">
        <v>13360</v>
      </c>
      <c r="Y1988" t="s">
        <v>19</v>
      </c>
      <c r="Z1988" t="s">
        <v>19</v>
      </c>
      <c r="AA1988" t="s">
        <v>13361</v>
      </c>
      <c r="AB1988" t="s">
        <v>19</v>
      </c>
      <c r="AC1988" t="s">
        <v>13362</v>
      </c>
      <c r="AD1988">
        <v>1</v>
      </c>
    </row>
    <row r="1989" spans="1:30" ht="28.8" hidden="1" x14ac:dyDescent="0.3">
      <c r="A1989">
        <v>1988</v>
      </c>
      <c r="B1989" s="3" t="s">
        <v>13141</v>
      </c>
      <c r="C1989" t="s">
        <v>18</v>
      </c>
      <c r="D1989" t="s">
        <v>145</v>
      </c>
      <c r="F1989" t="s">
        <v>21297</v>
      </c>
      <c r="I1989"/>
      <c r="J1989"/>
      <c r="L1989"/>
      <c r="M1989"/>
      <c r="N1989"/>
      <c r="O1989" s="7" t="s">
        <v>13142</v>
      </c>
      <c r="P1989" t="s">
        <v>13140</v>
      </c>
      <c r="Q1989" t="s">
        <v>19</v>
      </c>
      <c r="R1989" s="6" t="s">
        <v>19</v>
      </c>
      <c r="S1989"/>
      <c r="T1989"/>
      <c r="U1989"/>
      <c r="W1989">
        <v>2016</v>
      </c>
      <c r="X1989" t="s">
        <v>13143</v>
      </c>
      <c r="Y1989" t="s">
        <v>19</v>
      </c>
      <c r="Z1989" t="s">
        <v>19</v>
      </c>
      <c r="AB1989" t="s">
        <v>19</v>
      </c>
      <c r="AC1989" t="s">
        <v>13144</v>
      </c>
      <c r="AD1989">
        <v>1</v>
      </c>
    </row>
    <row r="1990" spans="1:30" hidden="1" x14ac:dyDescent="0.3">
      <c r="A1990">
        <v>1989</v>
      </c>
      <c r="B1990" s="3" t="s">
        <v>13364</v>
      </c>
      <c r="C1990" t="s">
        <v>145</v>
      </c>
      <c r="F1990" t="s">
        <v>19388</v>
      </c>
      <c r="I1990"/>
      <c r="J1990"/>
      <c r="L1990"/>
      <c r="M1990"/>
      <c r="N1990"/>
      <c r="O1990" s="6" t="s">
        <v>13365</v>
      </c>
      <c r="P1990" t="s">
        <v>13363</v>
      </c>
      <c r="Q1990" t="s">
        <v>19</v>
      </c>
      <c r="R1990" s="6" t="s">
        <v>19</v>
      </c>
      <c r="S1990"/>
      <c r="T1990"/>
      <c r="U1990"/>
      <c r="W1990">
        <v>2015</v>
      </c>
      <c r="X1990" t="s">
        <v>13366</v>
      </c>
      <c r="Y1990" t="s">
        <v>19</v>
      </c>
      <c r="Z1990" t="s">
        <v>19</v>
      </c>
      <c r="AB1990" t="s">
        <v>19</v>
      </c>
      <c r="AC1990" t="s">
        <v>13367</v>
      </c>
      <c r="AD1990">
        <v>1</v>
      </c>
    </row>
    <row r="1991" spans="1:30" ht="28.8" hidden="1" x14ac:dyDescent="0.3">
      <c r="A1991">
        <v>1990</v>
      </c>
      <c r="B1991" s="3" t="s">
        <v>13146</v>
      </c>
      <c r="C1991" t="s">
        <v>18</v>
      </c>
      <c r="D1991" t="s">
        <v>145</v>
      </c>
      <c r="F1991" t="s">
        <v>21226</v>
      </c>
      <c r="I1991"/>
      <c r="J1991"/>
      <c r="L1991"/>
      <c r="M1991"/>
      <c r="N1991"/>
      <c r="O1991" s="7" t="s">
        <v>13147</v>
      </c>
      <c r="P1991" t="s">
        <v>13145</v>
      </c>
      <c r="Q1991" t="s">
        <v>19</v>
      </c>
      <c r="R1991" s="6" t="s">
        <v>19</v>
      </c>
      <c r="S1991"/>
      <c r="T1991"/>
      <c r="U1991"/>
      <c r="W1991">
        <v>2016</v>
      </c>
      <c r="X1991" t="s">
        <v>13148</v>
      </c>
      <c r="Y1991" t="s">
        <v>19</v>
      </c>
      <c r="Z1991" t="s">
        <v>19</v>
      </c>
      <c r="AA1991" t="s">
        <v>13149</v>
      </c>
      <c r="AB1991" t="s">
        <v>19</v>
      </c>
      <c r="AC1991" t="s">
        <v>13150</v>
      </c>
      <c r="AD1991">
        <v>1</v>
      </c>
    </row>
    <row r="1992" spans="1:30" hidden="1" x14ac:dyDescent="0.3">
      <c r="A1992">
        <v>1991</v>
      </c>
      <c r="B1992" s="3" t="s">
        <v>19954</v>
      </c>
      <c r="C1992" t="s">
        <v>145</v>
      </c>
      <c r="F1992" t="s">
        <v>19388</v>
      </c>
      <c r="I1992"/>
      <c r="J1992"/>
      <c r="L1992"/>
      <c r="M1992"/>
      <c r="N1992"/>
      <c r="O1992" s="6" t="s">
        <v>19955</v>
      </c>
      <c r="P1992" t="s">
        <v>19953</v>
      </c>
      <c r="Q1992" t="s">
        <v>19</v>
      </c>
      <c r="R1992" s="6" t="s">
        <v>19</v>
      </c>
      <c r="S1992"/>
      <c r="T1992"/>
      <c r="U1992"/>
      <c r="W1992">
        <v>2017</v>
      </c>
      <c r="X1992" t="s">
        <v>19956</v>
      </c>
      <c r="Y1992" t="s">
        <v>19</v>
      </c>
      <c r="Z1992" t="s">
        <v>19</v>
      </c>
      <c r="AA1992" t="s">
        <v>19957</v>
      </c>
      <c r="AB1992" t="s">
        <v>19</v>
      </c>
      <c r="AD1992">
        <v>1</v>
      </c>
    </row>
    <row r="1993" spans="1:30" ht="43.2" hidden="1" x14ac:dyDescent="0.3">
      <c r="A1993">
        <v>1992</v>
      </c>
      <c r="B1993" s="3" t="s">
        <v>13369</v>
      </c>
      <c r="C1993" t="s">
        <v>145</v>
      </c>
      <c r="F1993" t="s">
        <v>19388</v>
      </c>
      <c r="I1993"/>
      <c r="J1993"/>
      <c r="L1993"/>
      <c r="M1993"/>
      <c r="N1993"/>
      <c r="O1993" s="6" t="s">
        <v>13370</v>
      </c>
      <c r="P1993" t="s">
        <v>13368</v>
      </c>
      <c r="Q1993" t="s">
        <v>19</v>
      </c>
      <c r="R1993" s="6" t="s">
        <v>19</v>
      </c>
      <c r="S1993"/>
      <c r="T1993"/>
      <c r="U1993"/>
      <c r="W1993">
        <v>2015</v>
      </c>
      <c r="X1993" t="s">
        <v>13371</v>
      </c>
      <c r="Y1993" t="s">
        <v>19</v>
      </c>
      <c r="Z1993" t="s">
        <v>19</v>
      </c>
      <c r="AA1993" t="s">
        <v>13372</v>
      </c>
      <c r="AB1993" t="s">
        <v>19</v>
      </c>
      <c r="AC1993" t="s">
        <v>13373</v>
      </c>
      <c r="AD1993">
        <v>1</v>
      </c>
    </row>
    <row r="1994" spans="1:30" ht="28.8" hidden="1" x14ac:dyDescent="0.3">
      <c r="A1994">
        <v>1993</v>
      </c>
      <c r="B1994" s="3" t="s">
        <v>13598</v>
      </c>
      <c r="C1994" t="s">
        <v>145</v>
      </c>
      <c r="F1994" t="s">
        <v>19388</v>
      </c>
      <c r="I1994"/>
      <c r="J1994"/>
      <c r="L1994"/>
      <c r="M1994"/>
      <c r="N1994"/>
      <c r="O1994" s="6" t="s">
        <v>13599</v>
      </c>
      <c r="P1994" t="s">
        <v>13597</v>
      </c>
      <c r="Q1994" t="s">
        <v>19</v>
      </c>
      <c r="R1994" s="6" t="s">
        <v>19</v>
      </c>
      <c r="S1994"/>
      <c r="T1994"/>
      <c r="U1994"/>
      <c r="W1994">
        <v>2015</v>
      </c>
      <c r="X1994" t="s">
        <v>13600</v>
      </c>
      <c r="Y1994" t="s">
        <v>19</v>
      </c>
      <c r="Z1994" t="s">
        <v>19</v>
      </c>
      <c r="AB1994" t="s">
        <v>19</v>
      </c>
      <c r="AC1994" t="s">
        <v>13601</v>
      </c>
      <c r="AD1994">
        <v>1</v>
      </c>
    </row>
    <row r="1995" spans="1:30" ht="28.8" hidden="1" x14ac:dyDescent="0.3">
      <c r="A1995">
        <v>1994</v>
      </c>
      <c r="B1995" s="3" t="s">
        <v>13375</v>
      </c>
      <c r="C1995" t="s">
        <v>145</v>
      </c>
      <c r="F1995" t="s">
        <v>19388</v>
      </c>
      <c r="I1995"/>
      <c r="J1995"/>
      <c r="L1995"/>
      <c r="M1995"/>
      <c r="N1995"/>
      <c r="O1995" s="6" t="s">
        <v>13376</v>
      </c>
      <c r="P1995" t="s">
        <v>13374</v>
      </c>
      <c r="Q1995" t="s">
        <v>19</v>
      </c>
      <c r="R1995" s="6" t="s">
        <v>19</v>
      </c>
      <c r="S1995"/>
      <c r="T1995"/>
      <c r="U1995"/>
      <c r="W1995">
        <v>2015</v>
      </c>
      <c r="X1995" t="s">
        <v>13377</v>
      </c>
      <c r="Y1995" t="s">
        <v>19</v>
      </c>
      <c r="Z1995" t="s">
        <v>19</v>
      </c>
      <c r="AA1995" t="s">
        <v>13378</v>
      </c>
      <c r="AB1995" t="s">
        <v>19</v>
      </c>
      <c r="AC1995" t="s">
        <v>13379</v>
      </c>
      <c r="AD1995">
        <v>1</v>
      </c>
    </row>
    <row r="1996" spans="1:30" ht="28.8" hidden="1" x14ac:dyDescent="0.3">
      <c r="A1996">
        <v>1995</v>
      </c>
      <c r="B1996" s="3" t="s">
        <v>13603</v>
      </c>
      <c r="C1996" t="s">
        <v>145</v>
      </c>
      <c r="F1996" t="s">
        <v>19388</v>
      </c>
      <c r="I1996"/>
      <c r="J1996"/>
      <c r="L1996"/>
      <c r="M1996"/>
      <c r="N1996"/>
      <c r="O1996" s="6" t="s">
        <v>13604</v>
      </c>
      <c r="P1996" t="s">
        <v>13602</v>
      </c>
      <c r="Q1996" t="s">
        <v>19</v>
      </c>
      <c r="R1996" s="6" t="s">
        <v>19</v>
      </c>
      <c r="S1996"/>
      <c r="T1996"/>
      <c r="U1996"/>
      <c r="W1996">
        <v>2014</v>
      </c>
      <c r="X1996" t="s">
        <v>13605</v>
      </c>
      <c r="Y1996" t="s">
        <v>19</v>
      </c>
      <c r="Z1996" t="s">
        <v>19</v>
      </c>
      <c r="AA1996" t="s">
        <v>13606</v>
      </c>
      <c r="AB1996" t="s">
        <v>19</v>
      </c>
      <c r="AC1996" t="s">
        <v>13607</v>
      </c>
      <c r="AD1996">
        <v>1</v>
      </c>
    </row>
    <row r="1997" spans="1:30" ht="43.2" hidden="1" x14ac:dyDescent="0.3">
      <c r="A1997">
        <v>1996</v>
      </c>
      <c r="B1997" s="3" t="s">
        <v>13609</v>
      </c>
      <c r="C1997" t="s">
        <v>18</v>
      </c>
      <c r="D1997" t="s">
        <v>145</v>
      </c>
      <c r="F1997" t="s">
        <v>21226</v>
      </c>
      <c r="I1997"/>
      <c r="J1997"/>
      <c r="L1997"/>
      <c r="M1997"/>
      <c r="N1997"/>
      <c r="O1997" s="7" t="s">
        <v>13610</v>
      </c>
      <c r="P1997" t="s">
        <v>13608</v>
      </c>
      <c r="Q1997" t="s">
        <v>19</v>
      </c>
      <c r="R1997" s="6" t="s">
        <v>19</v>
      </c>
      <c r="S1997"/>
      <c r="T1997"/>
      <c r="U1997"/>
      <c r="W1997">
        <v>2014</v>
      </c>
      <c r="X1997" t="s">
        <v>13611</v>
      </c>
      <c r="Y1997" t="s">
        <v>19</v>
      </c>
      <c r="Z1997" t="s">
        <v>19</v>
      </c>
      <c r="AA1997" t="s">
        <v>13612</v>
      </c>
      <c r="AB1997" t="s">
        <v>19</v>
      </c>
      <c r="AC1997" t="s">
        <v>13613</v>
      </c>
      <c r="AD1997">
        <v>1</v>
      </c>
    </row>
    <row r="1998" spans="1:30" ht="28.8" hidden="1" x14ac:dyDescent="0.3">
      <c r="A1998">
        <v>1997</v>
      </c>
      <c r="B1998" s="3" t="s">
        <v>13615</v>
      </c>
      <c r="C1998" t="s">
        <v>18</v>
      </c>
      <c r="D1998" t="s">
        <v>145</v>
      </c>
      <c r="F1998" t="s">
        <v>622</v>
      </c>
      <c r="I1998"/>
      <c r="J1998"/>
      <c r="L1998"/>
      <c r="M1998"/>
      <c r="N1998"/>
      <c r="O1998" s="7" t="s">
        <v>13616</v>
      </c>
      <c r="P1998" t="s">
        <v>13614</v>
      </c>
      <c r="Q1998" t="s">
        <v>19</v>
      </c>
      <c r="R1998" s="6" t="s">
        <v>19</v>
      </c>
      <c r="S1998"/>
      <c r="T1998"/>
      <c r="U1998"/>
      <c r="W1998">
        <v>2014</v>
      </c>
      <c r="X1998" t="s">
        <v>13617</v>
      </c>
      <c r="Y1998" t="s">
        <v>19</v>
      </c>
      <c r="Z1998" t="s">
        <v>19</v>
      </c>
      <c r="AA1998" t="s">
        <v>13618</v>
      </c>
      <c r="AB1998" t="s">
        <v>19</v>
      </c>
      <c r="AC1998" t="s">
        <v>13619</v>
      </c>
      <c r="AD1998">
        <v>1</v>
      </c>
    </row>
    <row r="1999" spans="1:30" ht="43.2" hidden="1" x14ac:dyDescent="0.3">
      <c r="A1999">
        <v>1998</v>
      </c>
      <c r="B1999" s="3" t="s">
        <v>14213</v>
      </c>
      <c r="C1999" t="s">
        <v>145</v>
      </c>
      <c r="F1999" t="s">
        <v>19388</v>
      </c>
      <c r="I1999"/>
      <c r="J1999"/>
      <c r="L1999"/>
      <c r="M1999"/>
      <c r="N1999"/>
      <c r="O1999" s="6" t="s">
        <v>14214</v>
      </c>
      <c r="P1999" t="s">
        <v>14212</v>
      </c>
      <c r="Q1999" t="s">
        <v>19</v>
      </c>
      <c r="R1999" s="6" t="s">
        <v>19</v>
      </c>
      <c r="S1999"/>
      <c r="T1999"/>
      <c r="U1999"/>
      <c r="W1999">
        <v>2012</v>
      </c>
      <c r="X1999" t="s">
        <v>14215</v>
      </c>
      <c r="Y1999" t="s">
        <v>19</v>
      </c>
      <c r="Z1999" t="s">
        <v>19</v>
      </c>
      <c r="AA1999" t="s">
        <v>14216</v>
      </c>
      <c r="AB1999" t="s">
        <v>19</v>
      </c>
      <c r="AC1999" t="s">
        <v>14217</v>
      </c>
      <c r="AD1999">
        <v>1</v>
      </c>
    </row>
    <row r="2000" spans="1:30" ht="28.8" hidden="1" x14ac:dyDescent="0.3">
      <c r="A2000">
        <v>1999</v>
      </c>
      <c r="B2000" s="3" t="s">
        <v>14000</v>
      </c>
      <c r="C2000" t="s">
        <v>145</v>
      </c>
      <c r="F2000" t="s">
        <v>21227</v>
      </c>
      <c r="I2000"/>
      <c r="J2000"/>
      <c r="L2000"/>
      <c r="M2000"/>
      <c r="N2000"/>
      <c r="O2000" s="6" t="s">
        <v>14001</v>
      </c>
      <c r="P2000" t="s">
        <v>13999</v>
      </c>
      <c r="Q2000" t="s">
        <v>19</v>
      </c>
      <c r="R2000" s="6" t="s">
        <v>19</v>
      </c>
      <c r="S2000"/>
      <c r="T2000"/>
      <c r="U2000"/>
      <c r="W2000">
        <v>2013</v>
      </c>
      <c r="X2000" t="s">
        <v>14002</v>
      </c>
      <c r="Y2000" t="s">
        <v>19</v>
      </c>
      <c r="Z2000" t="s">
        <v>19</v>
      </c>
      <c r="AB2000" t="s">
        <v>19</v>
      </c>
      <c r="AC2000" t="s">
        <v>14003</v>
      </c>
      <c r="AD2000">
        <v>1</v>
      </c>
    </row>
    <row r="2001" spans="1:30" ht="28.8" hidden="1" x14ac:dyDescent="0.3">
      <c r="A2001">
        <v>2000</v>
      </c>
      <c r="B2001" s="3" t="s">
        <v>14005</v>
      </c>
      <c r="C2001" t="s">
        <v>145</v>
      </c>
      <c r="F2001" t="s">
        <v>19388</v>
      </c>
      <c r="I2001"/>
      <c r="J2001"/>
      <c r="L2001"/>
      <c r="M2001"/>
      <c r="N2001"/>
      <c r="O2001" s="6" t="s">
        <v>14006</v>
      </c>
      <c r="P2001" t="s">
        <v>14004</v>
      </c>
      <c r="Q2001" t="s">
        <v>19</v>
      </c>
      <c r="R2001" s="6" t="s">
        <v>19</v>
      </c>
      <c r="S2001"/>
      <c r="T2001"/>
      <c r="U2001"/>
      <c r="W2001">
        <v>2013</v>
      </c>
      <c r="X2001" t="s">
        <v>14007</v>
      </c>
      <c r="Y2001" t="s">
        <v>19</v>
      </c>
      <c r="Z2001" t="s">
        <v>19</v>
      </c>
      <c r="AB2001" t="s">
        <v>19</v>
      </c>
      <c r="AC2001" t="s">
        <v>14008</v>
      </c>
      <c r="AD2001">
        <v>1</v>
      </c>
    </row>
    <row r="2002" spans="1:30" ht="28.8" hidden="1" x14ac:dyDescent="0.3">
      <c r="A2002">
        <v>2001</v>
      </c>
      <c r="B2002" s="3" t="s">
        <v>13621</v>
      </c>
      <c r="C2002" t="s">
        <v>145</v>
      </c>
      <c r="F2002" t="s">
        <v>19388</v>
      </c>
      <c r="I2002"/>
      <c r="J2002"/>
      <c r="L2002"/>
      <c r="M2002"/>
      <c r="N2002"/>
      <c r="O2002" s="6" t="s">
        <v>13622</v>
      </c>
      <c r="P2002" t="s">
        <v>13620</v>
      </c>
      <c r="Q2002" t="s">
        <v>19</v>
      </c>
      <c r="R2002" s="6" t="s">
        <v>19</v>
      </c>
      <c r="S2002"/>
      <c r="T2002"/>
      <c r="U2002"/>
      <c r="W2002">
        <v>2014</v>
      </c>
      <c r="X2002" t="s">
        <v>13623</v>
      </c>
      <c r="Y2002" t="s">
        <v>19</v>
      </c>
      <c r="Z2002" t="s">
        <v>19</v>
      </c>
      <c r="AB2002" t="s">
        <v>19</v>
      </c>
      <c r="AC2002" t="s">
        <v>13624</v>
      </c>
      <c r="AD2002">
        <v>1</v>
      </c>
    </row>
    <row r="2003" spans="1:30" ht="28.8" hidden="1" x14ac:dyDescent="0.3">
      <c r="A2003">
        <v>2002</v>
      </c>
      <c r="B2003" s="3" t="s">
        <v>13626</v>
      </c>
      <c r="C2003" t="s">
        <v>145</v>
      </c>
      <c r="F2003" t="s">
        <v>21226</v>
      </c>
      <c r="I2003"/>
      <c r="J2003"/>
      <c r="L2003"/>
      <c r="M2003"/>
      <c r="N2003"/>
      <c r="O2003" s="6" t="s">
        <v>13627</v>
      </c>
      <c r="P2003" t="s">
        <v>13625</v>
      </c>
      <c r="Q2003" t="s">
        <v>19</v>
      </c>
      <c r="R2003" s="6" t="s">
        <v>19</v>
      </c>
      <c r="S2003"/>
      <c r="T2003"/>
      <c r="U2003"/>
      <c r="W2003">
        <v>2014</v>
      </c>
      <c r="X2003" t="s">
        <v>13628</v>
      </c>
      <c r="Y2003" t="s">
        <v>19</v>
      </c>
      <c r="Z2003" t="s">
        <v>19</v>
      </c>
      <c r="AA2003" t="s">
        <v>13629</v>
      </c>
      <c r="AB2003" t="s">
        <v>19</v>
      </c>
      <c r="AC2003" t="s">
        <v>13630</v>
      </c>
      <c r="AD2003">
        <v>1</v>
      </c>
    </row>
    <row r="2004" spans="1:30" ht="28.8" hidden="1" x14ac:dyDescent="0.3">
      <c r="A2004">
        <v>2003</v>
      </c>
      <c r="B2004" s="3" t="s">
        <v>13631</v>
      </c>
      <c r="C2004" t="s">
        <v>145</v>
      </c>
      <c r="F2004" t="s">
        <v>622</v>
      </c>
      <c r="I2004"/>
      <c r="J2004"/>
      <c r="L2004"/>
      <c r="M2004"/>
      <c r="N2004"/>
      <c r="O2004" s="6" t="s">
        <v>13632</v>
      </c>
      <c r="P2004" t="s">
        <v>13151</v>
      </c>
      <c r="Q2004" t="s">
        <v>19</v>
      </c>
      <c r="R2004" s="6" t="s">
        <v>19</v>
      </c>
      <c r="S2004"/>
      <c r="T2004"/>
      <c r="U2004"/>
      <c r="W2004">
        <v>2014</v>
      </c>
      <c r="X2004" t="s">
        <v>13633</v>
      </c>
      <c r="Y2004" t="s">
        <v>19</v>
      </c>
      <c r="Z2004" t="s">
        <v>19</v>
      </c>
      <c r="AA2004" t="s">
        <v>13634</v>
      </c>
      <c r="AB2004" t="s">
        <v>19</v>
      </c>
      <c r="AC2004" t="s">
        <v>13635</v>
      </c>
      <c r="AD2004">
        <v>1</v>
      </c>
    </row>
    <row r="2005" spans="1:30" ht="28.8" hidden="1" x14ac:dyDescent="0.3">
      <c r="A2005">
        <v>2004</v>
      </c>
      <c r="B2005" s="3" t="s">
        <v>13392</v>
      </c>
      <c r="C2005" t="s">
        <v>145</v>
      </c>
      <c r="F2005" t="s">
        <v>622</v>
      </c>
      <c r="I2005"/>
      <c r="J2005"/>
      <c r="L2005"/>
      <c r="M2005"/>
      <c r="N2005"/>
      <c r="O2005" s="6" t="s">
        <v>13393</v>
      </c>
      <c r="P2005" t="s">
        <v>13391</v>
      </c>
      <c r="Q2005" t="s">
        <v>19</v>
      </c>
      <c r="R2005" s="6" t="s">
        <v>19</v>
      </c>
      <c r="S2005"/>
      <c r="T2005"/>
      <c r="U2005"/>
      <c r="W2005">
        <v>2015</v>
      </c>
      <c r="X2005" t="s">
        <v>13394</v>
      </c>
      <c r="Y2005" t="s">
        <v>19</v>
      </c>
      <c r="Z2005" t="s">
        <v>19</v>
      </c>
      <c r="AB2005" t="s">
        <v>19</v>
      </c>
      <c r="AC2005" t="s">
        <v>13395</v>
      </c>
      <c r="AD2005">
        <v>1</v>
      </c>
    </row>
    <row r="2006" spans="1:30" ht="43.2" hidden="1" x14ac:dyDescent="0.3">
      <c r="A2006">
        <v>2005</v>
      </c>
      <c r="B2006" s="3" t="s">
        <v>13397</v>
      </c>
      <c r="C2006" t="s">
        <v>145</v>
      </c>
      <c r="F2006" t="s">
        <v>19390</v>
      </c>
      <c r="I2006"/>
      <c r="J2006"/>
      <c r="L2006"/>
      <c r="M2006"/>
      <c r="N2006"/>
      <c r="O2006" s="6" t="s">
        <v>13398</v>
      </c>
      <c r="P2006" t="s">
        <v>13396</v>
      </c>
      <c r="Q2006" t="s">
        <v>19</v>
      </c>
      <c r="R2006" s="6" t="s">
        <v>19</v>
      </c>
      <c r="S2006"/>
      <c r="T2006"/>
      <c r="U2006"/>
      <c r="W2006">
        <v>2015</v>
      </c>
      <c r="X2006" t="s">
        <v>13399</v>
      </c>
      <c r="Y2006" t="s">
        <v>19</v>
      </c>
      <c r="Z2006" t="s">
        <v>19</v>
      </c>
      <c r="AB2006" t="s">
        <v>19</v>
      </c>
      <c r="AC2006" t="s">
        <v>13400</v>
      </c>
      <c r="AD2006">
        <v>1</v>
      </c>
    </row>
    <row r="2007" spans="1:30" ht="28.8" hidden="1" x14ac:dyDescent="0.3">
      <c r="A2007">
        <v>2006</v>
      </c>
      <c r="B2007" s="3" t="s">
        <v>19959</v>
      </c>
      <c r="C2007" t="s">
        <v>145</v>
      </c>
      <c r="F2007" t="s">
        <v>19388</v>
      </c>
      <c r="I2007"/>
      <c r="J2007"/>
      <c r="L2007"/>
      <c r="M2007"/>
      <c r="N2007"/>
      <c r="O2007" s="6" t="s">
        <v>19960</v>
      </c>
      <c r="P2007" t="s">
        <v>19958</v>
      </c>
      <c r="Q2007" t="s">
        <v>19</v>
      </c>
      <c r="R2007" s="6" t="s">
        <v>19</v>
      </c>
      <c r="S2007"/>
      <c r="T2007"/>
      <c r="U2007"/>
      <c r="W2007">
        <v>2013</v>
      </c>
      <c r="X2007" t="s">
        <v>19961</v>
      </c>
      <c r="Y2007" t="s">
        <v>19</v>
      </c>
      <c r="Z2007" t="s">
        <v>19</v>
      </c>
      <c r="AA2007" t="s">
        <v>19962</v>
      </c>
      <c r="AB2007" t="s">
        <v>19</v>
      </c>
      <c r="AC2007" t="s">
        <v>19963</v>
      </c>
      <c r="AD2007">
        <v>1</v>
      </c>
    </row>
    <row r="2008" spans="1:30" ht="28.8" hidden="1" x14ac:dyDescent="0.3">
      <c r="A2008">
        <v>2007</v>
      </c>
      <c r="B2008" s="3" t="s">
        <v>19965</v>
      </c>
      <c r="C2008" t="s">
        <v>145</v>
      </c>
      <c r="F2008" t="s">
        <v>19388</v>
      </c>
      <c r="I2008"/>
      <c r="J2008"/>
      <c r="L2008"/>
      <c r="M2008"/>
      <c r="N2008"/>
      <c r="O2008" s="6" t="s">
        <v>19966</v>
      </c>
      <c r="P2008" t="s">
        <v>19964</v>
      </c>
      <c r="Q2008" t="s">
        <v>19</v>
      </c>
      <c r="R2008" s="6" t="s">
        <v>19</v>
      </c>
      <c r="S2008"/>
      <c r="T2008"/>
      <c r="U2008"/>
      <c r="W2008">
        <v>2013</v>
      </c>
      <c r="X2008" t="s">
        <v>19967</v>
      </c>
      <c r="Y2008" t="s">
        <v>19</v>
      </c>
      <c r="Z2008" t="s">
        <v>19</v>
      </c>
      <c r="AA2008" t="s">
        <v>19968</v>
      </c>
      <c r="AB2008" t="s">
        <v>19</v>
      </c>
      <c r="AC2008" t="s">
        <v>19969</v>
      </c>
      <c r="AD2008">
        <v>1</v>
      </c>
    </row>
    <row r="2009" spans="1:30" ht="28.8" hidden="1" x14ac:dyDescent="0.3">
      <c r="A2009">
        <v>2008</v>
      </c>
      <c r="B2009" s="3" t="s">
        <v>14010</v>
      </c>
      <c r="C2009" t="s">
        <v>18</v>
      </c>
      <c r="D2009" t="s">
        <v>18</v>
      </c>
      <c r="E2009" s="3" t="s">
        <v>145</v>
      </c>
      <c r="F2009" t="s">
        <v>19390</v>
      </c>
      <c r="H2009" t="s">
        <v>21460</v>
      </c>
      <c r="K2009" s="12" t="s">
        <v>21613</v>
      </c>
      <c r="L2009" s="3" t="s">
        <v>21614</v>
      </c>
      <c r="N2009" s="3" t="s">
        <v>21612</v>
      </c>
      <c r="O2009" s="7" t="s">
        <v>21611</v>
      </c>
      <c r="P2009" t="s">
        <v>14009</v>
      </c>
      <c r="Q2009" t="s">
        <v>19</v>
      </c>
      <c r="R2009" s="6" t="s">
        <v>19</v>
      </c>
      <c r="T2009" s="3"/>
      <c r="U2009" s="3"/>
      <c r="W2009">
        <v>2013</v>
      </c>
      <c r="X2009" t="s">
        <v>14011</v>
      </c>
      <c r="Y2009" t="s">
        <v>19</v>
      </c>
      <c r="Z2009" t="s">
        <v>19</v>
      </c>
      <c r="AB2009" t="s">
        <v>19</v>
      </c>
      <c r="AC2009" t="s">
        <v>14012</v>
      </c>
      <c r="AD2009">
        <v>1</v>
      </c>
    </row>
    <row r="2010" spans="1:30" ht="28.8" hidden="1" x14ac:dyDescent="0.3">
      <c r="A2010">
        <v>2009</v>
      </c>
      <c r="B2010" s="3" t="s">
        <v>19971</v>
      </c>
      <c r="C2010" t="s">
        <v>18</v>
      </c>
      <c r="D2010" t="s">
        <v>145</v>
      </c>
      <c r="F2010" t="s">
        <v>19390</v>
      </c>
      <c r="I2010"/>
      <c r="J2010"/>
      <c r="L2010"/>
      <c r="M2010"/>
      <c r="N2010"/>
      <c r="O2010" s="7" t="s">
        <v>19972</v>
      </c>
      <c r="P2010" t="s">
        <v>19970</v>
      </c>
      <c r="Q2010" t="s">
        <v>19</v>
      </c>
      <c r="R2010" s="6" t="s">
        <v>19</v>
      </c>
      <c r="S2010"/>
      <c r="T2010"/>
      <c r="U2010"/>
      <c r="W2010">
        <v>2014</v>
      </c>
      <c r="X2010" t="s">
        <v>19973</v>
      </c>
      <c r="Y2010" t="s">
        <v>19</v>
      </c>
      <c r="Z2010" t="s">
        <v>19</v>
      </c>
      <c r="AA2010" t="s">
        <v>19974</v>
      </c>
      <c r="AB2010" t="s">
        <v>19</v>
      </c>
      <c r="AC2010" t="s">
        <v>19975</v>
      </c>
      <c r="AD2010">
        <v>1</v>
      </c>
    </row>
    <row r="2011" spans="1:30" ht="28.8" hidden="1" x14ac:dyDescent="0.3">
      <c r="A2011">
        <v>2010</v>
      </c>
      <c r="B2011" s="3" t="s">
        <v>14014</v>
      </c>
      <c r="C2011" t="s">
        <v>145</v>
      </c>
      <c r="F2011" t="s">
        <v>19390</v>
      </c>
      <c r="I2011"/>
      <c r="J2011"/>
      <c r="L2011"/>
      <c r="M2011"/>
      <c r="N2011"/>
      <c r="O2011" s="6" t="s">
        <v>14015</v>
      </c>
      <c r="P2011" t="s">
        <v>14013</v>
      </c>
      <c r="Q2011" t="s">
        <v>19</v>
      </c>
      <c r="R2011" s="6" t="s">
        <v>19</v>
      </c>
      <c r="S2011"/>
      <c r="T2011"/>
      <c r="U2011"/>
      <c r="W2011">
        <v>2013</v>
      </c>
      <c r="X2011" t="s">
        <v>14016</v>
      </c>
      <c r="Y2011" t="s">
        <v>19</v>
      </c>
      <c r="Z2011" t="s">
        <v>19</v>
      </c>
      <c r="AB2011" t="s">
        <v>19</v>
      </c>
      <c r="AC2011" t="s">
        <v>14017</v>
      </c>
      <c r="AD2011">
        <v>1</v>
      </c>
    </row>
    <row r="2012" spans="1:30" ht="43.2" hidden="1" x14ac:dyDescent="0.3">
      <c r="A2012">
        <v>2011</v>
      </c>
      <c r="B2012" s="3" t="s">
        <v>14225</v>
      </c>
      <c r="C2012" t="s">
        <v>145</v>
      </c>
      <c r="F2012" t="s">
        <v>19388</v>
      </c>
      <c r="I2012"/>
      <c r="J2012"/>
      <c r="L2012"/>
      <c r="M2012"/>
      <c r="N2012"/>
      <c r="O2012" s="6" t="s">
        <v>14226</v>
      </c>
      <c r="P2012" t="s">
        <v>14224</v>
      </c>
      <c r="Q2012" t="s">
        <v>19</v>
      </c>
      <c r="R2012" s="6" t="s">
        <v>19</v>
      </c>
      <c r="S2012"/>
      <c r="T2012"/>
      <c r="U2012"/>
      <c r="W2012">
        <v>2012</v>
      </c>
      <c r="X2012" t="s">
        <v>14227</v>
      </c>
      <c r="Y2012" t="s">
        <v>19</v>
      </c>
      <c r="Z2012" t="s">
        <v>19</v>
      </c>
      <c r="AB2012" t="s">
        <v>19</v>
      </c>
      <c r="AC2012" t="s">
        <v>14228</v>
      </c>
      <c r="AD2012">
        <v>1</v>
      </c>
    </row>
    <row r="2013" spans="1:30" ht="43.2" hidden="1" x14ac:dyDescent="0.3">
      <c r="A2013">
        <v>2012</v>
      </c>
      <c r="B2013" s="3" t="s">
        <v>14019</v>
      </c>
      <c r="C2013" t="s">
        <v>145</v>
      </c>
      <c r="F2013" t="s">
        <v>19390</v>
      </c>
      <c r="I2013"/>
      <c r="J2013"/>
      <c r="L2013"/>
      <c r="M2013"/>
      <c r="N2013"/>
      <c r="O2013" s="6" t="s">
        <v>14020</v>
      </c>
      <c r="P2013" t="s">
        <v>14018</v>
      </c>
      <c r="Q2013" t="s">
        <v>19</v>
      </c>
      <c r="R2013" s="6" t="s">
        <v>19</v>
      </c>
      <c r="S2013"/>
      <c r="T2013"/>
      <c r="U2013"/>
      <c r="W2013">
        <v>2013</v>
      </c>
      <c r="X2013" t="s">
        <v>14021</v>
      </c>
      <c r="Y2013" t="s">
        <v>19</v>
      </c>
      <c r="Z2013" t="s">
        <v>19</v>
      </c>
      <c r="AB2013" t="s">
        <v>19</v>
      </c>
      <c r="AC2013" t="s">
        <v>14022</v>
      </c>
      <c r="AD2013">
        <v>1</v>
      </c>
    </row>
    <row r="2014" spans="1:30" ht="28.8" hidden="1" x14ac:dyDescent="0.3">
      <c r="A2014">
        <v>2013</v>
      </c>
      <c r="B2014" s="3" t="s">
        <v>14230</v>
      </c>
      <c r="C2014" t="s">
        <v>145</v>
      </c>
      <c r="F2014" t="s">
        <v>19388</v>
      </c>
      <c r="I2014"/>
      <c r="J2014"/>
      <c r="L2014"/>
      <c r="M2014"/>
      <c r="N2014"/>
      <c r="O2014" s="6" t="s">
        <v>14231</v>
      </c>
      <c r="P2014" t="s">
        <v>14229</v>
      </c>
      <c r="Q2014" t="s">
        <v>19</v>
      </c>
      <c r="R2014" s="6" t="s">
        <v>19</v>
      </c>
      <c r="S2014"/>
      <c r="T2014"/>
      <c r="U2014"/>
      <c r="W2014">
        <v>2013</v>
      </c>
      <c r="X2014" t="s">
        <v>14232</v>
      </c>
      <c r="Y2014" t="s">
        <v>19</v>
      </c>
      <c r="Z2014" t="s">
        <v>19</v>
      </c>
      <c r="AB2014" t="s">
        <v>19</v>
      </c>
      <c r="AC2014" t="s">
        <v>14233</v>
      </c>
      <c r="AD2014">
        <v>1</v>
      </c>
    </row>
    <row r="2015" spans="1:30" ht="28.8" hidden="1" x14ac:dyDescent="0.3">
      <c r="A2015">
        <v>2014</v>
      </c>
      <c r="B2015" s="3" t="s">
        <v>14235</v>
      </c>
      <c r="C2015" t="s">
        <v>145</v>
      </c>
      <c r="F2015" t="s">
        <v>19390</v>
      </c>
      <c r="I2015"/>
      <c r="J2015"/>
      <c r="L2015"/>
      <c r="M2015"/>
      <c r="N2015"/>
      <c r="O2015" s="6" t="s">
        <v>14236</v>
      </c>
      <c r="P2015" t="s">
        <v>14234</v>
      </c>
      <c r="Q2015" t="s">
        <v>19</v>
      </c>
      <c r="R2015" s="6" t="s">
        <v>19</v>
      </c>
      <c r="S2015"/>
      <c r="T2015"/>
      <c r="U2015"/>
      <c r="W2015">
        <v>2012</v>
      </c>
      <c r="X2015" t="s">
        <v>14237</v>
      </c>
      <c r="Y2015" t="s">
        <v>19</v>
      </c>
      <c r="Z2015" t="s">
        <v>19</v>
      </c>
      <c r="AB2015" t="s">
        <v>19</v>
      </c>
      <c r="AC2015" t="s">
        <v>14238</v>
      </c>
      <c r="AD2015">
        <v>1</v>
      </c>
    </row>
    <row r="2016" spans="1:30" hidden="1" x14ac:dyDescent="0.3">
      <c r="A2016">
        <v>2015</v>
      </c>
      <c r="B2016" s="3" t="s">
        <v>19977</v>
      </c>
      <c r="C2016" t="s">
        <v>145</v>
      </c>
      <c r="F2016" t="s">
        <v>19388</v>
      </c>
      <c r="I2016"/>
      <c r="J2016"/>
      <c r="L2016"/>
      <c r="M2016"/>
      <c r="N2016"/>
      <c r="O2016" s="6" t="s">
        <v>19978</v>
      </c>
      <c r="P2016" t="s">
        <v>19976</v>
      </c>
      <c r="Q2016" t="s">
        <v>19</v>
      </c>
      <c r="R2016" s="6" t="s">
        <v>19</v>
      </c>
      <c r="S2016"/>
      <c r="T2016"/>
      <c r="U2016"/>
      <c r="W2016">
        <v>2013</v>
      </c>
      <c r="X2016" t="s">
        <v>19979</v>
      </c>
      <c r="Y2016" t="s">
        <v>19</v>
      </c>
      <c r="Z2016" t="s">
        <v>19</v>
      </c>
      <c r="AB2016" t="s">
        <v>19</v>
      </c>
      <c r="AC2016" t="s">
        <v>19980</v>
      </c>
      <c r="AD2016">
        <v>1</v>
      </c>
    </row>
    <row r="2017" spans="1:30" ht="28.8" hidden="1" x14ac:dyDescent="0.3">
      <c r="A2017">
        <v>2016</v>
      </c>
      <c r="B2017" s="3" t="s">
        <v>14024</v>
      </c>
      <c r="C2017" t="s">
        <v>145</v>
      </c>
      <c r="F2017" t="s">
        <v>21226</v>
      </c>
      <c r="I2017"/>
      <c r="J2017"/>
      <c r="L2017"/>
      <c r="M2017"/>
      <c r="N2017"/>
      <c r="O2017" s="6" t="s">
        <v>14025</v>
      </c>
      <c r="P2017" t="s">
        <v>14023</v>
      </c>
      <c r="Q2017" t="s">
        <v>19</v>
      </c>
      <c r="R2017" s="6" t="s">
        <v>19</v>
      </c>
      <c r="S2017"/>
      <c r="T2017"/>
      <c r="U2017"/>
      <c r="W2017">
        <v>2013</v>
      </c>
      <c r="X2017" t="s">
        <v>14026</v>
      </c>
      <c r="Y2017" t="s">
        <v>19</v>
      </c>
      <c r="Z2017" t="s">
        <v>19</v>
      </c>
      <c r="AB2017" t="s">
        <v>19</v>
      </c>
      <c r="AC2017" t="s">
        <v>14027</v>
      </c>
      <c r="AD2017">
        <v>1</v>
      </c>
    </row>
    <row r="2018" spans="1:30" ht="43.2" hidden="1" x14ac:dyDescent="0.3">
      <c r="A2018">
        <v>2017</v>
      </c>
      <c r="B2018" s="3" t="s">
        <v>14240</v>
      </c>
      <c r="C2018" t="s">
        <v>145</v>
      </c>
      <c r="F2018" t="s">
        <v>21227</v>
      </c>
      <c r="I2018"/>
      <c r="J2018"/>
      <c r="L2018"/>
      <c r="M2018"/>
      <c r="N2018"/>
      <c r="O2018" s="6" t="s">
        <v>14241</v>
      </c>
      <c r="P2018" t="s">
        <v>14239</v>
      </c>
      <c r="Q2018" t="s">
        <v>19</v>
      </c>
      <c r="R2018" s="6" t="s">
        <v>19</v>
      </c>
      <c r="S2018"/>
      <c r="T2018"/>
      <c r="U2018"/>
      <c r="W2018">
        <v>2012</v>
      </c>
      <c r="X2018" t="s">
        <v>14242</v>
      </c>
      <c r="Y2018" t="s">
        <v>19</v>
      </c>
      <c r="Z2018" t="s">
        <v>19</v>
      </c>
      <c r="AA2018" t="s">
        <v>14243</v>
      </c>
      <c r="AB2018" t="s">
        <v>19</v>
      </c>
      <c r="AC2018" t="s">
        <v>14244</v>
      </c>
      <c r="AD2018">
        <v>1</v>
      </c>
    </row>
    <row r="2019" spans="1:30" ht="28.8" hidden="1" x14ac:dyDescent="0.3">
      <c r="A2019">
        <v>2018</v>
      </c>
      <c r="B2019" s="3" t="s">
        <v>13637</v>
      </c>
      <c r="C2019" t="s">
        <v>145</v>
      </c>
      <c r="F2019" t="s">
        <v>21227</v>
      </c>
      <c r="I2019"/>
      <c r="J2019"/>
      <c r="L2019"/>
      <c r="M2019"/>
      <c r="N2019"/>
      <c r="O2019" s="6" t="s">
        <v>13638</v>
      </c>
      <c r="P2019" t="s">
        <v>13636</v>
      </c>
      <c r="Q2019" t="s">
        <v>19</v>
      </c>
      <c r="R2019" s="6" t="s">
        <v>19</v>
      </c>
      <c r="S2019"/>
      <c r="T2019"/>
      <c r="U2019"/>
      <c r="W2019">
        <v>2014</v>
      </c>
      <c r="X2019" t="s">
        <v>13639</v>
      </c>
      <c r="Y2019" t="s">
        <v>19</v>
      </c>
      <c r="Z2019" t="s">
        <v>19</v>
      </c>
      <c r="AA2019" t="s">
        <v>13640</v>
      </c>
      <c r="AB2019" t="s">
        <v>19</v>
      </c>
      <c r="AC2019" t="s">
        <v>13641</v>
      </c>
      <c r="AD2019">
        <v>1</v>
      </c>
    </row>
    <row r="2020" spans="1:30" ht="28.8" hidden="1" x14ac:dyDescent="0.3">
      <c r="A2020">
        <v>2019</v>
      </c>
      <c r="B2020" s="3" t="s">
        <v>19982</v>
      </c>
      <c r="C2020" t="s">
        <v>145</v>
      </c>
      <c r="F2020" t="s">
        <v>19388</v>
      </c>
      <c r="I2020"/>
      <c r="J2020"/>
      <c r="L2020"/>
      <c r="M2020"/>
      <c r="N2020"/>
      <c r="O2020" s="6" t="s">
        <v>19983</v>
      </c>
      <c r="P2020" t="s">
        <v>19981</v>
      </c>
      <c r="Q2020" t="s">
        <v>19</v>
      </c>
      <c r="R2020" s="6" t="s">
        <v>19</v>
      </c>
      <c r="S2020"/>
      <c r="T2020"/>
      <c r="U2020"/>
      <c r="W2020">
        <v>2014</v>
      </c>
      <c r="X2020" t="s">
        <v>19984</v>
      </c>
      <c r="Y2020" t="s">
        <v>19</v>
      </c>
      <c r="Z2020" t="s">
        <v>19</v>
      </c>
      <c r="AA2020" t="s">
        <v>19985</v>
      </c>
      <c r="AB2020" t="s">
        <v>19</v>
      </c>
      <c r="AC2020" t="s">
        <v>19986</v>
      </c>
      <c r="AD2020">
        <v>1</v>
      </c>
    </row>
    <row r="2021" spans="1:30" ht="28.8" hidden="1" x14ac:dyDescent="0.3">
      <c r="A2021">
        <v>2020</v>
      </c>
      <c r="B2021" s="3" t="s">
        <v>19988</v>
      </c>
      <c r="C2021" t="s">
        <v>18</v>
      </c>
      <c r="D2021" t="s">
        <v>145</v>
      </c>
      <c r="F2021" t="s">
        <v>622</v>
      </c>
      <c r="I2021"/>
      <c r="J2021"/>
      <c r="L2021"/>
      <c r="M2021"/>
      <c r="N2021"/>
      <c r="O2021" s="7" t="s">
        <v>19989</v>
      </c>
      <c r="P2021" t="s">
        <v>19987</v>
      </c>
      <c r="Q2021" t="s">
        <v>19</v>
      </c>
      <c r="R2021" s="6" t="s">
        <v>19</v>
      </c>
      <c r="S2021"/>
      <c r="T2021"/>
      <c r="U2021"/>
      <c r="W2021">
        <v>2014</v>
      </c>
      <c r="X2021" t="s">
        <v>19990</v>
      </c>
      <c r="Y2021" t="s">
        <v>19</v>
      </c>
      <c r="Z2021" t="s">
        <v>19</v>
      </c>
      <c r="AA2021" t="s">
        <v>19991</v>
      </c>
      <c r="AB2021" t="s">
        <v>19</v>
      </c>
      <c r="AD2021">
        <v>1</v>
      </c>
    </row>
    <row r="2022" spans="1:30" ht="28.8" hidden="1" x14ac:dyDescent="0.3">
      <c r="A2022">
        <v>2021</v>
      </c>
      <c r="B2022" s="3" t="s">
        <v>13413</v>
      </c>
      <c r="C2022" t="s">
        <v>145</v>
      </c>
      <c r="F2022" t="s">
        <v>21226</v>
      </c>
      <c r="I2022"/>
      <c r="J2022"/>
      <c r="L2022"/>
      <c r="M2022"/>
      <c r="N2022"/>
      <c r="O2022" s="6" t="s">
        <v>13414</v>
      </c>
      <c r="P2022" t="s">
        <v>13412</v>
      </c>
      <c r="Q2022" t="s">
        <v>19</v>
      </c>
      <c r="R2022" s="6" t="s">
        <v>19</v>
      </c>
      <c r="S2022"/>
      <c r="T2022"/>
      <c r="U2022"/>
      <c r="W2022">
        <v>2015</v>
      </c>
      <c r="X2022" t="s">
        <v>13415</v>
      </c>
      <c r="Y2022" t="s">
        <v>19</v>
      </c>
      <c r="Z2022" t="s">
        <v>19</v>
      </c>
      <c r="AB2022" t="s">
        <v>19</v>
      </c>
      <c r="AC2022" t="s">
        <v>13416</v>
      </c>
      <c r="AD2022">
        <v>1</v>
      </c>
    </row>
    <row r="2023" spans="1:30" ht="28.8" hidden="1" x14ac:dyDescent="0.3">
      <c r="A2023">
        <v>2022</v>
      </c>
      <c r="B2023" s="3" t="s">
        <v>14029</v>
      </c>
      <c r="C2023" t="s">
        <v>145</v>
      </c>
      <c r="F2023" t="s">
        <v>19390</v>
      </c>
      <c r="I2023"/>
      <c r="J2023"/>
      <c r="L2023"/>
      <c r="M2023"/>
      <c r="N2023"/>
      <c r="O2023" s="6" t="s">
        <v>14030</v>
      </c>
      <c r="P2023" t="s">
        <v>14028</v>
      </c>
      <c r="Q2023" t="s">
        <v>19</v>
      </c>
      <c r="R2023" s="6" t="s">
        <v>19</v>
      </c>
      <c r="S2023"/>
      <c r="T2023"/>
      <c r="U2023"/>
      <c r="W2023">
        <v>2013</v>
      </c>
      <c r="X2023" t="s">
        <v>14031</v>
      </c>
      <c r="Y2023" t="s">
        <v>19</v>
      </c>
      <c r="Z2023" t="s">
        <v>19</v>
      </c>
      <c r="AB2023" t="s">
        <v>19</v>
      </c>
      <c r="AC2023" t="s">
        <v>14032</v>
      </c>
      <c r="AD2023">
        <v>1</v>
      </c>
    </row>
    <row r="2024" spans="1:30" ht="28.8" hidden="1" x14ac:dyDescent="0.3">
      <c r="A2024">
        <v>2023</v>
      </c>
      <c r="B2024" s="3" t="s">
        <v>14034</v>
      </c>
      <c r="C2024" t="s">
        <v>145</v>
      </c>
      <c r="F2024" t="s">
        <v>19388</v>
      </c>
      <c r="I2024"/>
      <c r="J2024"/>
      <c r="L2024"/>
      <c r="M2024"/>
      <c r="N2024"/>
      <c r="O2024" s="6" t="s">
        <v>14035</v>
      </c>
      <c r="P2024" t="s">
        <v>14033</v>
      </c>
      <c r="Q2024" t="s">
        <v>19</v>
      </c>
      <c r="R2024" s="6" t="s">
        <v>19</v>
      </c>
      <c r="S2024"/>
      <c r="T2024"/>
      <c r="U2024"/>
      <c r="W2024">
        <v>2013</v>
      </c>
      <c r="X2024" t="s">
        <v>14036</v>
      </c>
      <c r="Y2024" t="s">
        <v>19</v>
      </c>
      <c r="Z2024" t="s">
        <v>19</v>
      </c>
      <c r="AB2024" t="s">
        <v>19</v>
      </c>
      <c r="AC2024" t="s">
        <v>14037</v>
      </c>
      <c r="AD2024">
        <v>1</v>
      </c>
    </row>
    <row r="2025" spans="1:30" ht="28.8" hidden="1" x14ac:dyDescent="0.3">
      <c r="A2025">
        <v>2024</v>
      </c>
      <c r="B2025" s="3" t="s">
        <v>13795</v>
      </c>
      <c r="C2025" t="s">
        <v>145</v>
      </c>
      <c r="F2025" t="s">
        <v>19388</v>
      </c>
      <c r="I2025"/>
      <c r="J2025"/>
      <c r="L2025"/>
      <c r="M2025"/>
      <c r="N2025"/>
      <c r="O2025" s="6" t="s">
        <v>13796</v>
      </c>
      <c r="P2025" t="s">
        <v>13794</v>
      </c>
      <c r="Q2025" t="s">
        <v>19</v>
      </c>
      <c r="R2025" s="6" t="s">
        <v>19</v>
      </c>
      <c r="S2025"/>
      <c r="T2025"/>
      <c r="U2025"/>
      <c r="W2025">
        <v>2014</v>
      </c>
      <c r="X2025" t="s">
        <v>13797</v>
      </c>
      <c r="Y2025" t="s">
        <v>19</v>
      </c>
      <c r="Z2025" t="s">
        <v>19</v>
      </c>
      <c r="AB2025" t="s">
        <v>19</v>
      </c>
      <c r="AC2025" t="s">
        <v>13798</v>
      </c>
      <c r="AD2025">
        <v>1</v>
      </c>
    </row>
    <row r="2026" spans="1:30" ht="28.8" hidden="1" x14ac:dyDescent="0.3">
      <c r="A2026">
        <v>2025</v>
      </c>
      <c r="B2026" s="3" t="s">
        <v>14039</v>
      </c>
      <c r="C2026" t="s">
        <v>145</v>
      </c>
      <c r="F2026" t="s">
        <v>21226</v>
      </c>
      <c r="I2026"/>
      <c r="J2026"/>
      <c r="L2026"/>
      <c r="M2026"/>
      <c r="N2026"/>
      <c r="O2026" s="6" t="s">
        <v>14040</v>
      </c>
      <c r="P2026" t="s">
        <v>14038</v>
      </c>
      <c r="Q2026" t="s">
        <v>19</v>
      </c>
      <c r="R2026" s="6" t="s">
        <v>19</v>
      </c>
      <c r="S2026"/>
      <c r="T2026"/>
      <c r="U2026"/>
      <c r="W2026">
        <v>2013</v>
      </c>
      <c r="X2026" t="s">
        <v>14041</v>
      </c>
      <c r="Y2026" t="s">
        <v>19</v>
      </c>
      <c r="Z2026" t="s">
        <v>19</v>
      </c>
      <c r="AA2026" t="s">
        <v>14042</v>
      </c>
      <c r="AB2026" t="s">
        <v>19</v>
      </c>
      <c r="AC2026" t="s">
        <v>14043</v>
      </c>
      <c r="AD2026">
        <v>1</v>
      </c>
    </row>
    <row r="2027" spans="1:30" ht="43.2" hidden="1" x14ac:dyDescent="0.3">
      <c r="A2027">
        <v>2026</v>
      </c>
      <c r="B2027" s="3" t="s">
        <v>13800</v>
      </c>
      <c r="C2027" t="s">
        <v>145</v>
      </c>
      <c r="F2027" t="s">
        <v>19388</v>
      </c>
      <c r="I2027"/>
      <c r="J2027"/>
      <c r="L2027"/>
      <c r="M2027"/>
      <c r="N2027"/>
      <c r="O2027" s="6" t="s">
        <v>13801</v>
      </c>
      <c r="P2027" t="s">
        <v>13799</v>
      </c>
      <c r="Q2027" t="s">
        <v>19</v>
      </c>
      <c r="R2027" s="6" t="s">
        <v>19</v>
      </c>
      <c r="S2027"/>
      <c r="T2027"/>
      <c r="U2027"/>
      <c r="W2027">
        <v>2014</v>
      </c>
      <c r="X2027" t="s">
        <v>13802</v>
      </c>
      <c r="Y2027" t="s">
        <v>19</v>
      </c>
      <c r="Z2027" t="s">
        <v>19</v>
      </c>
      <c r="AA2027" t="s">
        <v>13803</v>
      </c>
      <c r="AB2027" t="s">
        <v>19</v>
      </c>
      <c r="AC2027" t="s">
        <v>13804</v>
      </c>
      <c r="AD2027">
        <v>1</v>
      </c>
    </row>
    <row r="2028" spans="1:30" hidden="1" x14ac:dyDescent="0.3">
      <c r="A2028">
        <v>2027</v>
      </c>
      <c r="B2028" s="3" t="s">
        <v>14249</v>
      </c>
      <c r="C2028" t="s">
        <v>18</v>
      </c>
      <c r="D2028" t="s">
        <v>145</v>
      </c>
      <c r="F2028" t="s">
        <v>21226</v>
      </c>
      <c r="I2028"/>
      <c r="J2028"/>
      <c r="L2028"/>
      <c r="M2028"/>
      <c r="N2028"/>
      <c r="O2028" s="7" t="s">
        <v>14250</v>
      </c>
      <c r="P2028" t="s">
        <v>13088</v>
      </c>
      <c r="Q2028" t="s">
        <v>19</v>
      </c>
      <c r="R2028" s="6" t="s">
        <v>19</v>
      </c>
      <c r="S2028"/>
      <c r="T2028"/>
      <c r="U2028"/>
      <c r="W2028">
        <v>2013</v>
      </c>
      <c r="X2028" t="s">
        <v>14251</v>
      </c>
      <c r="Y2028" t="s">
        <v>19</v>
      </c>
      <c r="Z2028" t="s">
        <v>19</v>
      </c>
      <c r="AB2028" t="s">
        <v>19</v>
      </c>
      <c r="AC2028" t="s">
        <v>14252</v>
      </c>
      <c r="AD2028">
        <v>1</v>
      </c>
    </row>
    <row r="2029" spans="1:30" ht="28.8" hidden="1" x14ac:dyDescent="0.3">
      <c r="A2029">
        <v>2028</v>
      </c>
      <c r="B2029" s="3" t="s">
        <v>13418</v>
      </c>
      <c r="C2029" t="s">
        <v>18</v>
      </c>
      <c r="D2029" t="s">
        <v>145</v>
      </c>
      <c r="E2029" s="3"/>
      <c r="F2029" t="s">
        <v>21227</v>
      </c>
      <c r="I2029" t="s">
        <v>21268</v>
      </c>
      <c r="N2029" s="3" t="s">
        <v>21641</v>
      </c>
      <c r="O2029" s="7" t="s">
        <v>21640</v>
      </c>
      <c r="P2029" t="s">
        <v>13417</v>
      </c>
      <c r="Q2029" t="s">
        <v>19</v>
      </c>
      <c r="R2029" s="6" t="s">
        <v>19</v>
      </c>
      <c r="T2029" s="3"/>
      <c r="U2029" s="3"/>
      <c r="W2029">
        <v>2015</v>
      </c>
      <c r="X2029" t="s">
        <v>13419</v>
      </c>
      <c r="Y2029" t="s">
        <v>19</v>
      </c>
      <c r="Z2029" t="s">
        <v>19</v>
      </c>
      <c r="AB2029" t="s">
        <v>19</v>
      </c>
      <c r="AD2029">
        <v>1</v>
      </c>
    </row>
    <row r="2030" spans="1:30" ht="43.2" hidden="1" x14ac:dyDescent="0.3">
      <c r="A2030">
        <v>2029</v>
      </c>
      <c r="B2030" s="3" t="s">
        <v>13643</v>
      </c>
      <c r="C2030" t="s">
        <v>145</v>
      </c>
      <c r="F2030" t="s">
        <v>21226</v>
      </c>
      <c r="I2030"/>
      <c r="J2030"/>
      <c r="L2030"/>
      <c r="M2030"/>
      <c r="N2030"/>
      <c r="O2030" s="6" t="s">
        <v>13644</v>
      </c>
      <c r="P2030" t="s">
        <v>13642</v>
      </c>
      <c r="Q2030" t="s">
        <v>19</v>
      </c>
      <c r="R2030" s="6" t="s">
        <v>19</v>
      </c>
      <c r="S2030"/>
      <c r="T2030"/>
      <c r="U2030"/>
      <c r="W2030">
        <v>2015</v>
      </c>
      <c r="X2030" t="s">
        <v>13645</v>
      </c>
      <c r="Y2030" t="s">
        <v>19</v>
      </c>
      <c r="Z2030" t="s">
        <v>19</v>
      </c>
      <c r="AA2030" t="s">
        <v>13646</v>
      </c>
      <c r="AB2030" t="s">
        <v>19</v>
      </c>
      <c r="AC2030" t="s">
        <v>13647</v>
      </c>
      <c r="AD2030">
        <v>1</v>
      </c>
    </row>
    <row r="2031" spans="1:30" ht="28.8" hidden="1" x14ac:dyDescent="0.3">
      <c r="A2031">
        <v>2030</v>
      </c>
      <c r="B2031" s="3" t="s">
        <v>14254</v>
      </c>
      <c r="C2031" t="s">
        <v>145</v>
      </c>
      <c r="F2031" t="s">
        <v>19388</v>
      </c>
      <c r="I2031"/>
      <c r="J2031"/>
      <c r="L2031"/>
      <c r="M2031"/>
      <c r="N2031"/>
      <c r="O2031" s="6" t="s">
        <v>14255</v>
      </c>
      <c r="P2031" t="s">
        <v>14253</v>
      </c>
      <c r="Q2031" t="s">
        <v>19</v>
      </c>
      <c r="R2031" s="6" t="s">
        <v>19</v>
      </c>
      <c r="S2031"/>
      <c r="T2031"/>
      <c r="U2031"/>
      <c r="W2031">
        <v>2013</v>
      </c>
      <c r="X2031" t="s">
        <v>14256</v>
      </c>
      <c r="Y2031" t="s">
        <v>19</v>
      </c>
      <c r="Z2031" t="s">
        <v>19</v>
      </c>
      <c r="AB2031" t="s">
        <v>19</v>
      </c>
      <c r="AC2031" t="s">
        <v>14257</v>
      </c>
      <c r="AD2031">
        <v>1</v>
      </c>
    </row>
    <row r="2032" spans="1:30" ht="28.8" hidden="1" x14ac:dyDescent="0.3">
      <c r="A2032">
        <v>2031</v>
      </c>
      <c r="B2032" s="3" t="s">
        <v>13806</v>
      </c>
      <c r="C2032" t="s">
        <v>145</v>
      </c>
      <c r="F2032" t="s">
        <v>21226</v>
      </c>
      <c r="I2032"/>
      <c r="J2032"/>
      <c r="L2032"/>
      <c r="M2032"/>
      <c r="N2032"/>
      <c r="O2032" s="6" t="s">
        <v>13807</v>
      </c>
      <c r="P2032" t="s">
        <v>13805</v>
      </c>
      <c r="Q2032" t="s">
        <v>19</v>
      </c>
      <c r="R2032" s="6" t="s">
        <v>19</v>
      </c>
      <c r="S2032"/>
      <c r="T2032"/>
      <c r="U2032"/>
      <c r="W2032">
        <v>2013</v>
      </c>
      <c r="X2032" t="s">
        <v>13808</v>
      </c>
      <c r="Y2032" t="s">
        <v>19</v>
      </c>
      <c r="Z2032" t="s">
        <v>19</v>
      </c>
      <c r="AA2032" t="s">
        <v>13809</v>
      </c>
      <c r="AB2032" t="s">
        <v>19</v>
      </c>
      <c r="AC2032" t="s">
        <v>13810</v>
      </c>
      <c r="AD2032">
        <v>1</v>
      </c>
    </row>
    <row r="2033" spans="1:30" ht="57.6" hidden="1" x14ac:dyDescent="0.3">
      <c r="A2033">
        <v>2032</v>
      </c>
      <c r="B2033" s="3" t="s">
        <v>19993</v>
      </c>
      <c r="C2033" t="s">
        <v>145</v>
      </c>
      <c r="F2033" t="s">
        <v>19376</v>
      </c>
      <c r="I2033"/>
      <c r="J2033"/>
      <c r="L2033"/>
      <c r="M2033"/>
      <c r="N2033"/>
      <c r="O2033" s="6" t="s">
        <v>19994</v>
      </c>
      <c r="P2033" t="s">
        <v>19992</v>
      </c>
      <c r="Q2033" t="s">
        <v>19</v>
      </c>
      <c r="R2033" s="6" t="s">
        <v>19</v>
      </c>
      <c r="S2033"/>
      <c r="T2033"/>
      <c r="U2033"/>
      <c r="W2033">
        <v>2015</v>
      </c>
      <c r="X2033" t="s">
        <v>19995</v>
      </c>
      <c r="Y2033" t="s">
        <v>19</v>
      </c>
      <c r="Z2033" t="s">
        <v>19</v>
      </c>
      <c r="AA2033" t="s">
        <v>19996</v>
      </c>
      <c r="AB2033" t="s">
        <v>19</v>
      </c>
      <c r="AC2033" t="s">
        <v>19997</v>
      </c>
      <c r="AD2033">
        <v>1</v>
      </c>
    </row>
    <row r="2034" spans="1:30" ht="28.8" hidden="1" x14ac:dyDescent="0.3">
      <c r="A2034">
        <v>2033</v>
      </c>
      <c r="B2034" s="3" t="s">
        <v>13812</v>
      </c>
      <c r="C2034" t="s">
        <v>18</v>
      </c>
      <c r="D2034" t="s">
        <v>18</v>
      </c>
      <c r="E2034" s="3" t="s">
        <v>145</v>
      </c>
      <c r="F2034" t="s">
        <v>21295</v>
      </c>
      <c r="L2034" t="s">
        <v>21243</v>
      </c>
      <c r="O2034" s="7" t="s">
        <v>13813</v>
      </c>
      <c r="P2034" t="s">
        <v>13811</v>
      </c>
      <c r="Q2034" t="s">
        <v>19</v>
      </c>
      <c r="R2034" s="6" t="s">
        <v>19</v>
      </c>
      <c r="T2034" s="3"/>
      <c r="U2034" s="3"/>
      <c r="W2034">
        <v>2013</v>
      </c>
      <c r="X2034" t="s">
        <v>13814</v>
      </c>
      <c r="Y2034" t="s">
        <v>19</v>
      </c>
      <c r="Z2034" t="s">
        <v>19</v>
      </c>
      <c r="AA2034" t="s">
        <v>13815</v>
      </c>
      <c r="AB2034" t="s">
        <v>19</v>
      </c>
      <c r="AC2034" t="s">
        <v>13816</v>
      </c>
      <c r="AD2034">
        <v>1</v>
      </c>
    </row>
    <row r="2035" spans="1:30" ht="28.8" hidden="1" x14ac:dyDescent="0.3">
      <c r="A2035">
        <v>2034</v>
      </c>
      <c r="B2035" s="3" t="s">
        <v>19999</v>
      </c>
      <c r="C2035" t="s">
        <v>18</v>
      </c>
      <c r="D2035" t="s">
        <v>145</v>
      </c>
      <c r="F2035" t="s">
        <v>19390</v>
      </c>
      <c r="I2035"/>
      <c r="J2035"/>
      <c r="L2035"/>
      <c r="M2035"/>
      <c r="N2035"/>
      <c r="O2035" s="7" t="s">
        <v>20000</v>
      </c>
      <c r="P2035" t="s">
        <v>19998</v>
      </c>
      <c r="Q2035" t="s">
        <v>19</v>
      </c>
      <c r="R2035" s="6" t="s">
        <v>19</v>
      </c>
      <c r="S2035"/>
      <c r="T2035"/>
      <c r="U2035"/>
      <c r="W2035">
        <v>2014</v>
      </c>
      <c r="X2035" t="s">
        <v>20001</v>
      </c>
      <c r="Y2035" t="s">
        <v>19</v>
      </c>
      <c r="Z2035" t="s">
        <v>19</v>
      </c>
      <c r="AA2035" t="s">
        <v>20002</v>
      </c>
      <c r="AB2035" t="s">
        <v>19</v>
      </c>
      <c r="AC2035" t="s">
        <v>20003</v>
      </c>
      <c r="AD2035">
        <v>1</v>
      </c>
    </row>
    <row r="2036" spans="1:30" ht="43.2" hidden="1" x14ac:dyDescent="0.3">
      <c r="A2036">
        <v>2035</v>
      </c>
      <c r="B2036" s="3" t="s">
        <v>13649</v>
      </c>
      <c r="C2036" t="s">
        <v>145</v>
      </c>
      <c r="F2036" t="s">
        <v>21227</v>
      </c>
      <c r="I2036"/>
      <c r="J2036"/>
      <c r="L2036"/>
      <c r="M2036"/>
      <c r="N2036"/>
      <c r="O2036" s="6" t="s">
        <v>13650</v>
      </c>
      <c r="P2036" t="s">
        <v>13648</v>
      </c>
      <c r="Q2036" t="s">
        <v>19</v>
      </c>
      <c r="R2036" s="6" t="s">
        <v>19</v>
      </c>
      <c r="S2036"/>
      <c r="T2036"/>
      <c r="U2036"/>
      <c r="W2036">
        <v>2015</v>
      </c>
      <c r="X2036" t="s">
        <v>13651</v>
      </c>
      <c r="Y2036" t="s">
        <v>19</v>
      </c>
      <c r="Z2036" t="s">
        <v>19</v>
      </c>
      <c r="AA2036" t="s">
        <v>13652</v>
      </c>
      <c r="AB2036" t="s">
        <v>19</v>
      </c>
      <c r="AC2036" t="s">
        <v>13653</v>
      </c>
      <c r="AD2036">
        <v>1</v>
      </c>
    </row>
    <row r="2037" spans="1:30" hidden="1" x14ac:dyDescent="0.3">
      <c r="A2037">
        <v>2036</v>
      </c>
      <c r="B2037" s="3" t="s">
        <v>13818</v>
      </c>
      <c r="C2037" t="s">
        <v>145</v>
      </c>
      <c r="F2037" t="s">
        <v>21227</v>
      </c>
      <c r="I2037"/>
      <c r="J2037"/>
      <c r="L2037"/>
      <c r="M2037"/>
      <c r="N2037"/>
      <c r="O2037" s="6" t="s">
        <v>13819</v>
      </c>
      <c r="P2037" t="s">
        <v>13817</v>
      </c>
      <c r="Q2037" t="s">
        <v>19</v>
      </c>
      <c r="R2037" s="6" t="s">
        <v>19</v>
      </c>
      <c r="S2037"/>
      <c r="T2037"/>
      <c r="U2037"/>
      <c r="W2037">
        <v>2014</v>
      </c>
      <c r="X2037" t="s">
        <v>11803</v>
      </c>
      <c r="Y2037" t="s">
        <v>19</v>
      </c>
      <c r="Z2037" t="s">
        <v>19</v>
      </c>
      <c r="AB2037" t="s">
        <v>19</v>
      </c>
      <c r="AD2037">
        <v>1</v>
      </c>
    </row>
    <row r="2038" spans="1:30" ht="28.8" hidden="1" x14ac:dyDescent="0.3">
      <c r="A2038">
        <v>2037</v>
      </c>
      <c r="B2038" s="3" t="s">
        <v>13820</v>
      </c>
      <c r="C2038" t="s">
        <v>145</v>
      </c>
      <c r="F2038" t="s">
        <v>21227</v>
      </c>
      <c r="I2038"/>
      <c r="J2038"/>
      <c r="L2038"/>
      <c r="M2038"/>
      <c r="N2038"/>
      <c r="O2038" s="6" t="s">
        <v>13821</v>
      </c>
      <c r="P2038" t="s">
        <v>12913</v>
      </c>
      <c r="Q2038" t="s">
        <v>19</v>
      </c>
      <c r="R2038" s="6" t="s">
        <v>19</v>
      </c>
      <c r="S2038"/>
      <c r="T2038"/>
      <c r="U2038"/>
      <c r="W2038">
        <v>2014</v>
      </c>
      <c r="X2038" t="s">
        <v>13822</v>
      </c>
      <c r="Y2038" t="s">
        <v>19</v>
      </c>
      <c r="Z2038" t="s">
        <v>19</v>
      </c>
      <c r="AA2038" t="s">
        <v>13823</v>
      </c>
      <c r="AB2038" t="s">
        <v>19</v>
      </c>
      <c r="AC2038" t="s">
        <v>13824</v>
      </c>
      <c r="AD2038">
        <v>1</v>
      </c>
    </row>
    <row r="2039" spans="1:30" ht="28.8" hidden="1" x14ac:dyDescent="0.3">
      <c r="A2039">
        <v>2038</v>
      </c>
      <c r="B2039" s="3" t="s">
        <v>13826</v>
      </c>
      <c r="C2039" t="s">
        <v>18</v>
      </c>
      <c r="D2039" t="s">
        <v>145</v>
      </c>
      <c r="F2039" t="s">
        <v>19390</v>
      </c>
      <c r="I2039"/>
      <c r="J2039"/>
      <c r="L2039" t="s">
        <v>21251</v>
      </c>
      <c r="M2039"/>
      <c r="N2039"/>
      <c r="O2039" s="7" t="s">
        <v>13827</v>
      </c>
      <c r="P2039" t="s">
        <v>13825</v>
      </c>
      <c r="Q2039" t="s">
        <v>19</v>
      </c>
      <c r="R2039" s="6" t="s">
        <v>19</v>
      </c>
      <c r="S2039"/>
      <c r="T2039"/>
      <c r="U2039"/>
      <c r="W2039">
        <v>2014</v>
      </c>
      <c r="X2039" t="s">
        <v>13828</v>
      </c>
      <c r="Y2039" t="s">
        <v>19</v>
      </c>
      <c r="Z2039" t="s">
        <v>19</v>
      </c>
      <c r="AA2039" t="s">
        <v>13829</v>
      </c>
      <c r="AB2039" t="s">
        <v>19</v>
      </c>
      <c r="AC2039" t="s">
        <v>13830</v>
      </c>
      <c r="AD2039">
        <v>1</v>
      </c>
    </row>
    <row r="2040" spans="1:30" hidden="1" x14ac:dyDescent="0.3">
      <c r="A2040">
        <v>2039</v>
      </c>
      <c r="B2040" s="3" t="s">
        <v>13832</v>
      </c>
      <c r="C2040" t="s">
        <v>18</v>
      </c>
      <c r="D2040" t="s">
        <v>145</v>
      </c>
      <c r="F2040" t="s">
        <v>21226</v>
      </c>
      <c r="I2040"/>
      <c r="J2040"/>
      <c r="L2040"/>
      <c r="M2040"/>
      <c r="N2040"/>
      <c r="O2040" s="7" t="s">
        <v>13833</v>
      </c>
      <c r="P2040" t="s">
        <v>13831</v>
      </c>
      <c r="Q2040" t="s">
        <v>19</v>
      </c>
      <c r="R2040" s="6" t="s">
        <v>19</v>
      </c>
      <c r="S2040"/>
      <c r="T2040"/>
      <c r="U2040"/>
      <c r="W2040">
        <v>2014</v>
      </c>
      <c r="X2040" t="s">
        <v>13834</v>
      </c>
      <c r="Y2040" t="s">
        <v>19</v>
      </c>
      <c r="Z2040" t="s">
        <v>19</v>
      </c>
      <c r="AA2040" t="s">
        <v>13835</v>
      </c>
      <c r="AB2040" t="s">
        <v>19</v>
      </c>
      <c r="AC2040" t="s">
        <v>13836</v>
      </c>
      <c r="AD2040">
        <v>1</v>
      </c>
    </row>
    <row r="2041" spans="1:30" ht="43.2" hidden="1" x14ac:dyDescent="0.3">
      <c r="A2041">
        <v>2040</v>
      </c>
      <c r="B2041" s="3" t="s">
        <v>13437</v>
      </c>
      <c r="C2041" t="s">
        <v>145</v>
      </c>
      <c r="F2041" t="s">
        <v>19388</v>
      </c>
      <c r="I2041"/>
      <c r="J2041"/>
      <c r="L2041"/>
      <c r="M2041"/>
      <c r="N2041"/>
      <c r="O2041" s="6" t="s">
        <v>13438</v>
      </c>
      <c r="P2041" t="s">
        <v>13436</v>
      </c>
      <c r="Q2041" t="s">
        <v>19</v>
      </c>
      <c r="R2041" s="6" t="s">
        <v>19</v>
      </c>
      <c r="S2041"/>
      <c r="T2041"/>
      <c r="U2041"/>
      <c r="W2041">
        <v>2015</v>
      </c>
      <c r="X2041" t="s">
        <v>13439</v>
      </c>
      <c r="Y2041" t="s">
        <v>19</v>
      </c>
      <c r="Z2041" t="s">
        <v>19</v>
      </c>
      <c r="AB2041" t="s">
        <v>19</v>
      </c>
      <c r="AC2041" t="s">
        <v>13440</v>
      </c>
      <c r="AD2041">
        <v>1</v>
      </c>
    </row>
    <row r="2042" spans="1:30" ht="28.8" hidden="1" x14ac:dyDescent="0.3">
      <c r="A2042">
        <v>2041</v>
      </c>
      <c r="B2042" s="3" t="s">
        <v>13838</v>
      </c>
      <c r="C2042" t="s">
        <v>18</v>
      </c>
      <c r="D2042" t="s">
        <v>18</v>
      </c>
      <c r="E2042" s="3" t="s">
        <v>145</v>
      </c>
      <c r="F2042" t="s">
        <v>19389</v>
      </c>
      <c r="M2042" s="3" t="s">
        <v>21615</v>
      </c>
      <c r="N2042" s="3" t="s">
        <v>21616</v>
      </c>
      <c r="O2042" s="7" t="s">
        <v>13839</v>
      </c>
      <c r="P2042" t="s">
        <v>13837</v>
      </c>
      <c r="Q2042" t="s">
        <v>19</v>
      </c>
      <c r="R2042" s="6" t="s">
        <v>19</v>
      </c>
      <c r="T2042" s="3"/>
      <c r="U2042" s="3"/>
      <c r="W2042">
        <v>2014</v>
      </c>
      <c r="X2042" t="s">
        <v>13840</v>
      </c>
      <c r="Y2042" t="s">
        <v>19</v>
      </c>
      <c r="Z2042" t="s">
        <v>19</v>
      </c>
      <c r="AA2042" t="s">
        <v>13841</v>
      </c>
      <c r="AB2042" t="s">
        <v>19</v>
      </c>
      <c r="AC2042" t="s">
        <v>13842</v>
      </c>
      <c r="AD2042">
        <v>1</v>
      </c>
    </row>
    <row r="2043" spans="1:30" ht="28.8" hidden="1" x14ac:dyDescent="0.3">
      <c r="A2043">
        <v>2042</v>
      </c>
      <c r="B2043" s="3" t="s">
        <v>13442</v>
      </c>
      <c r="C2043" t="s">
        <v>145</v>
      </c>
      <c r="F2043" t="s">
        <v>19376</v>
      </c>
      <c r="I2043"/>
      <c r="J2043"/>
      <c r="L2043"/>
      <c r="M2043"/>
      <c r="N2043"/>
      <c r="O2043" s="6" t="s">
        <v>13443</v>
      </c>
      <c r="P2043" t="s">
        <v>13441</v>
      </c>
      <c r="Q2043" t="s">
        <v>19</v>
      </c>
      <c r="R2043" s="6" t="s">
        <v>19</v>
      </c>
      <c r="S2043"/>
      <c r="T2043"/>
      <c r="U2043"/>
      <c r="W2043">
        <v>2015</v>
      </c>
      <c r="X2043" t="s">
        <v>13444</v>
      </c>
      <c r="Y2043" t="s">
        <v>19</v>
      </c>
      <c r="Z2043" t="s">
        <v>19</v>
      </c>
      <c r="AB2043" t="s">
        <v>19</v>
      </c>
      <c r="AC2043" t="s">
        <v>13445</v>
      </c>
      <c r="AD2043">
        <v>1</v>
      </c>
    </row>
    <row r="2044" spans="1:30" ht="28.8" hidden="1" x14ac:dyDescent="0.3">
      <c r="A2044">
        <v>2043</v>
      </c>
      <c r="B2044" s="3" t="s">
        <v>20005</v>
      </c>
      <c r="C2044" t="s">
        <v>145</v>
      </c>
      <c r="F2044" t="s">
        <v>622</v>
      </c>
      <c r="I2044"/>
      <c r="J2044"/>
      <c r="L2044"/>
      <c r="M2044"/>
      <c r="N2044"/>
      <c r="O2044" s="6" t="s">
        <v>20006</v>
      </c>
      <c r="P2044" t="s">
        <v>20004</v>
      </c>
      <c r="Q2044" t="s">
        <v>19</v>
      </c>
      <c r="R2044" s="6" t="s">
        <v>19</v>
      </c>
      <c r="S2044"/>
      <c r="T2044"/>
      <c r="U2044"/>
      <c r="W2044">
        <v>2014</v>
      </c>
      <c r="X2044" t="s">
        <v>20007</v>
      </c>
      <c r="Y2044" t="s">
        <v>19</v>
      </c>
      <c r="Z2044" t="s">
        <v>19</v>
      </c>
      <c r="AA2044" t="s">
        <v>20008</v>
      </c>
      <c r="AB2044" t="s">
        <v>19</v>
      </c>
      <c r="AC2044" t="s">
        <v>20009</v>
      </c>
      <c r="AD2044">
        <v>1</v>
      </c>
    </row>
    <row r="2045" spans="1:30" ht="28.8" hidden="1" x14ac:dyDescent="0.3">
      <c r="A2045">
        <v>2044</v>
      </c>
      <c r="B2045" s="3" t="s">
        <v>14045</v>
      </c>
      <c r="C2045" t="s">
        <v>145</v>
      </c>
      <c r="F2045" t="s">
        <v>21226</v>
      </c>
      <c r="I2045"/>
      <c r="J2045"/>
      <c r="L2045"/>
      <c r="M2045"/>
      <c r="N2045"/>
      <c r="O2045" s="6" t="s">
        <v>14046</v>
      </c>
      <c r="P2045" t="s">
        <v>14044</v>
      </c>
      <c r="Q2045" t="s">
        <v>19</v>
      </c>
      <c r="R2045" s="6" t="s">
        <v>19</v>
      </c>
      <c r="S2045"/>
      <c r="T2045"/>
      <c r="U2045"/>
      <c r="W2045">
        <v>2013</v>
      </c>
      <c r="X2045" t="s">
        <v>14047</v>
      </c>
      <c r="Y2045" t="s">
        <v>19</v>
      </c>
      <c r="Z2045" t="s">
        <v>19</v>
      </c>
      <c r="AB2045" t="s">
        <v>19</v>
      </c>
      <c r="AC2045" t="s">
        <v>14048</v>
      </c>
      <c r="AD2045">
        <v>1</v>
      </c>
    </row>
    <row r="2046" spans="1:30" ht="43.2" hidden="1" x14ac:dyDescent="0.3">
      <c r="A2046">
        <v>2045</v>
      </c>
      <c r="B2046" s="3" t="s">
        <v>14050</v>
      </c>
      <c r="C2046" t="s">
        <v>18</v>
      </c>
      <c r="D2046" t="s">
        <v>145</v>
      </c>
      <c r="F2046" t="s">
        <v>19389</v>
      </c>
      <c r="I2046"/>
      <c r="J2046"/>
      <c r="L2046"/>
      <c r="M2046"/>
      <c r="N2046"/>
      <c r="O2046" s="7" t="s">
        <v>14051</v>
      </c>
      <c r="P2046" t="s">
        <v>14049</v>
      </c>
      <c r="Q2046" t="s">
        <v>19</v>
      </c>
      <c r="R2046" s="6" t="s">
        <v>19</v>
      </c>
      <c r="S2046"/>
      <c r="T2046"/>
      <c r="U2046"/>
      <c r="W2046">
        <v>2013</v>
      </c>
      <c r="X2046" t="s">
        <v>14052</v>
      </c>
      <c r="Y2046" t="s">
        <v>19</v>
      </c>
      <c r="Z2046" t="s">
        <v>19</v>
      </c>
      <c r="AA2046" t="s">
        <v>14053</v>
      </c>
      <c r="AB2046" t="s">
        <v>19</v>
      </c>
      <c r="AC2046" t="s">
        <v>14054</v>
      </c>
      <c r="AD2046">
        <v>1</v>
      </c>
    </row>
    <row r="2047" spans="1:30" ht="28.8" hidden="1" x14ac:dyDescent="0.3">
      <c r="A2047">
        <v>2046</v>
      </c>
      <c r="B2047" s="3" t="s">
        <v>14056</v>
      </c>
      <c r="C2047" t="s">
        <v>18</v>
      </c>
      <c r="D2047" t="s">
        <v>145</v>
      </c>
      <c r="F2047" t="s">
        <v>21297</v>
      </c>
      <c r="I2047"/>
      <c r="J2047"/>
      <c r="L2047"/>
      <c r="M2047"/>
      <c r="N2047"/>
      <c r="O2047" s="7" t="s">
        <v>14057</v>
      </c>
      <c r="P2047" t="s">
        <v>14055</v>
      </c>
      <c r="Q2047" t="s">
        <v>19</v>
      </c>
      <c r="R2047" s="6" t="s">
        <v>19</v>
      </c>
      <c r="S2047"/>
      <c r="T2047"/>
      <c r="U2047"/>
      <c r="W2047">
        <v>2013</v>
      </c>
      <c r="X2047" t="s">
        <v>14058</v>
      </c>
      <c r="Y2047" t="s">
        <v>19</v>
      </c>
      <c r="Z2047" t="s">
        <v>19</v>
      </c>
      <c r="AA2047" t="s">
        <v>14059</v>
      </c>
      <c r="AB2047" t="s">
        <v>19</v>
      </c>
      <c r="AC2047" t="s">
        <v>14060</v>
      </c>
      <c r="AD2047">
        <v>1</v>
      </c>
    </row>
    <row r="2048" spans="1:30" ht="28.8" hidden="1" x14ac:dyDescent="0.3">
      <c r="A2048">
        <v>2047</v>
      </c>
      <c r="B2048" s="3" t="s">
        <v>13655</v>
      </c>
      <c r="C2048" t="s">
        <v>145</v>
      </c>
      <c r="F2048" t="s">
        <v>19388</v>
      </c>
      <c r="I2048"/>
      <c r="J2048"/>
      <c r="L2048"/>
      <c r="M2048"/>
      <c r="N2048"/>
      <c r="O2048" s="6" t="s">
        <v>13656</v>
      </c>
      <c r="P2048" t="s">
        <v>13654</v>
      </c>
      <c r="Q2048" t="s">
        <v>19</v>
      </c>
      <c r="R2048" s="6" t="s">
        <v>19</v>
      </c>
      <c r="S2048"/>
      <c r="T2048"/>
      <c r="U2048"/>
      <c r="W2048">
        <v>2014</v>
      </c>
      <c r="X2048" t="s">
        <v>13657</v>
      </c>
      <c r="Y2048" t="s">
        <v>19</v>
      </c>
      <c r="Z2048" t="s">
        <v>19</v>
      </c>
      <c r="AB2048" t="s">
        <v>19</v>
      </c>
      <c r="AC2048" t="s">
        <v>13658</v>
      </c>
      <c r="AD2048">
        <v>1</v>
      </c>
    </row>
    <row r="2049" spans="1:30" ht="43.2" hidden="1" x14ac:dyDescent="0.3">
      <c r="A2049">
        <v>2048</v>
      </c>
      <c r="B2049" s="3" t="s">
        <v>14265</v>
      </c>
      <c r="C2049" t="s">
        <v>145</v>
      </c>
      <c r="F2049" t="s">
        <v>19388</v>
      </c>
      <c r="I2049"/>
      <c r="J2049"/>
      <c r="L2049"/>
      <c r="M2049"/>
      <c r="N2049"/>
      <c r="O2049" s="6" t="s">
        <v>14266</v>
      </c>
      <c r="P2049" t="s">
        <v>14264</v>
      </c>
      <c r="Q2049" t="s">
        <v>19</v>
      </c>
      <c r="R2049" s="6" t="s">
        <v>19</v>
      </c>
      <c r="S2049"/>
      <c r="T2049"/>
      <c r="U2049"/>
      <c r="W2049">
        <v>2012</v>
      </c>
      <c r="X2049" t="s">
        <v>14267</v>
      </c>
      <c r="Y2049" t="s">
        <v>19</v>
      </c>
      <c r="Z2049" t="s">
        <v>19</v>
      </c>
      <c r="AA2049" t="s">
        <v>14268</v>
      </c>
      <c r="AB2049" t="s">
        <v>19</v>
      </c>
      <c r="AC2049" t="s">
        <v>14269</v>
      </c>
      <c r="AD2049">
        <v>1</v>
      </c>
    </row>
    <row r="2050" spans="1:30" ht="28.8" hidden="1" x14ac:dyDescent="0.3">
      <c r="A2050">
        <v>2049</v>
      </c>
      <c r="B2050" s="3" t="s">
        <v>14271</v>
      </c>
      <c r="C2050" t="s">
        <v>145</v>
      </c>
      <c r="F2050" t="s">
        <v>21226</v>
      </c>
      <c r="I2050"/>
      <c r="J2050"/>
      <c r="L2050"/>
      <c r="M2050"/>
      <c r="N2050"/>
      <c r="O2050" s="6" t="s">
        <v>14272</v>
      </c>
      <c r="P2050" t="s">
        <v>14270</v>
      </c>
      <c r="Q2050" t="s">
        <v>19</v>
      </c>
      <c r="R2050" s="6" t="s">
        <v>19</v>
      </c>
      <c r="S2050"/>
      <c r="T2050"/>
      <c r="U2050"/>
      <c r="W2050">
        <v>2012</v>
      </c>
      <c r="X2050" t="s">
        <v>14273</v>
      </c>
      <c r="Y2050" t="s">
        <v>19</v>
      </c>
      <c r="Z2050" t="s">
        <v>19</v>
      </c>
      <c r="AB2050" t="s">
        <v>19</v>
      </c>
      <c r="AC2050" t="s">
        <v>14274</v>
      </c>
      <c r="AD2050">
        <v>1</v>
      </c>
    </row>
    <row r="2051" spans="1:30" ht="28.8" hidden="1" x14ac:dyDescent="0.3">
      <c r="A2051">
        <v>2050</v>
      </c>
      <c r="B2051" s="3" t="s">
        <v>13845</v>
      </c>
      <c r="C2051" t="s">
        <v>145</v>
      </c>
      <c r="F2051" t="s">
        <v>21227</v>
      </c>
      <c r="I2051"/>
      <c r="J2051"/>
      <c r="L2051"/>
      <c r="M2051"/>
      <c r="N2051"/>
      <c r="O2051" s="6" t="s">
        <v>13846</v>
      </c>
      <c r="P2051" t="s">
        <v>13844</v>
      </c>
      <c r="Q2051" t="s">
        <v>19</v>
      </c>
      <c r="R2051" s="6" t="s">
        <v>19</v>
      </c>
      <c r="S2051"/>
      <c r="T2051"/>
      <c r="U2051"/>
      <c r="W2051">
        <v>2014</v>
      </c>
      <c r="X2051" t="s">
        <v>13847</v>
      </c>
      <c r="Y2051" t="s">
        <v>19</v>
      </c>
      <c r="Z2051" t="s">
        <v>19</v>
      </c>
      <c r="AA2051" t="s">
        <v>13848</v>
      </c>
      <c r="AB2051" t="s">
        <v>19</v>
      </c>
      <c r="AC2051" t="s">
        <v>13849</v>
      </c>
      <c r="AD2051">
        <v>1</v>
      </c>
    </row>
    <row r="2052" spans="1:30" ht="28.8" hidden="1" x14ac:dyDescent="0.3">
      <c r="A2052">
        <v>2051</v>
      </c>
      <c r="B2052" s="3" t="s">
        <v>14276</v>
      </c>
      <c r="C2052" t="s">
        <v>145</v>
      </c>
      <c r="F2052" t="s">
        <v>19388</v>
      </c>
      <c r="I2052"/>
      <c r="J2052"/>
      <c r="L2052"/>
      <c r="M2052"/>
      <c r="N2052"/>
      <c r="O2052" s="6" t="s">
        <v>14277</v>
      </c>
      <c r="P2052" t="s">
        <v>14275</v>
      </c>
      <c r="Q2052" t="s">
        <v>19</v>
      </c>
      <c r="R2052" s="6" t="s">
        <v>19</v>
      </c>
      <c r="S2052"/>
      <c r="T2052"/>
      <c r="U2052"/>
      <c r="W2052">
        <v>2013</v>
      </c>
      <c r="X2052" t="s">
        <v>14278</v>
      </c>
      <c r="Y2052" t="s">
        <v>19</v>
      </c>
      <c r="Z2052" t="s">
        <v>19</v>
      </c>
      <c r="AB2052" t="s">
        <v>19</v>
      </c>
      <c r="AC2052" t="s">
        <v>14279</v>
      </c>
      <c r="AD2052">
        <v>1</v>
      </c>
    </row>
    <row r="2053" spans="1:30" ht="28.8" hidden="1" x14ac:dyDescent="0.3">
      <c r="A2053">
        <v>2052</v>
      </c>
      <c r="B2053" s="3" t="s">
        <v>13660</v>
      </c>
      <c r="C2053" t="s">
        <v>145</v>
      </c>
      <c r="F2053" t="s">
        <v>19388</v>
      </c>
      <c r="I2053"/>
      <c r="J2053"/>
      <c r="L2053"/>
      <c r="M2053"/>
      <c r="N2053"/>
      <c r="O2053" s="6" t="s">
        <v>13661</v>
      </c>
      <c r="P2053" t="s">
        <v>13659</v>
      </c>
      <c r="Q2053" t="s">
        <v>19</v>
      </c>
      <c r="R2053" s="6" t="s">
        <v>19</v>
      </c>
      <c r="S2053"/>
      <c r="T2053"/>
      <c r="U2053"/>
      <c r="W2053">
        <v>2014</v>
      </c>
      <c r="X2053" t="s">
        <v>13662</v>
      </c>
      <c r="Y2053" t="s">
        <v>19</v>
      </c>
      <c r="Z2053" t="s">
        <v>19</v>
      </c>
      <c r="AB2053" t="s">
        <v>19</v>
      </c>
      <c r="AC2053" t="s">
        <v>13663</v>
      </c>
      <c r="AD2053">
        <v>1</v>
      </c>
    </row>
    <row r="2054" spans="1:30" ht="28.8" hidden="1" x14ac:dyDescent="0.3">
      <c r="A2054">
        <v>2053</v>
      </c>
      <c r="B2054" s="3" t="s">
        <v>13851</v>
      </c>
      <c r="C2054" t="s">
        <v>145</v>
      </c>
      <c r="F2054" t="s">
        <v>21227</v>
      </c>
      <c r="I2054"/>
      <c r="J2054"/>
      <c r="L2054"/>
      <c r="M2054"/>
      <c r="N2054"/>
      <c r="O2054" s="6" t="s">
        <v>13852</v>
      </c>
      <c r="P2054" t="s">
        <v>13850</v>
      </c>
      <c r="Q2054" t="s">
        <v>19</v>
      </c>
      <c r="R2054" s="6" t="s">
        <v>19</v>
      </c>
      <c r="S2054"/>
      <c r="T2054"/>
      <c r="U2054"/>
      <c r="W2054">
        <v>2014</v>
      </c>
      <c r="X2054" t="s">
        <v>13853</v>
      </c>
      <c r="Y2054" t="s">
        <v>19</v>
      </c>
      <c r="Z2054" t="s">
        <v>19</v>
      </c>
      <c r="AB2054" t="s">
        <v>19</v>
      </c>
      <c r="AC2054" t="s">
        <v>13854</v>
      </c>
      <c r="AD2054">
        <v>1</v>
      </c>
    </row>
    <row r="2055" spans="1:30" ht="28.8" hidden="1" x14ac:dyDescent="0.3">
      <c r="A2055">
        <v>2054</v>
      </c>
      <c r="B2055" s="3" t="s">
        <v>14062</v>
      </c>
      <c r="C2055" t="s">
        <v>18</v>
      </c>
      <c r="D2055" t="s">
        <v>145</v>
      </c>
      <c r="F2055" t="s">
        <v>21297</v>
      </c>
      <c r="I2055"/>
      <c r="J2055"/>
      <c r="L2055"/>
      <c r="M2055"/>
      <c r="N2055"/>
      <c r="O2055" s="7" t="s">
        <v>14063</v>
      </c>
      <c r="P2055" t="s">
        <v>14061</v>
      </c>
      <c r="Q2055" t="s">
        <v>19</v>
      </c>
      <c r="R2055" s="6" t="s">
        <v>19</v>
      </c>
      <c r="S2055"/>
      <c r="T2055"/>
      <c r="U2055"/>
      <c r="W2055">
        <v>2013</v>
      </c>
      <c r="X2055" t="s">
        <v>14064</v>
      </c>
      <c r="Y2055" t="s">
        <v>19</v>
      </c>
      <c r="Z2055" t="s">
        <v>19</v>
      </c>
      <c r="AB2055" t="s">
        <v>19</v>
      </c>
      <c r="AC2055" t="s">
        <v>14065</v>
      </c>
      <c r="AD2055">
        <v>1</v>
      </c>
    </row>
    <row r="2056" spans="1:30" ht="28.8" hidden="1" x14ac:dyDescent="0.3">
      <c r="A2056">
        <v>2055</v>
      </c>
      <c r="B2056" s="3" t="s">
        <v>20011</v>
      </c>
      <c r="C2056" t="s">
        <v>145</v>
      </c>
      <c r="F2056" t="s">
        <v>21226</v>
      </c>
      <c r="I2056"/>
      <c r="J2056"/>
      <c r="L2056"/>
      <c r="M2056"/>
      <c r="N2056"/>
      <c r="O2056" s="7" t="s">
        <v>20012</v>
      </c>
      <c r="P2056" t="s">
        <v>20010</v>
      </c>
      <c r="Q2056" t="s">
        <v>19</v>
      </c>
      <c r="R2056" s="6" t="s">
        <v>19</v>
      </c>
      <c r="S2056"/>
      <c r="T2056"/>
      <c r="U2056"/>
      <c r="W2056">
        <v>2013</v>
      </c>
      <c r="X2056" t="s">
        <v>20013</v>
      </c>
      <c r="Y2056" t="s">
        <v>19</v>
      </c>
      <c r="Z2056" t="s">
        <v>19</v>
      </c>
      <c r="AB2056" t="s">
        <v>19</v>
      </c>
      <c r="AD2056">
        <v>1</v>
      </c>
    </row>
    <row r="2057" spans="1:30" ht="28.8" hidden="1" x14ac:dyDescent="0.3">
      <c r="A2057">
        <v>2056</v>
      </c>
      <c r="B2057" s="3" t="s">
        <v>14281</v>
      </c>
      <c r="C2057" t="s">
        <v>145</v>
      </c>
      <c r="F2057" t="s">
        <v>21226</v>
      </c>
      <c r="I2057"/>
      <c r="J2057"/>
      <c r="L2057"/>
      <c r="M2057"/>
      <c r="N2057"/>
      <c r="O2057" s="6" t="s">
        <v>14282</v>
      </c>
      <c r="P2057" t="s">
        <v>14280</v>
      </c>
      <c r="Q2057" t="s">
        <v>19</v>
      </c>
      <c r="R2057" s="6" t="s">
        <v>19</v>
      </c>
      <c r="S2057"/>
      <c r="T2057"/>
      <c r="U2057"/>
      <c r="W2057">
        <v>2012</v>
      </c>
      <c r="X2057" t="s">
        <v>14283</v>
      </c>
      <c r="Y2057" t="s">
        <v>19</v>
      </c>
      <c r="Z2057" t="s">
        <v>19</v>
      </c>
      <c r="AB2057" t="s">
        <v>19</v>
      </c>
      <c r="AC2057" t="s">
        <v>14284</v>
      </c>
      <c r="AD2057">
        <v>1</v>
      </c>
    </row>
    <row r="2058" spans="1:30" hidden="1" x14ac:dyDescent="0.3">
      <c r="A2058">
        <v>2057</v>
      </c>
      <c r="B2058" s="3" t="s">
        <v>13856</v>
      </c>
      <c r="C2058" t="s">
        <v>145</v>
      </c>
      <c r="F2058" t="s">
        <v>19388</v>
      </c>
      <c r="I2058"/>
      <c r="J2058"/>
      <c r="L2058"/>
      <c r="M2058"/>
      <c r="N2058"/>
      <c r="O2058" s="6" t="s">
        <v>13857</v>
      </c>
      <c r="P2058" t="s">
        <v>13855</v>
      </c>
      <c r="Q2058" t="s">
        <v>19</v>
      </c>
      <c r="R2058" s="6" t="s">
        <v>19</v>
      </c>
      <c r="S2058"/>
      <c r="T2058"/>
      <c r="U2058"/>
      <c r="W2058">
        <v>2014</v>
      </c>
      <c r="X2058" t="s">
        <v>13858</v>
      </c>
      <c r="Y2058" t="s">
        <v>19</v>
      </c>
      <c r="Z2058" t="s">
        <v>19</v>
      </c>
      <c r="AB2058" t="s">
        <v>19</v>
      </c>
      <c r="AC2058" t="s">
        <v>13859</v>
      </c>
      <c r="AD2058">
        <v>1</v>
      </c>
    </row>
    <row r="2059" spans="1:30" ht="28.8" hidden="1" x14ac:dyDescent="0.3">
      <c r="A2059">
        <v>2058</v>
      </c>
      <c r="B2059" s="3" t="s">
        <v>14286</v>
      </c>
      <c r="C2059" t="s">
        <v>145</v>
      </c>
      <c r="F2059" t="s">
        <v>19388</v>
      </c>
      <c r="I2059"/>
      <c r="J2059"/>
      <c r="L2059"/>
      <c r="M2059"/>
      <c r="N2059"/>
      <c r="O2059" s="6" t="s">
        <v>14287</v>
      </c>
      <c r="P2059" t="s">
        <v>14285</v>
      </c>
      <c r="Q2059" t="s">
        <v>19</v>
      </c>
      <c r="R2059" s="6" t="s">
        <v>19</v>
      </c>
      <c r="S2059"/>
      <c r="T2059"/>
      <c r="U2059"/>
      <c r="W2059">
        <v>2013</v>
      </c>
      <c r="X2059" t="s">
        <v>14288</v>
      </c>
      <c r="Y2059" t="s">
        <v>19</v>
      </c>
      <c r="Z2059" t="s">
        <v>19</v>
      </c>
      <c r="AB2059" t="s">
        <v>19</v>
      </c>
      <c r="AC2059" t="s">
        <v>14289</v>
      </c>
      <c r="AD2059">
        <v>1</v>
      </c>
    </row>
    <row r="2060" spans="1:30" ht="43.2" hidden="1" x14ac:dyDescent="0.3">
      <c r="A2060">
        <v>2059</v>
      </c>
      <c r="B2060" s="3" t="s">
        <v>14291</v>
      </c>
      <c r="C2060" t="s">
        <v>145</v>
      </c>
      <c r="F2060" t="s">
        <v>19390</v>
      </c>
      <c r="I2060"/>
      <c r="J2060"/>
      <c r="L2060"/>
      <c r="M2060"/>
      <c r="N2060"/>
      <c r="O2060" s="6" t="s">
        <v>14292</v>
      </c>
      <c r="P2060" t="s">
        <v>14290</v>
      </c>
      <c r="Q2060" t="s">
        <v>19</v>
      </c>
      <c r="R2060" s="6" t="s">
        <v>19</v>
      </c>
      <c r="S2060"/>
      <c r="T2060"/>
      <c r="U2060"/>
      <c r="W2060">
        <v>2012</v>
      </c>
      <c r="X2060" t="s">
        <v>14293</v>
      </c>
      <c r="Y2060" t="s">
        <v>19</v>
      </c>
      <c r="Z2060" t="s">
        <v>19</v>
      </c>
      <c r="AA2060" t="s">
        <v>14294</v>
      </c>
      <c r="AB2060" t="s">
        <v>19</v>
      </c>
      <c r="AC2060" t="s">
        <v>14295</v>
      </c>
      <c r="AD2060">
        <v>1</v>
      </c>
    </row>
    <row r="2061" spans="1:30" ht="28.8" hidden="1" x14ac:dyDescent="0.3">
      <c r="A2061">
        <v>2060</v>
      </c>
      <c r="B2061" s="3" t="s">
        <v>13862</v>
      </c>
      <c r="C2061" t="s">
        <v>18</v>
      </c>
      <c r="D2061" t="s">
        <v>18</v>
      </c>
      <c r="E2061" s="3" t="s">
        <v>145</v>
      </c>
      <c r="F2061" t="s">
        <v>21297</v>
      </c>
      <c r="N2061" s="3" t="s">
        <v>22136</v>
      </c>
      <c r="O2061" s="7" t="s">
        <v>21618</v>
      </c>
      <c r="P2061" t="s">
        <v>13861</v>
      </c>
      <c r="Q2061" t="s">
        <v>19</v>
      </c>
      <c r="R2061" s="6" t="s">
        <v>19</v>
      </c>
      <c r="T2061" s="3"/>
      <c r="U2061" s="3"/>
      <c r="W2061">
        <v>2014</v>
      </c>
      <c r="X2061" t="s">
        <v>13863</v>
      </c>
      <c r="Y2061" t="s">
        <v>19</v>
      </c>
      <c r="Z2061" t="s">
        <v>19</v>
      </c>
      <c r="AA2061" t="s">
        <v>13864</v>
      </c>
      <c r="AB2061" t="s">
        <v>19</v>
      </c>
      <c r="AC2061" t="s">
        <v>13865</v>
      </c>
      <c r="AD2061">
        <v>1</v>
      </c>
    </row>
    <row r="2062" spans="1:30" ht="28.8" hidden="1" x14ac:dyDescent="0.3">
      <c r="A2062">
        <v>2061</v>
      </c>
      <c r="B2062" s="3" t="s">
        <v>20015</v>
      </c>
      <c r="C2062" t="s">
        <v>145</v>
      </c>
      <c r="F2062" t="s">
        <v>19388</v>
      </c>
      <c r="I2062"/>
      <c r="J2062"/>
      <c r="L2062"/>
      <c r="M2062"/>
      <c r="N2062"/>
      <c r="O2062" s="6" t="s">
        <v>20016</v>
      </c>
      <c r="P2062" t="s">
        <v>20014</v>
      </c>
      <c r="Q2062" t="s">
        <v>19</v>
      </c>
      <c r="R2062" s="6" t="s">
        <v>19</v>
      </c>
      <c r="S2062"/>
      <c r="T2062"/>
      <c r="U2062"/>
      <c r="W2062">
        <v>2012</v>
      </c>
      <c r="X2062" t="s">
        <v>20017</v>
      </c>
      <c r="Y2062" t="s">
        <v>19</v>
      </c>
      <c r="Z2062" t="s">
        <v>19</v>
      </c>
      <c r="AB2062" t="s">
        <v>19</v>
      </c>
      <c r="AC2062" t="s">
        <v>20018</v>
      </c>
      <c r="AD2062">
        <v>1</v>
      </c>
    </row>
    <row r="2063" spans="1:30" ht="43.2" hidden="1" x14ac:dyDescent="0.3">
      <c r="A2063">
        <v>2062</v>
      </c>
      <c r="B2063" s="3" t="s">
        <v>13664</v>
      </c>
      <c r="C2063" t="s">
        <v>145</v>
      </c>
      <c r="F2063" t="s">
        <v>19388</v>
      </c>
      <c r="I2063"/>
      <c r="J2063"/>
      <c r="L2063"/>
      <c r="M2063"/>
      <c r="N2063"/>
      <c r="O2063" s="6" t="s">
        <v>13665</v>
      </c>
      <c r="P2063" t="s">
        <v>13233</v>
      </c>
      <c r="Q2063" t="s">
        <v>19</v>
      </c>
      <c r="R2063" s="6" t="s">
        <v>19</v>
      </c>
      <c r="S2063"/>
      <c r="T2063"/>
      <c r="U2063"/>
      <c r="W2063">
        <v>2014</v>
      </c>
      <c r="X2063" t="s">
        <v>13666</v>
      </c>
      <c r="Y2063" t="s">
        <v>19</v>
      </c>
      <c r="Z2063" t="s">
        <v>19</v>
      </c>
      <c r="AB2063" t="s">
        <v>19</v>
      </c>
      <c r="AC2063" t="s">
        <v>13667</v>
      </c>
      <c r="AD2063">
        <v>1</v>
      </c>
    </row>
    <row r="2064" spans="1:30" ht="28.8" hidden="1" x14ac:dyDescent="0.3">
      <c r="A2064">
        <v>2063</v>
      </c>
      <c r="B2064" s="3" t="s">
        <v>20020</v>
      </c>
      <c r="C2064" t="s">
        <v>145</v>
      </c>
      <c r="F2064" t="s">
        <v>19388</v>
      </c>
      <c r="I2064"/>
      <c r="J2064"/>
      <c r="L2064"/>
      <c r="M2064"/>
      <c r="N2064"/>
      <c r="O2064" s="6" t="s">
        <v>20021</v>
      </c>
      <c r="P2064" t="s">
        <v>20019</v>
      </c>
      <c r="Q2064" t="s">
        <v>19</v>
      </c>
      <c r="R2064" s="6" t="s">
        <v>19</v>
      </c>
      <c r="S2064"/>
      <c r="T2064"/>
      <c r="U2064"/>
      <c r="W2064">
        <v>2013</v>
      </c>
      <c r="X2064" t="s">
        <v>20022</v>
      </c>
      <c r="Y2064" t="s">
        <v>19</v>
      </c>
      <c r="Z2064" t="s">
        <v>19</v>
      </c>
      <c r="AB2064" t="s">
        <v>19</v>
      </c>
      <c r="AC2064" t="s">
        <v>20023</v>
      </c>
      <c r="AD2064">
        <v>1</v>
      </c>
    </row>
    <row r="2065" spans="1:30" ht="28.8" hidden="1" x14ac:dyDescent="0.3">
      <c r="A2065">
        <v>2064</v>
      </c>
      <c r="B2065" s="3" t="s">
        <v>14067</v>
      </c>
      <c r="C2065" t="s">
        <v>145</v>
      </c>
      <c r="F2065" t="s">
        <v>19388</v>
      </c>
      <c r="I2065"/>
      <c r="J2065"/>
      <c r="L2065"/>
      <c r="M2065"/>
      <c r="N2065"/>
      <c r="O2065" s="6" t="s">
        <v>14068</v>
      </c>
      <c r="P2065" t="s">
        <v>14066</v>
      </c>
      <c r="Q2065" t="s">
        <v>19</v>
      </c>
      <c r="R2065" s="6" t="s">
        <v>19</v>
      </c>
      <c r="S2065"/>
      <c r="T2065"/>
      <c r="U2065"/>
      <c r="W2065">
        <v>2013</v>
      </c>
      <c r="X2065" t="s">
        <v>14069</v>
      </c>
      <c r="Y2065" t="s">
        <v>19</v>
      </c>
      <c r="Z2065" t="s">
        <v>19</v>
      </c>
      <c r="AB2065" t="s">
        <v>19</v>
      </c>
      <c r="AC2065" t="s">
        <v>14070</v>
      </c>
      <c r="AD2065">
        <v>1</v>
      </c>
    </row>
    <row r="2066" spans="1:30" ht="28.8" hidden="1" x14ac:dyDescent="0.3">
      <c r="A2066">
        <v>2065</v>
      </c>
      <c r="B2066" s="3" t="s">
        <v>13669</v>
      </c>
      <c r="C2066" t="s">
        <v>145</v>
      </c>
      <c r="F2066" t="s">
        <v>19388</v>
      </c>
      <c r="I2066"/>
      <c r="J2066"/>
      <c r="L2066"/>
      <c r="M2066"/>
      <c r="N2066"/>
      <c r="O2066" s="6" t="s">
        <v>13670</v>
      </c>
      <c r="P2066" t="s">
        <v>13668</v>
      </c>
      <c r="Q2066" t="s">
        <v>19</v>
      </c>
      <c r="R2066" s="6" t="s">
        <v>19</v>
      </c>
      <c r="S2066"/>
      <c r="T2066"/>
      <c r="U2066"/>
      <c r="W2066">
        <v>2015</v>
      </c>
      <c r="X2066" t="s">
        <v>13671</v>
      </c>
      <c r="Y2066" t="s">
        <v>19</v>
      </c>
      <c r="Z2066" t="s">
        <v>19</v>
      </c>
      <c r="AA2066" t="s">
        <v>13672</v>
      </c>
      <c r="AB2066" t="s">
        <v>19</v>
      </c>
      <c r="AC2066" t="s">
        <v>13673</v>
      </c>
      <c r="AD2066">
        <v>1</v>
      </c>
    </row>
    <row r="2067" spans="1:30" ht="43.2" hidden="1" x14ac:dyDescent="0.3">
      <c r="A2067">
        <v>2066</v>
      </c>
      <c r="B2067" s="3" t="s">
        <v>13675</v>
      </c>
      <c r="C2067" t="s">
        <v>145</v>
      </c>
      <c r="F2067" t="s">
        <v>19388</v>
      </c>
      <c r="I2067"/>
      <c r="J2067"/>
      <c r="L2067"/>
      <c r="M2067"/>
      <c r="N2067"/>
      <c r="O2067" s="6" t="s">
        <v>13676</v>
      </c>
      <c r="P2067" t="s">
        <v>13674</v>
      </c>
      <c r="Q2067" t="s">
        <v>19</v>
      </c>
      <c r="R2067" s="6" t="s">
        <v>19</v>
      </c>
      <c r="S2067"/>
      <c r="T2067"/>
      <c r="U2067"/>
      <c r="W2067">
        <v>2014</v>
      </c>
      <c r="X2067" t="s">
        <v>13677</v>
      </c>
      <c r="Y2067" t="s">
        <v>19</v>
      </c>
      <c r="Z2067" t="s">
        <v>19</v>
      </c>
      <c r="AA2067" t="s">
        <v>13678</v>
      </c>
      <c r="AB2067" t="s">
        <v>19</v>
      </c>
      <c r="AC2067" t="s">
        <v>13679</v>
      </c>
      <c r="AD2067">
        <v>1</v>
      </c>
    </row>
    <row r="2068" spans="1:30" ht="28.8" hidden="1" x14ac:dyDescent="0.3">
      <c r="A2068">
        <v>2067</v>
      </c>
      <c r="B2068" s="3" t="s">
        <v>20025</v>
      </c>
      <c r="C2068" t="s">
        <v>145</v>
      </c>
      <c r="F2068" t="s">
        <v>19388</v>
      </c>
      <c r="I2068"/>
      <c r="J2068"/>
      <c r="L2068"/>
      <c r="M2068"/>
      <c r="N2068"/>
      <c r="O2068" s="6" t="s">
        <v>20026</v>
      </c>
      <c r="P2068" t="s">
        <v>20024</v>
      </c>
      <c r="Q2068" t="s">
        <v>19</v>
      </c>
      <c r="R2068" s="6" t="s">
        <v>19</v>
      </c>
      <c r="S2068"/>
      <c r="T2068"/>
      <c r="U2068"/>
      <c r="W2068">
        <v>2014</v>
      </c>
      <c r="X2068" t="s">
        <v>20027</v>
      </c>
      <c r="Y2068" t="s">
        <v>19</v>
      </c>
      <c r="Z2068" t="s">
        <v>19</v>
      </c>
      <c r="AA2068" t="s">
        <v>20028</v>
      </c>
      <c r="AB2068" t="s">
        <v>19</v>
      </c>
      <c r="AC2068" t="s">
        <v>20029</v>
      </c>
      <c r="AD2068">
        <v>1</v>
      </c>
    </row>
    <row r="2069" spans="1:30" ht="28.8" hidden="1" x14ac:dyDescent="0.3">
      <c r="A2069">
        <v>2068</v>
      </c>
      <c r="B2069" s="3" t="s">
        <v>14072</v>
      </c>
      <c r="C2069" t="s">
        <v>18</v>
      </c>
      <c r="D2069" t="s">
        <v>145</v>
      </c>
      <c r="F2069" t="s">
        <v>21297</v>
      </c>
      <c r="I2069"/>
      <c r="J2069"/>
      <c r="L2069"/>
      <c r="M2069"/>
      <c r="N2069"/>
      <c r="O2069" s="7" t="s">
        <v>14073</v>
      </c>
      <c r="P2069" t="s">
        <v>14071</v>
      </c>
      <c r="Q2069" t="s">
        <v>19</v>
      </c>
      <c r="R2069" s="6" t="s">
        <v>19</v>
      </c>
      <c r="S2069"/>
      <c r="T2069"/>
      <c r="U2069"/>
      <c r="W2069">
        <v>2013</v>
      </c>
      <c r="X2069" t="s">
        <v>14074</v>
      </c>
      <c r="Y2069" t="s">
        <v>19</v>
      </c>
      <c r="Z2069" t="s">
        <v>19</v>
      </c>
      <c r="AB2069" t="s">
        <v>19</v>
      </c>
      <c r="AC2069" t="s">
        <v>14075</v>
      </c>
      <c r="AD2069">
        <v>1</v>
      </c>
    </row>
    <row r="2070" spans="1:30" ht="28.8" hidden="1" x14ac:dyDescent="0.3">
      <c r="A2070">
        <v>2069</v>
      </c>
      <c r="B2070" s="3" t="s">
        <v>20031</v>
      </c>
      <c r="C2070" t="s">
        <v>145</v>
      </c>
      <c r="F2070" t="s">
        <v>146</v>
      </c>
      <c r="I2070"/>
      <c r="J2070"/>
      <c r="L2070"/>
      <c r="M2070"/>
      <c r="N2070"/>
      <c r="O2070" s="6" t="s">
        <v>20032</v>
      </c>
      <c r="P2070" t="s">
        <v>20030</v>
      </c>
      <c r="Q2070" t="s">
        <v>19</v>
      </c>
      <c r="R2070" s="6" t="s">
        <v>19</v>
      </c>
      <c r="S2070"/>
      <c r="T2070"/>
      <c r="U2070"/>
      <c r="W2070">
        <v>2013</v>
      </c>
      <c r="X2070" t="s">
        <v>20033</v>
      </c>
      <c r="Y2070" t="s">
        <v>19</v>
      </c>
      <c r="Z2070" t="s">
        <v>19</v>
      </c>
      <c r="AA2070" t="s">
        <v>20034</v>
      </c>
      <c r="AB2070" t="s">
        <v>19</v>
      </c>
      <c r="AC2070" t="s">
        <v>20035</v>
      </c>
      <c r="AD2070">
        <v>1</v>
      </c>
    </row>
    <row r="2071" spans="1:30" hidden="1" x14ac:dyDescent="0.3">
      <c r="A2071">
        <v>2070</v>
      </c>
      <c r="B2071" s="3" t="s">
        <v>20037</v>
      </c>
      <c r="C2071" t="s">
        <v>18</v>
      </c>
      <c r="D2071" t="s">
        <v>145</v>
      </c>
      <c r="F2071" t="s">
        <v>622</v>
      </c>
      <c r="I2071"/>
      <c r="J2071"/>
      <c r="L2071"/>
      <c r="M2071"/>
      <c r="N2071"/>
      <c r="O2071" s="7" t="s">
        <v>20038</v>
      </c>
      <c r="P2071" t="s">
        <v>20036</v>
      </c>
      <c r="Q2071" t="s">
        <v>19</v>
      </c>
      <c r="R2071" s="6" t="s">
        <v>19</v>
      </c>
      <c r="S2071"/>
      <c r="T2071"/>
      <c r="U2071"/>
      <c r="W2071">
        <v>2014</v>
      </c>
      <c r="X2071" t="s">
        <v>20039</v>
      </c>
      <c r="Y2071" t="s">
        <v>19</v>
      </c>
      <c r="Z2071" t="s">
        <v>19</v>
      </c>
      <c r="AA2071" t="s">
        <v>20040</v>
      </c>
      <c r="AB2071" t="s">
        <v>19</v>
      </c>
      <c r="AD2071">
        <v>1</v>
      </c>
    </row>
    <row r="2072" spans="1:30" ht="28.8" hidden="1" x14ac:dyDescent="0.3">
      <c r="A2072">
        <v>2071</v>
      </c>
      <c r="B2072" s="3" t="s">
        <v>20042</v>
      </c>
      <c r="C2072" t="s">
        <v>145</v>
      </c>
      <c r="F2072" t="s">
        <v>19388</v>
      </c>
      <c r="I2072"/>
      <c r="J2072"/>
      <c r="L2072"/>
      <c r="M2072"/>
      <c r="N2072"/>
      <c r="O2072" s="6" t="s">
        <v>20043</v>
      </c>
      <c r="P2072" t="s">
        <v>20041</v>
      </c>
      <c r="Q2072" t="s">
        <v>19</v>
      </c>
      <c r="R2072" s="6" t="s">
        <v>19</v>
      </c>
      <c r="S2072"/>
      <c r="T2072"/>
      <c r="U2072"/>
      <c r="W2072">
        <v>2013</v>
      </c>
      <c r="X2072" t="s">
        <v>20044</v>
      </c>
      <c r="Y2072" t="s">
        <v>19</v>
      </c>
      <c r="Z2072" t="s">
        <v>19</v>
      </c>
      <c r="AA2072" t="s">
        <v>20045</v>
      </c>
      <c r="AB2072" t="s">
        <v>19</v>
      </c>
      <c r="AC2072" t="s">
        <v>20046</v>
      </c>
      <c r="AD2072">
        <v>1</v>
      </c>
    </row>
    <row r="2073" spans="1:30" ht="28.8" hidden="1" x14ac:dyDescent="0.3">
      <c r="A2073">
        <v>2072</v>
      </c>
      <c r="B2073" s="3" t="s">
        <v>14308</v>
      </c>
      <c r="C2073" t="s">
        <v>145</v>
      </c>
      <c r="F2073" t="s">
        <v>19388</v>
      </c>
      <c r="I2073"/>
      <c r="J2073"/>
      <c r="L2073"/>
      <c r="M2073"/>
      <c r="N2073"/>
      <c r="O2073" s="6" t="s">
        <v>14309</v>
      </c>
      <c r="P2073" t="s">
        <v>14307</v>
      </c>
      <c r="Q2073" t="s">
        <v>19</v>
      </c>
      <c r="R2073" s="6" t="s">
        <v>19</v>
      </c>
      <c r="S2073"/>
      <c r="T2073"/>
      <c r="U2073"/>
      <c r="W2073">
        <v>2012</v>
      </c>
      <c r="X2073" t="s">
        <v>14310</v>
      </c>
      <c r="Y2073" t="s">
        <v>19</v>
      </c>
      <c r="Z2073" t="s">
        <v>19</v>
      </c>
      <c r="AB2073" t="s">
        <v>19</v>
      </c>
      <c r="AC2073" t="s">
        <v>14311</v>
      </c>
      <c r="AD2073">
        <v>1</v>
      </c>
    </row>
    <row r="2074" spans="1:30" hidden="1" x14ac:dyDescent="0.3">
      <c r="A2074">
        <v>2073</v>
      </c>
      <c r="B2074" s="3" t="s">
        <v>14313</v>
      </c>
      <c r="C2074" t="s">
        <v>145</v>
      </c>
      <c r="F2074" t="s">
        <v>21227</v>
      </c>
      <c r="I2074"/>
      <c r="J2074"/>
      <c r="L2074"/>
      <c r="M2074"/>
      <c r="N2074"/>
      <c r="O2074" s="6" t="s">
        <v>14314</v>
      </c>
      <c r="P2074" t="s">
        <v>14312</v>
      </c>
      <c r="Q2074" t="s">
        <v>19</v>
      </c>
      <c r="R2074" s="6" t="s">
        <v>19</v>
      </c>
      <c r="S2074"/>
      <c r="T2074"/>
      <c r="U2074"/>
      <c r="W2074">
        <v>2013</v>
      </c>
      <c r="X2074" t="s">
        <v>14315</v>
      </c>
      <c r="Y2074" t="s">
        <v>19</v>
      </c>
      <c r="Z2074" t="s">
        <v>19</v>
      </c>
      <c r="AA2074" t="s">
        <v>14316</v>
      </c>
      <c r="AB2074" t="s">
        <v>19</v>
      </c>
      <c r="AC2074" t="s">
        <v>14317</v>
      </c>
      <c r="AD2074">
        <v>1</v>
      </c>
    </row>
    <row r="2075" spans="1:30" ht="28.8" hidden="1" x14ac:dyDescent="0.3">
      <c r="A2075">
        <v>2074</v>
      </c>
      <c r="B2075" s="3" t="s">
        <v>13681</v>
      </c>
      <c r="C2075" t="s">
        <v>145</v>
      </c>
      <c r="F2075" t="s">
        <v>19388</v>
      </c>
      <c r="I2075"/>
      <c r="J2075"/>
      <c r="L2075"/>
      <c r="M2075"/>
      <c r="N2075"/>
      <c r="O2075" s="6" t="s">
        <v>13682</v>
      </c>
      <c r="P2075" t="s">
        <v>13680</v>
      </c>
      <c r="Q2075" t="s">
        <v>19</v>
      </c>
      <c r="R2075" s="6" t="s">
        <v>19</v>
      </c>
      <c r="S2075"/>
      <c r="T2075"/>
      <c r="U2075"/>
      <c r="W2075">
        <v>2015</v>
      </c>
      <c r="X2075" t="s">
        <v>13683</v>
      </c>
      <c r="Y2075" t="s">
        <v>19</v>
      </c>
      <c r="Z2075" t="s">
        <v>19</v>
      </c>
      <c r="AA2075" t="s">
        <v>13684</v>
      </c>
      <c r="AB2075" t="s">
        <v>19</v>
      </c>
      <c r="AC2075" t="s">
        <v>13685</v>
      </c>
      <c r="AD2075">
        <v>1</v>
      </c>
    </row>
    <row r="2076" spans="1:30" ht="28.8" hidden="1" x14ac:dyDescent="0.3">
      <c r="A2076">
        <v>2075</v>
      </c>
      <c r="B2076" s="3" t="s">
        <v>13469</v>
      </c>
      <c r="C2076" t="s">
        <v>145</v>
      </c>
      <c r="F2076" t="s">
        <v>19388</v>
      </c>
      <c r="I2076"/>
      <c r="J2076"/>
      <c r="L2076"/>
      <c r="M2076"/>
      <c r="N2076"/>
      <c r="O2076" s="6" t="s">
        <v>13470</v>
      </c>
      <c r="P2076" t="s">
        <v>13468</v>
      </c>
      <c r="Q2076" t="s">
        <v>19</v>
      </c>
      <c r="R2076" s="6" t="s">
        <v>19</v>
      </c>
      <c r="S2076"/>
      <c r="T2076"/>
      <c r="U2076"/>
      <c r="W2076">
        <v>2015</v>
      </c>
      <c r="X2076" t="s">
        <v>13471</v>
      </c>
      <c r="Y2076" t="s">
        <v>19</v>
      </c>
      <c r="Z2076" t="s">
        <v>19</v>
      </c>
      <c r="AA2076" t="s">
        <v>13472</v>
      </c>
      <c r="AB2076" t="s">
        <v>19</v>
      </c>
      <c r="AC2076" t="s">
        <v>13473</v>
      </c>
      <c r="AD2076">
        <v>1</v>
      </c>
    </row>
    <row r="2077" spans="1:30" ht="28.8" hidden="1" x14ac:dyDescent="0.3">
      <c r="A2077">
        <v>2076</v>
      </c>
      <c r="B2077" s="3" t="s">
        <v>14319</v>
      </c>
      <c r="C2077" t="s">
        <v>145</v>
      </c>
      <c r="F2077" t="s">
        <v>19388</v>
      </c>
      <c r="I2077"/>
      <c r="J2077"/>
      <c r="L2077"/>
      <c r="M2077"/>
      <c r="N2077"/>
      <c r="O2077" s="6" t="s">
        <v>14320</v>
      </c>
      <c r="P2077" t="s">
        <v>14318</v>
      </c>
      <c r="Q2077" t="s">
        <v>19</v>
      </c>
      <c r="R2077" s="6" t="s">
        <v>19</v>
      </c>
      <c r="S2077"/>
      <c r="T2077"/>
      <c r="U2077"/>
      <c r="W2077">
        <v>2012</v>
      </c>
      <c r="X2077" t="s">
        <v>14321</v>
      </c>
      <c r="Y2077" t="s">
        <v>19</v>
      </c>
      <c r="Z2077" t="s">
        <v>19</v>
      </c>
      <c r="AA2077" t="s">
        <v>14322</v>
      </c>
      <c r="AB2077" t="s">
        <v>19</v>
      </c>
      <c r="AC2077" t="s">
        <v>14323</v>
      </c>
      <c r="AD2077">
        <v>1</v>
      </c>
    </row>
    <row r="2078" spans="1:30" ht="43.2" hidden="1" x14ac:dyDescent="0.3">
      <c r="A2078">
        <v>2077</v>
      </c>
      <c r="B2078" s="3" t="s">
        <v>13475</v>
      </c>
      <c r="C2078" t="s">
        <v>145</v>
      </c>
      <c r="F2078" t="s">
        <v>21227</v>
      </c>
      <c r="I2078"/>
      <c r="J2078"/>
      <c r="L2078"/>
      <c r="M2078"/>
      <c r="N2078"/>
      <c r="O2078" s="6" t="s">
        <v>13476</v>
      </c>
      <c r="P2078" t="s">
        <v>13474</v>
      </c>
      <c r="Q2078" t="s">
        <v>19</v>
      </c>
      <c r="R2078" s="6" t="s">
        <v>19</v>
      </c>
      <c r="S2078"/>
      <c r="T2078"/>
      <c r="U2078"/>
      <c r="W2078">
        <v>2015</v>
      </c>
      <c r="X2078" t="s">
        <v>13477</v>
      </c>
      <c r="Y2078" t="s">
        <v>19</v>
      </c>
      <c r="Z2078" t="s">
        <v>19</v>
      </c>
      <c r="AA2078" t="s">
        <v>13478</v>
      </c>
      <c r="AB2078" t="s">
        <v>19</v>
      </c>
      <c r="AC2078" t="s">
        <v>13479</v>
      </c>
      <c r="AD2078">
        <v>1</v>
      </c>
    </row>
    <row r="2079" spans="1:30" hidden="1" x14ac:dyDescent="0.3">
      <c r="A2079">
        <v>2078</v>
      </c>
      <c r="B2079" s="3" t="s">
        <v>14331</v>
      </c>
      <c r="C2079" t="s">
        <v>145</v>
      </c>
      <c r="F2079" t="s">
        <v>19388</v>
      </c>
      <c r="I2079"/>
      <c r="J2079"/>
      <c r="L2079"/>
      <c r="M2079"/>
      <c r="N2079"/>
      <c r="O2079" s="6" t="s">
        <v>14332</v>
      </c>
      <c r="P2079" t="s">
        <v>14330</v>
      </c>
      <c r="Q2079" t="s">
        <v>19</v>
      </c>
      <c r="R2079" s="6" t="s">
        <v>19</v>
      </c>
      <c r="S2079"/>
      <c r="T2079"/>
      <c r="U2079"/>
      <c r="W2079">
        <v>2012</v>
      </c>
      <c r="X2079" t="s">
        <v>14333</v>
      </c>
      <c r="Y2079" t="s">
        <v>19</v>
      </c>
      <c r="Z2079" t="s">
        <v>19</v>
      </c>
      <c r="AB2079" t="s">
        <v>19</v>
      </c>
      <c r="AC2079" t="s">
        <v>14334</v>
      </c>
      <c r="AD2079">
        <v>1</v>
      </c>
    </row>
    <row r="2080" spans="1:30" ht="28.8" hidden="1" x14ac:dyDescent="0.3">
      <c r="A2080">
        <v>2079</v>
      </c>
      <c r="B2080" s="3" t="s">
        <v>14077</v>
      </c>
      <c r="C2080" t="s">
        <v>145</v>
      </c>
      <c r="F2080" t="s">
        <v>19388</v>
      </c>
      <c r="I2080"/>
      <c r="J2080"/>
      <c r="L2080"/>
      <c r="M2080"/>
      <c r="N2080"/>
      <c r="O2080" s="6" t="s">
        <v>14078</v>
      </c>
      <c r="P2080" t="s">
        <v>14076</v>
      </c>
      <c r="Q2080" t="s">
        <v>19</v>
      </c>
      <c r="R2080" s="6" t="s">
        <v>19</v>
      </c>
      <c r="S2080"/>
      <c r="T2080"/>
      <c r="U2080"/>
      <c r="W2080">
        <v>2013</v>
      </c>
      <c r="X2080" t="s">
        <v>14079</v>
      </c>
      <c r="Y2080" t="s">
        <v>19</v>
      </c>
      <c r="Z2080" t="s">
        <v>19</v>
      </c>
      <c r="AB2080" t="s">
        <v>19</v>
      </c>
      <c r="AC2080" t="s">
        <v>14080</v>
      </c>
      <c r="AD2080">
        <v>1</v>
      </c>
    </row>
    <row r="2081" spans="1:30" ht="28.8" hidden="1" x14ac:dyDescent="0.3">
      <c r="A2081">
        <v>2080</v>
      </c>
      <c r="B2081" s="3" t="s">
        <v>20048</v>
      </c>
      <c r="C2081" t="s">
        <v>145</v>
      </c>
      <c r="F2081" t="s">
        <v>21227</v>
      </c>
      <c r="I2081"/>
      <c r="J2081"/>
      <c r="L2081"/>
      <c r="M2081"/>
      <c r="N2081"/>
      <c r="O2081" s="6" t="s">
        <v>20049</v>
      </c>
      <c r="P2081" t="s">
        <v>20047</v>
      </c>
      <c r="Q2081" t="s">
        <v>19</v>
      </c>
      <c r="R2081" s="6" t="s">
        <v>19</v>
      </c>
      <c r="S2081"/>
      <c r="T2081"/>
      <c r="U2081"/>
      <c r="W2081">
        <v>2014</v>
      </c>
      <c r="X2081" t="s">
        <v>20050</v>
      </c>
      <c r="Y2081" t="s">
        <v>19</v>
      </c>
      <c r="Z2081" t="s">
        <v>19</v>
      </c>
      <c r="AB2081" t="s">
        <v>19</v>
      </c>
      <c r="AD2081">
        <v>1</v>
      </c>
    </row>
    <row r="2082" spans="1:30" ht="28.8" hidden="1" x14ac:dyDescent="0.3">
      <c r="A2082">
        <v>2081</v>
      </c>
      <c r="B2082" s="3" t="s">
        <v>13487</v>
      </c>
      <c r="C2082" t="s">
        <v>145</v>
      </c>
      <c r="F2082" t="s">
        <v>19388</v>
      </c>
      <c r="I2082"/>
      <c r="J2082"/>
      <c r="L2082"/>
      <c r="M2082"/>
      <c r="N2082"/>
      <c r="O2082" s="6" t="s">
        <v>13488</v>
      </c>
      <c r="P2082" t="s">
        <v>13486</v>
      </c>
      <c r="Q2082" t="s">
        <v>19</v>
      </c>
      <c r="R2082" s="6" t="s">
        <v>19</v>
      </c>
      <c r="S2082"/>
      <c r="T2082"/>
      <c r="U2082"/>
      <c r="W2082">
        <v>2015</v>
      </c>
      <c r="X2082" t="s">
        <v>13489</v>
      </c>
      <c r="Y2082" t="s">
        <v>19</v>
      </c>
      <c r="Z2082" t="s">
        <v>19</v>
      </c>
      <c r="AB2082" t="s">
        <v>19</v>
      </c>
      <c r="AC2082" t="s">
        <v>13490</v>
      </c>
      <c r="AD2082">
        <v>1</v>
      </c>
    </row>
    <row r="2083" spans="1:30" ht="28.8" hidden="1" x14ac:dyDescent="0.3">
      <c r="A2083">
        <v>2082</v>
      </c>
      <c r="B2083" s="3" t="s">
        <v>13867</v>
      </c>
      <c r="C2083" t="s">
        <v>145</v>
      </c>
      <c r="F2083" t="s">
        <v>19388</v>
      </c>
      <c r="I2083"/>
      <c r="J2083"/>
      <c r="L2083"/>
      <c r="M2083"/>
      <c r="N2083"/>
      <c r="O2083" s="6" t="s">
        <v>13868</v>
      </c>
      <c r="P2083" t="s">
        <v>13866</v>
      </c>
      <c r="Q2083" t="s">
        <v>19</v>
      </c>
      <c r="R2083" s="6" t="s">
        <v>19</v>
      </c>
      <c r="S2083"/>
      <c r="T2083"/>
      <c r="U2083"/>
      <c r="W2083">
        <v>2013</v>
      </c>
      <c r="X2083" t="s">
        <v>13869</v>
      </c>
      <c r="Y2083" t="s">
        <v>19</v>
      </c>
      <c r="Z2083" t="s">
        <v>19</v>
      </c>
      <c r="AA2083" t="s">
        <v>13870</v>
      </c>
      <c r="AB2083" t="s">
        <v>19</v>
      </c>
      <c r="AC2083" t="s">
        <v>13871</v>
      </c>
      <c r="AD2083">
        <v>1</v>
      </c>
    </row>
    <row r="2084" spans="1:30" ht="43.2" hidden="1" x14ac:dyDescent="0.3">
      <c r="A2084">
        <v>2083</v>
      </c>
      <c r="B2084" s="3" t="s">
        <v>13872</v>
      </c>
      <c r="C2084" t="s">
        <v>18</v>
      </c>
      <c r="D2084" t="s">
        <v>145</v>
      </c>
      <c r="F2084" t="s">
        <v>19389</v>
      </c>
      <c r="I2084"/>
      <c r="J2084"/>
      <c r="L2084"/>
      <c r="M2084"/>
      <c r="N2084"/>
      <c r="O2084" s="7" t="s">
        <v>13873</v>
      </c>
      <c r="P2084" t="s">
        <v>13844</v>
      </c>
      <c r="Q2084" t="s">
        <v>19</v>
      </c>
      <c r="R2084" s="6" t="s">
        <v>19</v>
      </c>
      <c r="S2084"/>
      <c r="T2084"/>
      <c r="U2084"/>
      <c r="W2084">
        <v>2014</v>
      </c>
      <c r="X2084" t="s">
        <v>13874</v>
      </c>
      <c r="Y2084" t="s">
        <v>19</v>
      </c>
      <c r="Z2084" t="s">
        <v>19</v>
      </c>
      <c r="AA2084" t="s">
        <v>13875</v>
      </c>
      <c r="AB2084" t="s">
        <v>19</v>
      </c>
      <c r="AC2084" t="s">
        <v>13876</v>
      </c>
      <c r="AD2084">
        <v>1</v>
      </c>
    </row>
    <row r="2085" spans="1:30" ht="28.8" hidden="1" x14ac:dyDescent="0.3">
      <c r="A2085">
        <v>2084</v>
      </c>
      <c r="B2085" s="3" t="s">
        <v>14082</v>
      </c>
      <c r="C2085" t="s">
        <v>18</v>
      </c>
      <c r="D2085" t="s">
        <v>145</v>
      </c>
      <c r="F2085" t="s">
        <v>21295</v>
      </c>
      <c r="I2085"/>
      <c r="J2085"/>
      <c r="L2085"/>
      <c r="M2085"/>
      <c r="N2085"/>
      <c r="O2085" s="7" t="s">
        <v>14083</v>
      </c>
      <c r="P2085" t="s">
        <v>14081</v>
      </c>
      <c r="Q2085" t="s">
        <v>19</v>
      </c>
      <c r="R2085" s="6" t="s">
        <v>19</v>
      </c>
      <c r="S2085"/>
      <c r="T2085"/>
      <c r="U2085"/>
      <c r="W2085">
        <v>2013</v>
      </c>
      <c r="X2085" t="s">
        <v>14084</v>
      </c>
      <c r="Y2085" t="s">
        <v>19</v>
      </c>
      <c r="Z2085" t="s">
        <v>19</v>
      </c>
      <c r="AA2085" t="s">
        <v>14085</v>
      </c>
      <c r="AB2085" t="s">
        <v>19</v>
      </c>
      <c r="AC2085" t="s">
        <v>14086</v>
      </c>
      <c r="AD2085">
        <v>1</v>
      </c>
    </row>
    <row r="2086" spans="1:30" ht="28.8" hidden="1" x14ac:dyDescent="0.3">
      <c r="A2086">
        <v>2085</v>
      </c>
      <c r="B2086" s="3" t="s">
        <v>13687</v>
      </c>
      <c r="C2086" t="s">
        <v>18</v>
      </c>
      <c r="D2086" t="s">
        <v>18</v>
      </c>
      <c r="E2086" s="3" t="s">
        <v>145</v>
      </c>
      <c r="F2086" t="s">
        <v>19389</v>
      </c>
      <c r="N2086" s="3" t="s">
        <v>21619</v>
      </c>
      <c r="O2086" s="7" t="s">
        <v>21617</v>
      </c>
      <c r="P2086" t="s">
        <v>13686</v>
      </c>
      <c r="Q2086" t="s">
        <v>19</v>
      </c>
      <c r="R2086" s="6" t="s">
        <v>19</v>
      </c>
      <c r="T2086" s="3"/>
      <c r="U2086" s="3"/>
      <c r="W2086">
        <v>2014</v>
      </c>
      <c r="X2086" t="s">
        <v>13688</v>
      </c>
      <c r="Y2086" t="s">
        <v>19</v>
      </c>
      <c r="Z2086" t="s">
        <v>19</v>
      </c>
      <c r="AA2086" t="s">
        <v>13689</v>
      </c>
      <c r="AB2086" t="s">
        <v>19</v>
      </c>
      <c r="AC2086" t="s">
        <v>13690</v>
      </c>
      <c r="AD2086">
        <v>1</v>
      </c>
    </row>
    <row r="2087" spans="1:30" ht="28.8" hidden="1" x14ac:dyDescent="0.3">
      <c r="A2087">
        <v>2086</v>
      </c>
      <c r="B2087" s="3" t="s">
        <v>13878</v>
      </c>
      <c r="C2087" t="s">
        <v>18</v>
      </c>
      <c r="D2087" t="s">
        <v>145</v>
      </c>
      <c r="F2087" t="s">
        <v>21297</v>
      </c>
      <c r="I2087"/>
      <c r="J2087"/>
      <c r="L2087"/>
      <c r="M2087"/>
      <c r="N2087"/>
      <c r="O2087" s="7" t="s">
        <v>13879</v>
      </c>
      <c r="P2087" t="s">
        <v>13877</v>
      </c>
      <c r="Q2087" t="s">
        <v>19</v>
      </c>
      <c r="R2087" s="6" t="s">
        <v>19</v>
      </c>
      <c r="S2087"/>
      <c r="T2087"/>
      <c r="U2087"/>
      <c r="W2087">
        <v>2014</v>
      </c>
      <c r="X2087" t="s">
        <v>13880</v>
      </c>
      <c r="Y2087" t="s">
        <v>19</v>
      </c>
      <c r="Z2087" t="s">
        <v>19</v>
      </c>
      <c r="AA2087" t="s">
        <v>13881</v>
      </c>
      <c r="AB2087" t="s">
        <v>19</v>
      </c>
      <c r="AC2087" t="s">
        <v>13882</v>
      </c>
      <c r="AD2087">
        <v>1</v>
      </c>
    </row>
    <row r="2088" spans="1:30" ht="28.8" hidden="1" x14ac:dyDescent="0.3">
      <c r="A2088">
        <v>2087</v>
      </c>
      <c r="B2088" s="3" t="s">
        <v>20052</v>
      </c>
      <c r="C2088" t="s">
        <v>145</v>
      </c>
      <c r="F2088" t="s">
        <v>622</v>
      </c>
      <c r="I2088"/>
      <c r="J2088"/>
      <c r="L2088"/>
      <c r="M2088"/>
      <c r="N2088"/>
      <c r="O2088" s="6" t="s">
        <v>20053</v>
      </c>
      <c r="P2088" t="s">
        <v>20051</v>
      </c>
      <c r="Q2088" t="s">
        <v>19</v>
      </c>
      <c r="R2088" s="6" t="s">
        <v>19</v>
      </c>
      <c r="S2088"/>
      <c r="T2088"/>
      <c r="U2088"/>
      <c r="W2088">
        <v>2013</v>
      </c>
      <c r="X2088" t="s">
        <v>20054</v>
      </c>
      <c r="Y2088" t="s">
        <v>19</v>
      </c>
      <c r="Z2088" t="s">
        <v>19</v>
      </c>
      <c r="AA2088" t="s">
        <v>20055</v>
      </c>
      <c r="AB2088" t="s">
        <v>19</v>
      </c>
      <c r="AD2088">
        <v>1</v>
      </c>
    </row>
    <row r="2089" spans="1:30" ht="28.8" hidden="1" x14ac:dyDescent="0.3">
      <c r="A2089">
        <v>2088</v>
      </c>
      <c r="B2089" s="3" t="s">
        <v>13884</v>
      </c>
      <c r="C2089" t="s">
        <v>145</v>
      </c>
      <c r="F2089" t="s">
        <v>19388</v>
      </c>
      <c r="I2089"/>
      <c r="J2089"/>
      <c r="L2089"/>
      <c r="M2089"/>
      <c r="N2089"/>
      <c r="O2089" s="6" t="s">
        <v>13885</v>
      </c>
      <c r="P2089" t="s">
        <v>13883</v>
      </c>
      <c r="Q2089" t="s">
        <v>19</v>
      </c>
      <c r="R2089" s="6" t="s">
        <v>19</v>
      </c>
      <c r="S2089"/>
      <c r="T2089"/>
      <c r="U2089"/>
      <c r="W2089">
        <v>2013</v>
      </c>
      <c r="X2089" t="s">
        <v>13886</v>
      </c>
      <c r="Y2089" t="s">
        <v>19</v>
      </c>
      <c r="Z2089" t="s">
        <v>19</v>
      </c>
      <c r="AB2089" t="s">
        <v>19</v>
      </c>
      <c r="AC2089" t="s">
        <v>13887</v>
      </c>
      <c r="AD2089">
        <v>1</v>
      </c>
    </row>
    <row r="2090" spans="1:30" ht="43.2" hidden="1" x14ac:dyDescent="0.3">
      <c r="A2090">
        <v>2089</v>
      </c>
      <c r="B2090" s="3" t="s">
        <v>13692</v>
      </c>
      <c r="C2090" t="s">
        <v>145</v>
      </c>
      <c r="F2090" t="s">
        <v>19390</v>
      </c>
      <c r="I2090"/>
      <c r="J2090"/>
      <c r="L2090"/>
      <c r="M2090"/>
      <c r="N2090"/>
      <c r="O2090" s="6" t="s">
        <v>13693</v>
      </c>
      <c r="P2090" t="s">
        <v>13691</v>
      </c>
      <c r="Q2090" t="s">
        <v>19</v>
      </c>
      <c r="R2090" s="6" t="s">
        <v>19</v>
      </c>
      <c r="S2090"/>
      <c r="T2090"/>
      <c r="U2090"/>
      <c r="W2090">
        <v>2014</v>
      </c>
      <c r="X2090" t="s">
        <v>13694</v>
      </c>
      <c r="Y2090" t="s">
        <v>19</v>
      </c>
      <c r="Z2090" t="s">
        <v>19</v>
      </c>
      <c r="AB2090" t="s">
        <v>19</v>
      </c>
      <c r="AC2090" t="s">
        <v>13695</v>
      </c>
      <c r="AD2090">
        <v>1</v>
      </c>
    </row>
    <row r="2091" spans="1:30" hidden="1" x14ac:dyDescent="0.3">
      <c r="A2091">
        <v>2090</v>
      </c>
      <c r="B2091" s="3" t="s">
        <v>13697</v>
      </c>
      <c r="C2091" t="s">
        <v>145</v>
      </c>
      <c r="F2091" t="s">
        <v>21227</v>
      </c>
      <c r="I2091"/>
      <c r="J2091"/>
      <c r="L2091"/>
      <c r="M2091"/>
      <c r="N2091"/>
      <c r="O2091" s="6" t="s">
        <v>13698</v>
      </c>
      <c r="P2091" t="s">
        <v>13696</v>
      </c>
      <c r="Q2091" t="s">
        <v>19</v>
      </c>
      <c r="R2091" s="6" t="s">
        <v>19</v>
      </c>
      <c r="S2091"/>
      <c r="T2091"/>
      <c r="U2091"/>
      <c r="W2091">
        <v>2014</v>
      </c>
      <c r="X2091" t="s">
        <v>13699</v>
      </c>
      <c r="Y2091" t="s">
        <v>19</v>
      </c>
      <c r="Z2091" t="s">
        <v>19</v>
      </c>
      <c r="AA2091" t="s">
        <v>13700</v>
      </c>
      <c r="AB2091" t="s">
        <v>19</v>
      </c>
      <c r="AC2091" t="s">
        <v>13701</v>
      </c>
      <c r="AD2091">
        <v>1</v>
      </c>
    </row>
    <row r="2092" spans="1:30" ht="28.8" hidden="1" x14ac:dyDescent="0.3">
      <c r="A2092">
        <v>2091</v>
      </c>
      <c r="B2092" s="3" t="s">
        <v>13889</v>
      </c>
      <c r="C2092" t="s">
        <v>145</v>
      </c>
      <c r="F2092" t="s">
        <v>21227</v>
      </c>
      <c r="I2092"/>
      <c r="J2092"/>
      <c r="L2092"/>
      <c r="M2092"/>
      <c r="N2092"/>
      <c r="O2092" s="6" t="s">
        <v>13890</v>
      </c>
      <c r="P2092" t="s">
        <v>13888</v>
      </c>
      <c r="Q2092" t="s">
        <v>19</v>
      </c>
      <c r="R2092" s="6" t="s">
        <v>19</v>
      </c>
      <c r="S2092"/>
      <c r="T2092"/>
      <c r="U2092"/>
      <c r="W2092">
        <v>2013</v>
      </c>
      <c r="X2092" t="s">
        <v>13891</v>
      </c>
      <c r="Y2092" t="s">
        <v>19</v>
      </c>
      <c r="Z2092" t="s">
        <v>19</v>
      </c>
      <c r="AA2092" t="s">
        <v>13892</v>
      </c>
      <c r="AB2092" t="s">
        <v>19</v>
      </c>
      <c r="AC2092" t="s">
        <v>13893</v>
      </c>
      <c r="AD2092">
        <v>1</v>
      </c>
    </row>
    <row r="2093" spans="1:30" ht="28.8" hidden="1" x14ac:dyDescent="0.3">
      <c r="A2093">
        <v>2092</v>
      </c>
      <c r="B2093" s="3" t="s">
        <v>13895</v>
      </c>
      <c r="C2093" t="s">
        <v>145</v>
      </c>
      <c r="F2093" t="s">
        <v>21226</v>
      </c>
      <c r="I2093"/>
      <c r="J2093"/>
      <c r="L2093"/>
      <c r="M2093"/>
      <c r="N2093"/>
      <c r="O2093" s="7" t="s">
        <v>13896</v>
      </c>
      <c r="P2093" t="s">
        <v>13894</v>
      </c>
      <c r="Q2093" t="s">
        <v>19</v>
      </c>
      <c r="R2093" s="6" t="s">
        <v>19</v>
      </c>
      <c r="S2093"/>
      <c r="T2093"/>
      <c r="U2093"/>
      <c r="W2093">
        <v>2013</v>
      </c>
      <c r="X2093" t="s">
        <v>13897</v>
      </c>
      <c r="Y2093" t="s">
        <v>19</v>
      </c>
      <c r="Z2093" t="s">
        <v>19</v>
      </c>
      <c r="AA2093" t="s">
        <v>13898</v>
      </c>
      <c r="AB2093" t="s">
        <v>19</v>
      </c>
      <c r="AC2093" t="s">
        <v>13899</v>
      </c>
      <c r="AD2093">
        <v>1</v>
      </c>
    </row>
    <row r="2094" spans="1:30" ht="28.8" hidden="1" x14ac:dyDescent="0.3">
      <c r="A2094">
        <v>2093</v>
      </c>
      <c r="B2094" s="3" t="s">
        <v>14088</v>
      </c>
      <c r="C2094" t="s">
        <v>145</v>
      </c>
      <c r="F2094" t="s">
        <v>21226</v>
      </c>
      <c r="I2094"/>
      <c r="J2094"/>
      <c r="L2094"/>
      <c r="M2094"/>
      <c r="N2094"/>
      <c r="O2094" s="7" t="s">
        <v>14089</v>
      </c>
      <c r="P2094" t="s">
        <v>14087</v>
      </c>
      <c r="Q2094" t="s">
        <v>19</v>
      </c>
      <c r="R2094" s="6" t="s">
        <v>19</v>
      </c>
      <c r="S2094"/>
      <c r="T2094"/>
      <c r="U2094"/>
      <c r="W2094">
        <v>2013</v>
      </c>
      <c r="X2094" t="s">
        <v>14090</v>
      </c>
      <c r="Y2094" t="s">
        <v>19</v>
      </c>
      <c r="Z2094" t="s">
        <v>19</v>
      </c>
      <c r="AB2094" t="s">
        <v>19</v>
      </c>
      <c r="AC2094" t="s">
        <v>14091</v>
      </c>
      <c r="AD2094">
        <v>1</v>
      </c>
    </row>
    <row r="2095" spans="1:30" hidden="1" x14ac:dyDescent="0.3">
      <c r="A2095">
        <v>2094</v>
      </c>
      <c r="B2095" s="3" t="s">
        <v>13901</v>
      </c>
      <c r="C2095" t="s">
        <v>145</v>
      </c>
      <c r="F2095" t="s">
        <v>21226</v>
      </c>
      <c r="I2095"/>
      <c r="J2095"/>
      <c r="L2095"/>
      <c r="M2095"/>
      <c r="N2095"/>
      <c r="O2095" s="6" t="s">
        <v>13902</v>
      </c>
      <c r="P2095" t="s">
        <v>13900</v>
      </c>
      <c r="Q2095" t="s">
        <v>19</v>
      </c>
      <c r="R2095" s="6" t="s">
        <v>19</v>
      </c>
      <c r="S2095"/>
      <c r="T2095"/>
      <c r="U2095"/>
      <c r="W2095">
        <v>2014</v>
      </c>
      <c r="X2095" t="s">
        <v>13903</v>
      </c>
      <c r="Y2095" t="s">
        <v>19</v>
      </c>
      <c r="Z2095" t="s">
        <v>19</v>
      </c>
      <c r="AA2095" t="s">
        <v>13904</v>
      </c>
      <c r="AB2095" t="s">
        <v>19</v>
      </c>
      <c r="AC2095" t="s">
        <v>13905</v>
      </c>
      <c r="AD2095">
        <v>1</v>
      </c>
    </row>
    <row r="2096" spans="1:30" ht="28.8" hidden="1" x14ac:dyDescent="0.3">
      <c r="A2096">
        <v>2095</v>
      </c>
      <c r="B2096" s="3" t="s">
        <v>14336</v>
      </c>
      <c r="C2096" t="s">
        <v>18</v>
      </c>
      <c r="D2096" t="s">
        <v>145</v>
      </c>
      <c r="F2096" t="s">
        <v>19388</v>
      </c>
      <c r="I2096"/>
      <c r="J2096"/>
      <c r="L2096"/>
      <c r="M2096"/>
      <c r="N2096"/>
      <c r="O2096" s="7" t="s">
        <v>14337</v>
      </c>
      <c r="P2096" t="s">
        <v>14335</v>
      </c>
      <c r="Q2096" t="s">
        <v>19</v>
      </c>
      <c r="R2096" s="6" t="s">
        <v>19</v>
      </c>
      <c r="S2096"/>
      <c r="T2096"/>
      <c r="U2096"/>
      <c r="W2096">
        <v>2013</v>
      </c>
      <c r="X2096" t="s">
        <v>14338</v>
      </c>
      <c r="Y2096" t="s">
        <v>19</v>
      </c>
      <c r="Z2096" t="s">
        <v>19</v>
      </c>
      <c r="AA2096" t="s">
        <v>14339</v>
      </c>
      <c r="AB2096" t="s">
        <v>19</v>
      </c>
      <c r="AD2096">
        <v>2</v>
      </c>
    </row>
    <row r="2097" spans="1:30" ht="43.2" hidden="1" x14ac:dyDescent="0.3">
      <c r="A2097">
        <v>2096</v>
      </c>
      <c r="B2097" s="3" t="s">
        <v>13907</v>
      </c>
      <c r="C2097" t="s">
        <v>145</v>
      </c>
      <c r="F2097" t="s">
        <v>19388</v>
      </c>
      <c r="I2097"/>
      <c r="J2097"/>
      <c r="L2097"/>
      <c r="M2097"/>
      <c r="N2097"/>
      <c r="O2097" s="6" t="s">
        <v>13908</v>
      </c>
      <c r="P2097" t="s">
        <v>13906</v>
      </c>
      <c r="Q2097" t="s">
        <v>19</v>
      </c>
      <c r="R2097" s="6" t="s">
        <v>19</v>
      </c>
      <c r="S2097"/>
      <c r="T2097"/>
      <c r="U2097"/>
      <c r="W2097">
        <v>2014</v>
      </c>
      <c r="X2097" t="s">
        <v>13909</v>
      </c>
      <c r="Y2097" t="s">
        <v>19</v>
      </c>
      <c r="Z2097" t="s">
        <v>19</v>
      </c>
      <c r="AA2097" t="s">
        <v>13910</v>
      </c>
      <c r="AB2097" t="s">
        <v>19</v>
      </c>
      <c r="AC2097" t="s">
        <v>13911</v>
      </c>
      <c r="AD2097">
        <v>1</v>
      </c>
    </row>
    <row r="2098" spans="1:30" ht="28.8" hidden="1" x14ac:dyDescent="0.3">
      <c r="A2098">
        <v>2097</v>
      </c>
      <c r="B2098" s="3" t="s">
        <v>13913</v>
      </c>
      <c r="C2098" t="s">
        <v>145</v>
      </c>
      <c r="F2098" t="s">
        <v>21227</v>
      </c>
      <c r="I2098"/>
      <c r="J2098"/>
      <c r="L2098"/>
      <c r="M2098"/>
      <c r="N2098"/>
      <c r="O2098" s="6" t="s">
        <v>13914</v>
      </c>
      <c r="P2098" t="s">
        <v>13912</v>
      </c>
      <c r="Q2098" t="s">
        <v>19</v>
      </c>
      <c r="R2098" s="6" t="s">
        <v>19</v>
      </c>
      <c r="S2098"/>
      <c r="T2098"/>
      <c r="U2098"/>
      <c r="W2098">
        <v>2014</v>
      </c>
      <c r="X2098" t="s">
        <v>13915</v>
      </c>
      <c r="Y2098" t="s">
        <v>19</v>
      </c>
      <c r="Z2098" t="s">
        <v>19</v>
      </c>
      <c r="AA2098" t="s">
        <v>13916</v>
      </c>
      <c r="AB2098" t="s">
        <v>19</v>
      </c>
      <c r="AC2098" t="s">
        <v>13917</v>
      </c>
      <c r="AD2098">
        <v>1</v>
      </c>
    </row>
    <row r="2099" spans="1:30" hidden="1" x14ac:dyDescent="0.3">
      <c r="A2099">
        <v>2098</v>
      </c>
      <c r="B2099" s="3" t="s">
        <v>14093</v>
      </c>
      <c r="C2099" t="s">
        <v>145</v>
      </c>
      <c r="F2099" t="s">
        <v>21227</v>
      </c>
      <c r="I2099"/>
      <c r="J2099"/>
      <c r="L2099"/>
      <c r="M2099"/>
      <c r="N2099"/>
      <c r="O2099" s="6" t="s">
        <v>14094</v>
      </c>
      <c r="P2099" t="s">
        <v>14092</v>
      </c>
      <c r="Q2099" t="s">
        <v>19</v>
      </c>
      <c r="R2099" s="6" t="s">
        <v>19</v>
      </c>
      <c r="S2099"/>
      <c r="T2099"/>
      <c r="U2099"/>
      <c r="W2099">
        <v>2013</v>
      </c>
      <c r="X2099" t="s">
        <v>14095</v>
      </c>
      <c r="Y2099" t="s">
        <v>19</v>
      </c>
      <c r="Z2099" t="s">
        <v>19</v>
      </c>
      <c r="AB2099" t="s">
        <v>19</v>
      </c>
      <c r="AC2099" t="s">
        <v>14096</v>
      </c>
      <c r="AD2099">
        <v>1</v>
      </c>
    </row>
    <row r="2100" spans="1:30" ht="28.8" hidden="1" x14ac:dyDescent="0.3">
      <c r="A2100">
        <v>2099</v>
      </c>
      <c r="B2100" s="3" t="s">
        <v>13919</v>
      </c>
      <c r="C2100" t="s">
        <v>145</v>
      </c>
      <c r="F2100" t="s">
        <v>19388</v>
      </c>
      <c r="I2100"/>
      <c r="J2100"/>
      <c r="L2100"/>
      <c r="M2100"/>
      <c r="N2100"/>
      <c r="O2100" s="6" t="s">
        <v>13920</v>
      </c>
      <c r="P2100" t="s">
        <v>13918</v>
      </c>
      <c r="Q2100" t="s">
        <v>19</v>
      </c>
      <c r="R2100" s="6" t="s">
        <v>19</v>
      </c>
      <c r="S2100"/>
      <c r="T2100"/>
      <c r="U2100"/>
      <c r="W2100">
        <v>2014</v>
      </c>
      <c r="X2100" t="s">
        <v>11803</v>
      </c>
      <c r="Y2100" t="s">
        <v>19</v>
      </c>
      <c r="Z2100" t="s">
        <v>19</v>
      </c>
      <c r="AB2100" t="s">
        <v>19</v>
      </c>
      <c r="AD2100">
        <v>1</v>
      </c>
    </row>
    <row r="2101" spans="1:30" ht="28.8" hidden="1" x14ac:dyDescent="0.3">
      <c r="A2101">
        <v>2100</v>
      </c>
      <c r="B2101" s="3" t="s">
        <v>14098</v>
      </c>
      <c r="C2101" t="s">
        <v>145</v>
      </c>
      <c r="F2101" t="s">
        <v>21227</v>
      </c>
      <c r="I2101"/>
      <c r="J2101"/>
      <c r="L2101"/>
      <c r="M2101"/>
      <c r="N2101"/>
      <c r="O2101" s="6" t="s">
        <v>14099</v>
      </c>
      <c r="P2101" t="s">
        <v>14097</v>
      </c>
      <c r="Q2101" t="s">
        <v>19</v>
      </c>
      <c r="R2101" s="6" t="s">
        <v>19</v>
      </c>
      <c r="S2101"/>
      <c r="T2101"/>
      <c r="U2101"/>
      <c r="W2101">
        <v>2013</v>
      </c>
      <c r="X2101" t="s">
        <v>14100</v>
      </c>
      <c r="Y2101" t="s">
        <v>19</v>
      </c>
      <c r="Z2101" t="s">
        <v>19</v>
      </c>
      <c r="AA2101" t="s">
        <v>14101</v>
      </c>
      <c r="AB2101" t="s">
        <v>19</v>
      </c>
      <c r="AC2101" t="s">
        <v>14102</v>
      </c>
      <c r="AD2101">
        <v>1</v>
      </c>
    </row>
    <row r="2102" spans="1:30" hidden="1" x14ac:dyDescent="0.3">
      <c r="A2102">
        <v>2101</v>
      </c>
      <c r="B2102" s="3" t="s">
        <v>14341</v>
      </c>
      <c r="C2102" t="s">
        <v>145</v>
      </c>
      <c r="F2102" t="s">
        <v>622</v>
      </c>
      <c r="I2102"/>
      <c r="J2102"/>
      <c r="L2102"/>
      <c r="M2102"/>
      <c r="N2102"/>
      <c r="O2102" s="6" t="s">
        <v>14342</v>
      </c>
      <c r="P2102" t="s">
        <v>14340</v>
      </c>
      <c r="Q2102" t="s">
        <v>19</v>
      </c>
      <c r="R2102" s="6" t="s">
        <v>19</v>
      </c>
      <c r="S2102"/>
      <c r="T2102"/>
      <c r="U2102"/>
      <c r="W2102">
        <v>2012</v>
      </c>
      <c r="X2102" t="s">
        <v>11803</v>
      </c>
      <c r="Y2102" t="s">
        <v>19</v>
      </c>
      <c r="Z2102" t="s">
        <v>19</v>
      </c>
      <c r="AB2102" t="s">
        <v>19</v>
      </c>
      <c r="AD2102">
        <v>1</v>
      </c>
    </row>
    <row r="2103" spans="1:30" hidden="1" x14ac:dyDescent="0.3">
      <c r="A2103">
        <v>2102</v>
      </c>
      <c r="B2103" s="3" t="s">
        <v>20057</v>
      </c>
      <c r="C2103" t="s">
        <v>145</v>
      </c>
      <c r="F2103" t="s">
        <v>19388</v>
      </c>
      <c r="I2103"/>
      <c r="J2103"/>
      <c r="L2103"/>
      <c r="M2103"/>
      <c r="N2103"/>
      <c r="O2103" s="6" t="s">
        <v>20058</v>
      </c>
      <c r="P2103" t="s">
        <v>20056</v>
      </c>
      <c r="Q2103" t="s">
        <v>19</v>
      </c>
      <c r="R2103" s="6" t="s">
        <v>19</v>
      </c>
      <c r="S2103"/>
      <c r="T2103"/>
      <c r="U2103"/>
      <c r="W2103">
        <v>2014</v>
      </c>
      <c r="X2103" t="s">
        <v>20059</v>
      </c>
      <c r="Y2103" t="s">
        <v>19</v>
      </c>
      <c r="Z2103" t="s">
        <v>19</v>
      </c>
      <c r="AA2103" t="s">
        <v>20060</v>
      </c>
      <c r="AB2103" t="s">
        <v>19</v>
      </c>
      <c r="AC2103" t="s">
        <v>20061</v>
      </c>
      <c r="AD2103">
        <v>1</v>
      </c>
    </row>
    <row r="2104" spans="1:30" ht="28.8" hidden="1" x14ac:dyDescent="0.3">
      <c r="A2104">
        <v>2103</v>
      </c>
      <c r="B2104" s="3" t="s">
        <v>20063</v>
      </c>
      <c r="C2104" t="s">
        <v>145</v>
      </c>
      <c r="F2104" t="s">
        <v>146</v>
      </c>
      <c r="I2104"/>
      <c r="J2104"/>
      <c r="L2104"/>
      <c r="M2104"/>
      <c r="N2104"/>
      <c r="O2104" s="6" t="s">
        <v>20064</v>
      </c>
      <c r="P2104" t="s">
        <v>20062</v>
      </c>
      <c r="Q2104" t="s">
        <v>19</v>
      </c>
      <c r="R2104" s="6" t="s">
        <v>19</v>
      </c>
      <c r="S2104"/>
      <c r="T2104"/>
      <c r="U2104"/>
      <c r="W2104">
        <v>2014</v>
      </c>
      <c r="X2104" t="s">
        <v>20065</v>
      </c>
      <c r="Y2104" t="s">
        <v>19</v>
      </c>
      <c r="Z2104" t="s">
        <v>19</v>
      </c>
      <c r="AA2104" t="s">
        <v>20066</v>
      </c>
      <c r="AB2104" t="s">
        <v>19</v>
      </c>
      <c r="AD2104">
        <v>1</v>
      </c>
    </row>
    <row r="2105" spans="1:30" ht="43.2" hidden="1" x14ac:dyDescent="0.3">
      <c r="A2105">
        <v>2104</v>
      </c>
      <c r="B2105" s="3" t="s">
        <v>20068</v>
      </c>
      <c r="C2105" t="s">
        <v>145</v>
      </c>
      <c r="F2105" t="s">
        <v>146</v>
      </c>
      <c r="I2105"/>
      <c r="J2105"/>
      <c r="L2105"/>
      <c r="M2105"/>
      <c r="N2105"/>
      <c r="O2105" s="6" t="s">
        <v>20069</v>
      </c>
      <c r="P2105" t="s">
        <v>20067</v>
      </c>
      <c r="Q2105" t="s">
        <v>19</v>
      </c>
      <c r="R2105" s="6" t="s">
        <v>19</v>
      </c>
      <c r="S2105"/>
      <c r="T2105"/>
      <c r="U2105"/>
      <c r="W2105">
        <v>2012</v>
      </c>
      <c r="X2105" t="s">
        <v>20070</v>
      </c>
      <c r="Y2105" t="s">
        <v>19</v>
      </c>
      <c r="Z2105" t="s">
        <v>19</v>
      </c>
      <c r="AA2105" t="s">
        <v>20071</v>
      </c>
      <c r="AB2105" t="s">
        <v>19</v>
      </c>
      <c r="AD2105">
        <v>1</v>
      </c>
    </row>
    <row r="2106" spans="1:30" ht="28.8" hidden="1" x14ac:dyDescent="0.3">
      <c r="A2106">
        <v>2105</v>
      </c>
      <c r="B2106" s="3" t="s">
        <v>14104</v>
      </c>
      <c r="C2106" t="s">
        <v>145</v>
      </c>
      <c r="F2106" t="s">
        <v>19388</v>
      </c>
      <c r="I2106"/>
      <c r="J2106"/>
      <c r="L2106"/>
      <c r="M2106"/>
      <c r="N2106"/>
      <c r="O2106" s="6" t="s">
        <v>14105</v>
      </c>
      <c r="P2106" t="s">
        <v>14103</v>
      </c>
      <c r="Q2106" t="s">
        <v>19</v>
      </c>
      <c r="R2106" s="6" t="s">
        <v>19</v>
      </c>
      <c r="S2106"/>
      <c r="T2106"/>
      <c r="U2106"/>
      <c r="W2106">
        <v>2013</v>
      </c>
      <c r="X2106" t="s">
        <v>14106</v>
      </c>
      <c r="Y2106" t="s">
        <v>19</v>
      </c>
      <c r="Z2106" t="s">
        <v>19</v>
      </c>
      <c r="AA2106" t="s">
        <v>14107</v>
      </c>
      <c r="AB2106" t="s">
        <v>19</v>
      </c>
      <c r="AC2106" t="s">
        <v>14108</v>
      </c>
      <c r="AD2106">
        <v>1</v>
      </c>
    </row>
    <row r="2107" spans="1:30" ht="28.8" hidden="1" x14ac:dyDescent="0.3">
      <c r="A2107">
        <v>2106</v>
      </c>
      <c r="B2107" s="3" t="s">
        <v>20073</v>
      </c>
      <c r="C2107" t="s">
        <v>145</v>
      </c>
      <c r="F2107" t="s">
        <v>19388</v>
      </c>
      <c r="I2107"/>
      <c r="J2107"/>
      <c r="L2107"/>
      <c r="M2107"/>
      <c r="N2107"/>
      <c r="O2107" s="6" t="s">
        <v>20074</v>
      </c>
      <c r="P2107" t="s">
        <v>20072</v>
      </c>
      <c r="Q2107" t="s">
        <v>19</v>
      </c>
      <c r="R2107" s="6" t="s">
        <v>19</v>
      </c>
      <c r="S2107"/>
      <c r="T2107"/>
      <c r="U2107"/>
      <c r="W2107">
        <v>2014</v>
      </c>
      <c r="X2107" t="s">
        <v>11803</v>
      </c>
      <c r="Y2107" t="s">
        <v>19</v>
      </c>
      <c r="Z2107" t="s">
        <v>19</v>
      </c>
      <c r="AB2107" t="s">
        <v>19</v>
      </c>
      <c r="AD2107">
        <v>1</v>
      </c>
    </row>
    <row r="2108" spans="1:30" ht="28.8" hidden="1" x14ac:dyDescent="0.3">
      <c r="A2108">
        <v>2107</v>
      </c>
      <c r="B2108" s="3" t="s">
        <v>14350</v>
      </c>
      <c r="C2108" t="s">
        <v>145</v>
      </c>
      <c r="F2108" t="s">
        <v>19388</v>
      </c>
      <c r="I2108"/>
      <c r="J2108"/>
      <c r="L2108"/>
      <c r="M2108"/>
      <c r="N2108"/>
      <c r="O2108" s="6" t="s">
        <v>14351</v>
      </c>
      <c r="P2108" t="s">
        <v>14349</v>
      </c>
      <c r="Q2108" t="s">
        <v>19</v>
      </c>
      <c r="R2108" s="6" t="s">
        <v>19</v>
      </c>
      <c r="S2108"/>
      <c r="T2108"/>
      <c r="U2108"/>
      <c r="W2108">
        <v>2013</v>
      </c>
      <c r="X2108" t="s">
        <v>14352</v>
      </c>
      <c r="Y2108" t="s">
        <v>19</v>
      </c>
      <c r="Z2108" t="s">
        <v>19</v>
      </c>
      <c r="AA2108" t="s">
        <v>14353</v>
      </c>
      <c r="AB2108" t="s">
        <v>19</v>
      </c>
      <c r="AC2108" t="s">
        <v>14354</v>
      </c>
      <c r="AD2108">
        <v>1</v>
      </c>
    </row>
    <row r="2109" spans="1:30" ht="28.8" hidden="1" x14ac:dyDescent="0.3">
      <c r="A2109">
        <v>2108</v>
      </c>
      <c r="B2109" s="3" t="s">
        <v>20076</v>
      </c>
      <c r="C2109" t="s">
        <v>145</v>
      </c>
      <c r="F2109" t="s">
        <v>146</v>
      </c>
      <c r="I2109"/>
      <c r="J2109"/>
      <c r="L2109"/>
      <c r="M2109"/>
      <c r="N2109"/>
      <c r="O2109" s="6" t="s">
        <v>20077</v>
      </c>
      <c r="P2109" t="s">
        <v>20075</v>
      </c>
      <c r="Q2109" t="s">
        <v>19</v>
      </c>
      <c r="R2109" s="6" t="s">
        <v>19</v>
      </c>
      <c r="S2109"/>
      <c r="T2109"/>
      <c r="U2109"/>
      <c r="W2109">
        <v>2013</v>
      </c>
      <c r="X2109" t="s">
        <v>20078</v>
      </c>
      <c r="Y2109" t="s">
        <v>19</v>
      </c>
      <c r="Z2109" t="s">
        <v>19</v>
      </c>
      <c r="AA2109" t="s">
        <v>20079</v>
      </c>
      <c r="AB2109" t="s">
        <v>19</v>
      </c>
      <c r="AD2109">
        <v>1</v>
      </c>
    </row>
    <row r="2110" spans="1:30" ht="28.8" hidden="1" x14ac:dyDescent="0.3">
      <c r="A2110">
        <v>2109</v>
      </c>
      <c r="B2110" s="3" t="s">
        <v>14361</v>
      </c>
      <c r="C2110" t="s">
        <v>145</v>
      </c>
      <c r="F2110" t="s">
        <v>19388</v>
      </c>
      <c r="I2110"/>
      <c r="J2110"/>
      <c r="L2110"/>
      <c r="M2110"/>
      <c r="N2110"/>
      <c r="O2110" s="6" t="s">
        <v>14362</v>
      </c>
      <c r="P2110" t="s">
        <v>14360</v>
      </c>
      <c r="Q2110" t="s">
        <v>19</v>
      </c>
      <c r="R2110" s="6" t="s">
        <v>19</v>
      </c>
      <c r="S2110"/>
      <c r="T2110"/>
      <c r="U2110"/>
      <c r="W2110">
        <v>2013</v>
      </c>
      <c r="X2110" t="s">
        <v>14363</v>
      </c>
      <c r="Y2110" t="s">
        <v>19</v>
      </c>
      <c r="Z2110" t="s">
        <v>19</v>
      </c>
      <c r="AA2110" t="s">
        <v>14364</v>
      </c>
      <c r="AB2110" t="s">
        <v>19</v>
      </c>
      <c r="AC2110" t="s">
        <v>14365</v>
      </c>
      <c r="AD2110">
        <v>1</v>
      </c>
    </row>
    <row r="2111" spans="1:30" ht="28.8" hidden="1" x14ac:dyDescent="0.3">
      <c r="A2111">
        <v>2110</v>
      </c>
      <c r="B2111" s="3" t="s">
        <v>13703</v>
      </c>
      <c r="C2111" t="s">
        <v>145</v>
      </c>
      <c r="F2111" t="s">
        <v>19388</v>
      </c>
      <c r="I2111"/>
      <c r="J2111"/>
      <c r="L2111"/>
      <c r="M2111"/>
      <c r="N2111"/>
      <c r="O2111" s="6" t="s">
        <v>13704</v>
      </c>
      <c r="P2111" t="s">
        <v>13702</v>
      </c>
      <c r="Q2111" t="s">
        <v>19</v>
      </c>
      <c r="R2111" s="6" t="s">
        <v>19</v>
      </c>
      <c r="S2111"/>
      <c r="T2111"/>
      <c r="U2111"/>
      <c r="W2111">
        <v>2014</v>
      </c>
      <c r="X2111" t="s">
        <v>13705</v>
      </c>
      <c r="Y2111" t="s">
        <v>19</v>
      </c>
      <c r="Z2111" t="s">
        <v>19</v>
      </c>
      <c r="AA2111" t="s">
        <v>13706</v>
      </c>
      <c r="AB2111" t="s">
        <v>19</v>
      </c>
      <c r="AC2111" t="s">
        <v>13707</v>
      </c>
      <c r="AD2111">
        <v>1</v>
      </c>
    </row>
    <row r="2112" spans="1:30" ht="28.8" hidden="1" x14ac:dyDescent="0.3">
      <c r="A2112">
        <v>2111</v>
      </c>
      <c r="B2112" s="3" t="s">
        <v>13922</v>
      </c>
      <c r="C2112" t="s">
        <v>145</v>
      </c>
      <c r="F2112" t="s">
        <v>19388</v>
      </c>
      <c r="I2112"/>
      <c r="J2112"/>
      <c r="L2112"/>
      <c r="M2112"/>
      <c r="N2112"/>
      <c r="O2112" s="6" t="s">
        <v>13923</v>
      </c>
      <c r="P2112" t="s">
        <v>13921</v>
      </c>
      <c r="Q2112" t="s">
        <v>19</v>
      </c>
      <c r="R2112" s="6" t="s">
        <v>19</v>
      </c>
      <c r="S2112"/>
      <c r="T2112"/>
      <c r="U2112"/>
      <c r="W2112">
        <v>2013</v>
      </c>
      <c r="X2112" t="s">
        <v>13924</v>
      </c>
      <c r="Y2112" t="s">
        <v>19</v>
      </c>
      <c r="Z2112" t="s">
        <v>19</v>
      </c>
      <c r="AA2112" t="s">
        <v>13925</v>
      </c>
      <c r="AB2112" t="s">
        <v>19</v>
      </c>
      <c r="AC2112" t="s">
        <v>13926</v>
      </c>
      <c r="AD2112">
        <v>1</v>
      </c>
    </row>
    <row r="2113" spans="1:30" ht="28.8" hidden="1" x14ac:dyDescent="0.3">
      <c r="A2113">
        <v>2112</v>
      </c>
      <c r="B2113" s="3" t="s">
        <v>14367</v>
      </c>
      <c r="C2113" t="s">
        <v>145</v>
      </c>
      <c r="F2113" t="s">
        <v>19388</v>
      </c>
      <c r="I2113"/>
      <c r="J2113"/>
      <c r="L2113"/>
      <c r="M2113"/>
      <c r="N2113"/>
      <c r="O2113" s="6" t="s">
        <v>14368</v>
      </c>
      <c r="P2113" t="s">
        <v>14366</v>
      </c>
      <c r="Q2113" t="s">
        <v>19</v>
      </c>
      <c r="R2113" s="6" t="s">
        <v>19</v>
      </c>
      <c r="S2113"/>
      <c r="T2113"/>
      <c r="U2113"/>
      <c r="W2113">
        <v>2012</v>
      </c>
      <c r="X2113" t="s">
        <v>14369</v>
      </c>
      <c r="Y2113" t="s">
        <v>19</v>
      </c>
      <c r="Z2113" t="s">
        <v>19</v>
      </c>
      <c r="AB2113" t="s">
        <v>19</v>
      </c>
      <c r="AC2113" t="s">
        <v>14370</v>
      </c>
      <c r="AD2113">
        <v>1</v>
      </c>
    </row>
    <row r="2114" spans="1:30" ht="57.6" hidden="1" x14ac:dyDescent="0.3">
      <c r="A2114">
        <v>2113</v>
      </c>
      <c r="B2114" s="3" t="s">
        <v>13928</v>
      </c>
      <c r="C2114" t="s">
        <v>18</v>
      </c>
      <c r="D2114" t="s">
        <v>18</v>
      </c>
      <c r="E2114" s="3" t="s">
        <v>145</v>
      </c>
      <c r="F2114" t="s">
        <v>19389</v>
      </c>
      <c r="N2114" s="3" t="s">
        <v>21621</v>
      </c>
      <c r="O2114" s="7" t="s">
        <v>21620</v>
      </c>
      <c r="P2114" t="s">
        <v>13927</v>
      </c>
      <c r="Q2114" t="s">
        <v>19</v>
      </c>
      <c r="R2114" s="6" t="s">
        <v>19</v>
      </c>
      <c r="T2114" s="3"/>
      <c r="U2114" s="3"/>
      <c r="W2114">
        <v>2014</v>
      </c>
      <c r="X2114" t="s">
        <v>13929</v>
      </c>
      <c r="Y2114" t="s">
        <v>19</v>
      </c>
      <c r="Z2114" t="s">
        <v>19</v>
      </c>
      <c r="AA2114" t="s">
        <v>13930</v>
      </c>
      <c r="AB2114" t="s">
        <v>19</v>
      </c>
      <c r="AC2114" t="s">
        <v>13931</v>
      </c>
      <c r="AD2114">
        <v>1</v>
      </c>
    </row>
    <row r="2115" spans="1:30" ht="28.8" hidden="1" x14ac:dyDescent="0.3">
      <c r="A2115">
        <v>2114</v>
      </c>
      <c r="B2115" s="3" t="s">
        <v>13531</v>
      </c>
      <c r="C2115" t="s">
        <v>18</v>
      </c>
      <c r="D2115" t="s">
        <v>145</v>
      </c>
      <c r="F2115" t="s">
        <v>21297</v>
      </c>
      <c r="I2115"/>
      <c r="J2115"/>
      <c r="L2115"/>
      <c r="M2115"/>
      <c r="N2115"/>
      <c r="O2115" s="7" t="s">
        <v>13532</v>
      </c>
      <c r="P2115" t="s">
        <v>13530</v>
      </c>
      <c r="Q2115" t="s">
        <v>19</v>
      </c>
      <c r="R2115" s="6" t="s">
        <v>19</v>
      </c>
      <c r="S2115"/>
      <c r="T2115"/>
      <c r="U2115"/>
      <c r="W2115">
        <v>2015</v>
      </c>
      <c r="X2115" t="s">
        <v>13533</v>
      </c>
      <c r="Y2115" t="s">
        <v>19</v>
      </c>
      <c r="Z2115" t="s">
        <v>19</v>
      </c>
      <c r="AA2115" t="s">
        <v>13534</v>
      </c>
      <c r="AB2115" t="s">
        <v>19</v>
      </c>
      <c r="AC2115" t="s">
        <v>13535</v>
      </c>
      <c r="AD2115">
        <v>1</v>
      </c>
    </row>
    <row r="2116" spans="1:30" ht="28.8" hidden="1" x14ac:dyDescent="0.3">
      <c r="A2116">
        <v>2115</v>
      </c>
      <c r="B2116" s="3" t="s">
        <v>14110</v>
      </c>
      <c r="C2116" t="s">
        <v>18</v>
      </c>
      <c r="D2116" t="s">
        <v>145</v>
      </c>
      <c r="F2116" t="s">
        <v>19389</v>
      </c>
      <c r="I2116"/>
      <c r="J2116"/>
      <c r="L2116"/>
      <c r="M2116"/>
      <c r="N2116"/>
      <c r="O2116" s="7" t="s">
        <v>14111</v>
      </c>
      <c r="P2116" t="s">
        <v>14109</v>
      </c>
      <c r="Q2116" t="s">
        <v>19</v>
      </c>
      <c r="R2116" s="6" t="s">
        <v>19</v>
      </c>
      <c r="S2116"/>
      <c r="T2116"/>
      <c r="U2116"/>
      <c r="W2116">
        <v>2013</v>
      </c>
      <c r="X2116" t="s">
        <v>14112</v>
      </c>
      <c r="Y2116" t="s">
        <v>19</v>
      </c>
      <c r="Z2116" t="s">
        <v>19</v>
      </c>
      <c r="AA2116" t="s">
        <v>14113</v>
      </c>
      <c r="AB2116" t="s">
        <v>19</v>
      </c>
      <c r="AC2116" t="s">
        <v>14114</v>
      </c>
      <c r="AD2116">
        <v>1</v>
      </c>
    </row>
    <row r="2117" spans="1:30" ht="28.8" hidden="1" x14ac:dyDescent="0.3">
      <c r="A2117">
        <v>2116</v>
      </c>
      <c r="B2117" s="3" t="s">
        <v>13933</v>
      </c>
      <c r="C2117" t="s">
        <v>18</v>
      </c>
      <c r="D2117" t="s">
        <v>18</v>
      </c>
      <c r="E2117" s="3" t="s">
        <v>145</v>
      </c>
      <c r="F2117" t="s">
        <v>21295</v>
      </c>
      <c r="G2117" t="s">
        <v>21348</v>
      </c>
      <c r="H2117" t="s">
        <v>21360</v>
      </c>
      <c r="I2117" s="3" t="s">
        <v>21358</v>
      </c>
      <c r="O2117" s="7" t="s">
        <v>21622</v>
      </c>
      <c r="P2117" t="s">
        <v>13932</v>
      </c>
      <c r="Q2117" t="s">
        <v>19</v>
      </c>
      <c r="R2117" s="6" t="s">
        <v>19</v>
      </c>
      <c r="T2117" s="3"/>
      <c r="U2117" s="3"/>
      <c r="W2117">
        <v>2014</v>
      </c>
      <c r="X2117" t="s">
        <v>13934</v>
      </c>
      <c r="Y2117" t="s">
        <v>19</v>
      </c>
      <c r="Z2117" t="s">
        <v>19</v>
      </c>
      <c r="AA2117" t="s">
        <v>13935</v>
      </c>
      <c r="AB2117" t="s">
        <v>19</v>
      </c>
      <c r="AC2117" t="s">
        <v>13936</v>
      </c>
      <c r="AD2117">
        <v>1</v>
      </c>
    </row>
    <row r="2118" spans="1:30" ht="28.8" hidden="1" x14ac:dyDescent="0.3">
      <c r="A2118">
        <v>2117</v>
      </c>
      <c r="B2118" s="3" t="s">
        <v>13938</v>
      </c>
      <c r="C2118" t="s">
        <v>145</v>
      </c>
      <c r="F2118" t="s">
        <v>19388</v>
      </c>
      <c r="I2118"/>
      <c r="J2118"/>
      <c r="L2118"/>
      <c r="M2118"/>
      <c r="N2118"/>
      <c r="O2118" s="6" t="s">
        <v>13939</v>
      </c>
      <c r="P2118" t="s">
        <v>13937</v>
      </c>
      <c r="Q2118" t="s">
        <v>19</v>
      </c>
      <c r="R2118" s="6" t="s">
        <v>19</v>
      </c>
      <c r="S2118"/>
      <c r="T2118"/>
      <c r="U2118"/>
      <c r="W2118">
        <v>2014</v>
      </c>
      <c r="X2118" t="s">
        <v>13940</v>
      </c>
      <c r="Y2118" t="s">
        <v>19</v>
      </c>
      <c r="Z2118" t="s">
        <v>19</v>
      </c>
      <c r="AB2118" t="s">
        <v>19</v>
      </c>
      <c r="AC2118" t="s">
        <v>13941</v>
      </c>
      <c r="AD2118">
        <v>1</v>
      </c>
    </row>
    <row r="2119" spans="1:30" ht="28.8" hidden="1" x14ac:dyDescent="0.3">
      <c r="A2119">
        <v>2118</v>
      </c>
      <c r="B2119" s="3" t="s">
        <v>14372</v>
      </c>
      <c r="C2119" t="s">
        <v>145</v>
      </c>
      <c r="F2119" t="s">
        <v>19388</v>
      </c>
      <c r="I2119"/>
      <c r="J2119"/>
      <c r="L2119"/>
      <c r="M2119"/>
      <c r="N2119"/>
      <c r="O2119" s="6" t="s">
        <v>14373</v>
      </c>
      <c r="P2119" t="s">
        <v>14371</v>
      </c>
      <c r="Q2119" t="s">
        <v>19</v>
      </c>
      <c r="R2119" s="6" t="s">
        <v>19</v>
      </c>
      <c r="S2119"/>
      <c r="T2119"/>
      <c r="U2119"/>
      <c r="W2119">
        <v>2012</v>
      </c>
      <c r="X2119" t="s">
        <v>14374</v>
      </c>
      <c r="Y2119" t="s">
        <v>19</v>
      </c>
      <c r="Z2119" t="s">
        <v>19</v>
      </c>
      <c r="AB2119" t="s">
        <v>19</v>
      </c>
      <c r="AC2119" t="s">
        <v>14375</v>
      </c>
      <c r="AD2119">
        <v>1</v>
      </c>
    </row>
    <row r="2120" spans="1:30" hidden="1" x14ac:dyDescent="0.3">
      <c r="A2120">
        <v>2119</v>
      </c>
      <c r="B2120" s="3" t="s">
        <v>14116</v>
      </c>
      <c r="C2120" t="s">
        <v>145</v>
      </c>
      <c r="F2120" t="s">
        <v>19388</v>
      </c>
      <c r="I2120"/>
      <c r="J2120"/>
      <c r="L2120"/>
      <c r="M2120"/>
      <c r="N2120"/>
      <c r="O2120" s="6" t="s">
        <v>14117</v>
      </c>
      <c r="P2120" t="s">
        <v>14115</v>
      </c>
      <c r="Q2120" t="s">
        <v>19</v>
      </c>
      <c r="R2120" s="6" t="s">
        <v>19</v>
      </c>
      <c r="S2120"/>
      <c r="T2120"/>
      <c r="U2120"/>
      <c r="W2120">
        <v>2013</v>
      </c>
      <c r="X2120" t="s">
        <v>14118</v>
      </c>
      <c r="Y2120" t="s">
        <v>19</v>
      </c>
      <c r="Z2120" t="s">
        <v>19</v>
      </c>
      <c r="AB2120" t="s">
        <v>19</v>
      </c>
      <c r="AC2120" t="s">
        <v>14119</v>
      </c>
      <c r="AD2120">
        <v>1</v>
      </c>
    </row>
    <row r="2121" spans="1:30" ht="28.8" hidden="1" x14ac:dyDescent="0.3">
      <c r="A2121">
        <v>2120</v>
      </c>
      <c r="B2121" s="3" t="s">
        <v>14121</v>
      </c>
      <c r="C2121" t="s">
        <v>145</v>
      </c>
      <c r="F2121" t="s">
        <v>19388</v>
      </c>
      <c r="I2121"/>
      <c r="J2121"/>
      <c r="L2121"/>
      <c r="M2121"/>
      <c r="N2121"/>
      <c r="O2121" s="6" t="s">
        <v>14122</v>
      </c>
      <c r="P2121" t="s">
        <v>14120</v>
      </c>
      <c r="Q2121" t="s">
        <v>19</v>
      </c>
      <c r="R2121" s="6" t="s">
        <v>19</v>
      </c>
      <c r="S2121"/>
      <c r="T2121"/>
      <c r="U2121"/>
      <c r="W2121">
        <v>2013</v>
      </c>
      <c r="X2121" t="s">
        <v>14123</v>
      </c>
      <c r="Y2121" t="s">
        <v>19</v>
      </c>
      <c r="Z2121" t="s">
        <v>19</v>
      </c>
      <c r="AA2121" t="s">
        <v>14124</v>
      </c>
      <c r="AB2121" t="s">
        <v>19</v>
      </c>
      <c r="AC2121" t="s">
        <v>14125</v>
      </c>
      <c r="AD2121">
        <v>1</v>
      </c>
    </row>
    <row r="2122" spans="1:30" ht="28.8" hidden="1" x14ac:dyDescent="0.3">
      <c r="A2122">
        <v>2121</v>
      </c>
      <c r="B2122" s="3" t="s">
        <v>13709</v>
      </c>
      <c r="C2122" t="s">
        <v>145</v>
      </c>
      <c r="F2122" t="s">
        <v>19388</v>
      </c>
      <c r="I2122"/>
      <c r="J2122"/>
      <c r="L2122"/>
      <c r="M2122"/>
      <c r="N2122"/>
      <c r="O2122" s="6" t="s">
        <v>13710</v>
      </c>
      <c r="P2122" t="s">
        <v>13708</v>
      </c>
      <c r="Q2122" t="s">
        <v>19</v>
      </c>
      <c r="R2122" s="6" t="s">
        <v>19</v>
      </c>
      <c r="S2122"/>
      <c r="T2122"/>
      <c r="U2122"/>
      <c r="W2122">
        <v>2014</v>
      </c>
      <c r="X2122" t="s">
        <v>13711</v>
      </c>
      <c r="Y2122" t="s">
        <v>19</v>
      </c>
      <c r="Z2122" t="s">
        <v>19</v>
      </c>
      <c r="AA2122" t="s">
        <v>13712</v>
      </c>
      <c r="AB2122" t="s">
        <v>19</v>
      </c>
      <c r="AC2122" t="s">
        <v>13713</v>
      </c>
      <c r="AD2122">
        <v>1</v>
      </c>
    </row>
    <row r="2123" spans="1:30" ht="43.2" hidden="1" x14ac:dyDescent="0.3">
      <c r="A2123">
        <v>2122</v>
      </c>
      <c r="B2123" s="3" t="s">
        <v>14127</v>
      </c>
      <c r="C2123" t="s">
        <v>145</v>
      </c>
      <c r="F2123" t="s">
        <v>19388</v>
      </c>
      <c r="I2123"/>
      <c r="J2123"/>
      <c r="L2123"/>
      <c r="M2123"/>
      <c r="N2123"/>
      <c r="O2123" s="6" t="s">
        <v>14128</v>
      </c>
      <c r="P2123" t="s">
        <v>14126</v>
      </c>
      <c r="Q2123" t="s">
        <v>19</v>
      </c>
      <c r="R2123" s="6" t="s">
        <v>19</v>
      </c>
      <c r="S2123"/>
      <c r="T2123"/>
      <c r="U2123"/>
      <c r="W2123">
        <v>2013</v>
      </c>
      <c r="X2123" t="s">
        <v>14129</v>
      </c>
      <c r="Y2123" t="s">
        <v>19</v>
      </c>
      <c r="Z2123" t="s">
        <v>19</v>
      </c>
      <c r="AA2123" t="s">
        <v>14130</v>
      </c>
      <c r="AB2123" t="s">
        <v>19</v>
      </c>
      <c r="AD2123">
        <v>1</v>
      </c>
    </row>
    <row r="2124" spans="1:30" ht="43.2" hidden="1" x14ac:dyDescent="0.3">
      <c r="A2124">
        <v>2123</v>
      </c>
      <c r="B2124" s="3" t="s">
        <v>14132</v>
      </c>
      <c r="C2124" t="s">
        <v>145</v>
      </c>
      <c r="F2124" t="s">
        <v>19388</v>
      </c>
      <c r="I2124"/>
      <c r="J2124"/>
      <c r="L2124"/>
      <c r="M2124"/>
      <c r="N2124"/>
      <c r="O2124" s="6" t="s">
        <v>14133</v>
      </c>
      <c r="P2124" t="s">
        <v>14131</v>
      </c>
      <c r="Q2124" t="s">
        <v>19</v>
      </c>
      <c r="R2124" s="6" t="s">
        <v>19</v>
      </c>
      <c r="S2124"/>
      <c r="T2124"/>
      <c r="U2124"/>
      <c r="W2124">
        <v>2013</v>
      </c>
      <c r="X2124" t="s">
        <v>14134</v>
      </c>
      <c r="Y2124" t="s">
        <v>19</v>
      </c>
      <c r="Z2124" t="s">
        <v>19</v>
      </c>
      <c r="AB2124" t="s">
        <v>19</v>
      </c>
      <c r="AC2124" t="s">
        <v>14135</v>
      </c>
      <c r="AD2124">
        <v>1</v>
      </c>
    </row>
    <row r="2125" spans="1:30" ht="28.8" hidden="1" x14ac:dyDescent="0.3">
      <c r="A2125">
        <v>2124</v>
      </c>
      <c r="B2125" s="3" t="s">
        <v>13548</v>
      </c>
      <c r="C2125" t="s">
        <v>145</v>
      </c>
      <c r="F2125" t="s">
        <v>19376</v>
      </c>
      <c r="I2125"/>
      <c r="J2125"/>
      <c r="L2125"/>
      <c r="M2125"/>
      <c r="N2125"/>
      <c r="O2125" s="6" t="s">
        <v>13549</v>
      </c>
      <c r="P2125" t="s">
        <v>13547</v>
      </c>
      <c r="Q2125" t="s">
        <v>19</v>
      </c>
      <c r="R2125" s="6" t="s">
        <v>19</v>
      </c>
      <c r="S2125"/>
      <c r="T2125"/>
      <c r="U2125"/>
      <c r="W2125">
        <v>2015</v>
      </c>
      <c r="X2125" t="s">
        <v>13550</v>
      </c>
      <c r="Y2125" t="s">
        <v>19</v>
      </c>
      <c r="Z2125" t="s">
        <v>19</v>
      </c>
      <c r="AA2125" t="s">
        <v>13551</v>
      </c>
      <c r="AB2125" t="s">
        <v>19</v>
      </c>
      <c r="AC2125" t="s">
        <v>13552</v>
      </c>
      <c r="AD2125">
        <v>1</v>
      </c>
    </row>
    <row r="2126" spans="1:30" ht="43.2" hidden="1" x14ac:dyDescent="0.3">
      <c r="A2126">
        <v>2125</v>
      </c>
      <c r="B2126" s="3" t="s">
        <v>14137</v>
      </c>
      <c r="C2126" t="s">
        <v>145</v>
      </c>
      <c r="F2126" t="s">
        <v>19388</v>
      </c>
      <c r="I2126"/>
      <c r="J2126"/>
      <c r="L2126"/>
      <c r="M2126"/>
      <c r="N2126"/>
      <c r="O2126" s="6" t="s">
        <v>14138</v>
      </c>
      <c r="P2126" t="s">
        <v>14136</v>
      </c>
      <c r="Q2126" t="s">
        <v>19</v>
      </c>
      <c r="R2126" s="6" t="s">
        <v>19</v>
      </c>
      <c r="S2126"/>
      <c r="T2126"/>
      <c r="U2126"/>
      <c r="W2126">
        <v>2013</v>
      </c>
      <c r="X2126" t="s">
        <v>14139</v>
      </c>
      <c r="Y2126" t="s">
        <v>19</v>
      </c>
      <c r="Z2126" t="s">
        <v>19</v>
      </c>
      <c r="AB2126" t="s">
        <v>19</v>
      </c>
      <c r="AC2126" t="s">
        <v>14140</v>
      </c>
      <c r="AD2126">
        <v>1</v>
      </c>
    </row>
    <row r="2127" spans="1:30" ht="43.2" hidden="1" x14ac:dyDescent="0.3">
      <c r="A2127">
        <v>2126</v>
      </c>
      <c r="B2127" s="3" t="s">
        <v>14142</v>
      </c>
      <c r="C2127" t="s">
        <v>18</v>
      </c>
      <c r="D2127" t="s">
        <v>18</v>
      </c>
      <c r="E2127" s="3" t="s">
        <v>145</v>
      </c>
      <c r="F2127" t="s">
        <v>22186</v>
      </c>
      <c r="I2127" t="s">
        <v>21638</v>
      </c>
      <c r="N2127" s="3" t="s">
        <v>21625</v>
      </c>
      <c r="O2127" s="7" t="s">
        <v>21624</v>
      </c>
      <c r="P2127" t="s">
        <v>14141</v>
      </c>
      <c r="Q2127" t="s">
        <v>19</v>
      </c>
      <c r="R2127" s="6" t="s">
        <v>19</v>
      </c>
      <c r="T2127" s="3"/>
      <c r="U2127" s="3"/>
      <c r="W2127">
        <v>2013</v>
      </c>
      <c r="X2127" t="s">
        <v>14143</v>
      </c>
      <c r="Y2127" t="s">
        <v>19</v>
      </c>
      <c r="Z2127" t="s">
        <v>19</v>
      </c>
      <c r="AA2127" t="s">
        <v>14144</v>
      </c>
      <c r="AB2127" t="s">
        <v>19</v>
      </c>
      <c r="AD2127">
        <v>1</v>
      </c>
    </row>
    <row r="2128" spans="1:30" ht="28.8" hidden="1" x14ac:dyDescent="0.3">
      <c r="A2128">
        <v>2127</v>
      </c>
      <c r="B2128" s="3" t="s">
        <v>14146</v>
      </c>
      <c r="C2128" t="s">
        <v>18</v>
      </c>
      <c r="D2128" t="s">
        <v>145</v>
      </c>
      <c r="F2128" t="s">
        <v>19390</v>
      </c>
      <c r="I2128"/>
      <c r="J2128"/>
      <c r="L2128"/>
      <c r="M2128"/>
      <c r="N2128"/>
      <c r="O2128" s="7" t="s">
        <v>14147</v>
      </c>
      <c r="P2128" t="s">
        <v>14145</v>
      </c>
      <c r="Q2128" t="s">
        <v>19</v>
      </c>
      <c r="R2128" s="6" t="s">
        <v>19</v>
      </c>
      <c r="S2128"/>
      <c r="T2128"/>
      <c r="U2128"/>
      <c r="W2128">
        <v>2013</v>
      </c>
      <c r="X2128" t="s">
        <v>14148</v>
      </c>
      <c r="Y2128" t="s">
        <v>19</v>
      </c>
      <c r="Z2128" t="s">
        <v>19</v>
      </c>
      <c r="AA2128" t="s">
        <v>14149</v>
      </c>
      <c r="AB2128" t="s">
        <v>19</v>
      </c>
      <c r="AC2128" t="s">
        <v>14150</v>
      </c>
      <c r="AD2128">
        <v>1</v>
      </c>
    </row>
    <row r="2129" spans="1:30" ht="43.2" hidden="1" x14ac:dyDescent="0.3">
      <c r="A2129">
        <v>2128</v>
      </c>
      <c r="B2129" s="3" t="s">
        <v>13943</v>
      </c>
      <c r="C2129" t="s">
        <v>18</v>
      </c>
      <c r="D2129" t="s">
        <v>145</v>
      </c>
      <c r="F2129" t="s">
        <v>21295</v>
      </c>
      <c r="I2129"/>
      <c r="J2129"/>
      <c r="L2129"/>
      <c r="M2129"/>
      <c r="N2129"/>
      <c r="O2129" s="7" t="s">
        <v>13944</v>
      </c>
      <c r="P2129" t="s">
        <v>13942</v>
      </c>
      <c r="Q2129" t="s">
        <v>19</v>
      </c>
      <c r="R2129" s="6" t="s">
        <v>19</v>
      </c>
      <c r="S2129"/>
      <c r="T2129"/>
      <c r="U2129"/>
      <c r="W2129">
        <v>2014</v>
      </c>
      <c r="X2129" t="s">
        <v>13945</v>
      </c>
      <c r="Y2129" t="s">
        <v>19</v>
      </c>
      <c r="Z2129" t="s">
        <v>19</v>
      </c>
      <c r="AA2129" t="s">
        <v>13946</v>
      </c>
      <c r="AB2129" t="s">
        <v>19</v>
      </c>
      <c r="AC2129" t="s">
        <v>13947</v>
      </c>
      <c r="AD2129">
        <v>1</v>
      </c>
    </row>
    <row r="2130" spans="1:30" ht="43.2" hidden="1" x14ac:dyDescent="0.3">
      <c r="A2130">
        <v>2129</v>
      </c>
      <c r="B2130" s="3" t="s">
        <v>13949</v>
      </c>
      <c r="C2130" t="s">
        <v>145</v>
      </c>
      <c r="F2130" t="s">
        <v>21227</v>
      </c>
      <c r="I2130"/>
      <c r="J2130"/>
      <c r="L2130"/>
      <c r="M2130"/>
      <c r="N2130"/>
      <c r="O2130" s="6" t="s">
        <v>13950</v>
      </c>
      <c r="P2130" t="s">
        <v>13948</v>
      </c>
      <c r="Q2130" t="s">
        <v>19</v>
      </c>
      <c r="R2130" s="6" t="s">
        <v>19</v>
      </c>
      <c r="S2130"/>
      <c r="T2130"/>
      <c r="U2130"/>
      <c r="W2130">
        <v>2014</v>
      </c>
      <c r="X2130" t="s">
        <v>13951</v>
      </c>
      <c r="Y2130" t="s">
        <v>19</v>
      </c>
      <c r="Z2130" t="s">
        <v>19</v>
      </c>
      <c r="AA2130" t="s">
        <v>13952</v>
      </c>
      <c r="AB2130" t="s">
        <v>19</v>
      </c>
      <c r="AC2130" t="s">
        <v>13953</v>
      </c>
      <c r="AD2130">
        <v>1</v>
      </c>
    </row>
    <row r="2131" spans="1:30" ht="28.8" hidden="1" x14ac:dyDescent="0.3">
      <c r="A2131">
        <v>2130</v>
      </c>
      <c r="B2131" s="3" t="s">
        <v>14152</v>
      </c>
      <c r="C2131" t="s">
        <v>145</v>
      </c>
      <c r="F2131" t="s">
        <v>19388</v>
      </c>
      <c r="I2131"/>
      <c r="J2131"/>
      <c r="L2131"/>
      <c r="M2131"/>
      <c r="N2131"/>
      <c r="O2131" s="6" t="s">
        <v>14153</v>
      </c>
      <c r="P2131" t="s">
        <v>14151</v>
      </c>
      <c r="Q2131" t="s">
        <v>19</v>
      </c>
      <c r="R2131" s="6" t="s">
        <v>19</v>
      </c>
      <c r="S2131"/>
      <c r="T2131"/>
      <c r="U2131"/>
      <c r="W2131">
        <v>2013</v>
      </c>
      <c r="X2131" t="s">
        <v>14154</v>
      </c>
      <c r="Y2131" t="s">
        <v>19</v>
      </c>
      <c r="Z2131" t="s">
        <v>19</v>
      </c>
      <c r="AB2131" t="s">
        <v>19</v>
      </c>
      <c r="AC2131" t="s">
        <v>14155</v>
      </c>
      <c r="AD2131">
        <v>1</v>
      </c>
    </row>
    <row r="2132" spans="1:30" hidden="1" x14ac:dyDescent="0.3">
      <c r="A2132">
        <v>2131</v>
      </c>
      <c r="B2132" s="3" t="s">
        <v>13955</v>
      </c>
      <c r="C2132" t="s">
        <v>18</v>
      </c>
      <c r="D2132" t="s">
        <v>145</v>
      </c>
      <c r="F2132" t="s">
        <v>19376</v>
      </c>
      <c r="I2132"/>
      <c r="J2132"/>
      <c r="L2132"/>
      <c r="M2132"/>
      <c r="N2132"/>
      <c r="O2132" s="7" t="s">
        <v>13956</v>
      </c>
      <c r="P2132" t="s">
        <v>13954</v>
      </c>
      <c r="Q2132" t="s">
        <v>19</v>
      </c>
      <c r="R2132" s="6" t="s">
        <v>19</v>
      </c>
      <c r="S2132"/>
      <c r="T2132"/>
      <c r="U2132"/>
      <c r="W2132">
        <v>2014</v>
      </c>
      <c r="X2132" t="s">
        <v>13957</v>
      </c>
      <c r="Y2132" t="s">
        <v>19</v>
      </c>
      <c r="Z2132" t="s">
        <v>19</v>
      </c>
      <c r="AB2132" t="s">
        <v>19</v>
      </c>
      <c r="AD2132">
        <v>1</v>
      </c>
    </row>
    <row r="2133" spans="1:30" ht="28.8" hidden="1" x14ac:dyDescent="0.3">
      <c r="A2133">
        <v>2132</v>
      </c>
      <c r="B2133" s="3" t="s">
        <v>20081</v>
      </c>
      <c r="C2133" t="s">
        <v>145</v>
      </c>
      <c r="F2133" t="s">
        <v>146</v>
      </c>
      <c r="I2133"/>
      <c r="J2133"/>
      <c r="L2133"/>
      <c r="M2133"/>
      <c r="N2133"/>
      <c r="O2133" s="6" t="s">
        <v>20082</v>
      </c>
      <c r="P2133" t="s">
        <v>20080</v>
      </c>
      <c r="Q2133" t="s">
        <v>19</v>
      </c>
      <c r="R2133" s="6" t="s">
        <v>19</v>
      </c>
      <c r="S2133"/>
      <c r="T2133"/>
      <c r="U2133"/>
      <c r="W2133">
        <v>2013</v>
      </c>
      <c r="X2133" t="s">
        <v>20083</v>
      </c>
      <c r="Y2133" t="s">
        <v>19</v>
      </c>
      <c r="Z2133" t="s">
        <v>19</v>
      </c>
      <c r="AA2133" t="s">
        <v>20084</v>
      </c>
      <c r="AB2133" t="s">
        <v>19</v>
      </c>
      <c r="AD2133">
        <v>1</v>
      </c>
    </row>
    <row r="2134" spans="1:30" ht="43.2" hidden="1" x14ac:dyDescent="0.3">
      <c r="A2134">
        <v>2133</v>
      </c>
      <c r="B2134" s="3" t="s">
        <v>13715</v>
      </c>
      <c r="C2134" t="s">
        <v>145</v>
      </c>
      <c r="F2134" t="s">
        <v>19388</v>
      </c>
      <c r="I2134"/>
      <c r="J2134"/>
      <c r="L2134"/>
      <c r="M2134"/>
      <c r="N2134"/>
      <c r="O2134" s="6" t="s">
        <v>13716</v>
      </c>
      <c r="P2134" t="s">
        <v>13714</v>
      </c>
      <c r="Q2134" t="s">
        <v>19</v>
      </c>
      <c r="R2134" s="6" t="s">
        <v>19</v>
      </c>
      <c r="S2134"/>
      <c r="T2134"/>
      <c r="U2134"/>
      <c r="W2134">
        <v>2014</v>
      </c>
      <c r="X2134" t="s">
        <v>13717</v>
      </c>
      <c r="Y2134" t="s">
        <v>19</v>
      </c>
      <c r="Z2134" t="s">
        <v>19</v>
      </c>
      <c r="AA2134" t="s">
        <v>13718</v>
      </c>
      <c r="AB2134" t="s">
        <v>19</v>
      </c>
      <c r="AC2134" t="s">
        <v>13719</v>
      </c>
      <c r="AD2134">
        <v>1</v>
      </c>
    </row>
    <row r="2135" spans="1:30" ht="43.2" hidden="1" x14ac:dyDescent="0.3">
      <c r="A2135">
        <v>2134</v>
      </c>
      <c r="B2135" s="3" t="s">
        <v>13959</v>
      </c>
      <c r="C2135" t="s">
        <v>145</v>
      </c>
      <c r="F2135" t="s">
        <v>19390</v>
      </c>
      <c r="I2135"/>
      <c r="J2135"/>
      <c r="L2135"/>
      <c r="M2135"/>
      <c r="N2135"/>
      <c r="O2135" s="6" t="s">
        <v>13960</v>
      </c>
      <c r="P2135" t="s">
        <v>13958</v>
      </c>
      <c r="Q2135" t="s">
        <v>19</v>
      </c>
      <c r="R2135" s="6" t="s">
        <v>19</v>
      </c>
      <c r="S2135"/>
      <c r="T2135"/>
      <c r="U2135"/>
      <c r="W2135">
        <v>2013</v>
      </c>
      <c r="X2135" t="s">
        <v>13961</v>
      </c>
      <c r="Y2135" t="s">
        <v>19</v>
      </c>
      <c r="Z2135" t="s">
        <v>19</v>
      </c>
      <c r="AB2135" t="s">
        <v>19</v>
      </c>
      <c r="AC2135" t="s">
        <v>13962</v>
      </c>
      <c r="AD2135">
        <v>1</v>
      </c>
    </row>
    <row r="2136" spans="1:30" ht="28.8" hidden="1" x14ac:dyDescent="0.3">
      <c r="A2136">
        <v>2135</v>
      </c>
      <c r="B2136" s="3" t="s">
        <v>14157</v>
      </c>
      <c r="C2136" t="s">
        <v>145</v>
      </c>
      <c r="F2136" t="s">
        <v>19388</v>
      </c>
      <c r="I2136"/>
      <c r="J2136"/>
      <c r="L2136"/>
      <c r="M2136"/>
      <c r="N2136"/>
      <c r="O2136" s="6" t="s">
        <v>14158</v>
      </c>
      <c r="P2136" t="s">
        <v>14156</v>
      </c>
      <c r="Q2136" t="s">
        <v>19</v>
      </c>
      <c r="R2136" s="6" t="s">
        <v>19</v>
      </c>
      <c r="S2136"/>
      <c r="T2136"/>
      <c r="U2136"/>
      <c r="W2136">
        <v>2013</v>
      </c>
      <c r="X2136" t="s">
        <v>14159</v>
      </c>
      <c r="Y2136" t="s">
        <v>19</v>
      </c>
      <c r="Z2136" t="s">
        <v>19</v>
      </c>
      <c r="AA2136" t="s">
        <v>14160</v>
      </c>
      <c r="AB2136" t="s">
        <v>19</v>
      </c>
      <c r="AC2136" t="s">
        <v>14161</v>
      </c>
      <c r="AD2136">
        <v>1</v>
      </c>
    </row>
    <row r="2137" spans="1:30" ht="43.2" hidden="1" x14ac:dyDescent="0.3">
      <c r="A2137">
        <v>2136</v>
      </c>
      <c r="B2137" s="3" t="s">
        <v>13964</v>
      </c>
      <c r="C2137" t="s">
        <v>18</v>
      </c>
      <c r="D2137" t="s">
        <v>145</v>
      </c>
      <c r="F2137" t="s">
        <v>21226</v>
      </c>
      <c r="I2137"/>
      <c r="J2137"/>
      <c r="L2137"/>
      <c r="M2137"/>
      <c r="N2137"/>
      <c r="O2137" s="7" t="s">
        <v>13965</v>
      </c>
      <c r="P2137" t="s">
        <v>13963</v>
      </c>
      <c r="Q2137" t="s">
        <v>19</v>
      </c>
      <c r="R2137" s="6" t="s">
        <v>19</v>
      </c>
      <c r="S2137"/>
      <c r="T2137"/>
      <c r="U2137"/>
      <c r="W2137">
        <v>2014</v>
      </c>
      <c r="X2137" t="s">
        <v>13966</v>
      </c>
      <c r="Y2137" t="s">
        <v>19</v>
      </c>
      <c r="Z2137" t="s">
        <v>19</v>
      </c>
      <c r="AA2137" t="s">
        <v>13967</v>
      </c>
      <c r="AB2137" t="s">
        <v>19</v>
      </c>
      <c r="AC2137" t="s">
        <v>13968</v>
      </c>
      <c r="AD2137">
        <v>1</v>
      </c>
    </row>
    <row r="2138" spans="1:30" ht="43.2" hidden="1" x14ac:dyDescent="0.3">
      <c r="A2138">
        <v>2137</v>
      </c>
      <c r="B2138" s="3" t="s">
        <v>14163</v>
      </c>
      <c r="C2138" t="s">
        <v>145</v>
      </c>
      <c r="F2138" t="s">
        <v>19388</v>
      </c>
      <c r="I2138"/>
      <c r="J2138"/>
      <c r="L2138"/>
      <c r="M2138"/>
      <c r="N2138"/>
      <c r="O2138" s="6" t="s">
        <v>14164</v>
      </c>
      <c r="P2138" t="s">
        <v>14162</v>
      </c>
      <c r="Q2138" t="s">
        <v>19</v>
      </c>
      <c r="R2138" s="6" t="s">
        <v>19</v>
      </c>
      <c r="S2138"/>
      <c r="T2138"/>
      <c r="U2138"/>
      <c r="W2138">
        <v>2013</v>
      </c>
      <c r="X2138" t="s">
        <v>14165</v>
      </c>
      <c r="Y2138" t="s">
        <v>19</v>
      </c>
      <c r="Z2138" t="s">
        <v>19</v>
      </c>
      <c r="AA2138" t="s">
        <v>14166</v>
      </c>
      <c r="AB2138" t="s">
        <v>19</v>
      </c>
      <c r="AC2138" t="s">
        <v>14167</v>
      </c>
      <c r="AD2138">
        <v>1</v>
      </c>
    </row>
    <row r="2139" spans="1:30" ht="28.8" hidden="1" x14ac:dyDescent="0.3">
      <c r="A2139">
        <v>2138</v>
      </c>
      <c r="B2139" s="3" t="s">
        <v>20086</v>
      </c>
      <c r="C2139" t="s">
        <v>145</v>
      </c>
      <c r="F2139" t="s">
        <v>19388</v>
      </c>
      <c r="I2139"/>
      <c r="J2139"/>
      <c r="L2139"/>
      <c r="M2139"/>
      <c r="N2139"/>
      <c r="O2139" s="6" t="s">
        <v>20087</v>
      </c>
      <c r="P2139" t="s">
        <v>20085</v>
      </c>
      <c r="Q2139" t="s">
        <v>19</v>
      </c>
      <c r="R2139" s="6" t="s">
        <v>19</v>
      </c>
      <c r="S2139"/>
      <c r="T2139"/>
      <c r="U2139"/>
      <c r="W2139">
        <v>2013</v>
      </c>
      <c r="X2139" t="s">
        <v>20088</v>
      </c>
      <c r="Y2139" t="s">
        <v>19</v>
      </c>
      <c r="Z2139" t="s">
        <v>19</v>
      </c>
      <c r="AA2139" t="s">
        <v>20089</v>
      </c>
      <c r="AB2139" t="s">
        <v>19</v>
      </c>
      <c r="AD2139">
        <v>1</v>
      </c>
    </row>
    <row r="2140" spans="1:30" ht="28.8" hidden="1" x14ac:dyDescent="0.3">
      <c r="A2140">
        <v>2139</v>
      </c>
      <c r="B2140" s="3" t="s">
        <v>14376</v>
      </c>
      <c r="C2140" t="s">
        <v>145</v>
      </c>
      <c r="F2140" t="s">
        <v>19388</v>
      </c>
      <c r="I2140"/>
      <c r="J2140"/>
      <c r="L2140"/>
      <c r="M2140"/>
      <c r="N2140"/>
      <c r="O2140" s="6" t="s">
        <v>14377</v>
      </c>
      <c r="P2140" t="s">
        <v>13174</v>
      </c>
      <c r="Q2140" t="s">
        <v>19</v>
      </c>
      <c r="R2140" s="6" t="s">
        <v>19</v>
      </c>
      <c r="S2140"/>
      <c r="T2140"/>
      <c r="U2140"/>
      <c r="W2140">
        <v>2012</v>
      </c>
      <c r="X2140" t="s">
        <v>14378</v>
      </c>
      <c r="Y2140" t="s">
        <v>19</v>
      </c>
      <c r="Z2140" t="s">
        <v>19</v>
      </c>
      <c r="AA2140" t="s">
        <v>14379</v>
      </c>
      <c r="AB2140" t="s">
        <v>19</v>
      </c>
      <c r="AC2140" t="s">
        <v>14380</v>
      </c>
      <c r="AD2140">
        <v>1</v>
      </c>
    </row>
    <row r="2141" spans="1:30" ht="28.8" hidden="1" x14ac:dyDescent="0.3">
      <c r="A2141">
        <v>2140</v>
      </c>
      <c r="B2141" s="3" t="s">
        <v>13721</v>
      </c>
      <c r="C2141" t="s">
        <v>18</v>
      </c>
      <c r="D2141" t="s">
        <v>145</v>
      </c>
      <c r="F2141" t="s">
        <v>19390</v>
      </c>
      <c r="I2141"/>
      <c r="J2141"/>
      <c r="L2141"/>
      <c r="M2141"/>
      <c r="N2141"/>
      <c r="O2141" s="7" t="s">
        <v>21320</v>
      </c>
      <c r="P2141" t="s">
        <v>13720</v>
      </c>
      <c r="Q2141" t="s">
        <v>19</v>
      </c>
      <c r="R2141" s="6" t="s">
        <v>19</v>
      </c>
      <c r="S2141"/>
      <c r="T2141"/>
      <c r="U2141"/>
      <c r="W2141" t="s">
        <v>19</v>
      </c>
      <c r="X2141" t="s">
        <v>11803</v>
      </c>
      <c r="Y2141" t="s">
        <v>19</v>
      </c>
      <c r="Z2141" t="s">
        <v>19</v>
      </c>
      <c r="AA2141" t="s">
        <v>13722</v>
      </c>
      <c r="AB2141" t="s">
        <v>19</v>
      </c>
      <c r="AC2141" t="s">
        <v>13723</v>
      </c>
      <c r="AD2141">
        <v>1</v>
      </c>
    </row>
    <row r="2142" spans="1:30" ht="28.8" hidden="1" x14ac:dyDescent="0.3">
      <c r="A2142">
        <v>2141</v>
      </c>
      <c r="B2142" s="3" t="s">
        <v>13724</v>
      </c>
      <c r="C2142" t="s">
        <v>145</v>
      </c>
      <c r="F2142" t="s">
        <v>19388</v>
      </c>
      <c r="I2142"/>
      <c r="J2142"/>
      <c r="L2142"/>
      <c r="M2142"/>
      <c r="N2142"/>
      <c r="O2142" s="6" t="s">
        <v>13725</v>
      </c>
      <c r="P2142" t="s">
        <v>12311</v>
      </c>
      <c r="Q2142" t="s">
        <v>19</v>
      </c>
      <c r="R2142" s="6" t="s">
        <v>19</v>
      </c>
      <c r="S2142"/>
      <c r="T2142"/>
      <c r="U2142"/>
      <c r="W2142">
        <v>2014</v>
      </c>
      <c r="X2142" t="s">
        <v>13726</v>
      </c>
      <c r="Y2142" t="s">
        <v>19</v>
      </c>
      <c r="Z2142" t="s">
        <v>19</v>
      </c>
      <c r="AB2142" t="s">
        <v>19</v>
      </c>
      <c r="AC2142" t="s">
        <v>13727</v>
      </c>
      <c r="AD2142">
        <v>1</v>
      </c>
    </row>
    <row r="2143" spans="1:30" ht="28.8" hidden="1" x14ac:dyDescent="0.3">
      <c r="A2143">
        <v>2142</v>
      </c>
      <c r="B2143" s="3" t="s">
        <v>13729</v>
      </c>
      <c r="C2143" t="s">
        <v>145</v>
      </c>
      <c r="F2143" t="s">
        <v>19388</v>
      </c>
      <c r="I2143"/>
      <c r="J2143"/>
      <c r="L2143"/>
      <c r="M2143"/>
      <c r="N2143"/>
      <c r="O2143" s="6" t="s">
        <v>13730</v>
      </c>
      <c r="P2143" t="s">
        <v>13728</v>
      </c>
      <c r="Q2143" t="s">
        <v>19</v>
      </c>
      <c r="R2143" s="6" t="s">
        <v>19</v>
      </c>
      <c r="S2143"/>
      <c r="T2143"/>
      <c r="U2143"/>
      <c r="W2143">
        <v>2014</v>
      </c>
      <c r="X2143" t="s">
        <v>13731</v>
      </c>
      <c r="Y2143" t="s">
        <v>19</v>
      </c>
      <c r="Z2143" t="s">
        <v>19</v>
      </c>
      <c r="AB2143" t="s">
        <v>19</v>
      </c>
      <c r="AC2143" t="s">
        <v>13732</v>
      </c>
      <c r="AD2143">
        <v>1</v>
      </c>
    </row>
    <row r="2144" spans="1:30" ht="28.8" hidden="1" x14ac:dyDescent="0.3">
      <c r="A2144">
        <v>2143</v>
      </c>
      <c r="B2144" s="3" t="s">
        <v>20091</v>
      </c>
      <c r="C2144" t="s">
        <v>145</v>
      </c>
      <c r="F2144" t="s">
        <v>146</v>
      </c>
      <c r="I2144"/>
      <c r="J2144"/>
      <c r="L2144"/>
      <c r="M2144"/>
      <c r="N2144"/>
      <c r="O2144" s="6" t="s">
        <v>20092</v>
      </c>
      <c r="P2144" t="s">
        <v>20090</v>
      </c>
      <c r="Q2144" t="s">
        <v>19</v>
      </c>
      <c r="R2144" s="6" t="s">
        <v>19</v>
      </c>
      <c r="S2144"/>
      <c r="T2144"/>
      <c r="U2144"/>
      <c r="W2144">
        <v>2013</v>
      </c>
      <c r="X2144" t="s">
        <v>20093</v>
      </c>
      <c r="Y2144" t="s">
        <v>19</v>
      </c>
      <c r="Z2144" t="s">
        <v>19</v>
      </c>
      <c r="AA2144" t="s">
        <v>20094</v>
      </c>
      <c r="AB2144" t="s">
        <v>19</v>
      </c>
      <c r="AD2144">
        <v>1</v>
      </c>
    </row>
    <row r="2145" spans="1:30" hidden="1" x14ac:dyDescent="0.3">
      <c r="A2145">
        <v>2144</v>
      </c>
      <c r="B2145" s="3" t="s">
        <v>20096</v>
      </c>
      <c r="C2145" t="s">
        <v>145</v>
      </c>
      <c r="F2145" t="s">
        <v>19388</v>
      </c>
      <c r="I2145"/>
      <c r="J2145"/>
      <c r="L2145"/>
      <c r="M2145"/>
      <c r="N2145"/>
      <c r="O2145" s="6" t="s">
        <v>20097</v>
      </c>
      <c r="P2145" t="s">
        <v>20095</v>
      </c>
      <c r="Q2145" t="s">
        <v>19</v>
      </c>
      <c r="R2145" s="6" t="s">
        <v>19</v>
      </c>
      <c r="S2145"/>
      <c r="T2145"/>
      <c r="U2145"/>
      <c r="W2145">
        <v>2013</v>
      </c>
      <c r="X2145" t="s">
        <v>20098</v>
      </c>
      <c r="Y2145" t="s">
        <v>19</v>
      </c>
      <c r="Z2145" t="s">
        <v>19</v>
      </c>
      <c r="AB2145" t="s">
        <v>19</v>
      </c>
      <c r="AD2145">
        <v>1</v>
      </c>
    </row>
    <row r="2146" spans="1:30" ht="28.8" hidden="1" x14ac:dyDescent="0.3">
      <c r="A2146">
        <v>2145</v>
      </c>
      <c r="B2146" s="3" t="s">
        <v>13970</v>
      </c>
      <c r="C2146" t="s">
        <v>145</v>
      </c>
      <c r="F2146" t="s">
        <v>21227</v>
      </c>
      <c r="I2146"/>
      <c r="J2146"/>
      <c r="L2146"/>
      <c r="M2146"/>
      <c r="N2146"/>
      <c r="O2146" s="6" t="s">
        <v>13971</v>
      </c>
      <c r="P2146" t="s">
        <v>13969</v>
      </c>
      <c r="Q2146" t="s">
        <v>19</v>
      </c>
      <c r="R2146" s="6" t="s">
        <v>19</v>
      </c>
      <c r="S2146"/>
      <c r="T2146"/>
      <c r="U2146"/>
      <c r="W2146">
        <v>2014</v>
      </c>
      <c r="X2146" t="s">
        <v>13972</v>
      </c>
      <c r="Y2146" t="s">
        <v>19</v>
      </c>
      <c r="Z2146" t="s">
        <v>19</v>
      </c>
      <c r="AA2146" t="s">
        <v>13973</v>
      </c>
      <c r="AB2146" t="s">
        <v>19</v>
      </c>
      <c r="AC2146" t="s">
        <v>13974</v>
      </c>
      <c r="AD2146">
        <v>1</v>
      </c>
    </row>
    <row r="2147" spans="1:30" ht="43.2" hidden="1" x14ac:dyDescent="0.3">
      <c r="A2147">
        <v>2146</v>
      </c>
      <c r="B2147" s="3" t="s">
        <v>13734</v>
      </c>
      <c r="C2147" t="s">
        <v>145</v>
      </c>
      <c r="F2147" t="s">
        <v>19388</v>
      </c>
      <c r="I2147"/>
      <c r="J2147"/>
      <c r="L2147"/>
      <c r="M2147"/>
      <c r="N2147"/>
      <c r="O2147" s="6" t="s">
        <v>13735</v>
      </c>
      <c r="P2147" t="s">
        <v>13733</v>
      </c>
      <c r="Q2147" t="s">
        <v>19</v>
      </c>
      <c r="R2147" s="6" t="s">
        <v>19</v>
      </c>
      <c r="S2147"/>
      <c r="T2147"/>
      <c r="U2147"/>
      <c r="W2147">
        <v>2014</v>
      </c>
      <c r="X2147" t="s">
        <v>13736</v>
      </c>
      <c r="Y2147" t="s">
        <v>19</v>
      </c>
      <c r="Z2147" t="s">
        <v>19</v>
      </c>
      <c r="AA2147" t="s">
        <v>13737</v>
      </c>
      <c r="AB2147" t="s">
        <v>19</v>
      </c>
      <c r="AC2147" t="s">
        <v>13738</v>
      </c>
      <c r="AD2147">
        <v>1</v>
      </c>
    </row>
    <row r="2148" spans="1:30" ht="43.2" hidden="1" x14ac:dyDescent="0.3">
      <c r="A2148">
        <v>2147</v>
      </c>
      <c r="B2148" s="3" t="s">
        <v>13976</v>
      </c>
      <c r="C2148" t="s">
        <v>18</v>
      </c>
      <c r="D2148" t="s">
        <v>145</v>
      </c>
      <c r="F2148" t="s">
        <v>19389</v>
      </c>
      <c r="I2148"/>
      <c r="J2148"/>
      <c r="L2148"/>
      <c r="M2148"/>
      <c r="N2148"/>
      <c r="O2148" s="7" t="s">
        <v>13977</v>
      </c>
      <c r="P2148" t="s">
        <v>13975</v>
      </c>
      <c r="Q2148" t="s">
        <v>19</v>
      </c>
      <c r="R2148" s="6" t="s">
        <v>19</v>
      </c>
      <c r="S2148"/>
      <c r="T2148"/>
      <c r="U2148"/>
      <c r="W2148">
        <v>2013</v>
      </c>
      <c r="X2148" t="s">
        <v>13978</v>
      </c>
      <c r="Y2148" t="s">
        <v>19</v>
      </c>
      <c r="Z2148" t="s">
        <v>19</v>
      </c>
      <c r="AB2148" t="s">
        <v>19</v>
      </c>
      <c r="AC2148" t="s">
        <v>13979</v>
      </c>
      <c r="AD2148">
        <v>1</v>
      </c>
    </row>
    <row r="2149" spans="1:30" ht="28.8" hidden="1" x14ac:dyDescent="0.3">
      <c r="A2149">
        <v>2148</v>
      </c>
      <c r="B2149" s="3" t="s">
        <v>14387</v>
      </c>
      <c r="C2149" t="s">
        <v>145</v>
      </c>
      <c r="F2149" t="s">
        <v>21227</v>
      </c>
      <c r="I2149"/>
      <c r="J2149"/>
      <c r="L2149"/>
      <c r="M2149"/>
      <c r="N2149"/>
      <c r="O2149" s="6" t="s">
        <v>14388</v>
      </c>
      <c r="P2149" t="s">
        <v>14386</v>
      </c>
      <c r="Q2149" t="s">
        <v>19</v>
      </c>
      <c r="R2149" s="6" t="s">
        <v>19</v>
      </c>
      <c r="S2149"/>
      <c r="T2149"/>
      <c r="U2149"/>
      <c r="W2149">
        <v>2013</v>
      </c>
      <c r="X2149" t="s">
        <v>14389</v>
      </c>
      <c r="Y2149" t="s">
        <v>19</v>
      </c>
      <c r="Z2149" t="s">
        <v>19</v>
      </c>
      <c r="AB2149" t="s">
        <v>19</v>
      </c>
      <c r="AC2149" t="s">
        <v>14390</v>
      </c>
      <c r="AD2149">
        <v>1</v>
      </c>
    </row>
    <row r="2150" spans="1:30" ht="28.8" hidden="1" x14ac:dyDescent="0.3">
      <c r="A2150">
        <v>2149</v>
      </c>
      <c r="B2150" s="3" t="s">
        <v>13740</v>
      </c>
      <c r="C2150" t="s">
        <v>145</v>
      </c>
      <c r="F2150" t="s">
        <v>19388</v>
      </c>
      <c r="I2150"/>
      <c r="J2150"/>
      <c r="L2150"/>
      <c r="M2150"/>
      <c r="N2150"/>
      <c r="O2150" s="6" t="s">
        <v>13741</v>
      </c>
      <c r="P2150" t="s">
        <v>13739</v>
      </c>
      <c r="Q2150" t="s">
        <v>19</v>
      </c>
      <c r="R2150" s="6" t="s">
        <v>19</v>
      </c>
      <c r="S2150"/>
      <c r="T2150"/>
      <c r="U2150"/>
      <c r="W2150">
        <v>2014</v>
      </c>
      <c r="X2150" t="s">
        <v>13742</v>
      </c>
      <c r="Y2150" t="s">
        <v>19</v>
      </c>
      <c r="Z2150" t="s">
        <v>19</v>
      </c>
      <c r="AA2150" t="s">
        <v>13743</v>
      </c>
      <c r="AB2150" t="s">
        <v>19</v>
      </c>
      <c r="AC2150" t="s">
        <v>13744</v>
      </c>
      <c r="AD2150">
        <v>1</v>
      </c>
    </row>
    <row r="2151" spans="1:30" ht="28.8" hidden="1" x14ac:dyDescent="0.3">
      <c r="A2151">
        <v>2150</v>
      </c>
      <c r="B2151" s="3" t="s">
        <v>20100</v>
      </c>
      <c r="C2151" t="s">
        <v>145</v>
      </c>
      <c r="F2151" t="s">
        <v>19388</v>
      </c>
      <c r="I2151"/>
      <c r="J2151"/>
      <c r="L2151"/>
      <c r="M2151"/>
      <c r="N2151"/>
      <c r="O2151" s="6" t="s">
        <v>20101</v>
      </c>
      <c r="P2151" t="s">
        <v>20099</v>
      </c>
      <c r="Q2151" t="s">
        <v>19</v>
      </c>
      <c r="R2151" s="6" t="s">
        <v>19</v>
      </c>
      <c r="S2151"/>
      <c r="T2151"/>
      <c r="U2151"/>
      <c r="W2151">
        <v>2014</v>
      </c>
      <c r="X2151" t="s">
        <v>11803</v>
      </c>
      <c r="Y2151" t="s">
        <v>19</v>
      </c>
      <c r="Z2151" t="s">
        <v>19</v>
      </c>
      <c r="AB2151" t="s">
        <v>19</v>
      </c>
      <c r="AD2151">
        <v>1</v>
      </c>
    </row>
    <row r="2152" spans="1:30" ht="28.8" hidden="1" x14ac:dyDescent="0.3">
      <c r="A2152">
        <v>2151</v>
      </c>
      <c r="B2152" s="3" t="s">
        <v>14392</v>
      </c>
      <c r="C2152" t="s">
        <v>145</v>
      </c>
      <c r="F2152" t="s">
        <v>19388</v>
      </c>
      <c r="I2152"/>
      <c r="J2152"/>
      <c r="L2152"/>
      <c r="M2152"/>
      <c r="N2152"/>
      <c r="O2152" s="6" t="s">
        <v>14393</v>
      </c>
      <c r="P2152" t="s">
        <v>14391</v>
      </c>
      <c r="Q2152" t="s">
        <v>19</v>
      </c>
      <c r="R2152" s="6" t="s">
        <v>19</v>
      </c>
      <c r="S2152"/>
      <c r="T2152"/>
      <c r="U2152"/>
      <c r="W2152">
        <v>2013</v>
      </c>
      <c r="X2152" t="s">
        <v>14394</v>
      </c>
      <c r="Y2152" t="s">
        <v>19</v>
      </c>
      <c r="Z2152" t="s">
        <v>19</v>
      </c>
      <c r="AA2152" t="s">
        <v>14395</v>
      </c>
      <c r="AB2152" t="s">
        <v>19</v>
      </c>
      <c r="AC2152" t="s">
        <v>14396</v>
      </c>
      <c r="AD2152">
        <v>1</v>
      </c>
    </row>
    <row r="2153" spans="1:30" ht="28.8" hidden="1" x14ac:dyDescent="0.3">
      <c r="A2153">
        <v>2152</v>
      </c>
      <c r="B2153" s="3" t="s">
        <v>20103</v>
      </c>
      <c r="C2153" t="s">
        <v>145</v>
      </c>
      <c r="F2153" t="s">
        <v>19388</v>
      </c>
      <c r="I2153"/>
      <c r="J2153"/>
      <c r="L2153"/>
      <c r="M2153"/>
      <c r="N2153"/>
      <c r="O2153" s="6" t="s">
        <v>20104</v>
      </c>
      <c r="P2153" t="s">
        <v>20102</v>
      </c>
      <c r="Q2153" t="s">
        <v>19</v>
      </c>
      <c r="R2153" s="6" t="s">
        <v>19</v>
      </c>
      <c r="S2153"/>
      <c r="T2153"/>
      <c r="U2153"/>
      <c r="W2153">
        <v>2012</v>
      </c>
      <c r="X2153" t="s">
        <v>11803</v>
      </c>
      <c r="Y2153" t="s">
        <v>19</v>
      </c>
      <c r="Z2153" t="s">
        <v>19</v>
      </c>
      <c r="AB2153" t="s">
        <v>19</v>
      </c>
      <c r="AD2153">
        <v>1</v>
      </c>
    </row>
    <row r="2154" spans="1:30" ht="43.2" hidden="1" x14ac:dyDescent="0.3">
      <c r="A2154">
        <v>2153</v>
      </c>
      <c r="B2154" s="3" t="s">
        <v>14169</v>
      </c>
      <c r="C2154" t="s">
        <v>145</v>
      </c>
      <c r="F2154" t="s">
        <v>19388</v>
      </c>
      <c r="I2154"/>
      <c r="J2154"/>
      <c r="L2154"/>
      <c r="M2154"/>
      <c r="N2154"/>
      <c r="O2154" s="6" t="s">
        <v>14170</v>
      </c>
      <c r="P2154" t="s">
        <v>14168</v>
      </c>
      <c r="Q2154" t="s">
        <v>19</v>
      </c>
      <c r="R2154" s="6" t="s">
        <v>19</v>
      </c>
      <c r="S2154"/>
      <c r="T2154"/>
      <c r="U2154"/>
      <c r="W2154">
        <v>2013</v>
      </c>
      <c r="X2154" t="s">
        <v>14171</v>
      </c>
      <c r="Y2154" t="s">
        <v>19</v>
      </c>
      <c r="Z2154" t="s">
        <v>19</v>
      </c>
      <c r="AB2154" t="s">
        <v>19</v>
      </c>
      <c r="AC2154" t="s">
        <v>14172</v>
      </c>
      <c r="AD2154">
        <v>1</v>
      </c>
    </row>
    <row r="2155" spans="1:30" ht="28.8" hidden="1" x14ac:dyDescent="0.3">
      <c r="A2155">
        <v>2154</v>
      </c>
      <c r="B2155" s="3" t="s">
        <v>14174</v>
      </c>
      <c r="C2155" t="s">
        <v>145</v>
      </c>
      <c r="F2155" t="s">
        <v>21227</v>
      </c>
      <c r="I2155"/>
      <c r="J2155"/>
      <c r="L2155"/>
      <c r="M2155"/>
      <c r="N2155"/>
      <c r="O2155" s="6" t="s">
        <v>14175</v>
      </c>
      <c r="P2155" t="s">
        <v>14173</v>
      </c>
      <c r="Q2155" t="s">
        <v>19</v>
      </c>
      <c r="R2155" s="6" t="s">
        <v>19</v>
      </c>
      <c r="S2155"/>
      <c r="T2155"/>
      <c r="U2155"/>
      <c r="W2155">
        <v>2013</v>
      </c>
      <c r="X2155" t="s">
        <v>14176</v>
      </c>
      <c r="Y2155" t="s">
        <v>19</v>
      </c>
      <c r="Z2155" t="s">
        <v>19</v>
      </c>
      <c r="AB2155" t="s">
        <v>19</v>
      </c>
      <c r="AC2155" t="s">
        <v>14177</v>
      </c>
      <c r="AD2155">
        <v>1</v>
      </c>
    </row>
    <row r="2156" spans="1:30" hidden="1" x14ac:dyDescent="0.3">
      <c r="A2156">
        <v>2155</v>
      </c>
      <c r="B2156" s="3" t="s">
        <v>20106</v>
      </c>
      <c r="C2156" t="s">
        <v>145</v>
      </c>
      <c r="F2156" t="s">
        <v>19388</v>
      </c>
      <c r="I2156"/>
      <c r="J2156"/>
      <c r="L2156"/>
      <c r="M2156"/>
      <c r="N2156"/>
      <c r="O2156" s="6" t="s">
        <v>20107</v>
      </c>
      <c r="P2156" t="s">
        <v>20105</v>
      </c>
      <c r="Q2156" t="s">
        <v>19</v>
      </c>
      <c r="R2156" s="6" t="s">
        <v>19</v>
      </c>
      <c r="S2156"/>
      <c r="T2156"/>
      <c r="U2156"/>
      <c r="W2156">
        <v>2013</v>
      </c>
      <c r="X2156" t="s">
        <v>11803</v>
      </c>
      <c r="Y2156" t="s">
        <v>19</v>
      </c>
      <c r="Z2156" t="s">
        <v>19</v>
      </c>
      <c r="AB2156" t="s">
        <v>19</v>
      </c>
      <c r="AC2156" t="s">
        <v>20108</v>
      </c>
      <c r="AD2156">
        <v>1</v>
      </c>
    </row>
    <row r="2157" spans="1:30" ht="28.8" hidden="1" x14ac:dyDescent="0.3">
      <c r="A2157">
        <v>2156</v>
      </c>
      <c r="B2157" s="3" t="s">
        <v>14179</v>
      </c>
      <c r="C2157" t="s">
        <v>145</v>
      </c>
      <c r="F2157" t="s">
        <v>19388</v>
      </c>
      <c r="I2157"/>
      <c r="J2157"/>
      <c r="L2157"/>
      <c r="M2157"/>
      <c r="N2157"/>
      <c r="O2157" s="6" t="s">
        <v>14180</v>
      </c>
      <c r="P2157" t="s">
        <v>14178</v>
      </c>
      <c r="Q2157" t="s">
        <v>19</v>
      </c>
      <c r="R2157" s="6" t="s">
        <v>19</v>
      </c>
      <c r="S2157"/>
      <c r="T2157"/>
      <c r="U2157"/>
      <c r="W2157">
        <v>2013</v>
      </c>
      <c r="X2157" t="s">
        <v>14181</v>
      </c>
      <c r="Y2157" t="s">
        <v>19</v>
      </c>
      <c r="Z2157" t="s">
        <v>19</v>
      </c>
      <c r="AA2157" t="s">
        <v>14182</v>
      </c>
      <c r="AB2157" t="s">
        <v>19</v>
      </c>
      <c r="AC2157" t="s">
        <v>14183</v>
      </c>
      <c r="AD2157">
        <v>1</v>
      </c>
    </row>
    <row r="2158" spans="1:30" ht="28.8" hidden="1" x14ac:dyDescent="0.3">
      <c r="A2158">
        <v>2157</v>
      </c>
      <c r="B2158" s="3" t="s">
        <v>13745</v>
      </c>
      <c r="C2158" t="s">
        <v>145</v>
      </c>
      <c r="F2158" t="s">
        <v>19388</v>
      </c>
      <c r="I2158"/>
      <c r="J2158"/>
      <c r="L2158"/>
      <c r="M2158"/>
      <c r="N2158"/>
      <c r="O2158" s="6" t="s">
        <v>13746</v>
      </c>
      <c r="P2158" t="s">
        <v>12311</v>
      </c>
      <c r="Q2158" t="s">
        <v>19</v>
      </c>
      <c r="R2158" s="6" t="s">
        <v>19</v>
      </c>
      <c r="S2158"/>
      <c r="T2158"/>
      <c r="U2158"/>
      <c r="W2158">
        <v>2014</v>
      </c>
      <c r="X2158" t="s">
        <v>13747</v>
      </c>
      <c r="Y2158" t="s">
        <v>19</v>
      </c>
      <c r="Z2158" t="s">
        <v>19</v>
      </c>
      <c r="AA2158" t="s">
        <v>13748</v>
      </c>
      <c r="AB2158" t="s">
        <v>19</v>
      </c>
      <c r="AC2158" t="s">
        <v>13749</v>
      </c>
      <c r="AD2158">
        <v>1</v>
      </c>
    </row>
    <row r="2159" spans="1:30" ht="43.2" hidden="1" x14ac:dyDescent="0.3">
      <c r="A2159">
        <v>2158</v>
      </c>
      <c r="B2159" s="3" t="s">
        <v>13751</v>
      </c>
      <c r="C2159" t="s">
        <v>145</v>
      </c>
      <c r="F2159" t="s">
        <v>21227</v>
      </c>
      <c r="I2159"/>
      <c r="J2159"/>
      <c r="L2159"/>
      <c r="M2159"/>
      <c r="N2159"/>
      <c r="O2159" s="6" t="s">
        <v>13752</v>
      </c>
      <c r="P2159" t="s">
        <v>13750</v>
      </c>
      <c r="Q2159" t="s">
        <v>19</v>
      </c>
      <c r="R2159" s="6" t="s">
        <v>19</v>
      </c>
      <c r="S2159"/>
      <c r="T2159"/>
      <c r="U2159"/>
      <c r="W2159">
        <v>2014</v>
      </c>
      <c r="X2159" t="s">
        <v>13753</v>
      </c>
      <c r="Y2159" t="s">
        <v>19</v>
      </c>
      <c r="Z2159" t="s">
        <v>19</v>
      </c>
      <c r="AA2159" t="s">
        <v>13754</v>
      </c>
      <c r="AB2159" t="s">
        <v>19</v>
      </c>
      <c r="AC2159" t="s">
        <v>13755</v>
      </c>
      <c r="AD2159">
        <v>1</v>
      </c>
    </row>
    <row r="2160" spans="1:30" ht="28.8" x14ac:dyDescent="0.3">
      <c r="A2160">
        <v>2845</v>
      </c>
      <c r="B2160" s="3" t="s">
        <v>17278</v>
      </c>
      <c r="C2160" t="s">
        <v>18</v>
      </c>
      <c r="D2160" t="s">
        <v>18</v>
      </c>
      <c r="E2160" s="3" t="s">
        <v>18</v>
      </c>
      <c r="G2160" t="s">
        <v>21348</v>
      </c>
      <c r="H2160" t="s">
        <v>21361</v>
      </c>
      <c r="I2160" s="3" t="s">
        <v>21376</v>
      </c>
      <c r="J2160" s="3" t="s">
        <v>21384</v>
      </c>
      <c r="K2160" s="12" t="s">
        <v>21462</v>
      </c>
      <c r="L2160" s="3" t="s">
        <v>21378</v>
      </c>
      <c r="M2160" s="3" t="s">
        <v>21355</v>
      </c>
      <c r="N2160" s="3" t="s">
        <v>21463</v>
      </c>
      <c r="O2160" s="7" t="s">
        <v>17279</v>
      </c>
      <c r="P2160" t="s">
        <v>17277</v>
      </c>
      <c r="Q2160" s="4" t="s">
        <v>21461</v>
      </c>
      <c r="R2160" s="6" t="s">
        <v>19</v>
      </c>
      <c r="S2160" s="8" t="s">
        <v>22022</v>
      </c>
      <c r="T2160" s="27">
        <v>44963</v>
      </c>
      <c r="U2160" s="27" t="s">
        <v>22164</v>
      </c>
      <c r="W2160">
        <v>2001</v>
      </c>
      <c r="X2160" t="s">
        <v>17280</v>
      </c>
      <c r="Y2160" t="s">
        <v>19</v>
      </c>
      <c r="Z2160" t="s">
        <v>19</v>
      </c>
      <c r="AA2160" t="s">
        <v>17281</v>
      </c>
      <c r="AB2160" t="s">
        <v>19</v>
      </c>
      <c r="AC2160" t="s">
        <v>17282</v>
      </c>
      <c r="AD2160">
        <v>1</v>
      </c>
    </row>
    <row r="2161" spans="1:30" ht="28.8" hidden="1" x14ac:dyDescent="0.3">
      <c r="A2161">
        <v>2160</v>
      </c>
      <c r="B2161" s="3" t="s">
        <v>20110</v>
      </c>
      <c r="C2161" t="s">
        <v>145</v>
      </c>
      <c r="F2161" t="s">
        <v>146</v>
      </c>
      <c r="I2161"/>
      <c r="J2161"/>
      <c r="L2161"/>
      <c r="M2161"/>
      <c r="N2161"/>
      <c r="O2161" s="6" t="s">
        <v>20111</v>
      </c>
      <c r="P2161" t="s">
        <v>20109</v>
      </c>
      <c r="Q2161" t="s">
        <v>19</v>
      </c>
      <c r="R2161" s="6" t="s">
        <v>19</v>
      </c>
      <c r="S2161"/>
      <c r="T2161"/>
      <c r="U2161"/>
      <c r="W2161" t="s">
        <v>19</v>
      </c>
      <c r="X2161" t="s">
        <v>20112</v>
      </c>
      <c r="Y2161" t="s">
        <v>19</v>
      </c>
      <c r="Z2161" t="s">
        <v>19</v>
      </c>
      <c r="AB2161" t="s">
        <v>19</v>
      </c>
      <c r="AC2161" t="s">
        <v>20113</v>
      </c>
      <c r="AD2161">
        <v>1</v>
      </c>
    </row>
    <row r="2162" spans="1:30" ht="28.8" hidden="1" x14ac:dyDescent="0.3">
      <c r="A2162">
        <v>2161</v>
      </c>
      <c r="B2162" s="3" t="s">
        <v>14185</v>
      </c>
      <c r="C2162" t="s">
        <v>145</v>
      </c>
      <c r="F2162" t="s">
        <v>21234</v>
      </c>
      <c r="I2162"/>
      <c r="J2162"/>
      <c r="L2162"/>
      <c r="M2162"/>
      <c r="N2162"/>
      <c r="O2162" s="6" t="s">
        <v>14186</v>
      </c>
      <c r="P2162" t="s">
        <v>14184</v>
      </c>
      <c r="Q2162" t="s">
        <v>19</v>
      </c>
      <c r="R2162" s="6" t="s">
        <v>19</v>
      </c>
      <c r="S2162"/>
      <c r="T2162"/>
      <c r="U2162"/>
      <c r="W2162">
        <v>2013</v>
      </c>
      <c r="X2162" t="s">
        <v>14187</v>
      </c>
      <c r="Y2162" t="s">
        <v>19</v>
      </c>
      <c r="Z2162" t="s">
        <v>19</v>
      </c>
      <c r="AB2162" t="s">
        <v>19</v>
      </c>
      <c r="AC2162" t="s">
        <v>14188</v>
      </c>
      <c r="AD2162">
        <v>1</v>
      </c>
    </row>
    <row r="2163" spans="1:30" hidden="1" x14ac:dyDescent="0.3">
      <c r="A2163">
        <v>2162</v>
      </c>
      <c r="B2163" s="3" t="s">
        <v>13581</v>
      </c>
      <c r="C2163" t="s">
        <v>18</v>
      </c>
      <c r="D2163" t="s">
        <v>145</v>
      </c>
      <c r="F2163" t="s">
        <v>19390</v>
      </c>
      <c r="I2163"/>
      <c r="J2163"/>
      <c r="L2163"/>
      <c r="M2163"/>
      <c r="N2163"/>
      <c r="O2163" s="7" t="s">
        <v>13582</v>
      </c>
      <c r="P2163" t="s">
        <v>13580</v>
      </c>
      <c r="Q2163" t="s">
        <v>19</v>
      </c>
      <c r="R2163" s="6" t="s">
        <v>19</v>
      </c>
      <c r="S2163"/>
      <c r="T2163"/>
      <c r="U2163"/>
      <c r="W2163">
        <v>2015</v>
      </c>
      <c r="X2163" t="s">
        <v>13583</v>
      </c>
      <c r="Y2163" t="s">
        <v>19</v>
      </c>
      <c r="Z2163" t="s">
        <v>19</v>
      </c>
      <c r="AA2163" t="s">
        <v>13584</v>
      </c>
      <c r="AB2163" t="s">
        <v>19</v>
      </c>
      <c r="AC2163" t="s">
        <v>13585</v>
      </c>
      <c r="AD2163">
        <v>1</v>
      </c>
    </row>
    <row r="2164" spans="1:30" ht="43.2" hidden="1" x14ac:dyDescent="0.3">
      <c r="A2164">
        <v>2163</v>
      </c>
      <c r="B2164" s="3" t="s">
        <v>14402</v>
      </c>
      <c r="C2164" t="s">
        <v>145</v>
      </c>
      <c r="F2164" t="s">
        <v>19388</v>
      </c>
      <c r="I2164"/>
      <c r="J2164"/>
      <c r="L2164"/>
      <c r="M2164"/>
      <c r="N2164"/>
      <c r="O2164" s="6" t="s">
        <v>14403</v>
      </c>
      <c r="P2164" t="s">
        <v>14401</v>
      </c>
      <c r="Q2164" t="s">
        <v>19</v>
      </c>
      <c r="R2164" s="6" t="s">
        <v>19</v>
      </c>
      <c r="S2164"/>
      <c r="T2164"/>
      <c r="U2164"/>
      <c r="W2164">
        <v>2012</v>
      </c>
      <c r="X2164" t="s">
        <v>14404</v>
      </c>
      <c r="Y2164" t="s">
        <v>19</v>
      </c>
      <c r="Z2164" t="s">
        <v>19</v>
      </c>
      <c r="AA2164" t="s">
        <v>14405</v>
      </c>
      <c r="AB2164" t="s">
        <v>19</v>
      </c>
      <c r="AC2164" t="s">
        <v>14406</v>
      </c>
      <c r="AD2164">
        <v>1</v>
      </c>
    </row>
    <row r="2165" spans="1:30" ht="28.8" hidden="1" x14ac:dyDescent="0.3">
      <c r="A2165">
        <v>2164</v>
      </c>
      <c r="B2165" s="3" t="s">
        <v>14190</v>
      </c>
      <c r="C2165" t="s">
        <v>145</v>
      </c>
      <c r="F2165" t="s">
        <v>19388</v>
      </c>
      <c r="I2165"/>
      <c r="J2165"/>
      <c r="L2165"/>
      <c r="M2165"/>
      <c r="N2165"/>
      <c r="O2165" s="6" t="s">
        <v>14191</v>
      </c>
      <c r="P2165" t="s">
        <v>14189</v>
      </c>
      <c r="Q2165" t="s">
        <v>19</v>
      </c>
      <c r="R2165" s="6" t="s">
        <v>19</v>
      </c>
      <c r="S2165"/>
      <c r="T2165"/>
      <c r="U2165"/>
      <c r="W2165">
        <v>2013</v>
      </c>
      <c r="X2165" t="s">
        <v>14192</v>
      </c>
      <c r="Y2165" t="s">
        <v>19</v>
      </c>
      <c r="Z2165" t="s">
        <v>19</v>
      </c>
      <c r="AB2165" t="s">
        <v>19</v>
      </c>
      <c r="AC2165" t="s">
        <v>14193</v>
      </c>
      <c r="AD2165">
        <v>1</v>
      </c>
    </row>
    <row r="2166" spans="1:30" ht="28.8" hidden="1" x14ac:dyDescent="0.3">
      <c r="A2166">
        <v>2165</v>
      </c>
      <c r="B2166" s="3" t="s">
        <v>14195</v>
      </c>
      <c r="C2166" t="s">
        <v>145</v>
      </c>
      <c r="F2166" t="s">
        <v>19390</v>
      </c>
      <c r="I2166"/>
      <c r="J2166"/>
      <c r="L2166"/>
      <c r="M2166"/>
      <c r="N2166"/>
      <c r="O2166" s="6" t="s">
        <v>14196</v>
      </c>
      <c r="P2166" t="s">
        <v>14194</v>
      </c>
      <c r="Q2166" t="s">
        <v>19</v>
      </c>
      <c r="R2166" s="6" t="s">
        <v>19</v>
      </c>
      <c r="S2166"/>
      <c r="T2166"/>
      <c r="U2166"/>
      <c r="W2166">
        <v>2013</v>
      </c>
      <c r="X2166" t="s">
        <v>14197</v>
      </c>
      <c r="Y2166" t="s">
        <v>19</v>
      </c>
      <c r="Z2166" t="s">
        <v>19</v>
      </c>
      <c r="AA2166" t="s">
        <v>14198</v>
      </c>
      <c r="AB2166" t="s">
        <v>19</v>
      </c>
      <c r="AC2166" t="s">
        <v>14199</v>
      </c>
      <c r="AD2166">
        <v>1</v>
      </c>
    </row>
    <row r="2167" spans="1:30" ht="28.8" hidden="1" x14ac:dyDescent="0.3">
      <c r="A2167">
        <v>2166</v>
      </c>
      <c r="B2167" s="3" t="s">
        <v>14409</v>
      </c>
      <c r="C2167" t="s">
        <v>145</v>
      </c>
      <c r="F2167" t="s">
        <v>19388</v>
      </c>
      <c r="I2167"/>
      <c r="J2167"/>
      <c r="L2167"/>
      <c r="M2167"/>
      <c r="N2167"/>
      <c r="O2167" s="6" t="s">
        <v>14410</v>
      </c>
      <c r="P2167" t="s">
        <v>14408</v>
      </c>
      <c r="Q2167" t="s">
        <v>19</v>
      </c>
      <c r="R2167" s="6" t="s">
        <v>19</v>
      </c>
      <c r="S2167"/>
      <c r="T2167"/>
      <c r="U2167"/>
      <c r="W2167">
        <v>2012</v>
      </c>
      <c r="X2167" t="s">
        <v>14411</v>
      </c>
      <c r="Y2167" t="s">
        <v>19</v>
      </c>
      <c r="Z2167" t="s">
        <v>19</v>
      </c>
      <c r="AB2167" t="s">
        <v>19</v>
      </c>
      <c r="AC2167" t="s">
        <v>14412</v>
      </c>
      <c r="AD2167">
        <v>1</v>
      </c>
    </row>
    <row r="2168" spans="1:30" ht="28.8" hidden="1" x14ac:dyDescent="0.3">
      <c r="A2168">
        <v>2167</v>
      </c>
      <c r="B2168" s="3" t="s">
        <v>13981</v>
      </c>
      <c r="C2168" t="s">
        <v>18</v>
      </c>
      <c r="D2168" t="s">
        <v>18</v>
      </c>
      <c r="E2168" s="3" t="s">
        <v>145</v>
      </c>
      <c r="F2168" s="3" t="s">
        <v>21295</v>
      </c>
      <c r="N2168" s="3" t="s">
        <v>21236</v>
      </c>
      <c r="O2168" s="7" t="s">
        <v>13982</v>
      </c>
      <c r="P2168" t="s">
        <v>13980</v>
      </c>
      <c r="Q2168" t="s">
        <v>19</v>
      </c>
      <c r="R2168" s="6" t="s">
        <v>19</v>
      </c>
      <c r="T2168" s="3"/>
      <c r="U2168" s="3"/>
      <c r="W2168">
        <v>2014</v>
      </c>
      <c r="X2168" t="s">
        <v>13983</v>
      </c>
      <c r="Y2168" t="s">
        <v>19</v>
      </c>
      <c r="Z2168" t="s">
        <v>19</v>
      </c>
      <c r="AA2168" t="s">
        <v>13984</v>
      </c>
      <c r="AB2168" t="s">
        <v>19</v>
      </c>
      <c r="AD2168">
        <v>1</v>
      </c>
    </row>
    <row r="2169" spans="1:30" ht="28.8" hidden="1" x14ac:dyDescent="0.3">
      <c r="A2169">
        <v>2168</v>
      </c>
      <c r="B2169" s="3" t="s">
        <v>14414</v>
      </c>
      <c r="C2169" t="s">
        <v>145</v>
      </c>
      <c r="F2169" t="s">
        <v>19388</v>
      </c>
      <c r="I2169"/>
      <c r="J2169"/>
      <c r="L2169"/>
      <c r="M2169"/>
      <c r="N2169"/>
      <c r="O2169" s="6" t="s">
        <v>14415</v>
      </c>
      <c r="P2169" t="s">
        <v>14413</v>
      </c>
      <c r="Q2169" t="s">
        <v>19</v>
      </c>
      <c r="R2169" s="6" t="s">
        <v>19</v>
      </c>
      <c r="S2169"/>
      <c r="T2169"/>
      <c r="U2169"/>
      <c r="W2169">
        <v>2013</v>
      </c>
      <c r="X2169" t="s">
        <v>14416</v>
      </c>
      <c r="Y2169" t="s">
        <v>19</v>
      </c>
      <c r="Z2169" t="s">
        <v>19</v>
      </c>
      <c r="AB2169" t="s">
        <v>19</v>
      </c>
      <c r="AC2169" t="s">
        <v>14417</v>
      </c>
      <c r="AD2169">
        <v>1</v>
      </c>
    </row>
    <row r="2170" spans="1:30" ht="28.8" hidden="1" x14ac:dyDescent="0.3">
      <c r="A2170">
        <v>2169</v>
      </c>
      <c r="B2170" s="3" t="s">
        <v>20115</v>
      </c>
      <c r="C2170" t="s">
        <v>145</v>
      </c>
      <c r="F2170" t="s">
        <v>622</v>
      </c>
      <c r="I2170"/>
      <c r="J2170"/>
      <c r="L2170"/>
      <c r="M2170"/>
      <c r="N2170"/>
      <c r="O2170" s="6" t="s">
        <v>20116</v>
      </c>
      <c r="P2170" t="s">
        <v>20114</v>
      </c>
      <c r="Q2170" t="s">
        <v>19</v>
      </c>
      <c r="R2170" s="6" t="s">
        <v>19</v>
      </c>
      <c r="S2170"/>
      <c r="T2170"/>
      <c r="U2170"/>
      <c r="W2170">
        <v>2013</v>
      </c>
      <c r="X2170" t="s">
        <v>20117</v>
      </c>
      <c r="Y2170" t="s">
        <v>19</v>
      </c>
      <c r="Z2170" t="s">
        <v>19</v>
      </c>
      <c r="AB2170" t="s">
        <v>19</v>
      </c>
      <c r="AC2170" t="s">
        <v>20118</v>
      </c>
      <c r="AD2170">
        <v>1</v>
      </c>
    </row>
    <row r="2171" spans="1:30" ht="28.8" hidden="1" x14ac:dyDescent="0.3">
      <c r="A2171">
        <v>2170</v>
      </c>
      <c r="B2171" s="3" t="s">
        <v>13757</v>
      </c>
      <c r="C2171" t="s">
        <v>145</v>
      </c>
      <c r="F2171" t="s">
        <v>19388</v>
      </c>
      <c r="I2171"/>
      <c r="J2171"/>
      <c r="L2171"/>
      <c r="M2171"/>
      <c r="N2171"/>
      <c r="O2171" s="6" t="s">
        <v>13758</v>
      </c>
      <c r="P2171" t="s">
        <v>13756</v>
      </c>
      <c r="Q2171" t="s">
        <v>19</v>
      </c>
      <c r="R2171" s="6" t="s">
        <v>19</v>
      </c>
      <c r="S2171"/>
      <c r="T2171"/>
      <c r="U2171"/>
      <c r="W2171">
        <v>2015</v>
      </c>
      <c r="X2171" t="s">
        <v>13759</v>
      </c>
      <c r="Y2171" t="s">
        <v>19</v>
      </c>
      <c r="Z2171" t="s">
        <v>19</v>
      </c>
      <c r="AA2171" t="s">
        <v>13760</v>
      </c>
      <c r="AB2171" t="s">
        <v>19</v>
      </c>
      <c r="AC2171" t="s">
        <v>13761</v>
      </c>
      <c r="AD2171">
        <v>1</v>
      </c>
    </row>
    <row r="2172" spans="1:30" ht="43.2" hidden="1" x14ac:dyDescent="0.3">
      <c r="A2172">
        <v>2171</v>
      </c>
      <c r="B2172" s="3" t="s">
        <v>13763</v>
      </c>
      <c r="C2172" t="s">
        <v>18</v>
      </c>
      <c r="D2172" t="s">
        <v>18</v>
      </c>
      <c r="E2172" s="3" t="s">
        <v>145</v>
      </c>
      <c r="F2172" t="s">
        <v>21297</v>
      </c>
      <c r="H2172" t="s">
        <v>21629</v>
      </c>
      <c r="N2172" s="3" t="s">
        <v>22137</v>
      </c>
      <c r="O2172" s="7" t="s">
        <v>21628</v>
      </c>
      <c r="P2172" t="s">
        <v>13762</v>
      </c>
      <c r="Q2172" t="s">
        <v>19</v>
      </c>
      <c r="R2172" s="6" t="s">
        <v>19</v>
      </c>
      <c r="T2172" s="3"/>
      <c r="U2172" s="3"/>
      <c r="W2172">
        <v>2014</v>
      </c>
      <c r="X2172" t="s">
        <v>13764</v>
      </c>
      <c r="Y2172" t="s">
        <v>19</v>
      </c>
      <c r="Z2172" t="s">
        <v>19</v>
      </c>
      <c r="AA2172" t="s">
        <v>13765</v>
      </c>
      <c r="AB2172" t="s">
        <v>19</v>
      </c>
      <c r="AD2172">
        <v>1</v>
      </c>
    </row>
    <row r="2173" spans="1:30" ht="28.8" hidden="1" x14ac:dyDescent="0.3">
      <c r="A2173">
        <v>2172</v>
      </c>
      <c r="B2173" s="3" t="s">
        <v>13593</v>
      </c>
      <c r="C2173" t="s">
        <v>145</v>
      </c>
      <c r="F2173" t="s">
        <v>19388</v>
      </c>
      <c r="I2173"/>
      <c r="J2173"/>
      <c r="L2173"/>
      <c r="M2173"/>
      <c r="N2173"/>
      <c r="O2173" s="6" t="s">
        <v>13594</v>
      </c>
      <c r="P2173" t="s">
        <v>13592</v>
      </c>
      <c r="Q2173" t="s">
        <v>19</v>
      </c>
      <c r="R2173" s="6" t="s">
        <v>19</v>
      </c>
      <c r="S2173"/>
      <c r="T2173"/>
      <c r="U2173"/>
      <c r="W2173">
        <v>2015</v>
      </c>
      <c r="X2173" t="s">
        <v>13595</v>
      </c>
      <c r="Y2173" t="s">
        <v>19</v>
      </c>
      <c r="Z2173" t="s">
        <v>19</v>
      </c>
      <c r="AB2173" t="s">
        <v>19</v>
      </c>
      <c r="AC2173" t="s">
        <v>13596</v>
      </c>
      <c r="AD2173">
        <v>1</v>
      </c>
    </row>
    <row r="2174" spans="1:30" hidden="1" x14ac:dyDescent="0.3">
      <c r="A2174">
        <v>2173</v>
      </c>
      <c r="B2174" s="3" t="s">
        <v>20120</v>
      </c>
      <c r="C2174" t="s">
        <v>145</v>
      </c>
      <c r="F2174" t="s">
        <v>19388</v>
      </c>
      <c r="I2174"/>
      <c r="J2174"/>
      <c r="L2174"/>
      <c r="M2174"/>
      <c r="N2174"/>
      <c r="O2174" s="6" t="s">
        <v>20121</v>
      </c>
      <c r="P2174" t="s">
        <v>20119</v>
      </c>
      <c r="Q2174" t="s">
        <v>19</v>
      </c>
      <c r="R2174" s="6" t="s">
        <v>19</v>
      </c>
      <c r="S2174"/>
      <c r="T2174"/>
      <c r="U2174"/>
      <c r="W2174">
        <v>2014</v>
      </c>
      <c r="X2174" t="s">
        <v>20122</v>
      </c>
      <c r="Y2174" t="s">
        <v>19</v>
      </c>
      <c r="Z2174" t="s">
        <v>19</v>
      </c>
      <c r="AB2174" t="s">
        <v>19</v>
      </c>
      <c r="AC2174" t="s">
        <v>20123</v>
      </c>
      <c r="AD2174">
        <v>1</v>
      </c>
    </row>
    <row r="2175" spans="1:30" ht="28.8" hidden="1" x14ac:dyDescent="0.3">
      <c r="A2175">
        <v>2174</v>
      </c>
      <c r="B2175" s="3" t="s">
        <v>13767</v>
      </c>
      <c r="C2175" t="s">
        <v>145</v>
      </c>
      <c r="I2175"/>
      <c r="J2175"/>
      <c r="L2175"/>
      <c r="M2175"/>
      <c r="N2175"/>
      <c r="O2175" s="6" t="s">
        <v>13768</v>
      </c>
      <c r="P2175" t="s">
        <v>13766</v>
      </c>
      <c r="Q2175" t="s">
        <v>19</v>
      </c>
      <c r="R2175" s="6" t="s">
        <v>19</v>
      </c>
      <c r="S2175"/>
      <c r="T2175"/>
      <c r="U2175"/>
      <c r="W2175">
        <v>2014</v>
      </c>
      <c r="X2175" t="s">
        <v>13769</v>
      </c>
      <c r="Y2175" t="s">
        <v>19</v>
      </c>
      <c r="Z2175" t="s">
        <v>19</v>
      </c>
      <c r="AB2175" t="s">
        <v>19</v>
      </c>
      <c r="AC2175" t="s">
        <v>13770</v>
      </c>
      <c r="AD2175">
        <v>1</v>
      </c>
    </row>
    <row r="2176" spans="1:30" ht="28.8" hidden="1" x14ac:dyDescent="0.3">
      <c r="A2176">
        <v>2175</v>
      </c>
      <c r="B2176" s="3" t="s">
        <v>20125</v>
      </c>
      <c r="C2176" t="s">
        <v>145</v>
      </c>
      <c r="I2176"/>
      <c r="J2176"/>
      <c r="L2176"/>
      <c r="M2176"/>
      <c r="N2176"/>
      <c r="O2176" s="6" t="s">
        <v>20126</v>
      </c>
      <c r="P2176" t="s">
        <v>20124</v>
      </c>
      <c r="Q2176" t="s">
        <v>19</v>
      </c>
      <c r="R2176" s="6" t="s">
        <v>19</v>
      </c>
      <c r="S2176"/>
      <c r="T2176"/>
      <c r="U2176"/>
      <c r="W2176">
        <v>2014</v>
      </c>
      <c r="X2176" t="s">
        <v>20127</v>
      </c>
      <c r="Y2176" t="s">
        <v>19</v>
      </c>
      <c r="Z2176" t="s">
        <v>19</v>
      </c>
      <c r="AA2176" t="s">
        <v>20128</v>
      </c>
      <c r="AB2176" t="s">
        <v>19</v>
      </c>
      <c r="AD2176">
        <v>1</v>
      </c>
    </row>
    <row r="2177" spans="1:30" ht="43.2" hidden="1" x14ac:dyDescent="0.3">
      <c r="A2177">
        <v>2176</v>
      </c>
      <c r="B2177" s="3" t="s">
        <v>13772</v>
      </c>
      <c r="C2177" t="s">
        <v>145</v>
      </c>
      <c r="I2177"/>
      <c r="J2177"/>
      <c r="L2177"/>
      <c r="M2177"/>
      <c r="N2177"/>
      <c r="O2177" s="6" t="s">
        <v>13773</v>
      </c>
      <c r="P2177" t="s">
        <v>13771</v>
      </c>
      <c r="Q2177" t="s">
        <v>19</v>
      </c>
      <c r="R2177" s="6" t="s">
        <v>19</v>
      </c>
      <c r="S2177"/>
      <c r="T2177"/>
      <c r="U2177"/>
      <c r="W2177">
        <v>2014</v>
      </c>
      <c r="X2177" t="s">
        <v>13774</v>
      </c>
      <c r="Y2177" t="s">
        <v>19</v>
      </c>
      <c r="Z2177" t="s">
        <v>19</v>
      </c>
      <c r="AA2177" t="s">
        <v>13775</v>
      </c>
      <c r="AB2177" t="s">
        <v>19</v>
      </c>
      <c r="AC2177" t="s">
        <v>13776</v>
      </c>
      <c r="AD2177">
        <v>1</v>
      </c>
    </row>
    <row r="2178" spans="1:30" ht="28.8" hidden="1" x14ac:dyDescent="0.3">
      <c r="A2178">
        <v>2177</v>
      </c>
      <c r="B2178" s="3" t="s">
        <v>13778</v>
      </c>
      <c r="C2178" t="s">
        <v>145</v>
      </c>
      <c r="I2178"/>
      <c r="J2178"/>
      <c r="L2178"/>
      <c r="M2178"/>
      <c r="N2178"/>
      <c r="O2178" s="6" t="s">
        <v>13779</v>
      </c>
      <c r="P2178" t="s">
        <v>13777</v>
      </c>
      <c r="Q2178" t="s">
        <v>19</v>
      </c>
      <c r="R2178" s="6" t="s">
        <v>19</v>
      </c>
      <c r="S2178"/>
      <c r="T2178"/>
      <c r="U2178"/>
      <c r="W2178">
        <v>2015</v>
      </c>
      <c r="X2178" t="s">
        <v>13780</v>
      </c>
      <c r="Y2178" t="s">
        <v>19</v>
      </c>
      <c r="Z2178" t="s">
        <v>19</v>
      </c>
      <c r="AA2178" t="s">
        <v>13781</v>
      </c>
      <c r="AB2178" t="s">
        <v>19</v>
      </c>
      <c r="AC2178" t="s">
        <v>13782</v>
      </c>
      <c r="AD2178">
        <v>1</v>
      </c>
    </row>
    <row r="2179" spans="1:30" ht="28.8" hidden="1" x14ac:dyDescent="0.3">
      <c r="A2179">
        <v>2178</v>
      </c>
      <c r="B2179" s="3" t="s">
        <v>14419</v>
      </c>
      <c r="C2179" t="s">
        <v>145</v>
      </c>
      <c r="I2179"/>
      <c r="J2179"/>
      <c r="L2179"/>
      <c r="M2179"/>
      <c r="N2179"/>
      <c r="O2179" s="6" t="s">
        <v>14420</v>
      </c>
      <c r="P2179" t="s">
        <v>14418</v>
      </c>
      <c r="Q2179" t="s">
        <v>19</v>
      </c>
      <c r="R2179" s="6" t="s">
        <v>19</v>
      </c>
      <c r="S2179"/>
      <c r="T2179"/>
      <c r="U2179"/>
      <c r="W2179">
        <v>2012</v>
      </c>
      <c r="X2179" t="s">
        <v>14421</v>
      </c>
      <c r="Y2179" t="s">
        <v>19</v>
      </c>
      <c r="Z2179" t="s">
        <v>19</v>
      </c>
      <c r="AA2179" t="s">
        <v>14422</v>
      </c>
      <c r="AB2179" t="s">
        <v>19</v>
      </c>
      <c r="AC2179" t="s">
        <v>14423</v>
      </c>
      <c r="AD2179">
        <v>1</v>
      </c>
    </row>
    <row r="2180" spans="1:30" ht="43.2" hidden="1" x14ac:dyDescent="0.3">
      <c r="A2180">
        <v>2179</v>
      </c>
      <c r="B2180" s="3" t="s">
        <v>14425</v>
      </c>
      <c r="C2180" t="s">
        <v>145</v>
      </c>
      <c r="I2180"/>
      <c r="J2180"/>
      <c r="L2180"/>
      <c r="M2180"/>
      <c r="N2180"/>
      <c r="O2180" s="6" t="s">
        <v>14426</v>
      </c>
      <c r="P2180" t="s">
        <v>14424</v>
      </c>
      <c r="Q2180" t="s">
        <v>19</v>
      </c>
      <c r="R2180" s="6" t="s">
        <v>19</v>
      </c>
      <c r="S2180"/>
      <c r="T2180"/>
      <c r="U2180"/>
      <c r="W2180">
        <v>2012</v>
      </c>
      <c r="X2180" t="s">
        <v>14427</v>
      </c>
      <c r="Y2180" t="s">
        <v>19</v>
      </c>
      <c r="Z2180" t="s">
        <v>19</v>
      </c>
      <c r="AA2180" t="s">
        <v>14428</v>
      </c>
      <c r="AB2180" t="s">
        <v>19</v>
      </c>
      <c r="AC2180" t="s">
        <v>14429</v>
      </c>
      <c r="AD2180">
        <v>1</v>
      </c>
    </row>
    <row r="2181" spans="1:30" ht="28.8" hidden="1" x14ac:dyDescent="0.3">
      <c r="A2181">
        <v>2180</v>
      </c>
      <c r="B2181" s="3" t="s">
        <v>13784</v>
      </c>
      <c r="C2181" t="s">
        <v>145</v>
      </c>
      <c r="I2181"/>
      <c r="J2181"/>
      <c r="L2181"/>
      <c r="M2181"/>
      <c r="N2181"/>
      <c r="O2181" s="6" t="s">
        <v>13785</v>
      </c>
      <c r="P2181" t="s">
        <v>13783</v>
      </c>
      <c r="Q2181" t="s">
        <v>19</v>
      </c>
      <c r="R2181" s="6" t="s">
        <v>19</v>
      </c>
      <c r="S2181"/>
      <c r="T2181"/>
      <c r="U2181"/>
      <c r="W2181">
        <v>2014</v>
      </c>
      <c r="X2181" t="s">
        <v>13786</v>
      </c>
      <c r="Y2181" t="s">
        <v>19</v>
      </c>
      <c r="Z2181" t="s">
        <v>19</v>
      </c>
      <c r="AA2181" t="s">
        <v>13787</v>
      </c>
      <c r="AB2181" t="s">
        <v>19</v>
      </c>
      <c r="AC2181" t="s">
        <v>13788</v>
      </c>
      <c r="AD2181">
        <v>1</v>
      </c>
    </row>
    <row r="2182" spans="1:30" ht="28.8" hidden="1" x14ac:dyDescent="0.3">
      <c r="A2182">
        <v>2181</v>
      </c>
      <c r="B2182" s="3" t="s">
        <v>13986</v>
      </c>
      <c r="C2182" t="s">
        <v>18</v>
      </c>
      <c r="D2182" t="s">
        <v>145</v>
      </c>
      <c r="F2182" t="s">
        <v>21297</v>
      </c>
      <c r="I2182"/>
      <c r="J2182"/>
      <c r="L2182"/>
      <c r="M2182"/>
      <c r="N2182"/>
      <c r="O2182" s="7" t="s">
        <v>21321</v>
      </c>
      <c r="P2182" t="s">
        <v>13985</v>
      </c>
      <c r="Q2182" t="s">
        <v>19</v>
      </c>
      <c r="R2182" s="6" t="s">
        <v>19</v>
      </c>
      <c r="S2182"/>
      <c r="T2182"/>
      <c r="U2182"/>
      <c r="W2182">
        <v>2014</v>
      </c>
      <c r="X2182" t="s">
        <v>13987</v>
      </c>
      <c r="Y2182" t="s">
        <v>19</v>
      </c>
      <c r="Z2182" t="s">
        <v>19</v>
      </c>
      <c r="AB2182" t="s">
        <v>19</v>
      </c>
      <c r="AC2182" t="s">
        <v>13988</v>
      </c>
      <c r="AD2182">
        <v>1</v>
      </c>
    </row>
    <row r="2183" spans="1:30" hidden="1" x14ac:dyDescent="0.3">
      <c r="A2183">
        <v>2182</v>
      </c>
      <c r="B2183" s="3" t="s">
        <v>13990</v>
      </c>
      <c r="C2183" t="s">
        <v>145</v>
      </c>
      <c r="I2183"/>
      <c r="J2183"/>
      <c r="L2183"/>
      <c r="M2183"/>
      <c r="N2183"/>
      <c r="O2183" s="6" t="s">
        <v>13991</v>
      </c>
      <c r="P2183" t="s">
        <v>13989</v>
      </c>
      <c r="Q2183" t="s">
        <v>19</v>
      </c>
      <c r="R2183" s="6" t="s">
        <v>19</v>
      </c>
      <c r="S2183"/>
      <c r="T2183"/>
      <c r="U2183"/>
      <c r="W2183">
        <v>2014</v>
      </c>
      <c r="X2183" t="s">
        <v>11803</v>
      </c>
      <c r="Y2183" t="s">
        <v>19</v>
      </c>
      <c r="Z2183" t="s">
        <v>19</v>
      </c>
      <c r="AB2183" t="s">
        <v>19</v>
      </c>
      <c r="AC2183" t="s">
        <v>13992</v>
      </c>
      <c r="AD2183">
        <v>1</v>
      </c>
    </row>
    <row r="2184" spans="1:30" ht="43.2" hidden="1" x14ac:dyDescent="0.3">
      <c r="A2184">
        <v>2183</v>
      </c>
      <c r="B2184" s="3" t="s">
        <v>14201</v>
      </c>
      <c r="C2184" t="s">
        <v>145</v>
      </c>
      <c r="I2184"/>
      <c r="J2184"/>
      <c r="L2184"/>
      <c r="M2184"/>
      <c r="N2184"/>
      <c r="O2184" s="6" t="s">
        <v>14202</v>
      </c>
      <c r="P2184" t="s">
        <v>14200</v>
      </c>
      <c r="Q2184" t="s">
        <v>19</v>
      </c>
      <c r="R2184" s="6" t="s">
        <v>19</v>
      </c>
      <c r="S2184"/>
      <c r="T2184"/>
      <c r="U2184"/>
      <c r="W2184">
        <v>2013</v>
      </c>
      <c r="X2184" t="s">
        <v>14203</v>
      </c>
      <c r="Y2184" t="s">
        <v>19</v>
      </c>
      <c r="Z2184" t="s">
        <v>19</v>
      </c>
      <c r="AA2184" t="s">
        <v>14204</v>
      </c>
      <c r="AB2184" t="s">
        <v>19</v>
      </c>
      <c r="AC2184" t="s">
        <v>14205</v>
      </c>
      <c r="AD2184">
        <v>1</v>
      </c>
    </row>
    <row r="2185" spans="1:30" ht="43.2" hidden="1" x14ac:dyDescent="0.3">
      <c r="A2185">
        <v>2184</v>
      </c>
      <c r="B2185" s="3" t="s">
        <v>13790</v>
      </c>
      <c r="C2185" t="s">
        <v>145</v>
      </c>
      <c r="I2185"/>
      <c r="J2185"/>
      <c r="L2185"/>
      <c r="M2185"/>
      <c r="N2185"/>
      <c r="O2185" s="6" t="s">
        <v>13791</v>
      </c>
      <c r="P2185" t="s">
        <v>13789</v>
      </c>
      <c r="Q2185" t="s">
        <v>19</v>
      </c>
      <c r="R2185" s="6" t="s">
        <v>19</v>
      </c>
      <c r="S2185"/>
      <c r="T2185"/>
      <c r="U2185"/>
      <c r="W2185">
        <v>2015</v>
      </c>
      <c r="X2185" t="s">
        <v>13792</v>
      </c>
      <c r="Y2185" t="s">
        <v>19</v>
      </c>
      <c r="Z2185" t="s">
        <v>19</v>
      </c>
      <c r="AB2185" t="s">
        <v>19</v>
      </c>
      <c r="AC2185" t="s">
        <v>13793</v>
      </c>
      <c r="AD2185">
        <v>1</v>
      </c>
    </row>
    <row r="2186" spans="1:30" ht="43.2" hidden="1" x14ac:dyDescent="0.3">
      <c r="A2186">
        <v>2185</v>
      </c>
      <c r="B2186" s="3" t="s">
        <v>13994</v>
      </c>
      <c r="C2186" t="s">
        <v>145</v>
      </c>
      <c r="I2186"/>
      <c r="J2186"/>
      <c r="L2186"/>
      <c r="M2186"/>
      <c r="N2186"/>
      <c r="O2186" s="6" t="s">
        <v>13995</v>
      </c>
      <c r="P2186" t="s">
        <v>13993</v>
      </c>
      <c r="Q2186" t="s">
        <v>19</v>
      </c>
      <c r="R2186" s="6" t="s">
        <v>19</v>
      </c>
      <c r="S2186"/>
      <c r="T2186"/>
      <c r="U2186"/>
      <c r="W2186">
        <v>2013</v>
      </c>
      <c r="X2186" t="s">
        <v>13996</v>
      </c>
      <c r="Y2186" t="s">
        <v>19</v>
      </c>
      <c r="Z2186" t="s">
        <v>19</v>
      </c>
      <c r="AA2186" t="s">
        <v>13997</v>
      </c>
      <c r="AB2186" t="s">
        <v>19</v>
      </c>
      <c r="AC2186" t="s">
        <v>13998</v>
      </c>
      <c r="AD2186">
        <v>1</v>
      </c>
    </row>
    <row r="2187" spans="1:30" ht="43.2" hidden="1" x14ac:dyDescent="0.3">
      <c r="A2187">
        <v>2186</v>
      </c>
      <c r="B2187" s="3" t="s">
        <v>14207</v>
      </c>
      <c r="C2187" t="s">
        <v>145</v>
      </c>
      <c r="F2187" t="s">
        <v>21227</v>
      </c>
      <c r="I2187"/>
      <c r="J2187"/>
      <c r="L2187"/>
      <c r="M2187"/>
      <c r="N2187"/>
      <c r="O2187" s="6" t="s">
        <v>14208</v>
      </c>
      <c r="P2187" t="s">
        <v>14206</v>
      </c>
      <c r="Q2187" t="s">
        <v>19</v>
      </c>
      <c r="R2187" s="6" t="s">
        <v>19</v>
      </c>
      <c r="S2187"/>
      <c r="T2187"/>
      <c r="U2187"/>
      <c r="W2187">
        <v>2013</v>
      </c>
      <c r="X2187" t="s">
        <v>14209</v>
      </c>
      <c r="Y2187" t="s">
        <v>19</v>
      </c>
      <c r="Z2187" t="s">
        <v>19</v>
      </c>
      <c r="AA2187" t="s">
        <v>14210</v>
      </c>
      <c r="AB2187" t="s">
        <v>19</v>
      </c>
      <c r="AC2187" t="s">
        <v>14211</v>
      </c>
      <c r="AD2187">
        <v>1</v>
      </c>
    </row>
    <row r="2188" spans="1:30" ht="28.8" hidden="1" x14ac:dyDescent="0.3">
      <c r="A2188">
        <v>2187</v>
      </c>
      <c r="B2188" s="3" t="s">
        <v>14646</v>
      </c>
      <c r="C2188" t="s">
        <v>145</v>
      </c>
      <c r="I2188"/>
      <c r="J2188"/>
      <c r="L2188"/>
      <c r="M2188"/>
      <c r="N2188"/>
      <c r="O2188" s="6" t="s">
        <v>14647</v>
      </c>
      <c r="P2188" t="s">
        <v>14645</v>
      </c>
      <c r="Q2188" t="s">
        <v>19</v>
      </c>
      <c r="R2188" s="6" t="s">
        <v>19</v>
      </c>
      <c r="S2188"/>
      <c r="T2188"/>
      <c r="U2188"/>
      <c r="W2188">
        <v>2011</v>
      </c>
      <c r="X2188" t="s">
        <v>14648</v>
      </c>
      <c r="Y2188" t="s">
        <v>19</v>
      </c>
      <c r="Z2188" t="s">
        <v>19</v>
      </c>
      <c r="AA2188" t="s">
        <v>14649</v>
      </c>
      <c r="AB2188" t="s">
        <v>19</v>
      </c>
      <c r="AC2188" t="s">
        <v>14650</v>
      </c>
      <c r="AD2188">
        <v>1</v>
      </c>
    </row>
    <row r="2189" spans="1:30" ht="28.8" hidden="1" x14ac:dyDescent="0.3">
      <c r="A2189">
        <v>2188</v>
      </c>
      <c r="B2189" s="3" t="s">
        <v>14851</v>
      </c>
      <c r="C2189" t="s">
        <v>145</v>
      </c>
      <c r="F2189" t="s">
        <v>19390</v>
      </c>
      <c r="I2189"/>
      <c r="J2189"/>
      <c r="L2189"/>
      <c r="M2189"/>
      <c r="N2189"/>
      <c r="O2189" s="6" t="s">
        <v>14852</v>
      </c>
      <c r="P2189" t="s">
        <v>14850</v>
      </c>
      <c r="Q2189" t="s">
        <v>19</v>
      </c>
      <c r="R2189" s="6" t="s">
        <v>19</v>
      </c>
      <c r="S2189"/>
      <c r="T2189"/>
      <c r="U2189"/>
      <c r="W2189">
        <v>2011</v>
      </c>
      <c r="X2189" t="s">
        <v>14853</v>
      </c>
      <c r="Y2189" t="s">
        <v>19</v>
      </c>
      <c r="Z2189" t="s">
        <v>19</v>
      </c>
      <c r="AA2189" t="s">
        <v>14854</v>
      </c>
      <c r="AB2189" t="s">
        <v>19</v>
      </c>
      <c r="AC2189" t="s">
        <v>14855</v>
      </c>
      <c r="AD2189">
        <v>1</v>
      </c>
    </row>
    <row r="2190" spans="1:30" ht="28.8" hidden="1" x14ac:dyDescent="0.3">
      <c r="A2190">
        <v>2189</v>
      </c>
      <c r="B2190" s="3" t="s">
        <v>20130</v>
      </c>
      <c r="C2190" t="s">
        <v>145</v>
      </c>
      <c r="I2190"/>
      <c r="J2190"/>
      <c r="L2190"/>
      <c r="M2190"/>
      <c r="N2190"/>
      <c r="O2190" s="6" t="s">
        <v>20131</v>
      </c>
      <c r="P2190" t="s">
        <v>20129</v>
      </c>
      <c r="Q2190" t="s">
        <v>19</v>
      </c>
      <c r="R2190" s="6" t="s">
        <v>19</v>
      </c>
      <c r="S2190"/>
      <c r="T2190"/>
      <c r="U2190"/>
      <c r="W2190">
        <v>2011</v>
      </c>
      <c r="X2190" t="s">
        <v>20132</v>
      </c>
      <c r="Y2190" t="s">
        <v>19</v>
      </c>
      <c r="Z2190" t="s">
        <v>19</v>
      </c>
      <c r="AA2190" t="s">
        <v>20133</v>
      </c>
      <c r="AB2190" t="s">
        <v>19</v>
      </c>
      <c r="AD2190">
        <v>1</v>
      </c>
    </row>
    <row r="2191" spans="1:30" ht="28.8" hidden="1" x14ac:dyDescent="0.3">
      <c r="A2191">
        <v>2190</v>
      </c>
      <c r="B2191" s="3" t="s">
        <v>14430</v>
      </c>
      <c r="C2191" t="s">
        <v>145</v>
      </c>
      <c r="I2191"/>
      <c r="J2191"/>
      <c r="L2191"/>
      <c r="M2191"/>
      <c r="N2191"/>
      <c r="O2191" s="6" t="s">
        <v>14431</v>
      </c>
      <c r="P2191" t="s">
        <v>14087</v>
      </c>
      <c r="Q2191" t="s">
        <v>19</v>
      </c>
      <c r="R2191" s="6" t="s">
        <v>19</v>
      </c>
      <c r="S2191"/>
      <c r="T2191"/>
      <c r="U2191"/>
      <c r="W2191">
        <v>2012</v>
      </c>
      <c r="X2191" t="s">
        <v>14432</v>
      </c>
      <c r="Y2191" t="s">
        <v>19</v>
      </c>
      <c r="Z2191" t="s">
        <v>19</v>
      </c>
      <c r="AA2191" t="s">
        <v>14433</v>
      </c>
      <c r="AB2191" t="s">
        <v>19</v>
      </c>
      <c r="AC2191" t="s">
        <v>14434</v>
      </c>
      <c r="AD2191">
        <v>1</v>
      </c>
    </row>
    <row r="2192" spans="1:30" ht="28.8" hidden="1" x14ac:dyDescent="0.3">
      <c r="A2192">
        <v>2191</v>
      </c>
      <c r="B2192" s="3" t="s">
        <v>14219</v>
      </c>
      <c r="C2192" t="s">
        <v>18</v>
      </c>
      <c r="D2192" t="s">
        <v>145</v>
      </c>
      <c r="F2192" t="s">
        <v>21297</v>
      </c>
      <c r="I2192"/>
      <c r="J2192"/>
      <c r="L2192"/>
      <c r="M2192"/>
      <c r="N2192"/>
      <c r="O2192" s="7" t="s">
        <v>14220</v>
      </c>
      <c r="P2192" t="s">
        <v>14218</v>
      </c>
      <c r="Q2192" t="s">
        <v>19</v>
      </c>
      <c r="R2192" s="6" t="s">
        <v>19</v>
      </c>
      <c r="S2192"/>
      <c r="T2192"/>
      <c r="U2192"/>
      <c r="W2192">
        <v>2012</v>
      </c>
      <c r="X2192" t="s">
        <v>14221</v>
      </c>
      <c r="Y2192" t="s">
        <v>19</v>
      </c>
      <c r="Z2192" t="s">
        <v>19</v>
      </c>
      <c r="AA2192" t="s">
        <v>14222</v>
      </c>
      <c r="AB2192" t="s">
        <v>19</v>
      </c>
      <c r="AC2192" t="s">
        <v>14223</v>
      </c>
      <c r="AD2192">
        <v>1</v>
      </c>
    </row>
    <row r="2193" spans="1:30" hidden="1" x14ac:dyDescent="0.3">
      <c r="A2193">
        <v>2192</v>
      </c>
      <c r="B2193" s="3" t="s">
        <v>14652</v>
      </c>
      <c r="C2193" t="s">
        <v>145</v>
      </c>
      <c r="I2193"/>
      <c r="J2193"/>
      <c r="L2193"/>
      <c r="M2193"/>
      <c r="N2193"/>
      <c r="O2193" s="6" t="s">
        <v>14653</v>
      </c>
      <c r="P2193" t="s">
        <v>14651</v>
      </c>
      <c r="Q2193" t="s">
        <v>19</v>
      </c>
      <c r="R2193" s="6" t="s">
        <v>19</v>
      </c>
      <c r="S2193"/>
      <c r="T2193"/>
      <c r="U2193"/>
      <c r="W2193">
        <v>2011</v>
      </c>
      <c r="X2193" t="s">
        <v>14654</v>
      </c>
      <c r="Y2193" t="s">
        <v>19</v>
      </c>
      <c r="Z2193" t="s">
        <v>19</v>
      </c>
      <c r="AA2193" t="s">
        <v>14655</v>
      </c>
      <c r="AB2193" t="s">
        <v>19</v>
      </c>
      <c r="AC2193" t="s">
        <v>14656</v>
      </c>
      <c r="AD2193">
        <v>1</v>
      </c>
    </row>
    <row r="2194" spans="1:30" ht="43.2" hidden="1" x14ac:dyDescent="0.3">
      <c r="A2194">
        <v>2193</v>
      </c>
      <c r="B2194" s="3" t="s">
        <v>20135</v>
      </c>
      <c r="C2194" t="s">
        <v>145</v>
      </c>
      <c r="I2194"/>
      <c r="J2194"/>
      <c r="L2194"/>
      <c r="M2194"/>
      <c r="N2194"/>
      <c r="O2194" s="6" t="s">
        <v>20136</v>
      </c>
      <c r="P2194" t="s">
        <v>20134</v>
      </c>
      <c r="Q2194" t="s">
        <v>19</v>
      </c>
      <c r="R2194" s="6" t="s">
        <v>19</v>
      </c>
      <c r="S2194"/>
      <c r="T2194"/>
      <c r="U2194"/>
      <c r="W2194">
        <v>2011</v>
      </c>
      <c r="X2194" t="s">
        <v>20137</v>
      </c>
      <c r="Y2194" t="s">
        <v>19</v>
      </c>
      <c r="Z2194" t="s">
        <v>19</v>
      </c>
      <c r="AA2194" t="s">
        <v>20138</v>
      </c>
      <c r="AB2194" t="s">
        <v>19</v>
      </c>
      <c r="AC2194" t="s">
        <v>20139</v>
      </c>
      <c r="AD2194">
        <v>1</v>
      </c>
    </row>
    <row r="2195" spans="1:30" ht="28.8" hidden="1" x14ac:dyDescent="0.3">
      <c r="A2195">
        <v>2194</v>
      </c>
      <c r="B2195" s="3" t="s">
        <v>15046</v>
      </c>
      <c r="C2195" t="s">
        <v>145</v>
      </c>
      <c r="I2195"/>
      <c r="J2195"/>
      <c r="L2195"/>
      <c r="M2195"/>
      <c r="N2195"/>
      <c r="O2195" s="6" t="s">
        <v>15047</v>
      </c>
      <c r="P2195" t="s">
        <v>15045</v>
      </c>
      <c r="Q2195" t="s">
        <v>19</v>
      </c>
      <c r="R2195" s="6" t="s">
        <v>19</v>
      </c>
      <c r="S2195"/>
      <c r="T2195"/>
      <c r="U2195"/>
      <c r="W2195">
        <v>2010</v>
      </c>
      <c r="X2195" t="s">
        <v>15048</v>
      </c>
      <c r="Y2195" t="s">
        <v>19</v>
      </c>
      <c r="Z2195" t="s">
        <v>19</v>
      </c>
      <c r="AB2195" t="s">
        <v>19</v>
      </c>
      <c r="AC2195" t="s">
        <v>15049</v>
      </c>
      <c r="AD2195">
        <v>1</v>
      </c>
    </row>
    <row r="2196" spans="1:30" ht="28.8" hidden="1" x14ac:dyDescent="0.3">
      <c r="A2196">
        <v>2195</v>
      </c>
      <c r="B2196" s="3" t="s">
        <v>15051</v>
      </c>
      <c r="C2196" t="s">
        <v>145</v>
      </c>
      <c r="I2196"/>
      <c r="J2196"/>
      <c r="L2196"/>
      <c r="M2196"/>
      <c r="N2196"/>
      <c r="O2196" s="6" t="s">
        <v>15052</v>
      </c>
      <c r="P2196" t="s">
        <v>15050</v>
      </c>
      <c r="Q2196" t="s">
        <v>19</v>
      </c>
      <c r="R2196" s="6" t="s">
        <v>19</v>
      </c>
      <c r="S2196"/>
      <c r="T2196"/>
      <c r="U2196"/>
      <c r="W2196">
        <v>2010</v>
      </c>
      <c r="X2196" t="s">
        <v>15053</v>
      </c>
      <c r="Y2196" t="s">
        <v>19</v>
      </c>
      <c r="Z2196" t="s">
        <v>19</v>
      </c>
      <c r="AB2196" t="s">
        <v>19</v>
      </c>
      <c r="AC2196" t="s">
        <v>15054</v>
      </c>
      <c r="AD2196">
        <v>1</v>
      </c>
    </row>
    <row r="2197" spans="1:30" hidden="1" x14ac:dyDescent="0.3">
      <c r="A2197">
        <v>2196</v>
      </c>
      <c r="B2197" s="3" t="s">
        <v>15056</v>
      </c>
      <c r="C2197" t="s">
        <v>145</v>
      </c>
      <c r="I2197"/>
      <c r="J2197"/>
      <c r="L2197"/>
      <c r="M2197"/>
      <c r="N2197"/>
      <c r="O2197" s="6" t="s">
        <v>15057</v>
      </c>
      <c r="P2197" t="s">
        <v>15055</v>
      </c>
      <c r="Q2197" t="s">
        <v>19</v>
      </c>
      <c r="R2197" s="6" t="s">
        <v>19</v>
      </c>
      <c r="S2197"/>
      <c r="T2197"/>
      <c r="U2197"/>
      <c r="W2197">
        <v>2010</v>
      </c>
      <c r="X2197" t="s">
        <v>15058</v>
      </c>
      <c r="Y2197" t="s">
        <v>19</v>
      </c>
      <c r="Z2197" t="s">
        <v>19</v>
      </c>
      <c r="AB2197" t="s">
        <v>19</v>
      </c>
      <c r="AC2197" t="s">
        <v>15059</v>
      </c>
      <c r="AD2197">
        <v>1</v>
      </c>
    </row>
    <row r="2198" spans="1:30" ht="28.8" hidden="1" x14ac:dyDescent="0.3">
      <c r="A2198">
        <v>2197</v>
      </c>
      <c r="B2198" s="3" t="s">
        <v>20141</v>
      </c>
      <c r="C2198" t="s">
        <v>145</v>
      </c>
      <c r="F2198" t="s">
        <v>146</v>
      </c>
      <c r="I2198"/>
      <c r="J2198"/>
      <c r="L2198"/>
      <c r="M2198"/>
      <c r="N2198"/>
      <c r="O2198" s="6" t="s">
        <v>20142</v>
      </c>
      <c r="P2198" t="s">
        <v>20140</v>
      </c>
      <c r="Q2198" t="s">
        <v>19</v>
      </c>
      <c r="R2198" s="6" t="s">
        <v>19</v>
      </c>
      <c r="S2198"/>
      <c r="T2198"/>
      <c r="U2198"/>
      <c r="W2198">
        <v>2010</v>
      </c>
      <c r="X2198" t="s">
        <v>20143</v>
      </c>
      <c r="Y2198" t="s">
        <v>19</v>
      </c>
      <c r="Z2198" t="s">
        <v>19</v>
      </c>
      <c r="AA2198" t="s">
        <v>20144</v>
      </c>
      <c r="AB2198" t="s">
        <v>19</v>
      </c>
      <c r="AD2198">
        <v>1</v>
      </c>
    </row>
    <row r="2199" spans="1:30" ht="28.8" hidden="1" x14ac:dyDescent="0.3">
      <c r="A2199">
        <v>2198</v>
      </c>
      <c r="B2199" s="3" t="s">
        <v>14857</v>
      </c>
      <c r="C2199" t="s">
        <v>145</v>
      </c>
      <c r="I2199"/>
      <c r="J2199"/>
      <c r="L2199"/>
      <c r="M2199"/>
      <c r="N2199"/>
      <c r="O2199" s="6" t="s">
        <v>14858</v>
      </c>
      <c r="P2199" t="s">
        <v>14856</v>
      </c>
      <c r="Q2199" t="s">
        <v>19</v>
      </c>
      <c r="R2199" s="6" t="s">
        <v>19</v>
      </c>
      <c r="S2199"/>
      <c r="T2199"/>
      <c r="U2199"/>
      <c r="W2199">
        <v>2011</v>
      </c>
      <c r="X2199" t="s">
        <v>14859</v>
      </c>
      <c r="Y2199" t="s">
        <v>19</v>
      </c>
      <c r="Z2199" t="s">
        <v>19</v>
      </c>
      <c r="AA2199" t="s">
        <v>14860</v>
      </c>
      <c r="AB2199" t="s">
        <v>19</v>
      </c>
      <c r="AD2199">
        <v>1</v>
      </c>
    </row>
    <row r="2200" spans="1:30" ht="28.8" hidden="1" x14ac:dyDescent="0.3">
      <c r="A2200">
        <v>2199</v>
      </c>
      <c r="B2200" s="3" t="s">
        <v>14658</v>
      </c>
      <c r="C2200" t="s">
        <v>145</v>
      </c>
      <c r="I2200"/>
      <c r="J2200"/>
      <c r="L2200"/>
      <c r="M2200"/>
      <c r="N2200"/>
      <c r="O2200" s="6" t="s">
        <v>14659</v>
      </c>
      <c r="P2200" t="s">
        <v>14657</v>
      </c>
      <c r="Q2200" t="s">
        <v>19</v>
      </c>
      <c r="R2200" s="6" t="s">
        <v>19</v>
      </c>
      <c r="S2200"/>
      <c r="T2200"/>
      <c r="U2200"/>
      <c r="W2200">
        <v>2011</v>
      </c>
      <c r="X2200" t="s">
        <v>14660</v>
      </c>
      <c r="Y2200" t="s">
        <v>19</v>
      </c>
      <c r="Z2200" t="s">
        <v>19</v>
      </c>
      <c r="AB2200" t="s">
        <v>19</v>
      </c>
      <c r="AC2200" t="s">
        <v>14661</v>
      </c>
      <c r="AD2200">
        <v>1</v>
      </c>
    </row>
    <row r="2201" spans="1:30" ht="28.8" hidden="1" x14ac:dyDescent="0.3">
      <c r="A2201">
        <v>2200</v>
      </c>
      <c r="B2201" s="3" t="s">
        <v>14663</v>
      </c>
      <c r="C2201" t="s">
        <v>145</v>
      </c>
      <c r="I2201"/>
      <c r="J2201"/>
      <c r="L2201"/>
      <c r="M2201"/>
      <c r="N2201"/>
      <c r="O2201" s="6" t="s">
        <v>14664</v>
      </c>
      <c r="P2201" t="s">
        <v>14662</v>
      </c>
      <c r="Q2201" t="s">
        <v>19</v>
      </c>
      <c r="R2201" s="6" t="s">
        <v>19</v>
      </c>
      <c r="S2201"/>
      <c r="T2201"/>
      <c r="U2201"/>
      <c r="W2201">
        <v>2011</v>
      </c>
      <c r="X2201" t="s">
        <v>14665</v>
      </c>
      <c r="Y2201" t="s">
        <v>19</v>
      </c>
      <c r="Z2201" t="s">
        <v>19</v>
      </c>
      <c r="AA2201" t="s">
        <v>14666</v>
      </c>
      <c r="AB2201" t="s">
        <v>19</v>
      </c>
      <c r="AC2201" t="s">
        <v>14667</v>
      </c>
      <c r="AD2201">
        <v>1</v>
      </c>
    </row>
    <row r="2202" spans="1:30" ht="28.8" hidden="1" x14ac:dyDescent="0.3">
      <c r="A2202">
        <v>2201</v>
      </c>
      <c r="B2202" s="3" t="s">
        <v>15061</v>
      </c>
      <c r="C2202" t="s">
        <v>145</v>
      </c>
      <c r="I2202"/>
      <c r="J2202"/>
      <c r="L2202"/>
      <c r="M2202"/>
      <c r="N2202"/>
      <c r="O2202" s="6" t="s">
        <v>15062</v>
      </c>
      <c r="P2202" t="s">
        <v>15060</v>
      </c>
      <c r="Q2202" t="s">
        <v>19</v>
      </c>
      <c r="R2202" s="6" t="s">
        <v>19</v>
      </c>
      <c r="S2202"/>
      <c r="T2202"/>
      <c r="U2202"/>
      <c r="W2202">
        <v>2010</v>
      </c>
      <c r="X2202" t="s">
        <v>15063</v>
      </c>
      <c r="Y2202" t="s">
        <v>19</v>
      </c>
      <c r="Z2202" t="s">
        <v>19</v>
      </c>
      <c r="AA2202" t="s">
        <v>15064</v>
      </c>
      <c r="AB2202" t="s">
        <v>19</v>
      </c>
      <c r="AC2202" t="s">
        <v>15065</v>
      </c>
      <c r="AD2202">
        <v>1</v>
      </c>
    </row>
    <row r="2203" spans="1:30" ht="28.8" hidden="1" x14ac:dyDescent="0.3">
      <c r="A2203">
        <v>2202</v>
      </c>
      <c r="B2203" s="3" t="s">
        <v>14669</v>
      </c>
      <c r="C2203" t="s">
        <v>145</v>
      </c>
      <c r="I2203"/>
      <c r="J2203"/>
      <c r="L2203"/>
      <c r="M2203"/>
      <c r="N2203"/>
      <c r="O2203" s="6" t="s">
        <v>14670</v>
      </c>
      <c r="P2203" t="s">
        <v>14668</v>
      </c>
      <c r="Q2203" t="s">
        <v>19</v>
      </c>
      <c r="R2203" s="6" t="s">
        <v>19</v>
      </c>
      <c r="S2203"/>
      <c r="T2203"/>
      <c r="U2203"/>
      <c r="W2203">
        <v>2011</v>
      </c>
      <c r="X2203" t="s">
        <v>14671</v>
      </c>
      <c r="Y2203" t="s">
        <v>19</v>
      </c>
      <c r="Z2203" t="s">
        <v>19</v>
      </c>
      <c r="AA2203" t="s">
        <v>14672</v>
      </c>
      <c r="AB2203" t="s">
        <v>19</v>
      </c>
      <c r="AC2203" t="s">
        <v>14673</v>
      </c>
      <c r="AD2203">
        <v>1</v>
      </c>
    </row>
    <row r="2204" spans="1:30" ht="28.8" hidden="1" x14ac:dyDescent="0.3">
      <c r="A2204">
        <v>2203</v>
      </c>
      <c r="B2204" s="3" t="s">
        <v>14245</v>
      </c>
      <c r="C2204" t="s">
        <v>145</v>
      </c>
      <c r="I2204"/>
      <c r="J2204"/>
      <c r="L2204"/>
      <c r="M2204"/>
      <c r="N2204"/>
      <c r="O2204" s="6" t="s">
        <v>14246</v>
      </c>
      <c r="P2204" t="s">
        <v>13843</v>
      </c>
      <c r="Q2204" t="s">
        <v>19</v>
      </c>
      <c r="R2204" s="6" t="s">
        <v>19</v>
      </c>
      <c r="S2204"/>
      <c r="T2204"/>
      <c r="U2204"/>
      <c r="W2204">
        <v>2012</v>
      </c>
      <c r="X2204" t="s">
        <v>14247</v>
      </c>
      <c r="Y2204" t="s">
        <v>19</v>
      </c>
      <c r="Z2204" t="s">
        <v>19</v>
      </c>
      <c r="AB2204" t="s">
        <v>19</v>
      </c>
      <c r="AC2204" t="s">
        <v>14248</v>
      </c>
      <c r="AD2204">
        <v>1</v>
      </c>
    </row>
    <row r="2205" spans="1:30" ht="28.8" hidden="1" x14ac:dyDescent="0.3">
      <c r="A2205">
        <v>2204</v>
      </c>
      <c r="B2205" s="3" t="s">
        <v>15067</v>
      </c>
      <c r="C2205" t="s">
        <v>145</v>
      </c>
      <c r="I2205"/>
      <c r="J2205"/>
      <c r="L2205"/>
      <c r="M2205"/>
      <c r="N2205"/>
      <c r="O2205" s="6" t="s">
        <v>15068</v>
      </c>
      <c r="P2205" t="s">
        <v>15066</v>
      </c>
      <c r="Q2205" t="s">
        <v>19</v>
      </c>
      <c r="R2205" s="6" t="s">
        <v>19</v>
      </c>
      <c r="S2205"/>
      <c r="T2205"/>
      <c r="U2205"/>
      <c r="W2205">
        <v>2010</v>
      </c>
      <c r="X2205" t="s">
        <v>15069</v>
      </c>
      <c r="Y2205" t="s">
        <v>19</v>
      </c>
      <c r="Z2205" t="s">
        <v>19</v>
      </c>
      <c r="AA2205" t="s">
        <v>15070</v>
      </c>
      <c r="AB2205" t="s">
        <v>19</v>
      </c>
      <c r="AC2205" t="s">
        <v>15071</v>
      </c>
      <c r="AD2205">
        <v>1</v>
      </c>
    </row>
    <row r="2206" spans="1:30" ht="28.8" hidden="1" x14ac:dyDescent="0.3">
      <c r="A2206">
        <v>2205</v>
      </c>
      <c r="B2206" s="3" t="s">
        <v>14862</v>
      </c>
      <c r="C2206" t="s">
        <v>145</v>
      </c>
      <c r="I2206"/>
      <c r="J2206"/>
      <c r="L2206"/>
      <c r="M2206"/>
      <c r="N2206"/>
      <c r="O2206" s="6" t="s">
        <v>14863</v>
      </c>
      <c r="P2206" t="s">
        <v>14861</v>
      </c>
      <c r="Q2206" t="s">
        <v>19</v>
      </c>
      <c r="R2206" s="6" t="s">
        <v>19</v>
      </c>
      <c r="S2206"/>
      <c r="T2206"/>
      <c r="U2206"/>
      <c r="W2206">
        <v>2011</v>
      </c>
      <c r="X2206" t="s">
        <v>14864</v>
      </c>
      <c r="Y2206" t="s">
        <v>19</v>
      </c>
      <c r="Z2206" t="s">
        <v>19</v>
      </c>
      <c r="AB2206" t="s">
        <v>19</v>
      </c>
      <c r="AC2206" t="s">
        <v>14865</v>
      </c>
      <c r="AD2206">
        <v>1</v>
      </c>
    </row>
    <row r="2207" spans="1:30" ht="28.8" hidden="1" x14ac:dyDescent="0.3">
      <c r="A2207">
        <v>2206</v>
      </c>
      <c r="B2207" s="3" t="s">
        <v>15073</v>
      </c>
      <c r="C2207" t="s">
        <v>18</v>
      </c>
      <c r="D2207" t="s">
        <v>145</v>
      </c>
      <c r="F2207" t="s">
        <v>21297</v>
      </c>
      <c r="I2207"/>
      <c r="J2207"/>
      <c r="L2207"/>
      <c r="M2207"/>
      <c r="N2207"/>
      <c r="O2207" s="7" t="s">
        <v>15074</v>
      </c>
      <c r="P2207" t="s">
        <v>15072</v>
      </c>
      <c r="Q2207" t="s">
        <v>19</v>
      </c>
      <c r="R2207" s="6" t="s">
        <v>19</v>
      </c>
      <c r="S2207"/>
      <c r="T2207"/>
      <c r="U2207"/>
      <c r="W2207">
        <v>2010</v>
      </c>
      <c r="X2207" t="s">
        <v>15075</v>
      </c>
      <c r="Y2207" t="s">
        <v>19</v>
      </c>
      <c r="Z2207" t="s">
        <v>19</v>
      </c>
      <c r="AB2207" t="s">
        <v>19</v>
      </c>
      <c r="AC2207" t="s">
        <v>15076</v>
      </c>
      <c r="AD2207">
        <v>1</v>
      </c>
    </row>
    <row r="2208" spans="1:30" ht="28.8" hidden="1" x14ac:dyDescent="0.3">
      <c r="A2208">
        <v>2207</v>
      </c>
      <c r="B2208" s="3" t="s">
        <v>20146</v>
      </c>
      <c r="C2208" t="s">
        <v>145</v>
      </c>
      <c r="I2208"/>
      <c r="J2208"/>
      <c r="L2208"/>
      <c r="M2208"/>
      <c r="N2208"/>
      <c r="O2208" s="6" t="s">
        <v>20147</v>
      </c>
      <c r="P2208" t="s">
        <v>20145</v>
      </c>
      <c r="Q2208" t="s">
        <v>19</v>
      </c>
      <c r="R2208" s="6" t="s">
        <v>19</v>
      </c>
      <c r="S2208"/>
      <c r="T2208"/>
      <c r="U2208"/>
      <c r="W2208">
        <v>2012</v>
      </c>
      <c r="X2208" t="s">
        <v>20148</v>
      </c>
      <c r="Y2208" t="s">
        <v>19</v>
      </c>
      <c r="Z2208" t="s">
        <v>19</v>
      </c>
      <c r="AA2208" t="s">
        <v>20149</v>
      </c>
      <c r="AB2208" t="s">
        <v>19</v>
      </c>
      <c r="AC2208" t="s">
        <v>20150</v>
      </c>
      <c r="AD2208">
        <v>1</v>
      </c>
    </row>
    <row r="2209" spans="1:30" ht="43.2" hidden="1" x14ac:dyDescent="0.3">
      <c r="A2209">
        <v>2208</v>
      </c>
      <c r="B2209" s="3" t="s">
        <v>14675</v>
      </c>
      <c r="C2209" t="s">
        <v>18</v>
      </c>
      <c r="D2209" t="s">
        <v>18</v>
      </c>
      <c r="E2209" s="3" t="s">
        <v>145</v>
      </c>
      <c r="F2209" t="s">
        <v>21295</v>
      </c>
      <c r="N2209" s="3" t="s">
        <v>21630</v>
      </c>
      <c r="O2209" s="7" t="s">
        <v>21322</v>
      </c>
      <c r="P2209" t="s">
        <v>14674</v>
      </c>
      <c r="Q2209" t="s">
        <v>19</v>
      </c>
      <c r="R2209" s="6" t="s">
        <v>19</v>
      </c>
      <c r="T2209" s="3"/>
      <c r="U2209" s="3"/>
      <c r="W2209">
        <v>2011</v>
      </c>
      <c r="X2209" t="s">
        <v>14676</v>
      </c>
      <c r="Y2209" t="s">
        <v>19</v>
      </c>
      <c r="Z2209" t="s">
        <v>19</v>
      </c>
      <c r="AB2209" t="s">
        <v>19</v>
      </c>
      <c r="AC2209" t="s">
        <v>14677</v>
      </c>
      <c r="AD2209">
        <v>1</v>
      </c>
    </row>
    <row r="2210" spans="1:30" ht="28.8" hidden="1" x14ac:dyDescent="0.3">
      <c r="A2210">
        <v>2209</v>
      </c>
      <c r="B2210" s="3" t="s">
        <v>14436</v>
      </c>
      <c r="C2210" t="s">
        <v>145</v>
      </c>
      <c r="I2210"/>
      <c r="J2210"/>
      <c r="L2210"/>
      <c r="M2210"/>
      <c r="N2210"/>
      <c r="O2210" s="6" t="s">
        <v>14437</v>
      </c>
      <c r="P2210" t="s">
        <v>14435</v>
      </c>
      <c r="Q2210" t="s">
        <v>19</v>
      </c>
      <c r="R2210" s="6" t="s">
        <v>19</v>
      </c>
      <c r="S2210"/>
      <c r="T2210"/>
      <c r="U2210"/>
      <c r="W2210">
        <v>2012</v>
      </c>
      <c r="X2210" t="s">
        <v>14438</v>
      </c>
      <c r="Y2210" t="s">
        <v>19</v>
      </c>
      <c r="Z2210" t="s">
        <v>19</v>
      </c>
      <c r="AA2210" t="s">
        <v>14439</v>
      </c>
      <c r="AB2210" t="s">
        <v>19</v>
      </c>
      <c r="AD2210">
        <v>1</v>
      </c>
    </row>
    <row r="2211" spans="1:30" ht="43.2" hidden="1" x14ac:dyDescent="0.3">
      <c r="A2211">
        <v>2210</v>
      </c>
      <c r="B2211" s="3" t="s">
        <v>20152</v>
      </c>
      <c r="C2211" t="s">
        <v>145</v>
      </c>
      <c r="I2211"/>
      <c r="J2211"/>
      <c r="L2211"/>
      <c r="M2211"/>
      <c r="N2211"/>
      <c r="O2211" s="6" t="s">
        <v>20153</v>
      </c>
      <c r="P2211" t="s">
        <v>20151</v>
      </c>
      <c r="Q2211" t="s">
        <v>19</v>
      </c>
      <c r="R2211" s="6" t="s">
        <v>19</v>
      </c>
      <c r="S2211"/>
      <c r="T2211"/>
      <c r="U2211"/>
      <c r="W2211">
        <v>2011</v>
      </c>
      <c r="X2211" t="s">
        <v>20154</v>
      </c>
      <c r="Y2211" t="s">
        <v>19</v>
      </c>
      <c r="Z2211" t="s">
        <v>19</v>
      </c>
      <c r="AB2211" t="s">
        <v>19</v>
      </c>
      <c r="AD2211">
        <v>1</v>
      </c>
    </row>
    <row r="2212" spans="1:30" ht="28.8" hidden="1" x14ac:dyDescent="0.3">
      <c r="A2212">
        <v>2211</v>
      </c>
      <c r="B2212" s="3" t="s">
        <v>14441</v>
      </c>
      <c r="C2212" t="s">
        <v>145</v>
      </c>
      <c r="I2212"/>
      <c r="J2212"/>
      <c r="L2212"/>
      <c r="M2212"/>
      <c r="N2212"/>
      <c r="O2212" s="6" t="s">
        <v>14442</v>
      </c>
      <c r="P2212" t="s">
        <v>14440</v>
      </c>
      <c r="Q2212" t="s">
        <v>19</v>
      </c>
      <c r="R2212" s="6" t="s">
        <v>19</v>
      </c>
      <c r="S2212"/>
      <c r="T2212"/>
      <c r="U2212"/>
      <c r="W2212">
        <v>2012</v>
      </c>
      <c r="X2212" t="s">
        <v>14443</v>
      </c>
      <c r="Y2212" t="s">
        <v>19</v>
      </c>
      <c r="Z2212" t="s">
        <v>19</v>
      </c>
      <c r="AA2212" t="s">
        <v>14444</v>
      </c>
      <c r="AB2212" t="s">
        <v>19</v>
      </c>
      <c r="AC2212" t="s">
        <v>14445</v>
      </c>
      <c r="AD2212">
        <v>1</v>
      </c>
    </row>
    <row r="2213" spans="1:30" ht="28.8" hidden="1" x14ac:dyDescent="0.3">
      <c r="A2213">
        <v>2212</v>
      </c>
      <c r="B2213" s="3" t="s">
        <v>14867</v>
      </c>
      <c r="C2213" t="s">
        <v>145</v>
      </c>
      <c r="I2213"/>
      <c r="J2213"/>
      <c r="L2213"/>
      <c r="M2213"/>
      <c r="N2213"/>
      <c r="O2213" s="6" t="s">
        <v>14868</v>
      </c>
      <c r="P2213" t="s">
        <v>14866</v>
      </c>
      <c r="Q2213" t="s">
        <v>19</v>
      </c>
      <c r="R2213" s="6" t="s">
        <v>19</v>
      </c>
      <c r="S2213"/>
      <c r="T2213"/>
      <c r="U2213"/>
      <c r="W2213">
        <v>2011</v>
      </c>
      <c r="X2213" t="s">
        <v>14869</v>
      </c>
      <c r="Y2213" t="s">
        <v>19</v>
      </c>
      <c r="Z2213" t="s">
        <v>19</v>
      </c>
      <c r="AB2213" t="s">
        <v>19</v>
      </c>
      <c r="AC2213" t="s">
        <v>14870</v>
      </c>
      <c r="AD2213">
        <v>1</v>
      </c>
    </row>
    <row r="2214" spans="1:30" ht="43.2" hidden="1" x14ac:dyDescent="0.3">
      <c r="A2214">
        <v>2213</v>
      </c>
      <c r="B2214" s="3" t="s">
        <v>14679</v>
      </c>
      <c r="C2214" t="s">
        <v>145</v>
      </c>
      <c r="I2214"/>
      <c r="J2214"/>
      <c r="L2214"/>
      <c r="M2214"/>
      <c r="N2214"/>
      <c r="O2214" s="6" t="s">
        <v>14680</v>
      </c>
      <c r="P2214" t="s">
        <v>14678</v>
      </c>
      <c r="Q2214" t="s">
        <v>19</v>
      </c>
      <c r="R2214" s="6" t="s">
        <v>19</v>
      </c>
      <c r="S2214"/>
      <c r="T2214"/>
      <c r="U2214"/>
      <c r="W2214">
        <v>2011</v>
      </c>
      <c r="X2214" t="s">
        <v>14681</v>
      </c>
      <c r="Y2214" t="s">
        <v>19</v>
      </c>
      <c r="Z2214" t="s">
        <v>19</v>
      </c>
      <c r="AA2214" t="s">
        <v>14682</v>
      </c>
      <c r="AB2214" t="s">
        <v>19</v>
      </c>
      <c r="AC2214" t="s">
        <v>14683</v>
      </c>
      <c r="AD2214">
        <v>1</v>
      </c>
    </row>
    <row r="2215" spans="1:30" ht="43.2" hidden="1" x14ac:dyDescent="0.3">
      <c r="A2215">
        <v>2214</v>
      </c>
      <c r="B2215" s="3" t="s">
        <v>15078</v>
      </c>
      <c r="C2215" t="s">
        <v>145</v>
      </c>
      <c r="I2215"/>
      <c r="J2215"/>
      <c r="L2215"/>
      <c r="M2215"/>
      <c r="N2215"/>
      <c r="O2215" s="6" t="s">
        <v>15079</v>
      </c>
      <c r="P2215" t="s">
        <v>15077</v>
      </c>
      <c r="Q2215" t="s">
        <v>19</v>
      </c>
      <c r="R2215" s="6" t="s">
        <v>19</v>
      </c>
      <c r="S2215"/>
      <c r="T2215"/>
      <c r="U2215"/>
      <c r="W2215">
        <v>2010</v>
      </c>
      <c r="X2215" t="s">
        <v>15080</v>
      </c>
      <c r="Y2215" t="s">
        <v>19</v>
      </c>
      <c r="Z2215" t="s">
        <v>19</v>
      </c>
      <c r="AB2215" t="s">
        <v>19</v>
      </c>
      <c r="AC2215" t="s">
        <v>15081</v>
      </c>
      <c r="AD2215">
        <v>1</v>
      </c>
    </row>
    <row r="2216" spans="1:30" ht="28.8" hidden="1" x14ac:dyDescent="0.3">
      <c r="A2216">
        <v>2215</v>
      </c>
      <c r="B2216" s="3" t="s">
        <v>15083</v>
      </c>
      <c r="C2216" t="s">
        <v>18</v>
      </c>
      <c r="D2216" t="s">
        <v>145</v>
      </c>
      <c r="F2216" t="s">
        <v>21226</v>
      </c>
      <c r="I2216"/>
      <c r="J2216"/>
      <c r="L2216"/>
      <c r="M2216"/>
      <c r="N2216"/>
      <c r="O2216" s="7" t="s">
        <v>15084</v>
      </c>
      <c r="P2216" t="s">
        <v>15082</v>
      </c>
      <c r="Q2216" t="s">
        <v>19</v>
      </c>
      <c r="R2216" s="6" t="s">
        <v>19</v>
      </c>
      <c r="S2216"/>
      <c r="T2216"/>
      <c r="U2216"/>
      <c r="W2216">
        <v>2010</v>
      </c>
      <c r="X2216" t="s">
        <v>15085</v>
      </c>
      <c r="Y2216" t="s">
        <v>19</v>
      </c>
      <c r="Z2216" t="s">
        <v>19</v>
      </c>
      <c r="AB2216" t="s">
        <v>19</v>
      </c>
      <c r="AC2216" t="s">
        <v>15086</v>
      </c>
      <c r="AD2216">
        <v>1</v>
      </c>
    </row>
    <row r="2217" spans="1:30" ht="28.8" hidden="1" x14ac:dyDescent="0.3">
      <c r="A2217">
        <v>2216</v>
      </c>
      <c r="B2217" s="3" t="s">
        <v>14872</v>
      </c>
      <c r="C2217" t="s">
        <v>18</v>
      </c>
      <c r="D2217" t="s">
        <v>145</v>
      </c>
      <c r="F2217" t="s">
        <v>19388</v>
      </c>
      <c r="I2217"/>
      <c r="J2217"/>
      <c r="L2217"/>
      <c r="M2217"/>
      <c r="N2217"/>
      <c r="O2217" s="7" t="s">
        <v>14873</v>
      </c>
      <c r="P2217" t="s">
        <v>14871</v>
      </c>
      <c r="Q2217" t="s">
        <v>19</v>
      </c>
      <c r="R2217" s="6" t="s">
        <v>19</v>
      </c>
      <c r="S2217"/>
      <c r="T2217"/>
      <c r="U2217"/>
      <c r="W2217">
        <v>2011</v>
      </c>
      <c r="X2217" t="s">
        <v>14874</v>
      </c>
      <c r="Y2217" t="s">
        <v>19</v>
      </c>
      <c r="Z2217" t="s">
        <v>19</v>
      </c>
      <c r="AA2217" t="s">
        <v>14875</v>
      </c>
      <c r="AB2217" t="s">
        <v>19</v>
      </c>
      <c r="AC2217" t="s">
        <v>14876</v>
      </c>
      <c r="AD2217">
        <v>1</v>
      </c>
    </row>
    <row r="2218" spans="1:30" ht="28.8" hidden="1" x14ac:dyDescent="0.3">
      <c r="A2218">
        <v>2217</v>
      </c>
      <c r="B2218" s="3" t="s">
        <v>14447</v>
      </c>
      <c r="C2218" t="s">
        <v>145</v>
      </c>
      <c r="I2218"/>
      <c r="J2218"/>
      <c r="L2218"/>
      <c r="M2218"/>
      <c r="N2218"/>
      <c r="O2218" s="6" t="s">
        <v>14448</v>
      </c>
      <c r="P2218" t="s">
        <v>14446</v>
      </c>
      <c r="Q2218" t="s">
        <v>19</v>
      </c>
      <c r="R2218" s="6" t="s">
        <v>19</v>
      </c>
      <c r="S2218"/>
      <c r="T2218"/>
      <c r="U2218"/>
      <c r="W2218">
        <v>2012</v>
      </c>
      <c r="X2218" t="s">
        <v>14449</v>
      </c>
      <c r="Y2218" t="s">
        <v>19</v>
      </c>
      <c r="Z2218" t="s">
        <v>19</v>
      </c>
      <c r="AB2218" t="s">
        <v>19</v>
      </c>
      <c r="AC2218" t="s">
        <v>14450</v>
      </c>
      <c r="AD2218">
        <v>1</v>
      </c>
    </row>
    <row r="2219" spans="1:30" hidden="1" x14ac:dyDescent="0.3">
      <c r="A2219">
        <v>2218</v>
      </c>
      <c r="B2219" s="3" t="s">
        <v>20156</v>
      </c>
      <c r="C2219" t="s">
        <v>145</v>
      </c>
      <c r="I2219"/>
      <c r="J2219"/>
      <c r="L2219"/>
      <c r="M2219"/>
      <c r="N2219"/>
      <c r="O2219" s="6" t="s">
        <v>20157</v>
      </c>
      <c r="P2219" t="s">
        <v>20155</v>
      </c>
      <c r="Q2219" t="s">
        <v>19</v>
      </c>
      <c r="R2219" s="6" t="s">
        <v>19</v>
      </c>
      <c r="S2219"/>
      <c r="T2219"/>
      <c r="U2219"/>
      <c r="W2219">
        <v>2012</v>
      </c>
      <c r="X2219" t="s">
        <v>20158</v>
      </c>
      <c r="Y2219" t="s">
        <v>19</v>
      </c>
      <c r="Z2219" t="s">
        <v>19</v>
      </c>
      <c r="AA2219" t="s">
        <v>20159</v>
      </c>
      <c r="AB2219" t="s">
        <v>19</v>
      </c>
      <c r="AD2219">
        <v>1</v>
      </c>
    </row>
    <row r="2220" spans="1:30" ht="28.8" hidden="1" x14ac:dyDescent="0.3">
      <c r="A2220">
        <v>2219</v>
      </c>
      <c r="B2220" s="3" t="s">
        <v>14452</v>
      </c>
      <c r="C2220" t="s">
        <v>145</v>
      </c>
      <c r="I2220"/>
      <c r="J2220"/>
      <c r="L2220"/>
      <c r="M2220"/>
      <c r="N2220"/>
      <c r="O2220" s="6" t="s">
        <v>14453</v>
      </c>
      <c r="P2220" t="s">
        <v>14451</v>
      </c>
      <c r="Q2220" t="s">
        <v>19</v>
      </c>
      <c r="R2220" s="6" t="s">
        <v>19</v>
      </c>
      <c r="S2220"/>
      <c r="T2220"/>
      <c r="U2220"/>
      <c r="W2220">
        <v>2012</v>
      </c>
      <c r="X2220" t="s">
        <v>14454</v>
      </c>
      <c r="Y2220" t="s">
        <v>19</v>
      </c>
      <c r="Z2220" t="s">
        <v>19</v>
      </c>
      <c r="AA2220" t="s">
        <v>14455</v>
      </c>
      <c r="AB2220" t="s">
        <v>19</v>
      </c>
      <c r="AC2220" t="s">
        <v>14456</v>
      </c>
      <c r="AD2220">
        <v>1</v>
      </c>
    </row>
    <row r="2221" spans="1:30" hidden="1" x14ac:dyDescent="0.3">
      <c r="A2221">
        <v>2220</v>
      </c>
      <c r="B2221" s="3" t="s">
        <v>14259</v>
      </c>
      <c r="C2221" t="s">
        <v>145</v>
      </c>
      <c r="I2221"/>
      <c r="J2221"/>
      <c r="L2221"/>
      <c r="M2221"/>
      <c r="N2221"/>
      <c r="O2221" s="6" t="s">
        <v>14260</v>
      </c>
      <c r="P2221" t="s">
        <v>14258</v>
      </c>
      <c r="Q2221" t="s">
        <v>19</v>
      </c>
      <c r="R2221" s="6" t="s">
        <v>19</v>
      </c>
      <c r="S2221"/>
      <c r="T2221"/>
      <c r="U2221"/>
      <c r="W2221">
        <v>2012</v>
      </c>
      <c r="X2221" t="s">
        <v>14261</v>
      </c>
      <c r="Y2221" t="s">
        <v>19</v>
      </c>
      <c r="Z2221" t="s">
        <v>19</v>
      </c>
      <c r="AA2221" t="s">
        <v>14262</v>
      </c>
      <c r="AB2221" t="s">
        <v>19</v>
      </c>
      <c r="AC2221" t="s">
        <v>14263</v>
      </c>
      <c r="AD2221">
        <v>1</v>
      </c>
    </row>
    <row r="2222" spans="1:30" ht="28.8" hidden="1" x14ac:dyDescent="0.3">
      <c r="A2222">
        <v>2221</v>
      </c>
      <c r="B2222" s="3" t="s">
        <v>14877</v>
      </c>
      <c r="C2222" t="s">
        <v>145</v>
      </c>
      <c r="I2222"/>
      <c r="J2222"/>
      <c r="L2222"/>
      <c r="M2222"/>
      <c r="N2222"/>
      <c r="O2222" s="6" t="s">
        <v>14878</v>
      </c>
      <c r="P2222" t="s">
        <v>14766</v>
      </c>
      <c r="Q2222" t="s">
        <v>19</v>
      </c>
      <c r="R2222" s="6" t="s">
        <v>19</v>
      </c>
      <c r="S2222"/>
      <c r="T2222"/>
      <c r="U2222"/>
      <c r="W2222">
        <v>2011</v>
      </c>
      <c r="X2222" t="s">
        <v>14879</v>
      </c>
      <c r="Y2222" t="s">
        <v>19</v>
      </c>
      <c r="Z2222" t="s">
        <v>19</v>
      </c>
      <c r="AA2222" t="s">
        <v>14880</v>
      </c>
      <c r="AB2222" t="s">
        <v>19</v>
      </c>
      <c r="AD2222">
        <v>1</v>
      </c>
    </row>
    <row r="2223" spans="1:30" ht="43.2" x14ac:dyDescent="0.3">
      <c r="A2223">
        <v>2222</v>
      </c>
      <c r="B2223" s="3" t="s">
        <v>14882</v>
      </c>
      <c r="C2223" t="s">
        <v>18</v>
      </c>
      <c r="D2223" t="s">
        <v>18</v>
      </c>
      <c r="E2223" t="s">
        <v>18</v>
      </c>
      <c r="G2223" t="s">
        <v>21348</v>
      </c>
      <c r="H2223" t="s">
        <v>21361</v>
      </c>
      <c r="I2223" s="3" t="s">
        <v>21336</v>
      </c>
      <c r="J2223" s="3" t="s">
        <v>22174</v>
      </c>
      <c r="K2223" s="12" t="s">
        <v>22175</v>
      </c>
      <c r="L2223" s="3" t="s">
        <v>21323</v>
      </c>
      <c r="M2223" t="s">
        <v>21744</v>
      </c>
      <c r="N2223" t="s">
        <v>21323</v>
      </c>
      <c r="O2223" s="7" t="s">
        <v>21324</v>
      </c>
      <c r="P2223" t="s">
        <v>14881</v>
      </c>
      <c r="Q2223" t="s">
        <v>19</v>
      </c>
      <c r="R2223" s="6" t="s">
        <v>19</v>
      </c>
      <c r="S2223"/>
      <c r="T2223"/>
      <c r="U2223" s="27" t="s">
        <v>22198</v>
      </c>
      <c r="W2223">
        <v>2010</v>
      </c>
      <c r="X2223" t="s">
        <v>14883</v>
      </c>
      <c r="Y2223" t="s">
        <v>19</v>
      </c>
      <c r="Z2223" t="s">
        <v>19</v>
      </c>
      <c r="AA2223" t="s">
        <v>14884</v>
      </c>
      <c r="AB2223" t="s">
        <v>19</v>
      </c>
      <c r="AC2223" t="s">
        <v>14885</v>
      </c>
      <c r="AD2223">
        <v>1</v>
      </c>
    </row>
    <row r="2224" spans="1:30" hidden="1" x14ac:dyDescent="0.3">
      <c r="A2224">
        <v>2223</v>
      </c>
      <c r="B2224" s="3" t="s">
        <v>20161</v>
      </c>
      <c r="C2224" t="s">
        <v>18</v>
      </c>
      <c r="D2224" t="s">
        <v>145</v>
      </c>
      <c r="F2224" t="s">
        <v>21295</v>
      </c>
      <c r="I2224"/>
      <c r="J2224"/>
      <c r="L2224"/>
      <c r="M2224"/>
      <c r="N2224"/>
      <c r="O2224" s="7" t="s">
        <v>20162</v>
      </c>
      <c r="P2224" t="s">
        <v>20160</v>
      </c>
      <c r="Q2224" t="s">
        <v>19</v>
      </c>
      <c r="R2224" s="6" t="s">
        <v>19</v>
      </c>
      <c r="S2224"/>
      <c r="T2224"/>
      <c r="U2224"/>
      <c r="W2224">
        <v>2010</v>
      </c>
      <c r="X2224" t="s">
        <v>20163</v>
      </c>
      <c r="Y2224" t="s">
        <v>19</v>
      </c>
      <c r="Z2224" t="s">
        <v>19</v>
      </c>
      <c r="AA2224" t="s">
        <v>20164</v>
      </c>
      <c r="AB2224" t="s">
        <v>19</v>
      </c>
      <c r="AD2224">
        <v>1</v>
      </c>
    </row>
    <row r="2225" spans="1:30" ht="43.2" hidden="1" x14ac:dyDescent="0.3">
      <c r="A2225">
        <v>2224</v>
      </c>
      <c r="B2225" s="3" t="s">
        <v>15088</v>
      </c>
      <c r="C2225" t="s">
        <v>145</v>
      </c>
      <c r="I2225"/>
      <c r="J2225"/>
      <c r="L2225"/>
      <c r="M2225"/>
      <c r="N2225"/>
      <c r="O2225" s="6" t="s">
        <v>15089</v>
      </c>
      <c r="P2225" t="s">
        <v>15087</v>
      </c>
      <c r="Q2225" t="s">
        <v>19</v>
      </c>
      <c r="R2225" s="6" t="s">
        <v>19</v>
      </c>
      <c r="S2225"/>
      <c r="T2225"/>
      <c r="U2225"/>
      <c r="W2225">
        <v>2010</v>
      </c>
      <c r="X2225" t="s">
        <v>15090</v>
      </c>
      <c r="Y2225" t="s">
        <v>19</v>
      </c>
      <c r="Z2225" t="s">
        <v>19</v>
      </c>
      <c r="AB2225" t="s">
        <v>19</v>
      </c>
      <c r="AC2225" t="s">
        <v>15091</v>
      </c>
      <c r="AD2225">
        <v>1</v>
      </c>
    </row>
    <row r="2226" spans="1:30" ht="43.2" hidden="1" x14ac:dyDescent="0.3">
      <c r="A2226">
        <v>2225</v>
      </c>
      <c r="B2226" s="3" t="s">
        <v>14685</v>
      </c>
      <c r="C2226" t="s">
        <v>18</v>
      </c>
      <c r="D2226" t="s">
        <v>145</v>
      </c>
      <c r="F2226" t="s">
        <v>19388</v>
      </c>
      <c r="I2226"/>
      <c r="J2226"/>
      <c r="L2226"/>
      <c r="M2226"/>
      <c r="N2226"/>
      <c r="O2226" s="7" t="s">
        <v>14686</v>
      </c>
      <c r="P2226" t="s">
        <v>14684</v>
      </c>
      <c r="Q2226" t="s">
        <v>19</v>
      </c>
      <c r="R2226" s="6" t="s">
        <v>19</v>
      </c>
      <c r="S2226"/>
      <c r="T2226"/>
      <c r="U2226"/>
      <c r="W2226">
        <v>2012</v>
      </c>
      <c r="X2226" t="s">
        <v>14687</v>
      </c>
      <c r="Y2226" t="s">
        <v>19</v>
      </c>
      <c r="Z2226" t="s">
        <v>19</v>
      </c>
      <c r="AA2226" t="s">
        <v>14688</v>
      </c>
      <c r="AB2226" t="s">
        <v>19</v>
      </c>
      <c r="AC2226" t="s">
        <v>14689</v>
      </c>
      <c r="AD2226">
        <v>1</v>
      </c>
    </row>
    <row r="2227" spans="1:30" ht="28.8" hidden="1" x14ac:dyDescent="0.3">
      <c r="A2227">
        <v>2226</v>
      </c>
      <c r="B2227" s="3" t="s">
        <v>14887</v>
      </c>
      <c r="C2227" t="s">
        <v>145</v>
      </c>
      <c r="I2227"/>
      <c r="J2227"/>
      <c r="L2227"/>
      <c r="M2227"/>
      <c r="N2227"/>
      <c r="O2227" s="6" t="s">
        <v>14888</v>
      </c>
      <c r="P2227" t="s">
        <v>14886</v>
      </c>
      <c r="Q2227" t="s">
        <v>19</v>
      </c>
      <c r="R2227" s="6" t="s">
        <v>19</v>
      </c>
      <c r="S2227"/>
      <c r="T2227"/>
      <c r="U2227"/>
      <c r="W2227">
        <v>2011</v>
      </c>
      <c r="X2227" t="s">
        <v>14889</v>
      </c>
      <c r="Y2227" t="s">
        <v>19</v>
      </c>
      <c r="Z2227" t="s">
        <v>19</v>
      </c>
      <c r="AA2227" t="s">
        <v>14890</v>
      </c>
      <c r="AB2227" t="s">
        <v>19</v>
      </c>
      <c r="AC2227" t="s">
        <v>14891</v>
      </c>
      <c r="AD2227">
        <v>1</v>
      </c>
    </row>
    <row r="2228" spans="1:30" hidden="1" x14ac:dyDescent="0.3">
      <c r="A2228">
        <v>2227</v>
      </c>
      <c r="B2228" s="3" t="s">
        <v>14893</v>
      </c>
      <c r="C2228" t="s">
        <v>18</v>
      </c>
      <c r="D2228" t="s">
        <v>145</v>
      </c>
      <c r="F2228" t="s">
        <v>21226</v>
      </c>
      <c r="I2228"/>
      <c r="J2228"/>
      <c r="L2228"/>
      <c r="M2228"/>
      <c r="N2228"/>
      <c r="O2228" s="7" t="s">
        <v>14894</v>
      </c>
      <c r="P2228" t="s">
        <v>14892</v>
      </c>
      <c r="Q2228" t="s">
        <v>19</v>
      </c>
      <c r="R2228" s="6" t="s">
        <v>19</v>
      </c>
      <c r="S2228"/>
      <c r="T2228"/>
      <c r="U2228"/>
      <c r="W2228">
        <v>2011</v>
      </c>
      <c r="X2228" t="s">
        <v>14895</v>
      </c>
      <c r="Y2228" t="s">
        <v>19</v>
      </c>
      <c r="Z2228" t="s">
        <v>19</v>
      </c>
      <c r="AA2228" t="s">
        <v>14896</v>
      </c>
      <c r="AB2228" t="s">
        <v>19</v>
      </c>
      <c r="AC2228" t="s">
        <v>14897</v>
      </c>
      <c r="AD2228">
        <v>1</v>
      </c>
    </row>
    <row r="2229" spans="1:30" ht="28.8" hidden="1" x14ac:dyDescent="0.3">
      <c r="A2229">
        <v>2228</v>
      </c>
      <c r="B2229" s="3" t="s">
        <v>14691</v>
      </c>
      <c r="C2229" t="s">
        <v>145</v>
      </c>
      <c r="I2229"/>
      <c r="J2229"/>
      <c r="L2229"/>
      <c r="M2229"/>
      <c r="N2229"/>
      <c r="O2229" s="6" t="s">
        <v>14692</v>
      </c>
      <c r="P2229" t="s">
        <v>14690</v>
      </c>
      <c r="Q2229" t="s">
        <v>19</v>
      </c>
      <c r="R2229" s="6" t="s">
        <v>19</v>
      </c>
      <c r="S2229"/>
      <c r="T2229"/>
      <c r="U2229"/>
      <c r="W2229">
        <v>2011</v>
      </c>
      <c r="X2229" t="s">
        <v>14693</v>
      </c>
      <c r="Y2229" t="s">
        <v>19</v>
      </c>
      <c r="Z2229" t="s">
        <v>19</v>
      </c>
      <c r="AA2229" t="s">
        <v>14694</v>
      </c>
      <c r="AB2229" t="s">
        <v>19</v>
      </c>
      <c r="AC2229" t="s">
        <v>14695</v>
      </c>
      <c r="AD2229">
        <v>1</v>
      </c>
    </row>
    <row r="2230" spans="1:30" ht="28.8" hidden="1" x14ac:dyDescent="0.3">
      <c r="A2230">
        <v>2229</v>
      </c>
      <c r="B2230" s="3" t="s">
        <v>14697</v>
      </c>
      <c r="C2230" t="s">
        <v>18</v>
      </c>
      <c r="D2230" t="s">
        <v>145</v>
      </c>
      <c r="F2230" t="s">
        <v>21226</v>
      </c>
      <c r="I2230"/>
      <c r="J2230"/>
      <c r="L2230"/>
      <c r="M2230"/>
      <c r="N2230"/>
      <c r="O2230" s="7" t="s">
        <v>14698</v>
      </c>
      <c r="P2230" t="s">
        <v>14696</v>
      </c>
      <c r="Q2230" t="s">
        <v>19</v>
      </c>
      <c r="R2230" s="6" t="s">
        <v>19</v>
      </c>
      <c r="S2230"/>
      <c r="T2230"/>
      <c r="U2230"/>
      <c r="W2230">
        <v>2011</v>
      </c>
      <c r="X2230" t="s">
        <v>14699</v>
      </c>
      <c r="Y2230" t="s">
        <v>19</v>
      </c>
      <c r="Z2230" t="s">
        <v>19</v>
      </c>
      <c r="AA2230" t="s">
        <v>14700</v>
      </c>
      <c r="AB2230" t="s">
        <v>19</v>
      </c>
      <c r="AC2230" t="s">
        <v>14701</v>
      </c>
      <c r="AD2230">
        <v>1</v>
      </c>
    </row>
    <row r="2231" spans="1:30" ht="43.2" hidden="1" x14ac:dyDescent="0.3">
      <c r="A2231">
        <v>2230</v>
      </c>
      <c r="B2231" s="3" t="s">
        <v>14899</v>
      </c>
      <c r="C2231" t="s">
        <v>145</v>
      </c>
      <c r="I2231"/>
      <c r="J2231"/>
      <c r="L2231"/>
      <c r="M2231"/>
      <c r="N2231"/>
      <c r="O2231" s="6" t="s">
        <v>14900</v>
      </c>
      <c r="P2231" t="s">
        <v>14898</v>
      </c>
      <c r="Q2231" t="s">
        <v>19</v>
      </c>
      <c r="R2231" s="6" t="s">
        <v>19</v>
      </c>
      <c r="S2231"/>
      <c r="T2231"/>
      <c r="U2231"/>
      <c r="W2231">
        <v>2010</v>
      </c>
      <c r="X2231" t="s">
        <v>14901</v>
      </c>
      <c r="Y2231" t="s">
        <v>19</v>
      </c>
      <c r="Z2231" t="s">
        <v>19</v>
      </c>
      <c r="AA2231" t="s">
        <v>14902</v>
      </c>
      <c r="AB2231" t="s">
        <v>19</v>
      </c>
      <c r="AC2231" t="s">
        <v>14903</v>
      </c>
      <c r="AD2231">
        <v>1</v>
      </c>
    </row>
    <row r="2232" spans="1:30" ht="28.8" hidden="1" x14ac:dyDescent="0.3">
      <c r="A2232">
        <v>2231</v>
      </c>
      <c r="B2232" s="3" t="s">
        <v>20166</v>
      </c>
      <c r="C2232" t="s">
        <v>145</v>
      </c>
      <c r="I2232"/>
      <c r="J2232"/>
      <c r="L2232"/>
      <c r="M2232"/>
      <c r="N2232"/>
      <c r="O2232" s="6" t="s">
        <v>20167</v>
      </c>
      <c r="P2232" t="s">
        <v>20165</v>
      </c>
      <c r="Q2232" t="s">
        <v>19</v>
      </c>
      <c r="R2232" s="6" t="s">
        <v>19</v>
      </c>
      <c r="S2232"/>
      <c r="T2232"/>
      <c r="U2232"/>
      <c r="W2232">
        <v>2011</v>
      </c>
      <c r="X2232" t="s">
        <v>20168</v>
      </c>
      <c r="Y2232" t="s">
        <v>19</v>
      </c>
      <c r="Z2232" t="s">
        <v>19</v>
      </c>
      <c r="AB2232" t="s">
        <v>19</v>
      </c>
      <c r="AC2232" t="s">
        <v>20169</v>
      </c>
      <c r="AD2232">
        <v>1</v>
      </c>
    </row>
    <row r="2233" spans="1:30" ht="43.2" hidden="1" x14ac:dyDescent="0.3">
      <c r="A2233">
        <v>2232</v>
      </c>
      <c r="B2233" s="3" t="s">
        <v>20171</v>
      </c>
      <c r="C2233" t="s">
        <v>145</v>
      </c>
      <c r="I2233"/>
      <c r="J2233"/>
      <c r="L2233"/>
      <c r="M2233"/>
      <c r="N2233"/>
      <c r="O2233" s="6" t="s">
        <v>20172</v>
      </c>
      <c r="P2233" t="s">
        <v>20170</v>
      </c>
      <c r="Q2233" t="s">
        <v>19</v>
      </c>
      <c r="R2233" s="6" t="s">
        <v>19</v>
      </c>
      <c r="S2233"/>
      <c r="T2233"/>
      <c r="U2233"/>
      <c r="W2233">
        <v>2012</v>
      </c>
      <c r="X2233" t="s">
        <v>20173</v>
      </c>
      <c r="Y2233" t="s">
        <v>19</v>
      </c>
      <c r="Z2233" t="s">
        <v>19</v>
      </c>
      <c r="AA2233" t="s">
        <v>20174</v>
      </c>
      <c r="AB2233" t="s">
        <v>19</v>
      </c>
      <c r="AC2233" t="s">
        <v>20175</v>
      </c>
      <c r="AD2233">
        <v>1</v>
      </c>
    </row>
    <row r="2234" spans="1:30" ht="28.8" hidden="1" x14ac:dyDescent="0.3">
      <c r="A2234">
        <v>2233</v>
      </c>
      <c r="B2234" s="3" t="s">
        <v>14458</v>
      </c>
      <c r="C2234" t="s">
        <v>18</v>
      </c>
      <c r="D2234" t="s">
        <v>145</v>
      </c>
      <c r="F2234" t="s">
        <v>19389</v>
      </c>
      <c r="I2234"/>
      <c r="J2234"/>
      <c r="L2234"/>
      <c r="M2234"/>
      <c r="N2234"/>
      <c r="O2234" s="7" t="s">
        <v>14459</v>
      </c>
      <c r="P2234" t="s">
        <v>14457</v>
      </c>
      <c r="Q2234" t="s">
        <v>19</v>
      </c>
      <c r="R2234" s="6" t="s">
        <v>19</v>
      </c>
      <c r="S2234"/>
      <c r="T2234"/>
      <c r="U2234"/>
      <c r="W2234">
        <v>2012</v>
      </c>
      <c r="X2234" t="s">
        <v>14460</v>
      </c>
      <c r="Y2234" t="s">
        <v>19</v>
      </c>
      <c r="Z2234" t="s">
        <v>19</v>
      </c>
      <c r="AB2234" t="s">
        <v>19</v>
      </c>
      <c r="AC2234" t="s">
        <v>14461</v>
      </c>
      <c r="AD2234">
        <v>1</v>
      </c>
    </row>
    <row r="2235" spans="1:30" ht="28.8" hidden="1" x14ac:dyDescent="0.3">
      <c r="A2235">
        <v>2234</v>
      </c>
      <c r="B2235" s="3" t="s">
        <v>14905</v>
      </c>
      <c r="C2235" t="s">
        <v>145</v>
      </c>
      <c r="I2235"/>
      <c r="J2235"/>
      <c r="L2235"/>
      <c r="M2235"/>
      <c r="N2235"/>
      <c r="O2235" s="6" t="s">
        <v>14906</v>
      </c>
      <c r="P2235" t="s">
        <v>14904</v>
      </c>
      <c r="Q2235" t="s">
        <v>19</v>
      </c>
      <c r="R2235" s="6" t="s">
        <v>19</v>
      </c>
      <c r="S2235"/>
      <c r="T2235"/>
      <c r="U2235"/>
      <c r="W2235">
        <v>2010</v>
      </c>
      <c r="X2235" t="s">
        <v>14907</v>
      </c>
      <c r="Y2235" t="s">
        <v>19</v>
      </c>
      <c r="Z2235" t="s">
        <v>19</v>
      </c>
      <c r="AB2235" t="s">
        <v>19</v>
      </c>
      <c r="AC2235" t="s">
        <v>14908</v>
      </c>
      <c r="AD2235">
        <v>1</v>
      </c>
    </row>
    <row r="2236" spans="1:30" ht="28.8" hidden="1" x14ac:dyDescent="0.3">
      <c r="A2236">
        <v>2235</v>
      </c>
      <c r="B2236" s="3" t="s">
        <v>14463</v>
      </c>
      <c r="C2236" t="s">
        <v>145</v>
      </c>
      <c r="I2236"/>
      <c r="J2236"/>
      <c r="L2236"/>
      <c r="M2236"/>
      <c r="N2236"/>
      <c r="O2236" s="6" t="s">
        <v>14464</v>
      </c>
      <c r="P2236" t="s">
        <v>14462</v>
      </c>
      <c r="Q2236" t="s">
        <v>19</v>
      </c>
      <c r="R2236" s="6" t="s">
        <v>19</v>
      </c>
      <c r="S2236"/>
      <c r="T2236"/>
      <c r="U2236"/>
      <c r="W2236">
        <v>2012</v>
      </c>
      <c r="X2236" t="s">
        <v>14465</v>
      </c>
      <c r="Y2236" t="s">
        <v>19</v>
      </c>
      <c r="Z2236" t="s">
        <v>19</v>
      </c>
      <c r="AA2236" t="s">
        <v>14466</v>
      </c>
      <c r="AB2236" t="s">
        <v>19</v>
      </c>
      <c r="AC2236" t="s">
        <v>14467</v>
      </c>
      <c r="AD2236">
        <v>2</v>
      </c>
    </row>
    <row r="2237" spans="1:30" ht="28.8" hidden="1" x14ac:dyDescent="0.3">
      <c r="A2237">
        <v>2236</v>
      </c>
      <c r="B2237" s="3" t="s">
        <v>14469</v>
      </c>
      <c r="C2237" t="s">
        <v>18</v>
      </c>
      <c r="D2237" t="s">
        <v>145</v>
      </c>
      <c r="F2237" t="s">
        <v>21226</v>
      </c>
      <c r="I2237"/>
      <c r="J2237"/>
      <c r="L2237"/>
      <c r="M2237"/>
      <c r="N2237"/>
      <c r="O2237" s="7" t="s">
        <v>14470</v>
      </c>
      <c r="P2237" t="s">
        <v>14468</v>
      </c>
      <c r="Q2237" t="s">
        <v>19</v>
      </c>
      <c r="R2237" s="6" t="s">
        <v>19</v>
      </c>
      <c r="S2237"/>
      <c r="T2237"/>
      <c r="U2237"/>
      <c r="W2237">
        <v>2012</v>
      </c>
      <c r="X2237" t="s">
        <v>14471</v>
      </c>
      <c r="Y2237" t="s">
        <v>19</v>
      </c>
      <c r="Z2237" t="s">
        <v>19</v>
      </c>
      <c r="AA2237" t="s">
        <v>14472</v>
      </c>
      <c r="AB2237" t="s">
        <v>19</v>
      </c>
      <c r="AC2237" t="s">
        <v>14473</v>
      </c>
      <c r="AD2237">
        <v>1</v>
      </c>
    </row>
    <row r="2238" spans="1:30" ht="28.8" hidden="1" x14ac:dyDescent="0.3">
      <c r="A2238">
        <v>2237</v>
      </c>
      <c r="B2238" s="3" t="s">
        <v>14910</v>
      </c>
      <c r="C2238" t="s">
        <v>145</v>
      </c>
      <c r="I2238"/>
      <c r="J2238"/>
      <c r="L2238"/>
      <c r="M2238"/>
      <c r="N2238"/>
      <c r="O2238" s="6" t="s">
        <v>14911</v>
      </c>
      <c r="P2238" t="s">
        <v>14909</v>
      </c>
      <c r="Q2238" t="s">
        <v>19</v>
      </c>
      <c r="R2238" s="6" t="s">
        <v>19</v>
      </c>
      <c r="S2238"/>
      <c r="T2238"/>
      <c r="U2238"/>
      <c r="W2238">
        <v>2011</v>
      </c>
      <c r="X2238" t="s">
        <v>14912</v>
      </c>
      <c r="Y2238" t="s">
        <v>19</v>
      </c>
      <c r="Z2238" t="s">
        <v>19</v>
      </c>
      <c r="AB2238" t="s">
        <v>19</v>
      </c>
      <c r="AC2238" t="s">
        <v>14913</v>
      </c>
      <c r="AD2238">
        <v>1</v>
      </c>
    </row>
    <row r="2239" spans="1:30" ht="28.8" hidden="1" x14ac:dyDescent="0.3">
      <c r="A2239">
        <v>2238</v>
      </c>
      <c r="B2239" s="3" t="s">
        <v>15093</v>
      </c>
      <c r="C2239" t="s">
        <v>145</v>
      </c>
      <c r="I2239"/>
      <c r="J2239"/>
      <c r="L2239"/>
      <c r="M2239"/>
      <c r="N2239"/>
      <c r="O2239" s="6" t="s">
        <v>15094</v>
      </c>
      <c r="P2239" t="s">
        <v>15092</v>
      </c>
      <c r="Q2239" t="s">
        <v>19</v>
      </c>
      <c r="R2239" s="6" t="s">
        <v>19</v>
      </c>
      <c r="S2239"/>
      <c r="T2239"/>
      <c r="U2239"/>
      <c r="W2239">
        <v>2010</v>
      </c>
      <c r="X2239" t="s">
        <v>15095</v>
      </c>
      <c r="Y2239" t="s">
        <v>19</v>
      </c>
      <c r="Z2239" t="s">
        <v>19</v>
      </c>
      <c r="AB2239" t="s">
        <v>19</v>
      </c>
      <c r="AC2239" t="s">
        <v>15096</v>
      </c>
      <c r="AD2239">
        <v>1</v>
      </c>
    </row>
    <row r="2240" spans="1:30" ht="28.8" hidden="1" x14ac:dyDescent="0.3">
      <c r="A2240">
        <v>2239</v>
      </c>
      <c r="B2240" s="3" t="s">
        <v>14703</v>
      </c>
      <c r="C2240" t="s">
        <v>145</v>
      </c>
      <c r="I2240"/>
      <c r="J2240"/>
      <c r="L2240"/>
      <c r="M2240"/>
      <c r="N2240"/>
      <c r="O2240" s="6" t="s">
        <v>14704</v>
      </c>
      <c r="P2240" t="s">
        <v>14702</v>
      </c>
      <c r="Q2240" t="s">
        <v>19</v>
      </c>
      <c r="R2240" s="6" t="s">
        <v>19</v>
      </c>
      <c r="S2240"/>
      <c r="T2240"/>
      <c r="U2240"/>
      <c r="W2240">
        <v>2012</v>
      </c>
      <c r="X2240" t="s">
        <v>14705</v>
      </c>
      <c r="Y2240" t="s">
        <v>19</v>
      </c>
      <c r="Z2240" t="s">
        <v>19</v>
      </c>
      <c r="AB2240" t="s">
        <v>19</v>
      </c>
      <c r="AC2240" t="s">
        <v>14706</v>
      </c>
      <c r="AD2240">
        <v>1</v>
      </c>
    </row>
    <row r="2241" spans="1:30" ht="28.8" hidden="1" x14ac:dyDescent="0.3">
      <c r="A2241">
        <v>2240</v>
      </c>
      <c r="B2241" s="3" t="s">
        <v>14708</v>
      </c>
      <c r="C2241" t="s">
        <v>145</v>
      </c>
      <c r="I2241"/>
      <c r="J2241"/>
      <c r="L2241"/>
      <c r="M2241"/>
      <c r="N2241"/>
      <c r="O2241" s="6" t="s">
        <v>14709</v>
      </c>
      <c r="P2241" t="s">
        <v>14707</v>
      </c>
      <c r="Q2241" t="s">
        <v>19</v>
      </c>
      <c r="R2241" s="6" t="s">
        <v>19</v>
      </c>
      <c r="S2241"/>
      <c r="T2241"/>
      <c r="U2241"/>
      <c r="W2241">
        <v>2011</v>
      </c>
      <c r="X2241" t="s">
        <v>14710</v>
      </c>
      <c r="Y2241" t="s">
        <v>19</v>
      </c>
      <c r="Z2241" t="s">
        <v>19</v>
      </c>
      <c r="AB2241" t="s">
        <v>19</v>
      </c>
      <c r="AC2241" t="s">
        <v>14711</v>
      </c>
      <c r="AD2241">
        <v>1</v>
      </c>
    </row>
    <row r="2242" spans="1:30" hidden="1" x14ac:dyDescent="0.3">
      <c r="A2242">
        <v>2241</v>
      </c>
      <c r="B2242" s="3" t="s">
        <v>15098</v>
      </c>
      <c r="C2242" t="s">
        <v>145</v>
      </c>
      <c r="I2242"/>
      <c r="J2242"/>
      <c r="L2242"/>
      <c r="M2242"/>
      <c r="N2242"/>
      <c r="O2242" s="6" t="s">
        <v>15099</v>
      </c>
      <c r="P2242" t="s">
        <v>15097</v>
      </c>
      <c r="Q2242" t="s">
        <v>19</v>
      </c>
      <c r="R2242" s="6" t="s">
        <v>19</v>
      </c>
      <c r="S2242"/>
      <c r="T2242"/>
      <c r="U2242"/>
      <c r="W2242">
        <v>2010</v>
      </c>
      <c r="X2242" t="s">
        <v>15100</v>
      </c>
      <c r="Y2242" t="s">
        <v>19</v>
      </c>
      <c r="Z2242" t="s">
        <v>19</v>
      </c>
      <c r="AA2242" t="s">
        <v>15101</v>
      </c>
      <c r="AB2242" t="s">
        <v>19</v>
      </c>
      <c r="AC2242" t="s">
        <v>15102</v>
      </c>
      <c r="AD2242">
        <v>1</v>
      </c>
    </row>
    <row r="2243" spans="1:30" hidden="1" x14ac:dyDescent="0.3">
      <c r="A2243">
        <v>2242</v>
      </c>
      <c r="B2243" s="3" t="s">
        <v>20177</v>
      </c>
      <c r="C2243" t="s">
        <v>145</v>
      </c>
      <c r="I2243"/>
      <c r="J2243"/>
      <c r="L2243"/>
      <c r="M2243"/>
      <c r="N2243"/>
      <c r="O2243" s="6" t="s">
        <v>20178</v>
      </c>
      <c r="P2243" t="s">
        <v>20176</v>
      </c>
      <c r="Q2243" t="s">
        <v>19</v>
      </c>
      <c r="R2243" s="6" t="s">
        <v>19</v>
      </c>
      <c r="S2243"/>
      <c r="T2243"/>
      <c r="U2243"/>
      <c r="W2243">
        <v>2012</v>
      </c>
      <c r="X2243" t="s">
        <v>20179</v>
      </c>
      <c r="Y2243" t="s">
        <v>19</v>
      </c>
      <c r="Z2243" t="s">
        <v>19</v>
      </c>
      <c r="AA2243" t="s">
        <v>20180</v>
      </c>
      <c r="AB2243" t="s">
        <v>19</v>
      </c>
      <c r="AD2243">
        <v>1</v>
      </c>
    </row>
    <row r="2244" spans="1:30" ht="28.8" hidden="1" x14ac:dyDescent="0.3">
      <c r="A2244">
        <v>2243</v>
      </c>
      <c r="B2244" s="3" t="s">
        <v>14475</v>
      </c>
      <c r="C2244" t="s">
        <v>145</v>
      </c>
      <c r="I2244"/>
      <c r="J2244"/>
      <c r="L2244"/>
      <c r="M2244"/>
      <c r="N2244"/>
      <c r="O2244" s="6" t="s">
        <v>14476</v>
      </c>
      <c r="P2244" t="s">
        <v>14474</v>
      </c>
      <c r="Q2244" t="s">
        <v>19</v>
      </c>
      <c r="R2244" s="6" t="s">
        <v>19</v>
      </c>
      <c r="S2244"/>
      <c r="T2244"/>
      <c r="U2244"/>
      <c r="W2244">
        <v>2012</v>
      </c>
      <c r="X2244" t="s">
        <v>14477</v>
      </c>
      <c r="Y2244" t="s">
        <v>19</v>
      </c>
      <c r="Z2244" t="s">
        <v>19</v>
      </c>
      <c r="AA2244" t="s">
        <v>14478</v>
      </c>
      <c r="AB2244" t="s">
        <v>19</v>
      </c>
      <c r="AC2244" t="s">
        <v>14479</v>
      </c>
      <c r="AD2244">
        <v>1</v>
      </c>
    </row>
    <row r="2245" spans="1:30" ht="28.8" hidden="1" x14ac:dyDescent="0.3">
      <c r="A2245">
        <v>2244</v>
      </c>
      <c r="B2245" s="3" t="s">
        <v>14297</v>
      </c>
      <c r="C2245" t="s">
        <v>145</v>
      </c>
      <c r="I2245"/>
      <c r="J2245"/>
      <c r="L2245"/>
      <c r="M2245"/>
      <c r="N2245"/>
      <c r="O2245" s="6" t="s">
        <v>14298</v>
      </c>
      <c r="P2245" t="s">
        <v>14296</v>
      </c>
      <c r="Q2245" t="s">
        <v>19</v>
      </c>
      <c r="R2245" s="6" t="s">
        <v>19</v>
      </c>
      <c r="S2245"/>
      <c r="T2245"/>
      <c r="U2245"/>
      <c r="W2245">
        <v>2012</v>
      </c>
      <c r="X2245" t="s">
        <v>14299</v>
      </c>
      <c r="Y2245" t="s">
        <v>19</v>
      </c>
      <c r="Z2245" t="s">
        <v>19</v>
      </c>
      <c r="AB2245" t="s">
        <v>19</v>
      </c>
      <c r="AC2245" t="s">
        <v>14300</v>
      </c>
      <c r="AD2245">
        <v>1</v>
      </c>
    </row>
    <row r="2246" spans="1:30" ht="43.2" x14ac:dyDescent="0.3">
      <c r="A2246">
        <v>675</v>
      </c>
      <c r="B2246" s="3" t="s">
        <v>5399</v>
      </c>
      <c r="C2246" t="s">
        <v>18</v>
      </c>
      <c r="D2246" t="s">
        <v>18</v>
      </c>
      <c r="E2246" s="3" t="s">
        <v>18</v>
      </c>
      <c r="G2246" t="s">
        <v>21348</v>
      </c>
      <c r="H2246" t="s">
        <v>21361</v>
      </c>
      <c r="I2246" s="3" t="s">
        <v>21373</v>
      </c>
      <c r="J2246" s="3" t="s">
        <v>21384</v>
      </c>
      <c r="K2246" s="12" t="s">
        <v>21528</v>
      </c>
      <c r="L2246" s="3" t="s">
        <v>21378</v>
      </c>
      <c r="M2246" s="3" t="s">
        <v>21425</v>
      </c>
      <c r="N2246" s="3" t="s">
        <v>21424</v>
      </c>
      <c r="O2246" s="7" t="s">
        <v>5400</v>
      </c>
      <c r="P2246" t="s">
        <v>5398</v>
      </c>
      <c r="Q2246" s="4" t="s">
        <v>5403</v>
      </c>
      <c r="R2246" s="6" t="s">
        <v>5402</v>
      </c>
      <c r="S2246" s="8" t="s">
        <v>22017</v>
      </c>
      <c r="U2246" s="27" t="s">
        <v>22202</v>
      </c>
      <c r="W2246">
        <v>2001</v>
      </c>
      <c r="X2246" t="s">
        <v>5401</v>
      </c>
      <c r="Y2246" t="s">
        <v>445</v>
      </c>
      <c r="Z2246" t="s">
        <v>446</v>
      </c>
      <c r="AB2246" t="s">
        <v>5404</v>
      </c>
      <c r="AC2246" t="s">
        <v>19</v>
      </c>
      <c r="AD2246">
        <v>1</v>
      </c>
    </row>
    <row r="2247" spans="1:30" ht="28.8" hidden="1" x14ac:dyDescent="0.3">
      <c r="A2247">
        <v>2246</v>
      </c>
      <c r="B2247" s="3" t="s">
        <v>14713</v>
      </c>
      <c r="C2247" t="s">
        <v>18</v>
      </c>
      <c r="D2247" t="s">
        <v>145</v>
      </c>
      <c r="F2247" t="s">
        <v>21226</v>
      </c>
      <c r="I2247"/>
      <c r="J2247"/>
      <c r="L2247"/>
      <c r="M2247"/>
      <c r="N2247"/>
      <c r="O2247" s="7" t="s">
        <v>14714</v>
      </c>
      <c r="P2247" t="s">
        <v>14712</v>
      </c>
      <c r="Q2247" t="s">
        <v>19</v>
      </c>
      <c r="R2247" s="6" t="s">
        <v>19</v>
      </c>
      <c r="S2247"/>
      <c r="T2247"/>
      <c r="U2247"/>
      <c r="W2247">
        <v>2012</v>
      </c>
      <c r="X2247" t="s">
        <v>14715</v>
      </c>
      <c r="Y2247" t="s">
        <v>19</v>
      </c>
      <c r="Z2247" t="s">
        <v>19</v>
      </c>
      <c r="AB2247" t="s">
        <v>19</v>
      </c>
      <c r="AC2247" t="s">
        <v>14716</v>
      </c>
      <c r="AD2247">
        <v>1</v>
      </c>
    </row>
    <row r="2248" spans="1:30" ht="28.8" hidden="1" x14ac:dyDescent="0.3">
      <c r="A2248">
        <v>2247</v>
      </c>
      <c r="B2248" s="3" t="s">
        <v>14302</v>
      </c>
      <c r="C2248" t="s">
        <v>145</v>
      </c>
      <c r="I2248"/>
      <c r="J2248"/>
      <c r="L2248"/>
      <c r="M2248"/>
      <c r="N2248"/>
      <c r="O2248" s="6" t="s">
        <v>14303</v>
      </c>
      <c r="P2248" t="s">
        <v>14301</v>
      </c>
      <c r="Q2248" t="s">
        <v>19</v>
      </c>
      <c r="R2248" s="6" t="s">
        <v>19</v>
      </c>
      <c r="S2248"/>
      <c r="T2248"/>
      <c r="U2248"/>
      <c r="W2248">
        <v>2012</v>
      </c>
      <c r="X2248" t="s">
        <v>14304</v>
      </c>
      <c r="Y2248" t="s">
        <v>19</v>
      </c>
      <c r="Z2248" t="s">
        <v>19</v>
      </c>
      <c r="AA2248" t="s">
        <v>14305</v>
      </c>
      <c r="AB2248" t="s">
        <v>19</v>
      </c>
      <c r="AC2248" t="s">
        <v>14306</v>
      </c>
      <c r="AD2248">
        <v>1</v>
      </c>
    </row>
    <row r="2249" spans="1:30" ht="28.8" hidden="1" x14ac:dyDescent="0.3">
      <c r="A2249">
        <v>2248</v>
      </c>
      <c r="B2249" s="3" t="s">
        <v>15104</v>
      </c>
      <c r="C2249" t="s">
        <v>145</v>
      </c>
      <c r="I2249"/>
      <c r="J2249"/>
      <c r="L2249"/>
      <c r="M2249"/>
      <c r="N2249"/>
      <c r="O2249" s="6" t="s">
        <v>15105</v>
      </c>
      <c r="P2249" t="s">
        <v>15103</v>
      </c>
      <c r="Q2249" t="s">
        <v>19</v>
      </c>
      <c r="R2249" s="6" t="s">
        <v>19</v>
      </c>
      <c r="S2249"/>
      <c r="T2249"/>
      <c r="U2249"/>
      <c r="W2249">
        <v>2010</v>
      </c>
      <c r="X2249" t="s">
        <v>15106</v>
      </c>
      <c r="Y2249" t="s">
        <v>19</v>
      </c>
      <c r="Z2249" t="s">
        <v>19</v>
      </c>
      <c r="AB2249" t="s">
        <v>19</v>
      </c>
      <c r="AD2249">
        <v>1</v>
      </c>
    </row>
    <row r="2250" spans="1:30" hidden="1" x14ac:dyDescent="0.3">
      <c r="A2250">
        <v>2249</v>
      </c>
      <c r="B2250" s="3" t="s">
        <v>14481</v>
      </c>
      <c r="C2250" t="s">
        <v>145</v>
      </c>
      <c r="I2250"/>
      <c r="J2250"/>
      <c r="L2250"/>
      <c r="M2250"/>
      <c r="N2250"/>
      <c r="O2250" s="6" t="s">
        <v>14482</v>
      </c>
      <c r="P2250" t="s">
        <v>14480</v>
      </c>
      <c r="Q2250" t="s">
        <v>19</v>
      </c>
      <c r="R2250" s="6" t="s">
        <v>19</v>
      </c>
      <c r="S2250"/>
      <c r="T2250"/>
      <c r="U2250"/>
      <c r="W2250">
        <v>2012</v>
      </c>
      <c r="X2250" t="s">
        <v>14483</v>
      </c>
      <c r="Y2250" t="s">
        <v>19</v>
      </c>
      <c r="Z2250" t="s">
        <v>19</v>
      </c>
      <c r="AB2250" t="s">
        <v>19</v>
      </c>
      <c r="AC2250" t="s">
        <v>14484</v>
      </c>
      <c r="AD2250">
        <v>1</v>
      </c>
    </row>
    <row r="2251" spans="1:30" ht="28.8" hidden="1" x14ac:dyDescent="0.3">
      <c r="A2251">
        <v>2250</v>
      </c>
      <c r="B2251" s="3" t="s">
        <v>14486</v>
      </c>
      <c r="C2251" t="s">
        <v>145</v>
      </c>
      <c r="I2251"/>
      <c r="J2251"/>
      <c r="L2251"/>
      <c r="M2251"/>
      <c r="N2251"/>
      <c r="O2251" s="6" t="s">
        <v>14487</v>
      </c>
      <c r="P2251" t="s">
        <v>14485</v>
      </c>
      <c r="Q2251" t="s">
        <v>19</v>
      </c>
      <c r="R2251" s="6" t="s">
        <v>19</v>
      </c>
      <c r="S2251"/>
      <c r="T2251"/>
      <c r="U2251"/>
      <c r="W2251">
        <v>2012</v>
      </c>
      <c r="X2251" t="s">
        <v>14488</v>
      </c>
      <c r="Y2251" t="s">
        <v>19</v>
      </c>
      <c r="Z2251" t="s">
        <v>19</v>
      </c>
      <c r="AA2251" t="s">
        <v>14489</v>
      </c>
      <c r="AB2251" t="s">
        <v>19</v>
      </c>
      <c r="AC2251" t="s">
        <v>14490</v>
      </c>
      <c r="AD2251">
        <v>1</v>
      </c>
    </row>
    <row r="2252" spans="1:30" ht="28.8" hidden="1" x14ac:dyDescent="0.3">
      <c r="A2252">
        <v>2251</v>
      </c>
      <c r="B2252" s="3" t="s">
        <v>20182</v>
      </c>
      <c r="C2252" t="s">
        <v>145</v>
      </c>
      <c r="I2252"/>
      <c r="J2252"/>
      <c r="L2252"/>
      <c r="M2252"/>
      <c r="N2252"/>
      <c r="O2252" s="6" t="s">
        <v>20183</v>
      </c>
      <c r="P2252" t="s">
        <v>20181</v>
      </c>
      <c r="Q2252" t="s">
        <v>19</v>
      </c>
      <c r="R2252" s="6" t="s">
        <v>19</v>
      </c>
      <c r="S2252"/>
      <c r="T2252"/>
      <c r="U2252"/>
      <c r="W2252">
        <v>2012</v>
      </c>
      <c r="X2252" t="s">
        <v>20184</v>
      </c>
      <c r="Y2252" t="s">
        <v>19</v>
      </c>
      <c r="Z2252" t="s">
        <v>19</v>
      </c>
      <c r="AB2252" t="s">
        <v>19</v>
      </c>
      <c r="AD2252">
        <v>1</v>
      </c>
    </row>
    <row r="2253" spans="1:30" ht="28.8" hidden="1" x14ac:dyDescent="0.3">
      <c r="A2253">
        <v>2252</v>
      </c>
      <c r="B2253" s="3" t="s">
        <v>15108</v>
      </c>
      <c r="C2253" t="s">
        <v>145</v>
      </c>
      <c r="I2253"/>
      <c r="J2253"/>
      <c r="L2253"/>
      <c r="M2253"/>
      <c r="N2253"/>
      <c r="O2253" s="6" t="s">
        <v>15109</v>
      </c>
      <c r="P2253" t="s">
        <v>15107</v>
      </c>
      <c r="Q2253" t="s">
        <v>19</v>
      </c>
      <c r="R2253" s="6" t="s">
        <v>19</v>
      </c>
      <c r="S2253"/>
      <c r="T2253"/>
      <c r="U2253"/>
      <c r="W2253">
        <v>2010</v>
      </c>
      <c r="X2253" t="s">
        <v>15110</v>
      </c>
      <c r="Y2253" t="s">
        <v>19</v>
      </c>
      <c r="Z2253" t="s">
        <v>19</v>
      </c>
      <c r="AA2253" t="s">
        <v>223</v>
      </c>
      <c r="AB2253" t="s">
        <v>19</v>
      </c>
      <c r="AC2253" t="s">
        <v>15111</v>
      </c>
      <c r="AD2253">
        <v>1</v>
      </c>
    </row>
    <row r="2254" spans="1:30" ht="28.8" hidden="1" x14ac:dyDescent="0.3">
      <c r="A2254">
        <v>2253</v>
      </c>
      <c r="B2254" s="3" t="s">
        <v>14492</v>
      </c>
      <c r="C2254" t="s">
        <v>145</v>
      </c>
      <c r="I2254"/>
      <c r="J2254"/>
      <c r="L2254"/>
      <c r="M2254"/>
      <c r="N2254"/>
      <c r="O2254" s="6" t="s">
        <v>14493</v>
      </c>
      <c r="P2254" t="s">
        <v>14491</v>
      </c>
      <c r="Q2254" t="s">
        <v>19</v>
      </c>
      <c r="R2254" s="6" t="s">
        <v>19</v>
      </c>
      <c r="S2254"/>
      <c r="T2254"/>
      <c r="U2254"/>
      <c r="W2254">
        <v>2012</v>
      </c>
      <c r="X2254" t="s">
        <v>14494</v>
      </c>
      <c r="Y2254" t="s">
        <v>19</v>
      </c>
      <c r="Z2254" t="s">
        <v>19</v>
      </c>
      <c r="AA2254" t="s">
        <v>14495</v>
      </c>
      <c r="AB2254" t="s">
        <v>19</v>
      </c>
      <c r="AC2254" t="s">
        <v>14496</v>
      </c>
      <c r="AD2254">
        <v>1</v>
      </c>
    </row>
    <row r="2255" spans="1:30" ht="28.8" hidden="1" x14ac:dyDescent="0.3">
      <c r="A2255">
        <v>2254</v>
      </c>
      <c r="B2255" s="3" t="s">
        <v>14718</v>
      </c>
      <c r="C2255" t="s">
        <v>145</v>
      </c>
      <c r="I2255"/>
      <c r="J2255"/>
      <c r="L2255"/>
      <c r="M2255"/>
      <c r="N2255"/>
      <c r="O2255" s="6" t="s">
        <v>14719</v>
      </c>
      <c r="P2255" t="s">
        <v>14717</v>
      </c>
      <c r="Q2255" t="s">
        <v>19</v>
      </c>
      <c r="R2255" s="6" t="s">
        <v>19</v>
      </c>
      <c r="S2255"/>
      <c r="T2255"/>
      <c r="U2255"/>
      <c r="W2255">
        <v>2011</v>
      </c>
      <c r="X2255" t="s">
        <v>14720</v>
      </c>
      <c r="Y2255" t="s">
        <v>19</v>
      </c>
      <c r="Z2255" t="s">
        <v>19</v>
      </c>
      <c r="AB2255" t="s">
        <v>19</v>
      </c>
      <c r="AC2255" t="s">
        <v>14721</v>
      </c>
      <c r="AD2255">
        <v>1</v>
      </c>
    </row>
    <row r="2256" spans="1:30" ht="28.8" hidden="1" x14ac:dyDescent="0.3">
      <c r="A2256">
        <v>2255</v>
      </c>
      <c r="B2256" s="3" t="s">
        <v>15113</v>
      </c>
      <c r="C2256" t="s">
        <v>145</v>
      </c>
      <c r="I2256"/>
      <c r="J2256"/>
      <c r="L2256"/>
      <c r="M2256"/>
      <c r="N2256"/>
      <c r="O2256" s="6" t="s">
        <v>15114</v>
      </c>
      <c r="P2256" t="s">
        <v>15112</v>
      </c>
      <c r="Q2256" t="s">
        <v>19</v>
      </c>
      <c r="R2256" s="6" t="s">
        <v>19</v>
      </c>
      <c r="S2256"/>
      <c r="T2256"/>
      <c r="U2256"/>
      <c r="W2256">
        <v>2010</v>
      </c>
      <c r="X2256" t="s">
        <v>15115</v>
      </c>
      <c r="Y2256" t="s">
        <v>19</v>
      </c>
      <c r="Z2256" t="s">
        <v>19</v>
      </c>
      <c r="AB2256" t="s">
        <v>19</v>
      </c>
      <c r="AC2256" t="s">
        <v>15116</v>
      </c>
      <c r="AD2256">
        <v>1</v>
      </c>
    </row>
    <row r="2257" spans="1:30" ht="43.2" hidden="1" x14ac:dyDescent="0.3">
      <c r="A2257">
        <v>2256</v>
      </c>
      <c r="B2257" s="3" t="s">
        <v>14723</v>
      </c>
      <c r="C2257" t="s">
        <v>145</v>
      </c>
      <c r="F2257" t="s">
        <v>19389</v>
      </c>
      <c r="I2257"/>
      <c r="J2257"/>
      <c r="L2257"/>
      <c r="M2257"/>
      <c r="N2257"/>
      <c r="O2257" s="6" t="s">
        <v>14724</v>
      </c>
      <c r="P2257" t="s">
        <v>14722</v>
      </c>
      <c r="Q2257" t="s">
        <v>19</v>
      </c>
      <c r="R2257" s="6" t="s">
        <v>19</v>
      </c>
      <c r="S2257"/>
      <c r="T2257"/>
      <c r="U2257"/>
      <c r="W2257">
        <v>2011</v>
      </c>
      <c r="X2257" t="s">
        <v>14725</v>
      </c>
      <c r="Y2257" t="s">
        <v>19</v>
      </c>
      <c r="Z2257" t="s">
        <v>19</v>
      </c>
      <c r="AB2257" t="s">
        <v>19</v>
      </c>
      <c r="AC2257" t="s">
        <v>14726</v>
      </c>
      <c r="AD2257">
        <v>1</v>
      </c>
    </row>
    <row r="2258" spans="1:30" ht="28.8" hidden="1" x14ac:dyDescent="0.3">
      <c r="A2258">
        <v>2257</v>
      </c>
      <c r="B2258" s="3" t="s">
        <v>14498</v>
      </c>
      <c r="C2258" t="s">
        <v>145</v>
      </c>
      <c r="I2258"/>
      <c r="J2258"/>
      <c r="L2258"/>
      <c r="M2258"/>
      <c r="N2258"/>
      <c r="O2258" s="6" t="s">
        <v>14499</v>
      </c>
      <c r="P2258" t="s">
        <v>14497</v>
      </c>
      <c r="Q2258" t="s">
        <v>19</v>
      </c>
      <c r="R2258" s="6" t="s">
        <v>19</v>
      </c>
      <c r="S2258"/>
      <c r="T2258"/>
      <c r="U2258"/>
      <c r="W2258">
        <v>2012</v>
      </c>
      <c r="X2258" t="s">
        <v>14500</v>
      </c>
      <c r="Y2258" t="s">
        <v>19</v>
      </c>
      <c r="Z2258" t="s">
        <v>19</v>
      </c>
      <c r="AB2258" t="s">
        <v>19</v>
      </c>
      <c r="AC2258" t="s">
        <v>14501</v>
      </c>
      <c r="AD2258">
        <v>1</v>
      </c>
    </row>
    <row r="2259" spans="1:30" ht="28.8" hidden="1" x14ac:dyDescent="0.3">
      <c r="A2259">
        <v>2258</v>
      </c>
      <c r="B2259" s="3" t="s">
        <v>14503</v>
      </c>
      <c r="C2259" t="s">
        <v>18</v>
      </c>
      <c r="D2259" t="s">
        <v>145</v>
      </c>
      <c r="F2259" t="s">
        <v>21297</v>
      </c>
      <c r="I2259"/>
      <c r="J2259"/>
      <c r="L2259"/>
      <c r="M2259"/>
      <c r="N2259"/>
      <c r="O2259" s="7" t="s">
        <v>14504</v>
      </c>
      <c r="P2259" t="s">
        <v>14502</v>
      </c>
      <c r="Q2259" t="s">
        <v>19</v>
      </c>
      <c r="R2259" s="6" t="s">
        <v>19</v>
      </c>
      <c r="S2259"/>
      <c r="T2259"/>
      <c r="U2259"/>
      <c r="W2259">
        <v>2012</v>
      </c>
      <c r="X2259" t="s">
        <v>14505</v>
      </c>
      <c r="Y2259" t="s">
        <v>19</v>
      </c>
      <c r="Z2259" t="s">
        <v>19</v>
      </c>
      <c r="AA2259" t="s">
        <v>14506</v>
      </c>
      <c r="AB2259" t="s">
        <v>19</v>
      </c>
      <c r="AC2259" t="s">
        <v>14507</v>
      </c>
      <c r="AD2259">
        <v>1</v>
      </c>
    </row>
    <row r="2260" spans="1:30" ht="28.8" hidden="1" x14ac:dyDescent="0.3">
      <c r="A2260">
        <v>2259</v>
      </c>
      <c r="B2260" s="3" t="s">
        <v>15118</v>
      </c>
      <c r="C2260" t="s">
        <v>145</v>
      </c>
      <c r="I2260"/>
      <c r="J2260"/>
      <c r="L2260"/>
      <c r="M2260"/>
      <c r="N2260"/>
      <c r="O2260" s="6" t="s">
        <v>15119</v>
      </c>
      <c r="P2260" t="s">
        <v>15117</v>
      </c>
      <c r="Q2260" t="s">
        <v>19</v>
      </c>
      <c r="R2260" s="6" t="s">
        <v>19</v>
      </c>
      <c r="S2260"/>
      <c r="T2260"/>
      <c r="U2260"/>
      <c r="W2260">
        <v>2010</v>
      </c>
      <c r="X2260" t="s">
        <v>15120</v>
      </c>
      <c r="Y2260" t="s">
        <v>19</v>
      </c>
      <c r="Z2260" t="s">
        <v>19</v>
      </c>
      <c r="AA2260" t="s">
        <v>15121</v>
      </c>
      <c r="AB2260" t="s">
        <v>19</v>
      </c>
      <c r="AC2260" t="s">
        <v>15122</v>
      </c>
      <c r="AD2260">
        <v>1</v>
      </c>
    </row>
    <row r="2261" spans="1:30" ht="28.8" hidden="1" x14ac:dyDescent="0.3">
      <c r="A2261">
        <v>2260</v>
      </c>
      <c r="B2261" s="3" t="s">
        <v>14728</v>
      </c>
      <c r="C2261" t="s">
        <v>18</v>
      </c>
      <c r="D2261" t="s">
        <v>145</v>
      </c>
      <c r="F2261" t="s">
        <v>19389</v>
      </c>
      <c r="I2261"/>
      <c r="J2261"/>
      <c r="L2261"/>
      <c r="M2261"/>
      <c r="N2261"/>
      <c r="O2261" s="7" t="s">
        <v>14729</v>
      </c>
      <c r="P2261" t="s">
        <v>14727</v>
      </c>
      <c r="Q2261" t="s">
        <v>19</v>
      </c>
      <c r="R2261" s="6" t="s">
        <v>19</v>
      </c>
      <c r="S2261"/>
      <c r="T2261"/>
      <c r="U2261"/>
      <c r="W2261">
        <v>2011</v>
      </c>
      <c r="X2261" t="s">
        <v>14730</v>
      </c>
      <c r="Y2261" t="s">
        <v>19</v>
      </c>
      <c r="Z2261" t="s">
        <v>19</v>
      </c>
      <c r="AA2261" t="s">
        <v>14731</v>
      </c>
      <c r="AB2261" t="s">
        <v>19</v>
      </c>
      <c r="AC2261" t="s">
        <v>14732</v>
      </c>
      <c r="AD2261">
        <v>1</v>
      </c>
    </row>
    <row r="2262" spans="1:30" ht="28.8" hidden="1" x14ac:dyDescent="0.3">
      <c r="A2262">
        <v>2261</v>
      </c>
      <c r="B2262" s="3" t="s">
        <v>15124</v>
      </c>
      <c r="C2262" t="s">
        <v>145</v>
      </c>
      <c r="I2262"/>
      <c r="J2262"/>
      <c r="L2262"/>
      <c r="M2262"/>
      <c r="N2262"/>
      <c r="O2262" s="6" t="s">
        <v>15125</v>
      </c>
      <c r="P2262" t="s">
        <v>15123</v>
      </c>
      <c r="Q2262" t="s">
        <v>19</v>
      </c>
      <c r="R2262" s="6" t="s">
        <v>19</v>
      </c>
      <c r="S2262"/>
      <c r="T2262"/>
      <c r="U2262"/>
      <c r="W2262">
        <v>2010</v>
      </c>
      <c r="X2262" t="s">
        <v>15126</v>
      </c>
      <c r="Y2262" t="s">
        <v>19</v>
      </c>
      <c r="Z2262" t="s">
        <v>19</v>
      </c>
      <c r="AB2262" t="s">
        <v>19</v>
      </c>
      <c r="AC2262" t="s">
        <v>15127</v>
      </c>
      <c r="AD2262">
        <v>1</v>
      </c>
    </row>
    <row r="2263" spans="1:30" hidden="1" x14ac:dyDescent="0.3">
      <c r="A2263">
        <v>2262</v>
      </c>
      <c r="B2263" s="3" t="s">
        <v>14325</v>
      </c>
      <c r="C2263" t="s">
        <v>18</v>
      </c>
      <c r="D2263" t="s">
        <v>145</v>
      </c>
      <c r="F2263" t="s">
        <v>19389</v>
      </c>
      <c r="I2263"/>
      <c r="J2263"/>
      <c r="L2263"/>
      <c r="M2263"/>
      <c r="N2263"/>
      <c r="O2263" s="7" t="s">
        <v>14326</v>
      </c>
      <c r="P2263" t="s">
        <v>14324</v>
      </c>
      <c r="Q2263" t="s">
        <v>19</v>
      </c>
      <c r="R2263" s="6" t="s">
        <v>19</v>
      </c>
      <c r="S2263"/>
      <c r="T2263"/>
      <c r="U2263"/>
      <c r="W2263">
        <v>2012</v>
      </c>
      <c r="X2263" t="s">
        <v>14327</v>
      </c>
      <c r="Y2263" t="s">
        <v>19</v>
      </c>
      <c r="Z2263" t="s">
        <v>19</v>
      </c>
      <c r="AA2263" t="s">
        <v>14328</v>
      </c>
      <c r="AB2263" t="s">
        <v>19</v>
      </c>
      <c r="AC2263" t="s">
        <v>14329</v>
      </c>
      <c r="AD2263">
        <v>1</v>
      </c>
    </row>
    <row r="2264" spans="1:30" ht="28.8" hidden="1" x14ac:dyDescent="0.3">
      <c r="A2264">
        <v>2263</v>
      </c>
      <c r="B2264" s="3" t="s">
        <v>14734</v>
      </c>
      <c r="C2264" t="s">
        <v>18</v>
      </c>
      <c r="D2264" t="s">
        <v>145</v>
      </c>
      <c r="F2264" t="s">
        <v>21295</v>
      </c>
      <c r="I2264"/>
      <c r="J2264"/>
      <c r="L2264"/>
      <c r="M2264"/>
      <c r="N2264"/>
      <c r="O2264" s="7" t="s">
        <v>14735</v>
      </c>
      <c r="P2264" t="s">
        <v>14733</v>
      </c>
      <c r="Q2264" t="s">
        <v>19</v>
      </c>
      <c r="R2264" s="6" t="s">
        <v>19</v>
      </c>
      <c r="S2264"/>
      <c r="T2264"/>
      <c r="U2264"/>
      <c r="W2264">
        <v>2011</v>
      </c>
      <c r="X2264" t="s">
        <v>14736</v>
      </c>
      <c r="Y2264" t="s">
        <v>19</v>
      </c>
      <c r="Z2264" t="s">
        <v>19</v>
      </c>
      <c r="AA2264" t="s">
        <v>14737</v>
      </c>
      <c r="AB2264" t="s">
        <v>19</v>
      </c>
      <c r="AC2264" t="s">
        <v>14738</v>
      </c>
      <c r="AD2264">
        <v>1</v>
      </c>
    </row>
    <row r="2265" spans="1:30" ht="28.8" hidden="1" x14ac:dyDescent="0.3">
      <c r="A2265">
        <v>2264</v>
      </c>
      <c r="B2265" s="3" t="s">
        <v>14509</v>
      </c>
      <c r="C2265" t="s">
        <v>145</v>
      </c>
      <c r="I2265"/>
      <c r="J2265"/>
      <c r="L2265"/>
      <c r="M2265"/>
      <c r="N2265"/>
      <c r="O2265" s="6" t="s">
        <v>14510</v>
      </c>
      <c r="P2265" t="s">
        <v>14508</v>
      </c>
      <c r="Q2265" t="s">
        <v>19</v>
      </c>
      <c r="R2265" s="6" t="s">
        <v>19</v>
      </c>
      <c r="S2265"/>
      <c r="T2265"/>
      <c r="U2265"/>
      <c r="W2265">
        <v>2012</v>
      </c>
      <c r="X2265" t="s">
        <v>14511</v>
      </c>
      <c r="Y2265" t="s">
        <v>19</v>
      </c>
      <c r="Z2265" t="s">
        <v>19</v>
      </c>
      <c r="AB2265" t="s">
        <v>19</v>
      </c>
      <c r="AC2265" t="s">
        <v>14512</v>
      </c>
      <c r="AD2265">
        <v>1</v>
      </c>
    </row>
    <row r="2266" spans="1:30" ht="28.8" hidden="1" x14ac:dyDescent="0.3">
      <c r="A2266">
        <v>2265</v>
      </c>
      <c r="B2266" s="3" t="s">
        <v>14514</v>
      </c>
      <c r="C2266" t="s">
        <v>145</v>
      </c>
      <c r="I2266"/>
      <c r="J2266"/>
      <c r="L2266"/>
      <c r="M2266"/>
      <c r="N2266"/>
      <c r="O2266" s="6" t="s">
        <v>14515</v>
      </c>
      <c r="P2266" t="s">
        <v>14513</v>
      </c>
      <c r="Q2266" t="s">
        <v>19</v>
      </c>
      <c r="R2266" s="6" t="s">
        <v>19</v>
      </c>
      <c r="S2266"/>
      <c r="T2266"/>
      <c r="U2266"/>
      <c r="W2266">
        <v>2012</v>
      </c>
      <c r="X2266" t="s">
        <v>14516</v>
      </c>
      <c r="Y2266" t="s">
        <v>19</v>
      </c>
      <c r="Z2266" t="s">
        <v>19</v>
      </c>
      <c r="AB2266" t="s">
        <v>19</v>
      </c>
      <c r="AC2266" t="s">
        <v>14517</v>
      </c>
      <c r="AD2266">
        <v>1</v>
      </c>
    </row>
    <row r="2267" spans="1:30" ht="28.8" hidden="1" x14ac:dyDescent="0.3">
      <c r="A2267">
        <v>2266</v>
      </c>
      <c r="B2267" s="3" t="s">
        <v>15129</v>
      </c>
      <c r="C2267" t="s">
        <v>145</v>
      </c>
      <c r="I2267"/>
      <c r="J2267"/>
      <c r="L2267"/>
      <c r="M2267"/>
      <c r="N2267"/>
      <c r="O2267" s="6" t="s">
        <v>15130</v>
      </c>
      <c r="P2267" t="s">
        <v>15128</v>
      </c>
      <c r="Q2267" t="s">
        <v>19</v>
      </c>
      <c r="R2267" s="6" t="s">
        <v>19</v>
      </c>
      <c r="S2267"/>
      <c r="T2267"/>
      <c r="U2267"/>
      <c r="W2267">
        <v>2010</v>
      </c>
      <c r="X2267" t="s">
        <v>15131</v>
      </c>
      <c r="Y2267" t="s">
        <v>19</v>
      </c>
      <c r="Z2267" t="s">
        <v>19</v>
      </c>
      <c r="AA2267" t="s">
        <v>15132</v>
      </c>
      <c r="AB2267" t="s">
        <v>19</v>
      </c>
      <c r="AC2267" t="s">
        <v>15133</v>
      </c>
      <c r="AD2267">
        <v>1</v>
      </c>
    </row>
    <row r="2268" spans="1:30" ht="28.8" hidden="1" x14ac:dyDescent="0.3">
      <c r="A2268">
        <v>2267</v>
      </c>
      <c r="B2268" s="3" t="s">
        <v>14519</v>
      </c>
      <c r="C2268" t="s">
        <v>18</v>
      </c>
      <c r="D2268" t="s">
        <v>145</v>
      </c>
      <c r="F2268" t="s">
        <v>21295</v>
      </c>
      <c r="I2268"/>
      <c r="J2268"/>
      <c r="L2268"/>
      <c r="M2268"/>
      <c r="N2268"/>
      <c r="O2268" s="7" t="s">
        <v>14520</v>
      </c>
      <c r="P2268" t="s">
        <v>14518</v>
      </c>
      <c r="Q2268" t="s">
        <v>19</v>
      </c>
      <c r="R2268" s="6" t="s">
        <v>19</v>
      </c>
      <c r="S2268"/>
      <c r="T2268"/>
      <c r="U2268"/>
      <c r="W2268">
        <v>2012</v>
      </c>
      <c r="X2268" t="s">
        <v>14521</v>
      </c>
      <c r="Y2268" t="s">
        <v>19</v>
      </c>
      <c r="Z2268" t="s">
        <v>19</v>
      </c>
      <c r="AA2268" t="s">
        <v>14522</v>
      </c>
      <c r="AB2268" t="s">
        <v>19</v>
      </c>
      <c r="AC2268" t="s">
        <v>14523</v>
      </c>
      <c r="AD2268">
        <v>1</v>
      </c>
    </row>
    <row r="2269" spans="1:30" ht="28.8" hidden="1" x14ac:dyDescent="0.3">
      <c r="A2269">
        <v>2268</v>
      </c>
      <c r="B2269" s="3" t="s">
        <v>14356</v>
      </c>
      <c r="C2269" t="s">
        <v>145</v>
      </c>
      <c r="I2269"/>
      <c r="J2269"/>
      <c r="L2269"/>
      <c r="M2269"/>
      <c r="N2269"/>
      <c r="O2269" s="6" t="s">
        <v>14357</v>
      </c>
      <c r="P2269" t="s">
        <v>14355</v>
      </c>
      <c r="Q2269" t="s">
        <v>19</v>
      </c>
      <c r="R2269" s="6" t="s">
        <v>19</v>
      </c>
      <c r="S2269"/>
      <c r="T2269"/>
      <c r="U2269"/>
      <c r="W2269">
        <v>2012</v>
      </c>
      <c r="X2269" t="s">
        <v>14358</v>
      </c>
      <c r="Y2269" t="s">
        <v>19</v>
      </c>
      <c r="Z2269" t="s">
        <v>19</v>
      </c>
      <c r="AA2269" t="s">
        <v>14359</v>
      </c>
      <c r="AB2269" t="s">
        <v>19</v>
      </c>
      <c r="AD2269">
        <v>2</v>
      </c>
    </row>
    <row r="2270" spans="1:30" ht="28.8" hidden="1" x14ac:dyDescent="0.3">
      <c r="A2270">
        <v>2269</v>
      </c>
      <c r="B2270" s="3" t="s">
        <v>14525</v>
      </c>
      <c r="C2270" t="s">
        <v>145</v>
      </c>
      <c r="I2270"/>
      <c r="J2270"/>
      <c r="L2270"/>
      <c r="M2270"/>
      <c r="N2270"/>
      <c r="O2270" s="6" t="s">
        <v>14526</v>
      </c>
      <c r="P2270" t="s">
        <v>14524</v>
      </c>
      <c r="Q2270" t="s">
        <v>19</v>
      </c>
      <c r="R2270" s="6" t="s">
        <v>19</v>
      </c>
      <c r="S2270"/>
      <c r="T2270"/>
      <c r="U2270"/>
      <c r="W2270">
        <v>2012</v>
      </c>
      <c r="X2270" t="s">
        <v>14527</v>
      </c>
      <c r="Y2270" t="s">
        <v>19</v>
      </c>
      <c r="Z2270" t="s">
        <v>19</v>
      </c>
      <c r="AB2270" t="s">
        <v>19</v>
      </c>
      <c r="AC2270" t="s">
        <v>14528</v>
      </c>
      <c r="AD2270">
        <v>1</v>
      </c>
    </row>
    <row r="2271" spans="1:30" ht="43.2" hidden="1" x14ac:dyDescent="0.3">
      <c r="A2271">
        <v>2270</v>
      </c>
      <c r="B2271" s="3" t="s">
        <v>14529</v>
      </c>
      <c r="C2271" t="s">
        <v>145</v>
      </c>
      <c r="I2271"/>
      <c r="J2271"/>
      <c r="L2271"/>
      <c r="M2271"/>
      <c r="N2271"/>
      <c r="O2271" s="6" t="s">
        <v>14530</v>
      </c>
      <c r="P2271" t="s">
        <v>14407</v>
      </c>
      <c r="Q2271" t="s">
        <v>19</v>
      </c>
      <c r="R2271" s="6" t="s">
        <v>19</v>
      </c>
      <c r="S2271"/>
      <c r="T2271"/>
      <c r="U2271"/>
      <c r="W2271">
        <v>2012</v>
      </c>
      <c r="X2271" t="s">
        <v>14531</v>
      </c>
      <c r="Y2271" t="s">
        <v>19</v>
      </c>
      <c r="Z2271" t="s">
        <v>19</v>
      </c>
      <c r="AB2271" t="s">
        <v>19</v>
      </c>
      <c r="AC2271" t="s">
        <v>14532</v>
      </c>
      <c r="AD2271">
        <v>1</v>
      </c>
    </row>
    <row r="2272" spans="1:30" ht="28.8" hidden="1" x14ac:dyDescent="0.3">
      <c r="A2272">
        <v>2271</v>
      </c>
      <c r="B2272" s="3" t="s">
        <v>15135</v>
      </c>
      <c r="C2272" t="s">
        <v>145</v>
      </c>
      <c r="I2272"/>
      <c r="J2272"/>
      <c r="L2272"/>
      <c r="M2272"/>
      <c r="N2272"/>
      <c r="O2272" s="6" t="s">
        <v>15136</v>
      </c>
      <c r="P2272" t="s">
        <v>15134</v>
      </c>
      <c r="Q2272" t="s">
        <v>19</v>
      </c>
      <c r="R2272" s="6" t="s">
        <v>19</v>
      </c>
      <c r="S2272"/>
      <c r="T2272"/>
      <c r="U2272"/>
      <c r="W2272">
        <v>2010</v>
      </c>
      <c r="X2272" t="s">
        <v>15137</v>
      </c>
      <c r="Y2272" t="s">
        <v>19</v>
      </c>
      <c r="Z2272" t="s">
        <v>19</v>
      </c>
      <c r="AB2272" t="s">
        <v>19</v>
      </c>
      <c r="AC2272" t="s">
        <v>15138</v>
      </c>
      <c r="AD2272">
        <v>1</v>
      </c>
    </row>
    <row r="2273" spans="1:30" ht="28.8" hidden="1" x14ac:dyDescent="0.3">
      <c r="A2273">
        <v>2272</v>
      </c>
      <c r="B2273" s="3" t="s">
        <v>14740</v>
      </c>
      <c r="C2273" t="s">
        <v>18</v>
      </c>
      <c r="D2273" t="s">
        <v>145</v>
      </c>
      <c r="F2273" t="s">
        <v>19389</v>
      </c>
      <c r="I2273"/>
      <c r="J2273"/>
      <c r="L2273"/>
      <c r="M2273"/>
      <c r="N2273"/>
      <c r="O2273" s="7" t="s">
        <v>14741</v>
      </c>
      <c r="P2273" t="s">
        <v>14739</v>
      </c>
      <c r="Q2273" t="s">
        <v>19</v>
      </c>
      <c r="R2273" s="6" t="s">
        <v>19</v>
      </c>
      <c r="S2273"/>
      <c r="T2273"/>
      <c r="U2273"/>
      <c r="W2273">
        <v>2011</v>
      </c>
      <c r="X2273" t="s">
        <v>14742</v>
      </c>
      <c r="Y2273" t="s">
        <v>19</v>
      </c>
      <c r="Z2273" t="s">
        <v>19</v>
      </c>
      <c r="AB2273" t="s">
        <v>19</v>
      </c>
      <c r="AC2273" t="s">
        <v>14743</v>
      </c>
      <c r="AD2273">
        <v>1</v>
      </c>
    </row>
    <row r="2274" spans="1:30" ht="28.8" hidden="1" x14ac:dyDescent="0.3">
      <c r="A2274">
        <v>2273</v>
      </c>
      <c r="B2274" s="3" t="s">
        <v>14745</v>
      </c>
      <c r="C2274" t="s">
        <v>145</v>
      </c>
      <c r="I2274"/>
      <c r="J2274"/>
      <c r="L2274"/>
      <c r="M2274"/>
      <c r="N2274"/>
      <c r="O2274" s="6" t="s">
        <v>14746</v>
      </c>
      <c r="P2274" t="s">
        <v>14744</v>
      </c>
      <c r="Q2274" t="s">
        <v>19</v>
      </c>
      <c r="R2274" s="6" t="s">
        <v>19</v>
      </c>
      <c r="S2274"/>
      <c r="T2274"/>
      <c r="U2274"/>
      <c r="W2274">
        <v>2011</v>
      </c>
      <c r="X2274" t="s">
        <v>14747</v>
      </c>
      <c r="Y2274" t="s">
        <v>19</v>
      </c>
      <c r="Z2274" t="s">
        <v>19</v>
      </c>
      <c r="AA2274" t="s">
        <v>14748</v>
      </c>
      <c r="AB2274" t="s">
        <v>19</v>
      </c>
      <c r="AC2274" t="s">
        <v>14749</v>
      </c>
      <c r="AD2274">
        <v>1</v>
      </c>
    </row>
    <row r="2275" spans="1:30" ht="28.8" hidden="1" x14ac:dyDescent="0.3">
      <c r="A2275">
        <v>2274</v>
      </c>
      <c r="B2275" s="3" t="s">
        <v>20186</v>
      </c>
      <c r="C2275" t="s">
        <v>145</v>
      </c>
      <c r="I2275"/>
      <c r="J2275"/>
      <c r="L2275"/>
      <c r="M2275"/>
      <c r="N2275"/>
      <c r="O2275" s="6" t="s">
        <v>20187</v>
      </c>
      <c r="P2275" t="s">
        <v>20185</v>
      </c>
      <c r="Q2275" t="s">
        <v>19</v>
      </c>
      <c r="R2275" s="6" t="s">
        <v>19</v>
      </c>
      <c r="S2275"/>
      <c r="T2275"/>
      <c r="U2275"/>
      <c r="W2275">
        <v>2010</v>
      </c>
      <c r="X2275" t="s">
        <v>20188</v>
      </c>
      <c r="Y2275" t="s">
        <v>19</v>
      </c>
      <c r="Z2275" t="s">
        <v>19</v>
      </c>
      <c r="AB2275" t="s">
        <v>19</v>
      </c>
      <c r="AC2275" t="s">
        <v>20189</v>
      </c>
      <c r="AD2275">
        <v>1</v>
      </c>
    </row>
    <row r="2276" spans="1:30" ht="28.8" hidden="1" x14ac:dyDescent="0.3">
      <c r="A2276">
        <v>2275</v>
      </c>
      <c r="B2276" s="3" t="s">
        <v>14921</v>
      </c>
      <c r="C2276" t="s">
        <v>145</v>
      </c>
      <c r="F2276" t="s">
        <v>21227</v>
      </c>
      <c r="I2276"/>
      <c r="J2276"/>
      <c r="L2276"/>
      <c r="M2276"/>
      <c r="N2276"/>
      <c r="O2276" s="6" t="s">
        <v>14922</v>
      </c>
      <c r="P2276" t="s">
        <v>14920</v>
      </c>
      <c r="Q2276" t="s">
        <v>19</v>
      </c>
      <c r="R2276" s="6" t="s">
        <v>19</v>
      </c>
      <c r="S2276"/>
      <c r="T2276"/>
      <c r="U2276"/>
      <c r="W2276">
        <v>2011</v>
      </c>
      <c r="X2276" t="s">
        <v>14923</v>
      </c>
      <c r="Y2276" t="s">
        <v>19</v>
      </c>
      <c r="Z2276" t="s">
        <v>19</v>
      </c>
      <c r="AA2276" t="s">
        <v>14924</v>
      </c>
      <c r="AB2276" t="s">
        <v>19</v>
      </c>
      <c r="AC2276" t="s">
        <v>14925</v>
      </c>
      <c r="AD2276">
        <v>1</v>
      </c>
    </row>
    <row r="2277" spans="1:30" ht="28.8" hidden="1" x14ac:dyDescent="0.3">
      <c r="A2277">
        <v>2276</v>
      </c>
      <c r="B2277" s="3" t="s">
        <v>14927</v>
      </c>
      <c r="C2277" t="s">
        <v>145</v>
      </c>
      <c r="I2277"/>
      <c r="J2277"/>
      <c r="L2277"/>
      <c r="M2277"/>
      <c r="N2277"/>
      <c r="O2277" s="6" t="s">
        <v>14928</v>
      </c>
      <c r="P2277" t="s">
        <v>14926</v>
      </c>
      <c r="Q2277" t="s">
        <v>19</v>
      </c>
      <c r="R2277" s="6" t="s">
        <v>19</v>
      </c>
      <c r="S2277"/>
      <c r="T2277"/>
      <c r="U2277"/>
      <c r="W2277">
        <v>2010</v>
      </c>
      <c r="X2277" t="s">
        <v>14929</v>
      </c>
      <c r="Y2277" t="s">
        <v>19</v>
      </c>
      <c r="Z2277" t="s">
        <v>19</v>
      </c>
      <c r="AB2277" t="s">
        <v>19</v>
      </c>
      <c r="AC2277" t="s">
        <v>14930</v>
      </c>
      <c r="AD2277">
        <v>1</v>
      </c>
    </row>
    <row r="2278" spans="1:30" ht="28.8" hidden="1" x14ac:dyDescent="0.3">
      <c r="A2278">
        <v>2277</v>
      </c>
      <c r="B2278" s="3" t="s">
        <v>14534</v>
      </c>
      <c r="C2278" t="s">
        <v>145</v>
      </c>
      <c r="I2278"/>
      <c r="J2278"/>
      <c r="L2278"/>
      <c r="M2278"/>
      <c r="N2278"/>
      <c r="O2278" s="6" t="s">
        <v>14535</v>
      </c>
      <c r="P2278" t="s">
        <v>14533</v>
      </c>
      <c r="Q2278" t="s">
        <v>19</v>
      </c>
      <c r="R2278" s="6" t="s">
        <v>19</v>
      </c>
      <c r="S2278"/>
      <c r="T2278"/>
      <c r="U2278"/>
      <c r="W2278">
        <v>2012</v>
      </c>
      <c r="X2278" t="s">
        <v>14536</v>
      </c>
      <c r="Y2278" t="s">
        <v>19</v>
      </c>
      <c r="Z2278" t="s">
        <v>19</v>
      </c>
      <c r="AA2278" t="s">
        <v>14537</v>
      </c>
      <c r="AB2278" t="s">
        <v>19</v>
      </c>
      <c r="AD2278">
        <v>1</v>
      </c>
    </row>
    <row r="2279" spans="1:30" ht="28.8" hidden="1" x14ac:dyDescent="0.3">
      <c r="A2279">
        <v>2278</v>
      </c>
      <c r="B2279" s="3" t="s">
        <v>20191</v>
      </c>
      <c r="C2279" t="s">
        <v>145</v>
      </c>
      <c r="I2279"/>
      <c r="J2279"/>
      <c r="L2279"/>
      <c r="M2279"/>
      <c r="N2279"/>
      <c r="O2279" s="6" t="s">
        <v>20192</v>
      </c>
      <c r="P2279" t="s">
        <v>20190</v>
      </c>
      <c r="Q2279" t="s">
        <v>19</v>
      </c>
      <c r="R2279" s="6" t="s">
        <v>19</v>
      </c>
      <c r="S2279"/>
      <c r="T2279"/>
      <c r="U2279"/>
      <c r="W2279">
        <v>2012</v>
      </c>
      <c r="X2279" t="s">
        <v>20193</v>
      </c>
      <c r="Y2279" t="s">
        <v>19</v>
      </c>
      <c r="Z2279" t="s">
        <v>19</v>
      </c>
      <c r="AA2279" t="s">
        <v>20194</v>
      </c>
      <c r="AB2279" t="s">
        <v>19</v>
      </c>
      <c r="AC2279" t="s">
        <v>20195</v>
      </c>
      <c r="AD2279">
        <v>1</v>
      </c>
    </row>
    <row r="2280" spans="1:30" ht="28.8" hidden="1" x14ac:dyDescent="0.3">
      <c r="A2280">
        <v>2279</v>
      </c>
      <c r="B2280" s="3" t="s">
        <v>14751</v>
      </c>
      <c r="C2280" t="s">
        <v>145</v>
      </c>
      <c r="I2280"/>
      <c r="J2280"/>
      <c r="L2280"/>
      <c r="M2280"/>
      <c r="N2280"/>
      <c r="O2280" s="6" t="s">
        <v>14752</v>
      </c>
      <c r="P2280" t="s">
        <v>14750</v>
      </c>
      <c r="Q2280" t="s">
        <v>19</v>
      </c>
      <c r="R2280" s="6" t="s">
        <v>19</v>
      </c>
      <c r="S2280"/>
      <c r="T2280"/>
      <c r="U2280"/>
      <c r="W2280">
        <v>2011</v>
      </c>
      <c r="X2280" t="s">
        <v>14753</v>
      </c>
      <c r="Y2280" t="s">
        <v>19</v>
      </c>
      <c r="Z2280" t="s">
        <v>19</v>
      </c>
      <c r="AB2280" t="s">
        <v>19</v>
      </c>
      <c r="AC2280" t="s">
        <v>14754</v>
      </c>
      <c r="AD2280">
        <v>1</v>
      </c>
    </row>
    <row r="2281" spans="1:30" ht="57.6" x14ac:dyDescent="0.3">
      <c r="A2281">
        <v>433</v>
      </c>
      <c r="B2281" s="3" t="s">
        <v>3586</v>
      </c>
      <c r="C2281" t="s">
        <v>18</v>
      </c>
      <c r="D2281" t="s">
        <v>18</v>
      </c>
      <c r="E2281" t="s">
        <v>18</v>
      </c>
      <c r="F2281" s="3"/>
      <c r="G2281" t="s">
        <v>21352</v>
      </c>
      <c r="H2281" t="s">
        <v>21360</v>
      </c>
      <c r="I2281" s="3" t="s">
        <v>21357</v>
      </c>
      <c r="J2281" s="3" t="s">
        <v>21387</v>
      </c>
      <c r="K2281" s="12" t="s">
        <v>21436</v>
      </c>
      <c r="L2281" s="3" t="s">
        <v>21382</v>
      </c>
      <c r="M2281" s="3" t="s">
        <v>21375</v>
      </c>
      <c r="N2281" s="3" t="s">
        <v>22138</v>
      </c>
      <c r="O2281" s="7" t="s">
        <v>19488</v>
      </c>
      <c r="P2281" t="s">
        <v>3585</v>
      </c>
      <c r="Q2281" s="4" t="s">
        <v>21412</v>
      </c>
      <c r="R2281" s="6" t="s">
        <v>3587</v>
      </c>
      <c r="S2281" s="9" t="s">
        <v>22020</v>
      </c>
      <c r="T2281" s="27">
        <v>44910</v>
      </c>
      <c r="U2281" s="27" t="s">
        <v>22199</v>
      </c>
      <c r="W2281">
        <v>2007</v>
      </c>
      <c r="X2281" t="s">
        <v>19489</v>
      </c>
      <c r="Y2281" t="s">
        <v>493</v>
      </c>
      <c r="Z2281" t="s">
        <v>493</v>
      </c>
      <c r="AA2281" t="s">
        <v>3588</v>
      </c>
      <c r="AB2281" t="s">
        <v>3589</v>
      </c>
      <c r="AC2281" t="s">
        <v>19</v>
      </c>
      <c r="AD2281">
        <v>1</v>
      </c>
    </row>
    <row r="2282" spans="1:30" hidden="1" x14ac:dyDescent="0.3">
      <c r="A2282">
        <v>2281</v>
      </c>
      <c r="B2282" s="3" t="s">
        <v>20197</v>
      </c>
      <c r="C2282" t="s">
        <v>18</v>
      </c>
      <c r="D2282" t="s">
        <v>145</v>
      </c>
      <c r="F2282" t="s">
        <v>146</v>
      </c>
      <c r="I2282"/>
      <c r="J2282"/>
      <c r="L2282"/>
      <c r="M2282"/>
      <c r="N2282"/>
      <c r="O2282" s="7" t="s">
        <v>20198</v>
      </c>
      <c r="P2282" t="s">
        <v>20196</v>
      </c>
      <c r="Q2282" t="s">
        <v>19</v>
      </c>
      <c r="R2282" s="6" t="s">
        <v>19</v>
      </c>
      <c r="S2282"/>
      <c r="T2282"/>
      <c r="U2282"/>
      <c r="W2282">
        <v>2011</v>
      </c>
      <c r="X2282" t="s">
        <v>20199</v>
      </c>
      <c r="Y2282" t="s">
        <v>19</v>
      </c>
      <c r="Z2282" t="s">
        <v>19</v>
      </c>
      <c r="AA2282" t="s">
        <v>20200</v>
      </c>
      <c r="AB2282" t="s">
        <v>19</v>
      </c>
      <c r="AC2282" t="s">
        <v>20201</v>
      </c>
      <c r="AD2282">
        <v>1</v>
      </c>
    </row>
    <row r="2283" spans="1:30" ht="43.2" hidden="1" x14ac:dyDescent="0.3">
      <c r="A2283">
        <v>2282</v>
      </c>
      <c r="B2283" s="3" t="s">
        <v>14932</v>
      </c>
      <c r="C2283" t="s">
        <v>18</v>
      </c>
      <c r="D2283" t="s">
        <v>145</v>
      </c>
      <c r="F2283" t="s">
        <v>19389</v>
      </c>
      <c r="I2283"/>
      <c r="J2283"/>
      <c r="L2283"/>
      <c r="M2283"/>
      <c r="N2283"/>
      <c r="O2283" s="7" t="s">
        <v>14933</v>
      </c>
      <c r="P2283" t="s">
        <v>14931</v>
      </c>
      <c r="Q2283" t="s">
        <v>19</v>
      </c>
      <c r="R2283" s="6" t="s">
        <v>19</v>
      </c>
      <c r="S2283"/>
      <c r="T2283"/>
      <c r="U2283"/>
      <c r="W2283">
        <v>2010</v>
      </c>
      <c r="X2283" t="s">
        <v>14934</v>
      </c>
      <c r="Y2283" t="s">
        <v>19</v>
      </c>
      <c r="Z2283" t="s">
        <v>19</v>
      </c>
      <c r="AA2283" t="s">
        <v>14935</v>
      </c>
      <c r="AB2283" t="s">
        <v>19</v>
      </c>
      <c r="AC2283" t="s">
        <v>14936</v>
      </c>
      <c r="AD2283">
        <v>1</v>
      </c>
    </row>
    <row r="2284" spans="1:30" ht="28.8" hidden="1" x14ac:dyDescent="0.3">
      <c r="A2284">
        <v>2283</v>
      </c>
      <c r="B2284" s="3" t="s">
        <v>14344</v>
      </c>
      <c r="C2284" t="s">
        <v>145</v>
      </c>
      <c r="I2284"/>
      <c r="J2284"/>
      <c r="L2284"/>
      <c r="M2284"/>
      <c r="N2284"/>
      <c r="O2284" s="6" t="s">
        <v>14345</v>
      </c>
      <c r="P2284" t="s">
        <v>14343</v>
      </c>
      <c r="Q2284" t="s">
        <v>19</v>
      </c>
      <c r="R2284" s="6" t="s">
        <v>19</v>
      </c>
      <c r="S2284"/>
      <c r="T2284"/>
      <c r="U2284"/>
      <c r="W2284">
        <v>2012</v>
      </c>
      <c r="X2284" t="s">
        <v>14346</v>
      </c>
      <c r="Y2284" t="s">
        <v>19</v>
      </c>
      <c r="Z2284" t="s">
        <v>19</v>
      </c>
      <c r="AA2284" t="s">
        <v>14347</v>
      </c>
      <c r="AB2284" t="s">
        <v>19</v>
      </c>
      <c r="AC2284" t="s">
        <v>14348</v>
      </c>
      <c r="AD2284">
        <v>1</v>
      </c>
    </row>
    <row r="2285" spans="1:30" ht="28.8" hidden="1" x14ac:dyDescent="0.3">
      <c r="A2285">
        <v>2284</v>
      </c>
      <c r="B2285" s="3" t="s">
        <v>14756</v>
      </c>
      <c r="C2285" t="s">
        <v>145</v>
      </c>
      <c r="I2285"/>
      <c r="J2285"/>
      <c r="L2285"/>
      <c r="M2285"/>
      <c r="N2285"/>
      <c r="O2285" s="6" t="s">
        <v>14757</v>
      </c>
      <c r="P2285" t="s">
        <v>14755</v>
      </c>
      <c r="Q2285" t="s">
        <v>19</v>
      </c>
      <c r="R2285" s="6" t="s">
        <v>19</v>
      </c>
      <c r="S2285"/>
      <c r="T2285"/>
      <c r="U2285"/>
      <c r="W2285">
        <v>2011</v>
      </c>
      <c r="X2285" t="s">
        <v>14758</v>
      </c>
      <c r="Y2285" t="s">
        <v>19</v>
      </c>
      <c r="Z2285" t="s">
        <v>19</v>
      </c>
      <c r="AA2285" t="s">
        <v>14759</v>
      </c>
      <c r="AB2285" t="s">
        <v>19</v>
      </c>
      <c r="AC2285" t="s">
        <v>14760</v>
      </c>
      <c r="AD2285">
        <v>1</v>
      </c>
    </row>
    <row r="2286" spans="1:30" ht="28.8" hidden="1" x14ac:dyDescent="0.3">
      <c r="A2286">
        <v>2285</v>
      </c>
      <c r="B2286" s="3" t="s">
        <v>15140</v>
      </c>
      <c r="C2286" t="s">
        <v>145</v>
      </c>
      <c r="F2286" t="s">
        <v>19376</v>
      </c>
      <c r="I2286"/>
      <c r="J2286"/>
      <c r="L2286"/>
      <c r="M2286"/>
      <c r="N2286"/>
      <c r="O2286" s="6" t="s">
        <v>15141</v>
      </c>
      <c r="P2286" t="s">
        <v>15139</v>
      </c>
      <c r="Q2286" t="s">
        <v>19</v>
      </c>
      <c r="R2286" s="6" t="s">
        <v>19</v>
      </c>
      <c r="S2286"/>
      <c r="T2286"/>
      <c r="U2286"/>
      <c r="W2286">
        <v>2010</v>
      </c>
      <c r="X2286" t="s">
        <v>11803</v>
      </c>
      <c r="Y2286" t="s">
        <v>19</v>
      </c>
      <c r="Z2286" t="s">
        <v>19</v>
      </c>
      <c r="AB2286" t="s">
        <v>19</v>
      </c>
      <c r="AC2286" t="s">
        <v>15142</v>
      </c>
      <c r="AD2286">
        <v>1</v>
      </c>
    </row>
    <row r="2287" spans="1:30" ht="28.8" hidden="1" x14ac:dyDescent="0.3">
      <c r="A2287">
        <v>2286</v>
      </c>
      <c r="B2287" s="3" t="s">
        <v>14938</v>
      </c>
      <c r="C2287" t="s">
        <v>145</v>
      </c>
      <c r="I2287"/>
      <c r="J2287"/>
      <c r="L2287"/>
      <c r="M2287"/>
      <c r="N2287"/>
      <c r="O2287" s="6" t="s">
        <v>14939</v>
      </c>
      <c r="P2287" t="s">
        <v>14937</v>
      </c>
      <c r="Q2287" t="s">
        <v>19</v>
      </c>
      <c r="R2287" s="6" t="s">
        <v>19</v>
      </c>
      <c r="S2287"/>
      <c r="T2287"/>
      <c r="U2287"/>
      <c r="W2287">
        <v>2011</v>
      </c>
      <c r="X2287" t="s">
        <v>14940</v>
      </c>
      <c r="Y2287" t="s">
        <v>19</v>
      </c>
      <c r="Z2287" t="s">
        <v>19</v>
      </c>
      <c r="AB2287" t="s">
        <v>19</v>
      </c>
      <c r="AC2287" t="s">
        <v>14941</v>
      </c>
      <c r="AD2287">
        <v>1</v>
      </c>
    </row>
    <row r="2288" spans="1:30" ht="57.6" hidden="1" x14ac:dyDescent="0.3">
      <c r="A2288">
        <v>2287</v>
      </c>
      <c r="B2288" s="3" t="s">
        <v>20203</v>
      </c>
      <c r="C2288" t="s">
        <v>145</v>
      </c>
      <c r="I2288"/>
      <c r="J2288"/>
      <c r="L2288"/>
      <c r="M2288"/>
      <c r="N2288"/>
      <c r="O2288" s="6" t="s">
        <v>20204</v>
      </c>
      <c r="P2288" t="s">
        <v>20202</v>
      </c>
      <c r="Q2288" t="s">
        <v>19</v>
      </c>
      <c r="R2288" s="6" t="s">
        <v>19</v>
      </c>
      <c r="S2288"/>
      <c r="T2288"/>
      <c r="U2288"/>
      <c r="W2288">
        <v>2010</v>
      </c>
      <c r="X2288" t="s">
        <v>20205</v>
      </c>
      <c r="Y2288" t="s">
        <v>19</v>
      </c>
      <c r="Z2288" t="s">
        <v>19</v>
      </c>
      <c r="AA2288" t="s">
        <v>20206</v>
      </c>
      <c r="AB2288" t="s">
        <v>19</v>
      </c>
      <c r="AD2288">
        <v>1</v>
      </c>
    </row>
    <row r="2289" spans="1:30" hidden="1" x14ac:dyDescent="0.3">
      <c r="A2289">
        <v>2288</v>
      </c>
      <c r="B2289" s="3" t="s">
        <v>20207</v>
      </c>
      <c r="C2289" t="s">
        <v>145</v>
      </c>
      <c r="F2289" t="s">
        <v>19388</v>
      </c>
      <c r="I2289"/>
      <c r="J2289"/>
      <c r="L2289"/>
      <c r="M2289"/>
      <c r="N2289"/>
      <c r="O2289" s="6" t="s">
        <v>20208</v>
      </c>
      <c r="Q2289" t="s">
        <v>19</v>
      </c>
      <c r="R2289" s="6" t="s">
        <v>19</v>
      </c>
      <c r="S2289"/>
      <c r="T2289"/>
      <c r="U2289"/>
      <c r="W2289">
        <v>2012</v>
      </c>
      <c r="X2289" t="s">
        <v>20209</v>
      </c>
      <c r="Y2289" t="s">
        <v>19</v>
      </c>
      <c r="Z2289" t="s">
        <v>19</v>
      </c>
      <c r="AB2289" t="s">
        <v>19</v>
      </c>
      <c r="AD2289">
        <v>1</v>
      </c>
    </row>
    <row r="2290" spans="1:30" ht="28.8" hidden="1" x14ac:dyDescent="0.3">
      <c r="A2290">
        <v>2289</v>
      </c>
      <c r="B2290" s="3" t="s">
        <v>15144</v>
      </c>
      <c r="C2290" t="s">
        <v>145</v>
      </c>
      <c r="F2290" t="s">
        <v>21227</v>
      </c>
      <c r="I2290"/>
      <c r="J2290"/>
      <c r="L2290"/>
      <c r="M2290"/>
      <c r="N2290"/>
      <c r="O2290" s="6" t="s">
        <v>15145</v>
      </c>
      <c r="P2290" t="s">
        <v>15143</v>
      </c>
      <c r="Q2290" t="s">
        <v>19</v>
      </c>
      <c r="R2290" s="6" t="s">
        <v>19</v>
      </c>
      <c r="S2290"/>
      <c r="T2290"/>
      <c r="U2290"/>
      <c r="W2290">
        <v>2010</v>
      </c>
      <c r="X2290" t="s">
        <v>15146</v>
      </c>
      <c r="Y2290" t="s">
        <v>19</v>
      </c>
      <c r="Z2290" t="s">
        <v>19</v>
      </c>
      <c r="AA2290" t="s">
        <v>15147</v>
      </c>
      <c r="AB2290" t="s">
        <v>19</v>
      </c>
      <c r="AC2290" t="s">
        <v>15148</v>
      </c>
      <c r="AD2290">
        <v>1</v>
      </c>
    </row>
    <row r="2291" spans="1:30" ht="28.8" hidden="1" x14ac:dyDescent="0.3">
      <c r="A2291">
        <v>2290</v>
      </c>
      <c r="B2291" s="3" t="s">
        <v>14544</v>
      </c>
      <c r="C2291" t="s">
        <v>145</v>
      </c>
      <c r="F2291" t="s">
        <v>21227</v>
      </c>
      <c r="I2291"/>
      <c r="J2291"/>
      <c r="L2291"/>
      <c r="M2291"/>
      <c r="N2291"/>
      <c r="O2291" s="6" t="s">
        <v>14545</v>
      </c>
      <c r="P2291" t="s">
        <v>14543</v>
      </c>
      <c r="Q2291" t="s">
        <v>19</v>
      </c>
      <c r="R2291" s="6" t="s">
        <v>19</v>
      </c>
      <c r="S2291"/>
      <c r="T2291"/>
      <c r="U2291"/>
      <c r="W2291">
        <v>2012</v>
      </c>
      <c r="X2291" t="s">
        <v>14546</v>
      </c>
      <c r="Y2291" t="s">
        <v>19</v>
      </c>
      <c r="Z2291" t="s">
        <v>19</v>
      </c>
      <c r="AA2291" t="s">
        <v>14547</v>
      </c>
      <c r="AB2291" t="s">
        <v>19</v>
      </c>
      <c r="AC2291" t="s">
        <v>14548</v>
      </c>
      <c r="AD2291">
        <v>1</v>
      </c>
    </row>
    <row r="2292" spans="1:30" ht="57.6" hidden="1" x14ac:dyDescent="0.3">
      <c r="A2292">
        <v>2291</v>
      </c>
      <c r="B2292" s="3" t="s">
        <v>20211</v>
      </c>
      <c r="C2292" t="s">
        <v>145</v>
      </c>
      <c r="I2292"/>
      <c r="J2292"/>
      <c r="L2292"/>
      <c r="M2292"/>
      <c r="N2292"/>
      <c r="O2292" s="6" t="s">
        <v>20212</v>
      </c>
      <c r="P2292" t="s">
        <v>20210</v>
      </c>
      <c r="Q2292" t="s">
        <v>19</v>
      </c>
      <c r="R2292" s="6" t="s">
        <v>19</v>
      </c>
      <c r="S2292"/>
      <c r="T2292"/>
      <c r="U2292"/>
      <c r="W2292">
        <v>2011</v>
      </c>
      <c r="X2292" t="s">
        <v>20213</v>
      </c>
      <c r="Y2292" t="s">
        <v>19</v>
      </c>
      <c r="Z2292" t="s">
        <v>19</v>
      </c>
      <c r="AB2292" t="s">
        <v>19</v>
      </c>
      <c r="AC2292" t="s">
        <v>20214</v>
      </c>
      <c r="AD2292">
        <v>1</v>
      </c>
    </row>
    <row r="2293" spans="1:30" ht="28.8" hidden="1" x14ac:dyDescent="0.3">
      <c r="A2293">
        <v>2292</v>
      </c>
      <c r="B2293" s="3" t="s">
        <v>14550</v>
      </c>
      <c r="C2293" t="s">
        <v>145</v>
      </c>
      <c r="I2293"/>
      <c r="J2293"/>
      <c r="L2293"/>
      <c r="M2293"/>
      <c r="N2293"/>
      <c r="O2293" s="6" t="s">
        <v>14551</v>
      </c>
      <c r="P2293" t="s">
        <v>14549</v>
      </c>
      <c r="Q2293" t="s">
        <v>19</v>
      </c>
      <c r="R2293" s="6" t="s">
        <v>19</v>
      </c>
      <c r="S2293"/>
      <c r="T2293"/>
      <c r="U2293"/>
      <c r="W2293">
        <v>2012</v>
      </c>
      <c r="X2293" t="s">
        <v>14552</v>
      </c>
      <c r="Y2293" t="s">
        <v>19</v>
      </c>
      <c r="Z2293" t="s">
        <v>19</v>
      </c>
      <c r="AA2293" t="s">
        <v>14553</v>
      </c>
      <c r="AB2293" t="s">
        <v>19</v>
      </c>
      <c r="AC2293" t="s">
        <v>14554</v>
      </c>
      <c r="AD2293">
        <v>1</v>
      </c>
    </row>
    <row r="2294" spans="1:30" ht="28.8" hidden="1" x14ac:dyDescent="0.3">
      <c r="A2294">
        <v>2293</v>
      </c>
      <c r="B2294" s="3" t="s">
        <v>14762</v>
      </c>
      <c r="C2294" t="s">
        <v>145</v>
      </c>
      <c r="I2294"/>
      <c r="J2294"/>
      <c r="L2294"/>
      <c r="M2294"/>
      <c r="N2294"/>
      <c r="O2294" s="6" t="s">
        <v>14763</v>
      </c>
      <c r="P2294" t="s">
        <v>14761</v>
      </c>
      <c r="Q2294" t="s">
        <v>19</v>
      </c>
      <c r="R2294" s="6" t="s">
        <v>19</v>
      </c>
      <c r="S2294"/>
      <c r="T2294"/>
      <c r="U2294"/>
      <c r="W2294">
        <v>2011</v>
      </c>
      <c r="X2294" t="s">
        <v>14764</v>
      </c>
      <c r="Y2294" t="s">
        <v>19</v>
      </c>
      <c r="Z2294" t="s">
        <v>19</v>
      </c>
      <c r="AB2294" t="s">
        <v>19</v>
      </c>
      <c r="AC2294" t="s">
        <v>14765</v>
      </c>
      <c r="AD2294">
        <v>1</v>
      </c>
    </row>
    <row r="2295" spans="1:30" hidden="1" x14ac:dyDescent="0.3">
      <c r="A2295">
        <v>2294</v>
      </c>
      <c r="B2295" s="3" t="s">
        <v>14767</v>
      </c>
      <c r="C2295" t="s">
        <v>145</v>
      </c>
      <c r="I2295"/>
      <c r="J2295"/>
      <c r="L2295"/>
      <c r="M2295"/>
      <c r="N2295"/>
      <c r="O2295" s="6" t="s">
        <v>14768</v>
      </c>
      <c r="P2295" t="s">
        <v>14766</v>
      </c>
      <c r="Q2295" t="s">
        <v>19</v>
      </c>
      <c r="R2295" s="6" t="s">
        <v>19</v>
      </c>
      <c r="S2295"/>
      <c r="T2295"/>
      <c r="U2295"/>
      <c r="W2295">
        <v>2011</v>
      </c>
      <c r="X2295" t="s">
        <v>14769</v>
      </c>
      <c r="Y2295" t="s">
        <v>19</v>
      </c>
      <c r="Z2295" t="s">
        <v>19</v>
      </c>
      <c r="AA2295" t="s">
        <v>14770</v>
      </c>
      <c r="AB2295" t="s">
        <v>19</v>
      </c>
      <c r="AD2295">
        <v>1</v>
      </c>
    </row>
    <row r="2296" spans="1:30" ht="43.2" hidden="1" x14ac:dyDescent="0.3">
      <c r="A2296">
        <v>2295</v>
      </c>
      <c r="B2296" s="3" t="s">
        <v>14943</v>
      </c>
      <c r="C2296" t="s">
        <v>18</v>
      </c>
      <c r="D2296" t="s">
        <v>145</v>
      </c>
      <c r="F2296" t="s">
        <v>21226</v>
      </c>
      <c r="I2296"/>
      <c r="J2296"/>
      <c r="L2296"/>
      <c r="M2296"/>
      <c r="N2296"/>
      <c r="O2296" s="7" t="s">
        <v>14944</v>
      </c>
      <c r="P2296" t="s">
        <v>14942</v>
      </c>
      <c r="Q2296" t="s">
        <v>19</v>
      </c>
      <c r="R2296" s="6" t="s">
        <v>19</v>
      </c>
      <c r="S2296"/>
      <c r="T2296"/>
      <c r="U2296"/>
      <c r="W2296">
        <v>2010</v>
      </c>
      <c r="X2296" t="s">
        <v>14945</v>
      </c>
      <c r="Y2296" t="s">
        <v>19</v>
      </c>
      <c r="Z2296" t="s">
        <v>19</v>
      </c>
      <c r="AB2296" t="s">
        <v>19</v>
      </c>
      <c r="AC2296" t="s">
        <v>14946</v>
      </c>
      <c r="AD2296">
        <v>1</v>
      </c>
    </row>
    <row r="2297" spans="1:30" ht="43.2" hidden="1" x14ac:dyDescent="0.3">
      <c r="A2297">
        <v>2296</v>
      </c>
      <c r="B2297" s="3" t="s">
        <v>14772</v>
      </c>
      <c r="C2297" t="s">
        <v>145</v>
      </c>
      <c r="I2297"/>
      <c r="J2297"/>
      <c r="L2297"/>
      <c r="M2297"/>
      <c r="N2297"/>
      <c r="O2297" s="6" t="s">
        <v>14773</v>
      </c>
      <c r="P2297" t="s">
        <v>14771</v>
      </c>
      <c r="Q2297" t="s">
        <v>19</v>
      </c>
      <c r="R2297" s="6" t="s">
        <v>19</v>
      </c>
      <c r="S2297"/>
      <c r="T2297"/>
      <c r="U2297"/>
      <c r="W2297">
        <v>2011</v>
      </c>
      <c r="X2297" t="s">
        <v>14774</v>
      </c>
      <c r="Y2297" t="s">
        <v>19</v>
      </c>
      <c r="Z2297" t="s">
        <v>19</v>
      </c>
      <c r="AB2297" t="s">
        <v>19</v>
      </c>
      <c r="AC2297" t="s">
        <v>14775</v>
      </c>
      <c r="AD2297">
        <v>1</v>
      </c>
    </row>
    <row r="2298" spans="1:30" ht="28.8" hidden="1" x14ac:dyDescent="0.3">
      <c r="A2298">
        <v>2297</v>
      </c>
      <c r="B2298" s="3" t="s">
        <v>20216</v>
      </c>
      <c r="C2298" t="s">
        <v>145</v>
      </c>
      <c r="I2298"/>
      <c r="J2298"/>
      <c r="L2298"/>
      <c r="M2298"/>
      <c r="N2298"/>
      <c r="O2298" s="6" t="s">
        <v>20217</v>
      </c>
      <c r="P2298" t="s">
        <v>20215</v>
      </c>
      <c r="Q2298" t="s">
        <v>19</v>
      </c>
      <c r="R2298" s="6" t="s">
        <v>19</v>
      </c>
      <c r="S2298"/>
      <c r="T2298"/>
      <c r="U2298"/>
      <c r="W2298">
        <v>2010</v>
      </c>
      <c r="X2298" t="s">
        <v>20218</v>
      </c>
      <c r="Y2298" t="s">
        <v>19</v>
      </c>
      <c r="Z2298" t="s">
        <v>19</v>
      </c>
      <c r="AB2298" t="s">
        <v>19</v>
      </c>
      <c r="AC2298" t="s">
        <v>20219</v>
      </c>
      <c r="AD2298">
        <v>1</v>
      </c>
    </row>
    <row r="2299" spans="1:30" ht="28.8" hidden="1" x14ac:dyDescent="0.3">
      <c r="A2299">
        <v>2298</v>
      </c>
      <c r="B2299" s="3" t="s">
        <v>14556</v>
      </c>
      <c r="C2299" t="s">
        <v>18</v>
      </c>
      <c r="D2299" t="s">
        <v>145</v>
      </c>
      <c r="F2299" t="s">
        <v>21227</v>
      </c>
      <c r="I2299"/>
      <c r="J2299"/>
      <c r="L2299"/>
      <c r="M2299"/>
      <c r="N2299"/>
      <c r="O2299" s="7" t="s">
        <v>14557</v>
      </c>
      <c r="P2299" t="s">
        <v>14555</v>
      </c>
      <c r="Q2299" t="s">
        <v>19</v>
      </c>
      <c r="R2299" s="6" t="s">
        <v>19</v>
      </c>
      <c r="S2299"/>
      <c r="T2299"/>
      <c r="U2299"/>
      <c r="W2299">
        <v>2012</v>
      </c>
      <c r="X2299" t="s">
        <v>14558</v>
      </c>
      <c r="Y2299" t="s">
        <v>19</v>
      </c>
      <c r="Z2299" t="s">
        <v>19</v>
      </c>
      <c r="AA2299" t="s">
        <v>14559</v>
      </c>
      <c r="AB2299" t="s">
        <v>19</v>
      </c>
      <c r="AC2299" t="s">
        <v>14560</v>
      </c>
      <c r="AD2299">
        <v>1</v>
      </c>
    </row>
    <row r="2300" spans="1:30" ht="28.8" hidden="1" x14ac:dyDescent="0.3">
      <c r="A2300">
        <v>2299</v>
      </c>
      <c r="B2300" s="3" t="s">
        <v>20221</v>
      </c>
      <c r="C2300" t="s">
        <v>145</v>
      </c>
      <c r="I2300"/>
      <c r="J2300"/>
      <c r="L2300"/>
      <c r="M2300"/>
      <c r="N2300"/>
      <c r="O2300" s="6" t="s">
        <v>20222</v>
      </c>
      <c r="P2300" t="s">
        <v>20220</v>
      </c>
      <c r="Q2300" t="s">
        <v>19</v>
      </c>
      <c r="R2300" s="6" t="s">
        <v>19</v>
      </c>
      <c r="S2300"/>
      <c r="T2300"/>
      <c r="U2300"/>
      <c r="W2300">
        <v>2012</v>
      </c>
      <c r="X2300" t="s">
        <v>20223</v>
      </c>
      <c r="Y2300" t="s">
        <v>19</v>
      </c>
      <c r="Z2300" t="s">
        <v>19</v>
      </c>
      <c r="AB2300" t="s">
        <v>19</v>
      </c>
      <c r="AC2300" t="s">
        <v>20224</v>
      </c>
      <c r="AD2300">
        <v>1</v>
      </c>
    </row>
    <row r="2301" spans="1:30" ht="28.8" hidden="1" x14ac:dyDescent="0.3">
      <c r="A2301">
        <v>2300</v>
      </c>
      <c r="B2301" s="3" t="s">
        <v>15150</v>
      </c>
      <c r="C2301" t="s">
        <v>18</v>
      </c>
      <c r="D2301" t="s">
        <v>145</v>
      </c>
      <c r="F2301" t="s">
        <v>21297</v>
      </c>
      <c r="I2301"/>
      <c r="J2301"/>
      <c r="L2301"/>
      <c r="M2301"/>
      <c r="N2301" t="s">
        <v>21239</v>
      </c>
      <c r="O2301" s="7" t="s">
        <v>15151</v>
      </c>
      <c r="P2301" t="s">
        <v>15149</v>
      </c>
      <c r="Q2301" t="s">
        <v>19</v>
      </c>
      <c r="R2301" s="6" t="s">
        <v>19</v>
      </c>
      <c r="S2301"/>
      <c r="T2301"/>
      <c r="U2301"/>
      <c r="W2301">
        <v>2010</v>
      </c>
      <c r="X2301" t="s">
        <v>15152</v>
      </c>
      <c r="Y2301" t="s">
        <v>19</v>
      </c>
      <c r="Z2301" t="s">
        <v>19</v>
      </c>
      <c r="AA2301" t="s">
        <v>15153</v>
      </c>
      <c r="AB2301" t="s">
        <v>19</v>
      </c>
      <c r="AC2301" t="s">
        <v>15154</v>
      </c>
      <c r="AD2301">
        <v>1</v>
      </c>
    </row>
    <row r="2302" spans="1:30" ht="28.8" hidden="1" x14ac:dyDescent="0.3">
      <c r="A2302">
        <v>2301</v>
      </c>
      <c r="B2302" s="3" t="s">
        <v>20226</v>
      </c>
      <c r="C2302" t="s">
        <v>145</v>
      </c>
      <c r="I2302"/>
      <c r="J2302"/>
      <c r="L2302"/>
      <c r="M2302"/>
      <c r="N2302"/>
      <c r="O2302" s="6" t="s">
        <v>20227</v>
      </c>
      <c r="P2302" t="s">
        <v>20225</v>
      </c>
      <c r="Q2302" t="s">
        <v>19</v>
      </c>
      <c r="R2302" s="6" t="s">
        <v>19</v>
      </c>
      <c r="S2302"/>
      <c r="T2302"/>
      <c r="U2302"/>
      <c r="W2302">
        <v>2011</v>
      </c>
      <c r="X2302" t="s">
        <v>20228</v>
      </c>
      <c r="Y2302" t="s">
        <v>19</v>
      </c>
      <c r="Z2302" t="s">
        <v>19</v>
      </c>
      <c r="AB2302" t="s">
        <v>19</v>
      </c>
      <c r="AC2302" t="s">
        <v>20229</v>
      </c>
      <c r="AD2302">
        <v>1</v>
      </c>
    </row>
    <row r="2303" spans="1:30" hidden="1" x14ac:dyDescent="0.3">
      <c r="A2303">
        <v>2302</v>
      </c>
      <c r="B2303" s="3" t="s">
        <v>14777</v>
      </c>
      <c r="C2303" t="s">
        <v>145</v>
      </c>
      <c r="F2303" t="s">
        <v>19390</v>
      </c>
      <c r="I2303"/>
      <c r="J2303"/>
      <c r="L2303"/>
      <c r="M2303"/>
      <c r="N2303"/>
      <c r="O2303" s="6" t="s">
        <v>14778</v>
      </c>
      <c r="P2303" t="s">
        <v>14776</v>
      </c>
      <c r="Q2303" t="s">
        <v>19</v>
      </c>
      <c r="R2303" s="6" t="s">
        <v>19</v>
      </c>
      <c r="S2303"/>
      <c r="T2303"/>
      <c r="U2303"/>
      <c r="W2303">
        <v>2011</v>
      </c>
      <c r="X2303" t="s">
        <v>14779</v>
      </c>
      <c r="Y2303" t="s">
        <v>19</v>
      </c>
      <c r="Z2303" t="s">
        <v>19</v>
      </c>
      <c r="AA2303" t="s">
        <v>14780</v>
      </c>
      <c r="AB2303" t="s">
        <v>19</v>
      </c>
      <c r="AC2303" t="s">
        <v>14781</v>
      </c>
      <c r="AD2303">
        <v>1</v>
      </c>
    </row>
    <row r="2304" spans="1:30" ht="43.2" hidden="1" x14ac:dyDescent="0.3">
      <c r="A2304">
        <v>2303</v>
      </c>
      <c r="B2304" s="3" t="s">
        <v>14562</v>
      </c>
      <c r="C2304" t="s">
        <v>18</v>
      </c>
      <c r="D2304" t="s">
        <v>145</v>
      </c>
      <c r="F2304" t="s">
        <v>21226</v>
      </c>
      <c r="I2304"/>
      <c r="J2304"/>
      <c r="L2304"/>
      <c r="M2304"/>
      <c r="N2304"/>
      <c r="O2304" s="7" t="s">
        <v>14563</v>
      </c>
      <c r="P2304" t="s">
        <v>14561</v>
      </c>
      <c r="Q2304" t="s">
        <v>19</v>
      </c>
      <c r="R2304" s="6" t="s">
        <v>19</v>
      </c>
      <c r="S2304"/>
      <c r="T2304"/>
      <c r="U2304"/>
      <c r="W2304">
        <v>2012</v>
      </c>
      <c r="X2304" t="s">
        <v>14564</v>
      </c>
      <c r="Y2304" t="s">
        <v>19</v>
      </c>
      <c r="Z2304" t="s">
        <v>19</v>
      </c>
      <c r="AB2304" t="s">
        <v>19</v>
      </c>
      <c r="AC2304" t="s">
        <v>14565</v>
      </c>
      <c r="AD2304">
        <v>1</v>
      </c>
    </row>
    <row r="2305" spans="1:30" ht="43.2" hidden="1" x14ac:dyDescent="0.3">
      <c r="A2305">
        <v>2304</v>
      </c>
      <c r="B2305" s="3" t="s">
        <v>14948</v>
      </c>
      <c r="C2305" t="s">
        <v>18</v>
      </c>
      <c r="D2305" t="s">
        <v>145</v>
      </c>
      <c r="F2305" t="s">
        <v>21295</v>
      </c>
      <c r="I2305"/>
      <c r="J2305"/>
      <c r="L2305"/>
      <c r="M2305"/>
      <c r="N2305"/>
      <c r="O2305" s="7" t="s">
        <v>14949</v>
      </c>
      <c r="P2305" t="s">
        <v>14947</v>
      </c>
      <c r="Q2305" t="s">
        <v>19</v>
      </c>
      <c r="R2305" s="6" t="s">
        <v>19</v>
      </c>
      <c r="S2305"/>
      <c r="T2305"/>
      <c r="U2305"/>
      <c r="W2305">
        <v>2011</v>
      </c>
      <c r="X2305" t="s">
        <v>14950</v>
      </c>
      <c r="Y2305" t="s">
        <v>19</v>
      </c>
      <c r="Z2305" t="s">
        <v>19</v>
      </c>
      <c r="AA2305" t="s">
        <v>14951</v>
      </c>
      <c r="AB2305" t="s">
        <v>19</v>
      </c>
      <c r="AC2305" t="s">
        <v>14952</v>
      </c>
      <c r="AD2305">
        <v>1</v>
      </c>
    </row>
    <row r="2306" spans="1:30" ht="43.2" hidden="1" x14ac:dyDescent="0.3">
      <c r="A2306">
        <v>2305</v>
      </c>
      <c r="B2306" s="3" t="s">
        <v>15158</v>
      </c>
      <c r="C2306" t="s">
        <v>145</v>
      </c>
      <c r="I2306"/>
      <c r="J2306"/>
      <c r="L2306"/>
      <c r="M2306"/>
      <c r="N2306"/>
      <c r="O2306" s="6" t="s">
        <v>15159</v>
      </c>
      <c r="P2306" t="s">
        <v>15157</v>
      </c>
      <c r="Q2306" t="s">
        <v>19</v>
      </c>
      <c r="R2306" s="6" t="s">
        <v>19</v>
      </c>
      <c r="S2306"/>
      <c r="T2306"/>
      <c r="U2306"/>
      <c r="W2306">
        <v>2010</v>
      </c>
      <c r="X2306" t="s">
        <v>15160</v>
      </c>
      <c r="Y2306" t="s">
        <v>19</v>
      </c>
      <c r="Z2306" t="s">
        <v>19</v>
      </c>
      <c r="AB2306" t="s">
        <v>19</v>
      </c>
      <c r="AC2306" t="s">
        <v>15161</v>
      </c>
      <c r="AD2306">
        <v>1</v>
      </c>
    </row>
    <row r="2307" spans="1:30" ht="28.8" hidden="1" x14ac:dyDescent="0.3">
      <c r="A2307">
        <v>2306</v>
      </c>
      <c r="B2307" s="3" t="s">
        <v>14567</v>
      </c>
      <c r="C2307" t="s">
        <v>18</v>
      </c>
      <c r="D2307" t="s">
        <v>145</v>
      </c>
      <c r="F2307" t="s">
        <v>19389</v>
      </c>
      <c r="I2307"/>
      <c r="J2307"/>
      <c r="L2307"/>
      <c r="M2307"/>
      <c r="N2307"/>
      <c r="O2307" s="7" t="s">
        <v>14568</v>
      </c>
      <c r="P2307" t="s">
        <v>14566</v>
      </c>
      <c r="Q2307" t="s">
        <v>19</v>
      </c>
      <c r="R2307" s="6" t="s">
        <v>19</v>
      </c>
      <c r="S2307"/>
      <c r="T2307"/>
      <c r="U2307"/>
      <c r="W2307">
        <v>2012</v>
      </c>
      <c r="X2307" t="s">
        <v>14569</v>
      </c>
      <c r="Y2307" t="s">
        <v>19</v>
      </c>
      <c r="Z2307" t="s">
        <v>19</v>
      </c>
      <c r="AA2307" t="s">
        <v>14570</v>
      </c>
      <c r="AB2307" t="s">
        <v>19</v>
      </c>
      <c r="AC2307" t="s">
        <v>14571</v>
      </c>
      <c r="AD2307">
        <v>1</v>
      </c>
    </row>
    <row r="2308" spans="1:30" ht="28.8" hidden="1" x14ac:dyDescent="0.3">
      <c r="A2308">
        <v>2307</v>
      </c>
      <c r="B2308" s="3" t="s">
        <v>14783</v>
      </c>
      <c r="C2308" t="s">
        <v>145</v>
      </c>
      <c r="I2308"/>
      <c r="J2308"/>
      <c r="L2308"/>
      <c r="M2308"/>
      <c r="N2308"/>
      <c r="O2308" s="6" t="s">
        <v>14784</v>
      </c>
      <c r="P2308" t="s">
        <v>14782</v>
      </c>
      <c r="Q2308" t="s">
        <v>19</v>
      </c>
      <c r="R2308" s="6" t="s">
        <v>19</v>
      </c>
      <c r="S2308"/>
      <c r="T2308"/>
      <c r="U2308"/>
      <c r="W2308">
        <v>2011</v>
      </c>
      <c r="X2308" t="s">
        <v>14785</v>
      </c>
      <c r="Y2308" t="s">
        <v>19</v>
      </c>
      <c r="Z2308" t="s">
        <v>19</v>
      </c>
      <c r="AB2308" t="s">
        <v>19</v>
      </c>
      <c r="AC2308" t="s">
        <v>14786</v>
      </c>
      <c r="AD2308">
        <v>1</v>
      </c>
    </row>
    <row r="2309" spans="1:30" ht="43.2" hidden="1" x14ac:dyDescent="0.3">
      <c r="A2309">
        <v>2308</v>
      </c>
      <c r="B2309" s="3" t="s">
        <v>14954</v>
      </c>
      <c r="C2309" t="s">
        <v>145</v>
      </c>
      <c r="I2309"/>
      <c r="J2309"/>
      <c r="L2309"/>
      <c r="M2309"/>
      <c r="N2309"/>
      <c r="O2309" s="6" t="s">
        <v>14955</v>
      </c>
      <c r="P2309" t="s">
        <v>14953</v>
      </c>
      <c r="Q2309" t="s">
        <v>19</v>
      </c>
      <c r="R2309" s="6" t="s">
        <v>19</v>
      </c>
      <c r="S2309"/>
      <c r="T2309"/>
      <c r="U2309"/>
      <c r="W2309">
        <v>2011</v>
      </c>
      <c r="X2309" t="s">
        <v>14956</v>
      </c>
      <c r="Y2309" t="s">
        <v>19</v>
      </c>
      <c r="Z2309" t="s">
        <v>19</v>
      </c>
      <c r="AA2309" t="s">
        <v>14957</v>
      </c>
      <c r="AB2309" t="s">
        <v>19</v>
      </c>
      <c r="AC2309" t="s">
        <v>14958</v>
      </c>
      <c r="AD2309">
        <v>1</v>
      </c>
    </row>
    <row r="2310" spans="1:30" ht="28.8" hidden="1" x14ac:dyDescent="0.3">
      <c r="A2310">
        <v>2309</v>
      </c>
      <c r="B2310" s="3" t="s">
        <v>15163</v>
      </c>
      <c r="C2310" t="s">
        <v>145</v>
      </c>
      <c r="I2310"/>
      <c r="J2310"/>
      <c r="L2310"/>
      <c r="M2310"/>
      <c r="N2310"/>
      <c r="O2310" s="6" t="s">
        <v>15164</v>
      </c>
      <c r="P2310" t="s">
        <v>15162</v>
      </c>
      <c r="Q2310" t="s">
        <v>19</v>
      </c>
      <c r="R2310" s="6" t="s">
        <v>19</v>
      </c>
      <c r="S2310"/>
      <c r="T2310"/>
      <c r="U2310"/>
      <c r="W2310">
        <v>2010</v>
      </c>
      <c r="X2310" t="s">
        <v>15165</v>
      </c>
      <c r="Y2310" t="s">
        <v>19</v>
      </c>
      <c r="Z2310" t="s">
        <v>19</v>
      </c>
      <c r="AB2310" t="s">
        <v>19</v>
      </c>
      <c r="AC2310" t="s">
        <v>15166</v>
      </c>
      <c r="AD2310">
        <v>1</v>
      </c>
    </row>
    <row r="2311" spans="1:30" ht="28.8" hidden="1" x14ac:dyDescent="0.3">
      <c r="A2311">
        <v>2310</v>
      </c>
      <c r="B2311" s="3" t="s">
        <v>14959</v>
      </c>
      <c r="C2311" t="s">
        <v>145</v>
      </c>
      <c r="I2311"/>
      <c r="J2311"/>
      <c r="L2311"/>
      <c r="M2311"/>
      <c r="N2311"/>
      <c r="O2311" s="6" t="s">
        <v>14960</v>
      </c>
      <c r="P2311" t="s">
        <v>14381</v>
      </c>
      <c r="Q2311" t="s">
        <v>19</v>
      </c>
      <c r="R2311" s="6" t="s">
        <v>19</v>
      </c>
      <c r="S2311"/>
      <c r="T2311"/>
      <c r="U2311"/>
      <c r="W2311">
        <v>2010</v>
      </c>
      <c r="X2311" t="s">
        <v>14961</v>
      </c>
      <c r="Y2311" t="s">
        <v>19</v>
      </c>
      <c r="Z2311" t="s">
        <v>19</v>
      </c>
      <c r="AB2311" t="s">
        <v>19</v>
      </c>
      <c r="AC2311" t="s">
        <v>14962</v>
      </c>
      <c r="AD2311">
        <v>1</v>
      </c>
    </row>
    <row r="2312" spans="1:30" ht="28.8" hidden="1" x14ac:dyDescent="0.3">
      <c r="A2312">
        <v>2311</v>
      </c>
      <c r="B2312" s="3" t="s">
        <v>14573</v>
      </c>
      <c r="C2312" t="s">
        <v>145</v>
      </c>
      <c r="I2312"/>
      <c r="J2312"/>
      <c r="L2312"/>
      <c r="M2312"/>
      <c r="N2312"/>
      <c r="O2312" s="6" t="s">
        <v>14574</v>
      </c>
      <c r="P2312" t="s">
        <v>14572</v>
      </c>
      <c r="Q2312" t="s">
        <v>19</v>
      </c>
      <c r="R2312" s="6" t="s">
        <v>19</v>
      </c>
      <c r="S2312"/>
      <c r="T2312"/>
      <c r="U2312"/>
      <c r="W2312">
        <v>2012</v>
      </c>
      <c r="X2312" t="s">
        <v>14575</v>
      </c>
      <c r="Y2312" t="s">
        <v>19</v>
      </c>
      <c r="Z2312" t="s">
        <v>19</v>
      </c>
      <c r="AA2312" t="s">
        <v>14576</v>
      </c>
      <c r="AB2312" t="s">
        <v>19</v>
      </c>
      <c r="AC2312" t="s">
        <v>14577</v>
      </c>
      <c r="AD2312">
        <v>1</v>
      </c>
    </row>
    <row r="2313" spans="1:30" ht="28.8" hidden="1" x14ac:dyDescent="0.3">
      <c r="A2313">
        <v>2312</v>
      </c>
      <c r="B2313" s="3" t="s">
        <v>15168</v>
      </c>
      <c r="C2313" t="s">
        <v>145</v>
      </c>
      <c r="I2313"/>
      <c r="J2313"/>
      <c r="L2313"/>
      <c r="M2313"/>
      <c r="N2313"/>
      <c r="O2313" s="6" t="s">
        <v>15169</v>
      </c>
      <c r="P2313" t="s">
        <v>15167</v>
      </c>
      <c r="Q2313" t="s">
        <v>19</v>
      </c>
      <c r="R2313" s="6" t="s">
        <v>19</v>
      </c>
      <c r="S2313"/>
      <c r="T2313"/>
      <c r="U2313"/>
      <c r="W2313">
        <v>2010</v>
      </c>
      <c r="X2313" t="s">
        <v>15170</v>
      </c>
      <c r="Y2313" t="s">
        <v>19</v>
      </c>
      <c r="Z2313" t="s">
        <v>19</v>
      </c>
      <c r="AA2313" t="s">
        <v>15171</v>
      </c>
      <c r="AB2313" t="s">
        <v>19</v>
      </c>
      <c r="AC2313" t="s">
        <v>15172</v>
      </c>
      <c r="AD2313">
        <v>1</v>
      </c>
    </row>
    <row r="2314" spans="1:30" ht="28.8" hidden="1" x14ac:dyDescent="0.3">
      <c r="A2314">
        <v>2313</v>
      </c>
      <c r="B2314" s="3" t="s">
        <v>14788</v>
      </c>
      <c r="C2314" t="s">
        <v>145</v>
      </c>
      <c r="I2314"/>
      <c r="J2314"/>
      <c r="L2314"/>
      <c r="M2314"/>
      <c r="N2314"/>
      <c r="O2314" s="6" t="s">
        <v>14789</v>
      </c>
      <c r="P2314" t="s">
        <v>14787</v>
      </c>
      <c r="Q2314" t="s">
        <v>19</v>
      </c>
      <c r="R2314" s="6" t="s">
        <v>19</v>
      </c>
      <c r="S2314"/>
      <c r="T2314"/>
      <c r="U2314"/>
      <c r="W2314">
        <v>2011</v>
      </c>
      <c r="X2314" t="s">
        <v>14790</v>
      </c>
      <c r="Y2314" t="s">
        <v>19</v>
      </c>
      <c r="Z2314" t="s">
        <v>19</v>
      </c>
      <c r="AA2314" t="s">
        <v>14791</v>
      </c>
      <c r="AB2314" t="s">
        <v>19</v>
      </c>
      <c r="AC2314" t="s">
        <v>14792</v>
      </c>
      <c r="AD2314">
        <v>1</v>
      </c>
    </row>
    <row r="2315" spans="1:30" ht="28.8" hidden="1" x14ac:dyDescent="0.3">
      <c r="A2315">
        <v>2314</v>
      </c>
      <c r="B2315" s="3" t="s">
        <v>20231</v>
      </c>
      <c r="C2315" t="s">
        <v>145</v>
      </c>
      <c r="F2315" t="s">
        <v>146</v>
      </c>
      <c r="I2315"/>
      <c r="J2315"/>
      <c r="L2315"/>
      <c r="M2315"/>
      <c r="N2315"/>
      <c r="O2315" s="6" t="s">
        <v>20232</v>
      </c>
      <c r="P2315" t="s">
        <v>20230</v>
      </c>
      <c r="Q2315" t="s">
        <v>19</v>
      </c>
      <c r="R2315" s="6" t="s">
        <v>19</v>
      </c>
      <c r="S2315"/>
      <c r="T2315"/>
      <c r="U2315"/>
      <c r="W2315">
        <v>2011</v>
      </c>
      <c r="X2315" t="s">
        <v>20233</v>
      </c>
      <c r="Y2315" t="s">
        <v>19</v>
      </c>
      <c r="Z2315" t="s">
        <v>19</v>
      </c>
      <c r="AA2315" t="s">
        <v>20234</v>
      </c>
      <c r="AB2315" t="s">
        <v>19</v>
      </c>
      <c r="AC2315" t="s">
        <v>20235</v>
      </c>
      <c r="AD2315">
        <v>1</v>
      </c>
    </row>
    <row r="2316" spans="1:30" ht="43.2" hidden="1" x14ac:dyDescent="0.3">
      <c r="A2316">
        <v>2315</v>
      </c>
      <c r="B2316" s="3" t="s">
        <v>14964</v>
      </c>
      <c r="C2316" t="s">
        <v>145</v>
      </c>
      <c r="I2316"/>
      <c r="J2316"/>
      <c r="L2316"/>
      <c r="M2316"/>
      <c r="N2316"/>
      <c r="O2316" s="6" t="s">
        <v>14965</v>
      </c>
      <c r="P2316" t="s">
        <v>14963</v>
      </c>
      <c r="Q2316" t="s">
        <v>19</v>
      </c>
      <c r="R2316" s="6" t="s">
        <v>19</v>
      </c>
      <c r="S2316"/>
      <c r="T2316"/>
      <c r="U2316"/>
      <c r="W2316">
        <v>2011</v>
      </c>
      <c r="X2316" t="s">
        <v>14966</v>
      </c>
      <c r="Y2316" t="s">
        <v>19</v>
      </c>
      <c r="Z2316" t="s">
        <v>19</v>
      </c>
      <c r="AA2316" t="s">
        <v>14967</v>
      </c>
      <c r="AB2316" t="s">
        <v>19</v>
      </c>
      <c r="AC2316" t="s">
        <v>14968</v>
      </c>
      <c r="AD2316">
        <v>1</v>
      </c>
    </row>
    <row r="2317" spans="1:30" hidden="1" x14ac:dyDescent="0.3">
      <c r="A2317">
        <v>2316</v>
      </c>
      <c r="B2317" s="3" t="s">
        <v>14579</v>
      </c>
      <c r="C2317" t="s">
        <v>145</v>
      </c>
      <c r="I2317"/>
      <c r="J2317"/>
      <c r="L2317"/>
      <c r="M2317"/>
      <c r="N2317"/>
      <c r="O2317" s="6" t="s">
        <v>14580</v>
      </c>
      <c r="P2317" t="s">
        <v>14578</v>
      </c>
      <c r="Q2317" t="s">
        <v>19</v>
      </c>
      <c r="R2317" s="6" t="s">
        <v>19</v>
      </c>
      <c r="S2317"/>
      <c r="T2317"/>
      <c r="U2317"/>
      <c r="W2317">
        <v>2012</v>
      </c>
      <c r="X2317" t="s">
        <v>14581</v>
      </c>
      <c r="Y2317" t="s">
        <v>19</v>
      </c>
      <c r="Z2317" t="s">
        <v>19</v>
      </c>
      <c r="AB2317" t="s">
        <v>19</v>
      </c>
      <c r="AC2317" t="s">
        <v>14582</v>
      </c>
      <c r="AD2317">
        <v>1</v>
      </c>
    </row>
    <row r="2318" spans="1:30" ht="28.8" hidden="1" x14ac:dyDescent="0.3">
      <c r="A2318">
        <v>2317</v>
      </c>
      <c r="B2318" s="3" t="s">
        <v>15174</v>
      </c>
      <c r="C2318" t="s">
        <v>145</v>
      </c>
      <c r="I2318"/>
      <c r="J2318"/>
      <c r="L2318"/>
      <c r="M2318"/>
      <c r="N2318"/>
      <c r="O2318" s="6" t="s">
        <v>15175</v>
      </c>
      <c r="P2318" t="s">
        <v>15173</v>
      </c>
      <c r="Q2318" t="s">
        <v>19</v>
      </c>
      <c r="R2318" s="6" t="s">
        <v>19</v>
      </c>
      <c r="S2318"/>
      <c r="T2318"/>
      <c r="U2318"/>
      <c r="W2318">
        <v>2010</v>
      </c>
      <c r="X2318" t="s">
        <v>15176</v>
      </c>
      <c r="Y2318" t="s">
        <v>19</v>
      </c>
      <c r="Z2318" t="s">
        <v>19</v>
      </c>
      <c r="AA2318" t="s">
        <v>15177</v>
      </c>
      <c r="AB2318" t="s">
        <v>19</v>
      </c>
      <c r="AC2318" t="s">
        <v>15178</v>
      </c>
      <c r="AD2318">
        <v>1</v>
      </c>
    </row>
    <row r="2319" spans="1:30" hidden="1" x14ac:dyDescent="0.3">
      <c r="A2319">
        <v>2318</v>
      </c>
      <c r="B2319" s="3" t="s">
        <v>14794</v>
      </c>
      <c r="C2319" t="s">
        <v>145</v>
      </c>
      <c r="I2319"/>
      <c r="J2319"/>
      <c r="L2319"/>
      <c r="M2319"/>
      <c r="N2319"/>
      <c r="O2319" s="6" t="s">
        <v>14795</v>
      </c>
      <c r="P2319" t="s">
        <v>14793</v>
      </c>
      <c r="Q2319" t="s">
        <v>19</v>
      </c>
      <c r="R2319" s="6" t="s">
        <v>19</v>
      </c>
      <c r="S2319"/>
      <c r="T2319"/>
      <c r="U2319"/>
      <c r="W2319">
        <v>2011</v>
      </c>
      <c r="X2319" t="s">
        <v>14796</v>
      </c>
      <c r="Y2319" t="s">
        <v>19</v>
      </c>
      <c r="Z2319" t="s">
        <v>19</v>
      </c>
      <c r="AB2319" t="s">
        <v>19</v>
      </c>
      <c r="AC2319" t="s">
        <v>14797</v>
      </c>
      <c r="AD2319">
        <v>1</v>
      </c>
    </row>
    <row r="2320" spans="1:30" ht="28.8" hidden="1" x14ac:dyDescent="0.3">
      <c r="A2320">
        <v>2319</v>
      </c>
      <c r="B2320" s="3" t="s">
        <v>14970</v>
      </c>
      <c r="C2320" t="s">
        <v>145</v>
      </c>
      <c r="I2320"/>
      <c r="J2320"/>
      <c r="L2320"/>
      <c r="M2320"/>
      <c r="N2320"/>
      <c r="O2320" s="6" t="s">
        <v>14971</v>
      </c>
      <c r="P2320" t="s">
        <v>14969</v>
      </c>
      <c r="Q2320" t="s">
        <v>19</v>
      </c>
      <c r="R2320" s="6" t="s">
        <v>19</v>
      </c>
      <c r="S2320"/>
      <c r="T2320"/>
      <c r="U2320"/>
      <c r="W2320">
        <v>2010</v>
      </c>
      <c r="X2320" t="s">
        <v>14972</v>
      </c>
      <c r="Y2320" t="s">
        <v>19</v>
      </c>
      <c r="Z2320" t="s">
        <v>19</v>
      </c>
      <c r="AB2320" t="s">
        <v>19</v>
      </c>
      <c r="AC2320" t="s">
        <v>14973</v>
      </c>
      <c r="AD2320">
        <v>1</v>
      </c>
    </row>
    <row r="2321" spans="1:30" ht="28.8" hidden="1" x14ac:dyDescent="0.3">
      <c r="A2321">
        <v>2320</v>
      </c>
      <c r="B2321" s="3" t="s">
        <v>15180</v>
      </c>
      <c r="C2321" t="s">
        <v>145</v>
      </c>
      <c r="I2321"/>
      <c r="J2321"/>
      <c r="L2321"/>
      <c r="M2321"/>
      <c r="N2321"/>
      <c r="O2321" s="6" t="s">
        <v>15181</v>
      </c>
      <c r="P2321" t="s">
        <v>15179</v>
      </c>
      <c r="Q2321" t="s">
        <v>19</v>
      </c>
      <c r="R2321" s="6" t="s">
        <v>19</v>
      </c>
      <c r="S2321"/>
      <c r="T2321"/>
      <c r="U2321"/>
      <c r="W2321">
        <v>2010</v>
      </c>
      <c r="X2321" t="s">
        <v>15182</v>
      </c>
      <c r="Y2321" t="s">
        <v>19</v>
      </c>
      <c r="Z2321" t="s">
        <v>19</v>
      </c>
      <c r="AB2321" t="s">
        <v>19</v>
      </c>
      <c r="AC2321" t="s">
        <v>15183</v>
      </c>
      <c r="AD2321">
        <v>1</v>
      </c>
    </row>
    <row r="2322" spans="1:30" ht="28.8" hidden="1" x14ac:dyDescent="0.3">
      <c r="A2322">
        <v>2321</v>
      </c>
      <c r="B2322" s="3" t="s">
        <v>14584</v>
      </c>
      <c r="C2322" t="s">
        <v>145</v>
      </c>
      <c r="I2322"/>
      <c r="J2322"/>
      <c r="L2322"/>
      <c r="M2322"/>
      <c r="N2322"/>
      <c r="O2322" s="6" t="s">
        <v>14585</v>
      </c>
      <c r="P2322" t="s">
        <v>14583</v>
      </c>
      <c r="Q2322" t="s">
        <v>19</v>
      </c>
      <c r="R2322" s="6" t="s">
        <v>19</v>
      </c>
      <c r="S2322"/>
      <c r="T2322"/>
      <c r="U2322"/>
      <c r="W2322">
        <v>2012</v>
      </c>
      <c r="X2322" t="s">
        <v>14586</v>
      </c>
      <c r="Y2322" t="s">
        <v>19</v>
      </c>
      <c r="Z2322" t="s">
        <v>19</v>
      </c>
      <c r="AB2322" t="s">
        <v>19</v>
      </c>
      <c r="AC2322" t="s">
        <v>14587</v>
      </c>
      <c r="AD2322">
        <v>1</v>
      </c>
    </row>
    <row r="2323" spans="1:30" ht="28.8" hidden="1" x14ac:dyDescent="0.3">
      <c r="A2323">
        <v>2322</v>
      </c>
      <c r="B2323" s="3" t="s">
        <v>14799</v>
      </c>
      <c r="C2323" t="s">
        <v>145</v>
      </c>
      <c r="I2323"/>
      <c r="J2323"/>
      <c r="L2323"/>
      <c r="M2323"/>
      <c r="N2323"/>
      <c r="O2323" s="6" t="s">
        <v>14800</v>
      </c>
      <c r="P2323" t="s">
        <v>14798</v>
      </c>
      <c r="Q2323" t="s">
        <v>19</v>
      </c>
      <c r="R2323" s="6" t="s">
        <v>19</v>
      </c>
      <c r="S2323"/>
      <c r="T2323"/>
      <c r="U2323"/>
      <c r="W2323">
        <v>2011</v>
      </c>
      <c r="X2323" t="s">
        <v>14801</v>
      </c>
      <c r="Y2323" t="s">
        <v>19</v>
      </c>
      <c r="Z2323" t="s">
        <v>19</v>
      </c>
      <c r="AA2323" t="s">
        <v>14802</v>
      </c>
      <c r="AB2323" t="s">
        <v>19</v>
      </c>
      <c r="AC2323" t="s">
        <v>14803</v>
      </c>
      <c r="AD2323">
        <v>1</v>
      </c>
    </row>
    <row r="2324" spans="1:30" ht="28.8" hidden="1" x14ac:dyDescent="0.3">
      <c r="A2324">
        <v>2323</v>
      </c>
      <c r="B2324" s="3" t="s">
        <v>14975</v>
      </c>
      <c r="C2324" t="s">
        <v>145</v>
      </c>
      <c r="I2324"/>
      <c r="J2324"/>
      <c r="L2324"/>
      <c r="M2324"/>
      <c r="N2324"/>
      <c r="O2324" s="6" t="s">
        <v>14976</v>
      </c>
      <c r="P2324" t="s">
        <v>14974</v>
      </c>
      <c r="Q2324" t="s">
        <v>19</v>
      </c>
      <c r="R2324" s="6" t="s">
        <v>19</v>
      </c>
      <c r="S2324"/>
      <c r="T2324"/>
      <c r="U2324"/>
      <c r="W2324">
        <v>2010</v>
      </c>
      <c r="X2324" t="s">
        <v>14977</v>
      </c>
      <c r="Y2324" t="s">
        <v>19</v>
      </c>
      <c r="Z2324" t="s">
        <v>19</v>
      </c>
      <c r="AB2324" t="s">
        <v>19</v>
      </c>
      <c r="AC2324" t="s">
        <v>14978</v>
      </c>
      <c r="AD2324">
        <v>1</v>
      </c>
    </row>
    <row r="2325" spans="1:30" ht="28.8" hidden="1" x14ac:dyDescent="0.3">
      <c r="A2325">
        <v>2324</v>
      </c>
      <c r="B2325" s="3" t="s">
        <v>15185</v>
      </c>
      <c r="C2325" t="s">
        <v>145</v>
      </c>
      <c r="I2325"/>
      <c r="J2325"/>
      <c r="L2325"/>
      <c r="M2325"/>
      <c r="N2325"/>
      <c r="O2325" s="6" t="s">
        <v>15186</v>
      </c>
      <c r="P2325" t="s">
        <v>15184</v>
      </c>
      <c r="Q2325" t="s">
        <v>19</v>
      </c>
      <c r="R2325" s="6" t="s">
        <v>19</v>
      </c>
      <c r="S2325"/>
      <c r="T2325"/>
      <c r="U2325"/>
      <c r="W2325">
        <v>2010</v>
      </c>
      <c r="X2325" t="s">
        <v>15187</v>
      </c>
      <c r="Y2325" t="s">
        <v>19</v>
      </c>
      <c r="Z2325" t="s">
        <v>19</v>
      </c>
      <c r="AA2325" t="s">
        <v>15188</v>
      </c>
      <c r="AB2325" t="s">
        <v>19</v>
      </c>
      <c r="AC2325" t="s">
        <v>15189</v>
      </c>
      <c r="AD2325">
        <v>1</v>
      </c>
    </row>
    <row r="2326" spans="1:30" ht="28.8" hidden="1" x14ac:dyDescent="0.3">
      <c r="A2326">
        <v>2325</v>
      </c>
      <c r="B2326" s="3" t="s">
        <v>14589</v>
      </c>
      <c r="C2326" t="s">
        <v>145</v>
      </c>
      <c r="I2326"/>
      <c r="J2326"/>
      <c r="L2326"/>
      <c r="M2326"/>
      <c r="N2326"/>
      <c r="O2326" s="6" t="s">
        <v>14590</v>
      </c>
      <c r="P2326" t="s">
        <v>14588</v>
      </c>
      <c r="Q2326" t="s">
        <v>19</v>
      </c>
      <c r="R2326" s="6" t="s">
        <v>19</v>
      </c>
      <c r="S2326"/>
      <c r="T2326"/>
      <c r="U2326"/>
      <c r="W2326">
        <v>2012</v>
      </c>
      <c r="X2326" t="s">
        <v>14591</v>
      </c>
      <c r="Y2326" t="s">
        <v>19</v>
      </c>
      <c r="Z2326" t="s">
        <v>19</v>
      </c>
      <c r="AB2326" t="s">
        <v>19</v>
      </c>
      <c r="AC2326" t="s">
        <v>14592</v>
      </c>
      <c r="AD2326">
        <v>1</v>
      </c>
    </row>
    <row r="2327" spans="1:30" ht="43.2" hidden="1" x14ac:dyDescent="0.3">
      <c r="A2327">
        <v>2326</v>
      </c>
      <c r="B2327" s="3" t="s">
        <v>14805</v>
      </c>
      <c r="C2327" t="s">
        <v>145</v>
      </c>
      <c r="I2327"/>
      <c r="J2327"/>
      <c r="L2327"/>
      <c r="M2327"/>
      <c r="N2327"/>
      <c r="O2327" s="6" t="s">
        <v>14806</v>
      </c>
      <c r="P2327" t="s">
        <v>14804</v>
      </c>
      <c r="Q2327" t="s">
        <v>19</v>
      </c>
      <c r="R2327" s="6" t="s">
        <v>19</v>
      </c>
      <c r="S2327"/>
      <c r="T2327"/>
      <c r="U2327"/>
      <c r="W2327">
        <v>2011</v>
      </c>
      <c r="X2327" t="s">
        <v>14807</v>
      </c>
      <c r="Y2327" t="s">
        <v>19</v>
      </c>
      <c r="Z2327" t="s">
        <v>19</v>
      </c>
      <c r="AB2327" t="s">
        <v>19</v>
      </c>
      <c r="AC2327" t="s">
        <v>14808</v>
      </c>
      <c r="AD2327">
        <v>1</v>
      </c>
    </row>
    <row r="2328" spans="1:30" ht="28.8" hidden="1" x14ac:dyDescent="0.3">
      <c r="A2328">
        <v>2327</v>
      </c>
      <c r="B2328" s="3" t="s">
        <v>20237</v>
      </c>
      <c r="C2328" t="s">
        <v>145</v>
      </c>
      <c r="I2328"/>
      <c r="J2328"/>
      <c r="L2328"/>
      <c r="M2328"/>
      <c r="N2328"/>
      <c r="O2328" s="6" t="s">
        <v>20238</v>
      </c>
      <c r="P2328" t="s">
        <v>20236</v>
      </c>
      <c r="Q2328" t="s">
        <v>19</v>
      </c>
      <c r="R2328" s="6" t="s">
        <v>19</v>
      </c>
      <c r="S2328"/>
      <c r="T2328"/>
      <c r="U2328"/>
      <c r="W2328">
        <v>2011</v>
      </c>
      <c r="X2328" t="s">
        <v>20239</v>
      </c>
      <c r="Y2328" t="s">
        <v>19</v>
      </c>
      <c r="Z2328" t="s">
        <v>19</v>
      </c>
      <c r="AA2328" t="s">
        <v>20240</v>
      </c>
      <c r="AB2328" t="s">
        <v>19</v>
      </c>
      <c r="AD2328">
        <v>1</v>
      </c>
    </row>
    <row r="2329" spans="1:30" ht="43.2" hidden="1" x14ac:dyDescent="0.3">
      <c r="A2329">
        <v>2328</v>
      </c>
      <c r="B2329" s="3" t="s">
        <v>14594</v>
      </c>
      <c r="C2329" t="s">
        <v>145</v>
      </c>
      <c r="I2329"/>
      <c r="J2329"/>
      <c r="L2329"/>
      <c r="M2329"/>
      <c r="N2329"/>
      <c r="O2329" s="6" t="s">
        <v>14595</v>
      </c>
      <c r="P2329" t="s">
        <v>14593</v>
      </c>
      <c r="Q2329" t="s">
        <v>19</v>
      </c>
      <c r="R2329" s="6" t="s">
        <v>19</v>
      </c>
      <c r="S2329"/>
      <c r="T2329"/>
      <c r="U2329"/>
      <c r="W2329">
        <v>2012</v>
      </c>
      <c r="X2329" t="s">
        <v>14596</v>
      </c>
      <c r="Y2329" t="s">
        <v>19</v>
      </c>
      <c r="Z2329" t="s">
        <v>19</v>
      </c>
      <c r="AB2329" t="s">
        <v>19</v>
      </c>
      <c r="AC2329" t="s">
        <v>14597</v>
      </c>
      <c r="AD2329">
        <v>1</v>
      </c>
    </row>
    <row r="2330" spans="1:30" ht="28.8" hidden="1" x14ac:dyDescent="0.3">
      <c r="A2330">
        <v>2329</v>
      </c>
      <c r="B2330" s="3" t="s">
        <v>14810</v>
      </c>
      <c r="C2330" t="s">
        <v>18</v>
      </c>
      <c r="D2330" t="s">
        <v>145</v>
      </c>
      <c r="F2330" t="s">
        <v>19389</v>
      </c>
      <c r="I2330"/>
      <c r="J2330"/>
      <c r="L2330"/>
      <c r="M2330"/>
      <c r="N2330"/>
      <c r="O2330" s="7" t="s">
        <v>14811</v>
      </c>
      <c r="P2330" t="s">
        <v>14809</v>
      </c>
      <c r="Q2330" t="s">
        <v>19</v>
      </c>
      <c r="R2330" s="6" t="s">
        <v>19</v>
      </c>
      <c r="S2330"/>
      <c r="T2330"/>
      <c r="U2330"/>
      <c r="W2330">
        <v>2011</v>
      </c>
      <c r="X2330" t="s">
        <v>14812</v>
      </c>
      <c r="Y2330" t="s">
        <v>19</v>
      </c>
      <c r="Z2330" t="s">
        <v>19</v>
      </c>
      <c r="AA2330" t="s">
        <v>14813</v>
      </c>
      <c r="AB2330" t="s">
        <v>19</v>
      </c>
      <c r="AC2330" t="s">
        <v>14814</v>
      </c>
      <c r="AD2330">
        <v>1</v>
      </c>
    </row>
    <row r="2331" spans="1:30" ht="28.8" hidden="1" x14ac:dyDescent="0.3">
      <c r="A2331">
        <v>2330</v>
      </c>
      <c r="B2331" s="3" t="s">
        <v>14382</v>
      </c>
      <c r="C2331" t="s">
        <v>145</v>
      </c>
      <c r="I2331"/>
      <c r="J2331"/>
      <c r="L2331"/>
      <c r="M2331"/>
      <c r="N2331"/>
      <c r="O2331" s="6" t="s">
        <v>14383</v>
      </c>
      <c r="P2331" t="s">
        <v>14381</v>
      </c>
      <c r="Q2331" t="s">
        <v>19</v>
      </c>
      <c r="R2331" s="6" t="s">
        <v>19</v>
      </c>
      <c r="S2331"/>
      <c r="T2331"/>
      <c r="U2331"/>
      <c r="W2331">
        <v>2012</v>
      </c>
      <c r="X2331" t="s">
        <v>14384</v>
      </c>
      <c r="Y2331" t="s">
        <v>19</v>
      </c>
      <c r="Z2331" t="s">
        <v>19</v>
      </c>
      <c r="AB2331" t="s">
        <v>19</v>
      </c>
      <c r="AC2331" t="s">
        <v>14385</v>
      </c>
      <c r="AD2331">
        <v>1</v>
      </c>
    </row>
    <row r="2332" spans="1:30" ht="43.2" hidden="1" x14ac:dyDescent="0.3">
      <c r="A2332">
        <v>2331</v>
      </c>
      <c r="B2332" s="3" t="s">
        <v>14599</v>
      </c>
      <c r="C2332" t="s">
        <v>145</v>
      </c>
      <c r="I2332"/>
      <c r="J2332"/>
      <c r="L2332"/>
      <c r="M2332"/>
      <c r="N2332"/>
      <c r="O2332" s="6" t="s">
        <v>14600</v>
      </c>
      <c r="P2332" t="s">
        <v>14598</v>
      </c>
      <c r="Q2332" t="s">
        <v>19</v>
      </c>
      <c r="R2332" s="6" t="s">
        <v>19</v>
      </c>
      <c r="S2332"/>
      <c r="T2332"/>
      <c r="U2332"/>
      <c r="W2332">
        <v>2012</v>
      </c>
      <c r="X2332" t="s">
        <v>14601</v>
      </c>
      <c r="Y2332" t="s">
        <v>19</v>
      </c>
      <c r="Z2332" t="s">
        <v>19</v>
      </c>
      <c r="AB2332" t="s">
        <v>19</v>
      </c>
      <c r="AC2332" t="s">
        <v>14602</v>
      </c>
      <c r="AD2332">
        <v>1</v>
      </c>
    </row>
    <row r="2333" spans="1:30" hidden="1" x14ac:dyDescent="0.3">
      <c r="A2333">
        <v>2332</v>
      </c>
      <c r="B2333" s="3" t="s">
        <v>14980</v>
      </c>
      <c r="C2333" t="s">
        <v>18</v>
      </c>
      <c r="D2333" t="s">
        <v>145</v>
      </c>
      <c r="F2333" t="s">
        <v>19376</v>
      </c>
      <c r="I2333"/>
      <c r="J2333"/>
      <c r="L2333"/>
      <c r="M2333"/>
      <c r="N2333"/>
      <c r="O2333" s="7" t="s">
        <v>14981</v>
      </c>
      <c r="P2333" t="s">
        <v>14979</v>
      </c>
      <c r="Q2333" t="s">
        <v>19</v>
      </c>
      <c r="R2333" s="6" t="s">
        <v>19</v>
      </c>
      <c r="S2333"/>
      <c r="T2333"/>
      <c r="U2333"/>
      <c r="W2333">
        <v>2011</v>
      </c>
      <c r="X2333" t="s">
        <v>14982</v>
      </c>
      <c r="Y2333" t="s">
        <v>19</v>
      </c>
      <c r="Z2333" t="s">
        <v>19</v>
      </c>
      <c r="AB2333" t="s">
        <v>19</v>
      </c>
      <c r="AC2333" t="s">
        <v>14983</v>
      </c>
      <c r="AD2333">
        <v>1</v>
      </c>
    </row>
    <row r="2334" spans="1:30" ht="28.8" hidden="1" x14ac:dyDescent="0.3">
      <c r="A2334">
        <v>2333</v>
      </c>
      <c r="B2334" s="3" t="s">
        <v>14604</v>
      </c>
      <c r="C2334" t="s">
        <v>145</v>
      </c>
      <c r="I2334"/>
      <c r="J2334"/>
      <c r="L2334"/>
      <c r="M2334"/>
      <c r="N2334"/>
      <c r="O2334" s="6" t="s">
        <v>14605</v>
      </c>
      <c r="P2334" t="s">
        <v>14603</v>
      </c>
      <c r="Q2334" t="s">
        <v>19</v>
      </c>
      <c r="R2334" s="6" t="s">
        <v>19</v>
      </c>
      <c r="S2334"/>
      <c r="T2334"/>
      <c r="U2334"/>
      <c r="W2334">
        <v>2012</v>
      </c>
      <c r="X2334" t="s">
        <v>14606</v>
      </c>
      <c r="Y2334" t="s">
        <v>19</v>
      </c>
      <c r="Z2334" t="s">
        <v>19</v>
      </c>
      <c r="AB2334" t="s">
        <v>19</v>
      </c>
      <c r="AC2334" t="s">
        <v>14607</v>
      </c>
      <c r="AD2334">
        <v>1</v>
      </c>
    </row>
    <row r="2335" spans="1:30" ht="28.8" hidden="1" x14ac:dyDescent="0.3">
      <c r="A2335">
        <v>2334</v>
      </c>
      <c r="B2335" s="3" t="s">
        <v>14816</v>
      </c>
      <c r="C2335" t="s">
        <v>18</v>
      </c>
      <c r="D2335" t="s">
        <v>145</v>
      </c>
      <c r="F2335" t="s">
        <v>19389</v>
      </c>
      <c r="I2335"/>
      <c r="J2335"/>
      <c r="L2335"/>
      <c r="M2335"/>
      <c r="N2335"/>
      <c r="O2335" s="7" t="s">
        <v>14817</v>
      </c>
      <c r="P2335" t="s">
        <v>14815</v>
      </c>
      <c r="Q2335" t="s">
        <v>19</v>
      </c>
      <c r="R2335" s="6" t="s">
        <v>19</v>
      </c>
      <c r="S2335"/>
      <c r="T2335"/>
      <c r="U2335"/>
      <c r="W2335">
        <v>2011</v>
      </c>
      <c r="X2335" t="s">
        <v>14818</v>
      </c>
      <c r="Y2335" t="s">
        <v>19</v>
      </c>
      <c r="Z2335" t="s">
        <v>19</v>
      </c>
      <c r="AA2335" t="s">
        <v>14819</v>
      </c>
      <c r="AB2335" t="s">
        <v>19</v>
      </c>
      <c r="AC2335" t="s">
        <v>14820</v>
      </c>
      <c r="AD2335">
        <v>1</v>
      </c>
    </row>
    <row r="2336" spans="1:30" ht="28.8" hidden="1" x14ac:dyDescent="0.3">
      <c r="A2336">
        <v>2335</v>
      </c>
      <c r="B2336" s="3" t="s">
        <v>14609</v>
      </c>
      <c r="C2336" t="s">
        <v>18</v>
      </c>
      <c r="D2336" t="s">
        <v>145</v>
      </c>
      <c r="F2336" t="s">
        <v>19389</v>
      </c>
      <c r="O2336" s="7" t="s">
        <v>21631</v>
      </c>
      <c r="P2336" t="s">
        <v>14608</v>
      </c>
      <c r="Q2336" t="s">
        <v>19</v>
      </c>
      <c r="R2336" s="6" t="s">
        <v>19</v>
      </c>
      <c r="T2336" s="3"/>
      <c r="U2336" s="3"/>
      <c r="W2336">
        <v>2012</v>
      </c>
      <c r="X2336" t="s">
        <v>14610</v>
      </c>
      <c r="Y2336" t="s">
        <v>19</v>
      </c>
      <c r="Z2336" t="s">
        <v>19</v>
      </c>
      <c r="AA2336" t="s">
        <v>14611</v>
      </c>
      <c r="AB2336" t="s">
        <v>19</v>
      </c>
      <c r="AC2336" t="s">
        <v>14612</v>
      </c>
      <c r="AD2336">
        <v>1</v>
      </c>
    </row>
    <row r="2337" spans="1:30" ht="28.8" hidden="1" x14ac:dyDescent="0.3">
      <c r="A2337">
        <v>2336</v>
      </c>
      <c r="B2337" s="3" t="s">
        <v>14985</v>
      </c>
      <c r="C2337" t="s">
        <v>145</v>
      </c>
      <c r="I2337"/>
      <c r="J2337"/>
      <c r="L2337"/>
      <c r="M2337"/>
      <c r="N2337"/>
      <c r="O2337" s="6" t="s">
        <v>14986</v>
      </c>
      <c r="P2337" t="s">
        <v>14984</v>
      </c>
      <c r="Q2337" t="s">
        <v>19</v>
      </c>
      <c r="R2337" s="6" t="s">
        <v>19</v>
      </c>
      <c r="S2337"/>
      <c r="T2337"/>
      <c r="U2337"/>
      <c r="W2337">
        <v>2010</v>
      </c>
      <c r="X2337" t="s">
        <v>14987</v>
      </c>
      <c r="Y2337" t="s">
        <v>19</v>
      </c>
      <c r="Z2337" t="s">
        <v>19</v>
      </c>
      <c r="AB2337" t="s">
        <v>19</v>
      </c>
      <c r="AC2337" t="s">
        <v>14988</v>
      </c>
      <c r="AD2337">
        <v>1</v>
      </c>
    </row>
    <row r="2338" spans="1:30" ht="43.2" hidden="1" x14ac:dyDescent="0.3">
      <c r="A2338">
        <v>2337</v>
      </c>
      <c r="B2338" s="3" t="s">
        <v>15191</v>
      </c>
      <c r="C2338" t="s">
        <v>18</v>
      </c>
      <c r="D2338" t="s">
        <v>145</v>
      </c>
      <c r="F2338" t="s">
        <v>21226</v>
      </c>
      <c r="I2338"/>
      <c r="J2338"/>
      <c r="L2338"/>
      <c r="M2338"/>
      <c r="N2338"/>
      <c r="O2338" s="7" t="s">
        <v>15192</v>
      </c>
      <c r="P2338" t="s">
        <v>15190</v>
      </c>
      <c r="Q2338" t="s">
        <v>19</v>
      </c>
      <c r="R2338" s="6" t="s">
        <v>19</v>
      </c>
      <c r="S2338"/>
      <c r="T2338"/>
      <c r="U2338"/>
      <c r="W2338">
        <v>2010</v>
      </c>
      <c r="X2338" t="s">
        <v>15193</v>
      </c>
      <c r="Y2338" t="s">
        <v>19</v>
      </c>
      <c r="Z2338" t="s">
        <v>19</v>
      </c>
      <c r="AB2338" t="s">
        <v>19</v>
      </c>
      <c r="AC2338" t="s">
        <v>15194</v>
      </c>
      <c r="AD2338">
        <v>1</v>
      </c>
    </row>
    <row r="2339" spans="1:30" ht="43.2" hidden="1" x14ac:dyDescent="0.3">
      <c r="A2339">
        <v>2338</v>
      </c>
      <c r="B2339" s="3" t="s">
        <v>20242</v>
      </c>
      <c r="C2339" t="s">
        <v>145</v>
      </c>
      <c r="I2339"/>
      <c r="J2339"/>
      <c r="L2339"/>
      <c r="M2339"/>
      <c r="N2339"/>
      <c r="O2339" s="6" t="s">
        <v>20243</v>
      </c>
      <c r="P2339" t="s">
        <v>20241</v>
      </c>
      <c r="Q2339" t="s">
        <v>19</v>
      </c>
      <c r="R2339" s="6" t="s">
        <v>19</v>
      </c>
      <c r="S2339"/>
      <c r="T2339"/>
      <c r="U2339"/>
      <c r="W2339">
        <v>2012</v>
      </c>
      <c r="X2339" t="s">
        <v>20244</v>
      </c>
      <c r="Y2339" t="s">
        <v>19</v>
      </c>
      <c r="Z2339" t="s">
        <v>19</v>
      </c>
      <c r="AA2339" t="s">
        <v>20245</v>
      </c>
      <c r="AB2339" t="s">
        <v>19</v>
      </c>
      <c r="AD2339">
        <v>1</v>
      </c>
    </row>
    <row r="2340" spans="1:30" ht="28.8" hidden="1" x14ac:dyDescent="0.3">
      <c r="A2340">
        <v>2339</v>
      </c>
      <c r="B2340" s="3" t="s">
        <v>20247</v>
      </c>
      <c r="C2340" t="s">
        <v>145</v>
      </c>
      <c r="F2340" t="s">
        <v>19376</v>
      </c>
      <c r="I2340"/>
      <c r="J2340"/>
      <c r="L2340"/>
      <c r="M2340"/>
      <c r="N2340"/>
      <c r="O2340" s="6" t="s">
        <v>20248</v>
      </c>
      <c r="P2340" t="s">
        <v>20246</v>
      </c>
      <c r="Q2340" t="s">
        <v>19</v>
      </c>
      <c r="R2340" s="6" t="s">
        <v>19</v>
      </c>
      <c r="S2340"/>
      <c r="T2340"/>
      <c r="U2340"/>
      <c r="W2340">
        <v>2011</v>
      </c>
      <c r="X2340" t="s">
        <v>20249</v>
      </c>
      <c r="Y2340" t="s">
        <v>19</v>
      </c>
      <c r="Z2340" t="s">
        <v>19</v>
      </c>
      <c r="AB2340" t="s">
        <v>19</v>
      </c>
      <c r="AD2340">
        <v>1</v>
      </c>
    </row>
    <row r="2341" spans="1:30" ht="43.2" hidden="1" x14ac:dyDescent="0.3">
      <c r="A2341">
        <v>2340</v>
      </c>
      <c r="B2341" s="3" t="s">
        <v>15196</v>
      </c>
      <c r="C2341" t="s">
        <v>145</v>
      </c>
      <c r="I2341"/>
      <c r="J2341"/>
      <c r="L2341"/>
      <c r="M2341"/>
      <c r="N2341"/>
      <c r="O2341" s="6" t="s">
        <v>15197</v>
      </c>
      <c r="P2341" t="s">
        <v>15195</v>
      </c>
      <c r="Q2341" t="s">
        <v>19</v>
      </c>
      <c r="R2341" s="6" t="s">
        <v>19</v>
      </c>
      <c r="S2341"/>
      <c r="T2341"/>
      <c r="U2341"/>
      <c r="W2341">
        <v>2010</v>
      </c>
      <c r="X2341" t="s">
        <v>15198</v>
      </c>
      <c r="Y2341" t="s">
        <v>19</v>
      </c>
      <c r="Z2341" t="s">
        <v>19</v>
      </c>
      <c r="AA2341" t="s">
        <v>15199</v>
      </c>
      <c r="AB2341" t="s">
        <v>19</v>
      </c>
      <c r="AC2341" t="s">
        <v>15200</v>
      </c>
      <c r="AD2341">
        <v>1</v>
      </c>
    </row>
    <row r="2342" spans="1:30" ht="28.8" hidden="1" x14ac:dyDescent="0.3">
      <c r="A2342">
        <v>2341</v>
      </c>
      <c r="B2342" s="3" t="s">
        <v>14990</v>
      </c>
      <c r="C2342" t="s">
        <v>145</v>
      </c>
      <c r="I2342"/>
      <c r="J2342"/>
      <c r="L2342"/>
      <c r="M2342"/>
      <c r="N2342"/>
      <c r="O2342" s="6" t="s">
        <v>14991</v>
      </c>
      <c r="P2342" t="s">
        <v>14989</v>
      </c>
      <c r="Q2342" t="s">
        <v>19</v>
      </c>
      <c r="R2342" s="6" t="s">
        <v>19</v>
      </c>
      <c r="S2342"/>
      <c r="T2342"/>
      <c r="U2342"/>
      <c r="W2342">
        <v>2011</v>
      </c>
      <c r="X2342" t="s">
        <v>14992</v>
      </c>
      <c r="Y2342" t="s">
        <v>19</v>
      </c>
      <c r="Z2342" t="s">
        <v>19</v>
      </c>
      <c r="AA2342" t="s">
        <v>14993</v>
      </c>
      <c r="AB2342" t="s">
        <v>19</v>
      </c>
      <c r="AC2342" t="s">
        <v>14994</v>
      </c>
      <c r="AD2342">
        <v>1</v>
      </c>
    </row>
    <row r="2343" spans="1:30" ht="28.8" hidden="1" x14ac:dyDescent="0.3">
      <c r="A2343">
        <v>2342</v>
      </c>
      <c r="B2343" s="3" t="s">
        <v>14996</v>
      </c>
      <c r="C2343" t="s">
        <v>145</v>
      </c>
      <c r="I2343"/>
      <c r="J2343"/>
      <c r="L2343"/>
      <c r="M2343"/>
      <c r="N2343"/>
      <c r="O2343" s="6" t="s">
        <v>14997</v>
      </c>
      <c r="P2343" t="s">
        <v>14995</v>
      </c>
      <c r="Q2343" t="s">
        <v>19</v>
      </c>
      <c r="R2343" s="6" t="s">
        <v>19</v>
      </c>
      <c r="S2343"/>
      <c r="T2343"/>
      <c r="U2343"/>
      <c r="W2343">
        <v>2011</v>
      </c>
      <c r="X2343" t="s">
        <v>14998</v>
      </c>
      <c r="Y2343" t="s">
        <v>19</v>
      </c>
      <c r="Z2343" t="s">
        <v>19</v>
      </c>
      <c r="AA2343" t="s">
        <v>14999</v>
      </c>
      <c r="AB2343" t="s">
        <v>19</v>
      </c>
      <c r="AC2343" t="s">
        <v>15000</v>
      </c>
      <c r="AD2343">
        <v>1</v>
      </c>
    </row>
    <row r="2344" spans="1:30" ht="28.8" hidden="1" x14ac:dyDescent="0.3">
      <c r="A2344">
        <v>2343</v>
      </c>
      <c r="B2344" s="3" t="s">
        <v>15202</v>
      </c>
      <c r="C2344" t="s">
        <v>145</v>
      </c>
      <c r="F2344" t="s">
        <v>19388</v>
      </c>
      <c r="I2344"/>
      <c r="J2344"/>
      <c r="L2344"/>
      <c r="M2344"/>
      <c r="N2344" t="s">
        <v>21228</v>
      </c>
      <c r="O2344" s="6" t="s">
        <v>15203</v>
      </c>
      <c r="P2344" t="s">
        <v>15201</v>
      </c>
      <c r="Q2344" t="s">
        <v>19</v>
      </c>
      <c r="R2344" s="6" t="s">
        <v>19</v>
      </c>
      <c r="S2344"/>
      <c r="T2344"/>
      <c r="U2344"/>
      <c r="W2344">
        <v>2010</v>
      </c>
      <c r="X2344" t="s">
        <v>15204</v>
      </c>
      <c r="Y2344" t="s">
        <v>19</v>
      </c>
      <c r="Z2344" t="s">
        <v>19</v>
      </c>
      <c r="AA2344" t="s">
        <v>15205</v>
      </c>
      <c r="AB2344" t="s">
        <v>19</v>
      </c>
      <c r="AC2344" t="s">
        <v>15206</v>
      </c>
      <c r="AD2344">
        <v>1</v>
      </c>
    </row>
    <row r="2345" spans="1:30" ht="43.2" hidden="1" x14ac:dyDescent="0.3">
      <c r="A2345">
        <v>2344</v>
      </c>
      <c r="B2345" s="3" t="s">
        <v>15002</v>
      </c>
      <c r="C2345" t="s">
        <v>145</v>
      </c>
      <c r="I2345"/>
      <c r="J2345"/>
      <c r="L2345"/>
      <c r="M2345"/>
      <c r="N2345"/>
      <c r="O2345" s="6" t="s">
        <v>15003</v>
      </c>
      <c r="P2345" t="s">
        <v>15001</v>
      </c>
      <c r="Q2345" t="s">
        <v>19</v>
      </c>
      <c r="R2345" s="6" t="s">
        <v>19</v>
      </c>
      <c r="S2345"/>
      <c r="T2345"/>
      <c r="U2345"/>
      <c r="W2345">
        <v>2010</v>
      </c>
      <c r="X2345" t="s">
        <v>15004</v>
      </c>
      <c r="Y2345" t="s">
        <v>19</v>
      </c>
      <c r="Z2345" t="s">
        <v>19</v>
      </c>
      <c r="AB2345" t="s">
        <v>19</v>
      </c>
      <c r="AC2345" t="s">
        <v>15005</v>
      </c>
      <c r="AD2345">
        <v>1</v>
      </c>
    </row>
    <row r="2346" spans="1:30" ht="28.8" hidden="1" x14ac:dyDescent="0.3">
      <c r="A2346">
        <v>2345</v>
      </c>
      <c r="B2346" s="3" t="s">
        <v>15007</v>
      </c>
      <c r="C2346" t="s">
        <v>145</v>
      </c>
      <c r="I2346"/>
      <c r="J2346"/>
      <c r="L2346"/>
      <c r="M2346"/>
      <c r="N2346"/>
      <c r="O2346" s="6" t="s">
        <v>15008</v>
      </c>
      <c r="P2346" t="s">
        <v>15006</v>
      </c>
      <c r="Q2346" t="s">
        <v>19</v>
      </c>
      <c r="R2346" s="6" t="s">
        <v>19</v>
      </c>
      <c r="S2346"/>
      <c r="T2346"/>
      <c r="U2346"/>
      <c r="W2346">
        <v>2010</v>
      </c>
      <c r="X2346" t="s">
        <v>15009</v>
      </c>
      <c r="Y2346" t="s">
        <v>19</v>
      </c>
      <c r="Z2346" t="s">
        <v>19</v>
      </c>
      <c r="AB2346" t="s">
        <v>19</v>
      </c>
      <c r="AC2346" t="s">
        <v>15010</v>
      </c>
      <c r="AD2346">
        <v>1</v>
      </c>
    </row>
    <row r="2347" spans="1:30" ht="28.8" hidden="1" x14ac:dyDescent="0.3">
      <c r="A2347">
        <v>2346</v>
      </c>
      <c r="B2347" s="3" t="s">
        <v>14614</v>
      </c>
      <c r="C2347" t="s">
        <v>145</v>
      </c>
      <c r="I2347"/>
      <c r="J2347"/>
      <c r="L2347"/>
      <c r="M2347"/>
      <c r="N2347"/>
      <c r="O2347" s="6" t="s">
        <v>14615</v>
      </c>
      <c r="P2347" t="s">
        <v>14613</v>
      </c>
      <c r="Q2347" t="s">
        <v>19</v>
      </c>
      <c r="R2347" s="6" t="s">
        <v>19</v>
      </c>
      <c r="S2347"/>
      <c r="T2347"/>
      <c r="U2347"/>
      <c r="W2347">
        <v>2012</v>
      </c>
      <c r="X2347" t="s">
        <v>14616</v>
      </c>
      <c r="Y2347" t="s">
        <v>19</v>
      </c>
      <c r="Z2347" t="s">
        <v>19</v>
      </c>
      <c r="AB2347" t="s">
        <v>19</v>
      </c>
      <c r="AC2347" t="s">
        <v>14617</v>
      </c>
      <c r="AD2347">
        <v>1</v>
      </c>
    </row>
    <row r="2348" spans="1:30" ht="28.8" hidden="1" x14ac:dyDescent="0.3">
      <c r="A2348">
        <v>2347</v>
      </c>
      <c r="B2348" s="3" t="s">
        <v>20251</v>
      </c>
      <c r="C2348" t="s">
        <v>145</v>
      </c>
      <c r="I2348"/>
      <c r="J2348"/>
      <c r="L2348"/>
      <c r="M2348"/>
      <c r="N2348"/>
      <c r="O2348" s="6" t="s">
        <v>20252</v>
      </c>
      <c r="P2348" t="s">
        <v>20250</v>
      </c>
      <c r="Q2348" t="s">
        <v>19</v>
      </c>
      <c r="R2348" s="6" t="s">
        <v>19</v>
      </c>
      <c r="S2348"/>
      <c r="T2348"/>
      <c r="U2348"/>
      <c r="W2348">
        <v>2012</v>
      </c>
      <c r="X2348" t="s">
        <v>20253</v>
      </c>
      <c r="Y2348" t="s">
        <v>19</v>
      </c>
      <c r="Z2348" t="s">
        <v>19</v>
      </c>
      <c r="AB2348" t="s">
        <v>19</v>
      </c>
      <c r="AC2348" t="s">
        <v>20254</v>
      </c>
      <c r="AD2348">
        <v>1</v>
      </c>
    </row>
    <row r="2349" spans="1:30" ht="28.8" hidden="1" x14ac:dyDescent="0.3">
      <c r="A2349">
        <v>2348</v>
      </c>
      <c r="B2349" s="3" t="s">
        <v>14822</v>
      </c>
      <c r="C2349" t="s">
        <v>145</v>
      </c>
      <c r="F2349" t="s">
        <v>146</v>
      </c>
      <c r="I2349"/>
      <c r="J2349"/>
      <c r="L2349"/>
      <c r="M2349"/>
      <c r="N2349"/>
      <c r="O2349" s="6" t="s">
        <v>14823</v>
      </c>
      <c r="P2349" t="s">
        <v>14821</v>
      </c>
      <c r="Q2349" t="s">
        <v>19</v>
      </c>
      <c r="R2349" s="6" t="s">
        <v>19</v>
      </c>
      <c r="S2349"/>
      <c r="T2349"/>
      <c r="U2349"/>
      <c r="W2349">
        <v>2011</v>
      </c>
      <c r="X2349" t="s">
        <v>14824</v>
      </c>
      <c r="Y2349" t="s">
        <v>19</v>
      </c>
      <c r="Z2349" t="s">
        <v>19</v>
      </c>
      <c r="AA2349" t="s">
        <v>14825</v>
      </c>
      <c r="AB2349" t="s">
        <v>19</v>
      </c>
      <c r="AC2349" t="s">
        <v>14826</v>
      </c>
      <c r="AD2349">
        <v>1</v>
      </c>
    </row>
    <row r="2350" spans="1:30" ht="28.8" hidden="1" x14ac:dyDescent="0.3">
      <c r="A2350">
        <v>2349</v>
      </c>
      <c r="B2350" s="3" t="s">
        <v>20256</v>
      </c>
      <c r="C2350" t="s">
        <v>145</v>
      </c>
      <c r="F2350" t="s">
        <v>146</v>
      </c>
      <c r="I2350"/>
      <c r="J2350"/>
      <c r="L2350"/>
      <c r="M2350"/>
      <c r="N2350"/>
      <c r="O2350" s="6" t="s">
        <v>20257</v>
      </c>
      <c r="P2350" t="s">
        <v>20255</v>
      </c>
      <c r="Q2350" t="s">
        <v>19</v>
      </c>
      <c r="R2350" s="6" t="s">
        <v>19</v>
      </c>
      <c r="S2350"/>
      <c r="T2350"/>
      <c r="U2350"/>
      <c r="W2350">
        <v>2010</v>
      </c>
      <c r="X2350" t="s">
        <v>20258</v>
      </c>
      <c r="Y2350" t="s">
        <v>19</v>
      </c>
      <c r="Z2350" t="s">
        <v>19</v>
      </c>
      <c r="AA2350" t="s">
        <v>20259</v>
      </c>
      <c r="AB2350" t="s">
        <v>19</v>
      </c>
      <c r="AD2350">
        <v>1</v>
      </c>
    </row>
    <row r="2351" spans="1:30" ht="28.8" hidden="1" x14ac:dyDescent="0.3">
      <c r="A2351">
        <v>2350</v>
      </c>
      <c r="B2351" s="3" t="s">
        <v>15012</v>
      </c>
      <c r="C2351" t="s">
        <v>18</v>
      </c>
      <c r="D2351" t="s">
        <v>145</v>
      </c>
      <c r="F2351" t="s">
        <v>21226</v>
      </c>
      <c r="I2351"/>
      <c r="J2351"/>
      <c r="L2351"/>
      <c r="M2351"/>
      <c r="N2351"/>
      <c r="O2351" s="7" t="s">
        <v>15013</v>
      </c>
      <c r="P2351" t="s">
        <v>15011</v>
      </c>
      <c r="Q2351" t="s">
        <v>19</v>
      </c>
      <c r="R2351" s="6" t="s">
        <v>19</v>
      </c>
      <c r="S2351"/>
      <c r="T2351"/>
      <c r="U2351"/>
      <c r="W2351">
        <v>2011</v>
      </c>
      <c r="X2351" t="s">
        <v>15014</v>
      </c>
      <c r="Y2351" t="s">
        <v>19</v>
      </c>
      <c r="Z2351" t="s">
        <v>19</v>
      </c>
      <c r="AB2351" t="s">
        <v>19</v>
      </c>
      <c r="AC2351" t="s">
        <v>15015</v>
      </c>
      <c r="AD2351">
        <v>1</v>
      </c>
    </row>
    <row r="2352" spans="1:30" ht="28.8" hidden="1" x14ac:dyDescent="0.3">
      <c r="A2352">
        <v>2351</v>
      </c>
      <c r="B2352" s="3" t="s">
        <v>20261</v>
      </c>
      <c r="C2352" t="s">
        <v>145</v>
      </c>
      <c r="I2352"/>
      <c r="J2352"/>
      <c r="L2352"/>
      <c r="M2352"/>
      <c r="N2352"/>
      <c r="O2352" s="6" t="s">
        <v>20262</v>
      </c>
      <c r="P2352" t="s">
        <v>20260</v>
      </c>
      <c r="Q2352" t="s">
        <v>19</v>
      </c>
      <c r="R2352" s="6" t="s">
        <v>19</v>
      </c>
      <c r="S2352"/>
      <c r="T2352"/>
      <c r="U2352"/>
      <c r="W2352">
        <v>2011</v>
      </c>
      <c r="X2352" t="s">
        <v>20263</v>
      </c>
      <c r="Y2352" t="s">
        <v>19</v>
      </c>
      <c r="Z2352" t="s">
        <v>19</v>
      </c>
      <c r="AA2352" t="s">
        <v>20264</v>
      </c>
      <c r="AB2352" t="s">
        <v>19</v>
      </c>
      <c r="AD2352">
        <v>1</v>
      </c>
    </row>
    <row r="2353" spans="1:30" ht="43.2" hidden="1" x14ac:dyDescent="0.3">
      <c r="A2353">
        <v>2352</v>
      </c>
      <c r="B2353" s="3" t="s">
        <v>15017</v>
      </c>
      <c r="C2353" t="s">
        <v>18</v>
      </c>
      <c r="D2353" t="s">
        <v>18</v>
      </c>
      <c r="E2353" s="3" t="s">
        <v>145</v>
      </c>
      <c r="F2353" t="s">
        <v>21297</v>
      </c>
      <c r="N2353" s="3" t="s">
        <v>21633</v>
      </c>
      <c r="O2353" s="7" t="s">
        <v>21632</v>
      </c>
      <c r="P2353" t="s">
        <v>15016</v>
      </c>
      <c r="Q2353" t="s">
        <v>19</v>
      </c>
      <c r="R2353" s="6" t="s">
        <v>19</v>
      </c>
      <c r="T2353" s="3"/>
      <c r="U2353" s="3"/>
      <c r="W2353">
        <v>2010</v>
      </c>
      <c r="X2353" t="s">
        <v>15018</v>
      </c>
      <c r="Y2353" t="s">
        <v>19</v>
      </c>
      <c r="Z2353" t="s">
        <v>19</v>
      </c>
      <c r="AB2353" t="s">
        <v>19</v>
      </c>
      <c r="AC2353" t="s">
        <v>15019</v>
      </c>
      <c r="AD2353">
        <v>1</v>
      </c>
    </row>
    <row r="2354" spans="1:30" ht="28.8" hidden="1" x14ac:dyDescent="0.3">
      <c r="A2354">
        <v>2353</v>
      </c>
      <c r="B2354" s="3" t="s">
        <v>15021</v>
      </c>
      <c r="C2354" t="s">
        <v>145</v>
      </c>
      <c r="I2354"/>
      <c r="J2354"/>
      <c r="L2354"/>
      <c r="M2354"/>
      <c r="N2354"/>
      <c r="O2354" s="6" t="s">
        <v>15022</v>
      </c>
      <c r="P2354" t="s">
        <v>15020</v>
      </c>
      <c r="Q2354" t="s">
        <v>19</v>
      </c>
      <c r="R2354" s="6" t="s">
        <v>19</v>
      </c>
      <c r="S2354"/>
      <c r="T2354"/>
      <c r="U2354"/>
      <c r="W2354">
        <v>2011</v>
      </c>
      <c r="X2354" t="s">
        <v>15023</v>
      </c>
      <c r="Y2354" t="s">
        <v>19</v>
      </c>
      <c r="Z2354" t="s">
        <v>19</v>
      </c>
      <c r="AA2354" t="s">
        <v>15024</v>
      </c>
      <c r="AB2354" t="s">
        <v>19</v>
      </c>
      <c r="AC2354" t="s">
        <v>15025</v>
      </c>
      <c r="AD2354">
        <v>1</v>
      </c>
    </row>
    <row r="2355" spans="1:30" hidden="1" x14ac:dyDescent="0.3">
      <c r="A2355">
        <v>2354</v>
      </c>
      <c r="B2355" s="3" t="s">
        <v>20266</v>
      </c>
      <c r="C2355" t="s">
        <v>145</v>
      </c>
      <c r="I2355"/>
      <c r="J2355"/>
      <c r="L2355"/>
      <c r="M2355"/>
      <c r="N2355"/>
      <c r="O2355" s="6" t="s">
        <v>20267</v>
      </c>
      <c r="P2355" t="s">
        <v>20265</v>
      </c>
      <c r="Q2355" t="s">
        <v>19</v>
      </c>
      <c r="R2355" s="6" t="s">
        <v>19</v>
      </c>
      <c r="S2355"/>
      <c r="T2355"/>
      <c r="U2355"/>
      <c r="W2355">
        <v>2010</v>
      </c>
      <c r="X2355" t="s">
        <v>20268</v>
      </c>
      <c r="Y2355" t="s">
        <v>19</v>
      </c>
      <c r="Z2355" t="s">
        <v>19</v>
      </c>
      <c r="AA2355" t="s">
        <v>20269</v>
      </c>
      <c r="AB2355" t="s">
        <v>19</v>
      </c>
      <c r="AD2355">
        <v>1</v>
      </c>
    </row>
    <row r="2356" spans="1:30" hidden="1" x14ac:dyDescent="0.3">
      <c r="A2356">
        <v>2355</v>
      </c>
      <c r="B2356" s="3" t="s">
        <v>20271</v>
      </c>
      <c r="C2356" t="s">
        <v>145</v>
      </c>
      <c r="I2356"/>
      <c r="J2356"/>
      <c r="L2356"/>
      <c r="M2356"/>
      <c r="N2356"/>
      <c r="O2356" s="6" t="s">
        <v>20272</v>
      </c>
      <c r="P2356" t="s">
        <v>20270</v>
      </c>
      <c r="Q2356" t="s">
        <v>19</v>
      </c>
      <c r="R2356" s="6" t="s">
        <v>19</v>
      </c>
      <c r="S2356"/>
      <c r="T2356"/>
      <c r="U2356"/>
      <c r="W2356">
        <v>2010</v>
      </c>
      <c r="X2356" t="s">
        <v>20273</v>
      </c>
      <c r="Y2356" t="s">
        <v>19</v>
      </c>
      <c r="Z2356" t="s">
        <v>19</v>
      </c>
      <c r="AA2356" t="s">
        <v>20274</v>
      </c>
      <c r="AB2356" t="s">
        <v>19</v>
      </c>
      <c r="AC2356" t="s">
        <v>20275</v>
      </c>
      <c r="AD2356">
        <v>1</v>
      </c>
    </row>
    <row r="2357" spans="1:30" ht="43.2" hidden="1" x14ac:dyDescent="0.3">
      <c r="A2357">
        <v>2356</v>
      </c>
      <c r="B2357" s="3" t="s">
        <v>20277</v>
      </c>
      <c r="C2357" t="s">
        <v>18</v>
      </c>
      <c r="D2357" t="s">
        <v>18</v>
      </c>
      <c r="E2357" s="3" t="s">
        <v>145</v>
      </c>
      <c r="F2357" t="s">
        <v>622</v>
      </c>
      <c r="O2357" s="7" t="s">
        <v>21634</v>
      </c>
      <c r="P2357" t="s">
        <v>20276</v>
      </c>
      <c r="Q2357" t="s">
        <v>19</v>
      </c>
      <c r="R2357" s="6" t="s">
        <v>19</v>
      </c>
      <c r="T2357" s="3"/>
      <c r="U2357" s="3"/>
      <c r="W2357">
        <v>2012</v>
      </c>
      <c r="X2357" t="s">
        <v>20278</v>
      </c>
      <c r="Y2357" t="s">
        <v>19</v>
      </c>
      <c r="Z2357" t="s">
        <v>19</v>
      </c>
      <c r="AA2357" t="s">
        <v>20279</v>
      </c>
      <c r="AB2357" t="s">
        <v>19</v>
      </c>
      <c r="AC2357" t="s">
        <v>20280</v>
      </c>
      <c r="AD2357">
        <v>1</v>
      </c>
    </row>
    <row r="2358" spans="1:30" ht="28.8" hidden="1" x14ac:dyDescent="0.3">
      <c r="A2358">
        <v>2357</v>
      </c>
      <c r="B2358" s="3" t="s">
        <v>14828</v>
      </c>
      <c r="C2358" t="s">
        <v>145</v>
      </c>
      <c r="F2358" t="s">
        <v>19388</v>
      </c>
      <c r="I2358"/>
      <c r="J2358"/>
      <c r="L2358"/>
      <c r="M2358"/>
      <c r="N2358"/>
      <c r="O2358" s="6" t="s">
        <v>14829</v>
      </c>
      <c r="P2358" t="s">
        <v>14827</v>
      </c>
      <c r="Q2358" t="s">
        <v>19</v>
      </c>
      <c r="R2358" s="6" t="s">
        <v>19</v>
      </c>
      <c r="S2358"/>
      <c r="T2358"/>
      <c r="U2358"/>
      <c r="W2358">
        <v>2011</v>
      </c>
      <c r="X2358" t="s">
        <v>14830</v>
      </c>
      <c r="Y2358" t="s">
        <v>19</v>
      </c>
      <c r="Z2358" t="s">
        <v>19</v>
      </c>
      <c r="AA2358" t="s">
        <v>14831</v>
      </c>
      <c r="AB2358" t="s">
        <v>19</v>
      </c>
      <c r="AC2358" t="s">
        <v>14832</v>
      </c>
      <c r="AD2358">
        <v>1</v>
      </c>
    </row>
    <row r="2359" spans="1:30" ht="72" hidden="1" x14ac:dyDescent="0.3">
      <c r="A2359">
        <v>2358</v>
      </c>
      <c r="B2359" s="3" t="s">
        <v>15027</v>
      </c>
      <c r="C2359" t="s">
        <v>18</v>
      </c>
      <c r="D2359" t="s">
        <v>18</v>
      </c>
      <c r="E2359" s="3" t="s">
        <v>145</v>
      </c>
      <c r="F2359" t="s">
        <v>21295</v>
      </c>
      <c r="M2359" s="3" t="s">
        <v>21636</v>
      </c>
      <c r="N2359" s="3" t="s">
        <v>21637</v>
      </c>
      <c r="O2359" s="7" t="s">
        <v>21635</v>
      </c>
      <c r="P2359" t="s">
        <v>15026</v>
      </c>
      <c r="Q2359" t="s">
        <v>19</v>
      </c>
      <c r="R2359" s="6" t="s">
        <v>19</v>
      </c>
      <c r="T2359" s="3"/>
      <c r="U2359" s="3"/>
      <c r="W2359">
        <v>2011</v>
      </c>
      <c r="X2359" t="s">
        <v>15028</v>
      </c>
      <c r="Y2359" t="s">
        <v>19</v>
      </c>
      <c r="Z2359" t="s">
        <v>19</v>
      </c>
      <c r="AA2359" t="s">
        <v>15029</v>
      </c>
      <c r="AB2359" t="s">
        <v>19</v>
      </c>
      <c r="AC2359" t="s">
        <v>15030</v>
      </c>
      <c r="AD2359">
        <v>1</v>
      </c>
    </row>
    <row r="2360" spans="1:30" ht="43.2" hidden="1" x14ac:dyDescent="0.3">
      <c r="A2360">
        <v>2359</v>
      </c>
      <c r="B2360" s="3" t="s">
        <v>14619</v>
      </c>
      <c r="C2360" t="s">
        <v>145</v>
      </c>
      <c r="I2360"/>
      <c r="J2360"/>
      <c r="L2360"/>
      <c r="M2360"/>
      <c r="N2360"/>
      <c r="O2360" s="6" t="s">
        <v>14620</v>
      </c>
      <c r="P2360" t="s">
        <v>14618</v>
      </c>
      <c r="Q2360" t="s">
        <v>19</v>
      </c>
      <c r="R2360" s="6" t="s">
        <v>19</v>
      </c>
      <c r="S2360"/>
      <c r="T2360"/>
      <c r="U2360"/>
      <c r="W2360">
        <v>2012</v>
      </c>
      <c r="X2360" t="s">
        <v>14621</v>
      </c>
      <c r="Y2360" t="s">
        <v>19</v>
      </c>
      <c r="Z2360" t="s">
        <v>19</v>
      </c>
      <c r="AA2360" t="s">
        <v>14622</v>
      </c>
      <c r="AB2360" t="s">
        <v>19</v>
      </c>
      <c r="AC2360" t="s">
        <v>14623</v>
      </c>
      <c r="AD2360">
        <v>1</v>
      </c>
    </row>
    <row r="2361" spans="1:30" ht="43.2" hidden="1" x14ac:dyDescent="0.3">
      <c r="A2361">
        <v>2360</v>
      </c>
      <c r="B2361" s="3" t="s">
        <v>14834</v>
      </c>
      <c r="C2361" t="s">
        <v>18</v>
      </c>
      <c r="D2361" t="s">
        <v>145</v>
      </c>
      <c r="F2361" t="s">
        <v>21226</v>
      </c>
      <c r="I2361"/>
      <c r="J2361"/>
      <c r="L2361"/>
      <c r="M2361"/>
      <c r="N2361"/>
      <c r="O2361" s="7" t="s">
        <v>14835</v>
      </c>
      <c r="P2361" t="s">
        <v>14833</v>
      </c>
      <c r="Q2361" t="s">
        <v>19</v>
      </c>
      <c r="R2361" s="6" t="s">
        <v>19</v>
      </c>
      <c r="S2361"/>
      <c r="T2361"/>
      <c r="U2361"/>
      <c r="W2361">
        <v>2011</v>
      </c>
      <c r="X2361" t="s">
        <v>14836</v>
      </c>
      <c r="Y2361" t="s">
        <v>19</v>
      </c>
      <c r="Z2361" t="s">
        <v>19</v>
      </c>
      <c r="AB2361" t="s">
        <v>19</v>
      </c>
      <c r="AC2361" t="s">
        <v>14837</v>
      </c>
      <c r="AD2361">
        <v>1</v>
      </c>
    </row>
    <row r="2362" spans="1:30" ht="28.8" hidden="1" x14ac:dyDescent="0.3">
      <c r="A2362">
        <v>2361</v>
      </c>
      <c r="B2362" s="3" t="s">
        <v>20282</v>
      </c>
      <c r="C2362" t="s">
        <v>145</v>
      </c>
      <c r="I2362"/>
      <c r="J2362"/>
      <c r="L2362"/>
      <c r="M2362"/>
      <c r="N2362"/>
      <c r="O2362" s="6" t="s">
        <v>20283</v>
      </c>
      <c r="P2362" t="s">
        <v>20281</v>
      </c>
      <c r="Q2362" t="s">
        <v>19</v>
      </c>
      <c r="R2362" s="6" t="s">
        <v>19</v>
      </c>
      <c r="S2362"/>
      <c r="T2362"/>
      <c r="U2362"/>
      <c r="W2362">
        <v>2010</v>
      </c>
      <c r="X2362" t="s">
        <v>20284</v>
      </c>
      <c r="Y2362" t="s">
        <v>19</v>
      </c>
      <c r="Z2362" t="s">
        <v>19</v>
      </c>
      <c r="AB2362" t="s">
        <v>19</v>
      </c>
      <c r="AC2362" t="s">
        <v>20285</v>
      </c>
      <c r="AD2362">
        <v>1</v>
      </c>
    </row>
    <row r="2363" spans="1:30" ht="28.8" hidden="1" x14ac:dyDescent="0.3">
      <c r="A2363">
        <v>2362</v>
      </c>
      <c r="B2363" s="3" t="s">
        <v>15032</v>
      </c>
      <c r="C2363" t="s">
        <v>18</v>
      </c>
      <c r="D2363" t="s">
        <v>145</v>
      </c>
      <c r="F2363" t="s">
        <v>21226</v>
      </c>
      <c r="I2363"/>
      <c r="J2363"/>
      <c r="L2363"/>
      <c r="M2363"/>
      <c r="N2363"/>
      <c r="O2363" s="7" t="s">
        <v>15033</v>
      </c>
      <c r="P2363" t="s">
        <v>15031</v>
      </c>
      <c r="Q2363" t="s">
        <v>19</v>
      </c>
      <c r="R2363" s="6" t="s">
        <v>19</v>
      </c>
      <c r="S2363"/>
      <c r="T2363"/>
      <c r="U2363"/>
      <c r="W2363">
        <v>2010</v>
      </c>
      <c r="X2363" t="s">
        <v>15034</v>
      </c>
      <c r="Y2363" t="s">
        <v>19</v>
      </c>
      <c r="Z2363" t="s">
        <v>19</v>
      </c>
      <c r="AB2363" t="s">
        <v>19</v>
      </c>
      <c r="AC2363" t="s">
        <v>15035</v>
      </c>
      <c r="AD2363">
        <v>1</v>
      </c>
    </row>
    <row r="2364" spans="1:30" ht="43.2" hidden="1" x14ac:dyDescent="0.3">
      <c r="A2364">
        <v>2363</v>
      </c>
      <c r="B2364" s="3" t="s">
        <v>20287</v>
      </c>
      <c r="C2364" t="s">
        <v>145</v>
      </c>
      <c r="F2364" t="s">
        <v>146</v>
      </c>
      <c r="I2364"/>
      <c r="J2364"/>
      <c r="L2364"/>
      <c r="M2364"/>
      <c r="N2364"/>
      <c r="O2364" s="6" t="s">
        <v>20288</v>
      </c>
      <c r="P2364" t="s">
        <v>20286</v>
      </c>
      <c r="Q2364" t="s">
        <v>19</v>
      </c>
      <c r="R2364" s="6" t="s">
        <v>19</v>
      </c>
      <c r="S2364"/>
      <c r="T2364"/>
      <c r="U2364"/>
      <c r="W2364">
        <v>2012</v>
      </c>
      <c r="X2364" t="s">
        <v>20289</v>
      </c>
      <c r="Y2364" t="s">
        <v>19</v>
      </c>
      <c r="Z2364" t="s">
        <v>19</v>
      </c>
      <c r="AA2364" t="s">
        <v>20290</v>
      </c>
      <c r="AB2364" t="s">
        <v>19</v>
      </c>
      <c r="AD2364">
        <v>1</v>
      </c>
    </row>
    <row r="2365" spans="1:30" ht="43.2" hidden="1" x14ac:dyDescent="0.3">
      <c r="A2365">
        <v>2364</v>
      </c>
      <c r="B2365" s="3" t="s">
        <v>14624</v>
      </c>
      <c r="C2365" t="s">
        <v>145</v>
      </c>
      <c r="I2365"/>
      <c r="J2365"/>
      <c r="L2365"/>
      <c r="M2365"/>
      <c r="N2365"/>
      <c r="O2365" s="6" t="s">
        <v>14625</v>
      </c>
      <c r="P2365" t="s">
        <v>14381</v>
      </c>
      <c r="Q2365" t="s">
        <v>19</v>
      </c>
      <c r="R2365" s="6" t="s">
        <v>19</v>
      </c>
      <c r="S2365"/>
      <c r="T2365"/>
      <c r="U2365"/>
      <c r="W2365">
        <v>2012</v>
      </c>
      <c r="X2365" t="s">
        <v>14626</v>
      </c>
      <c r="Y2365" t="s">
        <v>19</v>
      </c>
      <c r="Z2365" t="s">
        <v>19</v>
      </c>
      <c r="AA2365" t="s">
        <v>14627</v>
      </c>
      <c r="AB2365" t="s">
        <v>19</v>
      </c>
      <c r="AC2365" t="s">
        <v>14628</v>
      </c>
      <c r="AD2365">
        <v>1</v>
      </c>
    </row>
    <row r="2366" spans="1:30" hidden="1" x14ac:dyDescent="0.3">
      <c r="A2366">
        <v>2365</v>
      </c>
      <c r="B2366" s="3" t="s">
        <v>14839</v>
      </c>
      <c r="C2366" t="s">
        <v>145</v>
      </c>
      <c r="I2366"/>
      <c r="J2366"/>
      <c r="L2366"/>
      <c r="M2366"/>
      <c r="N2366"/>
      <c r="O2366" s="6" t="s">
        <v>14840</v>
      </c>
      <c r="P2366" t="s">
        <v>14838</v>
      </c>
      <c r="Q2366" t="s">
        <v>19</v>
      </c>
      <c r="R2366" s="6" t="s">
        <v>19</v>
      </c>
      <c r="S2366"/>
      <c r="T2366"/>
      <c r="U2366"/>
      <c r="W2366">
        <v>2011</v>
      </c>
      <c r="X2366" t="s">
        <v>14841</v>
      </c>
      <c r="Y2366" t="s">
        <v>19</v>
      </c>
      <c r="Z2366" t="s">
        <v>19</v>
      </c>
      <c r="AA2366" t="s">
        <v>14842</v>
      </c>
      <c r="AB2366" t="s">
        <v>19</v>
      </c>
      <c r="AC2366" t="s">
        <v>14843</v>
      </c>
      <c r="AD2366">
        <v>1</v>
      </c>
    </row>
    <row r="2367" spans="1:30" ht="43.2" hidden="1" x14ac:dyDescent="0.3">
      <c r="A2367">
        <v>2366</v>
      </c>
      <c r="B2367" s="3" t="s">
        <v>14630</v>
      </c>
      <c r="C2367" t="s">
        <v>145</v>
      </c>
      <c r="I2367"/>
      <c r="J2367"/>
      <c r="L2367"/>
      <c r="M2367"/>
      <c r="N2367"/>
      <c r="O2367" s="6" t="s">
        <v>14631</v>
      </c>
      <c r="P2367" t="s">
        <v>14629</v>
      </c>
      <c r="Q2367" t="s">
        <v>19</v>
      </c>
      <c r="R2367" s="6" t="s">
        <v>19</v>
      </c>
      <c r="S2367"/>
      <c r="T2367"/>
      <c r="U2367"/>
      <c r="W2367">
        <v>2012</v>
      </c>
      <c r="X2367" t="s">
        <v>14632</v>
      </c>
      <c r="Y2367" t="s">
        <v>19</v>
      </c>
      <c r="Z2367" t="s">
        <v>19</v>
      </c>
      <c r="AA2367" t="s">
        <v>14633</v>
      </c>
      <c r="AB2367" t="s">
        <v>19</v>
      </c>
      <c r="AC2367" t="s">
        <v>14634</v>
      </c>
      <c r="AD2367">
        <v>1</v>
      </c>
    </row>
    <row r="2368" spans="1:30" ht="43.2" hidden="1" x14ac:dyDescent="0.3">
      <c r="A2368">
        <v>2367</v>
      </c>
      <c r="B2368" s="3" t="s">
        <v>15208</v>
      </c>
      <c r="C2368" t="s">
        <v>145</v>
      </c>
      <c r="I2368"/>
      <c r="J2368"/>
      <c r="L2368"/>
      <c r="M2368"/>
      <c r="N2368"/>
      <c r="O2368" s="6" t="s">
        <v>15209</v>
      </c>
      <c r="P2368" t="s">
        <v>15207</v>
      </c>
      <c r="Q2368" t="s">
        <v>19</v>
      </c>
      <c r="R2368" s="6" t="s">
        <v>19</v>
      </c>
      <c r="S2368"/>
      <c r="T2368"/>
      <c r="U2368"/>
      <c r="W2368">
        <v>2010</v>
      </c>
      <c r="X2368" t="s">
        <v>15210</v>
      </c>
      <c r="Y2368" t="s">
        <v>19</v>
      </c>
      <c r="Z2368" t="s">
        <v>19</v>
      </c>
      <c r="AA2368" t="s">
        <v>15211</v>
      </c>
      <c r="AB2368" t="s">
        <v>19</v>
      </c>
      <c r="AC2368" t="s">
        <v>15212</v>
      </c>
      <c r="AD2368">
        <v>1</v>
      </c>
    </row>
    <row r="2369" spans="1:30" ht="28.8" hidden="1" x14ac:dyDescent="0.3">
      <c r="A2369">
        <v>2368</v>
      </c>
      <c r="B2369" s="3" t="s">
        <v>14845</v>
      </c>
      <c r="C2369" t="s">
        <v>145</v>
      </c>
      <c r="F2369" t="s">
        <v>19390</v>
      </c>
      <c r="I2369"/>
      <c r="J2369"/>
      <c r="L2369"/>
      <c r="M2369"/>
      <c r="N2369"/>
      <c r="O2369" s="6" t="s">
        <v>14846</v>
      </c>
      <c r="P2369" t="s">
        <v>14844</v>
      </c>
      <c r="Q2369" t="s">
        <v>19</v>
      </c>
      <c r="R2369" s="6" t="s">
        <v>19</v>
      </c>
      <c r="S2369"/>
      <c r="T2369"/>
      <c r="U2369"/>
      <c r="W2369">
        <v>2011</v>
      </c>
      <c r="X2369" t="s">
        <v>14847</v>
      </c>
      <c r="Y2369" t="s">
        <v>19</v>
      </c>
      <c r="Z2369" t="s">
        <v>19</v>
      </c>
      <c r="AA2369" t="s">
        <v>14848</v>
      </c>
      <c r="AB2369" t="s">
        <v>19</v>
      </c>
      <c r="AC2369" t="s">
        <v>14849</v>
      </c>
      <c r="AD2369">
        <v>1</v>
      </c>
    </row>
    <row r="2370" spans="1:30" ht="43.2" hidden="1" x14ac:dyDescent="0.3">
      <c r="A2370">
        <v>2369</v>
      </c>
      <c r="B2370" s="3" t="s">
        <v>14636</v>
      </c>
      <c r="C2370" t="s">
        <v>145</v>
      </c>
      <c r="F2370" t="s">
        <v>19389</v>
      </c>
      <c r="I2370"/>
      <c r="J2370"/>
      <c r="L2370"/>
      <c r="M2370"/>
      <c r="N2370"/>
      <c r="O2370" s="6" t="s">
        <v>14637</v>
      </c>
      <c r="P2370" t="s">
        <v>14635</v>
      </c>
      <c r="Q2370" t="s">
        <v>19</v>
      </c>
      <c r="R2370" s="6" t="s">
        <v>19</v>
      </c>
      <c r="S2370"/>
      <c r="T2370"/>
      <c r="U2370"/>
      <c r="W2370">
        <v>2012</v>
      </c>
      <c r="X2370" t="s">
        <v>14638</v>
      </c>
      <c r="Y2370" t="s">
        <v>19</v>
      </c>
      <c r="Z2370" t="s">
        <v>19</v>
      </c>
      <c r="AA2370" t="s">
        <v>14639</v>
      </c>
      <c r="AB2370" t="s">
        <v>19</v>
      </c>
      <c r="AC2370" t="s">
        <v>14640</v>
      </c>
      <c r="AD2370">
        <v>1</v>
      </c>
    </row>
    <row r="2371" spans="1:30" ht="28.8" hidden="1" x14ac:dyDescent="0.3">
      <c r="A2371">
        <v>2370</v>
      </c>
      <c r="B2371" s="3" t="s">
        <v>15037</v>
      </c>
      <c r="C2371" t="s">
        <v>145</v>
      </c>
      <c r="F2371" t="s">
        <v>21226</v>
      </c>
      <c r="I2371"/>
      <c r="J2371"/>
      <c r="L2371"/>
      <c r="M2371"/>
      <c r="N2371"/>
      <c r="O2371" s="7" t="s">
        <v>15038</v>
      </c>
      <c r="P2371" t="s">
        <v>15036</v>
      </c>
      <c r="Q2371" t="s">
        <v>19</v>
      </c>
      <c r="R2371" s="6" t="s">
        <v>19</v>
      </c>
      <c r="S2371"/>
      <c r="T2371"/>
      <c r="U2371"/>
      <c r="W2371">
        <v>2011</v>
      </c>
      <c r="X2371" t="s">
        <v>15039</v>
      </c>
      <c r="Y2371" t="s">
        <v>19</v>
      </c>
      <c r="Z2371" t="s">
        <v>19</v>
      </c>
      <c r="AA2371" t="s">
        <v>15040</v>
      </c>
      <c r="AB2371" t="s">
        <v>19</v>
      </c>
      <c r="AC2371" t="s">
        <v>15041</v>
      </c>
      <c r="AD2371">
        <v>1</v>
      </c>
    </row>
    <row r="2372" spans="1:30" ht="43.2" hidden="1" x14ac:dyDescent="0.3">
      <c r="A2372">
        <v>2371</v>
      </c>
      <c r="B2372" s="3" t="s">
        <v>14642</v>
      </c>
      <c r="C2372" t="s">
        <v>18</v>
      </c>
      <c r="D2372" t="s">
        <v>18</v>
      </c>
      <c r="E2372" s="3" t="s">
        <v>145</v>
      </c>
      <c r="F2372" t="s">
        <v>21295</v>
      </c>
      <c r="I2372" s="3" t="s">
        <v>21317</v>
      </c>
      <c r="L2372" t="s">
        <v>21243</v>
      </c>
      <c r="O2372" s="7" t="s">
        <v>21639</v>
      </c>
      <c r="P2372" t="s">
        <v>14641</v>
      </c>
      <c r="Q2372" t="s">
        <v>19</v>
      </c>
      <c r="R2372" s="6" t="s">
        <v>19</v>
      </c>
      <c r="T2372" s="3"/>
      <c r="U2372" s="3"/>
      <c r="W2372">
        <v>2012</v>
      </c>
      <c r="X2372" t="s">
        <v>14643</v>
      </c>
      <c r="Y2372" t="s">
        <v>19</v>
      </c>
      <c r="Z2372" t="s">
        <v>19</v>
      </c>
      <c r="AB2372" t="s">
        <v>19</v>
      </c>
      <c r="AC2372" t="s">
        <v>14644</v>
      </c>
      <c r="AD2372">
        <v>1</v>
      </c>
    </row>
    <row r="2373" spans="1:30" ht="28.8" hidden="1" x14ac:dyDescent="0.3">
      <c r="A2373">
        <v>2372</v>
      </c>
      <c r="B2373" s="3" t="s">
        <v>15042</v>
      </c>
      <c r="C2373" t="s">
        <v>145</v>
      </c>
      <c r="I2373"/>
      <c r="J2373"/>
      <c r="L2373"/>
      <c r="M2373"/>
      <c r="N2373"/>
      <c r="O2373" s="6" t="s">
        <v>15043</v>
      </c>
      <c r="P2373" t="s">
        <v>15026</v>
      </c>
      <c r="Q2373" t="s">
        <v>19</v>
      </c>
      <c r="R2373" s="6" t="s">
        <v>19</v>
      </c>
      <c r="S2373"/>
      <c r="T2373"/>
      <c r="U2373"/>
      <c r="W2373">
        <v>2011</v>
      </c>
      <c r="X2373" t="s">
        <v>15044</v>
      </c>
      <c r="Y2373" t="s">
        <v>19</v>
      </c>
      <c r="Z2373" t="s">
        <v>19</v>
      </c>
      <c r="AB2373" t="s">
        <v>19</v>
      </c>
      <c r="AD2373">
        <v>1</v>
      </c>
    </row>
    <row r="2374" spans="1:30" ht="43.2" hidden="1" x14ac:dyDescent="0.3">
      <c r="A2374">
        <v>2373</v>
      </c>
      <c r="B2374" s="3" t="s">
        <v>20292</v>
      </c>
      <c r="C2374" t="s">
        <v>145</v>
      </c>
      <c r="F2374" t="s">
        <v>146</v>
      </c>
      <c r="I2374"/>
      <c r="J2374"/>
      <c r="L2374"/>
      <c r="M2374"/>
      <c r="N2374"/>
      <c r="O2374" s="6" t="s">
        <v>20293</v>
      </c>
      <c r="P2374" t="s">
        <v>20291</v>
      </c>
      <c r="Q2374" t="s">
        <v>19</v>
      </c>
      <c r="R2374" s="6" t="s">
        <v>19</v>
      </c>
      <c r="S2374"/>
      <c r="T2374"/>
      <c r="U2374"/>
      <c r="W2374">
        <v>2007</v>
      </c>
      <c r="X2374" t="s">
        <v>20294</v>
      </c>
      <c r="Y2374" t="s">
        <v>19</v>
      </c>
      <c r="Z2374" t="s">
        <v>19</v>
      </c>
      <c r="AA2374" t="s">
        <v>20295</v>
      </c>
      <c r="AB2374" t="s">
        <v>19</v>
      </c>
      <c r="AD2374">
        <v>1</v>
      </c>
    </row>
    <row r="2375" spans="1:30" ht="43.2" hidden="1" x14ac:dyDescent="0.3">
      <c r="A2375">
        <v>2374</v>
      </c>
      <c r="B2375" s="3" t="s">
        <v>15812</v>
      </c>
      <c r="C2375" t="s">
        <v>145</v>
      </c>
      <c r="F2375" t="s">
        <v>21297</v>
      </c>
      <c r="I2375"/>
      <c r="J2375"/>
      <c r="L2375"/>
      <c r="M2375"/>
      <c r="N2375"/>
      <c r="O2375" s="7" t="s">
        <v>15813</v>
      </c>
      <c r="P2375" t="s">
        <v>15811</v>
      </c>
      <c r="Q2375" t="s">
        <v>19</v>
      </c>
      <c r="R2375" s="6" t="s">
        <v>19</v>
      </c>
      <c r="S2375"/>
      <c r="T2375"/>
      <c r="U2375"/>
      <c r="W2375">
        <v>2007</v>
      </c>
      <c r="X2375" t="s">
        <v>15814</v>
      </c>
      <c r="Y2375" t="s">
        <v>19</v>
      </c>
      <c r="Z2375" t="s">
        <v>19</v>
      </c>
      <c r="AA2375" t="s">
        <v>15815</v>
      </c>
      <c r="AB2375" t="s">
        <v>19</v>
      </c>
      <c r="AC2375" t="s">
        <v>15816</v>
      </c>
      <c r="AD2375">
        <v>1</v>
      </c>
    </row>
    <row r="2376" spans="1:30" hidden="1" x14ac:dyDescent="0.3">
      <c r="A2376">
        <v>2375</v>
      </c>
      <c r="B2376" s="3" t="s">
        <v>15585</v>
      </c>
      <c r="C2376" t="s">
        <v>145</v>
      </c>
      <c r="I2376"/>
      <c r="J2376"/>
      <c r="L2376"/>
      <c r="M2376"/>
      <c r="N2376"/>
      <c r="O2376" s="6" t="s">
        <v>15586</v>
      </c>
      <c r="P2376" t="s">
        <v>15584</v>
      </c>
      <c r="Q2376" t="s">
        <v>19</v>
      </c>
      <c r="R2376" s="6" t="s">
        <v>19</v>
      </c>
      <c r="S2376"/>
      <c r="T2376"/>
      <c r="U2376"/>
      <c r="W2376">
        <v>2008</v>
      </c>
      <c r="X2376" t="s">
        <v>15587</v>
      </c>
      <c r="Y2376" t="s">
        <v>19</v>
      </c>
      <c r="Z2376" t="s">
        <v>19</v>
      </c>
      <c r="AB2376" t="s">
        <v>19</v>
      </c>
      <c r="AC2376" t="s">
        <v>15588</v>
      </c>
      <c r="AD2376">
        <v>1</v>
      </c>
    </row>
    <row r="2377" spans="1:30" ht="86.4" hidden="1" x14ac:dyDescent="0.3">
      <c r="A2377">
        <v>2376</v>
      </c>
      <c r="B2377" s="3" t="s">
        <v>15818</v>
      </c>
      <c r="C2377" t="s">
        <v>18</v>
      </c>
      <c r="D2377" t="s">
        <v>18</v>
      </c>
      <c r="E2377" s="3" t="s">
        <v>145</v>
      </c>
      <c r="F2377" t="s">
        <v>22186</v>
      </c>
      <c r="G2377" t="s">
        <v>21352</v>
      </c>
      <c r="H2377" t="s">
        <v>21361</v>
      </c>
      <c r="I2377" s="3" t="s">
        <v>21373</v>
      </c>
      <c r="J2377" s="3" t="s">
        <v>21645</v>
      </c>
      <c r="K2377" s="12" t="s">
        <v>21528</v>
      </c>
      <c r="L2377" s="3" t="s">
        <v>21646</v>
      </c>
      <c r="M2377" s="3" t="s">
        <v>21647</v>
      </c>
      <c r="N2377" s="3" t="s">
        <v>22139</v>
      </c>
      <c r="O2377" s="7" t="s">
        <v>22140</v>
      </c>
      <c r="P2377" t="s">
        <v>15817</v>
      </c>
      <c r="Q2377" t="s">
        <v>21813</v>
      </c>
      <c r="R2377" s="6" t="s">
        <v>19</v>
      </c>
      <c r="T2377" s="3"/>
      <c r="U2377" s="3"/>
      <c r="W2377">
        <v>2007</v>
      </c>
      <c r="X2377" t="s">
        <v>15819</v>
      </c>
      <c r="Y2377" t="s">
        <v>19</v>
      </c>
      <c r="Z2377" t="s">
        <v>19</v>
      </c>
      <c r="AA2377" t="s">
        <v>15820</v>
      </c>
      <c r="AB2377" t="s">
        <v>19</v>
      </c>
      <c r="AC2377" t="s">
        <v>15821</v>
      </c>
      <c r="AD2377">
        <v>1</v>
      </c>
    </row>
    <row r="2378" spans="1:30" ht="28.8" hidden="1" x14ac:dyDescent="0.3">
      <c r="A2378">
        <v>2377</v>
      </c>
      <c r="B2378" s="3" t="s">
        <v>16035</v>
      </c>
      <c r="C2378" t="s">
        <v>18</v>
      </c>
      <c r="D2378" t="s">
        <v>145</v>
      </c>
      <c r="F2378" t="s">
        <v>22125</v>
      </c>
      <c r="I2378"/>
      <c r="J2378"/>
      <c r="L2378"/>
      <c r="M2378"/>
      <c r="N2378" s="3" t="s">
        <v>22131</v>
      </c>
      <c r="O2378" s="7" t="s">
        <v>22141</v>
      </c>
      <c r="P2378" t="s">
        <v>16034</v>
      </c>
      <c r="Q2378" t="s">
        <v>19</v>
      </c>
      <c r="R2378" s="6" t="s">
        <v>19</v>
      </c>
      <c r="S2378"/>
      <c r="T2378"/>
      <c r="U2378"/>
      <c r="W2378">
        <v>2007</v>
      </c>
      <c r="X2378" t="s">
        <v>16036</v>
      </c>
      <c r="Y2378" t="s">
        <v>19</v>
      </c>
      <c r="Z2378" t="s">
        <v>19</v>
      </c>
      <c r="AB2378" t="s">
        <v>19</v>
      </c>
      <c r="AC2378" t="s">
        <v>16037</v>
      </c>
      <c r="AD2378">
        <v>1</v>
      </c>
    </row>
    <row r="2379" spans="1:30" ht="28.8" hidden="1" x14ac:dyDescent="0.3">
      <c r="A2379">
        <v>2378</v>
      </c>
      <c r="B2379" s="3" t="s">
        <v>20297</v>
      </c>
      <c r="C2379" t="s">
        <v>18</v>
      </c>
      <c r="D2379" t="s">
        <v>145</v>
      </c>
      <c r="F2379" t="s">
        <v>146</v>
      </c>
      <c r="I2379"/>
      <c r="J2379"/>
      <c r="L2379"/>
      <c r="M2379"/>
      <c r="N2379"/>
      <c r="O2379" s="7" t="s">
        <v>20298</v>
      </c>
      <c r="P2379" t="s">
        <v>20296</v>
      </c>
      <c r="Q2379" t="s">
        <v>19</v>
      </c>
      <c r="R2379" s="6" t="s">
        <v>19</v>
      </c>
      <c r="S2379"/>
      <c r="T2379"/>
      <c r="U2379"/>
      <c r="W2379">
        <v>2008</v>
      </c>
      <c r="X2379" t="s">
        <v>20299</v>
      </c>
      <c r="Y2379" t="s">
        <v>19</v>
      </c>
      <c r="Z2379" t="s">
        <v>19</v>
      </c>
      <c r="AB2379" t="s">
        <v>19</v>
      </c>
      <c r="AD2379">
        <v>1</v>
      </c>
    </row>
    <row r="2380" spans="1:30" ht="28.8" hidden="1" x14ac:dyDescent="0.3">
      <c r="A2380">
        <v>2379</v>
      </c>
      <c r="B2380" s="3" t="s">
        <v>15215</v>
      </c>
      <c r="C2380" t="s">
        <v>145</v>
      </c>
      <c r="I2380"/>
      <c r="J2380"/>
      <c r="L2380"/>
      <c r="M2380"/>
      <c r="N2380"/>
      <c r="O2380" s="6" t="s">
        <v>15216</v>
      </c>
      <c r="P2380" t="s">
        <v>15214</v>
      </c>
      <c r="Q2380" t="s">
        <v>19</v>
      </c>
      <c r="R2380" s="6" t="s">
        <v>19</v>
      </c>
      <c r="S2380"/>
      <c r="T2380"/>
      <c r="U2380"/>
      <c r="W2380">
        <v>2009</v>
      </c>
      <c r="X2380" t="s">
        <v>15217</v>
      </c>
      <c r="Y2380" t="s">
        <v>19</v>
      </c>
      <c r="Z2380" t="s">
        <v>19</v>
      </c>
      <c r="AB2380" t="s">
        <v>19</v>
      </c>
      <c r="AC2380" t="s">
        <v>15218</v>
      </c>
      <c r="AD2380">
        <v>1</v>
      </c>
    </row>
    <row r="2381" spans="1:30" ht="28.8" hidden="1" x14ac:dyDescent="0.3">
      <c r="A2381">
        <v>2380</v>
      </c>
      <c r="B2381" s="3" t="s">
        <v>15371</v>
      </c>
      <c r="C2381" t="s">
        <v>145</v>
      </c>
      <c r="I2381"/>
      <c r="J2381"/>
      <c r="L2381"/>
      <c r="M2381"/>
      <c r="N2381"/>
      <c r="O2381" s="6" t="s">
        <v>15372</v>
      </c>
      <c r="P2381" t="s">
        <v>14761</v>
      </c>
      <c r="Q2381" t="s">
        <v>19</v>
      </c>
      <c r="R2381" s="6" t="s">
        <v>19</v>
      </c>
      <c r="S2381"/>
      <c r="T2381"/>
      <c r="U2381"/>
      <c r="W2381">
        <v>2008</v>
      </c>
      <c r="X2381" t="s">
        <v>15373</v>
      </c>
      <c r="Y2381" t="s">
        <v>19</v>
      </c>
      <c r="Z2381" t="s">
        <v>19</v>
      </c>
      <c r="AB2381" t="s">
        <v>19</v>
      </c>
      <c r="AC2381" t="s">
        <v>15374</v>
      </c>
      <c r="AD2381">
        <v>1</v>
      </c>
    </row>
    <row r="2382" spans="1:30" hidden="1" x14ac:dyDescent="0.3">
      <c r="A2382">
        <v>2381</v>
      </c>
      <c r="B2382" s="3" t="s">
        <v>15823</v>
      </c>
      <c r="C2382" t="s">
        <v>145</v>
      </c>
      <c r="I2382"/>
      <c r="J2382"/>
      <c r="L2382"/>
      <c r="M2382"/>
      <c r="N2382"/>
      <c r="O2382" s="6" t="s">
        <v>15824</v>
      </c>
      <c r="P2382" t="s">
        <v>15822</v>
      </c>
      <c r="Q2382" t="s">
        <v>19</v>
      </c>
      <c r="R2382" s="6" t="s">
        <v>19</v>
      </c>
      <c r="S2382"/>
      <c r="T2382"/>
      <c r="U2382"/>
      <c r="W2382">
        <v>2007</v>
      </c>
      <c r="X2382" t="s">
        <v>15825</v>
      </c>
      <c r="Y2382" t="s">
        <v>19</v>
      </c>
      <c r="Z2382" t="s">
        <v>19</v>
      </c>
      <c r="AB2382" t="s">
        <v>19</v>
      </c>
      <c r="AC2382" t="s">
        <v>15826</v>
      </c>
      <c r="AD2382">
        <v>1</v>
      </c>
    </row>
    <row r="2383" spans="1:30" ht="28.8" hidden="1" x14ac:dyDescent="0.3">
      <c r="A2383">
        <v>2382</v>
      </c>
      <c r="B2383" s="3" t="s">
        <v>15590</v>
      </c>
      <c r="C2383" t="s">
        <v>145</v>
      </c>
      <c r="I2383"/>
      <c r="J2383"/>
      <c r="L2383"/>
      <c r="M2383"/>
      <c r="N2383"/>
      <c r="O2383" s="6" t="s">
        <v>15591</v>
      </c>
      <c r="P2383" t="s">
        <v>15589</v>
      </c>
      <c r="Q2383" t="s">
        <v>19</v>
      </c>
      <c r="R2383" s="6" t="s">
        <v>19</v>
      </c>
      <c r="S2383"/>
      <c r="T2383"/>
      <c r="U2383"/>
      <c r="W2383">
        <v>2008</v>
      </c>
      <c r="X2383" t="s">
        <v>15592</v>
      </c>
      <c r="Y2383" t="s">
        <v>19</v>
      </c>
      <c r="Z2383" t="s">
        <v>19</v>
      </c>
      <c r="AB2383" t="s">
        <v>19</v>
      </c>
      <c r="AC2383" t="s">
        <v>15593</v>
      </c>
      <c r="AD2383">
        <v>1</v>
      </c>
    </row>
    <row r="2384" spans="1:30" ht="43.2" hidden="1" x14ac:dyDescent="0.3">
      <c r="A2384">
        <v>2383</v>
      </c>
      <c r="B2384" s="3" t="s">
        <v>16039</v>
      </c>
      <c r="C2384" t="s">
        <v>145</v>
      </c>
      <c r="I2384"/>
      <c r="J2384"/>
      <c r="L2384"/>
      <c r="M2384"/>
      <c r="N2384"/>
      <c r="O2384" s="6" t="s">
        <v>16040</v>
      </c>
      <c r="P2384" t="s">
        <v>16038</v>
      </c>
      <c r="Q2384" t="s">
        <v>19</v>
      </c>
      <c r="R2384" s="6" t="s">
        <v>19</v>
      </c>
      <c r="S2384"/>
      <c r="T2384"/>
      <c r="U2384"/>
      <c r="W2384">
        <v>2007</v>
      </c>
      <c r="X2384" t="s">
        <v>16041</v>
      </c>
      <c r="Y2384" t="s">
        <v>19</v>
      </c>
      <c r="Z2384" t="s">
        <v>19</v>
      </c>
      <c r="AA2384" t="s">
        <v>16042</v>
      </c>
      <c r="AB2384" t="s">
        <v>19</v>
      </c>
      <c r="AC2384" t="s">
        <v>16043</v>
      </c>
      <c r="AD2384">
        <v>1</v>
      </c>
    </row>
    <row r="2385" spans="1:30" ht="28.8" hidden="1" x14ac:dyDescent="0.3">
      <c r="A2385">
        <v>2384</v>
      </c>
      <c r="B2385" s="3" t="s">
        <v>15828</v>
      </c>
      <c r="C2385" t="s">
        <v>145</v>
      </c>
      <c r="I2385"/>
      <c r="J2385"/>
      <c r="L2385"/>
      <c r="M2385"/>
      <c r="N2385"/>
      <c r="O2385" s="6" t="s">
        <v>15829</v>
      </c>
      <c r="P2385" t="s">
        <v>15827</v>
      </c>
      <c r="Q2385" t="s">
        <v>19</v>
      </c>
      <c r="R2385" s="6" t="s">
        <v>19</v>
      </c>
      <c r="S2385"/>
      <c r="T2385"/>
      <c r="U2385"/>
      <c r="W2385">
        <v>2007</v>
      </c>
      <c r="X2385" t="s">
        <v>15830</v>
      </c>
      <c r="Y2385" t="s">
        <v>19</v>
      </c>
      <c r="Z2385" t="s">
        <v>19</v>
      </c>
      <c r="AA2385" t="s">
        <v>15831</v>
      </c>
      <c r="AB2385" t="s">
        <v>19</v>
      </c>
      <c r="AC2385" t="s">
        <v>15832</v>
      </c>
      <c r="AD2385">
        <v>1</v>
      </c>
    </row>
    <row r="2386" spans="1:30" ht="28.8" hidden="1" x14ac:dyDescent="0.3">
      <c r="A2386">
        <v>2385</v>
      </c>
      <c r="B2386" s="3" t="s">
        <v>15595</v>
      </c>
      <c r="C2386" t="s">
        <v>145</v>
      </c>
      <c r="I2386"/>
      <c r="J2386"/>
      <c r="L2386"/>
      <c r="M2386"/>
      <c r="N2386"/>
      <c r="O2386" s="6" t="s">
        <v>15596</v>
      </c>
      <c r="P2386" t="s">
        <v>15594</v>
      </c>
      <c r="Q2386" t="s">
        <v>19</v>
      </c>
      <c r="R2386" s="6" t="s">
        <v>19</v>
      </c>
      <c r="S2386"/>
      <c r="T2386"/>
      <c r="U2386"/>
      <c r="W2386">
        <v>2008</v>
      </c>
      <c r="X2386" t="s">
        <v>15597</v>
      </c>
      <c r="Y2386" t="s">
        <v>19</v>
      </c>
      <c r="Z2386" t="s">
        <v>19</v>
      </c>
      <c r="AB2386" t="s">
        <v>19</v>
      </c>
      <c r="AC2386" t="s">
        <v>15598</v>
      </c>
      <c r="AD2386">
        <v>1</v>
      </c>
    </row>
    <row r="2387" spans="1:30" ht="28.8" hidden="1" x14ac:dyDescent="0.3">
      <c r="A2387">
        <v>2386</v>
      </c>
      <c r="B2387" s="3" t="s">
        <v>15600</v>
      </c>
      <c r="C2387" t="s">
        <v>145</v>
      </c>
      <c r="I2387"/>
      <c r="J2387"/>
      <c r="L2387"/>
      <c r="M2387"/>
      <c r="N2387"/>
      <c r="O2387" s="6" t="s">
        <v>15601</v>
      </c>
      <c r="P2387" t="s">
        <v>15599</v>
      </c>
      <c r="Q2387" t="s">
        <v>19</v>
      </c>
      <c r="R2387" s="6" t="s">
        <v>19</v>
      </c>
      <c r="S2387"/>
      <c r="T2387"/>
      <c r="U2387"/>
      <c r="W2387">
        <v>2008</v>
      </c>
      <c r="X2387" t="s">
        <v>15602</v>
      </c>
      <c r="Y2387" t="s">
        <v>19</v>
      </c>
      <c r="Z2387" t="s">
        <v>19</v>
      </c>
      <c r="AA2387" t="s">
        <v>15603</v>
      </c>
      <c r="AB2387" t="s">
        <v>19</v>
      </c>
      <c r="AC2387" t="s">
        <v>15604</v>
      </c>
      <c r="AD2387">
        <v>1</v>
      </c>
    </row>
    <row r="2388" spans="1:30" ht="28.8" hidden="1" x14ac:dyDescent="0.3">
      <c r="A2388">
        <v>2387</v>
      </c>
      <c r="B2388" s="3" t="s">
        <v>15220</v>
      </c>
      <c r="C2388" t="s">
        <v>145</v>
      </c>
      <c r="F2388" t="s">
        <v>21227</v>
      </c>
      <c r="I2388"/>
      <c r="J2388"/>
      <c r="L2388"/>
      <c r="M2388"/>
      <c r="N2388"/>
      <c r="O2388" s="6" t="s">
        <v>15221</v>
      </c>
      <c r="P2388" t="s">
        <v>15219</v>
      </c>
      <c r="Q2388" t="s">
        <v>19</v>
      </c>
      <c r="R2388" s="6" t="s">
        <v>19</v>
      </c>
      <c r="S2388"/>
      <c r="T2388"/>
      <c r="U2388"/>
      <c r="W2388">
        <v>2009</v>
      </c>
      <c r="X2388" t="s">
        <v>15222</v>
      </c>
      <c r="Y2388" t="s">
        <v>19</v>
      </c>
      <c r="Z2388" t="s">
        <v>19</v>
      </c>
      <c r="AB2388" t="s">
        <v>19</v>
      </c>
      <c r="AC2388" t="s">
        <v>15223</v>
      </c>
      <c r="AD2388">
        <v>1</v>
      </c>
    </row>
    <row r="2389" spans="1:30" ht="28.8" hidden="1" x14ac:dyDescent="0.3">
      <c r="A2389">
        <v>2388</v>
      </c>
      <c r="B2389" s="3" t="s">
        <v>20301</v>
      </c>
      <c r="C2389" t="s">
        <v>145</v>
      </c>
      <c r="F2389" t="s">
        <v>146</v>
      </c>
      <c r="I2389"/>
      <c r="J2389"/>
      <c r="L2389"/>
      <c r="M2389"/>
      <c r="N2389"/>
      <c r="O2389" s="6" t="s">
        <v>20302</v>
      </c>
      <c r="P2389" t="s">
        <v>20300</v>
      </c>
      <c r="Q2389" t="s">
        <v>19</v>
      </c>
      <c r="R2389" s="6" t="s">
        <v>19</v>
      </c>
      <c r="S2389"/>
      <c r="T2389"/>
      <c r="U2389"/>
      <c r="W2389">
        <v>2007</v>
      </c>
      <c r="X2389" t="s">
        <v>20303</v>
      </c>
      <c r="Y2389" t="s">
        <v>19</v>
      </c>
      <c r="Z2389" t="s">
        <v>19</v>
      </c>
      <c r="AA2389" t="s">
        <v>20304</v>
      </c>
      <c r="AB2389" t="s">
        <v>19</v>
      </c>
      <c r="AD2389">
        <v>1</v>
      </c>
    </row>
    <row r="2390" spans="1:30" ht="28.8" hidden="1" x14ac:dyDescent="0.3">
      <c r="A2390">
        <v>2389</v>
      </c>
      <c r="B2390" s="3" t="s">
        <v>15225</v>
      </c>
      <c r="C2390" t="s">
        <v>145</v>
      </c>
      <c r="I2390"/>
      <c r="J2390"/>
      <c r="L2390"/>
      <c r="M2390"/>
      <c r="N2390"/>
      <c r="O2390" s="6" t="s">
        <v>15226</v>
      </c>
      <c r="P2390" t="s">
        <v>15224</v>
      </c>
      <c r="Q2390" t="s">
        <v>19</v>
      </c>
      <c r="R2390" s="6" t="s">
        <v>19</v>
      </c>
      <c r="S2390"/>
      <c r="T2390"/>
      <c r="U2390"/>
      <c r="W2390">
        <v>2009</v>
      </c>
      <c r="X2390" t="s">
        <v>15227</v>
      </c>
      <c r="Y2390" t="s">
        <v>19</v>
      </c>
      <c r="Z2390" t="s">
        <v>19</v>
      </c>
      <c r="AB2390" t="s">
        <v>19</v>
      </c>
      <c r="AC2390" t="s">
        <v>15228</v>
      </c>
      <c r="AD2390">
        <v>1</v>
      </c>
    </row>
    <row r="2391" spans="1:30" ht="43.2" hidden="1" x14ac:dyDescent="0.3">
      <c r="A2391">
        <v>2390</v>
      </c>
      <c r="B2391" s="3" t="s">
        <v>16056</v>
      </c>
      <c r="C2391" t="s">
        <v>145</v>
      </c>
      <c r="F2391" t="s">
        <v>19390</v>
      </c>
      <c r="I2391"/>
      <c r="J2391"/>
      <c r="L2391"/>
      <c r="M2391"/>
      <c r="N2391"/>
      <c r="O2391" s="6" t="s">
        <v>16057</v>
      </c>
      <c r="P2391" t="s">
        <v>16055</v>
      </c>
      <c r="Q2391" t="s">
        <v>19</v>
      </c>
      <c r="R2391" s="6" t="s">
        <v>19</v>
      </c>
      <c r="S2391"/>
      <c r="T2391"/>
      <c r="U2391"/>
      <c r="W2391">
        <v>2007</v>
      </c>
      <c r="X2391" t="s">
        <v>16058</v>
      </c>
      <c r="Y2391" t="s">
        <v>19</v>
      </c>
      <c r="Z2391" t="s">
        <v>19</v>
      </c>
      <c r="AB2391" t="s">
        <v>19</v>
      </c>
      <c r="AC2391" t="s">
        <v>16059</v>
      </c>
      <c r="AD2391">
        <v>1</v>
      </c>
    </row>
    <row r="2392" spans="1:30" hidden="1" x14ac:dyDescent="0.3">
      <c r="A2392">
        <v>2391</v>
      </c>
      <c r="B2392" s="3" t="s">
        <v>16067</v>
      </c>
      <c r="C2392" t="s">
        <v>18</v>
      </c>
      <c r="D2392" t="s">
        <v>145</v>
      </c>
      <c r="F2392" t="s">
        <v>21268</v>
      </c>
      <c r="I2392"/>
      <c r="J2392"/>
      <c r="L2392"/>
      <c r="M2392"/>
      <c r="N2392"/>
      <c r="O2392" s="7" t="s">
        <v>16068</v>
      </c>
      <c r="P2392" t="s">
        <v>16066</v>
      </c>
      <c r="Q2392" t="s">
        <v>19</v>
      </c>
      <c r="R2392" s="6" t="s">
        <v>19</v>
      </c>
      <c r="S2392"/>
      <c r="T2392"/>
      <c r="U2392"/>
      <c r="W2392">
        <v>2007</v>
      </c>
      <c r="X2392" t="s">
        <v>16069</v>
      </c>
      <c r="Y2392" t="s">
        <v>19</v>
      </c>
      <c r="Z2392" t="s">
        <v>19</v>
      </c>
      <c r="AA2392" t="s">
        <v>16070</v>
      </c>
      <c r="AB2392" t="s">
        <v>19</v>
      </c>
      <c r="AC2392" t="s">
        <v>16071</v>
      </c>
      <c r="AD2392">
        <v>1</v>
      </c>
    </row>
    <row r="2393" spans="1:30" ht="43.2" hidden="1" x14ac:dyDescent="0.3">
      <c r="A2393">
        <v>2392</v>
      </c>
      <c r="B2393" s="3" t="s">
        <v>15230</v>
      </c>
      <c r="C2393" t="s">
        <v>18</v>
      </c>
      <c r="D2393" t="s">
        <v>145</v>
      </c>
      <c r="F2393" t="s">
        <v>19389</v>
      </c>
      <c r="I2393"/>
      <c r="J2393"/>
      <c r="L2393"/>
      <c r="M2393"/>
      <c r="N2393"/>
      <c r="O2393" s="7" t="s">
        <v>15231</v>
      </c>
      <c r="P2393" t="s">
        <v>15229</v>
      </c>
      <c r="Q2393" t="s">
        <v>19</v>
      </c>
      <c r="R2393" s="6" t="s">
        <v>19</v>
      </c>
      <c r="S2393"/>
      <c r="T2393"/>
      <c r="U2393"/>
      <c r="W2393">
        <v>2009</v>
      </c>
      <c r="X2393" t="s">
        <v>15232</v>
      </c>
      <c r="Y2393" t="s">
        <v>19</v>
      </c>
      <c r="Z2393" t="s">
        <v>19</v>
      </c>
      <c r="AA2393" t="s">
        <v>15233</v>
      </c>
      <c r="AB2393" t="s">
        <v>19</v>
      </c>
      <c r="AC2393" t="s">
        <v>15234</v>
      </c>
      <c r="AD2393">
        <v>1</v>
      </c>
    </row>
    <row r="2394" spans="1:30" ht="43.2" hidden="1" x14ac:dyDescent="0.3">
      <c r="A2394">
        <v>2393</v>
      </c>
      <c r="B2394" s="3" t="s">
        <v>15606</v>
      </c>
      <c r="C2394" t="s">
        <v>145</v>
      </c>
      <c r="I2394"/>
      <c r="J2394"/>
      <c r="L2394"/>
      <c r="M2394"/>
      <c r="N2394"/>
      <c r="O2394" s="6" t="s">
        <v>15607</v>
      </c>
      <c r="P2394" t="s">
        <v>15605</v>
      </c>
      <c r="Q2394" t="s">
        <v>19</v>
      </c>
      <c r="R2394" s="6" t="s">
        <v>19</v>
      </c>
      <c r="S2394"/>
      <c r="T2394"/>
      <c r="U2394"/>
      <c r="W2394">
        <v>2008</v>
      </c>
      <c r="X2394" t="s">
        <v>15608</v>
      </c>
      <c r="Y2394" t="s">
        <v>19</v>
      </c>
      <c r="Z2394" t="s">
        <v>19</v>
      </c>
      <c r="AA2394" t="s">
        <v>15609</v>
      </c>
      <c r="AB2394" t="s">
        <v>19</v>
      </c>
      <c r="AC2394" t="s">
        <v>15610</v>
      </c>
      <c r="AD2394">
        <v>1</v>
      </c>
    </row>
    <row r="2395" spans="1:30" ht="57.6" hidden="1" x14ac:dyDescent="0.3">
      <c r="A2395">
        <v>2394</v>
      </c>
      <c r="B2395" s="3" t="s">
        <v>15376</v>
      </c>
      <c r="C2395" t="s">
        <v>18</v>
      </c>
      <c r="D2395" t="s">
        <v>18</v>
      </c>
      <c r="E2395" s="3" t="s">
        <v>145</v>
      </c>
      <c r="F2395" t="s">
        <v>22125</v>
      </c>
      <c r="K2395" s="12" t="s">
        <v>21649</v>
      </c>
      <c r="L2395" s="3" t="s">
        <v>21650</v>
      </c>
      <c r="N2395" s="3" t="s">
        <v>21651</v>
      </c>
      <c r="O2395" s="7" t="s">
        <v>21648</v>
      </c>
      <c r="P2395" t="s">
        <v>15375</v>
      </c>
      <c r="Q2395" t="s">
        <v>19</v>
      </c>
      <c r="R2395" s="6" t="s">
        <v>19</v>
      </c>
      <c r="T2395" s="3"/>
      <c r="U2395" s="3"/>
      <c r="W2395">
        <v>2009</v>
      </c>
      <c r="X2395" t="s">
        <v>15377</v>
      </c>
      <c r="Y2395" t="s">
        <v>19</v>
      </c>
      <c r="Z2395" t="s">
        <v>19</v>
      </c>
      <c r="AA2395" t="s">
        <v>15378</v>
      </c>
      <c r="AB2395" t="s">
        <v>19</v>
      </c>
      <c r="AC2395" t="s">
        <v>15379</v>
      </c>
      <c r="AD2395">
        <v>1</v>
      </c>
    </row>
    <row r="2396" spans="1:30" hidden="1" x14ac:dyDescent="0.3">
      <c r="A2396">
        <v>2395</v>
      </c>
      <c r="B2396" s="3" t="s">
        <v>15612</v>
      </c>
      <c r="C2396" t="s">
        <v>145</v>
      </c>
      <c r="I2396"/>
      <c r="J2396"/>
      <c r="L2396"/>
      <c r="M2396"/>
      <c r="N2396"/>
      <c r="O2396" s="6" t="s">
        <v>15613</v>
      </c>
      <c r="P2396" t="s">
        <v>15611</v>
      </c>
      <c r="Q2396" t="s">
        <v>19</v>
      </c>
      <c r="R2396" s="6" t="s">
        <v>19</v>
      </c>
      <c r="S2396"/>
      <c r="T2396"/>
      <c r="U2396"/>
      <c r="W2396">
        <v>2008</v>
      </c>
      <c r="X2396" t="s">
        <v>15614</v>
      </c>
      <c r="Y2396" t="s">
        <v>19</v>
      </c>
      <c r="Z2396" t="s">
        <v>19</v>
      </c>
      <c r="AA2396" t="s">
        <v>15615</v>
      </c>
      <c r="AB2396" t="s">
        <v>19</v>
      </c>
      <c r="AD2396">
        <v>1</v>
      </c>
    </row>
    <row r="2397" spans="1:30" ht="43.2" hidden="1" x14ac:dyDescent="0.3">
      <c r="A2397">
        <v>2396</v>
      </c>
      <c r="B2397" s="3" t="s">
        <v>15381</v>
      </c>
      <c r="C2397" t="s">
        <v>145</v>
      </c>
      <c r="I2397"/>
      <c r="J2397"/>
      <c r="L2397"/>
      <c r="M2397"/>
      <c r="N2397"/>
      <c r="O2397" s="6" t="s">
        <v>15382</v>
      </c>
      <c r="P2397" t="s">
        <v>15380</v>
      </c>
      <c r="Q2397" t="s">
        <v>19</v>
      </c>
      <c r="R2397" s="6" t="s">
        <v>19</v>
      </c>
      <c r="S2397"/>
      <c r="T2397"/>
      <c r="U2397"/>
      <c r="W2397">
        <v>2008</v>
      </c>
      <c r="X2397" t="s">
        <v>15383</v>
      </c>
      <c r="Y2397" t="s">
        <v>19</v>
      </c>
      <c r="Z2397" t="s">
        <v>19</v>
      </c>
      <c r="AA2397" t="s">
        <v>15384</v>
      </c>
      <c r="AB2397" t="s">
        <v>19</v>
      </c>
      <c r="AC2397" t="s">
        <v>15385</v>
      </c>
      <c r="AD2397">
        <v>1</v>
      </c>
    </row>
    <row r="2398" spans="1:30" ht="28.8" hidden="1" x14ac:dyDescent="0.3">
      <c r="A2398">
        <v>2397</v>
      </c>
      <c r="B2398" s="3" t="s">
        <v>15617</v>
      </c>
      <c r="C2398" t="s">
        <v>145</v>
      </c>
      <c r="I2398"/>
      <c r="J2398"/>
      <c r="L2398"/>
      <c r="M2398"/>
      <c r="N2398"/>
      <c r="O2398" s="6" t="s">
        <v>15618</v>
      </c>
      <c r="P2398" t="s">
        <v>15616</v>
      </c>
      <c r="Q2398" t="s">
        <v>19</v>
      </c>
      <c r="R2398" s="6" t="s">
        <v>19</v>
      </c>
      <c r="S2398"/>
      <c r="T2398"/>
      <c r="U2398"/>
      <c r="W2398">
        <v>2008</v>
      </c>
      <c r="X2398" t="s">
        <v>15619</v>
      </c>
      <c r="Y2398" t="s">
        <v>19</v>
      </c>
      <c r="Z2398" t="s">
        <v>19</v>
      </c>
      <c r="AB2398" t="s">
        <v>19</v>
      </c>
      <c r="AC2398" t="s">
        <v>15620</v>
      </c>
      <c r="AD2398">
        <v>1</v>
      </c>
    </row>
    <row r="2399" spans="1:30" ht="43.2" hidden="1" x14ac:dyDescent="0.3">
      <c r="A2399">
        <v>2398</v>
      </c>
      <c r="B2399" s="3" t="s">
        <v>15834</v>
      </c>
      <c r="C2399" t="s">
        <v>145</v>
      </c>
      <c r="I2399"/>
      <c r="J2399"/>
      <c r="L2399"/>
      <c r="M2399"/>
      <c r="N2399"/>
      <c r="O2399" s="6" t="s">
        <v>15835</v>
      </c>
      <c r="P2399" t="s">
        <v>15833</v>
      </c>
      <c r="Q2399" t="s">
        <v>19</v>
      </c>
      <c r="R2399" s="6" t="s">
        <v>19</v>
      </c>
      <c r="S2399"/>
      <c r="T2399"/>
      <c r="U2399"/>
      <c r="W2399">
        <v>2007</v>
      </c>
      <c r="X2399" t="s">
        <v>15836</v>
      </c>
      <c r="Y2399" t="s">
        <v>19</v>
      </c>
      <c r="Z2399" t="s">
        <v>19</v>
      </c>
      <c r="AA2399" t="s">
        <v>15837</v>
      </c>
      <c r="AB2399" t="s">
        <v>19</v>
      </c>
      <c r="AD2399">
        <v>1</v>
      </c>
    </row>
    <row r="2400" spans="1:30" ht="28.8" hidden="1" x14ac:dyDescent="0.3">
      <c r="A2400">
        <v>2399</v>
      </c>
      <c r="B2400" s="3" t="s">
        <v>15236</v>
      </c>
      <c r="C2400" t="s">
        <v>145</v>
      </c>
      <c r="I2400"/>
      <c r="J2400"/>
      <c r="L2400"/>
      <c r="M2400"/>
      <c r="N2400"/>
      <c r="O2400" s="6" t="s">
        <v>15237</v>
      </c>
      <c r="P2400" t="s">
        <v>15235</v>
      </c>
      <c r="Q2400" t="s">
        <v>19</v>
      </c>
      <c r="R2400" s="6" t="s">
        <v>19</v>
      </c>
      <c r="S2400"/>
      <c r="T2400"/>
      <c r="U2400"/>
      <c r="W2400">
        <v>2009</v>
      </c>
      <c r="X2400" t="s">
        <v>15238</v>
      </c>
      <c r="Y2400" t="s">
        <v>19</v>
      </c>
      <c r="Z2400" t="s">
        <v>19</v>
      </c>
      <c r="AB2400" t="s">
        <v>19</v>
      </c>
      <c r="AC2400" t="s">
        <v>15239</v>
      </c>
      <c r="AD2400">
        <v>1</v>
      </c>
    </row>
    <row r="2401" spans="1:30" ht="28.8" hidden="1" x14ac:dyDescent="0.3">
      <c r="A2401">
        <v>2400</v>
      </c>
      <c r="B2401" s="3" t="s">
        <v>15387</v>
      </c>
      <c r="C2401" t="s">
        <v>145</v>
      </c>
      <c r="I2401"/>
      <c r="J2401"/>
      <c r="L2401"/>
      <c r="M2401"/>
      <c r="N2401"/>
      <c r="O2401" s="6" t="s">
        <v>15388</v>
      </c>
      <c r="P2401" t="s">
        <v>15386</v>
      </c>
      <c r="Q2401" t="s">
        <v>19</v>
      </c>
      <c r="R2401" s="6" t="s">
        <v>19</v>
      </c>
      <c r="S2401"/>
      <c r="T2401"/>
      <c r="U2401"/>
      <c r="W2401">
        <v>2008</v>
      </c>
      <c r="X2401" t="s">
        <v>15389</v>
      </c>
      <c r="Y2401" t="s">
        <v>19</v>
      </c>
      <c r="Z2401" t="s">
        <v>19</v>
      </c>
      <c r="AB2401" t="s">
        <v>19</v>
      </c>
      <c r="AC2401" t="s">
        <v>15390</v>
      </c>
      <c r="AD2401">
        <v>1</v>
      </c>
    </row>
    <row r="2402" spans="1:30" hidden="1" x14ac:dyDescent="0.3">
      <c r="A2402">
        <v>2401</v>
      </c>
      <c r="B2402" s="3" t="s">
        <v>15839</v>
      </c>
      <c r="C2402" t="s">
        <v>18</v>
      </c>
      <c r="D2402" t="s">
        <v>18</v>
      </c>
      <c r="E2402" t="s">
        <v>145</v>
      </c>
      <c r="F2402" t="s">
        <v>19376</v>
      </c>
      <c r="I2402"/>
      <c r="J2402"/>
      <c r="L2402"/>
      <c r="M2402"/>
      <c r="N2402"/>
      <c r="O2402" s="7" t="s">
        <v>21801</v>
      </c>
      <c r="P2402" t="s">
        <v>15838</v>
      </c>
      <c r="Q2402" t="s">
        <v>19</v>
      </c>
      <c r="R2402" s="6" t="s">
        <v>19</v>
      </c>
      <c r="S2402"/>
      <c r="T2402"/>
      <c r="U2402"/>
      <c r="W2402">
        <v>2007</v>
      </c>
      <c r="X2402" t="s">
        <v>15840</v>
      </c>
      <c r="Y2402" t="s">
        <v>19</v>
      </c>
      <c r="Z2402" t="s">
        <v>19</v>
      </c>
      <c r="AA2402" t="s">
        <v>15841</v>
      </c>
      <c r="AB2402" t="s">
        <v>19</v>
      </c>
      <c r="AC2402" t="s">
        <v>15842</v>
      </c>
      <c r="AD2402">
        <v>1</v>
      </c>
    </row>
    <row r="2403" spans="1:30" ht="28.8" hidden="1" x14ac:dyDescent="0.3">
      <c r="A2403">
        <v>2402</v>
      </c>
      <c r="B2403" s="3" t="s">
        <v>15844</v>
      </c>
      <c r="C2403" t="s">
        <v>145</v>
      </c>
      <c r="I2403"/>
      <c r="J2403"/>
      <c r="L2403"/>
      <c r="M2403"/>
      <c r="N2403"/>
      <c r="O2403" s="6" t="s">
        <v>15845</v>
      </c>
      <c r="P2403" t="s">
        <v>15843</v>
      </c>
      <c r="Q2403" t="s">
        <v>19</v>
      </c>
      <c r="R2403" s="6" t="s">
        <v>19</v>
      </c>
      <c r="S2403"/>
      <c r="T2403"/>
      <c r="U2403"/>
      <c r="W2403">
        <v>2007</v>
      </c>
      <c r="X2403" t="s">
        <v>15846</v>
      </c>
      <c r="Y2403" t="s">
        <v>19</v>
      </c>
      <c r="Z2403" t="s">
        <v>19</v>
      </c>
      <c r="AA2403" t="s">
        <v>15847</v>
      </c>
      <c r="AB2403" t="s">
        <v>19</v>
      </c>
      <c r="AC2403" t="s">
        <v>15848</v>
      </c>
      <c r="AD2403">
        <v>1</v>
      </c>
    </row>
    <row r="2404" spans="1:30" ht="28.8" hidden="1" x14ac:dyDescent="0.3">
      <c r="A2404">
        <v>2403</v>
      </c>
      <c r="B2404" s="3" t="s">
        <v>15241</v>
      </c>
      <c r="C2404" t="s">
        <v>145</v>
      </c>
      <c r="I2404"/>
      <c r="J2404"/>
      <c r="L2404"/>
      <c r="M2404"/>
      <c r="N2404"/>
      <c r="O2404" s="6" t="s">
        <v>15242</v>
      </c>
      <c r="P2404" t="s">
        <v>15240</v>
      </c>
      <c r="Q2404" t="s">
        <v>19</v>
      </c>
      <c r="R2404" s="6" t="s">
        <v>19</v>
      </c>
      <c r="S2404"/>
      <c r="T2404"/>
      <c r="U2404"/>
      <c r="W2404">
        <v>2009</v>
      </c>
      <c r="X2404" t="s">
        <v>15243</v>
      </c>
      <c r="Y2404" t="s">
        <v>19</v>
      </c>
      <c r="Z2404" t="s">
        <v>19</v>
      </c>
      <c r="AA2404" t="s">
        <v>15244</v>
      </c>
      <c r="AB2404" t="s">
        <v>19</v>
      </c>
      <c r="AC2404" t="s">
        <v>15245</v>
      </c>
      <c r="AD2404">
        <v>1</v>
      </c>
    </row>
    <row r="2405" spans="1:30" ht="43.2" hidden="1" x14ac:dyDescent="0.3">
      <c r="A2405">
        <v>2404</v>
      </c>
      <c r="B2405" s="3" t="s">
        <v>15622</v>
      </c>
      <c r="C2405" t="s">
        <v>18</v>
      </c>
      <c r="D2405" t="s">
        <v>145</v>
      </c>
      <c r="F2405" t="s">
        <v>22125</v>
      </c>
      <c r="I2405"/>
      <c r="J2405"/>
      <c r="L2405"/>
      <c r="M2405"/>
      <c r="N2405" t="s">
        <v>22143</v>
      </c>
      <c r="O2405" s="7" t="s">
        <v>22142</v>
      </c>
      <c r="P2405" t="s">
        <v>15621</v>
      </c>
      <c r="Q2405" t="s">
        <v>19</v>
      </c>
      <c r="R2405" s="6" t="s">
        <v>19</v>
      </c>
      <c r="S2405"/>
      <c r="T2405"/>
      <c r="U2405"/>
      <c r="W2405">
        <v>2008</v>
      </c>
      <c r="X2405" t="s">
        <v>15623</v>
      </c>
      <c r="Y2405" t="s">
        <v>19</v>
      </c>
      <c r="Z2405" t="s">
        <v>19</v>
      </c>
      <c r="AA2405" t="s">
        <v>15624</v>
      </c>
      <c r="AB2405" t="s">
        <v>19</v>
      </c>
      <c r="AC2405" t="s">
        <v>15625</v>
      </c>
      <c r="AD2405">
        <v>1</v>
      </c>
    </row>
    <row r="2406" spans="1:30" hidden="1" x14ac:dyDescent="0.3">
      <c r="A2406">
        <v>2405</v>
      </c>
      <c r="B2406" s="3" t="s">
        <v>15247</v>
      </c>
      <c r="C2406" t="s">
        <v>145</v>
      </c>
      <c r="F2406" t="s">
        <v>21227</v>
      </c>
      <c r="I2406"/>
      <c r="J2406"/>
      <c r="L2406"/>
      <c r="M2406"/>
      <c r="N2406"/>
      <c r="O2406" s="6" t="s">
        <v>15248</v>
      </c>
      <c r="P2406" t="s">
        <v>15246</v>
      </c>
      <c r="Q2406" t="s">
        <v>19</v>
      </c>
      <c r="R2406" s="6" t="s">
        <v>19</v>
      </c>
      <c r="S2406"/>
      <c r="T2406"/>
      <c r="U2406"/>
      <c r="W2406">
        <v>2009</v>
      </c>
      <c r="X2406" t="s">
        <v>15249</v>
      </c>
      <c r="Y2406" t="s">
        <v>19</v>
      </c>
      <c r="Z2406" t="s">
        <v>19</v>
      </c>
      <c r="AB2406" t="s">
        <v>19</v>
      </c>
      <c r="AC2406" t="s">
        <v>15250</v>
      </c>
      <c r="AD2406">
        <v>1</v>
      </c>
    </row>
    <row r="2407" spans="1:30" ht="28.8" hidden="1" x14ac:dyDescent="0.3">
      <c r="A2407">
        <v>2406</v>
      </c>
      <c r="B2407" s="3" t="s">
        <v>15392</v>
      </c>
      <c r="C2407" t="s">
        <v>145</v>
      </c>
      <c r="I2407"/>
      <c r="J2407"/>
      <c r="L2407"/>
      <c r="M2407"/>
      <c r="N2407"/>
      <c r="O2407" s="6" t="s">
        <v>15393</v>
      </c>
      <c r="P2407" t="s">
        <v>15391</v>
      </c>
      <c r="Q2407" t="s">
        <v>19</v>
      </c>
      <c r="R2407" s="6" t="s">
        <v>19</v>
      </c>
      <c r="S2407"/>
      <c r="T2407"/>
      <c r="U2407"/>
      <c r="W2407">
        <v>2009</v>
      </c>
      <c r="X2407" t="s">
        <v>15394</v>
      </c>
      <c r="Y2407" t="s">
        <v>19</v>
      </c>
      <c r="Z2407" t="s">
        <v>19</v>
      </c>
      <c r="AB2407" t="s">
        <v>19</v>
      </c>
      <c r="AC2407" t="s">
        <v>15395</v>
      </c>
      <c r="AD2407">
        <v>1</v>
      </c>
    </row>
    <row r="2408" spans="1:30" ht="28.8" hidden="1" x14ac:dyDescent="0.3">
      <c r="A2408">
        <v>2407</v>
      </c>
      <c r="B2408" s="3" t="s">
        <v>15397</v>
      </c>
      <c r="C2408" t="s">
        <v>18</v>
      </c>
      <c r="D2408" t="s">
        <v>18</v>
      </c>
      <c r="E2408" s="3" t="s">
        <v>145</v>
      </c>
      <c r="F2408" s="3" t="s">
        <v>21295</v>
      </c>
      <c r="G2408" t="s">
        <v>21348</v>
      </c>
      <c r="H2408" t="s">
        <v>21361</v>
      </c>
      <c r="I2408" s="3" t="s">
        <v>21373</v>
      </c>
      <c r="J2408" s="3" t="s">
        <v>21384</v>
      </c>
      <c r="K2408" s="12" t="s">
        <v>21432</v>
      </c>
      <c r="L2408" s="3" t="s">
        <v>21653</v>
      </c>
      <c r="N2408" s="3" t="s">
        <v>21652</v>
      </c>
      <c r="O2408" s="7" t="s">
        <v>21325</v>
      </c>
      <c r="P2408" t="s">
        <v>15396</v>
      </c>
      <c r="Q2408" t="s">
        <v>19</v>
      </c>
      <c r="R2408" s="6" t="s">
        <v>19</v>
      </c>
      <c r="T2408" s="3"/>
      <c r="U2408" s="3"/>
      <c r="W2408">
        <v>2008</v>
      </c>
      <c r="X2408" t="s">
        <v>15398</v>
      </c>
      <c r="Y2408" t="s">
        <v>19</v>
      </c>
      <c r="Z2408" t="s">
        <v>19</v>
      </c>
      <c r="AA2408" t="s">
        <v>15171</v>
      </c>
      <c r="AB2408" t="s">
        <v>19</v>
      </c>
      <c r="AC2408" t="s">
        <v>15399</v>
      </c>
      <c r="AD2408">
        <v>1</v>
      </c>
    </row>
    <row r="2409" spans="1:30" ht="43.2" hidden="1" x14ac:dyDescent="0.3">
      <c r="A2409">
        <v>2408</v>
      </c>
      <c r="B2409" s="3" t="s">
        <v>15401</v>
      </c>
      <c r="C2409" t="s">
        <v>145</v>
      </c>
      <c r="I2409"/>
      <c r="J2409"/>
      <c r="L2409"/>
      <c r="M2409"/>
      <c r="N2409"/>
      <c r="O2409" s="6" t="s">
        <v>15402</v>
      </c>
      <c r="P2409" t="s">
        <v>15400</v>
      </c>
      <c r="Q2409" t="s">
        <v>19</v>
      </c>
      <c r="R2409" s="6" t="s">
        <v>19</v>
      </c>
      <c r="S2409"/>
      <c r="T2409"/>
      <c r="U2409"/>
      <c r="W2409">
        <v>2009</v>
      </c>
      <c r="X2409" t="s">
        <v>15403</v>
      </c>
      <c r="Y2409" t="s">
        <v>19</v>
      </c>
      <c r="Z2409" t="s">
        <v>19</v>
      </c>
      <c r="AB2409" t="s">
        <v>19</v>
      </c>
      <c r="AC2409" t="s">
        <v>15404</v>
      </c>
      <c r="AD2409">
        <v>1</v>
      </c>
    </row>
    <row r="2410" spans="1:30" ht="57.6" hidden="1" x14ac:dyDescent="0.3">
      <c r="A2410">
        <v>2409</v>
      </c>
      <c r="B2410" s="3" t="s">
        <v>20306</v>
      </c>
      <c r="C2410" t="s">
        <v>145</v>
      </c>
      <c r="F2410" t="s">
        <v>146</v>
      </c>
      <c r="I2410"/>
      <c r="J2410"/>
      <c r="L2410"/>
      <c r="M2410"/>
      <c r="N2410"/>
      <c r="O2410" s="6" t="s">
        <v>20307</v>
      </c>
      <c r="P2410" t="s">
        <v>20305</v>
      </c>
      <c r="Q2410" t="s">
        <v>19</v>
      </c>
      <c r="R2410" s="6" t="s">
        <v>19</v>
      </c>
      <c r="S2410"/>
      <c r="T2410"/>
      <c r="U2410"/>
      <c r="W2410">
        <v>2009</v>
      </c>
      <c r="X2410" t="s">
        <v>20308</v>
      </c>
      <c r="Y2410" t="s">
        <v>19</v>
      </c>
      <c r="Z2410" t="s">
        <v>19</v>
      </c>
      <c r="AA2410" t="s">
        <v>20309</v>
      </c>
      <c r="AB2410" t="s">
        <v>19</v>
      </c>
      <c r="AD2410">
        <v>1</v>
      </c>
    </row>
    <row r="2411" spans="1:30" ht="57.6" hidden="1" x14ac:dyDescent="0.3">
      <c r="A2411">
        <v>2410</v>
      </c>
      <c r="B2411" s="3" t="s">
        <v>16100</v>
      </c>
      <c r="C2411" t="s">
        <v>18</v>
      </c>
      <c r="D2411" t="s">
        <v>145</v>
      </c>
      <c r="F2411" t="s">
        <v>21227</v>
      </c>
      <c r="I2411"/>
      <c r="J2411"/>
      <c r="L2411"/>
      <c r="M2411"/>
      <c r="N2411"/>
      <c r="O2411" s="7" t="s">
        <v>16101</v>
      </c>
      <c r="P2411" t="s">
        <v>16099</v>
      </c>
      <c r="Q2411" t="s">
        <v>19</v>
      </c>
      <c r="R2411" s="6" t="s">
        <v>19</v>
      </c>
      <c r="S2411"/>
      <c r="T2411"/>
      <c r="U2411"/>
      <c r="W2411">
        <v>2007</v>
      </c>
      <c r="X2411" t="s">
        <v>16102</v>
      </c>
      <c r="Y2411" t="s">
        <v>19</v>
      </c>
      <c r="Z2411" t="s">
        <v>19</v>
      </c>
      <c r="AB2411" t="s">
        <v>19</v>
      </c>
      <c r="AC2411" t="s">
        <v>16103</v>
      </c>
      <c r="AD2411">
        <v>1</v>
      </c>
    </row>
    <row r="2412" spans="1:30" ht="28.8" hidden="1" x14ac:dyDescent="0.3">
      <c r="A2412">
        <v>2411</v>
      </c>
      <c r="B2412" s="3" t="s">
        <v>15407</v>
      </c>
      <c r="C2412" t="s">
        <v>145</v>
      </c>
      <c r="I2412"/>
      <c r="J2412"/>
      <c r="L2412"/>
      <c r="M2412"/>
      <c r="N2412"/>
      <c r="O2412" s="6" t="s">
        <v>15408</v>
      </c>
      <c r="P2412" t="s">
        <v>15406</v>
      </c>
      <c r="Q2412" t="s">
        <v>19</v>
      </c>
      <c r="R2412" s="6" t="s">
        <v>19</v>
      </c>
      <c r="S2412"/>
      <c r="T2412"/>
      <c r="U2412"/>
      <c r="W2412">
        <v>2009</v>
      </c>
      <c r="X2412" t="s">
        <v>15409</v>
      </c>
      <c r="Y2412" t="s">
        <v>19</v>
      </c>
      <c r="Z2412" t="s">
        <v>19</v>
      </c>
      <c r="AB2412" t="s">
        <v>19</v>
      </c>
      <c r="AC2412" t="s">
        <v>15410</v>
      </c>
      <c r="AD2412">
        <v>1</v>
      </c>
    </row>
    <row r="2413" spans="1:30" hidden="1" x14ac:dyDescent="0.3">
      <c r="A2413">
        <v>2412</v>
      </c>
      <c r="B2413" s="3" t="s">
        <v>15412</v>
      </c>
      <c r="C2413" t="s">
        <v>145</v>
      </c>
      <c r="I2413"/>
      <c r="J2413"/>
      <c r="L2413"/>
      <c r="M2413"/>
      <c r="N2413"/>
      <c r="O2413" s="6" t="s">
        <v>15413</v>
      </c>
      <c r="P2413" t="s">
        <v>15411</v>
      </c>
      <c r="Q2413" t="s">
        <v>19</v>
      </c>
      <c r="R2413" s="6" t="s">
        <v>19</v>
      </c>
      <c r="S2413"/>
      <c r="T2413"/>
      <c r="U2413"/>
      <c r="W2413">
        <v>2009</v>
      </c>
      <c r="X2413" t="s">
        <v>15414</v>
      </c>
      <c r="Y2413" t="s">
        <v>19</v>
      </c>
      <c r="Z2413" t="s">
        <v>19</v>
      </c>
      <c r="AB2413" t="s">
        <v>19</v>
      </c>
      <c r="AC2413" t="s">
        <v>15415</v>
      </c>
      <c r="AD2413">
        <v>1</v>
      </c>
    </row>
    <row r="2414" spans="1:30" ht="28.8" hidden="1" x14ac:dyDescent="0.3">
      <c r="A2414">
        <v>2413</v>
      </c>
      <c r="B2414" s="3" t="s">
        <v>15850</v>
      </c>
      <c r="C2414" t="s">
        <v>145</v>
      </c>
      <c r="I2414"/>
      <c r="J2414"/>
      <c r="L2414"/>
      <c r="M2414"/>
      <c r="N2414"/>
      <c r="O2414" s="6" t="s">
        <v>15851</v>
      </c>
      <c r="P2414" t="s">
        <v>15849</v>
      </c>
      <c r="Q2414" t="s">
        <v>19</v>
      </c>
      <c r="R2414" s="6" t="s">
        <v>19</v>
      </c>
      <c r="S2414"/>
      <c r="T2414"/>
      <c r="U2414"/>
      <c r="W2414">
        <v>2007</v>
      </c>
      <c r="X2414" t="s">
        <v>15852</v>
      </c>
      <c r="Y2414" t="s">
        <v>19</v>
      </c>
      <c r="Z2414" t="s">
        <v>19</v>
      </c>
      <c r="AA2414" t="s">
        <v>15853</v>
      </c>
      <c r="AB2414" t="s">
        <v>19</v>
      </c>
      <c r="AC2414" t="s">
        <v>15854</v>
      </c>
      <c r="AD2414">
        <v>1</v>
      </c>
    </row>
    <row r="2415" spans="1:30" ht="43.2" hidden="1" x14ac:dyDescent="0.3">
      <c r="A2415">
        <v>2414</v>
      </c>
      <c r="B2415" s="3" t="s">
        <v>15626</v>
      </c>
      <c r="C2415" t="s">
        <v>145</v>
      </c>
      <c r="I2415"/>
      <c r="J2415"/>
      <c r="L2415"/>
      <c r="M2415"/>
      <c r="N2415"/>
      <c r="O2415" s="6" t="s">
        <v>15627</v>
      </c>
      <c r="P2415" t="s">
        <v>15457</v>
      </c>
      <c r="Q2415" t="s">
        <v>19</v>
      </c>
      <c r="R2415" s="6" t="s">
        <v>19</v>
      </c>
      <c r="S2415"/>
      <c r="T2415"/>
      <c r="U2415"/>
      <c r="W2415">
        <v>2008</v>
      </c>
      <c r="X2415" t="s">
        <v>15628</v>
      </c>
      <c r="Y2415" t="s">
        <v>19</v>
      </c>
      <c r="Z2415" t="s">
        <v>19</v>
      </c>
      <c r="AA2415" t="s">
        <v>15629</v>
      </c>
      <c r="AB2415" t="s">
        <v>19</v>
      </c>
      <c r="AC2415" t="s">
        <v>15630</v>
      </c>
      <c r="AD2415">
        <v>1</v>
      </c>
    </row>
    <row r="2416" spans="1:30" ht="28.8" hidden="1" x14ac:dyDescent="0.3">
      <c r="A2416">
        <v>2415</v>
      </c>
      <c r="B2416" s="3" t="s">
        <v>15417</v>
      </c>
      <c r="C2416" t="s">
        <v>145</v>
      </c>
      <c r="I2416"/>
      <c r="J2416"/>
      <c r="L2416"/>
      <c r="M2416"/>
      <c r="N2416"/>
      <c r="O2416" s="6" t="s">
        <v>15418</v>
      </c>
      <c r="P2416" t="s">
        <v>15416</v>
      </c>
      <c r="Q2416" t="s">
        <v>19</v>
      </c>
      <c r="R2416" s="6" t="s">
        <v>19</v>
      </c>
      <c r="S2416"/>
      <c r="T2416"/>
      <c r="U2416"/>
      <c r="W2416">
        <v>2009</v>
      </c>
      <c r="X2416" t="s">
        <v>15419</v>
      </c>
      <c r="Y2416" t="s">
        <v>19</v>
      </c>
      <c r="Z2416" t="s">
        <v>19</v>
      </c>
      <c r="AA2416" t="s">
        <v>15420</v>
      </c>
      <c r="AB2416" t="s">
        <v>19</v>
      </c>
      <c r="AC2416" t="s">
        <v>15421</v>
      </c>
      <c r="AD2416">
        <v>1</v>
      </c>
    </row>
    <row r="2417" spans="1:30" ht="28.8" hidden="1" x14ac:dyDescent="0.3">
      <c r="A2417">
        <v>2416</v>
      </c>
      <c r="B2417" s="3" t="s">
        <v>15423</v>
      </c>
      <c r="C2417" t="s">
        <v>18</v>
      </c>
      <c r="D2417" t="s">
        <v>145</v>
      </c>
      <c r="F2417" t="s">
        <v>21297</v>
      </c>
      <c r="I2417"/>
      <c r="J2417"/>
      <c r="L2417"/>
      <c r="M2417"/>
      <c r="N2417"/>
      <c r="O2417" s="7" t="s">
        <v>15424</v>
      </c>
      <c r="P2417" t="s">
        <v>15422</v>
      </c>
      <c r="Q2417" t="s">
        <v>19</v>
      </c>
      <c r="R2417" s="6" t="s">
        <v>19</v>
      </c>
      <c r="S2417"/>
      <c r="T2417"/>
      <c r="U2417"/>
      <c r="W2417">
        <v>2009</v>
      </c>
      <c r="X2417" t="s">
        <v>15425</v>
      </c>
      <c r="Y2417" t="s">
        <v>19</v>
      </c>
      <c r="Z2417" t="s">
        <v>19</v>
      </c>
      <c r="AA2417" t="s">
        <v>15426</v>
      </c>
      <c r="AB2417" t="s">
        <v>19</v>
      </c>
      <c r="AC2417" t="s">
        <v>15427</v>
      </c>
      <c r="AD2417">
        <v>1</v>
      </c>
    </row>
    <row r="2418" spans="1:30" ht="43.2" hidden="1" x14ac:dyDescent="0.3">
      <c r="A2418">
        <v>2417</v>
      </c>
      <c r="B2418" s="3" t="s">
        <v>15252</v>
      </c>
      <c r="C2418" t="s">
        <v>18</v>
      </c>
      <c r="D2418" t="s">
        <v>145</v>
      </c>
      <c r="F2418" t="s">
        <v>21295</v>
      </c>
      <c r="I2418"/>
      <c r="J2418"/>
      <c r="L2418"/>
      <c r="M2418"/>
      <c r="N2418"/>
      <c r="O2418" s="7" t="s">
        <v>15253</v>
      </c>
      <c r="P2418" t="s">
        <v>15251</v>
      </c>
      <c r="Q2418" t="s">
        <v>19</v>
      </c>
      <c r="R2418" s="6" t="s">
        <v>19</v>
      </c>
      <c r="S2418"/>
      <c r="T2418"/>
      <c r="U2418"/>
      <c r="W2418">
        <v>2009</v>
      </c>
      <c r="X2418" t="s">
        <v>15254</v>
      </c>
      <c r="Y2418" t="s">
        <v>19</v>
      </c>
      <c r="Z2418" t="s">
        <v>19</v>
      </c>
      <c r="AA2418" t="s">
        <v>15255</v>
      </c>
      <c r="AB2418" t="s">
        <v>19</v>
      </c>
      <c r="AC2418" t="s">
        <v>15256</v>
      </c>
      <c r="AD2418">
        <v>1</v>
      </c>
    </row>
    <row r="2419" spans="1:30" ht="28.8" hidden="1" x14ac:dyDescent="0.3">
      <c r="A2419">
        <v>2418</v>
      </c>
      <c r="B2419" s="3" t="s">
        <v>15429</v>
      </c>
      <c r="C2419" t="s">
        <v>145</v>
      </c>
      <c r="I2419"/>
      <c r="J2419"/>
      <c r="L2419"/>
      <c r="M2419"/>
      <c r="N2419"/>
      <c r="O2419" s="6" t="s">
        <v>15430</v>
      </c>
      <c r="P2419" t="s">
        <v>15428</v>
      </c>
      <c r="Q2419" t="s">
        <v>19</v>
      </c>
      <c r="R2419" s="6" t="s">
        <v>19</v>
      </c>
      <c r="S2419"/>
      <c r="T2419"/>
      <c r="U2419"/>
      <c r="W2419">
        <v>2008</v>
      </c>
      <c r="X2419" t="s">
        <v>15431</v>
      </c>
      <c r="Y2419" t="s">
        <v>19</v>
      </c>
      <c r="Z2419" t="s">
        <v>19</v>
      </c>
      <c r="AA2419" t="s">
        <v>15432</v>
      </c>
      <c r="AB2419" t="s">
        <v>19</v>
      </c>
      <c r="AC2419" t="s">
        <v>15433</v>
      </c>
      <c r="AD2419">
        <v>1</v>
      </c>
    </row>
    <row r="2420" spans="1:30" hidden="1" x14ac:dyDescent="0.3">
      <c r="A2420">
        <v>2419</v>
      </c>
      <c r="B2420" s="3" t="s">
        <v>15856</v>
      </c>
      <c r="C2420" t="s">
        <v>145</v>
      </c>
      <c r="I2420"/>
      <c r="J2420"/>
      <c r="L2420"/>
      <c r="M2420"/>
      <c r="N2420"/>
      <c r="O2420" s="6" t="s">
        <v>15857</v>
      </c>
      <c r="P2420" t="s">
        <v>15855</v>
      </c>
      <c r="Q2420" t="s">
        <v>19</v>
      </c>
      <c r="R2420" s="6" t="s">
        <v>19</v>
      </c>
      <c r="S2420"/>
      <c r="T2420"/>
      <c r="U2420"/>
      <c r="W2420">
        <v>2007</v>
      </c>
      <c r="X2420" t="s">
        <v>15858</v>
      </c>
      <c r="Y2420" t="s">
        <v>19</v>
      </c>
      <c r="Z2420" t="s">
        <v>19</v>
      </c>
      <c r="AA2420" t="s">
        <v>15859</v>
      </c>
      <c r="AB2420" t="s">
        <v>19</v>
      </c>
      <c r="AC2420" t="s">
        <v>15860</v>
      </c>
      <c r="AD2420">
        <v>1</v>
      </c>
    </row>
    <row r="2421" spans="1:30" ht="43.2" hidden="1" x14ac:dyDescent="0.3">
      <c r="A2421">
        <v>2420</v>
      </c>
      <c r="B2421" s="3" t="s">
        <v>20311</v>
      </c>
      <c r="C2421" t="s">
        <v>145</v>
      </c>
      <c r="I2421"/>
      <c r="J2421"/>
      <c r="L2421"/>
      <c r="M2421"/>
      <c r="N2421"/>
      <c r="O2421" s="6" t="s">
        <v>20312</v>
      </c>
      <c r="P2421" t="s">
        <v>20310</v>
      </c>
      <c r="Q2421" t="s">
        <v>19</v>
      </c>
      <c r="R2421" s="6" t="s">
        <v>19</v>
      </c>
      <c r="S2421"/>
      <c r="T2421"/>
      <c r="U2421"/>
      <c r="W2421">
        <v>2008</v>
      </c>
      <c r="X2421" t="s">
        <v>20313</v>
      </c>
      <c r="Y2421" t="s">
        <v>19</v>
      </c>
      <c r="Z2421" t="s">
        <v>19</v>
      </c>
      <c r="AA2421" t="s">
        <v>20314</v>
      </c>
      <c r="AB2421" t="s">
        <v>19</v>
      </c>
      <c r="AD2421">
        <v>1</v>
      </c>
    </row>
    <row r="2422" spans="1:30" ht="28.8" hidden="1" x14ac:dyDescent="0.3">
      <c r="A2422">
        <v>2421</v>
      </c>
      <c r="B2422" s="3" t="s">
        <v>15862</v>
      </c>
      <c r="C2422" t="s">
        <v>145</v>
      </c>
      <c r="I2422"/>
      <c r="J2422"/>
      <c r="L2422"/>
      <c r="M2422"/>
      <c r="N2422"/>
      <c r="O2422" s="6" t="s">
        <v>15863</v>
      </c>
      <c r="P2422" t="s">
        <v>15861</v>
      </c>
      <c r="Q2422" t="s">
        <v>19</v>
      </c>
      <c r="R2422" s="6" t="s">
        <v>19</v>
      </c>
      <c r="S2422"/>
      <c r="T2422"/>
      <c r="U2422"/>
      <c r="W2422">
        <v>2007</v>
      </c>
      <c r="X2422" t="s">
        <v>15864</v>
      </c>
      <c r="Y2422" t="s">
        <v>19</v>
      </c>
      <c r="Z2422" t="s">
        <v>19</v>
      </c>
      <c r="AB2422" t="s">
        <v>19</v>
      </c>
      <c r="AC2422" t="s">
        <v>15865</v>
      </c>
      <c r="AD2422">
        <v>1</v>
      </c>
    </row>
    <row r="2423" spans="1:30" ht="43.2" hidden="1" x14ac:dyDescent="0.3">
      <c r="A2423">
        <v>2422</v>
      </c>
      <c r="B2423" s="3" t="s">
        <v>15632</v>
      </c>
      <c r="C2423" t="s">
        <v>145</v>
      </c>
      <c r="I2423"/>
      <c r="J2423"/>
      <c r="L2423"/>
      <c r="M2423"/>
      <c r="N2423"/>
      <c r="O2423" s="6" t="s">
        <v>15633</v>
      </c>
      <c r="P2423" t="s">
        <v>15631</v>
      </c>
      <c r="Q2423" t="s">
        <v>19</v>
      </c>
      <c r="R2423" s="6" t="s">
        <v>19</v>
      </c>
      <c r="S2423"/>
      <c r="T2423"/>
      <c r="U2423"/>
      <c r="W2423">
        <v>2008</v>
      </c>
      <c r="X2423" t="s">
        <v>15634</v>
      </c>
      <c r="Y2423" t="s">
        <v>19</v>
      </c>
      <c r="Z2423" t="s">
        <v>19</v>
      </c>
      <c r="AA2423" t="s">
        <v>15635</v>
      </c>
      <c r="AB2423" t="s">
        <v>19</v>
      </c>
      <c r="AC2423" t="s">
        <v>15636</v>
      </c>
      <c r="AD2423">
        <v>1</v>
      </c>
    </row>
    <row r="2424" spans="1:30" hidden="1" x14ac:dyDescent="0.3">
      <c r="A2424">
        <v>2423</v>
      </c>
      <c r="B2424" s="3" t="s">
        <v>15258</v>
      </c>
      <c r="C2424" t="s">
        <v>145</v>
      </c>
      <c r="I2424"/>
      <c r="J2424"/>
      <c r="L2424"/>
      <c r="M2424"/>
      <c r="N2424"/>
      <c r="O2424" s="6" t="s">
        <v>15259</v>
      </c>
      <c r="P2424" t="s">
        <v>15257</v>
      </c>
      <c r="Q2424" t="s">
        <v>19</v>
      </c>
      <c r="R2424" s="6" t="s">
        <v>19</v>
      </c>
      <c r="S2424"/>
      <c r="T2424"/>
      <c r="U2424"/>
      <c r="W2424">
        <v>2009</v>
      </c>
      <c r="X2424" t="s">
        <v>15260</v>
      </c>
      <c r="Y2424" t="s">
        <v>19</v>
      </c>
      <c r="Z2424" t="s">
        <v>19</v>
      </c>
      <c r="AA2424" t="s">
        <v>15261</v>
      </c>
      <c r="AB2424" t="s">
        <v>19</v>
      </c>
      <c r="AD2424">
        <v>1</v>
      </c>
    </row>
    <row r="2425" spans="1:30" ht="28.8" hidden="1" x14ac:dyDescent="0.3">
      <c r="A2425">
        <v>2424</v>
      </c>
      <c r="B2425" s="3" t="s">
        <v>20316</v>
      </c>
      <c r="C2425" t="s">
        <v>145</v>
      </c>
      <c r="F2425" t="s">
        <v>146</v>
      </c>
      <c r="I2425"/>
      <c r="J2425"/>
      <c r="L2425"/>
      <c r="M2425"/>
      <c r="N2425"/>
      <c r="O2425" s="6" t="s">
        <v>20317</v>
      </c>
      <c r="P2425" t="s">
        <v>20315</v>
      </c>
      <c r="Q2425" t="s">
        <v>19</v>
      </c>
      <c r="R2425" s="6" t="s">
        <v>19</v>
      </c>
      <c r="S2425"/>
      <c r="T2425"/>
      <c r="U2425"/>
      <c r="W2425">
        <v>2009</v>
      </c>
      <c r="X2425" t="s">
        <v>20318</v>
      </c>
      <c r="Y2425" t="s">
        <v>19</v>
      </c>
      <c r="Z2425" t="s">
        <v>19</v>
      </c>
      <c r="AA2425" t="s">
        <v>20319</v>
      </c>
      <c r="AB2425" t="s">
        <v>19</v>
      </c>
      <c r="AD2425">
        <v>1</v>
      </c>
    </row>
    <row r="2426" spans="1:30" ht="28.8" hidden="1" x14ac:dyDescent="0.3">
      <c r="A2426">
        <v>2425</v>
      </c>
      <c r="B2426" s="3" t="s">
        <v>16104</v>
      </c>
      <c r="C2426" t="s">
        <v>145</v>
      </c>
      <c r="I2426"/>
      <c r="J2426"/>
      <c r="L2426"/>
      <c r="M2426"/>
      <c r="N2426"/>
      <c r="O2426" s="6" t="s">
        <v>16105</v>
      </c>
      <c r="P2426" t="s">
        <v>4660</v>
      </c>
      <c r="Q2426" t="s">
        <v>19</v>
      </c>
      <c r="R2426" s="6" t="s">
        <v>19</v>
      </c>
      <c r="S2426"/>
      <c r="T2426"/>
      <c r="U2426"/>
      <c r="W2426">
        <v>2007</v>
      </c>
      <c r="X2426" t="s">
        <v>16106</v>
      </c>
      <c r="Y2426" t="s">
        <v>19</v>
      </c>
      <c r="Z2426" t="s">
        <v>19</v>
      </c>
      <c r="AB2426" t="s">
        <v>19</v>
      </c>
      <c r="AC2426" t="s">
        <v>16107</v>
      </c>
      <c r="AD2426">
        <v>1</v>
      </c>
    </row>
    <row r="2427" spans="1:30" hidden="1" x14ac:dyDescent="0.3">
      <c r="A2427">
        <v>2426</v>
      </c>
      <c r="B2427" s="3" t="s">
        <v>20321</v>
      </c>
      <c r="C2427" t="s">
        <v>145</v>
      </c>
      <c r="I2427"/>
      <c r="J2427"/>
      <c r="L2427"/>
      <c r="M2427"/>
      <c r="N2427"/>
      <c r="O2427" s="6" t="s">
        <v>20322</v>
      </c>
      <c r="P2427" t="s">
        <v>20320</v>
      </c>
      <c r="Q2427" t="s">
        <v>19</v>
      </c>
      <c r="R2427" s="6" t="s">
        <v>19</v>
      </c>
      <c r="S2427"/>
      <c r="T2427"/>
      <c r="U2427"/>
      <c r="W2427">
        <v>2009</v>
      </c>
      <c r="X2427" t="s">
        <v>20323</v>
      </c>
      <c r="Y2427" t="s">
        <v>19</v>
      </c>
      <c r="Z2427" t="s">
        <v>19</v>
      </c>
      <c r="AA2427" t="s">
        <v>20324</v>
      </c>
      <c r="AB2427" t="s">
        <v>19</v>
      </c>
      <c r="AC2427" t="s">
        <v>20325</v>
      </c>
      <c r="AD2427">
        <v>1</v>
      </c>
    </row>
    <row r="2428" spans="1:30" ht="28.8" hidden="1" x14ac:dyDescent="0.3">
      <c r="A2428">
        <v>2427</v>
      </c>
      <c r="B2428" s="3" t="s">
        <v>15263</v>
      </c>
      <c r="C2428" t="s">
        <v>145</v>
      </c>
      <c r="I2428"/>
      <c r="J2428"/>
      <c r="L2428"/>
      <c r="M2428"/>
      <c r="N2428"/>
      <c r="O2428" s="6" t="s">
        <v>15264</v>
      </c>
      <c r="P2428" t="s">
        <v>15262</v>
      </c>
      <c r="Q2428" t="s">
        <v>19</v>
      </c>
      <c r="R2428" s="6" t="s">
        <v>19</v>
      </c>
      <c r="S2428"/>
      <c r="T2428"/>
      <c r="U2428"/>
      <c r="W2428">
        <v>2009</v>
      </c>
      <c r="X2428" t="s">
        <v>15265</v>
      </c>
      <c r="Y2428" t="s">
        <v>19</v>
      </c>
      <c r="Z2428" t="s">
        <v>19</v>
      </c>
      <c r="AB2428" t="s">
        <v>19</v>
      </c>
      <c r="AC2428" t="s">
        <v>15266</v>
      </c>
      <c r="AD2428">
        <v>1</v>
      </c>
    </row>
    <row r="2429" spans="1:30" ht="43.2" hidden="1" x14ac:dyDescent="0.3">
      <c r="A2429">
        <v>2428</v>
      </c>
      <c r="B2429" s="3" t="s">
        <v>15435</v>
      </c>
      <c r="C2429" t="s">
        <v>145</v>
      </c>
      <c r="I2429"/>
      <c r="J2429"/>
      <c r="L2429"/>
      <c r="M2429"/>
      <c r="N2429"/>
      <c r="O2429" s="6" t="s">
        <v>15436</v>
      </c>
      <c r="P2429" t="s">
        <v>15434</v>
      </c>
      <c r="Q2429" t="s">
        <v>19</v>
      </c>
      <c r="R2429" s="6" t="s">
        <v>19</v>
      </c>
      <c r="S2429"/>
      <c r="T2429"/>
      <c r="U2429"/>
      <c r="W2429">
        <v>2009</v>
      </c>
      <c r="X2429" t="s">
        <v>15437</v>
      </c>
      <c r="Y2429" t="s">
        <v>19</v>
      </c>
      <c r="Z2429" t="s">
        <v>19</v>
      </c>
      <c r="AB2429" t="s">
        <v>19</v>
      </c>
      <c r="AC2429" t="s">
        <v>15438</v>
      </c>
      <c r="AD2429">
        <v>1</v>
      </c>
    </row>
    <row r="2430" spans="1:30" ht="28.8" hidden="1" x14ac:dyDescent="0.3">
      <c r="A2430">
        <v>2429</v>
      </c>
      <c r="B2430" s="3" t="s">
        <v>15638</v>
      </c>
      <c r="C2430" t="s">
        <v>145</v>
      </c>
      <c r="I2430"/>
      <c r="J2430"/>
      <c r="L2430"/>
      <c r="M2430"/>
      <c r="N2430"/>
      <c r="O2430" s="6" t="s">
        <v>15639</v>
      </c>
      <c r="P2430" t="s">
        <v>15637</v>
      </c>
      <c r="Q2430" t="s">
        <v>19</v>
      </c>
      <c r="R2430" s="6" t="s">
        <v>19</v>
      </c>
      <c r="S2430"/>
      <c r="T2430"/>
      <c r="U2430"/>
      <c r="W2430">
        <v>2008</v>
      </c>
      <c r="X2430" t="s">
        <v>15640</v>
      </c>
      <c r="Y2430" t="s">
        <v>19</v>
      </c>
      <c r="Z2430" t="s">
        <v>19</v>
      </c>
      <c r="AB2430" t="s">
        <v>19</v>
      </c>
      <c r="AC2430" t="s">
        <v>15641</v>
      </c>
      <c r="AD2430">
        <v>1</v>
      </c>
    </row>
    <row r="2431" spans="1:30" hidden="1" x14ac:dyDescent="0.3">
      <c r="A2431">
        <v>2430</v>
      </c>
      <c r="B2431" s="3" t="s">
        <v>15867</v>
      </c>
      <c r="C2431" t="s">
        <v>145</v>
      </c>
      <c r="I2431"/>
      <c r="J2431"/>
      <c r="L2431"/>
      <c r="M2431"/>
      <c r="N2431"/>
      <c r="O2431" s="6" t="s">
        <v>15868</v>
      </c>
      <c r="P2431" t="s">
        <v>15866</v>
      </c>
      <c r="Q2431" t="s">
        <v>19</v>
      </c>
      <c r="R2431" s="6" t="s">
        <v>19</v>
      </c>
      <c r="S2431"/>
      <c r="T2431"/>
      <c r="U2431"/>
      <c r="W2431">
        <v>2007</v>
      </c>
      <c r="X2431" t="s">
        <v>15869</v>
      </c>
      <c r="Y2431" t="s">
        <v>19</v>
      </c>
      <c r="Z2431" t="s">
        <v>19</v>
      </c>
      <c r="AA2431" t="s">
        <v>15870</v>
      </c>
      <c r="AB2431" t="s">
        <v>19</v>
      </c>
      <c r="AC2431" t="s">
        <v>15871</v>
      </c>
      <c r="AD2431">
        <v>1</v>
      </c>
    </row>
    <row r="2432" spans="1:30" ht="28.8" hidden="1" x14ac:dyDescent="0.3">
      <c r="A2432">
        <v>2431</v>
      </c>
      <c r="B2432" s="3" t="s">
        <v>15440</v>
      </c>
      <c r="C2432" t="s">
        <v>145</v>
      </c>
      <c r="I2432"/>
      <c r="J2432"/>
      <c r="L2432"/>
      <c r="M2432"/>
      <c r="N2432"/>
      <c r="O2432" s="6" t="s">
        <v>15441</v>
      </c>
      <c r="P2432" t="s">
        <v>15439</v>
      </c>
      <c r="Q2432" t="s">
        <v>19</v>
      </c>
      <c r="R2432" s="6" t="s">
        <v>19</v>
      </c>
      <c r="S2432"/>
      <c r="T2432"/>
      <c r="U2432"/>
      <c r="W2432">
        <v>2008</v>
      </c>
      <c r="X2432" t="s">
        <v>15442</v>
      </c>
      <c r="Y2432" t="s">
        <v>19</v>
      </c>
      <c r="Z2432" t="s">
        <v>19</v>
      </c>
      <c r="AA2432" t="s">
        <v>15443</v>
      </c>
      <c r="AB2432" t="s">
        <v>19</v>
      </c>
      <c r="AC2432" t="s">
        <v>15444</v>
      </c>
      <c r="AD2432">
        <v>1</v>
      </c>
    </row>
    <row r="2433" spans="1:30" ht="43.2" hidden="1" x14ac:dyDescent="0.3">
      <c r="A2433">
        <v>2432</v>
      </c>
      <c r="B2433" s="3" t="s">
        <v>15643</v>
      </c>
      <c r="C2433" t="s">
        <v>145</v>
      </c>
      <c r="I2433"/>
      <c r="J2433"/>
      <c r="L2433"/>
      <c r="M2433"/>
      <c r="N2433"/>
      <c r="O2433" s="6" t="s">
        <v>15644</v>
      </c>
      <c r="P2433" t="s">
        <v>15642</v>
      </c>
      <c r="Q2433" t="s">
        <v>19</v>
      </c>
      <c r="R2433" s="6" t="s">
        <v>19</v>
      </c>
      <c r="S2433"/>
      <c r="T2433"/>
      <c r="U2433"/>
      <c r="W2433">
        <v>2008</v>
      </c>
      <c r="X2433" t="s">
        <v>15645</v>
      </c>
      <c r="Y2433" t="s">
        <v>19</v>
      </c>
      <c r="Z2433" t="s">
        <v>19</v>
      </c>
      <c r="AA2433" t="s">
        <v>15156</v>
      </c>
      <c r="AB2433" t="s">
        <v>19</v>
      </c>
      <c r="AC2433" t="s">
        <v>15646</v>
      </c>
      <c r="AD2433">
        <v>1</v>
      </c>
    </row>
    <row r="2434" spans="1:30" ht="28.8" hidden="1" x14ac:dyDescent="0.3">
      <c r="A2434">
        <v>2433</v>
      </c>
      <c r="B2434" s="3" t="s">
        <v>15648</v>
      </c>
      <c r="C2434" t="s">
        <v>145</v>
      </c>
      <c r="F2434" t="s">
        <v>21226</v>
      </c>
      <c r="I2434"/>
      <c r="J2434"/>
      <c r="L2434"/>
      <c r="M2434"/>
      <c r="N2434"/>
      <c r="O2434" s="6" t="s">
        <v>15649</v>
      </c>
      <c r="P2434" t="s">
        <v>15647</v>
      </c>
      <c r="Q2434" t="s">
        <v>19</v>
      </c>
      <c r="R2434" s="6" t="s">
        <v>19</v>
      </c>
      <c r="S2434"/>
      <c r="T2434"/>
      <c r="U2434"/>
      <c r="W2434">
        <v>2008</v>
      </c>
      <c r="X2434" t="s">
        <v>15650</v>
      </c>
      <c r="Y2434" t="s">
        <v>19</v>
      </c>
      <c r="Z2434" t="s">
        <v>19</v>
      </c>
      <c r="AA2434" t="s">
        <v>15651</v>
      </c>
      <c r="AB2434" t="s">
        <v>19</v>
      </c>
      <c r="AC2434" t="s">
        <v>15652</v>
      </c>
      <c r="AD2434">
        <v>1</v>
      </c>
    </row>
    <row r="2435" spans="1:30" hidden="1" x14ac:dyDescent="0.3">
      <c r="A2435">
        <v>2434</v>
      </c>
      <c r="B2435" s="3" t="s">
        <v>20327</v>
      </c>
      <c r="C2435" t="s">
        <v>18</v>
      </c>
      <c r="D2435" t="s">
        <v>145</v>
      </c>
      <c r="F2435" t="s">
        <v>622</v>
      </c>
      <c r="I2435"/>
      <c r="J2435"/>
      <c r="L2435"/>
      <c r="M2435"/>
      <c r="N2435"/>
      <c r="O2435" s="7" t="s">
        <v>20328</v>
      </c>
      <c r="P2435" t="s">
        <v>20326</v>
      </c>
      <c r="Q2435" t="s">
        <v>19</v>
      </c>
      <c r="R2435" s="6" t="s">
        <v>19</v>
      </c>
      <c r="S2435"/>
      <c r="T2435"/>
      <c r="U2435"/>
      <c r="W2435">
        <v>2008</v>
      </c>
      <c r="X2435" t="s">
        <v>20329</v>
      </c>
      <c r="Y2435" t="s">
        <v>19</v>
      </c>
      <c r="Z2435" t="s">
        <v>19</v>
      </c>
      <c r="AA2435" t="s">
        <v>20330</v>
      </c>
      <c r="AB2435" t="s">
        <v>19</v>
      </c>
      <c r="AD2435">
        <v>1</v>
      </c>
    </row>
    <row r="2436" spans="1:30" ht="28.8" hidden="1" x14ac:dyDescent="0.3">
      <c r="A2436">
        <v>2435</v>
      </c>
      <c r="B2436" s="3" t="s">
        <v>16115</v>
      </c>
      <c r="C2436" t="s">
        <v>18</v>
      </c>
      <c r="D2436" t="s">
        <v>145</v>
      </c>
      <c r="F2436" t="s">
        <v>19390</v>
      </c>
      <c r="I2436"/>
      <c r="J2436"/>
      <c r="L2436"/>
      <c r="M2436"/>
      <c r="N2436"/>
      <c r="O2436" s="7" t="s">
        <v>16116</v>
      </c>
      <c r="P2436" t="s">
        <v>16114</v>
      </c>
      <c r="Q2436" t="s">
        <v>19</v>
      </c>
      <c r="R2436" s="6" t="s">
        <v>19</v>
      </c>
      <c r="S2436"/>
      <c r="T2436"/>
      <c r="U2436"/>
      <c r="W2436">
        <v>2007</v>
      </c>
      <c r="X2436" t="s">
        <v>16117</v>
      </c>
      <c r="Y2436" t="s">
        <v>19</v>
      </c>
      <c r="Z2436" t="s">
        <v>19</v>
      </c>
      <c r="AA2436" t="s">
        <v>16118</v>
      </c>
      <c r="AB2436" t="s">
        <v>19</v>
      </c>
      <c r="AC2436" t="s">
        <v>16119</v>
      </c>
      <c r="AD2436">
        <v>1</v>
      </c>
    </row>
    <row r="2437" spans="1:30" ht="28.8" hidden="1" x14ac:dyDescent="0.3">
      <c r="A2437">
        <v>2436</v>
      </c>
      <c r="B2437" s="3" t="s">
        <v>15446</v>
      </c>
      <c r="C2437" t="s">
        <v>145</v>
      </c>
      <c r="I2437"/>
      <c r="J2437"/>
      <c r="L2437"/>
      <c r="M2437"/>
      <c r="N2437"/>
      <c r="O2437" s="6" t="s">
        <v>15447</v>
      </c>
      <c r="P2437" t="s">
        <v>15445</v>
      </c>
      <c r="Q2437" t="s">
        <v>19</v>
      </c>
      <c r="R2437" s="6" t="s">
        <v>19</v>
      </c>
      <c r="S2437"/>
      <c r="T2437"/>
      <c r="U2437"/>
      <c r="W2437">
        <v>2008</v>
      </c>
      <c r="X2437" t="s">
        <v>15448</v>
      </c>
      <c r="Y2437" t="s">
        <v>19</v>
      </c>
      <c r="Z2437" t="s">
        <v>19</v>
      </c>
      <c r="AA2437" t="s">
        <v>15449</v>
      </c>
      <c r="AB2437" t="s">
        <v>19</v>
      </c>
      <c r="AC2437" t="s">
        <v>15450</v>
      </c>
      <c r="AD2437">
        <v>1</v>
      </c>
    </row>
    <row r="2438" spans="1:30" ht="28.8" hidden="1" x14ac:dyDescent="0.3">
      <c r="A2438">
        <v>2437</v>
      </c>
      <c r="B2438" s="3" t="s">
        <v>15267</v>
      </c>
      <c r="C2438" t="s">
        <v>145</v>
      </c>
      <c r="I2438"/>
      <c r="J2438"/>
      <c r="L2438"/>
      <c r="M2438"/>
      <c r="N2438"/>
      <c r="O2438" s="6" t="s">
        <v>15268</v>
      </c>
      <c r="P2438" t="s">
        <v>14407</v>
      </c>
      <c r="Q2438" t="s">
        <v>19</v>
      </c>
      <c r="R2438" s="6" t="s">
        <v>19</v>
      </c>
      <c r="S2438"/>
      <c r="T2438"/>
      <c r="U2438"/>
      <c r="W2438">
        <v>2009</v>
      </c>
      <c r="X2438" t="s">
        <v>15269</v>
      </c>
      <c r="Y2438" t="s">
        <v>19</v>
      </c>
      <c r="Z2438" t="s">
        <v>19</v>
      </c>
      <c r="AA2438" t="s">
        <v>15171</v>
      </c>
      <c r="AB2438" t="s">
        <v>19</v>
      </c>
      <c r="AC2438" t="s">
        <v>15270</v>
      </c>
      <c r="AD2438">
        <v>1</v>
      </c>
    </row>
    <row r="2439" spans="1:30" ht="28.8" hidden="1" x14ac:dyDescent="0.3">
      <c r="A2439">
        <v>2438</v>
      </c>
      <c r="B2439" s="3" t="s">
        <v>15873</v>
      </c>
      <c r="C2439" t="s">
        <v>145</v>
      </c>
      <c r="I2439"/>
      <c r="J2439"/>
      <c r="L2439"/>
      <c r="M2439"/>
      <c r="N2439"/>
      <c r="O2439" s="6" t="s">
        <v>15874</v>
      </c>
      <c r="P2439" t="s">
        <v>15872</v>
      </c>
      <c r="Q2439" t="s">
        <v>19</v>
      </c>
      <c r="R2439" s="6" t="s">
        <v>19</v>
      </c>
      <c r="S2439"/>
      <c r="T2439"/>
      <c r="U2439"/>
      <c r="W2439">
        <v>2007</v>
      </c>
      <c r="X2439" t="s">
        <v>15875</v>
      </c>
      <c r="Y2439" t="s">
        <v>19</v>
      </c>
      <c r="Z2439" t="s">
        <v>19</v>
      </c>
      <c r="AA2439" t="s">
        <v>15876</v>
      </c>
      <c r="AB2439" t="s">
        <v>19</v>
      </c>
      <c r="AC2439" t="s">
        <v>15877</v>
      </c>
      <c r="AD2439">
        <v>1</v>
      </c>
    </row>
    <row r="2440" spans="1:30" ht="28.8" hidden="1" x14ac:dyDescent="0.3">
      <c r="A2440">
        <v>2439</v>
      </c>
      <c r="B2440" s="3" t="s">
        <v>15879</v>
      </c>
      <c r="C2440" t="s">
        <v>145</v>
      </c>
      <c r="I2440"/>
      <c r="J2440"/>
      <c r="L2440"/>
      <c r="M2440"/>
      <c r="N2440"/>
      <c r="O2440" s="6" t="s">
        <v>15880</v>
      </c>
      <c r="P2440" t="s">
        <v>15878</v>
      </c>
      <c r="Q2440" t="s">
        <v>19</v>
      </c>
      <c r="R2440" s="6" t="s">
        <v>19</v>
      </c>
      <c r="S2440"/>
      <c r="T2440"/>
      <c r="U2440"/>
      <c r="W2440">
        <v>2007</v>
      </c>
      <c r="X2440" t="s">
        <v>15881</v>
      </c>
      <c r="Y2440" t="s">
        <v>19</v>
      </c>
      <c r="Z2440" t="s">
        <v>19</v>
      </c>
      <c r="AA2440" t="s">
        <v>15882</v>
      </c>
      <c r="AB2440" t="s">
        <v>19</v>
      </c>
      <c r="AC2440" t="s">
        <v>15883</v>
      </c>
      <c r="AD2440">
        <v>1</v>
      </c>
    </row>
    <row r="2441" spans="1:30" ht="43.2" hidden="1" x14ac:dyDescent="0.3">
      <c r="A2441">
        <v>2440</v>
      </c>
      <c r="B2441" s="3" t="s">
        <v>15452</v>
      </c>
      <c r="C2441" t="s">
        <v>145</v>
      </c>
      <c r="I2441"/>
      <c r="J2441"/>
      <c r="L2441"/>
      <c r="M2441"/>
      <c r="N2441"/>
      <c r="O2441" s="6" t="s">
        <v>15453</v>
      </c>
      <c r="P2441" t="s">
        <v>15451</v>
      </c>
      <c r="Q2441" t="s">
        <v>19</v>
      </c>
      <c r="R2441" s="6" t="s">
        <v>19</v>
      </c>
      <c r="S2441"/>
      <c r="T2441"/>
      <c r="U2441"/>
      <c r="W2441">
        <v>2009</v>
      </c>
      <c r="X2441" t="s">
        <v>15454</v>
      </c>
      <c r="Y2441" t="s">
        <v>19</v>
      </c>
      <c r="Z2441" t="s">
        <v>19</v>
      </c>
      <c r="AA2441" t="s">
        <v>15455</v>
      </c>
      <c r="AB2441" t="s">
        <v>19</v>
      </c>
      <c r="AC2441" t="s">
        <v>15456</v>
      </c>
      <c r="AD2441">
        <v>1</v>
      </c>
    </row>
    <row r="2442" spans="1:30" ht="28.8" hidden="1" x14ac:dyDescent="0.3">
      <c r="A2442">
        <v>2441</v>
      </c>
      <c r="B2442" s="3" t="s">
        <v>15884</v>
      </c>
      <c r="C2442" t="s">
        <v>145</v>
      </c>
      <c r="I2442"/>
      <c r="J2442"/>
      <c r="L2442"/>
      <c r="M2442"/>
      <c r="N2442"/>
      <c r="O2442" s="6" t="s">
        <v>15885</v>
      </c>
      <c r="P2442" t="s">
        <v>15103</v>
      </c>
      <c r="Q2442" t="s">
        <v>19</v>
      </c>
      <c r="R2442" s="6" t="s">
        <v>19</v>
      </c>
      <c r="S2442"/>
      <c r="T2442"/>
      <c r="U2442"/>
      <c r="W2442">
        <v>2007</v>
      </c>
      <c r="X2442" t="s">
        <v>15886</v>
      </c>
      <c r="Y2442" t="s">
        <v>19</v>
      </c>
      <c r="Z2442" t="s">
        <v>19</v>
      </c>
      <c r="AA2442" t="s">
        <v>15887</v>
      </c>
      <c r="AB2442" t="s">
        <v>19</v>
      </c>
      <c r="AC2442" t="s">
        <v>15888</v>
      </c>
      <c r="AD2442">
        <v>1</v>
      </c>
    </row>
    <row r="2443" spans="1:30" ht="28.8" hidden="1" x14ac:dyDescent="0.3">
      <c r="A2443">
        <v>2442</v>
      </c>
      <c r="B2443" s="3" t="s">
        <v>3086</v>
      </c>
      <c r="C2443" t="s">
        <v>145</v>
      </c>
      <c r="I2443"/>
      <c r="J2443"/>
      <c r="L2443"/>
      <c r="M2443"/>
      <c r="N2443"/>
      <c r="O2443" s="6" t="s">
        <v>3087</v>
      </c>
      <c r="P2443" t="s">
        <v>15653</v>
      </c>
      <c r="Q2443" t="s">
        <v>19</v>
      </c>
      <c r="R2443" s="6" t="s">
        <v>19</v>
      </c>
      <c r="S2443"/>
      <c r="T2443"/>
      <c r="U2443"/>
      <c r="W2443">
        <v>2009</v>
      </c>
      <c r="X2443" t="s">
        <v>3088</v>
      </c>
      <c r="Y2443" t="s">
        <v>19</v>
      </c>
      <c r="Z2443" t="s">
        <v>19</v>
      </c>
      <c r="AA2443" t="s">
        <v>19628</v>
      </c>
      <c r="AB2443" t="s">
        <v>19</v>
      </c>
      <c r="AC2443" t="s">
        <v>3089</v>
      </c>
      <c r="AD2443">
        <v>1</v>
      </c>
    </row>
    <row r="2444" spans="1:30" ht="28.8" hidden="1" x14ac:dyDescent="0.3">
      <c r="A2444">
        <v>2443</v>
      </c>
      <c r="B2444" s="3" t="s">
        <v>15272</v>
      </c>
      <c r="C2444" t="s">
        <v>145</v>
      </c>
      <c r="I2444"/>
      <c r="J2444"/>
      <c r="L2444"/>
      <c r="M2444"/>
      <c r="N2444"/>
      <c r="O2444" s="6" t="s">
        <v>15273</v>
      </c>
      <c r="P2444" t="s">
        <v>15271</v>
      </c>
      <c r="Q2444" t="s">
        <v>19</v>
      </c>
      <c r="R2444" s="6" t="s">
        <v>19</v>
      </c>
      <c r="S2444"/>
      <c r="T2444"/>
      <c r="U2444"/>
      <c r="W2444">
        <v>2009</v>
      </c>
      <c r="X2444" t="s">
        <v>15274</v>
      </c>
      <c r="Y2444" t="s">
        <v>19</v>
      </c>
      <c r="Z2444" t="s">
        <v>19</v>
      </c>
      <c r="AB2444" t="s">
        <v>19</v>
      </c>
      <c r="AC2444" t="s">
        <v>15275</v>
      </c>
      <c r="AD2444">
        <v>1</v>
      </c>
    </row>
    <row r="2445" spans="1:30" ht="28.8" hidden="1" x14ac:dyDescent="0.3">
      <c r="A2445">
        <v>2444</v>
      </c>
      <c r="B2445" s="3" t="s">
        <v>15654</v>
      </c>
      <c r="C2445" t="s">
        <v>145</v>
      </c>
      <c r="I2445"/>
      <c r="J2445"/>
      <c r="L2445"/>
      <c r="M2445"/>
      <c r="N2445"/>
      <c r="O2445" s="6" t="s">
        <v>15655</v>
      </c>
      <c r="P2445" t="s">
        <v>15653</v>
      </c>
      <c r="Q2445" t="s">
        <v>19</v>
      </c>
      <c r="R2445" s="6" t="s">
        <v>19</v>
      </c>
      <c r="S2445"/>
      <c r="T2445"/>
      <c r="U2445"/>
      <c r="W2445">
        <v>2008</v>
      </c>
      <c r="X2445" t="s">
        <v>15656</v>
      </c>
      <c r="Y2445" t="s">
        <v>19</v>
      </c>
      <c r="Z2445" t="s">
        <v>19</v>
      </c>
      <c r="AA2445" t="s">
        <v>15657</v>
      </c>
      <c r="AB2445" t="s">
        <v>19</v>
      </c>
      <c r="AD2445">
        <v>1</v>
      </c>
    </row>
    <row r="2446" spans="1:30" ht="43.2" hidden="1" x14ac:dyDescent="0.3">
      <c r="A2446">
        <v>2445</v>
      </c>
      <c r="B2446" s="3" t="s">
        <v>15458</v>
      </c>
      <c r="C2446" t="s">
        <v>145</v>
      </c>
      <c r="I2446"/>
      <c r="J2446"/>
      <c r="L2446"/>
      <c r="M2446"/>
      <c r="N2446"/>
      <c r="O2446" s="6" t="s">
        <v>15459</v>
      </c>
      <c r="P2446" t="s">
        <v>15457</v>
      </c>
      <c r="Q2446" t="s">
        <v>19</v>
      </c>
      <c r="R2446" s="6" t="s">
        <v>19</v>
      </c>
      <c r="S2446"/>
      <c r="T2446"/>
      <c r="U2446"/>
      <c r="W2446">
        <v>2009</v>
      </c>
      <c r="X2446" t="s">
        <v>15460</v>
      </c>
      <c r="Y2446" t="s">
        <v>19</v>
      </c>
      <c r="Z2446" t="s">
        <v>19</v>
      </c>
      <c r="AA2446" t="s">
        <v>15461</v>
      </c>
      <c r="AB2446" t="s">
        <v>19</v>
      </c>
      <c r="AC2446" t="s">
        <v>15462</v>
      </c>
      <c r="AD2446">
        <v>1</v>
      </c>
    </row>
    <row r="2447" spans="1:30" ht="28.8" hidden="1" x14ac:dyDescent="0.3">
      <c r="A2447">
        <v>2446</v>
      </c>
      <c r="B2447" s="3" t="s">
        <v>20332</v>
      </c>
      <c r="C2447" t="s">
        <v>145</v>
      </c>
      <c r="I2447"/>
      <c r="J2447"/>
      <c r="L2447"/>
      <c r="M2447"/>
      <c r="N2447"/>
      <c r="O2447" s="6" t="s">
        <v>20333</v>
      </c>
      <c r="P2447" t="s">
        <v>20331</v>
      </c>
      <c r="Q2447" t="s">
        <v>19</v>
      </c>
      <c r="R2447" s="6" t="s">
        <v>19</v>
      </c>
      <c r="S2447"/>
      <c r="T2447"/>
      <c r="U2447"/>
      <c r="W2447">
        <v>2009</v>
      </c>
      <c r="X2447" t="s">
        <v>20334</v>
      </c>
      <c r="Y2447" t="s">
        <v>19</v>
      </c>
      <c r="Z2447" t="s">
        <v>19</v>
      </c>
      <c r="AA2447" t="s">
        <v>20335</v>
      </c>
      <c r="AB2447" t="s">
        <v>19</v>
      </c>
      <c r="AD2447">
        <v>1</v>
      </c>
    </row>
    <row r="2448" spans="1:30" ht="43.2" hidden="1" x14ac:dyDescent="0.3">
      <c r="A2448">
        <v>2447</v>
      </c>
      <c r="B2448" s="3" t="s">
        <v>15277</v>
      </c>
      <c r="C2448" t="s">
        <v>145</v>
      </c>
      <c r="I2448"/>
      <c r="J2448"/>
      <c r="L2448"/>
      <c r="M2448"/>
      <c r="N2448"/>
      <c r="O2448" s="6" t="s">
        <v>15278</v>
      </c>
      <c r="P2448" t="s">
        <v>15276</v>
      </c>
      <c r="Q2448" t="s">
        <v>19</v>
      </c>
      <c r="R2448" s="6" t="s">
        <v>19</v>
      </c>
      <c r="S2448"/>
      <c r="T2448"/>
      <c r="U2448"/>
      <c r="W2448">
        <v>2009</v>
      </c>
      <c r="X2448" t="s">
        <v>15279</v>
      </c>
      <c r="Y2448" t="s">
        <v>19</v>
      </c>
      <c r="Z2448" t="s">
        <v>19</v>
      </c>
      <c r="AB2448" t="s">
        <v>19</v>
      </c>
      <c r="AC2448" t="s">
        <v>15280</v>
      </c>
      <c r="AD2448">
        <v>1</v>
      </c>
    </row>
    <row r="2449" spans="1:30" ht="43.2" hidden="1" x14ac:dyDescent="0.3">
      <c r="A2449">
        <v>2448</v>
      </c>
      <c r="B2449" s="3" t="s">
        <v>15659</v>
      </c>
      <c r="C2449" t="s">
        <v>18</v>
      </c>
      <c r="D2449" t="s">
        <v>18</v>
      </c>
      <c r="E2449" s="3" t="s">
        <v>145</v>
      </c>
      <c r="F2449" t="s">
        <v>22186</v>
      </c>
      <c r="G2449" t="s">
        <v>21352</v>
      </c>
      <c r="H2449" t="s">
        <v>21360</v>
      </c>
      <c r="I2449" s="3" t="s">
        <v>21658</v>
      </c>
      <c r="J2449" s="3" t="s">
        <v>21645</v>
      </c>
      <c r="K2449" s="12" t="s">
        <v>21655</v>
      </c>
      <c r="L2449" t="s">
        <v>21656</v>
      </c>
      <c r="M2449" s="3" t="s">
        <v>21657</v>
      </c>
      <c r="N2449" s="3" t="s">
        <v>22185</v>
      </c>
      <c r="O2449" s="7" t="s">
        <v>21654</v>
      </c>
      <c r="P2449" t="s">
        <v>15658</v>
      </c>
      <c r="Q2449" t="s">
        <v>21814</v>
      </c>
      <c r="R2449" s="6" t="s">
        <v>19</v>
      </c>
      <c r="T2449" s="3"/>
      <c r="U2449" s="3"/>
      <c r="W2449">
        <v>2008</v>
      </c>
      <c r="X2449" t="s">
        <v>15660</v>
      </c>
      <c r="Y2449" t="s">
        <v>19</v>
      </c>
      <c r="Z2449" t="s">
        <v>19</v>
      </c>
      <c r="AA2449" t="s">
        <v>15661</v>
      </c>
      <c r="AB2449" t="s">
        <v>19</v>
      </c>
      <c r="AC2449" t="s">
        <v>15662</v>
      </c>
      <c r="AD2449">
        <v>1</v>
      </c>
    </row>
    <row r="2450" spans="1:30" ht="43.2" hidden="1" x14ac:dyDescent="0.3">
      <c r="A2450">
        <v>2449</v>
      </c>
      <c r="B2450" s="3" t="s">
        <v>15890</v>
      </c>
      <c r="C2450" t="s">
        <v>145</v>
      </c>
      <c r="I2450"/>
      <c r="J2450"/>
      <c r="L2450"/>
      <c r="M2450"/>
      <c r="N2450"/>
      <c r="O2450" s="6" t="s">
        <v>15891</v>
      </c>
      <c r="P2450" t="s">
        <v>15889</v>
      </c>
      <c r="Q2450" t="s">
        <v>19</v>
      </c>
      <c r="R2450" s="6" t="s">
        <v>19</v>
      </c>
      <c r="S2450"/>
      <c r="T2450"/>
      <c r="U2450"/>
      <c r="W2450">
        <v>2007</v>
      </c>
      <c r="X2450" t="s">
        <v>15892</v>
      </c>
      <c r="Y2450" t="s">
        <v>19</v>
      </c>
      <c r="Z2450" t="s">
        <v>19</v>
      </c>
      <c r="AB2450" t="s">
        <v>19</v>
      </c>
      <c r="AC2450" t="s">
        <v>15893</v>
      </c>
      <c r="AD2450">
        <v>1</v>
      </c>
    </row>
    <row r="2451" spans="1:30" ht="28.8" hidden="1" x14ac:dyDescent="0.3">
      <c r="A2451">
        <v>2450</v>
      </c>
      <c r="B2451" s="3" t="s">
        <v>15664</v>
      </c>
      <c r="C2451" t="s">
        <v>18</v>
      </c>
      <c r="D2451" t="s">
        <v>145</v>
      </c>
      <c r="F2451" t="s">
        <v>19389</v>
      </c>
      <c r="I2451"/>
      <c r="J2451"/>
      <c r="L2451"/>
      <c r="M2451"/>
      <c r="N2451"/>
      <c r="O2451" s="7" t="s">
        <v>15665</v>
      </c>
      <c r="P2451" t="s">
        <v>15663</v>
      </c>
      <c r="Q2451" t="s">
        <v>19</v>
      </c>
      <c r="R2451" s="6" t="s">
        <v>19</v>
      </c>
      <c r="S2451"/>
      <c r="T2451"/>
      <c r="U2451"/>
      <c r="W2451">
        <v>2008</v>
      </c>
      <c r="X2451" t="s">
        <v>15666</v>
      </c>
      <c r="Y2451" t="s">
        <v>19</v>
      </c>
      <c r="Z2451" t="s">
        <v>19</v>
      </c>
      <c r="AA2451" t="s">
        <v>15667</v>
      </c>
      <c r="AB2451" t="s">
        <v>19</v>
      </c>
      <c r="AC2451" t="s">
        <v>15668</v>
      </c>
      <c r="AD2451">
        <v>1</v>
      </c>
    </row>
    <row r="2452" spans="1:30" ht="43.2" hidden="1" x14ac:dyDescent="0.3">
      <c r="A2452">
        <v>2451</v>
      </c>
      <c r="B2452" s="3" t="s">
        <v>20337</v>
      </c>
      <c r="C2452" t="s">
        <v>145</v>
      </c>
      <c r="I2452"/>
      <c r="J2452"/>
      <c r="L2452"/>
      <c r="M2452"/>
      <c r="N2452"/>
      <c r="O2452" s="6" t="s">
        <v>20338</v>
      </c>
      <c r="P2452" t="s">
        <v>20336</v>
      </c>
      <c r="Q2452" t="s">
        <v>19</v>
      </c>
      <c r="R2452" s="6" t="s">
        <v>19</v>
      </c>
      <c r="S2452"/>
      <c r="T2452"/>
      <c r="U2452"/>
      <c r="W2452">
        <v>2007</v>
      </c>
      <c r="X2452" t="s">
        <v>11803</v>
      </c>
      <c r="Y2452" t="s">
        <v>19</v>
      </c>
      <c r="Z2452" t="s">
        <v>19</v>
      </c>
      <c r="AA2452" t="s">
        <v>20339</v>
      </c>
      <c r="AB2452" t="s">
        <v>19</v>
      </c>
      <c r="AD2452">
        <v>1</v>
      </c>
    </row>
    <row r="2453" spans="1:30" ht="43.2" hidden="1" x14ac:dyDescent="0.3">
      <c r="A2453">
        <v>2452</v>
      </c>
      <c r="B2453" s="3" t="s">
        <v>15670</v>
      </c>
      <c r="C2453" t="s">
        <v>145</v>
      </c>
      <c r="I2453"/>
      <c r="J2453"/>
      <c r="L2453"/>
      <c r="M2453"/>
      <c r="N2453"/>
      <c r="O2453" s="6" t="s">
        <v>15671</v>
      </c>
      <c r="P2453" t="s">
        <v>15669</v>
      </c>
      <c r="Q2453" t="s">
        <v>19</v>
      </c>
      <c r="R2453" s="6" t="s">
        <v>19</v>
      </c>
      <c r="S2453"/>
      <c r="T2453"/>
      <c r="U2453"/>
      <c r="W2453">
        <v>2008</v>
      </c>
      <c r="X2453" t="s">
        <v>15672</v>
      </c>
      <c r="Y2453" t="s">
        <v>19</v>
      </c>
      <c r="Z2453" t="s">
        <v>19</v>
      </c>
      <c r="AA2453" t="s">
        <v>15673</v>
      </c>
      <c r="AB2453" t="s">
        <v>19</v>
      </c>
      <c r="AC2453" t="s">
        <v>15674</v>
      </c>
      <c r="AD2453">
        <v>1</v>
      </c>
    </row>
    <row r="2454" spans="1:30" ht="43.2" hidden="1" x14ac:dyDescent="0.3">
      <c r="A2454">
        <v>2453</v>
      </c>
      <c r="B2454" s="3" t="s">
        <v>15895</v>
      </c>
      <c r="C2454" t="s">
        <v>145</v>
      </c>
      <c r="I2454"/>
      <c r="J2454"/>
      <c r="L2454"/>
      <c r="M2454"/>
      <c r="N2454"/>
      <c r="O2454" s="6" t="s">
        <v>15896</v>
      </c>
      <c r="P2454" t="s">
        <v>15894</v>
      </c>
      <c r="Q2454" t="s">
        <v>19</v>
      </c>
      <c r="R2454" s="6" t="s">
        <v>19</v>
      </c>
      <c r="S2454"/>
      <c r="T2454"/>
      <c r="U2454"/>
      <c r="W2454">
        <v>2007</v>
      </c>
      <c r="X2454" t="s">
        <v>15897</v>
      </c>
      <c r="Y2454" t="s">
        <v>19</v>
      </c>
      <c r="Z2454" t="s">
        <v>19</v>
      </c>
      <c r="AA2454" t="s">
        <v>15898</v>
      </c>
      <c r="AB2454" t="s">
        <v>19</v>
      </c>
      <c r="AC2454" t="s">
        <v>15899</v>
      </c>
      <c r="AD2454">
        <v>1</v>
      </c>
    </row>
    <row r="2455" spans="1:30" ht="28.8" hidden="1" x14ac:dyDescent="0.3">
      <c r="A2455">
        <v>2454</v>
      </c>
      <c r="B2455" s="3" t="s">
        <v>20341</v>
      </c>
      <c r="C2455" t="s">
        <v>145</v>
      </c>
      <c r="F2455" t="s">
        <v>146</v>
      </c>
      <c r="I2455"/>
      <c r="J2455"/>
      <c r="L2455"/>
      <c r="M2455"/>
      <c r="N2455"/>
      <c r="O2455" s="6" t="s">
        <v>20342</v>
      </c>
      <c r="P2455" t="s">
        <v>20340</v>
      </c>
      <c r="Q2455" t="s">
        <v>19</v>
      </c>
      <c r="R2455" s="6" t="s">
        <v>19</v>
      </c>
      <c r="S2455"/>
      <c r="T2455"/>
      <c r="U2455"/>
      <c r="W2455">
        <v>2007</v>
      </c>
      <c r="X2455" t="s">
        <v>20343</v>
      </c>
      <c r="Y2455" t="s">
        <v>19</v>
      </c>
      <c r="Z2455" t="s">
        <v>19</v>
      </c>
      <c r="AB2455" t="s">
        <v>19</v>
      </c>
      <c r="AC2455" t="s">
        <v>20344</v>
      </c>
      <c r="AD2455">
        <v>1</v>
      </c>
    </row>
    <row r="2456" spans="1:30" hidden="1" x14ac:dyDescent="0.3">
      <c r="A2456">
        <v>2455</v>
      </c>
      <c r="B2456" s="3" t="s">
        <v>15464</v>
      </c>
      <c r="C2456" t="s">
        <v>145</v>
      </c>
      <c r="I2456"/>
      <c r="J2456"/>
      <c r="L2456"/>
      <c r="M2456"/>
      <c r="N2456"/>
      <c r="O2456" s="6" t="s">
        <v>15465</v>
      </c>
      <c r="P2456" t="s">
        <v>15463</v>
      </c>
      <c r="Q2456" t="s">
        <v>19</v>
      </c>
      <c r="R2456" s="6" t="s">
        <v>19</v>
      </c>
      <c r="S2456"/>
      <c r="T2456"/>
      <c r="U2456"/>
      <c r="W2456">
        <v>2009</v>
      </c>
      <c r="X2456" t="s">
        <v>15466</v>
      </c>
      <c r="Y2456" t="s">
        <v>19</v>
      </c>
      <c r="Z2456" t="s">
        <v>19</v>
      </c>
      <c r="AB2456" t="s">
        <v>19</v>
      </c>
      <c r="AC2456" t="s">
        <v>15467</v>
      </c>
      <c r="AD2456">
        <v>1</v>
      </c>
    </row>
    <row r="2457" spans="1:30" ht="28.8" hidden="1" x14ac:dyDescent="0.3">
      <c r="A2457">
        <v>2456</v>
      </c>
      <c r="B2457" s="3" t="s">
        <v>15901</v>
      </c>
      <c r="C2457" t="s">
        <v>145</v>
      </c>
      <c r="I2457"/>
      <c r="J2457"/>
      <c r="L2457"/>
      <c r="M2457"/>
      <c r="N2457"/>
      <c r="O2457" s="6" t="s">
        <v>15902</v>
      </c>
      <c r="P2457" t="s">
        <v>15900</v>
      </c>
      <c r="Q2457" t="s">
        <v>19</v>
      </c>
      <c r="R2457" s="6" t="s">
        <v>19</v>
      </c>
      <c r="S2457"/>
      <c r="T2457"/>
      <c r="U2457"/>
      <c r="W2457">
        <v>2007</v>
      </c>
      <c r="X2457" t="s">
        <v>15903</v>
      </c>
      <c r="Y2457" t="s">
        <v>19</v>
      </c>
      <c r="Z2457" t="s">
        <v>19</v>
      </c>
      <c r="AA2457" t="s">
        <v>15603</v>
      </c>
      <c r="AB2457" t="s">
        <v>19</v>
      </c>
      <c r="AC2457" t="s">
        <v>15904</v>
      </c>
      <c r="AD2457">
        <v>1</v>
      </c>
    </row>
    <row r="2458" spans="1:30" ht="28.8" hidden="1" x14ac:dyDescent="0.3">
      <c r="A2458">
        <v>2457</v>
      </c>
      <c r="B2458" s="3" t="s">
        <v>15906</v>
      </c>
      <c r="C2458" t="s">
        <v>145</v>
      </c>
      <c r="I2458"/>
      <c r="J2458"/>
      <c r="L2458"/>
      <c r="M2458"/>
      <c r="N2458"/>
      <c r="O2458" s="6" t="s">
        <v>15907</v>
      </c>
      <c r="P2458" t="s">
        <v>15905</v>
      </c>
      <c r="Q2458" t="s">
        <v>19</v>
      </c>
      <c r="R2458" s="6" t="s">
        <v>19</v>
      </c>
      <c r="S2458"/>
      <c r="T2458"/>
      <c r="U2458"/>
      <c r="W2458">
        <v>2007</v>
      </c>
      <c r="X2458" t="s">
        <v>15908</v>
      </c>
      <c r="Y2458" t="s">
        <v>19</v>
      </c>
      <c r="Z2458" t="s">
        <v>19</v>
      </c>
      <c r="AA2458" t="s">
        <v>15171</v>
      </c>
      <c r="AB2458" t="s">
        <v>19</v>
      </c>
      <c r="AC2458" t="s">
        <v>15909</v>
      </c>
      <c r="AD2458">
        <v>1</v>
      </c>
    </row>
    <row r="2459" spans="1:30" ht="43.2" hidden="1" x14ac:dyDescent="0.3">
      <c r="A2459">
        <v>2458</v>
      </c>
      <c r="B2459" s="3" t="s">
        <v>15469</v>
      </c>
      <c r="C2459" t="s">
        <v>18</v>
      </c>
      <c r="D2459" t="s">
        <v>145</v>
      </c>
      <c r="F2459" t="s">
        <v>21297</v>
      </c>
      <c r="I2459"/>
      <c r="J2459"/>
      <c r="L2459"/>
      <c r="M2459"/>
      <c r="N2459"/>
      <c r="O2459" s="7" t="s">
        <v>15470</v>
      </c>
      <c r="P2459" t="s">
        <v>15468</v>
      </c>
      <c r="Q2459" t="s">
        <v>19</v>
      </c>
      <c r="R2459" s="6" t="s">
        <v>19</v>
      </c>
      <c r="S2459"/>
      <c r="T2459"/>
      <c r="U2459"/>
      <c r="W2459">
        <v>2009</v>
      </c>
      <c r="X2459" t="s">
        <v>15471</v>
      </c>
      <c r="Y2459" t="s">
        <v>19</v>
      </c>
      <c r="Z2459" t="s">
        <v>19</v>
      </c>
      <c r="AA2459" t="s">
        <v>15472</v>
      </c>
      <c r="AB2459" t="s">
        <v>19</v>
      </c>
      <c r="AC2459" t="s">
        <v>15473</v>
      </c>
      <c r="AD2459">
        <v>1</v>
      </c>
    </row>
    <row r="2460" spans="1:30" ht="28.8" hidden="1" x14ac:dyDescent="0.3">
      <c r="A2460">
        <v>2459</v>
      </c>
      <c r="B2460" s="3" t="s">
        <v>15911</v>
      </c>
      <c r="C2460" t="s">
        <v>145</v>
      </c>
      <c r="F2460" t="s">
        <v>19390</v>
      </c>
      <c r="I2460"/>
      <c r="J2460"/>
      <c r="L2460"/>
      <c r="M2460"/>
      <c r="N2460"/>
      <c r="O2460" s="6" t="s">
        <v>15912</v>
      </c>
      <c r="P2460" t="s">
        <v>15910</v>
      </c>
      <c r="Q2460" t="s">
        <v>19</v>
      </c>
      <c r="R2460" s="6" t="s">
        <v>19</v>
      </c>
      <c r="S2460"/>
      <c r="T2460"/>
      <c r="U2460"/>
      <c r="W2460">
        <v>2007</v>
      </c>
      <c r="X2460" t="s">
        <v>15913</v>
      </c>
      <c r="Y2460" t="s">
        <v>19</v>
      </c>
      <c r="Z2460" t="s">
        <v>19</v>
      </c>
      <c r="AA2460" t="s">
        <v>15914</v>
      </c>
      <c r="AB2460" t="s">
        <v>19</v>
      </c>
      <c r="AC2460" t="s">
        <v>15915</v>
      </c>
      <c r="AD2460">
        <v>1</v>
      </c>
    </row>
    <row r="2461" spans="1:30" hidden="1" x14ac:dyDescent="0.3">
      <c r="A2461">
        <v>2460</v>
      </c>
      <c r="B2461" s="3" t="s">
        <v>15676</v>
      </c>
      <c r="C2461" t="s">
        <v>145</v>
      </c>
      <c r="I2461"/>
      <c r="J2461"/>
      <c r="L2461"/>
      <c r="M2461"/>
      <c r="N2461"/>
      <c r="O2461" s="6" t="s">
        <v>15677</v>
      </c>
      <c r="P2461" t="s">
        <v>15675</v>
      </c>
      <c r="Q2461" t="s">
        <v>19</v>
      </c>
      <c r="R2461" s="6" t="s">
        <v>19</v>
      </c>
      <c r="S2461"/>
      <c r="T2461"/>
      <c r="U2461"/>
      <c r="W2461">
        <v>2008</v>
      </c>
      <c r="X2461" t="s">
        <v>15678</v>
      </c>
      <c r="Y2461" t="s">
        <v>19</v>
      </c>
      <c r="Z2461" t="s">
        <v>19</v>
      </c>
      <c r="AA2461" t="s">
        <v>15679</v>
      </c>
      <c r="AB2461" t="s">
        <v>19</v>
      </c>
      <c r="AC2461" t="s">
        <v>15680</v>
      </c>
      <c r="AD2461">
        <v>1</v>
      </c>
    </row>
    <row r="2462" spans="1:30" ht="28.8" hidden="1" x14ac:dyDescent="0.3">
      <c r="A2462">
        <v>2461</v>
      </c>
      <c r="B2462" s="3" t="s">
        <v>15282</v>
      </c>
      <c r="C2462" t="s">
        <v>145</v>
      </c>
      <c r="I2462"/>
      <c r="J2462"/>
      <c r="L2462"/>
      <c r="M2462"/>
      <c r="N2462"/>
      <c r="O2462" s="6" t="s">
        <v>15283</v>
      </c>
      <c r="P2462" t="s">
        <v>15281</v>
      </c>
      <c r="Q2462" t="s">
        <v>19</v>
      </c>
      <c r="R2462" s="6" t="s">
        <v>19</v>
      </c>
      <c r="S2462"/>
      <c r="T2462"/>
      <c r="U2462"/>
      <c r="W2462">
        <v>2009</v>
      </c>
      <c r="X2462" t="s">
        <v>15284</v>
      </c>
      <c r="Y2462" t="s">
        <v>19</v>
      </c>
      <c r="Z2462" t="s">
        <v>19</v>
      </c>
      <c r="AA2462" t="s">
        <v>15285</v>
      </c>
      <c r="AB2462" t="s">
        <v>19</v>
      </c>
      <c r="AC2462" t="s">
        <v>15286</v>
      </c>
      <c r="AD2462">
        <v>1</v>
      </c>
    </row>
    <row r="2463" spans="1:30" ht="28.8" hidden="1" x14ac:dyDescent="0.3">
      <c r="A2463">
        <v>2462</v>
      </c>
      <c r="B2463" s="3" t="s">
        <v>20345</v>
      </c>
      <c r="C2463" t="s">
        <v>145</v>
      </c>
      <c r="I2463"/>
      <c r="J2463"/>
      <c r="L2463"/>
      <c r="M2463"/>
      <c r="N2463"/>
      <c r="O2463" s="6" t="s">
        <v>20346</v>
      </c>
      <c r="Q2463" t="s">
        <v>19</v>
      </c>
      <c r="R2463" s="6" t="s">
        <v>19</v>
      </c>
      <c r="S2463"/>
      <c r="T2463"/>
      <c r="U2463"/>
      <c r="W2463">
        <v>2008</v>
      </c>
      <c r="X2463" t="s">
        <v>11803</v>
      </c>
      <c r="Y2463" t="s">
        <v>19</v>
      </c>
      <c r="Z2463" t="s">
        <v>19</v>
      </c>
      <c r="AA2463" t="s">
        <v>20347</v>
      </c>
      <c r="AB2463" t="s">
        <v>19</v>
      </c>
      <c r="AD2463">
        <v>1</v>
      </c>
    </row>
    <row r="2464" spans="1:30" ht="28.8" hidden="1" x14ac:dyDescent="0.3">
      <c r="A2464">
        <v>2463</v>
      </c>
      <c r="B2464" s="3" t="s">
        <v>15917</v>
      </c>
      <c r="C2464" t="s">
        <v>145</v>
      </c>
      <c r="I2464"/>
      <c r="J2464"/>
      <c r="L2464"/>
      <c r="M2464"/>
      <c r="N2464"/>
      <c r="O2464" s="6" t="s">
        <v>15918</v>
      </c>
      <c r="P2464" t="s">
        <v>15916</v>
      </c>
      <c r="Q2464" t="s">
        <v>19</v>
      </c>
      <c r="R2464" s="6" t="s">
        <v>19</v>
      </c>
      <c r="S2464"/>
      <c r="T2464"/>
      <c r="U2464"/>
      <c r="W2464">
        <v>2007</v>
      </c>
      <c r="X2464" t="s">
        <v>15919</v>
      </c>
      <c r="Y2464" t="s">
        <v>19</v>
      </c>
      <c r="Z2464" t="s">
        <v>19</v>
      </c>
      <c r="AA2464" t="s">
        <v>15920</v>
      </c>
      <c r="AB2464" t="s">
        <v>19</v>
      </c>
      <c r="AC2464" t="s">
        <v>15921</v>
      </c>
      <c r="AD2464">
        <v>1</v>
      </c>
    </row>
    <row r="2465" spans="1:30" ht="28.8" hidden="1" x14ac:dyDescent="0.3">
      <c r="A2465">
        <v>2464</v>
      </c>
      <c r="B2465" s="3" t="s">
        <v>15287</v>
      </c>
      <c r="C2465" t="s">
        <v>145</v>
      </c>
      <c r="I2465"/>
      <c r="J2465"/>
      <c r="L2465"/>
      <c r="M2465"/>
      <c r="N2465"/>
      <c r="O2465" s="6" t="s">
        <v>15288</v>
      </c>
      <c r="P2465" t="s">
        <v>14761</v>
      </c>
      <c r="Q2465" t="s">
        <v>19</v>
      </c>
      <c r="R2465" s="6" t="s">
        <v>19</v>
      </c>
      <c r="S2465"/>
      <c r="T2465"/>
      <c r="U2465"/>
      <c r="W2465">
        <v>2009</v>
      </c>
      <c r="X2465" t="s">
        <v>15289</v>
      </c>
      <c r="Y2465" t="s">
        <v>19</v>
      </c>
      <c r="Z2465" t="s">
        <v>19</v>
      </c>
      <c r="AB2465" t="s">
        <v>19</v>
      </c>
      <c r="AC2465" t="s">
        <v>15290</v>
      </c>
      <c r="AD2465">
        <v>1</v>
      </c>
    </row>
    <row r="2466" spans="1:30" ht="28.8" hidden="1" x14ac:dyDescent="0.3">
      <c r="A2466">
        <v>2465</v>
      </c>
      <c r="B2466" s="3" t="s">
        <v>15475</v>
      </c>
      <c r="C2466" t="s">
        <v>145</v>
      </c>
      <c r="I2466"/>
      <c r="J2466"/>
      <c r="L2466"/>
      <c r="M2466"/>
      <c r="N2466"/>
      <c r="O2466" s="6" t="s">
        <v>15476</v>
      </c>
      <c r="P2466" t="s">
        <v>15474</v>
      </c>
      <c r="Q2466" t="s">
        <v>19</v>
      </c>
      <c r="R2466" s="6" t="s">
        <v>19</v>
      </c>
      <c r="S2466"/>
      <c r="T2466"/>
      <c r="U2466"/>
      <c r="W2466">
        <v>2009</v>
      </c>
      <c r="X2466" t="s">
        <v>15477</v>
      </c>
      <c r="Y2466" t="s">
        <v>19</v>
      </c>
      <c r="Z2466" t="s">
        <v>19</v>
      </c>
      <c r="AA2466" t="s">
        <v>15478</v>
      </c>
      <c r="AB2466" t="s">
        <v>19</v>
      </c>
      <c r="AC2466" t="s">
        <v>15479</v>
      </c>
      <c r="AD2466">
        <v>1</v>
      </c>
    </row>
    <row r="2467" spans="1:30" ht="43.2" hidden="1" x14ac:dyDescent="0.3">
      <c r="A2467">
        <v>2466</v>
      </c>
      <c r="B2467" s="3" t="s">
        <v>20349</v>
      </c>
      <c r="C2467" t="s">
        <v>145</v>
      </c>
      <c r="I2467"/>
      <c r="J2467"/>
      <c r="L2467"/>
      <c r="M2467"/>
      <c r="N2467"/>
      <c r="O2467" s="6" t="s">
        <v>20350</v>
      </c>
      <c r="P2467" t="s">
        <v>20348</v>
      </c>
      <c r="Q2467" t="s">
        <v>19</v>
      </c>
      <c r="R2467" s="6" t="s">
        <v>19</v>
      </c>
      <c r="S2467"/>
      <c r="T2467"/>
      <c r="U2467"/>
      <c r="W2467">
        <v>2008</v>
      </c>
      <c r="X2467" t="s">
        <v>20351</v>
      </c>
      <c r="Y2467" t="s">
        <v>19</v>
      </c>
      <c r="Z2467" t="s">
        <v>19</v>
      </c>
      <c r="AB2467" t="s">
        <v>19</v>
      </c>
      <c r="AD2467">
        <v>1</v>
      </c>
    </row>
    <row r="2468" spans="1:30" ht="28.8" hidden="1" x14ac:dyDescent="0.3">
      <c r="A2468">
        <v>2467</v>
      </c>
      <c r="B2468" s="3" t="s">
        <v>15922</v>
      </c>
      <c r="C2468" t="s">
        <v>145</v>
      </c>
      <c r="F2468" t="s">
        <v>19390</v>
      </c>
      <c r="I2468"/>
      <c r="J2468"/>
      <c r="L2468"/>
      <c r="M2468"/>
      <c r="N2468"/>
      <c r="O2468" s="6" t="s">
        <v>15923</v>
      </c>
      <c r="P2468" t="s">
        <v>14919</v>
      </c>
      <c r="Q2468" t="s">
        <v>19</v>
      </c>
      <c r="R2468" s="6" t="s">
        <v>19</v>
      </c>
      <c r="S2468"/>
      <c r="T2468"/>
      <c r="U2468"/>
      <c r="W2468">
        <v>2007</v>
      </c>
      <c r="X2468" t="s">
        <v>15924</v>
      </c>
      <c r="Y2468" t="s">
        <v>19</v>
      </c>
      <c r="Z2468" t="s">
        <v>19</v>
      </c>
      <c r="AA2468" t="s">
        <v>15925</v>
      </c>
      <c r="AB2468" t="s">
        <v>19</v>
      </c>
      <c r="AC2468" t="s">
        <v>15926</v>
      </c>
      <c r="AD2468">
        <v>1</v>
      </c>
    </row>
    <row r="2469" spans="1:30" ht="28.8" hidden="1" x14ac:dyDescent="0.3">
      <c r="A2469">
        <v>2468</v>
      </c>
      <c r="B2469" s="3" t="s">
        <v>20353</v>
      </c>
      <c r="C2469" t="s">
        <v>145</v>
      </c>
      <c r="F2469" t="s">
        <v>146</v>
      </c>
      <c r="I2469"/>
      <c r="J2469"/>
      <c r="L2469"/>
      <c r="M2469"/>
      <c r="N2469"/>
      <c r="O2469" s="6" t="s">
        <v>20354</v>
      </c>
      <c r="P2469" t="s">
        <v>20352</v>
      </c>
      <c r="Q2469" t="s">
        <v>19</v>
      </c>
      <c r="R2469" s="6" t="s">
        <v>19</v>
      </c>
      <c r="S2469"/>
      <c r="T2469"/>
      <c r="U2469"/>
      <c r="W2469">
        <v>2009</v>
      </c>
      <c r="X2469" t="s">
        <v>20355</v>
      </c>
      <c r="Y2469" t="s">
        <v>19</v>
      </c>
      <c r="Z2469" t="s">
        <v>19</v>
      </c>
      <c r="AA2469" t="s">
        <v>20356</v>
      </c>
      <c r="AB2469" t="s">
        <v>19</v>
      </c>
      <c r="AC2469" t="s">
        <v>20357</v>
      </c>
      <c r="AD2469">
        <v>1</v>
      </c>
    </row>
    <row r="2470" spans="1:30" ht="72" hidden="1" x14ac:dyDescent="0.3">
      <c r="A2470">
        <v>2469</v>
      </c>
      <c r="B2470" s="3" t="s">
        <v>15292</v>
      </c>
      <c r="C2470" t="s">
        <v>18</v>
      </c>
      <c r="D2470" t="s">
        <v>18</v>
      </c>
      <c r="E2470" s="3" t="s">
        <v>145</v>
      </c>
      <c r="F2470" t="s">
        <v>22190</v>
      </c>
      <c r="G2470" t="s">
        <v>21352</v>
      </c>
      <c r="H2470" t="s">
        <v>21360</v>
      </c>
      <c r="I2470" s="3" t="s">
        <v>21357</v>
      </c>
      <c r="J2470" s="3" t="s">
        <v>21384</v>
      </c>
      <c r="K2470" s="12" t="s">
        <v>21661</v>
      </c>
      <c r="L2470" s="3" t="s">
        <v>21660</v>
      </c>
      <c r="M2470" s="3" t="s">
        <v>21662</v>
      </c>
      <c r="N2470" s="3" t="s">
        <v>22189</v>
      </c>
      <c r="O2470" s="7" t="s">
        <v>21659</v>
      </c>
      <c r="P2470" t="s">
        <v>15291</v>
      </c>
      <c r="Q2470" s="4" t="s">
        <v>21663</v>
      </c>
      <c r="R2470" s="6" t="s">
        <v>19</v>
      </c>
      <c r="T2470" s="3"/>
      <c r="U2470" s="3"/>
      <c r="W2470">
        <v>2009</v>
      </c>
      <c r="X2470" t="s">
        <v>15293</v>
      </c>
      <c r="Y2470" t="s">
        <v>19</v>
      </c>
      <c r="Z2470" t="s">
        <v>19</v>
      </c>
      <c r="AA2470" t="s">
        <v>15294</v>
      </c>
      <c r="AB2470" t="s">
        <v>19</v>
      </c>
      <c r="AC2470" t="s">
        <v>15295</v>
      </c>
      <c r="AD2470">
        <v>1</v>
      </c>
    </row>
    <row r="2471" spans="1:30" hidden="1" x14ac:dyDescent="0.3">
      <c r="A2471">
        <v>2470</v>
      </c>
      <c r="B2471" s="3" t="s">
        <v>20359</v>
      </c>
      <c r="C2471" t="s">
        <v>145</v>
      </c>
      <c r="F2471" t="s">
        <v>146</v>
      </c>
      <c r="I2471"/>
      <c r="J2471"/>
      <c r="L2471"/>
      <c r="M2471"/>
      <c r="N2471"/>
      <c r="O2471" s="6" t="s">
        <v>20360</v>
      </c>
      <c r="P2471" t="s">
        <v>20358</v>
      </c>
      <c r="Q2471" t="s">
        <v>19</v>
      </c>
      <c r="R2471" s="6" t="s">
        <v>19</v>
      </c>
      <c r="S2471"/>
      <c r="T2471"/>
      <c r="U2471"/>
      <c r="W2471">
        <v>2007</v>
      </c>
      <c r="X2471" t="s">
        <v>20361</v>
      </c>
      <c r="Y2471" t="s">
        <v>19</v>
      </c>
      <c r="Z2471" t="s">
        <v>19</v>
      </c>
      <c r="AA2471" t="s">
        <v>20362</v>
      </c>
      <c r="AB2471" t="s">
        <v>19</v>
      </c>
      <c r="AC2471" t="s">
        <v>20363</v>
      </c>
      <c r="AD2471">
        <v>1</v>
      </c>
    </row>
    <row r="2472" spans="1:30" ht="43.2" hidden="1" x14ac:dyDescent="0.3">
      <c r="A2472">
        <v>2471</v>
      </c>
      <c r="B2472" s="3" t="s">
        <v>20365</v>
      </c>
      <c r="C2472" t="s">
        <v>145</v>
      </c>
      <c r="I2472"/>
      <c r="J2472"/>
      <c r="L2472"/>
      <c r="M2472"/>
      <c r="N2472"/>
      <c r="O2472" s="6" t="s">
        <v>20366</v>
      </c>
      <c r="P2472" t="s">
        <v>20364</v>
      </c>
      <c r="Q2472" t="s">
        <v>19</v>
      </c>
      <c r="R2472" s="6" t="s">
        <v>19</v>
      </c>
      <c r="S2472"/>
      <c r="T2472"/>
      <c r="U2472"/>
      <c r="W2472">
        <v>2007</v>
      </c>
      <c r="X2472" t="s">
        <v>20367</v>
      </c>
      <c r="Y2472" t="s">
        <v>19</v>
      </c>
      <c r="Z2472" t="s">
        <v>19</v>
      </c>
      <c r="AA2472" t="s">
        <v>20368</v>
      </c>
      <c r="AB2472" t="s">
        <v>19</v>
      </c>
      <c r="AC2472" t="s">
        <v>20369</v>
      </c>
      <c r="AD2472">
        <v>1</v>
      </c>
    </row>
    <row r="2473" spans="1:30" hidden="1" x14ac:dyDescent="0.3">
      <c r="A2473">
        <v>2472</v>
      </c>
      <c r="B2473" s="3" t="s">
        <v>20371</v>
      </c>
      <c r="C2473" t="s">
        <v>145</v>
      </c>
      <c r="I2473"/>
      <c r="J2473"/>
      <c r="L2473"/>
      <c r="M2473"/>
      <c r="N2473"/>
      <c r="O2473" s="6" t="s">
        <v>20372</v>
      </c>
      <c r="P2473" t="s">
        <v>20370</v>
      </c>
      <c r="Q2473" t="s">
        <v>19</v>
      </c>
      <c r="R2473" s="6" t="s">
        <v>19</v>
      </c>
      <c r="S2473"/>
      <c r="T2473"/>
      <c r="U2473"/>
      <c r="W2473">
        <v>2008</v>
      </c>
      <c r="X2473" t="s">
        <v>20373</v>
      </c>
      <c r="Y2473" t="s">
        <v>19</v>
      </c>
      <c r="Z2473" t="s">
        <v>19</v>
      </c>
      <c r="AB2473" t="s">
        <v>19</v>
      </c>
      <c r="AC2473" t="s">
        <v>20374</v>
      </c>
      <c r="AD2473">
        <v>1</v>
      </c>
    </row>
    <row r="2474" spans="1:30" hidden="1" x14ac:dyDescent="0.3">
      <c r="A2474">
        <v>2473</v>
      </c>
      <c r="B2474" s="3" t="s">
        <v>15682</v>
      </c>
      <c r="C2474" t="s">
        <v>145</v>
      </c>
      <c r="I2474"/>
      <c r="J2474"/>
      <c r="L2474"/>
      <c r="M2474"/>
      <c r="N2474"/>
      <c r="O2474" s="6" t="s">
        <v>15683</v>
      </c>
      <c r="P2474" t="s">
        <v>15681</v>
      </c>
      <c r="Q2474" t="s">
        <v>19</v>
      </c>
      <c r="R2474" s="6" t="s">
        <v>19</v>
      </c>
      <c r="S2474"/>
      <c r="T2474"/>
      <c r="U2474"/>
      <c r="W2474">
        <v>2008</v>
      </c>
      <c r="X2474" t="s">
        <v>11803</v>
      </c>
      <c r="Y2474" t="s">
        <v>19</v>
      </c>
      <c r="Z2474" t="s">
        <v>19</v>
      </c>
      <c r="AB2474" t="s">
        <v>19</v>
      </c>
      <c r="AD2474">
        <v>1</v>
      </c>
    </row>
    <row r="2475" spans="1:30" ht="43.2" hidden="1" x14ac:dyDescent="0.3">
      <c r="A2475">
        <v>2474</v>
      </c>
      <c r="B2475" s="3" t="s">
        <v>15928</v>
      </c>
      <c r="C2475" t="s">
        <v>18</v>
      </c>
      <c r="D2475" t="s">
        <v>145</v>
      </c>
      <c r="F2475" t="s">
        <v>19389</v>
      </c>
      <c r="I2475"/>
      <c r="J2475"/>
      <c r="L2475"/>
      <c r="M2475"/>
      <c r="N2475"/>
      <c r="O2475" s="7" t="s">
        <v>15929</v>
      </c>
      <c r="P2475" t="s">
        <v>15927</v>
      </c>
      <c r="Q2475" t="s">
        <v>19</v>
      </c>
      <c r="R2475" s="6" t="s">
        <v>19</v>
      </c>
      <c r="S2475"/>
      <c r="T2475"/>
      <c r="U2475"/>
      <c r="W2475">
        <v>2007</v>
      </c>
      <c r="X2475" t="s">
        <v>15930</v>
      </c>
      <c r="Y2475" t="s">
        <v>19</v>
      </c>
      <c r="Z2475" t="s">
        <v>19</v>
      </c>
      <c r="AA2475" t="s">
        <v>15931</v>
      </c>
      <c r="AB2475" t="s">
        <v>19</v>
      </c>
      <c r="AC2475" t="s">
        <v>15932</v>
      </c>
      <c r="AD2475">
        <v>1</v>
      </c>
    </row>
    <row r="2476" spans="1:30" ht="43.2" hidden="1" x14ac:dyDescent="0.3">
      <c r="A2476">
        <v>2475</v>
      </c>
      <c r="B2476" s="3" t="s">
        <v>15480</v>
      </c>
      <c r="C2476" t="s">
        <v>145</v>
      </c>
      <c r="I2476"/>
      <c r="J2476"/>
      <c r="L2476"/>
      <c r="M2476"/>
      <c r="N2476"/>
      <c r="O2476" s="6" t="s">
        <v>15481</v>
      </c>
      <c r="P2476" t="s">
        <v>14200</v>
      </c>
      <c r="Q2476" t="s">
        <v>19</v>
      </c>
      <c r="R2476" s="6" t="s">
        <v>19</v>
      </c>
      <c r="S2476"/>
      <c r="T2476"/>
      <c r="U2476"/>
      <c r="W2476">
        <v>2008</v>
      </c>
      <c r="X2476" t="s">
        <v>15482</v>
      </c>
      <c r="Y2476" t="s">
        <v>19</v>
      </c>
      <c r="Z2476" t="s">
        <v>19</v>
      </c>
      <c r="AA2476" t="s">
        <v>15483</v>
      </c>
      <c r="AB2476" t="s">
        <v>19</v>
      </c>
      <c r="AC2476" t="s">
        <v>15484</v>
      </c>
      <c r="AD2476">
        <v>1</v>
      </c>
    </row>
    <row r="2477" spans="1:30" ht="28.8" hidden="1" x14ac:dyDescent="0.3">
      <c r="A2477">
        <v>2476</v>
      </c>
      <c r="B2477" s="3" t="s">
        <v>15486</v>
      </c>
      <c r="C2477" t="s">
        <v>145</v>
      </c>
      <c r="I2477"/>
      <c r="J2477"/>
      <c r="L2477"/>
      <c r="M2477"/>
      <c r="N2477"/>
      <c r="O2477" s="6" t="s">
        <v>15487</v>
      </c>
      <c r="P2477" t="s">
        <v>15485</v>
      </c>
      <c r="Q2477" t="s">
        <v>19</v>
      </c>
      <c r="R2477" s="6" t="s">
        <v>19</v>
      </c>
      <c r="S2477"/>
      <c r="T2477"/>
      <c r="U2477"/>
      <c r="W2477">
        <v>2009</v>
      </c>
      <c r="X2477" t="s">
        <v>15488</v>
      </c>
      <c r="Y2477" t="s">
        <v>19</v>
      </c>
      <c r="Z2477" t="s">
        <v>19</v>
      </c>
      <c r="AB2477" t="s">
        <v>19</v>
      </c>
      <c r="AC2477" t="s">
        <v>15489</v>
      </c>
      <c r="AD2477">
        <v>1</v>
      </c>
    </row>
    <row r="2478" spans="1:30" ht="43.2" hidden="1" x14ac:dyDescent="0.3">
      <c r="A2478">
        <v>2477</v>
      </c>
      <c r="B2478" s="3" t="s">
        <v>15685</v>
      </c>
      <c r="C2478" t="s">
        <v>145</v>
      </c>
      <c r="I2478"/>
      <c r="J2478"/>
      <c r="L2478"/>
      <c r="M2478"/>
      <c r="N2478"/>
      <c r="O2478" s="6" t="s">
        <v>15686</v>
      </c>
      <c r="P2478" t="s">
        <v>15684</v>
      </c>
      <c r="Q2478" t="s">
        <v>19</v>
      </c>
      <c r="R2478" s="6" t="s">
        <v>19</v>
      </c>
      <c r="S2478"/>
      <c r="T2478"/>
      <c r="U2478"/>
      <c r="W2478">
        <v>2008</v>
      </c>
      <c r="X2478" t="s">
        <v>15687</v>
      </c>
      <c r="Y2478" t="s">
        <v>19</v>
      </c>
      <c r="Z2478" t="s">
        <v>19</v>
      </c>
      <c r="AA2478" t="s">
        <v>15688</v>
      </c>
      <c r="AB2478" t="s">
        <v>19</v>
      </c>
      <c r="AC2478" t="s">
        <v>15689</v>
      </c>
      <c r="AD2478">
        <v>1</v>
      </c>
    </row>
    <row r="2479" spans="1:30" hidden="1" x14ac:dyDescent="0.3">
      <c r="A2479">
        <v>2478</v>
      </c>
      <c r="B2479" s="3" t="s">
        <v>15491</v>
      </c>
      <c r="C2479" t="s">
        <v>145</v>
      </c>
      <c r="I2479"/>
      <c r="J2479"/>
      <c r="L2479"/>
      <c r="M2479"/>
      <c r="N2479"/>
      <c r="O2479" s="6" t="s">
        <v>15492</v>
      </c>
      <c r="P2479" t="s">
        <v>15490</v>
      </c>
      <c r="Q2479" t="s">
        <v>19</v>
      </c>
      <c r="R2479" s="6" t="s">
        <v>19</v>
      </c>
      <c r="S2479"/>
      <c r="T2479"/>
      <c r="U2479"/>
      <c r="W2479">
        <v>2009</v>
      </c>
      <c r="X2479" t="s">
        <v>15493</v>
      </c>
      <c r="Y2479" t="s">
        <v>19</v>
      </c>
      <c r="Z2479" t="s">
        <v>19</v>
      </c>
      <c r="AA2479" t="s">
        <v>15494</v>
      </c>
      <c r="AB2479" t="s">
        <v>19</v>
      </c>
      <c r="AC2479" t="s">
        <v>15495</v>
      </c>
      <c r="AD2479">
        <v>1</v>
      </c>
    </row>
    <row r="2480" spans="1:30" ht="43.2" hidden="1" x14ac:dyDescent="0.3">
      <c r="A2480">
        <v>2479</v>
      </c>
      <c r="B2480" s="3" t="s">
        <v>15934</v>
      </c>
      <c r="C2480" t="s">
        <v>145</v>
      </c>
      <c r="I2480"/>
      <c r="J2480"/>
      <c r="L2480"/>
      <c r="M2480"/>
      <c r="N2480"/>
      <c r="O2480" s="6" t="s">
        <v>15935</v>
      </c>
      <c r="P2480" t="s">
        <v>15933</v>
      </c>
      <c r="Q2480" t="s">
        <v>19</v>
      </c>
      <c r="R2480" s="6" t="s">
        <v>19</v>
      </c>
      <c r="S2480"/>
      <c r="T2480"/>
      <c r="U2480"/>
      <c r="W2480">
        <v>2007</v>
      </c>
      <c r="X2480" t="s">
        <v>15936</v>
      </c>
      <c r="Y2480" t="s">
        <v>19</v>
      </c>
      <c r="Z2480" t="s">
        <v>19</v>
      </c>
      <c r="AA2480" t="s">
        <v>15937</v>
      </c>
      <c r="AB2480" t="s">
        <v>19</v>
      </c>
      <c r="AC2480" t="s">
        <v>15938</v>
      </c>
      <c r="AD2480">
        <v>1</v>
      </c>
    </row>
    <row r="2481" spans="1:30" ht="28.8" hidden="1" x14ac:dyDescent="0.3">
      <c r="A2481">
        <v>2480</v>
      </c>
      <c r="B2481" s="3" t="s">
        <v>15691</v>
      </c>
      <c r="C2481" t="s">
        <v>145</v>
      </c>
      <c r="I2481"/>
      <c r="J2481"/>
      <c r="L2481"/>
      <c r="M2481"/>
      <c r="N2481"/>
      <c r="O2481" s="6" t="s">
        <v>15692</v>
      </c>
      <c r="P2481" t="s">
        <v>15690</v>
      </c>
      <c r="Q2481" t="s">
        <v>19</v>
      </c>
      <c r="R2481" s="6" t="s">
        <v>19</v>
      </c>
      <c r="S2481"/>
      <c r="T2481"/>
      <c r="U2481"/>
      <c r="W2481">
        <v>2008</v>
      </c>
      <c r="X2481" t="s">
        <v>15693</v>
      </c>
      <c r="Y2481" t="s">
        <v>19</v>
      </c>
      <c r="Z2481" t="s">
        <v>19</v>
      </c>
      <c r="AA2481" t="s">
        <v>15694</v>
      </c>
      <c r="AB2481" t="s">
        <v>19</v>
      </c>
      <c r="AC2481" t="s">
        <v>15695</v>
      </c>
      <c r="AD2481">
        <v>1</v>
      </c>
    </row>
    <row r="2482" spans="1:30" ht="28.8" hidden="1" x14ac:dyDescent="0.3">
      <c r="A2482">
        <v>2481</v>
      </c>
      <c r="B2482" s="3" t="s">
        <v>15697</v>
      </c>
      <c r="C2482" t="s">
        <v>145</v>
      </c>
      <c r="I2482"/>
      <c r="J2482"/>
      <c r="L2482"/>
      <c r="M2482"/>
      <c r="N2482"/>
      <c r="O2482" s="6" t="s">
        <v>15698</v>
      </c>
      <c r="P2482" t="s">
        <v>15696</v>
      </c>
      <c r="Q2482" t="s">
        <v>19</v>
      </c>
      <c r="R2482" s="6" t="s">
        <v>19</v>
      </c>
      <c r="S2482"/>
      <c r="T2482"/>
      <c r="U2482"/>
      <c r="W2482">
        <v>2008</v>
      </c>
      <c r="X2482" t="s">
        <v>11803</v>
      </c>
      <c r="Y2482" t="s">
        <v>19</v>
      </c>
      <c r="Z2482" t="s">
        <v>19</v>
      </c>
      <c r="AB2482" t="s">
        <v>19</v>
      </c>
      <c r="AC2482" t="s">
        <v>15699</v>
      </c>
      <c r="AD2482">
        <v>1</v>
      </c>
    </row>
    <row r="2483" spans="1:30" ht="28.8" hidden="1" x14ac:dyDescent="0.3">
      <c r="A2483">
        <v>2482</v>
      </c>
      <c r="B2483" s="3" t="s">
        <v>15497</v>
      </c>
      <c r="C2483" t="s">
        <v>145</v>
      </c>
      <c r="I2483"/>
      <c r="J2483"/>
      <c r="L2483"/>
      <c r="M2483"/>
      <c r="N2483"/>
      <c r="O2483" s="6" t="s">
        <v>15498</v>
      </c>
      <c r="P2483" t="s">
        <v>15496</v>
      </c>
      <c r="Q2483" t="s">
        <v>19</v>
      </c>
      <c r="R2483" s="6" t="s">
        <v>19</v>
      </c>
      <c r="S2483"/>
      <c r="T2483"/>
      <c r="U2483"/>
      <c r="W2483">
        <v>2008</v>
      </c>
      <c r="X2483" t="s">
        <v>15499</v>
      </c>
      <c r="Y2483" t="s">
        <v>19</v>
      </c>
      <c r="Z2483" t="s">
        <v>19</v>
      </c>
      <c r="AA2483" t="s">
        <v>15171</v>
      </c>
      <c r="AB2483" t="s">
        <v>19</v>
      </c>
      <c r="AC2483" t="s">
        <v>15500</v>
      </c>
      <c r="AD2483">
        <v>1</v>
      </c>
    </row>
    <row r="2484" spans="1:30" ht="28.8" hidden="1" x14ac:dyDescent="0.3">
      <c r="A2484">
        <v>2483</v>
      </c>
      <c r="B2484" s="3" t="s">
        <v>15701</v>
      </c>
      <c r="C2484" t="s">
        <v>18</v>
      </c>
      <c r="D2484" t="s">
        <v>145</v>
      </c>
      <c r="F2484" t="s">
        <v>21297</v>
      </c>
      <c r="I2484"/>
      <c r="J2484"/>
      <c r="L2484"/>
      <c r="M2484"/>
      <c r="N2484"/>
      <c r="O2484" s="7" t="s">
        <v>15702</v>
      </c>
      <c r="P2484" t="s">
        <v>15700</v>
      </c>
      <c r="Q2484" t="s">
        <v>19</v>
      </c>
      <c r="R2484" s="6" t="s">
        <v>19</v>
      </c>
      <c r="S2484"/>
      <c r="T2484"/>
      <c r="U2484"/>
      <c r="W2484">
        <v>2008</v>
      </c>
      <c r="X2484" t="s">
        <v>15703</v>
      </c>
      <c r="Y2484" t="s">
        <v>19</v>
      </c>
      <c r="Z2484" t="s">
        <v>19</v>
      </c>
      <c r="AA2484" t="s">
        <v>15704</v>
      </c>
      <c r="AB2484" t="s">
        <v>19</v>
      </c>
      <c r="AC2484" t="s">
        <v>15705</v>
      </c>
      <c r="AD2484">
        <v>1</v>
      </c>
    </row>
    <row r="2485" spans="1:30" ht="28.8" hidden="1" x14ac:dyDescent="0.3">
      <c r="A2485">
        <v>2484</v>
      </c>
      <c r="B2485" s="3" t="s">
        <v>15707</v>
      </c>
      <c r="C2485" t="s">
        <v>145</v>
      </c>
      <c r="I2485"/>
      <c r="J2485"/>
      <c r="L2485"/>
      <c r="M2485"/>
      <c r="N2485"/>
      <c r="O2485" s="6" t="s">
        <v>15708</v>
      </c>
      <c r="P2485" t="s">
        <v>15706</v>
      </c>
      <c r="Q2485" t="s">
        <v>19</v>
      </c>
      <c r="R2485" s="6" t="s">
        <v>19</v>
      </c>
      <c r="S2485"/>
      <c r="T2485"/>
      <c r="U2485"/>
      <c r="W2485">
        <v>2008</v>
      </c>
      <c r="X2485" t="s">
        <v>15709</v>
      </c>
      <c r="Y2485" t="s">
        <v>19</v>
      </c>
      <c r="Z2485" t="s">
        <v>19</v>
      </c>
      <c r="AA2485" t="s">
        <v>15710</v>
      </c>
      <c r="AB2485" t="s">
        <v>19</v>
      </c>
      <c r="AC2485" t="s">
        <v>15711</v>
      </c>
      <c r="AD2485">
        <v>1</v>
      </c>
    </row>
    <row r="2486" spans="1:30" ht="28.8" hidden="1" x14ac:dyDescent="0.3">
      <c r="A2486">
        <v>2485</v>
      </c>
      <c r="B2486" s="3" t="s">
        <v>15503</v>
      </c>
      <c r="C2486" t="s">
        <v>145</v>
      </c>
      <c r="I2486"/>
      <c r="J2486"/>
      <c r="L2486"/>
      <c r="M2486"/>
      <c r="N2486"/>
      <c r="O2486" s="6" t="s">
        <v>15504</v>
      </c>
      <c r="P2486" t="s">
        <v>15502</v>
      </c>
      <c r="Q2486" t="s">
        <v>19</v>
      </c>
      <c r="R2486" s="6" t="s">
        <v>19</v>
      </c>
      <c r="S2486"/>
      <c r="T2486"/>
      <c r="U2486"/>
      <c r="W2486">
        <v>2008</v>
      </c>
      <c r="X2486" t="s">
        <v>15505</v>
      </c>
      <c r="Y2486" t="s">
        <v>19</v>
      </c>
      <c r="Z2486" t="s">
        <v>19</v>
      </c>
      <c r="AA2486" t="s">
        <v>15506</v>
      </c>
      <c r="AB2486" t="s">
        <v>19</v>
      </c>
      <c r="AC2486" t="s">
        <v>15507</v>
      </c>
      <c r="AD2486">
        <v>1</v>
      </c>
    </row>
    <row r="2487" spans="1:30" ht="28.8" hidden="1" x14ac:dyDescent="0.3">
      <c r="A2487">
        <v>2486</v>
      </c>
      <c r="B2487" s="3" t="s">
        <v>15713</v>
      </c>
      <c r="C2487" t="s">
        <v>145</v>
      </c>
      <c r="F2487" t="s">
        <v>19389</v>
      </c>
      <c r="I2487"/>
      <c r="J2487"/>
      <c r="L2487"/>
      <c r="M2487"/>
      <c r="N2487"/>
      <c r="O2487" s="6" t="s">
        <v>15714</v>
      </c>
      <c r="P2487" t="s">
        <v>15712</v>
      </c>
      <c r="Q2487" t="s">
        <v>19</v>
      </c>
      <c r="R2487" s="6" t="s">
        <v>19</v>
      </c>
      <c r="S2487"/>
      <c r="T2487"/>
      <c r="U2487"/>
      <c r="W2487">
        <v>2008</v>
      </c>
      <c r="X2487" t="s">
        <v>15715</v>
      </c>
      <c r="Y2487" t="s">
        <v>19</v>
      </c>
      <c r="Z2487" t="s">
        <v>19</v>
      </c>
      <c r="AA2487" t="s">
        <v>15716</v>
      </c>
      <c r="AB2487" t="s">
        <v>19</v>
      </c>
      <c r="AC2487" t="s">
        <v>15717</v>
      </c>
      <c r="AD2487">
        <v>1</v>
      </c>
    </row>
    <row r="2488" spans="1:30" ht="28.8" hidden="1" x14ac:dyDescent="0.3">
      <c r="A2488">
        <v>2487</v>
      </c>
      <c r="B2488" s="3" t="s">
        <v>15719</v>
      </c>
      <c r="C2488" t="s">
        <v>145</v>
      </c>
      <c r="I2488"/>
      <c r="J2488"/>
      <c r="L2488"/>
      <c r="M2488"/>
      <c r="N2488"/>
      <c r="O2488" s="6" t="s">
        <v>15720</v>
      </c>
      <c r="P2488" t="s">
        <v>15718</v>
      </c>
      <c r="Q2488" t="s">
        <v>19</v>
      </c>
      <c r="R2488" s="6" t="s">
        <v>19</v>
      </c>
      <c r="S2488"/>
      <c r="T2488"/>
      <c r="U2488"/>
      <c r="W2488">
        <v>2008</v>
      </c>
      <c r="X2488" t="s">
        <v>15721</v>
      </c>
      <c r="Y2488" t="s">
        <v>19</v>
      </c>
      <c r="Z2488" t="s">
        <v>19</v>
      </c>
      <c r="AA2488" t="s">
        <v>15722</v>
      </c>
      <c r="AB2488" t="s">
        <v>19</v>
      </c>
      <c r="AC2488" t="s">
        <v>15723</v>
      </c>
      <c r="AD2488">
        <v>1</v>
      </c>
    </row>
    <row r="2489" spans="1:30" ht="28.8" hidden="1" x14ac:dyDescent="0.3">
      <c r="A2489">
        <v>2488</v>
      </c>
      <c r="B2489" s="3" t="s">
        <v>15509</v>
      </c>
      <c r="C2489" t="s">
        <v>145</v>
      </c>
      <c r="I2489"/>
      <c r="J2489"/>
      <c r="L2489"/>
      <c r="M2489"/>
      <c r="N2489"/>
      <c r="O2489" s="6" t="s">
        <v>15510</v>
      </c>
      <c r="P2489" t="s">
        <v>15508</v>
      </c>
      <c r="Q2489" t="s">
        <v>19</v>
      </c>
      <c r="R2489" s="6" t="s">
        <v>19</v>
      </c>
      <c r="S2489"/>
      <c r="T2489"/>
      <c r="U2489"/>
      <c r="W2489">
        <v>2009</v>
      </c>
      <c r="X2489" t="s">
        <v>15511</v>
      </c>
      <c r="Y2489" t="s">
        <v>19</v>
      </c>
      <c r="Z2489" t="s">
        <v>19</v>
      </c>
      <c r="AA2489" t="s">
        <v>15512</v>
      </c>
      <c r="AB2489" t="s">
        <v>19</v>
      </c>
      <c r="AC2489" t="s">
        <v>15513</v>
      </c>
      <c r="AD2489">
        <v>1</v>
      </c>
    </row>
    <row r="2490" spans="1:30" ht="43.2" hidden="1" x14ac:dyDescent="0.3">
      <c r="A2490">
        <v>2489</v>
      </c>
      <c r="B2490" s="3" t="s">
        <v>15725</v>
      </c>
      <c r="C2490" t="s">
        <v>18</v>
      </c>
      <c r="D2490" t="s">
        <v>145</v>
      </c>
      <c r="F2490" t="s">
        <v>21227</v>
      </c>
      <c r="I2490"/>
      <c r="J2490"/>
      <c r="L2490"/>
      <c r="M2490"/>
      <c r="N2490"/>
      <c r="O2490" s="7" t="s">
        <v>15726</v>
      </c>
      <c r="P2490" t="s">
        <v>15724</v>
      </c>
      <c r="Q2490" t="s">
        <v>19</v>
      </c>
      <c r="R2490" s="6" t="s">
        <v>19</v>
      </c>
      <c r="S2490"/>
      <c r="T2490"/>
      <c r="U2490"/>
      <c r="W2490">
        <v>2008</v>
      </c>
      <c r="X2490" t="s">
        <v>15727</v>
      </c>
      <c r="Y2490" t="s">
        <v>19</v>
      </c>
      <c r="Z2490" t="s">
        <v>19</v>
      </c>
      <c r="AA2490" t="s">
        <v>15728</v>
      </c>
      <c r="AB2490" t="s">
        <v>19</v>
      </c>
      <c r="AC2490" t="s">
        <v>15729</v>
      </c>
      <c r="AD2490">
        <v>1</v>
      </c>
    </row>
    <row r="2491" spans="1:30" ht="28.8" hidden="1" x14ac:dyDescent="0.3">
      <c r="A2491">
        <v>2490</v>
      </c>
      <c r="B2491" s="3" t="s">
        <v>20376</v>
      </c>
      <c r="C2491" t="s">
        <v>145</v>
      </c>
      <c r="F2491" t="s">
        <v>146</v>
      </c>
      <c r="I2491"/>
      <c r="J2491"/>
      <c r="L2491"/>
      <c r="M2491"/>
      <c r="N2491"/>
      <c r="O2491" s="6" t="s">
        <v>20377</v>
      </c>
      <c r="P2491" t="s">
        <v>20375</v>
      </c>
      <c r="Q2491" t="s">
        <v>19</v>
      </c>
      <c r="R2491" s="6" t="s">
        <v>19</v>
      </c>
      <c r="S2491"/>
      <c r="T2491"/>
      <c r="U2491"/>
      <c r="W2491">
        <v>2008</v>
      </c>
      <c r="X2491" t="s">
        <v>20378</v>
      </c>
      <c r="Y2491" t="s">
        <v>19</v>
      </c>
      <c r="Z2491" t="s">
        <v>19</v>
      </c>
      <c r="AA2491" t="s">
        <v>20379</v>
      </c>
      <c r="AB2491" t="s">
        <v>19</v>
      </c>
      <c r="AC2491" t="s">
        <v>20380</v>
      </c>
      <c r="AD2491">
        <v>1</v>
      </c>
    </row>
    <row r="2492" spans="1:30" ht="28.8" hidden="1" x14ac:dyDescent="0.3">
      <c r="A2492">
        <v>2491</v>
      </c>
      <c r="B2492" s="3" t="s">
        <v>15940</v>
      </c>
      <c r="C2492" t="s">
        <v>18</v>
      </c>
      <c r="D2492" t="s">
        <v>145</v>
      </c>
      <c r="F2492" t="s">
        <v>19389</v>
      </c>
      <c r="I2492"/>
      <c r="J2492"/>
      <c r="L2492"/>
      <c r="M2492"/>
      <c r="N2492"/>
      <c r="O2492" s="7" t="s">
        <v>15941</v>
      </c>
      <c r="P2492" t="s">
        <v>15939</v>
      </c>
      <c r="Q2492" t="s">
        <v>19</v>
      </c>
      <c r="R2492" s="6" t="s">
        <v>19</v>
      </c>
      <c r="S2492"/>
      <c r="T2492"/>
      <c r="U2492"/>
      <c r="W2492">
        <v>2007</v>
      </c>
      <c r="X2492" t="s">
        <v>15942</v>
      </c>
      <c r="Y2492" t="s">
        <v>19</v>
      </c>
      <c r="Z2492" t="s">
        <v>19</v>
      </c>
      <c r="AA2492" t="s">
        <v>15943</v>
      </c>
      <c r="AB2492" t="s">
        <v>19</v>
      </c>
      <c r="AC2492" t="s">
        <v>15944</v>
      </c>
      <c r="AD2492">
        <v>1</v>
      </c>
    </row>
    <row r="2493" spans="1:30" ht="28.8" hidden="1" x14ac:dyDescent="0.3">
      <c r="A2493">
        <v>2492</v>
      </c>
      <c r="B2493" s="3" t="s">
        <v>16172</v>
      </c>
      <c r="C2493" t="s">
        <v>18</v>
      </c>
      <c r="D2493" t="s">
        <v>145</v>
      </c>
      <c r="E2493" s="3" t="s">
        <v>145</v>
      </c>
      <c r="F2493" t="s">
        <v>21268</v>
      </c>
      <c r="G2493" t="s">
        <v>21348</v>
      </c>
      <c r="H2493" t="s">
        <v>21361</v>
      </c>
      <c r="I2493" s="3" t="s">
        <v>21268</v>
      </c>
      <c r="J2493" s="3" t="s">
        <v>21786</v>
      </c>
      <c r="K2493" s="3" t="s">
        <v>21793</v>
      </c>
      <c r="L2493" s="3" t="s">
        <v>21727</v>
      </c>
      <c r="M2493" s="3" t="s">
        <v>21803</v>
      </c>
      <c r="N2493"/>
      <c r="O2493" s="7" t="s">
        <v>21802</v>
      </c>
      <c r="P2493" t="s">
        <v>16171</v>
      </c>
      <c r="Q2493" t="s">
        <v>19</v>
      </c>
      <c r="R2493" s="6" t="s">
        <v>19</v>
      </c>
      <c r="S2493"/>
      <c r="T2493"/>
      <c r="U2493"/>
      <c r="W2493">
        <v>2007</v>
      </c>
      <c r="X2493" t="s">
        <v>16173</v>
      </c>
      <c r="Y2493" t="s">
        <v>19</v>
      </c>
      <c r="Z2493" t="s">
        <v>19</v>
      </c>
      <c r="AA2493" t="s">
        <v>16174</v>
      </c>
      <c r="AB2493" t="s">
        <v>19</v>
      </c>
      <c r="AC2493" t="s">
        <v>16175</v>
      </c>
      <c r="AD2493">
        <v>1</v>
      </c>
    </row>
    <row r="2494" spans="1:30" ht="43.2" hidden="1" x14ac:dyDescent="0.3">
      <c r="A2494">
        <v>2493</v>
      </c>
      <c r="B2494" s="3" t="s">
        <v>15731</v>
      </c>
      <c r="C2494" t="s">
        <v>18</v>
      </c>
      <c r="D2494" t="s">
        <v>145</v>
      </c>
      <c r="F2494" t="s">
        <v>19376</v>
      </c>
      <c r="I2494"/>
      <c r="J2494"/>
      <c r="L2494"/>
      <c r="M2494"/>
      <c r="N2494"/>
      <c r="O2494" s="7" t="s">
        <v>15732</v>
      </c>
      <c r="P2494" t="s">
        <v>15730</v>
      </c>
      <c r="Q2494" t="s">
        <v>19</v>
      </c>
      <c r="R2494" s="6" t="s">
        <v>19</v>
      </c>
      <c r="S2494"/>
      <c r="T2494"/>
      <c r="U2494"/>
      <c r="W2494">
        <v>2008</v>
      </c>
      <c r="X2494" t="s">
        <v>15733</v>
      </c>
      <c r="Y2494" t="s">
        <v>19</v>
      </c>
      <c r="Z2494" t="s">
        <v>19</v>
      </c>
      <c r="AA2494" t="s">
        <v>15734</v>
      </c>
      <c r="AB2494" t="s">
        <v>19</v>
      </c>
      <c r="AC2494" t="s">
        <v>15735</v>
      </c>
      <c r="AD2494">
        <v>1</v>
      </c>
    </row>
    <row r="2495" spans="1:30" ht="28.8" hidden="1" x14ac:dyDescent="0.3">
      <c r="A2495">
        <v>2494</v>
      </c>
      <c r="B2495" s="3" t="s">
        <v>15946</v>
      </c>
      <c r="C2495" t="s">
        <v>145</v>
      </c>
      <c r="I2495"/>
      <c r="J2495"/>
      <c r="L2495"/>
      <c r="M2495"/>
      <c r="N2495"/>
      <c r="O2495" s="6" t="s">
        <v>15947</v>
      </c>
      <c r="P2495" t="s">
        <v>15945</v>
      </c>
      <c r="Q2495" t="s">
        <v>19</v>
      </c>
      <c r="R2495" s="6" t="s">
        <v>19</v>
      </c>
      <c r="S2495"/>
      <c r="T2495"/>
      <c r="U2495"/>
      <c r="W2495">
        <v>2007</v>
      </c>
      <c r="X2495" t="s">
        <v>15948</v>
      </c>
      <c r="Y2495" t="s">
        <v>19</v>
      </c>
      <c r="Z2495" t="s">
        <v>19</v>
      </c>
      <c r="AA2495" t="s">
        <v>15949</v>
      </c>
      <c r="AB2495" t="s">
        <v>19</v>
      </c>
      <c r="AC2495" t="s">
        <v>15950</v>
      </c>
      <c r="AD2495">
        <v>1</v>
      </c>
    </row>
    <row r="2496" spans="1:30" ht="28.8" hidden="1" x14ac:dyDescent="0.3">
      <c r="A2496">
        <v>2495</v>
      </c>
      <c r="B2496" s="3" t="s">
        <v>15515</v>
      </c>
      <c r="C2496" t="s">
        <v>18</v>
      </c>
      <c r="D2496" t="s">
        <v>145</v>
      </c>
      <c r="F2496" t="s">
        <v>21297</v>
      </c>
      <c r="I2496"/>
      <c r="J2496"/>
      <c r="L2496"/>
      <c r="M2496"/>
      <c r="N2496" t="s">
        <v>21326</v>
      </c>
      <c r="O2496" s="7" t="s">
        <v>15516</v>
      </c>
      <c r="P2496" t="s">
        <v>15514</v>
      </c>
      <c r="Q2496" t="s">
        <v>19</v>
      </c>
      <c r="R2496" s="6" t="s">
        <v>19</v>
      </c>
      <c r="S2496"/>
      <c r="T2496"/>
      <c r="U2496"/>
      <c r="W2496">
        <v>2009</v>
      </c>
      <c r="X2496" t="s">
        <v>15517</v>
      </c>
      <c r="Y2496" t="s">
        <v>19</v>
      </c>
      <c r="Z2496" t="s">
        <v>19</v>
      </c>
      <c r="AA2496" t="s">
        <v>15518</v>
      </c>
      <c r="AB2496" t="s">
        <v>19</v>
      </c>
      <c r="AC2496" t="s">
        <v>15519</v>
      </c>
      <c r="AD2496">
        <v>1</v>
      </c>
    </row>
    <row r="2497" spans="1:30" ht="28.8" hidden="1" x14ac:dyDescent="0.3">
      <c r="A2497">
        <v>2496</v>
      </c>
      <c r="B2497" s="3" t="s">
        <v>15521</v>
      </c>
      <c r="C2497" t="s">
        <v>145</v>
      </c>
      <c r="F2497" t="s">
        <v>19390</v>
      </c>
      <c r="I2497"/>
      <c r="J2497"/>
      <c r="L2497"/>
      <c r="M2497"/>
      <c r="N2497"/>
      <c r="O2497" s="6" t="s">
        <v>15522</v>
      </c>
      <c r="P2497" t="s">
        <v>15520</v>
      </c>
      <c r="Q2497" t="s">
        <v>19</v>
      </c>
      <c r="R2497" s="6" t="s">
        <v>19</v>
      </c>
      <c r="S2497"/>
      <c r="T2497"/>
      <c r="U2497"/>
      <c r="W2497">
        <v>2008</v>
      </c>
      <c r="X2497" t="s">
        <v>15523</v>
      </c>
      <c r="Y2497" t="s">
        <v>19</v>
      </c>
      <c r="Z2497" t="s">
        <v>19</v>
      </c>
      <c r="AA2497" t="s">
        <v>15524</v>
      </c>
      <c r="AB2497" t="s">
        <v>19</v>
      </c>
      <c r="AC2497" t="s">
        <v>15525</v>
      </c>
      <c r="AD2497">
        <v>1</v>
      </c>
    </row>
    <row r="2498" spans="1:30" ht="28.8" hidden="1" x14ac:dyDescent="0.3">
      <c r="A2498">
        <v>2497</v>
      </c>
      <c r="B2498" s="3" t="s">
        <v>15297</v>
      </c>
      <c r="C2498" t="s">
        <v>145</v>
      </c>
      <c r="I2498"/>
      <c r="J2498"/>
      <c r="L2498"/>
      <c r="M2498"/>
      <c r="N2498"/>
      <c r="O2498" s="6" t="s">
        <v>15298</v>
      </c>
      <c r="P2498" t="s">
        <v>15296</v>
      </c>
      <c r="Q2498" t="s">
        <v>19</v>
      </c>
      <c r="R2498" s="6" t="s">
        <v>19</v>
      </c>
      <c r="S2498"/>
      <c r="T2498"/>
      <c r="U2498"/>
      <c r="W2498">
        <v>2009</v>
      </c>
      <c r="X2498" t="s">
        <v>15299</v>
      </c>
      <c r="Y2498" t="s">
        <v>19</v>
      </c>
      <c r="Z2498" t="s">
        <v>19</v>
      </c>
      <c r="AB2498" t="s">
        <v>19</v>
      </c>
      <c r="AC2498" t="s">
        <v>15300</v>
      </c>
      <c r="AD2498">
        <v>1</v>
      </c>
    </row>
    <row r="2499" spans="1:30" ht="28.8" hidden="1" x14ac:dyDescent="0.3">
      <c r="A2499">
        <v>2498</v>
      </c>
      <c r="B2499" s="3" t="s">
        <v>15737</v>
      </c>
      <c r="C2499" t="s">
        <v>145</v>
      </c>
      <c r="I2499"/>
      <c r="J2499"/>
      <c r="L2499"/>
      <c r="M2499"/>
      <c r="N2499"/>
      <c r="O2499" s="6" t="s">
        <v>15738</v>
      </c>
      <c r="P2499" t="s">
        <v>15736</v>
      </c>
      <c r="Q2499" t="s">
        <v>19</v>
      </c>
      <c r="R2499" s="6" t="s">
        <v>19</v>
      </c>
      <c r="S2499"/>
      <c r="T2499"/>
      <c r="U2499"/>
      <c r="W2499">
        <v>2008</v>
      </c>
      <c r="X2499" t="s">
        <v>15739</v>
      </c>
      <c r="Y2499" t="s">
        <v>19</v>
      </c>
      <c r="Z2499" t="s">
        <v>19</v>
      </c>
      <c r="AB2499" t="s">
        <v>19</v>
      </c>
      <c r="AC2499" t="s">
        <v>15740</v>
      </c>
      <c r="AD2499">
        <v>1</v>
      </c>
    </row>
    <row r="2500" spans="1:30" hidden="1" x14ac:dyDescent="0.3">
      <c r="A2500">
        <v>2499</v>
      </c>
      <c r="B2500" s="3" t="s">
        <v>20381</v>
      </c>
      <c r="C2500" t="s">
        <v>145</v>
      </c>
      <c r="I2500"/>
      <c r="J2500"/>
      <c r="L2500"/>
      <c r="M2500"/>
      <c r="N2500"/>
      <c r="O2500" s="6" t="s">
        <v>20382</v>
      </c>
      <c r="P2500" t="s">
        <v>20326</v>
      </c>
      <c r="Q2500" t="s">
        <v>19</v>
      </c>
      <c r="R2500" s="6" t="s">
        <v>19</v>
      </c>
      <c r="S2500"/>
      <c r="T2500"/>
      <c r="U2500"/>
      <c r="W2500">
        <v>2009</v>
      </c>
      <c r="X2500" t="s">
        <v>20383</v>
      </c>
      <c r="Y2500" t="s">
        <v>19</v>
      </c>
      <c r="Z2500" t="s">
        <v>19</v>
      </c>
      <c r="AA2500" t="s">
        <v>20384</v>
      </c>
      <c r="AB2500" t="s">
        <v>19</v>
      </c>
      <c r="AD2500">
        <v>1</v>
      </c>
    </row>
    <row r="2501" spans="1:30" ht="43.2" hidden="1" x14ac:dyDescent="0.3">
      <c r="A2501">
        <v>2500</v>
      </c>
      <c r="B2501" s="3" t="s">
        <v>20386</v>
      </c>
      <c r="C2501" t="s">
        <v>145</v>
      </c>
      <c r="I2501"/>
      <c r="J2501"/>
      <c r="L2501"/>
      <c r="M2501"/>
      <c r="N2501"/>
      <c r="O2501" s="6" t="s">
        <v>20387</v>
      </c>
      <c r="P2501" t="s">
        <v>20385</v>
      </c>
      <c r="Q2501" t="s">
        <v>19</v>
      </c>
      <c r="R2501" s="6" t="s">
        <v>19</v>
      </c>
      <c r="S2501"/>
      <c r="T2501"/>
      <c r="U2501"/>
      <c r="W2501">
        <v>2009</v>
      </c>
      <c r="X2501" t="s">
        <v>20388</v>
      </c>
      <c r="Y2501" t="s">
        <v>19</v>
      </c>
      <c r="Z2501" t="s">
        <v>19</v>
      </c>
      <c r="AA2501" t="s">
        <v>20389</v>
      </c>
      <c r="AB2501" t="s">
        <v>19</v>
      </c>
      <c r="AC2501" t="s">
        <v>20390</v>
      </c>
      <c r="AD2501">
        <v>1</v>
      </c>
    </row>
    <row r="2502" spans="1:30" ht="28.8" hidden="1" x14ac:dyDescent="0.3">
      <c r="A2502">
        <v>2501</v>
      </c>
      <c r="B2502" s="3" t="s">
        <v>15527</v>
      </c>
      <c r="C2502" t="s">
        <v>18</v>
      </c>
      <c r="D2502" t="s">
        <v>145</v>
      </c>
      <c r="F2502" t="s">
        <v>19390</v>
      </c>
      <c r="I2502"/>
      <c r="J2502"/>
      <c r="L2502"/>
      <c r="M2502"/>
      <c r="N2502"/>
      <c r="O2502" s="7" t="s">
        <v>15528</v>
      </c>
      <c r="P2502" t="s">
        <v>15526</v>
      </c>
      <c r="Q2502" t="s">
        <v>19</v>
      </c>
      <c r="R2502" s="6" t="s">
        <v>19</v>
      </c>
      <c r="S2502"/>
      <c r="T2502"/>
      <c r="U2502"/>
      <c r="W2502">
        <v>2008</v>
      </c>
      <c r="X2502" t="s">
        <v>15529</v>
      </c>
      <c r="Y2502" t="s">
        <v>19</v>
      </c>
      <c r="Z2502" t="s">
        <v>19</v>
      </c>
      <c r="AA2502" t="s">
        <v>15530</v>
      </c>
      <c r="AB2502" t="s">
        <v>19</v>
      </c>
      <c r="AC2502" t="s">
        <v>15531</v>
      </c>
      <c r="AD2502">
        <v>1</v>
      </c>
    </row>
    <row r="2503" spans="1:30" hidden="1" x14ac:dyDescent="0.3">
      <c r="A2503">
        <v>2502</v>
      </c>
      <c r="B2503" s="3" t="s">
        <v>15533</v>
      </c>
      <c r="C2503" t="s">
        <v>18</v>
      </c>
      <c r="D2503" t="s">
        <v>145</v>
      </c>
      <c r="F2503" t="s">
        <v>19390</v>
      </c>
      <c r="I2503"/>
      <c r="J2503"/>
      <c r="L2503"/>
      <c r="M2503"/>
      <c r="N2503"/>
      <c r="O2503" s="7" t="s">
        <v>15534</v>
      </c>
      <c r="P2503" t="s">
        <v>15532</v>
      </c>
      <c r="Q2503" t="s">
        <v>19</v>
      </c>
      <c r="R2503" s="6" t="s">
        <v>19</v>
      </c>
      <c r="S2503"/>
      <c r="T2503"/>
      <c r="U2503"/>
      <c r="W2503">
        <v>2009</v>
      </c>
      <c r="X2503" t="s">
        <v>15535</v>
      </c>
      <c r="Y2503" t="s">
        <v>19</v>
      </c>
      <c r="Z2503" t="s">
        <v>19</v>
      </c>
      <c r="AA2503" t="s">
        <v>15536</v>
      </c>
      <c r="AB2503" t="s">
        <v>19</v>
      </c>
      <c r="AC2503" t="s">
        <v>15537</v>
      </c>
      <c r="AD2503">
        <v>1</v>
      </c>
    </row>
    <row r="2504" spans="1:30" hidden="1" x14ac:dyDescent="0.3">
      <c r="A2504">
        <v>2503</v>
      </c>
      <c r="B2504" s="3" t="s">
        <v>15952</v>
      </c>
      <c r="C2504" t="s">
        <v>145</v>
      </c>
      <c r="I2504"/>
      <c r="J2504"/>
      <c r="L2504"/>
      <c r="M2504"/>
      <c r="N2504"/>
      <c r="O2504" s="6" t="s">
        <v>15953</v>
      </c>
      <c r="P2504" t="s">
        <v>15951</v>
      </c>
      <c r="Q2504" t="s">
        <v>19</v>
      </c>
      <c r="R2504" s="6" t="s">
        <v>19</v>
      </c>
      <c r="S2504"/>
      <c r="T2504"/>
      <c r="U2504"/>
      <c r="W2504">
        <v>2007</v>
      </c>
      <c r="X2504" t="s">
        <v>11803</v>
      </c>
      <c r="Y2504" t="s">
        <v>19</v>
      </c>
      <c r="Z2504" t="s">
        <v>19</v>
      </c>
      <c r="AB2504" t="s">
        <v>19</v>
      </c>
      <c r="AC2504" t="s">
        <v>15954</v>
      </c>
      <c r="AD2504">
        <v>1</v>
      </c>
    </row>
    <row r="2505" spans="1:30" ht="28.8" hidden="1" x14ac:dyDescent="0.3">
      <c r="A2505">
        <v>2504</v>
      </c>
      <c r="B2505" s="3" t="s">
        <v>15956</v>
      </c>
      <c r="C2505" t="s">
        <v>145</v>
      </c>
      <c r="I2505"/>
      <c r="J2505"/>
      <c r="L2505"/>
      <c r="M2505"/>
      <c r="N2505"/>
      <c r="O2505" s="6" t="s">
        <v>15957</v>
      </c>
      <c r="P2505" t="s">
        <v>15955</v>
      </c>
      <c r="Q2505" t="s">
        <v>19</v>
      </c>
      <c r="R2505" s="6" t="s">
        <v>19</v>
      </c>
      <c r="S2505"/>
      <c r="T2505"/>
      <c r="U2505"/>
      <c r="W2505">
        <v>2007</v>
      </c>
      <c r="X2505" t="s">
        <v>15958</v>
      </c>
      <c r="Y2505" t="s">
        <v>19</v>
      </c>
      <c r="Z2505" t="s">
        <v>19</v>
      </c>
      <c r="AA2505" t="s">
        <v>15959</v>
      </c>
      <c r="AB2505" t="s">
        <v>19</v>
      </c>
      <c r="AC2505" t="s">
        <v>15960</v>
      </c>
      <c r="AD2505">
        <v>1</v>
      </c>
    </row>
    <row r="2506" spans="1:30" ht="28.8" hidden="1" x14ac:dyDescent="0.3">
      <c r="A2506">
        <v>2505</v>
      </c>
      <c r="B2506" s="3" t="s">
        <v>15539</v>
      </c>
      <c r="C2506" t="s">
        <v>145</v>
      </c>
      <c r="I2506"/>
      <c r="J2506"/>
      <c r="L2506"/>
      <c r="M2506"/>
      <c r="N2506"/>
      <c r="O2506" s="6" t="s">
        <v>15540</v>
      </c>
      <c r="P2506" t="s">
        <v>15538</v>
      </c>
      <c r="Q2506" t="s">
        <v>19</v>
      </c>
      <c r="R2506" s="6" t="s">
        <v>19</v>
      </c>
      <c r="S2506"/>
      <c r="T2506"/>
      <c r="U2506"/>
      <c r="W2506">
        <v>2009</v>
      </c>
      <c r="X2506" t="s">
        <v>15541</v>
      </c>
      <c r="Y2506" t="s">
        <v>19</v>
      </c>
      <c r="Z2506" t="s">
        <v>19</v>
      </c>
      <c r="AB2506" t="s">
        <v>19</v>
      </c>
      <c r="AC2506" t="s">
        <v>15542</v>
      </c>
      <c r="AD2506">
        <v>1</v>
      </c>
    </row>
    <row r="2507" spans="1:30" ht="28.8" hidden="1" x14ac:dyDescent="0.3">
      <c r="A2507">
        <v>2506</v>
      </c>
      <c r="B2507" s="3" t="s">
        <v>15962</v>
      </c>
      <c r="C2507" t="s">
        <v>18</v>
      </c>
      <c r="D2507" t="s">
        <v>145</v>
      </c>
      <c r="F2507" t="s">
        <v>19389</v>
      </c>
      <c r="I2507"/>
      <c r="J2507"/>
      <c r="L2507"/>
      <c r="M2507"/>
      <c r="N2507"/>
      <c r="O2507" s="7" t="s">
        <v>15963</v>
      </c>
      <c r="P2507" t="s">
        <v>15961</v>
      </c>
      <c r="Q2507" t="s">
        <v>19</v>
      </c>
      <c r="R2507" s="6" t="s">
        <v>19</v>
      </c>
      <c r="S2507"/>
      <c r="T2507"/>
      <c r="U2507"/>
      <c r="W2507">
        <v>2007</v>
      </c>
      <c r="X2507" t="s">
        <v>15964</v>
      </c>
      <c r="Y2507" t="s">
        <v>19</v>
      </c>
      <c r="Z2507" t="s">
        <v>19</v>
      </c>
      <c r="AA2507" t="s">
        <v>15965</v>
      </c>
      <c r="AB2507" t="s">
        <v>19</v>
      </c>
      <c r="AC2507" t="s">
        <v>15966</v>
      </c>
      <c r="AD2507">
        <v>1</v>
      </c>
    </row>
    <row r="2508" spans="1:30" ht="28.8" hidden="1" x14ac:dyDescent="0.3">
      <c r="A2508">
        <v>2507</v>
      </c>
      <c r="B2508" s="3" t="s">
        <v>16193</v>
      </c>
      <c r="C2508" t="s">
        <v>18</v>
      </c>
      <c r="D2508" t="s">
        <v>145</v>
      </c>
      <c r="F2508" t="s">
        <v>21297</v>
      </c>
      <c r="I2508"/>
      <c r="J2508"/>
      <c r="L2508"/>
      <c r="M2508"/>
      <c r="N2508"/>
      <c r="O2508" s="7" t="s">
        <v>16194</v>
      </c>
      <c r="P2508" t="s">
        <v>16192</v>
      </c>
      <c r="Q2508" t="s">
        <v>19</v>
      </c>
      <c r="R2508" s="6" t="s">
        <v>19</v>
      </c>
      <c r="S2508"/>
      <c r="T2508"/>
      <c r="U2508"/>
      <c r="W2508">
        <v>2007</v>
      </c>
      <c r="X2508" t="s">
        <v>16195</v>
      </c>
      <c r="Y2508" t="s">
        <v>19</v>
      </c>
      <c r="Z2508" t="s">
        <v>19</v>
      </c>
      <c r="AA2508" t="s">
        <v>16196</v>
      </c>
      <c r="AB2508" t="s">
        <v>19</v>
      </c>
      <c r="AC2508" t="s">
        <v>16197</v>
      </c>
      <c r="AD2508">
        <v>1</v>
      </c>
    </row>
    <row r="2509" spans="1:30" hidden="1" x14ac:dyDescent="0.3">
      <c r="A2509">
        <v>2508</v>
      </c>
      <c r="B2509" s="3" t="s">
        <v>15968</v>
      </c>
      <c r="C2509" t="s">
        <v>145</v>
      </c>
      <c r="I2509"/>
      <c r="J2509"/>
      <c r="L2509"/>
      <c r="M2509"/>
      <c r="N2509"/>
      <c r="O2509" s="6" t="s">
        <v>15969</v>
      </c>
      <c r="P2509" t="s">
        <v>15967</v>
      </c>
      <c r="Q2509" t="s">
        <v>19</v>
      </c>
      <c r="R2509" s="6" t="s">
        <v>19</v>
      </c>
      <c r="S2509"/>
      <c r="T2509"/>
      <c r="U2509"/>
      <c r="W2509">
        <v>2007</v>
      </c>
      <c r="X2509" t="s">
        <v>15970</v>
      </c>
      <c r="Y2509" t="s">
        <v>19</v>
      </c>
      <c r="Z2509" t="s">
        <v>19</v>
      </c>
      <c r="AA2509" t="s">
        <v>15971</v>
      </c>
      <c r="AB2509" t="s">
        <v>19</v>
      </c>
      <c r="AC2509" t="s">
        <v>15972</v>
      </c>
      <c r="AD2509">
        <v>1</v>
      </c>
    </row>
    <row r="2510" spans="1:30" ht="28.8" hidden="1" x14ac:dyDescent="0.3">
      <c r="A2510">
        <v>2509</v>
      </c>
      <c r="B2510" s="3" t="s">
        <v>15742</v>
      </c>
      <c r="C2510" t="s">
        <v>145</v>
      </c>
      <c r="I2510"/>
      <c r="J2510"/>
      <c r="L2510"/>
      <c r="M2510"/>
      <c r="N2510"/>
      <c r="O2510" s="6" t="s">
        <v>15743</v>
      </c>
      <c r="P2510" t="s">
        <v>15741</v>
      </c>
      <c r="Q2510" t="s">
        <v>19</v>
      </c>
      <c r="R2510" s="6" t="s">
        <v>19</v>
      </c>
      <c r="S2510"/>
      <c r="T2510"/>
      <c r="U2510"/>
      <c r="W2510">
        <v>2008</v>
      </c>
      <c r="X2510" t="s">
        <v>15744</v>
      </c>
      <c r="Y2510" t="s">
        <v>19</v>
      </c>
      <c r="Z2510" t="s">
        <v>19</v>
      </c>
      <c r="AA2510" t="s">
        <v>15745</v>
      </c>
      <c r="AB2510" t="s">
        <v>19</v>
      </c>
      <c r="AC2510" t="s">
        <v>15746</v>
      </c>
      <c r="AD2510">
        <v>1</v>
      </c>
    </row>
    <row r="2511" spans="1:30" ht="28.8" hidden="1" x14ac:dyDescent="0.3">
      <c r="A2511">
        <v>2510</v>
      </c>
      <c r="B2511" s="3" t="s">
        <v>15974</v>
      </c>
      <c r="C2511" t="s">
        <v>145</v>
      </c>
      <c r="I2511"/>
      <c r="J2511"/>
      <c r="L2511"/>
      <c r="M2511"/>
      <c r="N2511"/>
      <c r="O2511" s="6" t="s">
        <v>15975</v>
      </c>
      <c r="P2511" t="s">
        <v>15973</v>
      </c>
      <c r="Q2511" t="s">
        <v>19</v>
      </c>
      <c r="R2511" s="6" t="s">
        <v>19</v>
      </c>
      <c r="S2511"/>
      <c r="T2511"/>
      <c r="U2511"/>
      <c r="W2511">
        <v>2007</v>
      </c>
      <c r="X2511" t="s">
        <v>15976</v>
      </c>
      <c r="Y2511" t="s">
        <v>19</v>
      </c>
      <c r="Z2511" t="s">
        <v>19</v>
      </c>
      <c r="AA2511" t="s">
        <v>15977</v>
      </c>
      <c r="AB2511" t="s">
        <v>19</v>
      </c>
      <c r="AC2511" t="s">
        <v>15978</v>
      </c>
      <c r="AD2511">
        <v>1</v>
      </c>
    </row>
    <row r="2512" spans="1:30" ht="28.8" hidden="1" x14ac:dyDescent="0.3">
      <c r="A2512">
        <v>2511</v>
      </c>
      <c r="B2512" s="3" t="s">
        <v>15302</v>
      </c>
      <c r="C2512" t="s">
        <v>145</v>
      </c>
      <c r="F2512" t="s">
        <v>19389</v>
      </c>
      <c r="I2512"/>
      <c r="J2512"/>
      <c r="L2512"/>
      <c r="M2512"/>
      <c r="N2512"/>
      <c r="O2512" s="6" t="s">
        <v>15303</v>
      </c>
      <c r="P2512" t="s">
        <v>15301</v>
      </c>
      <c r="Q2512" t="s">
        <v>19</v>
      </c>
      <c r="R2512" s="6" t="s">
        <v>19</v>
      </c>
      <c r="S2512"/>
      <c r="T2512"/>
      <c r="U2512"/>
      <c r="W2512">
        <v>2009</v>
      </c>
      <c r="X2512" t="s">
        <v>15304</v>
      </c>
      <c r="Y2512" t="s">
        <v>19</v>
      </c>
      <c r="Z2512" t="s">
        <v>19</v>
      </c>
      <c r="AA2512" t="s">
        <v>15305</v>
      </c>
      <c r="AB2512" t="s">
        <v>19</v>
      </c>
      <c r="AC2512" t="s">
        <v>15306</v>
      </c>
      <c r="AD2512">
        <v>1</v>
      </c>
    </row>
    <row r="2513" spans="1:30" ht="28.8" hidden="1" x14ac:dyDescent="0.3">
      <c r="A2513">
        <v>2512</v>
      </c>
      <c r="B2513" s="3" t="s">
        <v>15544</v>
      </c>
      <c r="C2513" t="s">
        <v>145</v>
      </c>
      <c r="I2513"/>
      <c r="J2513"/>
      <c r="L2513"/>
      <c r="M2513"/>
      <c r="N2513"/>
      <c r="O2513" s="6" t="s">
        <v>15545</v>
      </c>
      <c r="P2513" t="s">
        <v>15543</v>
      </c>
      <c r="Q2513" t="s">
        <v>19</v>
      </c>
      <c r="R2513" s="6" t="s">
        <v>19</v>
      </c>
      <c r="S2513"/>
      <c r="T2513"/>
      <c r="U2513"/>
      <c r="W2513">
        <v>2009</v>
      </c>
      <c r="X2513" t="s">
        <v>15546</v>
      </c>
      <c r="Y2513" t="s">
        <v>19</v>
      </c>
      <c r="Z2513" t="s">
        <v>19</v>
      </c>
      <c r="AB2513" t="s">
        <v>19</v>
      </c>
      <c r="AC2513" t="s">
        <v>15547</v>
      </c>
      <c r="AD2513">
        <v>1</v>
      </c>
    </row>
    <row r="2514" spans="1:30" ht="28.8" hidden="1" x14ac:dyDescent="0.3">
      <c r="A2514">
        <v>2513</v>
      </c>
      <c r="B2514" s="3" t="s">
        <v>20392</v>
      </c>
      <c r="C2514" t="s">
        <v>145</v>
      </c>
      <c r="F2514" t="s">
        <v>146</v>
      </c>
      <c r="I2514"/>
      <c r="J2514"/>
      <c r="L2514"/>
      <c r="M2514"/>
      <c r="N2514"/>
      <c r="O2514" s="6" t="s">
        <v>20393</v>
      </c>
      <c r="P2514" t="s">
        <v>20391</v>
      </c>
      <c r="Q2514" t="s">
        <v>19</v>
      </c>
      <c r="R2514" s="6" t="s">
        <v>19</v>
      </c>
      <c r="S2514"/>
      <c r="T2514"/>
      <c r="U2514"/>
      <c r="W2514">
        <v>2007</v>
      </c>
      <c r="X2514" t="s">
        <v>20394</v>
      </c>
      <c r="Y2514" t="s">
        <v>19</v>
      </c>
      <c r="Z2514" t="s">
        <v>19</v>
      </c>
      <c r="AA2514" t="s">
        <v>20395</v>
      </c>
      <c r="AB2514" t="s">
        <v>19</v>
      </c>
      <c r="AC2514" t="s">
        <v>20396</v>
      </c>
      <c r="AD2514">
        <v>1</v>
      </c>
    </row>
    <row r="2515" spans="1:30" ht="28.8" hidden="1" x14ac:dyDescent="0.3">
      <c r="A2515">
        <v>2514</v>
      </c>
      <c r="B2515" s="3" t="s">
        <v>15748</v>
      </c>
      <c r="C2515" t="s">
        <v>145</v>
      </c>
      <c r="I2515"/>
      <c r="J2515"/>
      <c r="L2515"/>
      <c r="M2515"/>
      <c r="N2515"/>
      <c r="O2515" s="6" t="s">
        <v>15749</v>
      </c>
      <c r="P2515" t="s">
        <v>15747</v>
      </c>
      <c r="Q2515" t="s">
        <v>19</v>
      </c>
      <c r="R2515" s="6" t="s">
        <v>19</v>
      </c>
      <c r="S2515"/>
      <c r="T2515"/>
      <c r="U2515"/>
      <c r="W2515">
        <v>2008</v>
      </c>
      <c r="X2515" t="s">
        <v>15750</v>
      </c>
      <c r="Y2515" t="s">
        <v>19</v>
      </c>
      <c r="Z2515" t="s">
        <v>19</v>
      </c>
      <c r="AA2515" t="s">
        <v>15751</v>
      </c>
      <c r="AB2515" t="s">
        <v>19</v>
      </c>
      <c r="AC2515" t="s">
        <v>15752</v>
      </c>
      <c r="AD2515">
        <v>1</v>
      </c>
    </row>
    <row r="2516" spans="1:30" ht="28.8" hidden="1" x14ac:dyDescent="0.3">
      <c r="A2516">
        <v>2515</v>
      </c>
      <c r="B2516" s="3" t="s">
        <v>15549</v>
      </c>
      <c r="C2516" t="s">
        <v>145</v>
      </c>
      <c r="I2516"/>
      <c r="J2516"/>
      <c r="L2516"/>
      <c r="M2516"/>
      <c r="N2516"/>
      <c r="O2516" s="6" t="s">
        <v>15550</v>
      </c>
      <c r="P2516" t="s">
        <v>15548</v>
      </c>
      <c r="Q2516" t="s">
        <v>19</v>
      </c>
      <c r="R2516" s="6" t="s">
        <v>19</v>
      </c>
      <c r="S2516"/>
      <c r="T2516"/>
      <c r="U2516"/>
      <c r="W2516">
        <v>2009</v>
      </c>
      <c r="X2516" t="s">
        <v>15551</v>
      </c>
      <c r="Y2516" t="s">
        <v>19</v>
      </c>
      <c r="Z2516" t="s">
        <v>19</v>
      </c>
      <c r="AB2516" t="s">
        <v>19</v>
      </c>
      <c r="AC2516" t="s">
        <v>15552</v>
      </c>
      <c r="AD2516">
        <v>1</v>
      </c>
    </row>
    <row r="2517" spans="1:30" ht="43.2" hidden="1" x14ac:dyDescent="0.3">
      <c r="A2517">
        <v>2516</v>
      </c>
      <c r="B2517" s="3" t="s">
        <v>15754</v>
      </c>
      <c r="C2517" t="s">
        <v>145</v>
      </c>
      <c r="I2517"/>
      <c r="J2517"/>
      <c r="L2517"/>
      <c r="M2517"/>
      <c r="N2517"/>
      <c r="O2517" s="6" t="s">
        <v>15755</v>
      </c>
      <c r="P2517" t="s">
        <v>15753</v>
      </c>
      <c r="Q2517" t="s">
        <v>19</v>
      </c>
      <c r="R2517" s="6" t="s">
        <v>19</v>
      </c>
      <c r="S2517"/>
      <c r="T2517"/>
      <c r="U2517"/>
      <c r="W2517">
        <v>2008</v>
      </c>
      <c r="X2517" t="s">
        <v>15756</v>
      </c>
      <c r="Y2517" t="s">
        <v>19</v>
      </c>
      <c r="Z2517" t="s">
        <v>19</v>
      </c>
      <c r="AA2517" t="s">
        <v>15757</v>
      </c>
      <c r="AB2517" t="s">
        <v>19</v>
      </c>
      <c r="AC2517" t="s">
        <v>15758</v>
      </c>
      <c r="AD2517">
        <v>1</v>
      </c>
    </row>
    <row r="2518" spans="1:30" ht="28.8" hidden="1" x14ac:dyDescent="0.3">
      <c r="A2518">
        <v>2517</v>
      </c>
      <c r="B2518" s="3" t="s">
        <v>15980</v>
      </c>
      <c r="C2518" t="s">
        <v>145</v>
      </c>
      <c r="I2518"/>
      <c r="J2518"/>
      <c r="L2518"/>
      <c r="M2518"/>
      <c r="N2518"/>
      <c r="O2518" s="6" t="s">
        <v>15981</v>
      </c>
      <c r="P2518" t="s">
        <v>15979</v>
      </c>
      <c r="Q2518" t="s">
        <v>19</v>
      </c>
      <c r="R2518" s="6" t="s">
        <v>19</v>
      </c>
      <c r="S2518"/>
      <c r="T2518"/>
      <c r="U2518"/>
      <c r="W2518">
        <v>2007</v>
      </c>
      <c r="X2518" t="s">
        <v>15982</v>
      </c>
      <c r="Y2518" t="s">
        <v>19</v>
      </c>
      <c r="Z2518" t="s">
        <v>19</v>
      </c>
      <c r="AA2518" t="s">
        <v>15983</v>
      </c>
      <c r="AB2518" t="s">
        <v>19</v>
      </c>
      <c r="AC2518" t="s">
        <v>15984</v>
      </c>
      <c r="AD2518">
        <v>1</v>
      </c>
    </row>
    <row r="2519" spans="1:30" hidden="1" x14ac:dyDescent="0.3">
      <c r="A2519">
        <v>2518</v>
      </c>
      <c r="B2519" s="3" t="s">
        <v>15554</v>
      </c>
      <c r="C2519" t="s">
        <v>18</v>
      </c>
      <c r="D2519" t="s">
        <v>145</v>
      </c>
      <c r="F2519" t="s">
        <v>19376</v>
      </c>
      <c r="I2519"/>
      <c r="J2519"/>
      <c r="L2519"/>
      <c r="M2519"/>
      <c r="N2519"/>
      <c r="O2519" s="7" t="s">
        <v>15555</v>
      </c>
      <c r="P2519" t="s">
        <v>15553</v>
      </c>
      <c r="Q2519" t="s">
        <v>19</v>
      </c>
      <c r="R2519" s="6" t="s">
        <v>19</v>
      </c>
      <c r="S2519"/>
      <c r="T2519"/>
      <c r="U2519"/>
      <c r="W2519">
        <v>2009</v>
      </c>
      <c r="X2519" t="s">
        <v>15556</v>
      </c>
      <c r="Y2519" t="s">
        <v>19</v>
      </c>
      <c r="Z2519" t="s">
        <v>19</v>
      </c>
      <c r="AB2519" t="s">
        <v>19</v>
      </c>
      <c r="AD2519">
        <v>1</v>
      </c>
    </row>
    <row r="2520" spans="1:30" ht="28.8" hidden="1" x14ac:dyDescent="0.3">
      <c r="A2520">
        <v>2519</v>
      </c>
      <c r="B2520" s="3" t="s">
        <v>16211</v>
      </c>
      <c r="C2520" t="s">
        <v>145</v>
      </c>
      <c r="I2520"/>
      <c r="J2520"/>
      <c r="L2520"/>
      <c r="M2520"/>
      <c r="N2520"/>
      <c r="O2520" s="6" t="s">
        <v>16212</v>
      </c>
      <c r="P2520" t="s">
        <v>16210</v>
      </c>
      <c r="Q2520" t="s">
        <v>19</v>
      </c>
      <c r="R2520" s="6" t="s">
        <v>19</v>
      </c>
      <c r="S2520"/>
      <c r="T2520"/>
      <c r="U2520"/>
      <c r="W2520">
        <v>2007</v>
      </c>
      <c r="X2520" t="s">
        <v>16213</v>
      </c>
      <c r="Y2520" t="s">
        <v>19</v>
      </c>
      <c r="Z2520" t="s">
        <v>19</v>
      </c>
      <c r="AA2520" t="s">
        <v>16214</v>
      </c>
      <c r="AB2520" t="s">
        <v>19</v>
      </c>
      <c r="AD2520">
        <v>1</v>
      </c>
    </row>
    <row r="2521" spans="1:30" ht="28.8" hidden="1" x14ac:dyDescent="0.3">
      <c r="A2521">
        <v>2520</v>
      </c>
      <c r="B2521" s="3" t="s">
        <v>20398</v>
      </c>
      <c r="C2521" t="s">
        <v>145</v>
      </c>
      <c r="F2521" t="s">
        <v>146</v>
      </c>
      <c r="I2521"/>
      <c r="J2521"/>
      <c r="L2521"/>
      <c r="M2521"/>
      <c r="N2521"/>
      <c r="O2521" s="6" t="s">
        <v>20399</v>
      </c>
      <c r="P2521" t="s">
        <v>20397</v>
      </c>
      <c r="Q2521" t="s">
        <v>19</v>
      </c>
      <c r="R2521" s="6" t="s">
        <v>19</v>
      </c>
      <c r="S2521"/>
      <c r="T2521"/>
      <c r="U2521"/>
      <c r="W2521">
        <v>2009</v>
      </c>
      <c r="X2521" t="s">
        <v>20400</v>
      </c>
      <c r="Y2521" t="s">
        <v>19</v>
      </c>
      <c r="Z2521" t="s">
        <v>19</v>
      </c>
      <c r="AA2521" t="s">
        <v>20401</v>
      </c>
      <c r="AB2521" t="s">
        <v>19</v>
      </c>
      <c r="AD2521">
        <v>1</v>
      </c>
    </row>
    <row r="2522" spans="1:30" ht="28.8" hidden="1" x14ac:dyDescent="0.3">
      <c r="A2522">
        <v>2521</v>
      </c>
      <c r="B2522" s="3" t="s">
        <v>15986</v>
      </c>
      <c r="C2522" t="s">
        <v>18</v>
      </c>
      <c r="D2522" t="s">
        <v>18</v>
      </c>
      <c r="E2522" s="3" t="s">
        <v>145</v>
      </c>
      <c r="F2522" s="3" t="s">
        <v>19389</v>
      </c>
      <c r="I2522" s="3" t="s">
        <v>21358</v>
      </c>
      <c r="L2522" s="3" t="s">
        <v>21665</v>
      </c>
      <c r="O2522" s="7" t="s">
        <v>21664</v>
      </c>
      <c r="P2522" t="s">
        <v>15985</v>
      </c>
      <c r="Q2522" t="s">
        <v>19</v>
      </c>
      <c r="R2522" s="6" t="s">
        <v>19</v>
      </c>
      <c r="T2522" s="3"/>
      <c r="U2522" s="3"/>
      <c r="W2522">
        <v>2007</v>
      </c>
      <c r="X2522" t="s">
        <v>15987</v>
      </c>
      <c r="Y2522" t="s">
        <v>19</v>
      </c>
      <c r="Z2522" t="s">
        <v>19</v>
      </c>
      <c r="AA2522" t="s">
        <v>15988</v>
      </c>
      <c r="AB2522" t="s">
        <v>19</v>
      </c>
      <c r="AC2522" t="s">
        <v>15989</v>
      </c>
      <c r="AD2522">
        <v>1</v>
      </c>
    </row>
    <row r="2523" spans="1:30" ht="28.8" hidden="1" x14ac:dyDescent="0.3">
      <c r="A2523">
        <v>2522</v>
      </c>
      <c r="B2523" s="3" t="s">
        <v>15309</v>
      </c>
      <c r="C2523" t="s">
        <v>145</v>
      </c>
      <c r="I2523"/>
      <c r="J2523"/>
      <c r="L2523"/>
      <c r="M2523"/>
      <c r="N2523"/>
      <c r="O2523" s="6" t="s">
        <v>15310</v>
      </c>
      <c r="P2523" t="s">
        <v>15308</v>
      </c>
      <c r="Q2523" t="s">
        <v>19</v>
      </c>
      <c r="R2523" s="6" t="s">
        <v>19</v>
      </c>
      <c r="S2523"/>
      <c r="T2523"/>
      <c r="U2523"/>
      <c r="W2523">
        <v>2009</v>
      </c>
      <c r="X2523" t="s">
        <v>15311</v>
      </c>
      <c r="Y2523" t="s">
        <v>19</v>
      </c>
      <c r="Z2523" t="s">
        <v>19</v>
      </c>
      <c r="AB2523" t="s">
        <v>19</v>
      </c>
      <c r="AC2523" t="s">
        <v>15312</v>
      </c>
      <c r="AD2523">
        <v>1</v>
      </c>
    </row>
    <row r="2524" spans="1:30" hidden="1" x14ac:dyDescent="0.3">
      <c r="A2524">
        <v>2523</v>
      </c>
      <c r="B2524" s="3" t="s">
        <v>20403</v>
      </c>
      <c r="C2524" t="s">
        <v>145</v>
      </c>
      <c r="I2524"/>
      <c r="J2524"/>
      <c r="L2524"/>
      <c r="M2524"/>
      <c r="N2524"/>
      <c r="O2524" s="6" t="s">
        <v>20404</v>
      </c>
      <c r="P2524" t="s">
        <v>20402</v>
      </c>
      <c r="Q2524" t="s">
        <v>19</v>
      </c>
      <c r="R2524" s="6" t="s">
        <v>19</v>
      </c>
      <c r="S2524"/>
      <c r="T2524"/>
      <c r="U2524"/>
      <c r="W2524">
        <v>2009</v>
      </c>
      <c r="X2524" t="s">
        <v>20405</v>
      </c>
      <c r="Y2524" t="s">
        <v>19</v>
      </c>
      <c r="Z2524" t="s">
        <v>19</v>
      </c>
      <c r="AA2524" t="s">
        <v>20406</v>
      </c>
      <c r="AB2524" t="s">
        <v>19</v>
      </c>
      <c r="AD2524">
        <v>1</v>
      </c>
    </row>
    <row r="2525" spans="1:30" ht="28.8" hidden="1" x14ac:dyDescent="0.3">
      <c r="A2525">
        <v>2524</v>
      </c>
      <c r="B2525" s="3" t="s">
        <v>20408</v>
      </c>
      <c r="C2525" t="s">
        <v>145</v>
      </c>
      <c r="I2525"/>
      <c r="J2525"/>
      <c r="L2525"/>
      <c r="M2525"/>
      <c r="N2525"/>
      <c r="O2525" s="6" t="s">
        <v>20409</v>
      </c>
      <c r="P2525" t="s">
        <v>20407</v>
      </c>
      <c r="Q2525" t="s">
        <v>19</v>
      </c>
      <c r="R2525" s="6" t="s">
        <v>19</v>
      </c>
      <c r="S2525"/>
      <c r="T2525"/>
      <c r="U2525"/>
      <c r="W2525">
        <v>2007</v>
      </c>
      <c r="X2525" t="s">
        <v>20410</v>
      </c>
      <c r="Y2525" t="s">
        <v>19</v>
      </c>
      <c r="Z2525" t="s">
        <v>19</v>
      </c>
      <c r="AA2525" t="s">
        <v>20411</v>
      </c>
      <c r="AB2525" t="s">
        <v>19</v>
      </c>
      <c r="AC2525" t="s">
        <v>20412</v>
      </c>
      <c r="AD2525">
        <v>1</v>
      </c>
    </row>
    <row r="2526" spans="1:30" hidden="1" x14ac:dyDescent="0.3">
      <c r="A2526">
        <v>2525</v>
      </c>
      <c r="B2526" s="3" t="s">
        <v>15991</v>
      </c>
      <c r="C2526" t="s">
        <v>145</v>
      </c>
      <c r="I2526"/>
      <c r="J2526"/>
      <c r="L2526"/>
      <c r="M2526"/>
      <c r="N2526"/>
      <c r="O2526" s="6" t="s">
        <v>15992</v>
      </c>
      <c r="P2526" t="s">
        <v>15990</v>
      </c>
      <c r="Q2526" t="s">
        <v>19</v>
      </c>
      <c r="R2526" s="6" t="s">
        <v>19</v>
      </c>
      <c r="S2526"/>
      <c r="T2526"/>
      <c r="U2526"/>
      <c r="W2526">
        <v>2007</v>
      </c>
      <c r="X2526" t="s">
        <v>15993</v>
      </c>
      <c r="Y2526" t="s">
        <v>19</v>
      </c>
      <c r="Z2526" t="s">
        <v>19</v>
      </c>
      <c r="AB2526" t="s">
        <v>19</v>
      </c>
      <c r="AC2526" t="s">
        <v>15994</v>
      </c>
      <c r="AD2526">
        <v>1</v>
      </c>
    </row>
    <row r="2527" spans="1:30" hidden="1" x14ac:dyDescent="0.3">
      <c r="A2527">
        <v>2526</v>
      </c>
      <c r="B2527" s="3" t="s">
        <v>16221</v>
      </c>
      <c r="C2527" t="s">
        <v>18</v>
      </c>
      <c r="D2527" t="s">
        <v>145</v>
      </c>
      <c r="F2527" t="s">
        <v>21297</v>
      </c>
      <c r="I2527"/>
      <c r="J2527"/>
      <c r="L2527"/>
      <c r="M2527"/>
      <c r="N2527"/>
      <c r="O2527" s="7" t="s">
        <v>16222</v>
      </c>
      <c r="P2527" t="s">
        <v>11567</v>
      </c>
      <c r="Q2527" t="s">
        <v>19</v>
      </c>
      <c r="R2527" s="6" t="s">
        <v>19</v>
      </c>
      <c r="S2527"/>
      <c r="T2527"/>
      <c r="U2527"/>
      <c r="W2527">
        <v>2007</v>
      </c>
      <c r="X2527" t="s">
        <v>16223</v>
      </c>
      <c r="Y2527" t="s">
        <v>19</v>
      </c>
      <c r="Z2527" t="s">
        <v>19</v>
      </c>
      <c r="AA2527" t="s">
        <v>16224</v>
      </c>
      <c r="AB2527" t="s">
        <v>19</v>
      </c>
      <c r="AC2527" t="s">
        <v>16225</v>
      </c>
      <c r="AD2527">
        <v>1</v>
      </c>
    </row>
    <row r="2528" spans="1:30" ht="28.8" hidden="1" x14ac:dyDescent="0.3">
      <c r="A2528">
        <v>2527</v>
      </c>
      <c r="B2528" s="3" t="s">
        <v>15557</v>
      </c>
      <c r="C2528" t="s">
        <v>145</v>
      </c>
      <c r="I2528"/>
      <c r="J2528"/>
      <c r="L2528"/>
      <c r="M2528"/>
      <c r="N2528"/>
      <c r="O2528" s="6" t="s">
        <v>15558</v>
      </c>
      <c r="P2528" t="s">
        <v>15271</v>
      </c>
      <c r="Q2528" t="s">
        <v>19</v>
      </c>
      <c r="R2528" s="6" t="s">
        <v>19</v>
      </c>
      <c r="S2528"/>
      <c r="T2528"/>
      <c r="U2528"/>
      <c r="W2528">
        <v>2008</v>
      </c>
      <c r="X2528" t="s">
        <v>15559</v>
      </c>
      <c r="Y2528" t="s">
        <v>19</v>
      </c>
      <c r="Z2528" t="s">
        <v>19</v>
      </c>
      <c r="AA2528" t="s">
        <v>15171</v>
      </c>
      <c r="AB2528" t="s">
        <v>19</v>
      </c>
      <c r="AC2528" t="s">
        <v>15560</v>
      </c>
      <c r="AD2528">
        <v>1</v>
      </c>
    </row>
    <row r="2529" spans="1:30" ht="28.8" hidden="1" x14ac:dyDescent="0.3">
      <c r="A2529">
        <v>2528</v>
      </c>
      <c r="B2529" s="3" t="s">
        <v>15996</v>
      </c>
      <c r="C2529" t="s">
        <v>145</v>
      </c>
      <c r="F2529" t="s">
        <v>19390</v>
      </c>
      <c r="I2529"/>
      <c r="J2529"/>
      <c r="L2529"/>
      <c r="M2529"/>
      <c r="N2529"/>
      <c r="O2529" s="6" t="s">
        <v>15997</v>
      </c>
      <c r="P2529" t="s">
        <v>15995</v>
      </c>
      <c r="Q2529" t="s">
        <v>19</v>
      </c>
      <c r="R2529" s="6" t="s">
        <v>19</v>
      </c>
      <c r="S2529"/>
      <c r="T2529"/>
      <c r="U2529"/>
      <c r="W2529">
        <v>2007</v>
      </c>
      <c r="X2529" t="s">
        <v>15998</v>
      </c>
      <c r="Y2529" t="s">
        <v>19</v>
      </c>
      <c r="Z2529" t="s">
        <v>19</v>
      </c>
      <c r="AA2529" t="s">
        <v>15171</v>
      </c>
      <c r="AB2529" t="s">
        <v>19</v>
      </c>
      <c r="AC2529" t="s">
        <v>15999</v>
      </c>
      <c r="AD2529">
        <v>1</v>
      </c>
    </row>
    <row r="2530" spans="1:30" ht="28.8" hidden="1" x14ac:dyDescent="0.3">
      <c r="A2530">
        <v>2529</v>
      </c>
      <c r="B2530" s="3" t="s">
        <v>20414</v>
      </c>
      <c r="C2530" t="s">
        <v>145</v>
      </c>
      <c r="I2530"/>
      <c r="J2530"/>
      <c r="L2530"/>
      <c r="M2530"/>
      <c r="N2530"/>
      <c r="O2530" s="6" t="s">
        <v>20415</v>
      </c>
      <c r="P2530" t="s">
        <v>20413</v>
      </c>
      <c r="Q2530" t="s">
        <v>19</v>
      </c>
      <c r="R2530" s="6" t="s">
        <v>19</v>
      </c>
      <c r="S2530"/>
      <c r="T2530"/>
      <c r="U2530"/>
      <c r="W2530">
        <v>2008</v>
      </c>
      <c r="X2530" t="s">
        <v>20416</v>
      </c>
      <c r="Y2530" t="s">
        <v>19</v>
      </c>
      <c r="Z2530" t="s">
        <v>19</v>
      </c>
      <c r="AA2530" t="s">
        <v>20417</v>
      </c>
      <c r="AB2530" t="s">
        <v>19</v>
      </c>
      <c r="AD2530">
        <v>1</v>
      </c>
    </row>
    <row r="2531" spans="1:30" ht="28.8" hidden="1" x14ac:dyDescent="0.3">
      <c r="A2531">
        <v>2530</v>
      </c>
      <c r="B2531" s="3" t="s">
        <v>15760</v>
      </c>
      <c r="C2531" t="s">
        <v>145</v>
      </c>
      <c r="I2531"/>
      <c r="J2531"/>
      <c r="L2531"/>
      <c r="M2531"/>
      <c r="N2531"/>
      <c r="O2531" s="6" t="s">
        <v>15761</v>
      </c>
      <c r="P2531" t="s">
        <v>15759</v>
      </c>
      <c r="Q2531" t="s">
        <v>19</v>
      </c>
      <c r="R2531" s="6" t="s">
        <v>19</v>
      </c>
      <c r="S2531"/>
      <c r="T2531"/>
      <c r="U2531"/>
      <c r="W2531">
        <v>2008</v>
      </c>
      <c r="X2531" t="s">
        <v>15762</v>
      </c>
      <c r="Y2531" t="s">
        <v>19</v>
      </c>
      <c r="Z2531" t="s">
        <v>19</v>
      </c>
      <c r="AB2531" t="s">
        <v>19</v>
      </c>
      <c r="AC2531" t="s">
        <v>15763</v>
      </c>
      <c r="AD2531">
        <v>1</v>
      </c>
    </row>
    <row r="2532" spans="1:30" ht="43.2" hidden="1" x14ac:dyDescent="0.3">
      <c r="A2532">
        <v>2531</v>
      </c>
      <c r="B2532" s="3" t="s">
        <v>15765</v>
      </c>
      <c r="C2532" t="s">
        <v>18</v>
      </c>
      <c r="D2532" t="s">
        <v>145</v>
      </c>
      <c r="F2532" t="s">
        <v>21297</v>
      </c>
      <c r="I2532"/>
      <c r="J2532"/>
      <c r="L2532"/>
      <c r="M2532"/>
      <c r="N2532"/>
      <c r="O2532" s="7" t="s">
        <v>15766</v>
      </c>
      <c r="P2532" t="s">
        <v>15764</v>
      </c>
      <c r="Q2532" t="s">
        <v>19</v>
      </c>
      <c r="R2532" s="6" t="s">
        <v>19</v>
      </c>
      <c r="S2532"/>
      <c r="T2532"/>
      <c r="U2532"/>
      <c r="W2532">
        <v>2008</v>
      </c>
      <c r="X2532" t="s">
        <v>15767</v>
      </c>
      <c r="Y2532" t="s">
        <v>19</v>
      </c>
      <c r="Z2532" t="s">
        <v>19</v>
      </c>
      <c r="AB2532" t="s">
        <v>19</v>
      </c>
      <c r="AC2532" t="s">
        <v>15768</v>
      </c>
      <c r="AD2532">
        <v>1</v>
      </c>
    </row>
    <row r="2533" spans="1:30" ht="28.8" hidden="1" x14ac:dyDescent="0.3">
      <c r="A2533">
        <v>2532</v>
      </c>
      <c r="B2533" s="3" t="s">
        <v>15314</v>
      </c>
      <c r="C2533" t="s">
        <v>145</v>
      </c>
      <c r="I2533"/>
      <c r="J2533"/>
      <c r="L2533"/>
      <c r="M2533"/>
      <c r="N2533"/>
      <c r="O2533" s="6" t="s">
        <v>15315</v>
      </c>
      <c r="P2533" t="s">
        <v>15313</v>
      </c>
      <c r="Q2533" t="s">
        <v>19</v>
      </c>
      <c r="R2533" s="6" t="s">
        <v>19</v>
      </c>
      <c r="S2533"/>
      <c r="T2533"/>
      <c r="U2533"/>
      <c r="W2533">
        <v>2009</v>
      </c>
      <c r="X2533" t="s">
        <v>15316</v>
      </c>
      <c r="Y2533" t="s">
        <v>19</v>
      </c>
      <c r="Z2533" t="s">
        <v>19</v>
      </c>
      <c r="AA2533" t="s">
        <v>15171</v>
      </c>
      <c r="AB2533" t="s">
        <v>19</v>
      </c>
      <c r="AC2533" t="s">
        <v>15317</v>
      </c>
      <c r="AD2533">
        <v>1</v>
      </c>
    </row>
    <row r="2534" spans="1:30" ht="28.8" hidden="1" x14ac:dyDescent="0.3">
      <c r="A2534">
        <v>2533</v>
      </c>
      <c r="B2534" s="3" t="s">
        <v>16000</v>
      </c>
      <c r="C2534" t="s">
        <v>145</v>
      </c>
      <c r="I2534"/>
      <c r="J2534"/>
      <c r="L2534"/>
      <c r="M2534"/>
      <c r="N2534"/>
      <c r="O2534" s="6" t="s">
        <v>16001</v>
      </c>
      <c r="P2534" t="s">
        <v>15827</v>
      </c>
      <c r="Q2534" t="s">
        <v>19</v>
      </c>
      <c r="R2534" s="6" t="s">
        <v>19</v>
      </c>
      <c r="S2534"/>
      <c r="T2534"/>
      <c r="U2534"/>
      <c r="W2534">
        <v>2007</v>
      </c>
      <c r="X2534" t="s">
        <v>16002</v>
      </c>
      <c r="Y2534" t="s">
        <v>19</v>
      </c>
      <c r="Z2534" t="s">
        <v>19</v>
      </c>
      <c r="AA2534" t="s">
        <v>16003</v>
      </c>
      <c r="AB2534" t="s">
        <v>19</v>
      </c>
      <c r="AC2534" t="s">
        <v>16004</v>
      </c>
      <c r="AD2534">
        <v>1</v>
      </c>
    </row>
    <row r="2535" spans="1:30" ht="28.8" hidden="1" x14ac:dyDescent="0.3">
      <c r="A2535">
        <v>2534</v>
      </c>
      <c r="B2535" s="3" t="s">
        <v>20419</v>
      </c>
      <c r="C2535" t="s">
        <v>18</v>
      </c>
      <c r="D2535" t="s">
        <v>145</v>
      </c>
      <c r="F2535" t="s">
        <v>146</v>
      </c>
      <c r="I2535"/>
      <c r="J2535"/>
      <c r="L2535"/>
      <c r="M2535"/>
      <c r="N2535"/>
      <c r="O2535" s="7" t="s">
        <v>20420</v>
      </c>
      <c r="P2535" t="s">
        <v>20418</v>
      </c>
      <c r="Q2535" t="s">
        <v>19</v>
      </c>
      <c r="R2535" s="6" t="s">
        <v>19</v>
      </c>
      <c r="S2535"/>
      <c r="T2535"/>
      <c r="U2535"/>
      <c r="W2535">
        <v>2009</v>
      </c>
      <c r="X2535" t="s">
        <v>20421</v>
      </c>
      <c r="Y2535" t="s">
        <v>19</v>
      </c>
      <c r="Z2535" t="s">
        <v>19</v>
      </c>
      <c r="AB2535" t="s">
        <v>19</v>
      </c>
      <c r="AC2535" t="s">
        <v>20422</v>
      </c>
      <c r="AD2535">
        <v>1</v>
      </c>
    </row>
    <row r="2536" spans="1:30" ht="28.8" hidden="1" x14ac:dyDescent="0.3">
      <c r="A2536">
        <v>2535</v>
      </c>
      <c r="B2536" s="3" t="s">
        <v>15562</v>
      </c>
      <c r="C2536" t="s">
        <v>18</v>
      </c>
      <c r="D2536" t="s">
        <v>145</v>
      </c>
      <c r="F2536" t="s">
        <v>21297</v>
      </c>
      <c r="I2536"/>
      <c r="J2536"/>
      <c r="L2536"/>
      <c r="M2536"/>
      <c r="N2536"/>
      <c r="O2536" s="7" t="s">
        <v>15563</v>
      </c>
      <c r="P2536" t="s">
        <v>15561</v>
      </c>
      <c r="Q2536" t="s">
        <v>19</v>
      </c>
      <c r="R2536" s="6" t="s">
        <v>19</v>
      </c>
      <c r="S2536"/>
      <c r="T2536"/>
      <c r="U2536"/>
      <c r="W2536">
        <v>2009</v>
      </c>
      <c r="X2536" t="s">
        <v>15564</v>
      </c>
      <c r="Y2536" t="s">
        <v>19</v>
      </c>
      <c r="Z2536" t="s">
        <v>19</v>
      </c>
      <c r="AA2536" t="s">
        <v>15565</v>
      </c>
      <c r="AB2536" t="s">
        <v>19</v>
      </c>
      <c r="AC2536" t="s">
        <v>15566</v>
      </c>
      <c r="AD2536">
        <v>1</v>
      </c>
    </row>
    <row r="2537" spans="1:30" ht="28.8" hidden="1" x14ac:dyDescent="0.3">
      <c r="A2537">
        <v>2536</v>
      </c>
      <c r="B2537" s="3" t="s">
        <v>15568</v>
      </c>
      <c r="C2537" t="s">
        <v>18</v>
      </c>
      <c r="D2537" t="s">
        <v>145</v>
      </c>
      <c r="F2537" t="s">
        <v>19390</v>
      </c>
      <c r="I2537"/>
      <c r="J2537"/>
      <c r="L2537"/>
      <c r="M2537"/>
      <c r="N2537"/>
      <c r="O2537" s="7" t="s">
        <v>15569</v>
      </c>
      <c r="P2537" t="s">
        <v>15567</v>
      </c>
      <c r="Q2537" t="s">
        <v>19</v>
      </c>
      <c r="R2537" s="6" t="s">
        <v>19</v>
      </c>
      <c r="S2537"/>
      <c r="T2537"/>
      <c r="U2537"/>
      <c r="W2537">
        <v>2008</v>
      </c>
      <c r="X2537" t="s">
        <v>15570</v>
      </c>
      <c r="Y2537" t="s">
        <v>19</v>
      </c>
      <c r="Z2537" t="s">
        <v>19</v>
      </c>
      <c r="AA2537" t="s">
        <v>15571</v>
      </c>
      <c r="AB2537" t="s">
        <v>19</v>
      </c>
      <c r="AC2537" t="s">
        <v>15572</v>
      </c>
      <c r="AD2537">
        <v>1</v>
      </c>
    </row>
    <row r="2538" spans="1:30" ht="43.2" hidden="1" x14ac:dyDescent="0.3">
      <c r="A2538">
        <v>2537</v>
      </c>
      <c r="B2538" s="3" t="s">
        <v>15319</v>
      </c>
      <c r="C2538" t="s">
        <v>145</v>
      </c>
      <c r="F2538" t="s">
        <v>21226</v>
      </c>
      <c r="I2538"/>
      <c r="J2538"/>
      <c r="L2538"/>
      <c r="M2538"/>
      <c r="N2538"/>
      <c r="O2538" s="7" t="s">
        <v>15320</v>
      </c>
      <c r="P2538" t="s">
        <v>15318</v>
      </c>
      <c r="Q2538" t="s">
        <v>19</v>
      </c>
      <c r="R2538" s="6" t="s">
        <v>19</v>
      </c>
      <c r="S2538"/>
      <c r="T2538"/>
      <c r="U2538"/>
      <c r="W2538">
        <v>2009</v>
      </c>
      <c r="X2538" t="s">
        <v>15321</v>
      </c>
      <c r="Y2538" t="s">
        <v>19</v>
      </c>
      <c r="Z2538" t="s">
        <v>19</v>
      </c>
      <c r="AA2538" t="s">
        <v>15322</v>
      </c>
      <c r="AB2538" t="s">
        <v>19</v>
      </c>
      <c r="AC2538" t="s">
        <v>15323</v>
      </c>
      <c r="AD2538">
        <v>1</v>
      </c>
    </row>
    <row r="2539" spans="1:30" ht="28.8" hidden="1" x14ac:dyDescent="0.3">
      <c r="A2539">
        <v>2538</v>
      </c>
      <c r="B2539" s="3" t="s">
        <v>20424</v>
      </c>
      <c r="C2539" t="s">
        <v>145</v>
      </c>
      <c r="F2539" t="s">
        <v>19388</v>
      </c>
      <c r="I2539"/>
      <c r="J2539"/>
      <c r="L2539"/>
      <c r="M2539"/>
      <c r="N2539"/>
      <c r="O2539" s="6" t="s">
        <v>20425</v>
      </c>
      <c r="P2539" t="s">
        <v>20423</v>
      </c>
      <c r="Q2539" t="s">
        <v>19</v>
      </c>
      <c r="R2539" s="6" t="s">
        <v>19</v>
      </c>
      <c r="S2539"/>
      <c r="T2539"/>
      <c r="U2539"/>
      <c r="W2539">
        <v>2008</v>
      </c>
      <c r="X2539" t="s">
        <v>20426</v>
      </c>
      <c r="Y2539" t="s">
        <v>19</v>
      </c>
      <c r="Z2539" t="s">
        <v>19</v>
      </c>
      <c r="AA2539" t="s">
        <v>20427</v>
      </c>
      <c r="AB2539" t="s">
        <v>19</v>
      </c>
      <c r="AC2539" t="s">
        <v>20428</v>
      </c>
      <c r="AD2539">
        <v>1</v>
      </c>
    </row>
    <row r="2540" spans="1:30" ht="28.8" hidden="1" x14ac:dyDescent="0.3">
      <c r="A2540">
        <v>2539</v>
      </c>
      <c r="B2540" s="3" t="s">
        <v>15770</v>
      </c>
      <c r="C2540" t="s">
        <v>145</v>
      </c>
      <c r="I2540"/>
      <c r="J2540"/>
      <c r="L2540"/>
      <c r="M2540"/>
      <c r="N2540"/>
      <c r="O2540" s="6" t="s">
        <v>15771</v>
      </c>
      <c r="P2540" t="s">
        <v>15769</v>
      </c>
      <c r="Q2540" t="s">
        <v>19</v>
      </c>
      <c r="R2540" s="6" t="s">
        <v>19</v>
      </c>
      <c r="S2540"/>
      <c r="T2540"/>
      <c r="U2540"/>
      <c r="W2540">
        <v>2007</v>
      </c>
      <c r="X2540" t="s">
        <v>15772</v>
      </c>
      <c r="Y2540" t="s">
        <v>19</v>
      </c>
      <c r="Z2540" t="s">
        <v>19</v>
      </c>
      <c r="AB2540" t="s">
        <v>19</v>
      </c>
      <c r="AC2540" t="s">
        <v>15773</v>
      </c>
      <c r="AD2540">
        <v>1</v>
      </c>
    </row>
    <row r="2541" spans="1:30" ht="28.8" hidden="1" x14ac:dyDescent="0.3">
      <c r="A2541">
        <v>2540</v>
      </c>
      <c r="B2541" s="3" t="s">
        <v>20430</v>
      </c>
      <c r="C2541" t="s">
        <v>145</v>
      </c>
      <c r="I2541"/>
      <c r="J2541"/>
      <c r="L2541"/>
      <c r="M2541"/>
      <c r="N2541"/>
      <c r="O2541" s="6" t="s">
        <v>20431</v>
      </c>
      <c r="P2541" t="s">
        <v>20429</v>
      </c>
      <c r="Q2541" t="s">
        <v>19</v>
      </c>
      <c r="R2541" s="6" t="s">
        <v>19</v>
      </c>
      <c r="S2541"/>
      <c r="T2541"/>
      <c r="U2541"/>
      <c r="W2541">
        <v>2007</v>
      </c>
      <c r="X2541" t="s">
        <v>20432</v>
      </c>
      <c r="Y2541" t="s">
        <v>19</v>
      </c>
      <c r="Z2541" t="s">
        <v>19</v>
      </c>
      <c r="AB2541" t="s">
        <v>19</v>
      </c>
      <c r="AD2541">
        <v>1</v>
      </c>
    </row>
    <row r="2542" spans="1:30" ht="28.8" hidden="1" x14ac:dyDescent="0.3">
      <c r="A2542">
        <v>2541</v>
      </c>
      <c r="B2542" s="3" t="s">
        <v>15325</v>
      </c>
      <c r="C2542" t="s">
        <v>145</v>
      </c>
      <c r="I2542"/>
      <c r="J2542"/>
      <c r="L2542"/>
      <c r="M2542"/>
      <c r="N2542"/>
      <c r="O2542" s="6" t="s">
        <v>15326</v>
      </c>
      <c r="P2542" t="s">
        <v>15324</v>
      </c>
      <c r="Q2542" t="s">
        <v>19</v>
      </c>
      <c r="R2542" s="6" t="s">
        <v>19</v>
      </c>
      <c r="S2542"/>
      <c r="T2542"/>
      <c r="U2542"/>
      <c r="W2542">
        <v>2009</v>
      </c>
      <c r="X2542" t="s">
        <v>15327</v>
      </c>
      <c r="Y2542" t="s">
        <v>19</v>
      </c>
      <c r="Z2542" t="s">
        <v>19</v>
      </c>
      <c r="AB2542" t="s">
        <v>19</v>
      </c>
      <c r="AC2542" t="s">
        <v>15328</v>
      </c>
      <c r="AD2542">
        <v>1</v>
      </c>
    </row>
    <row r="2543" spans="1:30" ht="28.8" hidden="1" x14ac:dyDescent="0.3">
      <c r="A2543">
        <v>2542</v>
      </c>
      <c r="B2543" s="3" t="s">
        <v>16006</v>
      </c>
      <c r="C2543" t="s">
        <v>145</v>
      </c>
      <c r="I2543"/>
      <c r="J2543"/>
      <c r="L2543"/>
      <c r="M2543"/>
      <c r="N2543"/>
      <c r="O2543" s="6" t="s">
        <v>16007</v>
      </c>
      <c r="P2543" t="s">
        <v>16005</v>
      </c>
      <c r="Q2543" t="s">
        <v>19</v>
      </c>
      <c r="R2543" s="6" t="s">
        <v>19</v>
      </c>
      <c r="S2543"/>
      <c r="T2543"/>
      <c r="U2543"/>
      <c r="W2543">
        <v>2007</v>
      </c>
      <c r="X2543" t="s">
        <v>16008</v>
      </c>
      <c r="Y2543" t="s">
        <v>19</v>
      </c>
      <c r="Z2543" t="s">
        <v>19</v>
      </c>
      <c r="AB2543" t="s">
        <v>19</v>
      </c>
      <c r="AC2543" t="s">
        <v>16009</v>
      </c>
      <c r="AD2543">
        <v>1</v>
      </c>
    </row>
    <row r="2544" spans="1:30" ht="28.8" hidden="1" x14ac:dyDescent="0.3">
      <c r="A2544">
        <v>2543</v>
      </c>
      <c r="B2544" s="3" t="s">
        <v>15330</v>
      </c>
      <c r="C2544" t="s">
        <v>18</v>
      </c>
      <c r="D2544" t="s">
        <v>18</v>
      </c>
      <c r="E2544" s="3" t="s">
        <v>145</v>
      </c>
      <c r="F2544" t="s">
        <v>19389</v>
      </c>
      <c r="L2544" s="3" t="s">
        <v>21665</v>
      </c>
      <c r="O2544" s="7" t="s">
        <v>15331</v>
      </c>
      <c r="P2544" t="s">
        <v>15329</v>
      </c>
      <c r="Q2544" t="s">
        <v>19</v>
      </c>
      <c r="R2544" s="6" t="s">
        <v>19</v>
      </c>
      <c r="T2544" s="3"/>
      <c r="U2544" s="3"/>
      <c r="W2544">
        <v>2009</v>
      </c>
      <c r="X2544" t="s">
        <v>15332</v>
      </c>
      <c r="Y2544" t="s">
        <v>19</v>
      </c>
      <c r="Z2544" t="s">
        <v>19</v>
      </c>
      <c r="AA2544" t="s">
        <v>15333</v>
      </c>
      <c r="AB2544" t="s">
        <v>19</v>
      </c>
      <c r="AC2544" t="s">
        <v>15334</v>
      </c>
      <c r="AD2544">
        <v>1</v>
      </c>
    </row>
    <row r="2545" spans="1:30" ht="43.2" hidden="1" x14ac:dyDescent="0.3">
      <c r="A2545">
        <v>2544</v>
      </c>
      <c r="B2545" s="3" t="s">
        <v>15775</v>
      </c>
      <c r="C2545" t="s">
        <v>145</v>
      </c>
      <c r="I2545"/>
      <c r="J2545"/>
      <c r="L2545"/>
      <c r="M2545"/>
      <c r="N2545"/>
      <c r="O2545" s="6" t="s">
        <v>15776</v>
      </c>
      <c r="P2545" t="s">
        <v>15774</v>
      </c>
      <c r="Q2545" t="s">
        <v>19</v>
      </c>
      <c r="R2545" s="6" t="s">
        <v>19</v>
      </c>
      <c r="S2545"/>
      <c r="T2545"/>
      <c r="U2545"/>
      <c r="W2545">
        <v>2008</v>
      </c>
      <c r="X2545" t="s">
        <v>15777</v>
      </c>
      <c r="Y2545" t="s">
        <v>19</v>
      </c>
      <c r="Z2545" t="s">
        <v>19</v>
      </c>
      <c r="AA2545" t="s">
        <v>15778</v>
      </c>
      <c r="AB2545" t="s">
        <v>19</v>
      </c>
      <c r="AC2545" t="s">
        <v>15779</v>
      </c>
      <c r="AD2545">
        <v>1</v>
      </c>
    </row>
    <row r="2546" spans="1:30" ht="28.8" hidden="1" x14ac:dyDescent="0.3">
      <c r="A2546">
        <v>2545</v>
      </c>
      <c r="B2546" s="3" t="s">
        <v>16011</v>
      </c>
      <c r="C2546" t="s">
        <v>145</v>
      </c>
      <c r="I2546"/>
      <c r="J2546"/>
      <c r="L2546"/>
      <c r="M2546"/>
      <c r="N2546"/>
      <c r="O2546" s="6" t="s">
        <v>16012</v>
      </c>
      <c r="P2546" t="s">
        <v>16010</v>
      </c>
      <c r="Q2546" t="s">
        <v>19</v>
      </c>
      <c r="R2546" s="6" t="s">
        <v>19</v>
      </c>
      <c r="S2546"/>
      <c r="T2546"/>
      <c r="U2546"/>
      <c r="W2546">
        <v>2007</v>
      </c>
      <c r="X2546" t="s">
        <v>16013</v>
      </c>
      <c r="Y2546" t="s">
        <v>19</v>
      </c>
      <c r="Z2546" t="s">
        <v>19</v>
      </c>
      <c r="AA2546" t="s">
        <v>16014</v>
      </c>
      <c r="AB2546" t="s">
        <v>19</v>
      </c>
      <c r="AC2546" t="s">
        <v>16015</v>
      </c>
      <c r="AD2546">
        <v>1</v>
      </c>
    </row>
    <row r="2547" spans="1:30" hidden="1" x14ac:dyDescent="0.3">
      <c r="A2547">
        <v>2546</v>
      </c>
      <c r="B2547" s="3" t="s">
        <v>15781</v>
      </c>
      <c r="C2547" t="s">
        <v>18</v>
      </c>
      <c r="D2547" t="s">
        <v>145</v>
      </c>
      <c r="F2547" t="s">
        <v>21241</v>
      </c>
      <c r="I2547"/>
      <c r="J2547"/>
      <c r="L2547"/>
      <c r="M2547"/>
      <c r="N2547"/>
      <c r="O2547" s="7" t="s">
        <v>15782</v>
      </c>
      <c r="P2547" t="s">
        <v>15780</v>
      </c>
      <c r="Q2547" t="s">
        <v>19</v>
      </c>
      <c r="R2547" s="6" t="s">
        <v>19</v>
      </c>
      <c r="S2547"/>
      <c r="T2547"/>
      <c r="U2547"/>
      <c r="W2547">
        <v>2008</v>
      </c>
      <c r="X2547" t="s">
        <v>11803</v>
      </c>
      <c r="Y2547" t="s">
        <v>19</v>
      </c>
      <c r="Z2547" t="s">
        <v>19</v>
      </c>
      <c r="AB2547" t="s">
        <v>19</v>
      </c>
      <c r="AD2547">
        <v>1</v>
      </c>
    </row>
    <row r="2548" spans="1:30" ht="28.8" hidden="1" x14ac:dyDescent="0.3">
      <c r="A2548">
        <v>2547</v>
      </c>
      <c r="B2548" s="3" t="s">
        <v>15784</v>
      </c>
      <c r="C2548" t="s">
        <v>18</v>
      </c>
      <c r="D2548" t="s">
        <v>145</v>
      </c>
      <c r="F2548" t="s">
        <v>19389</v>
      </c>
      <c r="I2548"/>
      <c r="J2548"/>
      <c r="L2548"/>
      <c r="M2548"/>
      <c r="N2548"/>
      <c r="O2548" s="7" t="s">
        <v>15785</v>
      </c>
      <c r="P2548" t="s">
        <v>15783</v>
      </c>
      <c r="Q2548" t="s">
        <v>19</v>
      </c>
      <c r="R2548" s="6" t="s">
        <v>19</v>
      </c>
      <c r="S2548"/>
      <c r="T2548"/>
      <c r="U2548"/>
      <c r="W2548">
        <v>2008</v>
      </c>
      <c r="X2548" t="s">
        <v>15786</v>
      </c>
      <c r="Y2548" t="s">
        <v>19</v>
      </c>
      <c r="Z2548" t="s">
        <v>19</v>
      </c>
      <c r="AA2548" t="s">
        <v>15787</v>
      </c>
      <c r="AB2548" t="s">
        <v>19</v>
      </c>
      <c r="AC2548" t="s">
        <v>15788</v>
      </c>
      <c r="AD2548">
        <v>1</v>
      </c>
    </row>
    <row r="2549" spans="1:30" ht="28.8" hidden="1" x14ac:dyDescent="0.3">
      <c r="A2549">
        <v>2548</v>
      </c>
      <c r="B2549" s="3" t="s">
        <v>15790</v>
      </c>
      <c r="C2549" t="s">
        <v>145</v>
      </c>
      <c r="I2549"/>
      <c r="J2549"/>
      <c r="L2549"/>
      <c r="M2549"/>
      <c r="N2549"/>
      <c r="O2549" s="6" t="s">
        <v>15791</v>
      </c>
      <c r="P2549" t="s">
        <v>15789</v>
      </c>
      <c r="Q2549" t="s">
        <v>19</v>
      </c>
      <c r="R2549" s="6" t="s">
        <v>19</v>
      </c>
      <c r="S2549"/>
      <c r="T2549"/>
      <c r="U2549"/>
      <c r="W2549">
        <v>2008</v>
      </c>
      <c r="X2549" t="s">
        <v>15792</v>
      </c>
      <c r="Y2549" t="s">
        <v>19</v>
      </c>
      <c r="Z2549" t="s">
        <v>19</v>
      </c>
      <c r="AA2549" t="s">
        <v>15793</v>
      </c>
      <c r="AB2549" t="s">
        <v>19</v>
      </c>
      <c r="AC2549" t="s">
        <v>15794</v>
      </c>
      <c r="AD2549">
        <v>1</v>
      </c>
    </row>
    <row r="2550" spans="1:30" ht="28.8" hidden="1" x14ac:dyDescent="0.3">
      <c r="A2550">
        <v>2549</v>
      </c>
      <c r="B2550" s="3" t="s">
        <v>15796</v>
      </c>
      <c r="C2550" t="s">
        <v>145</v>
      </c>
      <c r="I2550"/>
      <c r="J2550"/>
      <c r="L2550"/>
      <c r="M2550"/>
      <c r="N2550"/>
      <c r="O2550" s="6" t="s">
        <v>15797</v>
      </c>
      <c r="P2550" t="s">
        <v>15795</v>
      </c>
      <c r="Q2550" t="s">
        <v>19</v>
      </c>
      <c r="R2550" s="6" t="s">
        <v>19</v>
      </c>
      <c r="S2550"/>
      <c r="T2550"/>
      <c r="U2550"/>
      <c r="W2550">
        <v>2008</v>
      </c>
      <c r="X2550" t="s">
        <v>15798</v>
      </c>
      <c r="Y2550" t="s">
        <v>19</v>
      </c>
      <c r="Z2550" t="s">
        <v>19</v>
      </c>
      <c r="AA2550" t="s">
        <v>15799</v>
      </c>
      <c r="AB2550" t="s">
        <v>19</v>
      </c>
      <c r="AC2550" t="s">
        <v>15800</v>
      </c>
      <c r="AD2550">
        <v>1</v>
      </c>
    </row>
    <row r="2551" spans="1:30" ht="57.6" hidden="1" x14ac:dyDescent="0.3">
      <c r="A2551">
        <v>2550</v>
      </c>
      <c r="B2551" s="3" t="s">
        <v>15336</v>
      </c>
      <c r="C2551" t="s">
        <v>145</v>
      </c>
      <c r="I2551"/>
      <c r="J2551"/>
      <c r="L2551"/>
      <c r="M2551"/>
      <c r="N2551"/>
      <c r="O2551" s="6" t="s">
        <v>15337</v>
      </c>
      <c r="P2551" t="s">
        <v>15335</v>
      </c>
      <c r="Q2551" t="s">
        <v>19</v>
      </c>
      <c r="R2551" s="6" t="s">
        <v>19</v>
      </c>
      <c r="S2551"/>
      <c r="T2551"/>
      <c r="U2551"/>
      <c r="W2551">
        <v>2009</v>
      </c>
      <c r="X2551" t="s">
        <v>15338</v>
      </c>
      <c r="Y2551" t="s">
        <v>19</v>
      </c>
      <c r="Z2551" t="s">
        <v>19</v>
      </c>
      <c r="AA2551" t="s">
        <v>15339</v>
      </c>
      <c r="AB2551" t="s">
        <v>19</v>
      </c>
      <c r="AC2551" t="s">
        <v>15340</v>
      </c>
      <c r="AD2551">
        <v>1</v>
      </c>
    </row>
    <row r="2552" spans="1:30" hidden="1" x14ac:dyDescent="0.3">
      <c r="A2552">
        <v>2551</v>
      </c>
      <c r="B2552" s="3" t="s">
        <v>15802</v>
      </c>
      <c r="C2552" t="s">
        <v>145</v>
      </c>
      <c r="I2552"/>
      <c r="J2552"/>
      <c r="L2552"/>
      <c r="M2552"/>
      <c r="N2552"/>
      <c r="O2552" s="6" t="s">
        <v>15803</v>
      </c>
      <c r="P2552" t="s">
        <v>15801</v>
      </c>
      <c r="Q2552" t="s">
        <v>19</v>
      </c>
      <c r="R2552" s="6" t="s">
        <v>19</v>
      </c>
      <c r="S2552"/>
      <c r="T2552"/>
      <c r="U2552"/>
      <c r="W2552">
        <v>2008</v>
      </c>
      <c r="X2552" t="s">
        <v>15804</v>
      </c>
      <c r="Y2552" t="s">
        <v>19</v>
      </c>
      <c r="Z2552" t="s">
        <v>19</v>
      </c>
      <c r="AB2552" t="s">
        <v>19</v>
      </c>
      <c r="AC2552" t="s">
        <v>15805</v>
      </c>
      <c r="AD2552">
        <v>1</v>
      </c>
    </row>
    <row r="2553" spans="1:30" hidden="1" x14ac:dyDescent="0.3">
      <c r="A2553">
        <v>2552</v>
      </c>
      <c r="B2553" s="3" t="s">
        <v>15342</v>
      </c>
      <c r="C2553" t="s">
        <v>145</v>
      </c>
      <c r="I2553"/>
      <c r="J2553"/>
      <c r="L2553"/>
      <c r="M2553"/>
      <c r="N2553"/>
      <c r="O2553" s="6" t="s">
        <v>15343</v>
      </c>
      <c r="P2553" t="s">
        <v>15341</v>
      </c>
      <c r="Q2553" t="s">
        <v>19</v>
      </c>
      <c r="R2553" s="6" t="s">
        <v>19</v>
      </c>
      <c r="S2553"/>
      <c r="T2553"/>
      <c r="U2553"/>
      <c r="W2553">
        <v>2009</v>
      </c>
      <c r="X2553" t="s">
        <v>15344</v>
      </c>
      <c r="Y2553" t="s">
        <v>19</v>
      </c>
      <c r="Z2553" t="s">
        <v>19</v>
      </c>
      <c r="AB2553" t="s">
        <v>19</v>
      </c>
      <c r="AC2553" t="s">
        <v>15345</v>
      </c>
      <c r="AD2553">
        <v>1</v>
      </c>
    </row>
    <row r="2554" spans="1:30" ht="28.8" hidden="1" x14ac:dyDescent="0.3">
      <c r="A2554">
        <v>2553</v>
      </c>
      <c r="B2554" s="3" t="s">
        <v>15347</v>
      </c>
      <c r="C2554" t="s">
        <v>145</v>
      </c>
      <c r="I2554"/>
      <c r="J2554"/>
      <c r="L2554"/>
      <c r="M2554"/>
      <c r="N2554"/>
      <c r="O2554" s="6" t="s">
        <v>15348</v>
      </c>
      <c r="P2554" t="s">
        <v>15346</v>
      </c>
      <c r="Q2554" t="s">
        <v>19</v>
      </c>
      <c r="R2554" s="6" t="s">
        <v>19</v>
      </c>
      <c r="S2554"/>
      <c r="T2554"/>
      <c r="U2554"/>
      <c r="W2554">
        <v>2009</v>
      </c>
      <c r="X2554" t="s">
        <v>15349</v>
      </c>
      <c r="Y2554" t="s">
        <v>19</v>
      </c>
      <c r="Z2554" t="s">
        <v>19</v>
      </c>
      <c r="AB2554" t="s">
        <v>19</v>
      </c>
      <c r="AC2554" t="s">
        <v>15350</v>
      </c>
      <c r="AD2554">
        <v>1</v>
      </c>
    </row>
    <row r="2555" spans="1:30" ht="43.2" hidden="1" x14ac:dyDescent="0.3">
      <c r="A2555">
        <v>2554</v>
      </c>
      <c r="B2555" s="3" t="s">
        <v>20434</v>
      </c>
      <c r="C2555" t="s">
        <v>145</v>
      </c>
      <c r="I2555"/>
      <c r="J2555"/>
      <c r="L2555"/>
      <c r="M2555"/>
      <c r="N2555"/>
      <c r="O2555" s="6" t="s">
        <v>20435</v>
      </c>
      <c r="P2555" t="s">
        <v>20433</v>
      </c>
      <c r="Q2555" t="s">
        <v>19</v>
      </c>
      <c r="R2555" s="6" t="s">
        <v>19</v>
      </c>
      <c r="S2555"/>
      <c r="T2555"/>
      <c r="U2555"/>
      <c r="W2555">
        <v>2007</v>
      </c>
      <c r="X2555" t="s">
        <v>20436</v>
      </c>
      <c r="Y2555" t="s">
        <v>19</v>
      </c>
      <c r="Z2555" t="s">
        <v>19</v>
      </c>
      <c r="AA2555" t="s">
        <v>20437</v>
      </c>
      <c r="AB2555" t="s">
        <v>19</v>
      </c>
      <c r="AD2555">
        <v>1</v>
      </c>
    </row>
    <row r="2556" spans="1:30" hidden="1" x14ac:dyDescent="0.3">
      <c r="A2556">
        <v>2555</v>
      </c>
      <c r="B2556" s="3" t="s">
        <v>15807</v>
      </c>
      <c r="C2556" t="s">
        <v>145</v>
      </c>
      <c r="I2556"/>
      <c r="J2556"/>
      <c r="L2556"/>
      <c r="M2556"/>
      <c r="N2556"/>
      <c r="O2556" s="6" t="s">
        <v>15808</v>
      </c>
      <c r="P2556" t="s">
        <v>15806</v>
      </c>
      <c r="Q2556" t="s">
        <v>19</v>
      </c>
      <c r="R2556" s="6" t="s">
        <v>19</v>
      </c>
      <c r="S2556"/>
      <c r="T2556"/>
      <c r="U2556"/>
      <c r="W2556">
        <v>2008</v>
      </c>
      <c r="X2556" t="s">
        <v>15809</v>
      </c>
      <c r="Y2556" t="s">
        <v>19</v>
      </c>
      <c r="Z2556" t="s">
        <v>19</v>
      </c>
      <c r="AB2556" t="s">
        <v>19</v>
      </c>
      <c r="AC2556" t="s">
        <v>15810</v>
      </c>
      <c r="AD2556">
        <v>1</v>
      </c>
    </row>
    <row r="2557" spans="1:30" ht="28.8" hidden="1" x14ac:dyDescent="0.3">
      <c r="A2557">
        <v>2556</v>
      </c>
      <c r="B2557" s="3" t="s">
        <v>16017</v>
      </c>
      <c r="C2557" t="s">
        <v>145</v>
      </c>
      <c r="I2557"/>
      <c r="J2557"/>
      <c r="L2557"/>
      <c r="M2557"/>
      <c r="N2557"/>
      <c r="O2557" s="6" t="s">
        <v>16018</v>
      </c>
      <c r="P2557" t="s">
        <v>16016</v>
      </c>
      <c r="Q2557" t="s">
        <v>19</v>
      </c>
      <c r="R2557" s="6" t="s">
        <v>19</v>
      </c>
      <c r="S2557"/>
      <c r="T2557"/>
      <c r="U2557"/>
      <c r="W2557">
        <v>2007</v>
      </c>
      <c r="X2557" t="s">
        <v>16019</v>
      </c>
      <c r="Y2557" t="s">
        <v>19</v>
      </c>
      <c r="Z2557" t="s">
        <v>19</v>
      </c>
      <c r="AA2557" t="s">
        <v>16020</v>
      </c>
      <c r="AB2557" t="s">
        <v>19</v>
      </c>
      <c r="AC2557" t="s">
        <v>16021</v>
      </c>
      <c r="AD2557">
        <v>1</v>
      </c>
    </row>
    <row r="2558" spans="1:30" ht="28.8" hidden="1" x14ac:dyDescent="0.3">
      <c r="A2558">
        <v>2557</v>
      </c>
      <c r="B2558" s="3" t="s">
        <v>16023</v>
      </c>
      <c r="C2558" t="s">
        <v>145</v>
      </c>
      <c r="I2558"/>
      <c r="J2558"/>
      <c r="L2558"/>
      <c r="M2558"/>
      <c r="N2558"/>
      <c r="O2558" s="6" t="s">
        <v>16024</v>
      </c>
      <c r="P2558" t="s">
        <v>16022</v>
      </c>
      <c r="Q2558" t="s">
        <v>19</v>
      </c>
      <c r="R2558" s="6" t="s">
        <v>19</v>
      </c>
      <c r="S2558"/>
      <c r="T2558"/>
      <c r="U2558"/>
      <c r="W2558">
        <v>2007</v>
      </c>
      <c r="X2558" t="s">
        <v>16025</v>
      </c>
      <c r="Y2558" t="s">
        <v>19</v>
      </c>
      <c r="Z2558" t="s">
        <v>19</v>
      </c>
      <c r="AA2558" t="s">
        <v>16026</v>
      </c>
      <c r="AB2558" t="s">
        <v>19</v>
      </c>
      <c r="AC2558" t="s">
        <v>16027</v>
      </c>
      <c r="AD2558">
        <v>1</v>
      </c>
    </row>
    <row r="2559" spans="1:30" ht="28.8" hidden="1" x14ac:dyDescent="0.3">
      <c r="A2559">
        <v>2558</v>
      </c>
      <c r="B2559" s="3" t="s">
        <v>15352</v>
      </c>
      <c r="C2559" t="s">
        <v>145</v>
      </c>
      <c r="I2559"/>
      <c r="J2559"/>
      <c r="L2559"/>
      <c r="M2559"/>
      <c r="N2559"/>
      <c r="O2559" s="6" t="s">
        <v>15353</v>
      </c>
      <c r="P2559" t="s">
        <v>15351</v>
      </c>
      <c r="Q2559" t="s">
        <v>19</v>
      </c>
      <c r="R2559" s="6" t="s">
        <v>19</v>
      </c>
      <c r="S2559"/>
      <c r="T2559"/>
      <c r="U2559"/>
      <c r="W2559">
        <v>2010</v>
      </c>
      <c r="X2559" t="s">
        <v>15354</v>
      </c>
      <c r="Y2559" t="s">
        <v>19</v>
      </c>
      <c r="Z2559" t="s">
        <v>19</v>
      </c>
      <c r="AB2559" t="s">
        <v>19</v>
      </c>
      <c r="AC2559" t="s">
        <v>15355</v>
      </c>
      <c r="AD2559">
        <v>1</v>
      </c>
    </row>
    <row r="2560" spans="1:30" ht="28.8" hidden="1" x14ac:dyDescent="0.3">
      <c r="A2560">
        <v>2559</v>
      </c>
      <c r="B2560" s="3" t="s">
        <v>15357</v>
      </c>
      <c r="C2560" t="s">
        <v>18</v>
      </c>
      <c r="D2560" t="s">
        <v>18</v>
      </c>
      <c r="E2560" s="3" t="s">
        <v>145</v>
      </c>
      <c r="F2560" t="s">
        <v>21268</v>
      </c>
      <c r="G2560" t="s">
        <v>21348</v>
      </c>
      <c r="H2560" t="s">
        <v>21361</v>
      </c>
      <c r="I2560" t="s">
        <v>21268</v>
      </c>
      <c r="J2560" s="3" t="s">
        <v>21384</v>
      </c>
      <c r="K2560" s="12" t="s">
        <v>21559</v>
      </c>
      <c r="L2560" s="3" t="s">
        <v>21668</v>
      </c>
      <c r="M2560" s="3" t="s">
        <v>21667</v>
      </c>
      <c r="N2560" s="3" t="s">
        <v>21804</v>
      </c>
      <c r="O2560" s="7" t="s">
        <v>21666</v>
      </c>
      <c r="P2560" t="s">
        <v>15356</v>
      </c>
      <c r="Q2560" s="4" t="s">
        <v>21669</v>
      </c>
      <c r="R2560" s="6" t="s">
        <v>19</v>
      </c>
      <c r="T2560" s="3"/>
      <c r="U2560" s="3"/>
      <c r="W2560">
        <v>2009</v>
      </c>
      <c r="X2560" t="s">
        <v>15358</v>
      </c>
      <c r="Y2560" t="s">
        <v>19</v>
      </c>
      <c r="Z2560" t="s">
        <v>19</v>
      </c>
      <c r="AA2560" t="s">
        <v>15359</v>
      </c>
      <c r="AB2560" t="s">
        <v>19</v>
      </c>
      <c r="AC2560" t="s">
        <v>15360</v>
      </c>
      <c r="AD2560">
        <v>1</v>
      </c>
    </row>
    <row r="2561" spans="1:30" ht="43.2" hidden="1" x14ac:dyDescent="0.3">
      <c r="A2561">
        <v>2560</v>
      </c>
      <c r="B2561" s="3" t="s">
        <v>20439</v>
      </c>
      <c r="C2561" t="s">
        <v>18</v>
      </c>
      <c r="D2561" t="s">
        <v>145</v>
      </c>
      <c r="F2561" t="s">
        <v>622</v>
      </c>
      <c r="I2561"/>
      <c r="J2561"/>
      <c r="L2561"/>
      <c r="M2561"/>
      <c r="N2561"/>
      <c r="O2561" s="7" t="s">
        <v>20440</v>
      </c>
      <c r="P2561" t="s">
        <v>20438</v>
      </c>
      <c r="Q2561" t="s">
        <v>19</v>
      </c>
      <c r="R2561" s="6" t="s">
        <v>19</v>
      </c>
      <c r="S2561"/>
      <c r="T2561"/>
      <c r="U2561"/>
      <c r="W2561">
        <v>2007</v>
      </c>
      <c r="X2561" t="s">
        <v>20441</v>
      </c>
      <c r="Y2561" t="s">
        <v>19</v>
      </c>
      <c r="Z2561" t="s">
        <v>19</v>
      </c>
      <c r="AB2561" t="s">
        <v>19</v>
      </c>
      <c r="AD2561">
        <v>1</v>
      </c>
    </row>
    <row r="2562" spans="1:30" ht="57.6" x14ac:dyDescent="0.3">
      <c r="A2562">
        <v>2561</v>
      </c>
      <c r="B2562" s="3" t="s">
        <v>15362</v>
      </c>
      <c r="C2562" t="s">
        <v>18</v>
      </c>
      <c r="D2562" t="s">
        <v>18</v>
      </c>
      <c r="E2562" s="3" t="s">
        <v>18</v>
      </c>
      <c r="G2562" t="s">
        <v>21348</v>
      </c>
      <c r="H2562" t="s">
        <v>21361</v>
      </c>
      <c r="I2562" s="3" t="s">
        <v>21376</v>
      </c>
      <c r="J2562" s="3" t="s">
        <v>21384</v>
      </c>
      <c r="K2562" s="12" t="s">
        <v>21432</v>
      </c>
      <c r="L2562" s="3" t="s">
        <v>21247</v>
      </c>
      <c r="M2562" s="38" t="s">
        <v>21670</v>
      </c>
      <c r="N2562" s="3" t="s">
        <v>22200</v>
      </c>
      <c r="O2562" s="7" t="s">
        <v>21327</v>
      </c>
      <c r="P2562" t="s">
        <v>15361</v>
      </c>
      <c r="Q2562" t="s">
        <v>19</v>
      </c>
      <c r="R2562" s="6" t="s">
        <v>19</v>
      </c>
      <c r="T2562" s="3"/>
      <c r="U2562" s="27" t="s">
        <v>22234</v>
      </c>
      <c r="W2562">
        <v>2009</v>
      </c>
      <c r="X2562" t="s">
        <v>15363</v>
      </c>
      <c r="Y2562" t="s">
        <v>19</v>
      </c>
      <c r="Z2562" t="s">
        <v>19</v>
      </c>
      <c r="AB2562" t="s">
        <v>19</v>
      </c>
      <c r="AC2562" t="s">
        <v>15364</v>
      </c>
      <c r="AD2562">
        <v>1</v>
      </c>
    </row>
    <row r="2563" spans="1:30" ht="43.2" hidden="1" x14ac:dyDescent="0.3">
      <c r="A2563">
        <v>2562</v>
      </c>
      <c r="B2563" s="3" t="s">
        <v>15574</v>
      </c>
      <c r="C2563" t="s">
        <v>145</v>
      </c>
      <c r="I2563"/>
      <c r="J2563"/>
      <c r="L2563"/>
      <c r="M2563"/>
      <c r="N2563"/>
      <c r="O2563" s="6" t="s">
        <v>15575</v>
      </c>
      <c r="P2563" t="s">
        <v>15573</v>
      </c>
      <c r="Q2563" t="s">
        <v>19</v>
      </c>
      <c r="R2563" s="6" t="s">
        <v>19</v>
      </c>
      <c r="S2563"/>
      <c r="T2563"/>
      <c r="U2563"/>
      <c r="W2563">
        <v>2009</v>
      </c>
      <c r="X2563" t="s">
        <v>15576</v>
      </c>
      <c r="Y2563" t="s">
        <v>19</v>
      </c>
      <c r="Z2563" t="s">
        <v>19</v>
      </c>
      <c r="AA2563" t="s">
        <v>15577</v>
      </c>
      <c r="AB2563" t="s">
        <v>19</v>
      </c>
      <c r="AC2563" t="s">
        <v>15578</v>
      </c>
      <c r="AD2563">
        <v>1</v>
      </c>
    </row>
    <row r="2564" spans="1:30" ht="28.8" hidden="1" x14ac:dyDescent="0.3">
      <c r="A2564">
        <v>2563</v>
      </c>
      <c r="B2564" s="3" t="s">
        <v>15366</v>
      </c>
      <c r="C2564" t="s">
        <v>18</v>
      </c>
      <c r="D2564" t="s">
        <v>145</v>
      </c>
      <c r="F2564" t="s">
        <v>19390</v>
      </c>
      <c r="I2564"/>
      <c r="J2564"/>
      <c r="L2564"/>
      <c r="M2564"/>
      <c r="N2564"/>
      <c r="O2564" s="7" t="s">
        <v>15367</v>
      </c>
      <c r="P2564" t="s">
        <v>15365</v>
      </c>
      <c r="Q2564" t="s">
        <v>19</v>
      </c>
      <c r="R2564" s="6" t="s">
        <v>19</v>
      </c>
      <c r="S2564"/>
      <c r="T2564"/>
      <c r="U2564"/>
      <c r="W2564">
        <v>2009</v>
      </c>
      <c r="X2564" t="s">
        <v>15368</v>
      </c>
      <c r="Y2564" t="s">
        <v>19</v>
      </c>
      <c r="Z2564" t="s">
        <v>19</v>
      </c>
      <c r="AA2564" t="s">
        <v>15369</v>
      </c>
      <c r="AB2564" t="s">
        <v>19</v>
      </c>
      <c r="AC2564" t="s">
        <v>15370</v>
      </c>
      <c r="AD2564">
        <v>1</v>
      </c>
    </row>
    <row r="2565" spans="1:30" ht="28.8" hidden="1" x14ac:dyDescent="0.3">
      <c r="A2565">
        <v>2564</v>
      </c>
      <c r="B2565" s="3" t="s">
        <v>15580</v>
      </c>
      <c r="C2565" t="s">
        <v>145</v>
      </c>
      <c r="I2565"/>
      <c r="J2565"/>
      <c r="L2565"/>
      <c r="M2565"/>
      <c r="N2565"/>
      <c r="O2565" s="6" t="s">
        <v>15581</v>
      </c>
      <c r="P2565" t="s">
        <v>15579</v>
      </c>
      <c r="Q2565" t="s">
        <v>19</v>
      </c>
      <c r="R2565" s="6" t="s">
        <v>19</v>
      </c>
      <c r="S2565"/>
      <c r="T2565"/>
      <c r="U2565"/>
      <c r="W2565">
        <v>2009</v>
      </c>
      <c r="X2565" t="s">
        <v>15582</v>
      </c>
      <c r="Y2565" t="s">
        <v>19</v>
      </c>
      <c r="Z2565" t="s">
        <v>19</v>
      </c>
      <c r="AB2565" t="s">
        <v>19</v>
      </c>
      <c r="AC2565" t="s">
        <v>15583</v>
      </c>
      <c r="AD2565">
        <v>1</v>
      </c>
    </row>
    <row r="2566" spans="1:30" ht="43.2" hidden="1" x14ac:dyDescent="0.3">
      <c r="A2566">
        <v>2565</v>
      </c>
      <c r="B2566" s="3" t="s">
        <v>16029</v>
      </c>
      <c r="C2566" t="s">
        <v>18</v>
      </c>
      <c r="D2566" t="s">
        <v>145</v>
      </c>
      <c r="F2566" t="s">
        <v>19389</v>
      </c>
      <c r="I2566"/>
      <c r="J2566"/>
      <c r="L2566"/>
      <c r="M2566"/>
      <c r="N2566"/>
      <c r="O2566" s="7" t="s">
        <v>16030</v>
      </c>
      <c r="P2566" t="s">
        <v>16028</v>
      </c>
      <c r="Q2566" t="s">
        <v>19</v>
      </c>
      <c r="R2566" s="6" t="s">
        <v>19</v>
      </c>
      <c r="S2566"/>
      <c r="T2566"/>
      <c r="U2566"/>
      <c r="W2566">
        <v>2006</v>
      </c>
      <c r="X2566" t="s">
        <v>16031</v>
      </c>
      <c r="Y2566" t="s">
        <v>19</v>
      </c>
      <c r="Z2566" t="s">
        <v>19</v>
      </c>
      <c r="AA2566" t="s">
        <v>16032</v>
      </c>
      <c r="AB2566" t="s">
        <v>19</v>
      </c>
      <c r="AC2566" t="s">
        <v>16033</v>
      </c>
      <c r="AD2566">
        <v>1</v>
      </c>
    </row>
    <row r="2567" spans="1:30" ht="28.8" hidden="1" x14ac:dyDescent="0.3">
      <c r="A2567">
        <v>2566</v>
      </c>
      <c r="B2567" s="3" t="s">
        <v>16721</v>
      </c>
      <c r="C2567" t="s">
        <v>145</v>
      </c>
      <c r="F2567" t="s">
        <v>146</v>
      </c>
      <c r="I2567"/>
      <c r="J2567"/>
      <c r="L2567"/>
      <c r="M2567"/>
      <c r="N2567"/>
      <c r="O2567" s="6" t="s">
        <v>16722</v>
      </c>
      <c r="P2567" t="s">
        <v>16720</v>
      </c>
      <c r="Q2567" t="s">
        <v>19</v>
      </c>
      <c r="R2567" s="6" t="s">
        <v>19</v>
      </c>
      <c r="S2567"/>
      <c r="T2567"/>
      <c r="U2567"/>
      <c r="W2567">
        <v>2004</v>
      </c>
      <c r="X2567" t="s">
        <v>16723</v>
      </c>
      <c r="Y2567" t="s">
        <v>19</v>
      </c>
      <c r="Z2567" t="s">
        <v>19</v>
      </c>
      <c r="AA2567" t="s">
        <v>16724</v>
      </c>
      <c r="AB2567" t="s">
        <v>19</v>
      </c>
      <c r="AD2567">
        <v>1</v>
      </c>
    </row>
    <row r="2568" spans="1:30" ht="28.8" hidden="1" x14ac:dyDescent="0.3">
      <c r="A2568">
        <v>2567</v>
      </c>
      <c r="B2568" s="3" t="s">
        <v>16726</v>
      </c>
      <c r="C2568" t="s">
        <v>145</v>
      </c>
      <c r="I2568"/>
      <c r="J2568"/>
      <c r="L2568"/>
      <c r="M2568"/>
      <c r="N2568"/>
      <c r="O2568" s="6" t="s">
        <v>16727</v>
      </c>
      <c r="P2568" t="s">
        <v>16725</v>
      </c>
      <c r="Q2568" t="s">
        <v>19</v>
      </c>
      <c r="R2568" s="6" t="s">
        <v>19</v>
      </c>
      <c r="S2568"/>
      <c r="T2568"/>
      <c r="U2568"/>
      <c r="W2568">
        <v>2003</v>
      </c>
      <c r="X2568" t="s">
        <v>16728</v>
      </c>
      <c r="Y2568" t="s">
        <v>19</v>
      </c>
      <c r="Z2568" t="s">
        <v>19</v>
      </c>
      <c r="AB2568" t="s">
        <v>19</v>
      </c>
      <c r="AC2568" t="s">
        <v>16729</v>
      </c>
      <c r="AD2568">
        <v>1</v>
      </c>
    </row>
    <row r="2569" spans="1:30" ht="43.2" hidden="1" x14ac:dyDescent="0.3">
      <c r="A2569">
        <v>2568</v>
      </c>
      <c r="B2569" s="3" t="s">
        <v>16251</v>
      </c>
      <c r="C2569" t="s">
        <v>145</v>
      </c>
      <c r="F2569" t="s">
        <v>21297</v>
      </c>
      <c r="I2569"/>
      <c r="J2569"/>
      <c r="L2569"/>
      <c r="M2569"/>
      <c r="N2569" t="s">
        <v>21775</v>
      </c>
      <c r="O2569" s="7" t="s">
        <v>16252</v>
      </c>
      <c r="P2569" t="s">
        <v>16250</v>
      </c>
      <c r="Q2569" t="s">
        <v>19</v>
      </c>
      <c r="R2569" s="6" t="s">
        <v>19</v>
      </c>
      <c r="S2569"/>
      <c r="T2569"/>
      <c r="U2569"/>
      <c r="W2569">
        <v>2005</v>
      </c>
      <c r="X2569" t="s">
        <v>16253</v>
      </c>
      <c r="Y2569" t="s">
        <v>19</v>
      </c>
      <c r="Z2569" t="s">
        <v>19</v>
      </c>
      <c r="AA2569" t="s">
        <v>16254</v>
      </c>
      <c r="AB2569" t="s">
        <v>19</v>
      </c>
      <c r="AC2569" t="s">
        <v>16255</v>
      </c>
      <c r="AD2569">
        <v>1</v>
      </c>
    </row>
    <row r="2570" spans="1:30" ht="43.2" hidden="1" x14ac:dyDescent="0.3">
      <c r="A2570">
        <v>2569</v>
      </c>
      <c r="B2570" s="3" t="s">
        <v>16476</v>
      </c>
      <c r="C2570" t="s">
        <v>18</v>
      </c>
      <c r="D2570" t="s">
        <v>145</v>
      </c>
      <c r="F2570" t="s">
        <v>21295</v>
      </c>
      <c r="I2570"/>
      <c r="J2570"/>
      <c r="L2570" t="s">
        <v>21251</v>
      </c>
      <c r="M2570"/>
      <c r="N2570"/>
      <c r="O2570" s="7" t="s">
        <v>21328</v>
      </c>
      <c r="P2570" t="s">
        <v>16475</v>
      </c>
      <c r="Q2570" t="s">
        <v>19</v>
      </c>
      <c r="R2570" s="6" t="s">
        <v>19</v>
      </c>
      <c r="S2570"/>
      <c r="T2570"/>
      <c r="U2570"/>
      <c r="W2570">
        <v>2004</v>
      </c>
      <c r="X2570" t="s">
        <v>16477</v>
      </c>
      <c r="Y2570" t="s">
        <v>19</v>
      </c>
      <c r="Z2570" t="s">
        <v>19</v>
      </c>
      <c r="AB2570" t="s">
        <v>19</v>
      </c>
      <c r="AC2570" t="s">
        <v>16478</v>
      </c>
      <c r="AD2570">
        <v>1</v>
      </c>
    </row>
    <row r="2571" spans="1:30" ht="28.8" hidden="1" x14ac:dyDescent="0.3">
      <c r="A2571">
        <v>2570</v>
      </c>
      <c r="B2571" s="3" t="s">
        <v>16480</v>
      </c>
      <c r="C2571" t="s">
        <v>145</v>
      </c>
      <c r="I2571"/>
      <c r="J2571"/>
      <c r="L2571"/>
      <c r="M2571"/>
      <c r="N2571"/>
      <c r="O2571" s="6" t="s">
        <v>16481</v>
      </c>
      <c r="P2571" t="s">
        <v>16479</v>
      </c>
      <c r="Q2571" t="s">
        <v>19</v>
      </c>
      <c r="R2571" s="6" t="s">
        <v>19</v>
      </c>
      <c r="S2571"/>
      <c r="T2571"/>
      <c r="U2571"/>
      <c r="W2571">
        <v>2005</v>
      </c>
      <c r="X2571" t="s">
        <v>16482</v>
      </c>
      <c r="Y2571" t="s">
        <v>19</v>
      </c>
      <c r="Z2571" t="s">
        <v>19</v>
      </c>
      <c r="AA2571" t="s">
        <v>16483</v>
      </c>
      <c r="AB2571" t="s">
        <v>19</v>
      </c>
      <c r="AC2571" t="s">
        <v>16484</v>
      </c>
      <c r="AD2571">
        <v>1</v>
      </c>
    </row>
    <row r="2572" spans="1:30" ht="28.8" hidden="1" x14ac:dyDescent="0.3">
      <c r="A2572">
        <v>2571</v>
      </c>
      <c r="B2572" s="3" t="s">
        <v>16486</v>
      </c>
      <c r="C2572" t="s">
        <v>145</v>
      </c>
      <c r="I2572"/>
      <c r="J2572"/>
      <c r="L2572"/>
      <c r="M2572"/>
      <c r="N2572"/>
      <c r="O2572" s="6" t="s">
        <v>16487</v>
      </c>
      <c r="P2572" t="s">
        <v>16485</v>
      </c>
      <c r="Q2572" t="s">
        <v>19</v>
      </c>
      <c r="R2572" s="6" t="s">
        <v>19</v>
      </c>
      <c r="S2572"/>
      <c r="T2572"/>
      <c r="U2572"/>
      <c r="W2572">
        <v>2005</v>
      </c>
      <c r="X2572" t="s">
        <v>16488</v>
      </c>
      <c r="Y2572" t="s">
        <v>19</v>
      </c>
      <c r="Z2572" t="s">
        <v>19</v>
      </c>
      <c r="AB2572" t="s">
        <v>19</v>
      </c>
      <c r="AC2572" t="s">
        <v>16489</v>
      </c>
      <c r="AD2572">
        <v>1</v>
      </c>
    </row>
    <row r="2573" spans="1:30" ht="28.8" hidden="1" x14ac:dyDescent="0.3">
      <c r="A2573">
        <v>2572</v>
      </c>
      <c r="B2573" s="3" t="s">
        <v>16257</v>
      </c>
      <c r="C2573" t="s">
        <v>145</v>
      </c>
      <c r="I2573"/>
      <c r="J2573"/>
      <c r="L2573"/>
      <c r="M2573"/>
      <c r="N2573"/>
      <c r="O2573" s="6" t="s">
        <v>16258</v>
      </c>
      <c r="P2573" t="s">
        <v>16256</v>
      </c>
      <c r="Q2573" t="s">
        <v>19</v>
      </c>
      <c r="R2573" s="6" t="s">
        <v>19</v>
      </c>
      <c r="S2573"/>
      <c r="T2573"/>
      <c r="U2573"/>
      <c r="W2573">
        <v>2005</v>
      </c>
      <c r="X2573" t="s">
        <v>16259</v>
      </c>
      <c r="Y2573" t="s">
        <v>19</v>
      </c>
      <c r="Z2573" t="s">
        <v>19</v>
      </c>
      <c r="AA2573" t="s">
        <v>16260</v>
      </c>
      <c r="AB2573" t="s">
        <v>19</v>
      </c>
      <c r="AC2573" t="s">
        <v>16261</v>
      </c>
      <c r="AD2573">
        <v>1</v>
      </c>
    </row>
    <row r="2574" spans="1:30" ht="28.8" hidden="1" x14ac:dyDescent="0.3">
      <c r="A2574">
        <v>2573</v>
      </c>
      <c r="B2574" s="3" t="s">
        <v>16737</v>
      </c>
      <c r="C2574" t="s">
        <v>18</v>
      </c>
      <c r="D2574" t="s">
        <v>18</v>
      </c>
      <c r="E2574" s="3" t="s">
        <v>145</v>
      </c>
      <c r="F2574" t="s">
        <v>19389</v>
      </c>
      <c r="L2574" s="3" t="s">
        <v>21672</v>
      </c>
      <c r="O2574" s="7" t="s">
        <v>21671</v>
      </c>
      <c r="P2574" t="s">
        <v>16736</v>
      </c>
      <c r="Q2574" t="s">
        <v>19</v>
      </c>
      <c r="R2574" s="6" t="s">
        <v>19</v>
      </c>
      <c r="T2574" s="3"/>
      <c r="U2574" s="3"/>
      <c r="W2574">
        <v>2003</v>
      </c>
      <c r="X2574" t="s">
        <v>16738</v>
      </c>
      <c r="Y2574" t="s">
        <v>19</v>
      </c>
      <c r="Z2574" t="s">
        <v>19</v>
      </c>
      <c r="AB2574" t="s">
        <v>19</v>
      </c>
      <c r="AC2574" t="s">
        <v>16739</v>
      </c>
      <c r="AD2574">
        <v>1</v>
      </c>
    </row>
    <row r="2575" spans="1:30" ht="28.8" hidden="1" x14ac:dyDescent="0.3">
      <c r="A2575">
        <v>2574</v>
      </c>
      <c r="B2575" s="3" t="s">
        <v>16491</v>
      </c>
      <c r="C2575" t="s">
        <v>145</v>
      </c>
      <c r="I2575"/>
      <c r="J2575"/>
      <c r="L2575"/>
      <c r="M2575"/>
      <c r="N2575"/>
      <c r="O2575" s="6" t="s">
        <v>16492</v>
      </c>
      <c r="P2575" t="s">
        <v>16490</v>
      </c>
      <c r="Q2575" t="s">
        <v>19</v>
      </c>
      <c r="R2575" s="6" t="s">
        <v>19</v>
      </c>
      <c r="S2575"/>
      <c r="T2575"/>
      <c r="U2575"/>
      <c r="W2575">
        <v>2004</v>
      </c>
      <c r="X2575" t="s">
        <v>16493</v>
      </c>
      <c r="Y2575" t="s">
        <v>19</v>
      </c>
      <c r="Z2575" t="s">
        <v>19</v>
      </c>
      <c r="AA2575" t="s">
        <v>16494</v>
      </c>
      <c r="AB2575" t="s">
        <v>19</v>
      </c>
      <c r="AC2575" t="s">
        <v>16495</v>
      </c>
      <c r="AD2575">
        <v>1</v>
      </c>
    </row>
    <row r="2576" spans="1:30" hidden="1" x14ac:dyDescent="0.3">
      <c r="A2576">
        <v>2575</v>
      </c>
      <c r="B2576" s="3" t="s">
        <v>16741</v>
      </c>
      <c r="C2576" t="s">
        <v>145</v>
      </c>
      <c r="I2576"/>
      <c r="J2576"/>
      <c r="L2576"/>
      <c r="M2576"/>
      <c r="N2576"/>
      <c r="O2576" s="6" t="s">
        <v>16742</v>
      </c>
      <c r="P2576" t="s">
        <v>16740</v>
      </c>
      <c r="Q2576" t="s">
        <v>19</v>
      </c>
      <c r="R2576" s="6" t="s">
        <v>19</v>
      </c>
      <c r="S2576"/>
      <c r="T2576"/>
      <c r="U2576"/>
      <c r="W2576">
        <v>2004</v>
      </c>
      <c r="X2576" t="s">
        <v>16743</v>
      </c>
      <c r="Y2576" t="s">
        <v>19</v>
      </c>
      <c r="Z2576" t="s">
        <v>19</v>
      </c>
      <c r="AB2576" t="s">
        <v>19</v>
      </c>
      <c r="AC2576" t="s">
        <v>16744</v>
      </c>
      <c r="AD2576">
        <v>1</v>
      </c>
    </row>
    <row r="2577" spans="1:30" ht="28.8" hidden="1" x14ac:dyDescent="0.3">
      <c r="A2577">
        <v>2576</v>
      </c>
      <c r="B2577" s="3" t="s">
        <v>16746</v>
      </c>
      <c r="C2577" t="s">
        <v>145</v>
      </c>
      <c r="I2577"/>
      <c r="J2577"/>
      <c r="L2577"/>
      <c r="M2577"/>
      <c r="N2577"/>
      <c r="O2577" s="6" t="s">
        <v>16747</v>
      </c>
      <c r="P2577" t="s">
        <v>16745</v>
      </c>
      <c r="Q2577" t="s">
        <v>19</v>
      </c>
      <c r="R2577" s="6" t="s">
        <v>19</v>
      </c>
      <c r="S2577"/>
      <c r="T2577"/>
      <c r="U2577"/>
      <c r="W2577">
        <v>2004</v>
      </c>
      <c r="X2577" t="s">
        <v>16748</v>
      </c>
      <c r="Y2577" t="s">
        <v>19</v>
      </c>
      <c r="Z2577" t="s">
        <v>19</v>
      </c>
      <c r="AA2577" t="s">
        <v>16749</v>
      </c>
      <c r="AB2577" t="s">
        <v>19</v>
      </c>
      <c r="AC2577" t="s">
        <v>16750</v>
      </c>
      <c r="AD2577">
        <v>1</v>
      </c>
    </row>
    <row r="2578" spans="1:30" ht="43.2" hidden="1" x14ac:dyDescent="0.3">
      <c r="A2578">
        <v>2577</v>
      </c>
      <c r="B2578" s="3" t="s">
        <v>16263</v>
      </c>
      <c r="C2578" t="s">
        <v>145</v>
      </c>
      <c r="I2578"/>
      <c r="J2578"/>
      <c r="L2578"/>
      <c r="M2578"/>
      <c r="N2578"/>
      <c r="O2578" s="6" t="s">
        <v>16264</v>
      </c>
      <c r="P2578" t="s">
        <v>16262</v>
      </c>
      <c r="Q2578" t="s">
        <v>19</v>
      </c>
      <c r="R2578" s="6" t="s">
        <v>19</v>
      </c>
      <c r="S2578"/>
      <c r="T2578"/>
      <c r="U2578"/>
      <c r="W2578">
        <v>2006</v>
      </c>
      <c r="X2578" t="s">
        <v>16265</v>
      </c>
      <c r="Y2578" t="s">
        <v>19</v>
      </c>
      <c r="Z2578" t="s">
        <v>19</v>
      </c>
      <c r="AB2578" t="s">
        <v>19</v>
      </c>
      <c r="AC2578" t="s">
        <v>16266</v>
      </c>
      <c r="AD2578">
        <v>1</v>
      </c>
    </row>
    <row r="2579" spans="1:30" hidden="1" x14ac:dyDescent="0.3">
      <c r="A2579">
        <v>2578</v>
      </c>
      <c r="B2579" s="3" t="s">
        <v>20443</v>
      </c>
      <c r="C2579" t="s">
        <v>145</v>
      </c>
      <c r="I2579"/>
      <c r="J2579"/>
      <c r="L2579"/>
      <c r="M2579"/>
      <c r="N2579"/>
      <c r="O2579" s="6" t="s">
        <v>20444</v>
      </c>
      <c r="P2579" t="s">
        <v>20442</v>
      </c>
      <c r="Q2579" t="s">
        <v>19</v>
      </c>
      <c r="R2579" s="6" t="s">
        <v>19</v>
      </c>
      <c r="S2579"/>
      <c r="T2579"/>
      <c r="U2579"/>
      <c r="W2579">
        <v>2004</v>
      </c>
      <c r="X2579" t="s">
        <v>11803</v>
      </c>
      <c r="Y2579" t="s">
        <v>19</v>
      </c>
      <c r="Z2579" t="s">
        <v>19</v>
      </c>
      <c r="AB2579" t="s">
        <v>19</v>
      </c>
      <c r="AD2579">
        <v>1</v>
      </c>
    </row>
    <row r="2580" spans="1:30" ht="28.8" hidden="1" x14ac:dyDescent="0.3">
      <c r="A2580">
        <v>2579</v>
      </c>
      <c r="B2580" s="3" t="s">
        <v>16045</v>
      </c>
      <c r="C2580" t="s">
        <v>145</v>
      </c>
      <c r="I2580"/>
      <c r="J2580"/>
      <c r="L2580"/>
      <c r="M2580"/>
      <c r="N2580"/>
      <c r="O2580" s="6" t="s">
        <v>16046</v>
      </c>
      <c r="P2580" t="s">
        <v>16044</v>
      </c>
      <c r="Q2580" t="s">
        <v>19</v>
      </c>
      <c r="R2580" s="6" t="s">
        <v>19</v>
      </c>
      <c r="S2580"/>
      <c r="T2580"/>
      <c r="U2580"/>
      <c r="W2580">
        <v>2007</v>
      </c>
      <c r="X2580" t="s">
        <v>16047</v>
      </c>
      <c r="Y2580" t="s">
        <v>19</v>
      </c>
      <c r="Z2580" t="s">
        <v>19</v>
      </c>
      <c r="AA2580" t="s">
        <v>16048</v>
      </c>
      <c r="AB2580" t="s">
        <v>19</v>
      </c>
      <c r="AC2580" t="s">
        <v>16049</v>
      </c>
      <c r="AD2580">
        <v>1</v>
      </c>
    </row>
    <row r="2581" spans="1:30" ht="28.8" hidden="1" x14ac:dyDescent="0.3">
      <c r="A2581">
        <v>2580</v>
      </c>
      <c r="B2581" s="3" t="s">
        <v>16268</v>
      </c>
      <c r="C2581" t="s">
        <v>145</v>
      </c>
      <c r="I2581"/>
      <c r="J2581"/>
      <c r="L2581"/>
      <c r="M2581"/>
      <c r="N2581"/>
      <c r="O2581" s="6" t="s">
        <v>16269</v>
      </c>
      <c r="P2581" t="s">
        <v>16267</v>
      </c>
      <c r="Q2581" t="s">
        <v>19</v>
      </c>
      <c r="R2581" s="6" t="s">
        <v>19</v>
      </c>
      <c r="S2581"/>
      <c r="T2581"/>
      <c r="U2581"/>
      <c r="W2581">
        <v>2005</v>
      </c>
      <c r="X2581" t="s">
        <v>16270</v>
      </c>
      <c r="Y2581" t="s">
        <v>19</v>
      </c>
      <c r="Z2581" t="s">
        <v>19</v>
      </c>
      <c r="AB2581" t="s">
        <v>19</v>
      </c>
      <c r="AC2581" t="s">
        <v>16271</v>
      </c>
      <c r="AD2581">
        <v>1</v>
      </c>
    </row>
    <row r="2582" spans="1:30" ht="28.8" hidden="1" x14ac:dyDescent="0.3">
      <c r="A2582">
        <v>2581</v>
      </c>
      <c r="B2582" s="3" t="s">
        <v>16051</v>
      </c>
      <c r="C2582" t="s">
        <v>18</v>
      </c>
      <c r="D2582" t="s">
        <v>145</v>
      </c>
      <c r="F2582" t="s">
        <v>21295</v>
      </c>
      <c r="I2582"/>
      <c r="J2582"/>
      <c r="L2582" t="s">
        <v>21243</v>
      </c>
      <c r="M2582"/>
      <c r="N2582"/>
      <c r="O2582" s="7" t="s">
        <v>16052</v>
      </c>
      <c r="P2582" t="s">
        <v>16050</v>
      </c>
      <c r="Q2582" t="s">
        <v>19</v>
      </c>
      <c r="R2582" s="6" t="s">
        <v>19</v>
      </c>
      <c r="S2582"/>
      <c r="T2582"/>
      <c r="U2582"/>
      <c r="W2582">
        <v>2006</v>
      </c>
      <c r="X2582" t="s">
        <v>16053</v>
      </c>
      <c r="Y2582" t="s">
        <v>19</v>
      </c>
      <c r="Z2582" t="s">
        <v>19</v>
      </c>
      <c r="AB2582" t="s">
        <v>19</v>
      </c>
      <c r="AC2582" t="s">
        <v>16054</v>
      </c>
      <c r="AD2582">
        <v>1</v>
      </c>
    </row>
    <row r="2583" spans="1:30" hidden="1" x14ac:dyDescent="0.3">
      <c r="A2583">
        <v>2582</v>
      </c>
      <c r="B2583" s="3" t="s">
        <v>16496</v>
      </c>
      <c r="C2583" t="s">
        <v>145</v>
      </c>
      <c r="I2583"/>
      <c r="J2583"/>
      <c r="L2583"/>
      <c r="M2583"/>
      <c r="N2583"/>
      <c r="O2583" s="6" t="s">
        <v>16497</v>
      </c>
      <c r="P2583" t="s">
        <v>11300</v>
      </c>
      <c r="Q2583" t="s">
        <v>19</v>
      </c>
      <c r="R2583" s="6" t="s">
        <v>19</v>
      </c>
      <c r="S2583"/>
      <c r="T2583"/>
      <c r="U2583"/>
      <c r="W2583">
        <v>2005</v>
      </c>
      <c r="X2583" t="s">
        <v>16498</v>
      </c>
      <c r="Y2583" t="s">
        <v>19</v>
      </c>
      <c r="Z2583" t="s">
        <v>19</v>
      </c>
      <c r="AB2583" t="s">
        <v>19</v>
      </c>
      <c r="AC2583" t="s">
        <v>16499</v>
      </c>
      <c r="AD2583">
        <v>1</v>
      </c>
    </row>
    <row r="2584" spans="1:30" ht="28.8" hidden="1" x14ac:dyDescent="0.3">
      <c r="A2584">
        <v>2583</v>
      </c>
      <c r="B2584" s="3" t="s">
        <v>16061</v>
      </c>
      <c r="C2584" t="s">
        <v>145</v>
      </c>
      <c r="I2584"/>
      <c r="J2584"/>
      <c r="L2584"/>
      <c r="M2584"/>
      <c r="N2584"/>
      <c r="O2584" s="6" t="s">
        <v>16062</v>
      </c>
      <c r="P2584" t="s">
        <v>16060</v>
      </c>
      <c r="Q2584" t="s">
        <v>19</v>
      </c>
      <c r="R2584" s="6" t="s">
        <v>19</v>
      </c>
      <c r="S2584"/>
      <c r="T2584"/>
      <c r="U2584"/>
      <c r="W2584">
        <v>2006</v>
      </c>
      <c r="X2584" t="s">
        <v>16063</v>
      </c>
      <c r="Y2584" t="s">
        <v>19</v>
      </c>
      <c r="Z2584" t="s">
        <v>19</v>
      </c>
      <c r="AA2584" t="s">
        <v>16064</v>
      </c>
      <c r="AB2584" t="s">
        <v>19</v>
      </c>
      <c r="AC2584" t="s">
        <v>16065</v>
      </c>
      <c r="AD2584">
        <v>1</v>
      </c>
    </row>
    <row r="2585" spans="1:30" hidden="1" x14ac:dyDescent="0.3">
      <c r="A2585">
        <v>2584</v>
      </c>
      <c r="B2585" s="3" t="s">
        <v>16272</v>
      </c>
      <c r="C2585" t="s">
        <v>145</v>
      </c>
      <c r="I2585"/>
      <c r="J2585"/>
      <c r="L2585"/>
      <c r="M2585"/>
      <c r="N2585"/>
      <c r="O2585" s="6" t="s">
        <v>16273</v>
      </c>
      <c r="P2585" t="s">
        <v>12444</v>
      </c>
      <c r="Q2585" t="s">
        <v>19</v>
      </c>
      <c r="R2585" s="6" t="s">
        <v>19</v>
      </c>
      <c r="S2585"/>
      <c r="T2585"/>
      <c r="U2585"/>
      <c r="W2585">
        <v>2005</v>
      </c>
      <c r="X2585" t="s">
        <v>16274</v>
      </c>
      <c r="Y2585" t="s">
        <v>19</v>
      </c>
      <c r="Z2585" t="s">
        <v>19</v>
      </c>
      <c r="AB2585" t="s">
        <v>19</v>
      </c>
      <c r="AC2585" t="s">
        <v>16275</v>
      </c>
      <c r="AD2585">
        <v>1</v>
      </c>
    </row>
    <row r="2586" spans="1:30" ht="43.2" hidden="1" x14ac:dyDescent="0.3">
      <c r="A2586">
        <v>2585</v>
      </c>
      <c r="B2586" s="3" t="s">
        <v>16501</v>
      </c>
      <c r="C2586" t="s">
        <v>18</v>
      </c>
      <c r="D2586" t="s">
        <v>145</v>
      </c>
      <c r="F2586" t="s">
        <v>21297</v>
      </c>
      <c r="I2586"/>
      <c r="J2586"/>
      <c r="L2586"/>
      <c r="M2586"/>
      <c r="N2586"/>
      <c r="O2586" s="7" t="s">
        <v>16502</v>
      </c>
      <c r="P2586" t="s">
        <v>16500</v>
      </c>
      <c r="Q2586" t="s">
        <v>19</v>
      </c>
      <c r="R2586" s="6" t="s">
        <v>19</v>
      </c>
      <c r="S2586"/>
      <c r="T2586"/>
      <c r="U2586"/>
      <c r="W2586">
        <v>2005</v>
      </c>
      <c r="X2586" t="s">
        <v>11803</v>
      </c>
      <c r="Y2586" t="s">
        <v>19</v>
      </c>
      <c r="Z2586" t="s">
        <v>19</v>
      </c>
      <c r="AA2586" t="s">
        <v>16503</v>
      </c>
      <c r="AB2586" t="s">
        <v>19</v>
      </c>
      <c r="AC2586" t="s">
        <v>16504</v>
      </c>
      <c r="AD2586">
        <v>1</v>
      </c>
    </row>
    <row r="2587" spans="1:30" ht="43.2" hidden="1" x14ac:dyDescent="0.3">
      <c r="A2587">
        <v>2586</v>
      </c>
      <c r="B2587" s="3" t="s">
        <v>16752</v>
      </c>
      <c r="C2587" t="s">
        <v>145</v>
      </c>
      <c r="I2587"/>
      <c r="J2587"/>
      <c r="L2587"/>
      <c r="M2587"/>
      <c r="N2587"/>
      <c r="O2587" s="6" t="s">
        <v>16753</v>
      </c>
      <c r="P2587" t="s">
        <v>16751</v>
      </c>
      <c r="Q2587" t="s">
        <v>19</v>
      </c>
      <c r="R2587" s="6" t="s">
        <v>19</v>
      </c>
      <c r="S2587"/>
      <c r="T2587"/>
      <c r="U2587"/>
      <c r="W2587">
        <v>2004</v>
      </c>
      <c r="X2587" t="s">
        <v>16754</v>
      </c>
      <c r="Y2587" t="s">
        <v>19</v>
      </c>
      <c r="Z2587" t="s">
        <v>19</v>
      </c>
      <c r="AB2587" t="s">
        <v>19</v>
      </c>
      <c r="AC2587" t="s">
        <v>16755</v>
      </c>
      <c r="AD2587">
        <v>1</v>
      </c>
    </row>
    <row r="2588" spans="1:30" hidden="1" x14ac:dyDescent="0.3">
      <c r="A2588">
        <v>2587</v>
      </c>
      <c r="B2588" s="3" t="s">
        <v>16073</v>
      </c>
      <c r="C2588" t="s">
        <v>18</v>
      </c>
      <c r="D2588" t="s">
        <v>145</v>
      </c>
      <c r="F2588" t="s">
        <v>19390</v>
      </c>
      <c r="I2588"/>
      <c r="J2588"/>
      <c r="L2588"/>
      <c r="M2588"/>
      <c r="N2588"/>
      <c r="O2588" s="7" t="s">
        <v>16074</v>
      </c>
      <c r="P2588" t="s">
        <v>16072</v>
      </c>
      <c r="Q2588" t="s">
        <v>19</v>
      </c>
      <c r="R2588" s="6" t="s">
        <v>19</v>
      </c>
      <c r="S2588"/>
      <c r="T2588"/>
      <c r="U2588"/>
      <c r="W2588">
        <v>2006</v>
      </c>
      <c r="X2588" t="s">
        <v>16075</v>
      </c>
      <c r="Y2588" t="s">
        <v>19</v>
      </c>
      <c r="Z2588" t="s">
        <v>19</v>
      </c>
      <c r="AA2588" t="s">
        <v>15171</v>
      </c>
      <c r="AB2588" t="s">
        <v>19</v>
      </c>
      <c r="AC2588" t="s">
        <v>16076</v>
      </c>
      <c r="AD2588">
        <v>1</v>
      </c>
    </row>
    <row r="2589" spans="1:30" ht="43.2" hidden="1" x14ac:dyDescent="0.3">
      <c r="A2589">
        <v>2588</v>
      </c>
      <c r="B2589" s="3" t="s">
        <v>16277</v>
      </c>
      <c r="C2589" t="s">
        <v>145</v>
      </c>
      <c r="I2589"/>
      <c r="J2589"/>
      <c r="L2589"/>
      <c r="M2589"/>
      <c r="N2589"/>
      <c r="O2589" s="6" t="s">
        <v>16278</v>
      </c>
      <c r="P2589" t="s">
        <v>16276</v>
      </c>
      <c r="Q2589" t="s">
        <v>19</v>
      </c>
      <c r="R2589" s="6" t="s">
        <v>19</v>
      </c>
      <c r="S2589"/>
      <c r="T2589"/>
      <c r="U2589"/>
      <c r="W2589">
        <v>2005</v>
      </c>
      <c r="X2589" t="s">
        <v>16279</v>
      </c>
      <c r="Y2589" t="s">
        <v>19</v>
      </c>
      <c r="Z2589" t="s">
        <v>19</v>
      </c>
      <c r="AB2589" t="s">
        <v>19</v>
      </c>
      <c r="AC2589" t="s">
        <v>16280</v>
      </c>
      <c r="AD2589">
        <v>1</v>
      </c>
    </row>
    <row r="2590" spans="1:30" hidden="1" x14ac:dyDescent="0.3">
      <c r="A2590">
        <v>2589</v>
      </c>
      <c r="B2590" s="3" t="s">
        <v>20446</v>
      </c>
      <c r="C2590" t="s">
        <v>145</v>
      </c>
      <c r="I2590"/>
      <c r="J2590"/>
      <c r="L2590"/>
      <c r="M2590"/>
      <c r="N2590"/>
      <c r="O2590" s="6" t="s">
        <v>20447</v>
      </c>
      <c r="P2590" t="s">
        <v>20445</v>
      </c>
      <c r="Q2590" t="s">
        <v>19</v>
      </c>
      <c r="R2590" s="6" t="s">
        <v>19</v>
      </c>
      <c r="S2590"/>
      <c r="T2590"/>
      <c r="U2590"/>
      <c r="W2590">
        <v>2006</v>
      </c>
      <c r="X2590" t="s">
        <v>20448</v>
      </c>
      <c r="Y2590" t="s">
        <v>19</v>
      </c>
      <c r="Z2590" t="s">
        <v>19</v>
      </c>
      <c r="AA2590" t="s">
        <v>20449</v>
      </c>
      <c r="AB2590" t="s">
        <v>19</v>
      </c>
      <c r="AD2590">
        <v>1</v>
      </c>
    </row>
    <row r="2591" spans="1:30" ht="28.8" hidden="1" x14ac:dyDescent="0.3">
      <c r="A2591">
        <v>2590</v>
      </c>
      <c r="B2591" s="3" t="s">
        <v>16506</v>
      </c>
      <c r="C2591" t="s">
        <v>145</v>
      </c>
      <c r="I2591"/>
      <c r="J2591"/>
      <c r="L2591"/>
      <c r="M2591"/>
      <c r="N2591"/>
      <c r="O2591" s="6" t="s">
        <v>16507</v>
      </c>
      <c r="P2591" t="s">
        <v>16505</v>
      </c>
      <c r="Q2591" t="s">
        <v>19</v>
      </c>
      <c r="R2591" s="6" t="s">
        <v>19</v>
      </c>
      <c r="S2591"/>
      <c r="T2591"/>
      <c r="U2591"/>
      <c r="W2591">
        <v>2004</v>
      </c>
      <c r="X2591" t="s">
        <v>16508</v>
      </c>
      <c r="Y2591" t="s">
        <v>19</v>
      </c>
      <c r="Z2591" t="s">
        <v>19</v>
      </c>
      <c r="AA2591" t="s">
        <v>16509</v>
      </c>
      <c r="AB2591" t="s">
        <v>19</v>
      </c>
      <c r="AC2591" t="s">
        <v>16510</v>
      </c>
      <c r="AD2591">
        <v>1</v>
      </c>
    </row>
    <row r="2592" spans="1:30" ht="28.8" hidden="1" x14ac:dyDescent="0.3">
      <c r="A2592">
        <v>2591</v>
      </c>
      <c r="B2592" s="3" t="s">
        <v>16078</v>
      </c>
      <c r="C2592" t="s">
        <v>145</v>
      </c>
      <c r="I2592"/>
      <c r="J2592"/>
      <c r="L2592"/>
      <c r="M2592"/>
      <c r="N2592"/>
      <c r="O2592" s="6" t="s">
        <v>16079</v>
      </c>
      <c r="P2592" t="s">
        <v>16077</v>
      </c>
      <c r="Q2592" t="s">
        <v>19</v>
      </c>
      <c r="R2592" s="6" t="s">
        <v>19</v>
      </c>
      <c r="S2592"/>
      <c r="T2592"/>
      <c r="U2592"/>
      <c r="W2592">
        <v>2006</v>
      </c>
      <c r="X2592" t="s">
        <v>16080</v>
      </c>
      <c r="Y2592" t="s">
        <v>19</v>
      </c>
      <c r="Z2592" t="s">
        <v>19</v>
      </c>
      <c r="AB2592" t="s">
        <v>19</v>
      </c>
      <c r="AC2592" t="s">
        <v>16081</v>
      </c>
      <c r="AD2592">
        <v>1</v>
      </c>
    </row>
    <row r="2593" spans="1:30" ht="28.8" hidden="1" x14ac:dyDescent="0.3">
      <c r="A2593">
        <v>2592</v>
      </c>
      <c r="B2593" s="3" t="s">
        <v>16512</v>
      </c>
      <c r="C2593" t="s">
        <v>145</v>
      </c>
      <c r="I2593"/>
      <c r="J2593"/>
      <c r="L2593"/>
      <c r="M2593"/>
      <c r="N2593"/>
      <c r="O2593" s="6" t="s">
        <v>16513</v>
      </c>
      <c r="P2593" t="s">
        <v>16511</v>
      </c>
      <c r="Q2593" t="s">
        <v>19</v>
      </c>
      <c r="R2593" s="6" t="s">
        <v>19</v>
      </c>
      <c r="S2593"/>
      <c r="T2593"/>
      <c r="U2593"/>
      <c r="W2593">
        <v>2005</v>
      </c>
      <c r="X2593" t="s">
        <v>16514</v>
      </c>
      <c r="Y2593" t="s">
        <v>19</v>
      </c>
      <c r="Z2593" t="s">
        <v>19</v>
      </c>
      <c r="AA2593" t="s">
        <v>16515</v>
      </c>
      <c r="AB2593" t="s">
        <v>19</v>
      </c>
      <c r="AC2593" t="s">
        <v>16516</v>
      </c>
      <c r="AD2593">
        <v>1</v>
      </c>
    </row>
    <row r="2594" spans="1:30" ht="28.8" hidden="1" x14ac:dyDescent="0.3">
      <c r="A2594">
        <v>2593</v>
      </c>
      <c r="B2594" s="3" t="s">
        <v>16518</v>
      </c>
      <c r="C2594" t="s">
        <v>18</v>
      </c>
      <c r="D2594" t="s">
        <v>145</v>
      </c>
      <c r="F2594" t="s">
        <v>21227</v>
      </c>
      <c r="I2594"/>
      <c r="J2594"/>
      <c r="L2594"/>
      <c r="M2594"/>
      <c r="N2594"/>
      <c r="O2594" s="7" t="s">
        <v>16519</v>
      </c>
      <c r="P2594" t="s">
        <v>16517</v>
      </c>
      <c r="Q2594" t="s">
        <v>19</v>
      </c>
      <c r="R2594" s="6" t="s">
        <v>19</v>
      </c>
      <c r="S2594"/>
      <c r="T2594"/>
      <c r="U2594"/>
      <c r="W2594">
        <v>2005</v>
      </c>
      <c r="X2594" t="s">
        <v>16520</v>
      </c>
      <c r="Y2594" t="s">
        <v>19</v>
      </c>
      <c r="Z2594" t="s">
        <v>19</v>
      </c>
      <c r="AB2594" t="s">
        <v>19</v>
      </c>
      <c r="AC2594" t="s">
        <v>16521</v>
      </c>
      <c r="AD2594">
        <v>1</v>
      </c>
    </row>
    <row r="2595" spans="1:30" hidden="1" x14ac:dyDescent="0.3">
      <c r="A2595">
        <v>2594</v>
      </c>
      <c r="B2595" s="3" t="s">
        <v>16083</v>
      </c>
      <c r="C2595" t="s">
        <v>145</v>
      </c>
      <c r="I2595"/>
      <c r="J2595"/>
      <c r="L2595"/>
      <c r="M2595"/>
      <c r="N2595"/>
      <c r="O2595" s="6" t="s">
        <v>16084</v>
      </c>
      <c r="P2595" t="s">
        <v>16082</v>
      </c>
      <c r="Q2595" t="s">
        <v>19</v>
      </c>
      <c r="R2595" s="6" t="s">
        <v>19</v>
      </c>
      <c r="S2595"/>
      <c r="T2595"/>
      <c r="U2595"/>
      <c r="W2595">
        <v>2006</v>
      </c>
      <c r="X2595" t="s">
        <v>16085</v>
      </c>
      <c r="Y2595" t="s">
        <v>19</v>
      </c>
      <c r="Z2595" t="s">
        <v>19</v>
      </c>
      <c r="AB2595" t="s">
        <v>19</v>
      </c>
      <c r="AC2595" t="s">
        <v>16086</v>
      </c>
      <c r="AD2595">
        <v>1</v>
      </c>
    </row>
    <row r="2596" spans="1:30" ht="28.8" hidden="1" x14ac:dyDescent="0.3">
      <c r="A2596">
        <v>2595</v>
      </c>
      <c r="B2596" s="3" t="s">
        <v>16523</v>
      </c>
      <c r="C2596" t="s">
        <v>18</v>
      </c>
      <c r="D2596" t="s">
        <v>145</v>
      </c>
      <c r="F2596" t="s">
        <v>19390</v>
      </c>
      <c r="I2596"/>
      <c r="J2596"/>
      <c r="L2596"/>
      <c r="M2596"/>
      <c r="N2596"/>
      <c r="O2596" s="7" t="s">
        <v>16524</v>
      </c>
      <c r="P2596" t="s">
        <v>16522</v>
      </c>
      <c r="Q2596" t="s">
        <v>19</v>
      </c>
      <c r="R2596" s="6" t="s">
        <v>19</v>
      </c>
      <c r="S2596"/>
      <c r="T2596"/>
      <c r="U2596"/>
      <c r="W2596">
        <v>2005</v>
      </c>
      <c r="X2596" t="s">
        <v>16525</v>
      </c>
      <c r="Y2596" t="s">
        <v>19</v>
      </c>
      <c r="Z2596" t="s">
        <v>19</v>
      </c>
      <c r="AA2596" t="s">
        <v>16526</v>
      </c>
      <c r="AB2596" t="s">
        <v>19</v>
      </c>
      <c r="AC2596" t="s">
        <v>16527</v>
      </c>
      <c r="AD2596">
        <v>1</v>
      </c>
    </row>
    <row r="2597" spans="1:30" ht="28.8" hidden="1" x14ac:dyDescent="0.3">
      <c r="A2597">
        <v>2596</v>
      </c>
      <c r="B2597" s="3" t="s">
        <v>20451</v>
      </c>
      <c r="C2597" t="s">
        <v>145</v>
      </c>
      <c r="I2597"/>
      <c r="J2597"/>
      <c r="L2597"/>
      <c r="M2597"/>
      <c r="N2597"/>
      <c r="O2597" s="6" t="s">
        <v>20452</v>
      </c>
      <c r="P2597" t="s">
        <v>20450</v>
      </c>
      <c r="Q2597" t="s">
        <v>19</v>
      </c>
      <c r="R2597" s="6" t="s">
        <v>19</v>
      </c>
      <c r="S2597"/>
      <c r="T2597"/>
      <c r="U2597"/>
      <c r="W2597">
        <v>2003</v>
      </c>
      <c r="X2597" t="s">
        <v>20453</v>
      </c>
      <c r="Y2597" t="s">
        <v>19</v>
      </c>
      <c r="Z2597" t="s">
        <v>19</v>
      </c>
      <c r="AB2597" t="s">
        <v>19</v>
      </c>
      <c r="AC2597" t="s">
        <v>20454</v>
      </c>
      <c r="AD2597">
        <v>1</v>
      </c>
    </row>
    <row r="2598" spans="1:30" ht="28.8" hidden="1" x14ac:dyDescent="0.3">
      <c r="A2598">
        <v>2597</v>
      </c>
      <c r="B2598" s="3" t="s">
        <v>16088</v>
      </c>
      <c r="C2598" t="s">
        <v>18</v>
      </c>
      <c r="D2598" t="s">
        <v>145</v>
      </c>
      <c r="F2598" t="s">
        <v>21226</v>
      </c>
      <c r="I2598"/>
      <c r="J2598"/>
      <c r="L2598"/>
      <c r="M2598"/>
      <c r="N2598"/>
      <c r="O2598" s="7" t="s">
        <v>16089</v>
      </c>
      <c r="P2598" t="s">
        <v>16087</v>
      </c>
      <c r="Q2598" t="s">
        <v>19</v>
      </c>
      <c r="R2598" s="6" t="s">
        <v>19</v>
      </c>
      <c r="S2598"/>
      <c r="T2598"/>
      <c r="U2598"/>
      <c r="W2598">
        <v>2006</v>
      </c>
      <c r="X2598" t="s">
        <v>16090</v>
      </c>
      <c r="Y2598" t="s">
        <v>19</v>
      </c>
      <c r="Z2598" t="s">
        <v>19</v>
      </c>
      <c r="AA2598" t="s">
        <v>16091</v>
      </c>
      <c r="AB2598" t="s">
        <v>19</v>
      </c>
      <c r="AC2598" t="s">
        <v>16092</v>
      </c>
      <c r="AD2598">
        <v>1</v>
      </c>
    </row>
    <row r="2599" spans="1:30" ht="28.8" hidden="1" x14ac:dyDescent="0.3">
      <c r="A2599">
        <v>2598</v>
      </c>
      <c r="B2599" s="3" t="s">
        <v>16757</v>
      </c>
      <c r="C2599" t="s">
        <v>145</v>
      </c>
      <c r="I2599"/>
      <c r="J2599"/>
      <c r="L2599"/>
      <c r="M2599"/>
      <c r="N2599"/>
      <c r="O2599" s="6" t="s">
        <v>16758</v>
      </c>
      <c r="P2599" t="s">
        <v>16756</v>
      </c>
      <c r="Q2599" t="s">
        <v>19</v>
      </c>
      <c r="R2599" s="6" t="s">
        <v>19</v>
      </c>
      <c r="S2599"/>
      <c r="T2599"/>
      <c r="U2599"/>
      <c r="W2599">
        <v>2004</v>
      </c>
      <c r="X2599" t="s">
        <v>16759</v>
      </c>
      <c r="Y2599" t="s">
        <v>19</v>
      </c>
      <c r="Z2599" t="s">
        <v>19</v>
      </c>
      <c r="AB2599" t="s">
        <v>19</v>
      </c>
      <c r="AC2599" t="s">
        <v>16760</v>
      </c>
      <c r="AD2599">
        <v>1</v>
      </c>
    </row>
    <row r="2600" spans="1:30" ht="28.8" hidden="1" x14ac:dyDescent="0.3">
      <c r="A2600">
        <v>2599</v>
      </c>
      <c r="B2600" s="3" t="s">
        <v>16282</v>
      </c>
      <c r="C2600" t="s">
        <v>145</v>
      </c>
      <c r="I2600"/>
      <c r="J2600"/>
      <c r="L2600"/>
      <c r="M2600"/>
      <c r="N2600"/>
      <c r="O2600" s="6" t="s">
        <v>16283</v>
      </c>
      <c r="P2600" t="s">
        <v>16281</v>
      </c>
      <c r="Q2600" t="s">
        <v>19</v>
      </c>
      <c r="R2600" s="6" t="s">
        <v>19</v>
      </c>
      <c r="S2600"/>
      <c r="T2600"/>
      <c r="U2600"/>
      <c r="W2600">
        <v>2005</v>
      </c>
      <c r="X2600" t="s">
        <v>16284</v>
      </c>
      <c r="Y2600" t="s">
        <v>19</v>
      </c>
      <c r="Z2600" t="s">
        <v>19</v>
      </c>
      <c r="AA2600" t="s">
        <v>16285</v>
      </c>
      <c r="AB2600" t="s">
        <v>19</v>
      </c>
      <c r="AC2600" t="s">
        <v>16286</v>
      </c>
      <c r="AD2600">
        <v>1</v>
      </c>
    </row>
    <row r="2601" spans="1:30" ht="28.8" hidden="1" x14ac:dyDescent="0.3">
      <c r="A2601">
        <v>2600</v>
      </c>
      <c r="B2601" s="3" t="s">
        <v>16094</v>
      </c>
      <c r="C2601" t="s">
        <v>145</v>
      </c>
      <c r="I2601"/>
      <c r="J2601"/>
      <c r="L2601"/>
      <c r="M2601"/>
      <c r="N2601"/>
      <c r="O2601" s="6" t="s">
        <v>16095</v>
      </c>
      <c r="P2601" t="s">
        <v>16093</v>
      </c>
      <c r="Q2601" t="s">
        <v>19</v>
      </c>
      <c r="R2601" s="6" t="s">
        <v>19</v>
      </c>
      <c r="S2601"/>
      <c r="T2601"/>
      <c r="U2601"/>
      <c r="W2601">
        <v>2007</v>
      </c>
      <c r="X2601" t="s">
        <v>16096</v>
      </c>
      <c r="Y2601" t="s">
        <v>19</v>
      </c>
      <c r="Z2601" t="s">
        <v>19</v>
      </c>
      <c r="AA2601" t="s">
        <v>16097</v>
      </c>
      <c r="AB2601" t="s">
        <v>19</v>
      </c>
      <c r="AC2601" t="s">
        <v>16098</v>
      </c>
      <c r="AD2601">
        <v>1</v>
      </c>
    </row>
    <row r="2602" spans="1:30" hidden="1" x14ac:dyDescent="0.3">
      <c r="A2602">
        <v>2601</v>
      </c>
      <c r="B2602" s="3" t="s">
        <v>16529</v>
      </c>
      <c r="C2602" t="s">
        <v>145</v>
      </c>
      <c r="I2602"/>
      <c r="J2602"/>
      <c r="L2602"/>
      <c r="M2602"/>
      <c r="N2602"/>
      <c r="O2602" s="6" t="s">
        <v>16530</v>
      </c>
      <c r="P2602" t="s">
        <v>16528</v>
      </c>
      <c r="Q2602" t="s">
        <v>19</v>
      </c>
      <c r="R2602" s="6" t="s">
        <v>19</v>
      </c>
      <c r="S2602"/>
      <c r="T2602"/>
      <c r="U2602"/>
      <c r="W2602">
        <v>2004</v>
      </c>
      <c r="X2602" t="s">
        <v>16531</v>
      </c>
      <c r="Y2602" t="s">
        <v>19</v>
      </c>
      <c r="Z2602" t="s">
        <v>19</v>
      </c>
      <c r="AB2602" t="s">
        <v>19</v>
      </c>
      <c r="AC2602" t="s">
        <v>16532</v>
      </c>
      <c r="AD2602">
        <v>1</v>
      </c>
    </row>
    <row r="2603" spans="1:30" ht="28.8" hidden="1" x14ac:dyDescent="0.3">
      <c r="A2603">
        <v>2602</v>
      </c>
      <c r="B2603" s="3" t="s">
        <v>16533</v>
      </c>
      <c r="C2603" t="s">
        <v>18</v>
      </c>
      <c r="D2603" t="s">
        <v>145</v>
      </c>
      <c r="F2603" t="s">
        <v>19376</v>
      </c>
      <c r="I2603"/>
      <c r="J2603"/>
      <c r="L2603"/>
      <c r="M2603"/>
      <c r="N2603"/>
      <c r="O2603" s="7" t="s">
        <v>16534</v>
      </c>
      <c r="P2603" t="s">
        <v>13296</v>
      </c>
      <c r="Q2603" t="s">
        <v>19</v>
      </c>
      <c r="R2603" s="6" t="s">
        <v>19</v>
      </c>
      <c r="S2603"/>
      <c r="T2603"/>
      <c r="U2603"/>
      <c r="W2603">
        <v>2005</v>
      </c>
      <c r="X2603" t="s">
        <v>11803</v>
      </c>
      <c r="Y2603" t="s">
        <v>19</v>
      </c>
      <c r="Z2603" t="s">
        <v>19</v>
      </c>
      <c r="AA2603" t="s">
        <v>16535</v>
      </c>
      <c r="AB2603" t="s">
        <v>19</v>
      </c>
      <c r="AC2603" t="s">
        <v>16536</v>
      </c>
      <c r="AD2603">
        <v>1</v>
      </c>
    </row>
    <row r="2604" spans="1:30" hidden="1" x14ac:dyDescent="0.3">
      <c r="A2604">
        <v>2603</v>
      </c>
      <c r="B2604" s="3" t="s">
        <v>20456</v>
      </c>
      <c r="C2604" t="s">
        <v>145</v>
      </c>
      <c r="I2604"/>
      <c r="J2604"/>
      <c r="L2604"/>
      <c r="M2604"/>
      <c r="N2604"/>
      <c r="O2604" s="6" t="s">
        <v>20457</v>
      </c>
      <c r="P2604" t="s">
        <v>20455</v>
      </c>
      <c r="Q2604" t="s">
        <v>19</v>
      </c>
      <c r="R2604" s="6" t="s">
        <v>19</v>
      </c>
      <c r="S2604"/>
      <c r="T2604"/>
      <c r="U2604"/>
      <c r="W2604">
        <v>2004</v>
      </c>
      <c r="X2604" t="s">
        <v>20458</v>
      </c>
      <c r="Y2604" t="s">
        <v>19</v>
      </c>
      <c r="Z2604" t="s">
        <v>19</v>
      </c>
      <c r="AA2604" t="s">
        <v>20459</v>
      </c>
      <c r="AB2604" t="s">
        <v>19</v>
      </c>
      <c r="AC2604" t="s">
        <v>20460</v>
      </c>
      <c r="AD2604">
        <v>1</v>
      </c>
    </row>
    <row r="2605" spans="1:30" ht="43.2" hidden="1" x14ac:dyDescent="0.3">
      <c r="A2605">
        <v>2604</v>
      </c>
      <c r="B2605" s="3" t="s">
        <v>16762</v>
      </c>
      <c r="C2605" t="s">
        <v>18</v>
      </c>
      <c r="D2605" t="s">
        <v>145</v>
      </c>
      <c r="F2605" t="s">
        <v>21297</v>
      </c>
      <c r="I2605"/>
      <c r="J2605"/>
      <c r="L2605"/>
      <c r="M2605"/>
      <c r="N2605"/>
      <c r="O2605" s="7" t="s">
        <v>16763</v>
      </c>
      <c r="P2605" t="s">
        <v>16761</v>
      </c>
      <c r="Q2605" t="s">
        <v>19</v>
      </c>
      <c r="R2605" s="6" t="s">
        <v>19</v>
      </c>
      <c r="S2605"/>
      <c r="T2605"/>
      <c r="U2605"/>
      <c r="W2605">
        <v>2003</v>
      </c>
      <c r="X2605" t="s">
        <v>16764</v>
      </c>
      <c r="Y2605" t="s">
        <v>19</v>
      </c>
      <c r="Z2605" t="s">
        <v>19</v>
      </c>
      <c r="AA2605" t="s">
        <v>16765</v>
      </c>
      <c r="AB2605" t="s">
        <v>19</v>
      </c>
      <c r="AC2605" t="s">
        <v>16766</v>
      </c>
      <c r="AD2605">
        <v>1</v>
      </c>
    </row>
    <row r="2606" spans="1:30" ht="28.8" hidden="1" x14ac:dyDescent="0.3">
      <c r="A2606">
        <v>2605</v>
      </c>
      <c r="B2606" s="3" t="s">
        <v>16538</v>
      </c>
      <c r="C2606" t="s">
        <v>145</v>
      </c>
      <c r="I2606"/>
      <c r="J2606"/>
      <c r="L2606"/>
      <c r="M2606"/>
      <c r="N2606"/>
      <c r="O2606" s="6" t="s">
        <v>16539</v>
      </c>
      <c r="P2606" t="s">
        <v>16537</v>
      </c>
      <c r="Q2606" t="s">
        <v>19</v>
      </c>
      <c r="R2606" s="6" t="s">
        <v>19</v>
      </c>
      <c r="S2606"/>
      <c r="T2606"/>
      <c r="U2606"/>
      <c r="W2606">
        <v>2004</v>
      </c>
      <c r="X2606" t="s">
        <v>16540</v>
      </c>
      <c r="Y2606" t="s">
        <v>19</v>
      </c>
      <c r="Z2606" t="s">
        <v>19</v>
      </c>
      <c r="AB2606" t="s">
        <v>19</v>
      </c>
      <c r="AC2606" t="s">
        <v>16541</v>
      </c>
      <c r="AD2606">
        <v>1</v>
      </c>
    </row>
    <row r="2607" spans="1:30" ht="43.2" hidden="1" x14ac:dyDescent="0.3">
      <c r="A2607">
        <v>2606</v>
      </c>
      <c r="B2607" s="3" t="s">
        <v>16543</v>
      </c>
      <c r="C2607" t="s">
        <v>145</v>
      </c>
      <c r="I2607"/>
      <c r="J2607"/>
      <c r="L2607"/>
      <c r="M2607"/>
      <c r="N2607"/>
      <c r="O2607" s="6" t="s">
        <v>16544</v>
      </c>
      <c r="P2607" t="s">
        <v>16542</v>
      </c>
      <c r="Q2607" t="s">
        <v>19</v>
      </c>
      <c r="R2607" s="6" t="s">
        <v>19</v>
      </c>
      <c r="S2607"/>
      <c r="T2607"/>
      <c r="U2607"/>
      <c r="W2607">
        <v>2005</v>
      </c>
      <c r="X2607" t="s">
        <v>16545</v>
      </c>
      <c r="Y2607" t="s">
        <v>19</v>
      </c>
      <c r="Z2607" t="s">
        <v>19</v>
      </c>
      <c r="AA2607" t="s">
        <v>16546</v>
      </c>
      <c r="AB2607" t="s">
        <v>19</v>
      </c>
      <c r="AC2607" t="s">
        <v>16547</v>
      </c>
      <c r="AD2607">
        <v>1</v>
      </c>
    </row>
    <row r="2608" spans="1:30" ht="28.8" hidden="1" x14ac:dyDescent="0.3">
      <c r="A2608">
        <v>2607</v>
      </c>
      <c r="B2608" s="3" t="s">
        <v>16549</v>
      </c>
      <c r="C2608" t="s">
        <v>145</v>
      </c>
      <c r="I2608"/>
      <c r="J2608"/>
      <c r="L2608"/>
      <c r="M2608"/>
      <c r="N2608"/>
      <c r="O2608" s="6" t="s">
        <v>16550</v>
      </c>
      <c r="P2608" t="s">
        <v>16548</v>
      </c>
      <c r="Q2608" t="s">
        <v>19</v>
      </c>
      <c r="R2608" s="6" t="s">
        <v>19</v>
      </c>
      <c r="S2608"/>
      <c r="T2608"/>
      <c r="U2608"/>
      <c r="W2608">
        <v>2005</v>
      </c>
      <c r="X2608" t="s">
        <v>16551</v>
      </c>
      <c r="Y2608" t="s">
        <v>19</v>
      </c>
      <c r="Z2608" t="s">
        <v>19</v>
      </c>
      <c r="AA2608" t="s">
        <v>16552</v>
      </c>
      <c r="AB2608" t="s">
        <v>19</v>
      </c>
      <c r="AC2608" t="s">
        <v>16553</v>
      </c>
      <c r="AD2608">
        <v>1</v>
      </c>
    </row>
    <row r="2609" spans="1:30" ht="28.8" hidden="1" x14ac:dyDescent="0.3">
      <c r="A2609">
        <v>2608</v>
      </c>
      <c r="B2609" s="3" t="s">
        <v>16555</v>
      </c>
      <c r="C2609" t="s">
        <v>145</v>
      </c>
      <c r="I2609"/>
      <c r="J2609"/>
      <c r="L2609"/>
      <c r="M2609"/>
      <c r="N2609"/>
      <c r="O2609" s="6" t="s">
        <v>16556</v>
      </c>
      <c r="P2609" t="s">
        <v>16554</v>
      </c>
      <c r="Q2609" t="s">
        <v>19</v>
      </c>
      <c r="R2609" s="6" t="s">
        <v>19</v>
      </c>
      <c r="S2609"/>
      <c r="T2609"/>
      <c r="U2609"/>
      <c r="W2609">
        <v>2004</v>
      </c>
      <c r="X2609" t="s">
        <v>16557</v>
      </c>
      <c r="Y2609" t="s">
        <v>19</v>
      </c>
      <c r="Z2609" t="s">
        <v>19</v>
      </c>
      <c r="AA2609" t="s">
        <v>16558</v>
      </c>
      <c r="AB2609" t="s">
        <v>19</v>
      </c>
      <c r="AC2609" t="s">
        <v>16559</v>
      </c>
      <c r="AD2609">
        <v>1</v>
      </c>
    </row>
    <row r="2610" spans="1:30" ht="28.8" hidden="1" x14ac:dyDescent="0.3">
      <c r="A2610">
        <v>2609</v>
      </c>
      <c r="B2610" s="3" t="s">
        <v>16288</v>
      </c>
      <c r="C2610" t="s">
        <v>145</v>
      </c>
      <c r="I2610"/>
      <c r="J2610"/>
      <c r="L2610"/>
      <c r="M2610"/>
      <c r="N2610"/>
      <c r="O2610" s="6" t="s">
        <v>16289</v>
      </c>
      <c r="P2610" t="s">
        <v>16287</v>
      </c>
      <c r="Q2610" t="s">
        <v>19</v>
      </c>
      <c r="R2610" s="6" t="s">
        <v>19</v>
      </c>
      <c r="S2610"/>
      <c r="T2610"/>
      <c r="U2610"/>
      <c r="W2610">
        <v>2005</v>
      </c>
      <c r="X2610" t="s">
        <v>16290</v>
      </c>
      <c r="Y2610" t="s">
        <v>19</v>
      </c>
      <c r="Z2610" t="s">
        <v>19</v>
      </c>
      <c r="AB2610" t="s">
        <v>19</v>
      </c>
      <c r="AC2610" t="s">
        <v>16291</v>
      </c>
      <c r="AD2610">
        <v>1</v>
      </c>
    </row>
    <row r="2611" spans="1:30" ht="43.2" hidden="1" x14ac:dyDescent="0.3">
      <c r="A2611">
        <v>2610</v>
      </c>
      <c r="B2611" s="3" t="s">
        <v>16293</v>
      </c>
      <c r="C2611" t="s">
        <v>145</v>
      </c>
      <c r="I2611"/>
      <c r="J2611"/>
      <c r="L2611"/>
      <c r="M2611"/>
      <c r="N2611"/>
      <c r="O2611" s="6" t="s">
        <v>16294</v>
      </c>
      <c r="P2611" t="s">
        <v>16292</v>
      </c>
      <c r="Q2611" t="s">
        <v>19</v>
      </c>
      <c r="R2611" s="6" t="s">
        <v>19</v>
      </c>
      <c r="S2611"/>
      <c r="T2611"/>
      <c r="U2611"/>
      <c r="W2611">
        <v>2005</v>
      </c>
      <c r="X2611" t="s">
        <v>16295</v>
      </c>
      <c r="Y2611" t="s">
        <v>19</v>
      </c>
      <c r="Z2611" t="s">
        <v>19</v>
      </c>
      <c r="AB2611" t="s">
        <v>19</v>
      </c>
      <c r="AC2611" t="s">
        <v>16296</v>
      </c>
      <c r="AD2611">
        <v>1</v>
      </c>
    </row>
    <row r="2612" spans="1:30" ht="28.8" hidden="1" x14ac:dyDescent="0.3">
      <c r="A2612">
        <v>2611</v>
      </c>
      <c r="B2612" s="3" t="s">
        <v>20462</v>
      </c>
      <c r="C2612" t="s">
        <v>145</v>
      </c>
      <c r="I2612"/>
      <c r="J2612"/>
      <c r="L2612"/>
      <c r="M2612"/>
      <c r="N2612"/>
      <c r="O2612" s="6" t="s">
        <v>20463</v>
      </c>
      <c r="P2612" t="s">
        <v>20461</v>
      </c>
      <c r="Q2612" t="s">
        <v>19</v>
      </c>
      <c r="R2612" s="6" t="s">
        <v>19</v>
      </c>
      <c r="S2612"/>
      <c r="T2612"/>
      <c r="U2612"/>
      <c r="W2612">
        <v>2006</v>
      </c>
      <c r="X2612" t="s">
        <v>20464</v>
      </c>
      <c r="Y2612" t="s">
        <v>19</v>
      </c>
      <c r="Z2612" t="s">
        <v>19</v>
      </c>
      <c r="AA2612" t="s">
        <v>20465</v>
      </c>
      <c r="AB2612" t="s">
        <v>19</v>
      </c>
      <c r="AC2612" t="s">
        <v>20466</v>
      </c>
      <c r="AD2612">
        <v>1</v>
      </c>
    </row>
    <row r="2613" spans="1:30" ht="28.8" hidden="1" x14ac:dyDescent="0.3">
      <c r="A2613">
        <v>2612</v>
      </c>
      <c r="B2613" s="3" t="s">
        <v>16768</v>
      </c>
      <c r="C2613" t="s">
        <v>145</v>
      </c>
      <c r="I2613"/>
      <c r="J2613"/>
      <c r="L2613"/>
      <c r="M2613"/>
      <c r="N2613"/>
      <c r="O2613" s="6" t="s">
        <v>16769</v>
      </c>
      <c r="P2613" t="s">
        <v>16767</v>
      </c>
      <c r="Q2613" t="s">
        <v>19</v>
      </c>
      <c r="R2613" s="6" t="s">
        <v>19</v>
      </c>
      <c r="S2613"/>
      <c r="T2613"/>
      <c r="U2613"/>
      <c r="W2613">
        <v>2004</v>
      </c>
      <c r="X2613" t="s">
        <v>16770</v>
      </c>
      <c r="Y2613" t="s">
        <v>19</v>
      </c>
      <c r="Z2613" t="s">
        <v>19</v>
      </c>
      <c r="AA2613" t="s">
        <v>16771</v>
      </c>
      <c r="AB2613" t="s">
        <v>19</v>
      </c>
      <c r="AD2613">
        <v>1</v>
      </c>
    </row>
    <row r="2614" spans="1:30" ht="28.8" hidden="1" x14ac:dyDescent="0.3">
      <c r="A2614">
        <v>2613</v>
      </c>
      <c r="B2614" s="3" t="s">
        <v>16298</v>
      </c>
      <c r="C2614" t="s">
        <v>145</v>
      </c>
      <c r="I2614"/>
      <c r="J2614"/>
      <c r="L2614"/>
      <c r="M2614"/>
      <c r="N2614"/>
      <c r="O2614" s="6" t="s">
        <v>16299</v>
      </c>
      <c r="P2614" t="s">
        <v>16297</v>
      </c>
      <c r="Q2614" t="s">
        <v>19</v>
      </c>
      <c r="R2614" s="6" t="s">
        <v>19</v>
      </c>
      <c r="S2614"/>
      <c r="T2614"/>
      <c r="U2614"/>
      <c r="W2614">
        <v>2005</v>
      </c>
      <c r="X2614" t="s">
        <v>16300</v>
      </c>
      <c r="Y2614" t="s">
        <v>19</v>
      </c>
      <c r="Z2614" t="s">
        <v>19</v>
      </c>
      <c r="AB2614" t="s">
        <v>19</v>
      </c>
      <c r="AC2614" t="s">
        <v>16301</v>
      </c>
      <c r="AD2614">
        <v>1</v>
      </c>
    </row>
    <row r="2615" spans="1:30" hidden="1" x14ac:dyDescent="0.3">
      <c r="A2615">
        <v>2614</v>
      </c>
      <c r="B2615" s="3" t="s">
        <v>3781</v>
      </c>
      <c r="C2615" t="s">
        <v>18</v>
      </c>
      <c r="D2615" t="s">
        <v>145</v>
      </c>
      <c r="F2615" t="s">
        <v>21268</v>
      </c>
      <c r="I2615"/>
      <c r="J2615"/>
      <c r="L2615"/>
      <c r="M2615"/>
      <c r="N2615"/>
      <c r="O2615" s="7" t="s">
        <v>3782</v>
      </c>
      <c r="P2615" t="s">
        <v>3780</v>
      </c>
      <c r="Q2615" t="s">
        <v>19</v>
      </c>
      <c r="R2615" s="6" t="s">
        <v>19</v>
      </c>
      <c r="S2615"/>
      <c r="T2615"/>
      <c r="U2615"/>
      <c r="W2615">
        <v>2003</v>
      </c>
      <c r="X2615" t="s">
        <v>19630</v>
      </c>
      <c r="Y2615" t="s">
        <v>19</v>
      </c>
      <c r="Z2615" t="s">
        <v>19</v>
      </c>
      <c r="AB2615" t="s">
        <v>19</v>
      </c>
      <c r="AC2615" t="s">
        <v>3783</v>
      </c>
      <c r="AD2615">
        <v>1</v>
      </c>
    </row>
    <row r="2616" spans="1:30" ht="43.2" hidden="1" x14ac:dyDescent="0.3">
      <c r="A2616">
        <v>2615</v>
      </c>
      <c r="B2616" s="3" t="s">
        <v>20468</v>
      </c>
      <c r="C2616" t="s">
        <v>145</v>
      </c>
      <c r="I2616"/>
      <c r="J2616"/>
      <c r="L2616"/>
      <c r="M2616"/>
      <c r="N2616"/>
      <c r="O2616" s="6" t="s">
        <v>20469</v>
      </c>
      <c r="P2616" t="s">
        <v>20467</v>
      </c>
      <c r="Q2616" t="s">
        <v>19</v>
      </c>
      <c r="R2616" s="6" t="s">
        <v>19</v>
      </c>
      <c r="S2616"/>
      <c r="T2616"/>
      <c r="U2616"/>
      <c r="W2616">
        <v>2006</v>
      </c>
      <c r="X2616" t="s">
        <v>20470</v>
      </c>
      <c r="Y2616" t="s">
        <v>19</v>
      </c>
      <c r="Z2616" t="s">
        <v>19</v>
      </c>
      <c r="AA2616" t="s">
        <v>20471</v>
      </c>
      <c r="AB2616" t="s">
        <v>19</v>
      </c>
      <c r="AD2616">
        <v>1</v>
      </c>
    </row>
    <row r="2617" spans="1:30" ht="28.8" hidden="1" x14ac:dyDescent="0.3">
      <c r="A2617">
        <v>2616</v>
      </c>
      <c r="B2617" s="3" t="s">
        <v>16303</v>
      </c>
      <c r="C2617" t="s">
        <v>18</v>
      </c>
      <c r="D2617" t="s">
        <v>145</v>
      </c>
      <c r="F2617" t="s">
        <v>19390</v>
      </c>
      <c r="I2617"/>
      <c r="J2617"/>
      <c r="L2617"/>
      <c r="M2617"/>
      <c r="N2617"/>
      <c r="O2617" s="7" t="s">
        <v>16304</v>
      </c>
      <c r="P2617" t="s">
        <v>16302</v>
      </c>
      <c r="Q2617" t="s">
        <v>19</v>
      </c>
      <c r="R2617" s="6" t="s">
        <v>19</v>
      </c>
      <c r="S2617"/>
      <c r="T2617"/>
      <c r="U2617"/>
      <c r="W2617">
        <v>2006</v>
      </c>
      <c r="X2617" t="s">
        <v>16305</v>
      </c>
      <c r="Y2617" t="s">
        <v>19</v>
      </c>
      <c r="Z2617" t="s">
        <v>19</v>
      </c>
      <c r="AA2617" t="s">
        <v>16306</v>
      </c>
      <c r="AB2617" t="s">
        <v>19</v>
      </c>
      <c r="AC2617" t="s">
        <v>16307</v>
      </c>
      <c r="AD2617">
        <v>1</v>
      </c>
    </row>
    <row r="2618" spans="1:30" ht="43.2" hidden="1" x14ac:dyDescent="0.3">
      <c r="A2618">
        <v>2617</v>
      </c>
      <c r="B2618" s="3" t="s">
        <v>16109</v>
      </c>
      <c r="C2618" t="s">
        <v>18</v>
      </c>
      <c r="D2618" t="s">
        <v>145</v>
      </c>
      <c r="F2618" t="s">
        <v>21295</v>
      </c>
      <c r="I2618"/>
      <c r="J2618"/>
      <c r="L2618"/>
      <c r="M2618"/>
      <c r="N2618"/>
      <c r="O2618" s="7" t="s">
        <v>16110</v>
      </c>
      <c r="P2618" t="s">
        <v>16108</v>
      </c>
      <c r="Q2618" t="s">
        <v>19</v>
      </c>
      <c r="R2618" s="6" t="s">
        <v>19</v>
      </c>
      <c r="S2618"/>
      <c r="T2618"/>
      <c r="U2618"/>
      <c r="W2618">
        <v>2006</v>
      </c>
      <c r="X2618" t="s">
        <v>16111</v>
      </c>
      <c r="Y2618" t="s">
        <v>19</v>
      </c>
      <c r="Z2618" t="s">
        <v>19</v>
      </c>
      <c r="AA2618" t="s">
        <v>16112</v>
      </c>
      <c r="AB2618" t="s">
        <v>19</v>
      </c>
      <c r="AC2618" t="s">
        <v>16113</v>
      </c>
      <c r="AD2618">
        <v>1</v>
      </c>
    </row>
    <row r="2619" spans="1:30" ht="28.8" hidden="1" x14ac:dyDescent="0.3">
      <c r="A2619">
        <v>2618</v>
      </c>
      <c r="B2619" s="3" t="s">
        <v>16773</v>
      </c>
      <c r="C2619" t="s">
        <v>145</v>
      </c>
      <c r="I2619"/>
      <c r="J2619"/>
      <c r="L2619"/>
      <c r="M2619"/>
      <c r="N2619"/>
      <c r="O2619" s="6" t="s">
        <v>16774</v>
      </c>
      <c r="P2619" t="s">
        <v>16772</v>
      </c>
      <c r="Q2619" t="s">
        <v>19</v>
      </c>
      <c r="R2619" s="6" t="s">
        <v>19</v>
      </c>
      <c r="S2619"/>
      <c r="T2619"/>
      <c r="U2619"/>
      <c r="W2619">
        <v>2003</v>
      </c>
      <c r="X2619" t="s">
        <v>16775</v>
      </c>
      <c r="Y2619" t="s">
        <v>19</v>
      </c>
      <c r="Z2619" t="s">
        <v>19</v>
      </c>
      <c r="AB2619" t="s">
        <v>19</v>
      </c>
      <c r="AC2619" t="s">
        <v>16776</v>
      </c>
      <c r="AD2619">
        <v>1</v>
      </c>
    </row>
    <row r="2620" spans="1:30" ht="28.8" hidden="1" x14ac:dyDescent="0.3">
      <c r="A2620">
        <v>2619</v>
      </c>
      <c r="B2620" s="3" t="s">
        <v>20473</v>
      </c>
      <c r="C2620" t="s">
        <v>145</v>
      </c>
      <c r="I2620"/>
      <c r="J2620"/>
      <c r="L2620"/>
      <c r="M2620"/>
      <c r="N2620"/>
      <c r="O2620" s="6" t="s">
        <v>20474</v>
      </c>
      <c r="P2620" t="s">
        <v>20472</v>
      </c>
      <c r="Q2620" t="s">
        <v>19</v>
      </c>
      <c r="R2620" s="6" t="s">
        <v>19</v>
      </c>
      <c r="S2620"/>
      <c r="T2620"/>
      <c r="U2620"/>
      <c r="W2620">
        <v>2003</v>
      </c>
      <c r="X2620" t="s">
        <v>20475</v>
      </c>
      <c r="Y2620" t="s">
        <v>19</v>
      </c>
      <c r="Z2620" t="s">
        <v>19</v>
      </c>
      <c r="AA2620" t="s">
        <v>20476</v>
      </c>
      <c r="AB2620" t="s">
        <v>19</v>
      </c>
      <c r="AC2620" t="s">
        <v>20477</v>
      </c>
      <c r="AD2620">
        <v>1</v>
      </c>
    </row>
    <row r="2621" spans="1:30" ht="28.8" hidden="1" x14ac:dyDescent="0.3">
      <c r="A2621">
        <v>2620</v>
      </c>
      <c r="B2621" s="3" t="s">
        <v>16560</v>
      </c>
      <c r="C2621" t="s">
        <v>145</v>
      </c>
      <c r="I2621"/>
      <c r="J2621"/>
      <c r="L2621"/>
      <c r="M2621"/>
      <c r="N2621"/>
      <c r="O2621" s="6" t="s">
        <v>16561</v>
      </c>
      <c r="P2621" t="s">
        <v>16369</v>
      </c>
      <c r="Q2621" t="s">
        <v>19</v>
      </c>
      <c r="R2621" s="6" t="s">
        <v>19</v>
      </c>
      <c r="S2621"/>
      <c r="T2621"/>
      <c r="U2621"/>
      <c r="W2621">
        <v>2005</v>
      </c>
      <c r="X2621" t="s">
        <v>16562</v>
      </c>
      <c r="Y2621" t="s">
        <v>19</v>
      </c>
      <c r="Z2621" t="s">
        <v>19</v>
      </c>
      <c r="AB2621" t="s">
        <v>19</v>
      </c>
      <c r="AC2621" t="s">
        <v>16563</v>
      </c>
      <c r="AD2621">
        <v>1</v>
      </c>
    </row>
    <row r="2622" spans="1:30" ht="28.8" hidden="1" x14ac:dyDescent="0.3">
      <c r="A2622">
        <v>2621</v>
      </c>
      <c r="B2622" s="3" t="s">
        <v>16309</v>
      </c>
      <c r="C2622" t="s">
        <v>18</v>
      </c>
      <c r="D2622" t="s">
        <v>145</v>
      </c>
      <c r="F2622" t="s">
        <v>19388</v>
      </c>
      <c r="I2622"/>
      <c r="J2622"/>
      <c r="L2622"/>
      <c r="M2622"/>
      <c r="N2622"/>
      <c r="O2622" s="7" t="s">
        <v>21329</v>
      </c>
      <c r="P2622" t="s">
        <v>16308</v>
      </c>
      <c r="Q2622" t="s">
        <v>19</v>
      </c>
      <c r="R2622" s="6" t="s">
        <v>19</v>
      </c>
      <c r="S2622"/>
      <c r="T2622"/>
      <c r="U2622"/>
      <c r="W2622">
        <v>2006</v>
      </c>
      <c r="X2622" t="s">
        <v>16310</v>
      </c>
      <c r="Y2622" t="s">
        <v>19</v>
      </c>
      <c r="Z2622" t="s">
        <v>19</v>
      </c>
      <c r="AA2622" t="s">
        <v>16311</v>
      </c>
      <c r="AB2622" t="s">
        <v>19</v>
      </c>
      <c r="AC2622" t="s">
        <v>16312</v>
      </c>
      <c r="AD2622">
        <v>1</v>
      </c>
    </row>
    <row r="2623" spans="1:30" ht="43.2" hidden="1" x14ac:dyDescent="0.3">
      <c r="A2623">
        <v>2622</v>
      </c>
      <c r="B2623" s="3" t="s">
        <v>16314</v>
      </c>
      <c r="C2623" t="s">
        <v>145</v>
      </c>
      <c r="I2623"/>
      <c r="J2623"/>
      <c r="L2623"/>
      <c r="M2623"/>
      <c r="N2623"/>
      <c r="O2623" s="6" t="s">
        <v>16315</v>
      </c>
      <c r="P2623" t="s">
        <v>16313</v>
      </c>
      <c r="Q2623" t="s">
        <v>19</v>
      </c>
      <c r="R2623" s="6" t="s">
        <v>19</v>
      </c>
      <c r="S2623"/>
      <c r="T2623"/>
      <c r="U2623"/>
      <c r="W2623">
        <v>2005</v>
      </c>
      <c r="X2623" t="s">
        <v>16316</v>
      </c>
      <c r="Y2623" t="s">
        <v>19</v>
      </c>
      <c r="Z2623" t="s">
        <v>19</v>
      </c>
      <c r="AA2623" t="s">
        <v>16317</v>
      </c>
      <c r="AB2623" t="s">
        <v>19</v>
      </c>
      <c r="AC2623" t="s">
        <v>16318</v>
      </c>
      <c r="AD2623">
        <v>1</v>
      </c>
    </row>
    <row r="2624" spans="1:30" ht="28.8" hidden="1" x14ac:dyDescent="0.3">
      <c r="A2624">
        <v>2623</v>
      </c>
      <c r="B2624" s="3" t="s">
        <v>16778</v>
      </c>
      <c r="C2624" t="s">
        <v>145</v>
      </c>
      <c r="I2624"/>
      <c r="J2624"/>
      <c r="L2624"/>
      <c r="M2624"/>
      <c r="N2624"/>
      <c r="O2624" s="6" t="s">
        <v>16779</v>
      </c>
      <c r="P2624" t="s">
        <v>16777</v>
      </c>
      <c r="Q2624" t="s">
        <v>19</v>
      </c>
      <c r="R2624" s="6" t="s">
        <v>19</v>
      </c>
      <c r="S2624"/>
      <c r="T2624"/>
      <c r="U2624"/>
      <c r="W2624">
        <v>2003</v>
      </c>
      <c r="X2624" t="s">
        <v>16780</v>
      </c>
      <c r="Y2624" t="s">
        <v>19</v>
      </c>
      <c r="Z2624" t="s">
        <v>19</v>
      </c>
      <c r="AB2624" t="s">
        <v>19</v>
      </c>
      <c r="AC2624" t="s">
        <v>16781</v>
      </c>
      <c r="AD2624">
        <v>1</v>
      </c>
    </row>
    <row r="2625" spans="1:30" ht="43.2" hidden="1" x14ac:dyDescent="0.3">
      <c r="A2625">
        <v>2624</v>
      </c>
      <c r="B2625" s="3" t="s">
        <v>16783</v>
      </c>
      <c r="C2625" t="s">
        <v>18</v>
      </c>
      <c r="D2625" t="s">
        <v>18</v>
      </c>
      <c r="E2625" s="3" t="s">
        <v>145</v>
      </c>
      <c r="F2625" t="s">
        <v>21295</v>
      </c>
      <c r="I2625" s="3" t="s">
        <v>21336</v>
      </c>
      <c r="N2625" s="3" t="s">
        <v>21674</v>
      </c>
      <c r="O2625" s="7" t="s">
        <v>21673</v>
      </c>
      <c r="P2625" t="s">
        <v>16782</v>
      </c>
      <c r="Q2625" t="s">
        <v>19</v>
      </c>
      <c r="R2625" s="6" t="s">
        <v>19</v>
      </c>
      <c r="T2625" s="3"/>
      <c r="U2625" s="3"/>
      <c r="W2625">
        <v>2004</v>
      </c>
      <c r="X2625" t="s">
        <v>16784</v>
      </c>
      <c r="Y2625" t="s">
        <v>19</v>
      </c>
      <c r="Z2625" t="s">
        <v>19</v>
      </c>
      <c r="AA2625" t="s">
        <v>16785</v>
      </c>
      <c r="AB2625" t="s">
        <v>19</v>
      </c>
      <c r="AC2625" t="s">
        <v>16786</v>
      </c>
      <c r="AD2625">
        <v>1</v>
      </c>
    </row>
    <row r="2626" spans="1:30" ht="28.8" hidden="1" x14ac:dyDescent="0.3">
      <c r="A2626">
        <v>2625</v>
      </c>
      <c r="B2626" s="3" t="s">
        <v>16788</v>
      </c>
      <c r="C2626" t="s">
        <v>145</v>
      </c>
      <c r="I2626"/>
      <c r="J2626"/>
      <c r="L2626"/>
      <c r="M2626"/>
      <c r="N2626"/>
      <c r="O2626" s="6" t="s">
        <v>16789</v>
      </c>
      <c r="P2626" t="s">
        <v>16787</v>
      </c>
      <c r="Q2626" t="s">
        <v>19</v>
      </c>
      <c r="R2626" s="6" t="s">
        <v>19</v>
      </c>
      <c r="S2626"/>
      <c r="T2626"/>
      <c r="U2626"/>
      <c r="W2626">
        <v>2003</v>
      </c>
      <c r="X2626" t="s">
        <v>16790</v>
      </c>
      <c r="Y2626" t="s">
        <v>19</v>
      </c>
      <c r="Z2626" t="s">
        <v>19</v>
      </c>
      <c r="AB2626" t="s">
        <v>19</v>
      </c>
      <c r="AC2626" t="s">
        <v>16791</v>
      </c>
      <c r="AD2626">
        <v>1</v>
      </c>
    </row>
    <row r="2627" spans="1:30" ht="28.8" hidden="1" x14ac:dyDescent="0.3">
      <c r="A2627">
        <v>2626</v>
      </c>
      <c r="B2627" s="3" t="s">
        <v>16565</v>
      </c>
      <c r="C2627" t="s">
        <v>145</v>
      </c>
      <c r="I2627"/>
      <c r="J2627"/>
      <c r="L2627"/>
      <c r="M2627"/>
      <c r="N2627"/>
      <c r="O2627" s="6" t="s">
        <v>16566</v>
      </c>
      <c r="P2627" t="s">
        <v>16564</v>
      </c>
      <c r="Q2627" t="s">
        <v>19</v>
      </c>
      <c r="R2627" s="6" t="s">
        <v>19</v>
      </c>
      <c r="S2627"/>
      <c r="T2627"/>
      <c r="U2627"/>
      <c r="W2627">
        <v>2005</v>
      </c>
      <c r="X2627" t="s">
        <v>16567</v>
      </c>
      <c r="Y2627" t="s">
        <v>19</v>
      </c>
      <c r="Z2627" t="s">
        <v>19</v>
      </c>
      <c r="AA2627" t="s">
        <v>16568</v>
      </c>
      <c r="AB2627" t="s">
        <v>19</v>
      </c>
      <c r="AC2627" t="s">
        <v>16569</v>
      </c>
      <c r="AD2627">
        <v>1</v>
      </c>
    </row>
    <row r="2628" spans="1:30" ht="43.2" hidden="1" x14ac:dyDescent="0.3">
      <c r="A2628">
        <v>2627</v>
      </c>
      <c r="B2628" s="3" t="s">
        <v>16571</v>
      </c>
      <c r="C2628" t="s">
        <v>18</v>
      </c>
      <c r="D2628" t="s">
        <v>145</v>
      </c>
      <c r="F2628" t="s">
        <v>21226</v>
      </c>
      <c r="I2628"/>
      <c r="J2628"/>
      <c r="L2628"/>
      <c r="M2628"/>
      <c r="N2628"/>
      <c r="O2628" s="7" t="s">
        <v>16572</v>
      </c>
      <c r="P2628" t="s">
        <v>16570</v>
      </c>
      <c r="Q2628" t="s">
        <v>19</v>
      </c>
      <c r="R2628" s="6" t="s">
        <v>19</v>
      </c>
      <c r="S2628"/>
      <c r="T2628"/>
      <c r="U2628"/>
      <c r="W2628">
        <v>2004</v>
      </c>
      <c r="X2628" t="s">
        <v>16573</v>
      </c>
      <c r="Y2628" t="s">
        <v>19</v>
      </c>
      <c r="Z2628" t="s">
        <v>19</v>
      </c>
      <c r="AA2628" t="s">
        <v>16574</v>
      </c>
      <c r="AB2628" t="s">
        <v>19</v>
      </c>
      <c r="AC2628" t="s">
        <v>16575</v>
      </c>
      <c r="AD2628">
        <v>1</v>
      </c>
    </row>
    <row r="2629" spans="1:30" ht="43.2" hidden="1" x14ac:dyDescent="0.3">
      <c r="A2629">
        <v>2628</v>
      </c>
      <c r="B2629" s="3" t="s">
        <v>16577</v>
      </c>
      <c r="C2629" t="s">
        <v>145</v>
      </c>
      <c r="I2629"/>
      <c r="J2629"/>
      <c r="L2629"/>
      <c r="M2629"/>
      <c r="N2629"/>
      <c r="O2629" s="6" t="s">
        <v>16578</v>
      </c>
      <c r="P2629" t="s">
        <v>16576</v>
      </c>
      <c r="Q2629" t="s">
        <v>19</v>
      </c>
      <c r="R2629" s="6" t="s">
        <v>19</v>
      </c>
      <c r="S2629"/>
      <c r="T2629"/>
      <c r="U2629"/>
      <c r="W2629">
        <v>2004</v>
      </c>
      <c r="X2629" t="s">
        <v>16579</v>
      </c>
      <c r="Y2629" t="s">
        <v>19</v>
      </c>
      <c r="Z2629" t="s">
        <v>19</v>
      </c>
      <c r="AB2629" t="s">
        <v>19</v>
      </c>
      <c r="AC2629" t="s">
        <v>16580</v>
      </c>
      <c r="AD2629">
        <v>1</v>
      </c>
    </row>
    <row r="2630" spans="1:30" ht="28.8" hidden="1" x14ac:dyDescent="0.3">
      <c r="A2630">
        <v>2629</v>
      </c>
      <c r="B2630" s="3" t="s">
        <v>16320</v>
      </c>
      <c r="C2630" t="s">
        <v>145</v>
      </c>
      <c r="I2630"/>
      <c r="J2630"/>
      <c r="L2630"/>
      <c r="M2630"/>
      <c r="N2630"/>
      <c r="O2630" s="6" t="s">
        <v>16321</v>
      </c>
      <c r="P2630" t="s">
        <v>16319</v>
      </c>
      <c r="Q2630" t="s">
        <v>19</v>
      </c>
      <c r="R2630" s="6" t="s">
        <v>19</v>
      </c>
      <c r="S2630"/>
      <c r="T2630"/>
      <c r="U2630"/>
      <c r="W2630">
        <v>2006</v>
      </c>
      <c r="X2630" t="s">
        <v>16322</v>
      </c>
      <c r="Y2630" t="s">
        <v>19</v>
      </c>
      <c r="Z2630" t="s">
        <v>19</v>
      </c>
      <c r="AB2630" t="s">
        <v>19</v>
      </c>
      <c r="AC2630" t="s">
        <v>16323</v>
      </c>
      <c r="AD2630">
        <v>1</v>
      </c>
    </row>
    <row r="2631" spans="1:30" ht="28.8" hidden="1" x14ac:dyDescent="0.3">
      <c r="A2631">
        <v>2630</v>
      </c>
      <c r="B2631" s="3" t="s">
        <v>16793</v>
      </c>
      <c r="C2631" t="s">
        <v>145</v>
      </c>
      <c r="I2631"/>
      <c r="J2631"/>
      <c r="L2631"/>
      <c r="M2631"/>
      <c r="N2631"/>
      <c r="O2631" s="6" t="s">
        <v>16794</v>
      </c>
      <c r="P2631" t="s">
        <v>16792</v>
      </c>
      <c r="Q2631" t="s">
        <v>19</v>
      </c>
      <c r="R2631" s="6" t="s">
        <v>19</v>
      </c>
      <c r="S2631"/>
      <c r="T2631"/>
      <c r="U2631"/>
      <c r="W2631">
        <v>2003</v>
      </c>
      <c r="X2631" t="s">
        <v>16795</v>
      </c>
      <c r="Y2631" t="s">
        <v>19</v>
      </c>
      <c r="Z2631" t="s">
        <v>19</v>
      </c>
      <c r="AA2631" t="s">
        <v>16796</v>
      </c>
      <c r="AB2631" t="s">
        <v>19</v>
      </c>
      <c r="AC2631" t="s">
        <v>16797</v>
      </c>
      <c r="AD2631">
        <v>1</v>
      </c>
    </row>
    <row r="2632" spans="1:30" ht="28.8" hidden="1" x14ac:dyDescent="0.3">
      <c r="A2632">
        <v>2631</v>
      </c>
      <c r="B2632" s="3" t="s">
        <v>16121</v>
      </c>
      <c r="C2632" t="s">
        <v>18</v>
      </c>
      <c r="D2632" t="s">
        <v>145</v>
      </c>
      <c r="F2632" t="s">
        <v>19389</v>
      </c>
      <c r="I2632"/>
      <c r="J2632"/>
      <c r="L2632"/>
      <c r="M2632"/>
      <c r="N2632"/>
      <c r="O2632" s="7" t="s">
        <v>16122</v>
      </c>
      <c r="P2632" t="s">
        <v>16120</v>
      </c>
      <c r="Q2632" t="s">
        <v>19</v>
      </c>
      <c r="R2632" s="6" t="s">
        <v>19</v>
      </c>
      <c r="S2632"/>
      <c r="T2632"/>
      <c r="U2632"/>
      <c r="W2632">
        <v>2006</v>
      </c>
      <c r="X2632" t="s">
        <v>16123</v>
      </c>
      <c r="Y2632" t="s">
        <v>19</v>
      </c>
      <c r="Z2632" t="s">
        <v>19</v>
      </c>
      <c r="AA2632" t="s">
        <v>16124</v>
      </c>
      <c r="AB2632" t="s">
        <v>19</v>
      </c>
      <c r="AC2632" t="s">
        <v>16125</v>
      </c>
      <c r="AD2632">
        <v>1</v>
      </c>
    </row>
    <row r="2633" spans="1:30" ht="28.8" hidden="1" x14ac:dyDescent="0.3">
      <c r="A2633">
        <v>2632</v>
      </c>
      <c r="B2633" s="3" t="s">
        <v>16799</v>
      </c>
      <c r="C2633" t="s">
        <v>145</v>
      </c>
      <c r="I2633"/>
      <c r="J2633"/>
      <c r="L2633"/>
      <c r="M2633"/>
      <c r="N2633"/>
      <c r="O2633" s="6" t="s">
        <v>16800</v>
      </c>
      <c r="P2633" t="s">
        <v>16798</v>
      </c>
      <c r="Q2633" t="s">
        <v>19</v>
      </c>
      <c r="R2633" s="6" t="s">
        <v>19</v>
      </c>
      <c r="S2633"/>
      <c r="T2633"/>
      <c r="U2633"/>
      <c r="W2633">
        <v>2004</v>
      </c>
      <c r="X2633" t="s">
        <v>16801</v>
      </c>
      <c r="Y2633" t="s">
        <v>19</v>
      </c>
      <c r="Z2633" t="s">
        <v>19</v>
      </c>
      <c r="AA2633" t="s">
        <v>16802</v>
      </c>
      <c r="AB2633" t="s">
        <v>19</v>
      </c>
      <c r="AC2633" t="s">
        <v>16803</v>
      </c>
      <c r="AD2633">
        <v>1</v>
      </c>
    </row>
    <row r="2634" spans="1:30" ht="43.2" hidden="1" x14ac:dyDescent="0.3">
      <c r="A2634">
        <v>2633</v>
      </c>
      <c r="B2634" s="3" t="s">
        <v>16325</v>
      </c>
      <c r="C2634" t="s">
        <v>145</v>
      </c>
      <c r="I2634"/>
      <c r="J2634"/>
      <c r="L2634"/>
      <c r="M2634"/>
      <c r="N2634"/>
      <c r="O2634" s="6" t="s">
        <v>16326</v>
      </c>
      <c r="P2634" t="s">
        <v>16324</v>
      </c>
      <c r="Q2634" t="s">
        <v>19</v>
      </c>
      <c r="R2634" s="6" t="s">
        <v>19</v>
      </c>
      <c r="S2634"/>
      <c r="T2634"/>
      <c r="U2634"/>
      <c r="W2634">
        <v>2005</v>
      </c>
      <c r="X2634" t="s">
        <v>16327</v>
      </c>
      <c r="Y2634" t="s">
        <v>19</v>
      </c>
      <c r="Z2634" t="s">
        <v>19</v>
      </c>
      <c r="AA2634" t="s">
        <v>16328</v>
      </c>
      <c r="AB2634" t="s">
        <v>19</v>
      </c>
      <c r="AC2634" t="s">
        <v>16329</v>
      </c>
      <c r="AD2634">
        <v>1</v>
      </c>
    </row>
    <row r="2635" spans="1:30" ht="28.8" hidden="1" x14ac:dyDescent="0.3">
      <c r="A2635">
        <v>2634</v>
      </c>
      <c r="B2635" s="3" t="s">
        <v>16127</v>
      </c>
      <c r="C2635" t="s">
        <v>145</v>
      </c>
      <c r="I2635"/>
      <c r="J2635"/>
      <c r="L2635"/>
      <c r="M2635"/>
      <c r="N2635"/>
      <c r="O2635" s="6" t="s">
        <v>16128</v>
      </c>
      <c r="P2635" t="s">
        <v>16126</v>
      </c>
      <c r="Q2635" t="s">
        <v>19</v>
      </c>
      <c r="R2635" s="6" t="s">
        <v>19</v>
      </c>
      <c r="S2635"/>
      <c r="T2635"/>
      <c r="U2635"/>
      <c r="W2635">
        <v>2006</v>
      </c>
      <c r="X2635" t="s">
        <v>16129</v>
      </c>
      <c r="Y2635" t="s">
        <v>19</v>
      </c>
      <c r="Z2635" t="s">
        <v>19</v>
      </c>
      <c r="AB2635" t="s">
        <v>19</v>
      </c>
      <c r="AC2635" t="s">
        <v>16130</v>
      </c>
      <c r="AD2635">
        <v>1</v>
      </c>
    </row>
    <row r="2636" spans="1:30" ht="28.8" hidden="1" x14ac:dyDescent="0.3">
      <c r="A2636">
        <v>2635</v>
      </c>
      <c r="B2636" s="3" t="s">
        <v>16132</v>
      </c>
      <c r="C2636" t="s">
        <v>145</v>
      </c>
      <c r="I2636"/>
      <c r="J2636"/>
      <c r="L2636"/>
      <c r="M2636"/>
      <c r="N2636"/>
      <c r="O2636" s="6" t="s">
        <v>16133</v>
      </c>
      <c r="P2636" t="s">
        <v>16131</v>
      </c>
      <c r="Q2636" t="s">
        <v>19</v>
      </c>
      <c r="R2636" s="6" t="s">
        <v>19</v>
      </c>
      <c r="S2636"/>
      <c r="T2636"/>
      <c r="U2636"/>
      <c r="W2636">
        <v>2006</v>
      </c>
      <c r="X2636" t="s">
        <v>16134</v>
      </c>
      <c r="Y2636" t="s">
        <v>19</v>
      </c>
      <c r="Z2636" t="s">
        <v>19</v>
      </c>
      <c r="AB2636" t="s">
        <v>19</v>
      </c>
      <c r="AC2636" t="s">
        <v>16135</v>
      </c>
      <c r="AD2636">
        <v>1</v>
      </c>
    </row>
    <row r="2637" spans="1:30" ht="28.8" hidden="1" x14ac:dyDescent="0.3">
      <c r="A2637">
        <v>2636</v>
      </c>
      <c r="B2637" s="3" t="s">
        <v>20479</v>
      </c>
      <c r="C2637" t="s">
        <v>145</v>
      </c>
      <c r="I2637"/>
      <c r="J2637"/>
      <c r="L2637"/>
      <c r="M2637"/>
      <c r="N2637"/>
      <c r="O2637" s="6" t="s">
        <v>20480</v>
      </c>
      <c r="P2637" t="s">
        <v>20478</v>
      </c>
      <c r="Q2637" t="s">
        <v>19</v>
      </c>
      <c r="R2637" s="6" t="s">
        <v>19</v>
      </c>
      <c r="S2637"/>
      <c r="T2637"/>
      <c r="U2637"/>
      <c r="W2637">
        <v>2006</v>
      </c>
      <c r="X2637" t="s">
        <v>20481</v>
      </c>
      <c r="Y2637" t="s">
        <v>19</v>
      </c>
      <c r="Z2637" t="s">
        <v>19</v>
      </c>
      <c r="AA2637" t="s">
        <v>20482</v>
      </c>
      <c r="AB2637" t="s">
        <v>19</v>
      </c>
      <c r="AD2637">
        <v>1</v>
      </c>
    </row>
    <row r="2638" spans="1:30" hidden="1" x14ac:dyDescent="0.3">
      <c r="A2638">
        <v>2637</v>
      </c>
      <c r="B2638" s="3" t="s">
        <v>16582</v>
      </c>
      <c r="C2638" t="s">
        <v>145</v>
      </c>
      <c r="I2638"/>
      <c r="J2638"/>
      <c r="L2638"/>
      <c r="M2638"/>
      <c r="N2638"/>
      <c r="O2638" s="6" t="s">
        <v>16583</v>
      </c>
      <c r="P2638" t="s">
        <v>16581</v>
      </c>
      <c r="Q2638" t="s">
        <v>19</v>
      </c>
      <c r="R2638" s="6" t="s">
        <v>19</v>
      </c>
      <c r="S2638"/>
      <c r="T2638"/>
      <c r="U2638"/>
      <c r="W2638">
        <v>2004</v>
      </c>
      <c r="X2638" t="s">
        <v>16584</v>
      </c>
      <c r="Y2638" t="s">
        <v>19</v>
      </c>
      <c r="Z2638" t="s">
        <v>19</v>
      </c>
      <c r="AB2638" t="s">
        <v>19</v>
      </c>
      <c r="AC2638" t="s">
        <v>16585</v>
      </c>
      <c r="AD2638">
        <v>1</v>
      </c>
    </row>
    <row r="2639" spans="1:30" ht="28.8" hidden="1" x14ac:dyDescent="0.3">
      <c r="A2639">
        <v>2638</v>
      </c>
      <c r="B2639" s="3" t="s">
        <v>16331</v>
      </c>
      <c r="C2639" t="s">
        <v>145</v>
      </c>
      <c r="I2639"/>
      <c r="J2639"/>
      <c r="L2639"/>
      <c r="M2639"/>
      <c r="N2639"/>
      <c r="O2639" s="6" t="s">
        <v>16332</v>
      </c>
      <c r="P2639" t="s">
        <v>16330</v>
      </c>
      <c r="Q2639" t="s">
        <v>19</v>
      </c>
      <c r="R2639" s="6" t="s">
        <v>19</v>
      </c>
      <c r="S2639"/>
      <c r="T2639"/>
      <c r="U2639"/>
      <c r="W2639">
        <v>2006</v>
      </c>
      <c r="X2639" t="s">
        <v>16333</v>
      </c>
      <c r="Y2639" t="s">
        <v>19</v>
      </c>
      <c r="Z2639" t="s">
        <v>19</v>
      </c>
      <c r="AB2639" t="s">
        <v>19</v>
      </c>
      <c r="AC2639" t="s">
        <v>16334</v>
      </c>
      <c r="AD2639">
        <v>1</v>
      </c>
    </row>
    <row r="2640" spans="1:30" ht="28.8" hidden="1" x14ac:dyDescent="0.3">
      <c r="A2640">
        <v>2639</v>
      </c>
      <c r="B2640" s="3" t="s">
        <v>16587</v>
      </c>
      <c r="C2640" t="s">
        <v>145</v>
      </c>
      <c r="I2640"/>
      <c r="J2640"/>
      <c r="L2640"/>
      <c r="M2640"/>
      <c r="N2640"/>
      <c r="O2640" s="6" t="s">
        <v>16588</v>
      </c>
      <c r="P2640" t="s">
        <v>16586</v>
      </c>
      <c r="Q2640" t="s">
        <v>19</v>
      </c>
      <c r="R2640" s="6" t="s">
        <v>19</v>
      </c>
      <c r="S2640"/>
      <c r="T2640"/>
      <c r="U2640"/>
      <c r="W2640">
        <v>2004</v>
      </c>
      <c r="X2640" t="s">
        <v>16589</v>
      </c>
      <c r="Y2640" t="s">
        <v>19</v>
      </c>
      <c r="Z2640" t="s">
        <v>19</v>
      </c>
      <c r="AA2640" t="s">
        <v>16590</v>
      </c>
      <c r="AB2640" t="s">
        <v>19</v>
      </c>
      <c r="AC2640" t="s">
        <v>16591</v>
      </c>
      <c r="AD2640">
        <v>1</v>
      </c>
    </row>
    <row r="2641" spans="1:30" ht="43.2" hidden="1" x14ac:dyDescent="0.3">
      <c r="A2641">
        <v>2640</v>
      </c>
      <c r="B2641" s="3" t="s">
        <v>16336</v>
      </c>
      <c r="C2641" t="s">
        <v>145</v>
      </c>
      <c r="F2641" t="s">
        <v>21226</v>
      </c>
      <c r="I2641"/>
      <c r="J2641"/>
      <c r="L2641"/>
      <c r="M2641"/>
      <c r="N2641"/>
      <c r="O2641" s="6" t="s">
        <v>16337</v>
      </c>
      <c r="P2641" t="s">
        <v>16335</v>
      </c>
      <c r="Q2641" t="s">
        <v>19</v>
      </c>
      <c r="R2641" s="6" t="s">
        <v>19</v>
      </c>
      <c r="S2641"/>
      <c r="T2641"/>
      <c r="U2641"/>
      <c r="W2641">
        <v>2006</v>
      </c>
      <c r="X2641" t="s">
        <v>16338</v>
      </c>
      <c r="Y2641" t="s">
        <v>19</v>
      </c>
      <c r="Z2641" t="s">
        <v>19</v>
      </c>
      <c r="AA2641" t="s">
        <v>16339</v>
      </c>
      <c r="AB2641" t="s">
        <v>19</v>
      </c>
      <c r="AD2641">
        <v>1</v>
      </c>
    </row>
    <row r="2642" spans="1:30" ht="28.8" hidden="1" x14ac:dyDescent="0.3">
      <c r="A2642">
        <v>2641</v>
      </c>
      <c r="B2642" s="3" t="s">
        <v>16341</v>
      </c>
      <c r="C2642" t="s">
        <v>145</v>
      </c>
      <c r="I2642"/>
      <c r="J2642"/>
      <c r="L2642"/>
      <c r="M2642"/>
      <c r="N2642"/>
      <c r="O2642" s="6" t="s">
        <v>16342</v>
      </c>
      <c r="P2642" t="s">
        <v>16340</v>
      </c>
      <c r="Q2642" t="s">
        <v>19</v>
      </c>
      <c r="R2642" s="6" t="s">
        <v>19</v>
      </c>
      <c r="S2642"/>
      <c r="T2642"/>
      <c r="U2642"/>
      <c r="W2642">
        <v>2005</v>
      </c>
      <c r="X2642" t="s">
        <v>16343</v>
      </c>
      <c r="Y2642" t="s">
        <v>19</v>
      </c>
      <c r="Z2642" t="s">
        <v>19</v>
      </c>
      <c r="AA2642" t="s">
        <v>16344</v>
      </c>
      <c r="AB2642" t="s">
        <v>19</v>
      </c>
      <c r="AC2642" t="s">
        <v>16345</v>
      </c>
      <c r="AD2642">
        <v>1</v>
      </c>
    </row>
    <row r="2643" spans="1:30" ht="28.8" hidden="1" x14ac:dyDescent="0.3">
      <c r="A2643">
        <v>2642</v>
      </c>
      <c r="B2643" s="3" t="s">
        <v>16137</v>
      </c>
      <c r="C2643" t="s">
        <v>145</v>
      </c>
      <c r="I2643"/>
      <c r="J2643"/>
      <c r="L2643"/>
      <c r="M2643"/>
      <c r="N2643"/>
      <c r="O2643" s="6" t="s">
        <v>16138</v>
      </c>
      <c r="P2643" t="s">
        <v>16136</v>
      </c>
      <c r="Q2643" t="s">
        <v>19</v>
      </c>
      <c r="R2643" s="6" t="s">
        <v>19</v>
      </c>
      <c r="S2643"/>
      <c r="T2643"/>
      <c r="U2643"/>
      <c r="W2643">
        <v>2006</v>
      </c>
      <c r="X2643" t="s">
        <v>16139</v>
      </c>
      <c r="Y2643" t="s">
        <v>19</v>
      </c>
      <c r="Z2643" t="s">
        <v>19</v>
      </c>
      <c r="AA2643" t="s">
        <v>16140</v>
      </c>
      <c r="AB2643" t="s">
        <v>19</v>
      </c>
      <c r="AC2643" t="s">
        <v>16141</v>
      </c>
      <c r="AD2643">
        <v>1</v>
      </c>
    </row>
    <row r="2644" spans="1:30" ht="28.8" hidden="1" x14ac:dyDescent="0.3">
      <c r="A2644">
        <v>2643</v>
      </c>
      <c r="B2644" s="3" t="s">
        <v>16143</v>
      </c>
      <c r="C2644" t="s">
        <v>145</v>
      </c>
      <c r="I2644"/>
      <c r="J2644"/>
      <c r="L2644"/>
      <c r="M2644"/>
      <c r="N2644"/>
      <c r="O2644" s="6" t="s">
        <v>16144</v>
      </c>
      <c r="P2644" t="s">
        <v>16142</v>
      </c>
      <c r="Q2644" t="s">
        <v>19</v>
      </c>
      <c r="R2644" s="6" t="s">
        <v>19</v>
      </c>
      <c r="S2644"/>
      <c r="T2644"/>
      <c r="U2644"/>
      <c r="W2644">
        <v>2006</v>
      </c>
      <c r="X2644" t="s">
        <v>16145</v>
      </c>
      <c r="Y2644" t="s">
        <v>19</v>
      </c>
      <c r="Z2644" t="s">
        <v>19</v>
      </c>
      <c r="AB2644" t="s">
        <v>19</v>
      </c>
      <c r="AC2644" t="s">
        <v>16146</v>
      </c>
      <c r="AD2644">
        <v>1</v>
      </c>
    </row>
    <row r="2645" spans="1:30" hidden="1" x14ac:dyDescent="0.3">
      <c r="A2645">
        <v>2644</v>
      </c>
      <c r="B2645" s="3" t="s">
        <v>16348</v>
      </c>
      <c r="C2645" t="s">
        <v>145</v>
      </c>
      <c r="I2645"/>
      <c r="J2645"/>
      <c r="L2645"/>
      <c r="M2645"/>
      <c r="N2645"/>
      <c r="O2645" s="6" t="s">
        <v>16349</v>
      </c>
      <c r="P2645" t="s">
        <v>16347</v>
      </c>
      <c r="Q2645" t="s">
        <v>19</v>
      </c>
      <c r="R2645" s="6" t="s">
        <v>19</v>
      </c>
      <c r="S2645"/>
      <c r="T2645"/>
      <c r="U2645"/>
      <c r="W2645">
        <v>2005</v>
      </c>
      <c r="X2645" t="s">
        <v>16350</v>
      </c>
      <c r="Y2645" t="s">
        <v>19</v>
      </c>
      <c r="Z2645" t="s">
        <v>19</v>
      </c>
      <c r="AA2645" t="s">
        <v>16351</v>
      </c>
      <c r="AB2645" t="s">
        <v>19</v>
      </c>
      <c r="AC2645" t="s">
        <v>16352</v>
      </c>
      <c r="AD2645">
        <v>1</v>
      </c>
    </row>
    <row r="2646" spans="1:30" ht="28.8" hidden="1" x14ac:dyDescent="0.3">
      <c r="A2646">
        <v>2645</v>
      </c>
      <c r="B2646" s="3" t="s">
        <v>20484</v>
      </c>
      <c r="C2646" t="s">
        <v>145</v>
      </c>
      <c r="I2646"/>
      <c r="J2646"/>
      <c r="L2646"/>
      <c r="M2646"/>
      <c r="N2646"/>
      <c r="O2646" s="6" t="s">
        <v>20485</v>
      </c>
      <c r="P2646" t="s">
        <v>20483</v>
      </c>
      <c r="Q2646" t="s">
        <v>19</v>
      </c>
      <c r="R2646" s="6" t="s">
        <v>19</v>
      </c>
      <c r="S2646"/>
      <c r="T2646"/>
      <c r="U2646"/>
      <c r="W2646">
        <v>2003</v>
      </c>
      <c r="X2646" t="s">
        <v>20486</v>
      </c>
      <c r="Y2646" t="s">
        <v>19</v>
      </c>
      <c r="Z2646" t="s">
        <v>19</v>
      </c>
      <c r="AB2646" t="s">
        <v>19</v>
      </c>
      <c r="AC2646" t="s">
        <v>20487</v>
      </c>
      <c r="AD2646">
        <v>1</v>
      </c>
    </row>
    <row r="2647" spans="1:30" ht="28.8" hidden="1" x14ac:dyDescent="0.3">
      <c r="A2647">
        <v>2646</v>
      </c>
      <c r="B2647" s="3" t="s">
        <v>20488</v>
      </c>
      <c r="C2647" t="s">
        <v>145</v>
      </c>
      <c r="I2647"/>
      <c r="J2647"/>
      <c r="L2647"/>
      <c r="M2647"/>
      <c r="N2647"/>
      <c r="O2647" s="6" t="s">
        <v>20489</v>
      </c>
      <c r="P2647" t="s">
        <v>19658</v>
      </c>
      <c r="Q2647" t="s">
        <v>19</v>
      </c>
      <c r="R2647" s="6" t="s">
        <v>19</v>
      </c>
      <c r="S2647"/>
      <c r="T2647"/>
      <c r="U2647"/>
      <c r="W2647">
        <v>2006</v>
      </c>
      <c r="X2647" t="s">
        <v>20490</v>
      </c>
      <c r="Y2647" t="s">
        <v>19</v>
      </c>
      <c r="Z2647" t="s">
        <v>19</v>
      </c>
      <c r="AA2647" t="s">
        <v>20491</v>
      </c>
      <c r="AB2647" t="s">
        <v>19</v>
      </c>
      <c r="AD2647">
        <v>1</v>
      </c>
    </row>
    <row r="2648" spans="1:30" ht="28.8" hidden="1" x14ac:dyDescent="0.3">
      <c r="A2648">
        <v>2647</v>
      </c>
      <c r="B2648" s="3" t="s">
        <v>16354</v>
      </c>
      <c r="C2648" t="s">
        <v>18</v>
      </c>
      <c r="D2648" t="s">
        <v>18</v>
      </c>
      <c r="E2648" s="3" t="s">
        <v>145</v>
      </c>
      <c r="F2648" t="s">
        <v>21297</v>
      </c>
      <c r="L2648" s="3" t="s">
        <v>21676</v>
      </c>
      <c r="N2648" s="3" t="s">
        <v>22144</v>
      </c>
      <c r="O2648" s="7" t="s">
        <v>21675</v>
      </c>
      <c r="P2648" t="s">
        <v>16353</v>
      </c>
      <c r="Q2648" t="s">
        <v>19</v>
      </c>
      <c r="R2648" s="6" t="s">
        <v>19</v>
      </c>
      <c r="T2648" s="3"/>
      <c r="U2648" s="3"/>
      <c r="W2648">
        <v>2006</v>
      </c>
      <c r="X2648" t="s">
        <v>16355</v>
      </c>
      <c r="Y2648" t="s">
        <v>19</v>
      </c>
      <c r="Z2648" t="s">
        <v>19</v>
      </c>
      <c r="AA2648" t="s">
        <v>16356</v>
      </c>
      <c r="AB2648" t="s">
        <v>19</v>
      </c>
      <c r="AC2648" t="s">
        <v>16357</v>
      </c>
      <c r="AD2648">
        <v>1</v>
      </c>
    </row>
    <row r="2649" spans="1:30" hidden="1" x14ac:dyDescent="0.3">
      <c r="A2649">
        <v>2648</v>
      </c>
      <c r="B2649" s="3" t="s">
        <v>16805</v>
      </c>
      <c r="C2649" t="s">
        <v>145</v>
      </c>
      <c r="I2649"/>
      <c r="J2649"/>
      <c r="L2649"/>
      <c r="M2649"/>
      <c r="N2649"/>
      <c r="O2649" s="6" t="s">
        <v>16806</v>
      </c>
      <c r="P2649" t="s">
        <v>16804</v>
      </c>
      <c r="Q2649" t="s">
        <v>19</v>
      </c>
      <c r="R2649" s="6" t="s">
        <v>19</v>
      </c>
      <c r="S2649"/>
      <c r="T2649"/>
      <c r="U2649"/>
      <c r="W2649">
        <v>2003</v>
      </c>
      <c r="X2649" t="s">
        <v>16807</v>
      </c>
      <c r="Y2649" t="s">
        <v>19</v>
      </c>
      <c r="Z2649" t="s">
        <v>19</v>
      </c>
      <c r="AA2649" t="s">
        <v>16808</v>
      </c>
      <c r="AB2649" t="s">
        <v>19</v>
      </c>
      <c r="AC2649" t="s">
        <v>16809</v>
      </c>
      <c r="AD2649">
        <v>1</v>
      </c>
    </row>
    <row r="2650" spans="1:30" ht="28.8" hidden="1" x14ac:dyDescent="0.3">
      <c r="A2650">
        <v>2649</v>
      </c>
      <c r="B2650" s="3" t="s">
        <v>16811</v>
      </c>
      <c r="C2650" t="s">
        <v>145</v>
      </c>
      <c r="I2650"/>
      <c r="J2650"/>
      <c r="L2650"/>
      <c r="M2650"/>
      <c r="N2650"/>
      <c r="O2650" s="6" t="s">
        <v>16812</v>
      </c>
      <c r="P2650" t="s">
        <v>16810</v>
      </c>
      <c r="Q2650" t="s">
        <v>19</v>
      </c>
      <c r="R2650" s="6" t="s">
        <v>19</v>
      </c>
      <c r="S2650"/>
      <c r="T2650"/>
      <c r="U2650"/>
      <c r="W2650">
        <v>2003</v>
      </c>
      <c r="X2650" t="s">
        <v>16813</v>
      </c>
      <c r="Y2650" t="s">
        <v>19</v>
      </c>
      <c r="Z2650" t="s">
        <v>19</v>
      </c>
      <c r="AA2650" t="s">
        <v>16814</v>
      </c>
      <c r="AB2650" t="s">
        <v>19</v>
      </c>
      <c r="AC2650" t="s">
        <v>16815</v>
      </c>
      <c r="AD2650">
        <v>1</v>
      </c>
    </row>
    <row r="2651" spans="1:30" ht="28.8" hidden="1" x14ac:dyDescent="0.3">
      <c r="A2651">
        <v>2650</v>
      </c>
      <c r="B2651" s="3" t="s">
        <v>16817</v>
      </c>
      <c r="C2651" t="s">
        <v>145</v>
      </c>
      <c r="I2651"/>
      <c r="J2651"/>
      <c r="L2651"/>
      <c r="M2651"/>
      <c r="N2651"/>
      <c r="O2651" s="6" t="s">
        <v>16818</v>
      </c>
      <c r="P2651" t="s">
        <v>16816</v>
      </c>
      <c r="Q2651" t="s">
        <v>19</v>
      </c>
      <c r="R2651" s="6" t="s">
        <v>19</v>
      </c>
      <c r="S2651"/>
      <c r="T2651"/>
      <c r="U2651"/>
      <c r="W2651">
        <v>2004</v>
      </c>
      <c r="X2651" t="s">
        <v>16819</v>
      </c>
      <c r="Y2651" t="s">
        <v>19</v>
      </c>
      <c r="Z2651" t="s">
        <v>19</v>
      </c>
      <c r="AA2651" t="s">
        <v>16820</v>
      </c>
      <c r="AB2651" t="s">
        <v>19</v>
      </c>
      <c r="AC2651" t="s">
        <v>16821</v>
      </c>
      <c r="AD2651">
        <v>1</v>
      </c>
    </row>
    <row r="2652" spans="1:30" ht="28.8" hidden="1" x14ac:dyDescent="0.3">
      <c r="A2652">
        <v>2651</v>
      </c>
      <c r="B2652" s="3" t="s">
        <v>20493</v>
      </c>
      <c r="C2652" t="s">
        <v>145</v>
      </c>
      <c r="I2652"/>
      <c r="J2652"/>
      <c r="L2652"/>
      <c r="M2652"/>
      <c r="N2652"/>
      <c r="O2652" s="6" t="s">
        <v>20494</v>
      </c>
      <c r="P2652" t="s">
        <v>20492</v>
      </c>
      <c r="Q2652" t="s">
        <v>19</v>
      </c>
      <c r="R2652" s="6" t="s">
        <v>19</v>
      </c>
      <c r="S2652"/>
      <c r="T2652"/>
      <c r="U2652"/>
      <c r="W2652">
        <v>2004</v>
      </c>
      <c r="X2652" t="s">
        <v>11803</v>
      </c>
      <c r="Y2652" t="s">
        <v>19</v>
      </c>
      <c r="Z2652" t="s">
        <v>19</v>
      </c>
      <c r="AB2652" t="s">
        <v>19</v>
      </c>
      <c r="AC2652" t="s">
        <v>20495</v>
      </c>
      <c r="AD2652">
        <v>1</v>
      </c>
    </row>
    <row r="2653" spans="1:30" ht="28.8" hidden="1" x14ac:dyDescent="0.3">
      <c r="A2653">
        <v>2652</v>
      </c>
      <c r="B2653" s="3" t="s">
        <v>16359</v>
      </c>
      <c r="C2653" t="s">
        <v>145</v>
      </c>
      <c r="I2653"/>
      <c r="J2653"/>
      <c r="L2653"/>
      <c r="M2653"/>
      <c r="N2653"/>
      <c r="O2653" s="6" t="s">
        <v>16360</v>
      </c>
      <c r="P2653" t="s">
        <v>16358</v>
      </c>
      <c r="Q2653" t="s">
        <v>19</v>
      </c>
      <c r="R2653" s="6" t="s">
        <v>19</v>
      </c>
      <c r="S2653"/>
      <c r="T2653"/>
      <c r="U2653"/>
      <c r="W2653">
        <v>2006</v>
      </c>
      <c r="X2653" t="s">
        <v>16361</v>
      </c>
      <c r="Y2653" t="s">
        <v>19</v>
      </c>
      <c r="Z2653" t="s">
        <v>19</v>
      </c>
      <c r="AB2653" t="s">
        <v>19</v>
      </c>
      <c r="AC2653" t="s">
        <v>16362</v>
      </c>
      <c r="AD2653">
        <v>1</v>
      </c>
    </row>
    <row r="2654" spans="1:30" ht="28.8" hidden="1" x14ac:dyDescent="0.3">
      <c r="A2654">
        <v>2653</v>
      </c>
      <c r="B2654" s="3" t="s">
        <v>16823</v>
      </c>
      <c r="C2654" t="s">
        <v>145</v>
      </c>
      <c r="I2654"/>
      <c r="J2654"/>
      <c r="L2654"/>
      <c r="M2654"/>
      <c r="N2654"/>
      <c r="O2654" s="6" t="s">
        <v>16824</v>
      </c>
      <c r="P2654" t="s">
        <v>16822</v>
      </c>
      <c r="Q2654" t="s">
        <v>19</v>
      </c>
      <c r="R2654" s="6" t="s">
        <v>19</v>
      </c>
      <c r="S2654"/>
      <c r="T2654"/>
      <c r="U2654"/>
      <c r="W2654">
        <v>2004</v>
      </c>
      <c r="X2654" t="s">
        <v>16825</v>
      </c>
      <c r="Y2654" t="s">
        <v>19</v>
      </c>
      <c r="Z2654" t="s">
        <v>19</v>
      </c>
      <c r="AA2654" t="s">
        <v>16826</v>
      </c>
      <c r="AB2654" t="s">
        <v>19</v>
      </c>
      <c r="AC2654" t="s">
        <v>16827</v>
      </c>
      <c r="AD2654">
        <v>1</v>
      </c>
    </row>
    <row r="2655" spans="1:30" ht="28.8" hidden="1" x14ac:dyDescent="0.3">
      <c r="A2655">
        <v>2654</v>
      </c>
      <c r="B2655" s="3" t="s">
        <v>16364</v>
      </c>
      <c r="C2655" t="s">
        <v>145</v>
      </c>
      <c r="F2655" t="s">
        <v>21226</v>
      </c>
      <c r="I2655"/>
      <c r="J2655"/>
      <c r="L2655"/>
      <c r="M2655"/>
      <c r="N2655"/>
      <c r="O2655" s="7" t="s">
        <v>16365</v>
      </c>
      <c r="P2655" t="s">
        <v>16363</v>
      </c>
      <c r="Q2655" t="s">
        <v>19</v>
      </c>
      <c r="R2655" s="6" t="s">
        <v>19</v>
      </c>
      <c r="S2655"/>
      <c r="T2655"/>
      <c r="U2655"/>
      <c r="W2655">
        <v>2005</v>
      </c>
      <c r="X2655" t="s">
        <v>16366</v>
      </c>
      <c r="Y2655" t="s">
        <v>19</v>
      </c>
      <c r="Z2655" t="s">
        <v>19</v>
      </c>
      <c r="AA2655" t="s">
        <v>16367</v>
      </c>
      <c r="AB2655" t="s">
        <v>19</v>
      </c>
      <c r="AC2655" t="s">
        <v>16368</v>
      </c>
      <c r="AD2655">
        <v>1</v>
      </c>
    </row>
    <row r="2656" spans="1:30" ht="43.2" hidden="1" x14ac:dyDescent="0.3">
      <c r="A2656">
        <v>2655</v>
      </c>
      <c r="B2656" s="3" t="s">
        <v>16148</v>
      </c>
      <c r="C2656" t="s">
        <v>145</v>
      </c>
      <c r="I2656"/>
      <c r="J2656"/>
      <c r="L2656"/>
      <c r="M2656"/>
      <c r="N2656"/>
      <c r="O2656" s="6" t="s">
        <v>16149</v>
      </c>
      <c r="P2656" t="s">
        <v>16147</v>
      </c>
      <c r="Q2656" t="s">
        <v>19</v>
      </c>
      <c r="R2656" s="6" t="s">
        <v>19</v>
      </c>
      <c r="S2656"/>
      <c r="T2656"/>
      <c r="U2656"/>
      <c r="W2656">
        <v>2006</v>
      </c>
      <c r="X2656" t="s">
        <v>16150</v>
      </c>
      <c r="Y2656" t="s">
        <v>19</v>
      </c>
      <c r="Z2656" t="s">
        <v>19</v>
      </c>
      <c r="AA2656" t="s">
        <v>16151</v>
      </c>
      <c r="AB2656" t="s">
        <v>19</v>
      </c>
      <c r="AC2656" t="s">
        <v>16152</v>
      </c>
      <c r="AD2656">
        <v>1</v>
      </c>
    </row>
    <row r="2657" spans="1:30" ht="28.8" hidden="1" x14ac:dyDescent="0.3">
      <c r="A2657">
        <v>2656</v>
      </c>
      <c r="B2657" s="3" t="s">
        <v>16154</v>
      </c>
      <c r="C2657" t="s">
        <v>145</v>
      </c>
      <c r="I2657"/>
      <c r="J2657"/>
      <c r="L2657"/>
      <c r="M2657"/>
      <c r="N2657"/>
      <c r="O2657" s="6" t="s">
        <v>16155</v>
      </c>
      <c r="P2657" t="s">
        <v>16153</v>
      </c>
      <c r="Q2657" t="s">
        <v>19</v>
      </c>
      <c r="R2657" s="6" t="s">
        <v>19</v>
      </c>
      <c r="S2657"/>
      <c r="T2657"/>
      <c r="U2657"/>
      <c r="W2657">
        <v>2006</v>
      </c>
      <c r="X2657" t="s">
        <v>16156</v>
      </c>
      <c r="Y2657" t="s">
        <v>19</v>
      </c>
      <c r="Z2657" t="s">
        <v>19</v>
      </c>
      <c r="AA2657" t="s">
        <v>16157</v>
      </c>
      <c r="AB2657" t="s">
        <v>19</v>
      </c>
      <c r="AC2657" t="s">
        <v>16158</v>
      </c>
      <c r="AD2657">
        <v>1</v>
      </c>
    </row>
    <row r="2658" spans="1:30" ht="28.8" hidden="1" x14ac:dyDescent="0.3">
      <c r="A2658">
        <v>2657</v>
      </c>
      <c r="B2658" s="3" t="s">
        <v>16593</v>
      </c>
      <c r="C2658" t="s">
        <v>145</v>
      </c>
      <c r="I2658"/>
      <c r="J2658"/>
      <c r="L2658"/>
      <c r="M2658"/>
      <c r="N2658"/>
      <c r="O2658" s="6" t="s">
        <v>16594</v>
      </c>
      <c r="P2658" t="s">
        <v>16592</v>
      </c>
      <c r="Q2658" t="s">
        <v>19</v>
      </c>
      <c r="R2658" s="6" t="s">
        <v>19</v>
      </c>
      <c r="S2658"/>
      <c r="T2658"/>
      <c r="U2658"/>
      <c r="W2658">
        <v>2004</v>
      </c>
      <c r="X2658" t="s">
        <v>16595</v>
      </c>
      <c r="Y2658" t="s">
        <v>19</v>
      </c>
      <c r="Z2658" t="s">
        <v>19</v>
      </c>
      <c r="AA2658" t="s">
        <v>16596</v>
      </c>
      <c r="AB2658" t="s">
        <v>19</v>
      </c>
      <c r="AC2658" t="s">
        <v>16597</v>
      </c>
      <c r="AD2658">
        <v>1</v>
      </c>
    </row>
    <row r="2659" spans="1:30" ht="28.8" hidden="1" x14ac:dyDescent="0.3">
      <c r="A2659">
        <v>2658</v>
      </c>
      <c r="B2659" s="3" t="s">
        <v>16829</v>
      </c>
      <c r="C2659" t="s">
        <v>145</v>
      </c>
      <c r="F2659" t="s">
        <v>21226</v>
      </c>
      <c r="I2659"/>
      <c r="J2659"/>
      <c r="L2659"/>
      <c r="M2659"/>
      <c r="N2659"/>
      <c r="O2659" s="6" t="s">
        <v>16830</v>
      </c>
      <c r="P2659" t="s">
        <v>16828</v>
      </c>
      <c r="Q2659" t="s">
        <v>19</v>
      </c>
      <c r="R2659" s="6" t="s">
        <v>19</v>
      </c>
      <c r="S2659"/>
      <c r="T2659"/>
      <c r="U2659"/>
      <c r="W2659">
        <v>2003</v>
      </c>
      <c r="X2659" t="s">
        <v>16831</v>
      </c>
      <c r="Y2659" t="s">
        <v>19</v>
      </c>
      <c r="Z2659" t="s">
        <v>19</v>
      </c>
      <c r="AA2659" t="s">
        <v>16832</v>
      </c>
      <c r="AB2659" t="s">
        <v>19</v>
      </c>
      <c r="AC2659" t="s">
        <v>16833</v>
      </c>
      <c r="AD2659">
        <v>1</v>
      </c>
    </row>
    <row r="2660" spans="1:30" ht="28.8" hidden="1" x14ac:dyDescent="0.3">
      <c r="A2660">
        <v>2659</v>
      </c>
      <c r="B2660" s="3" t="s">
        <v>16835</v>
      </c>
      <c r="C2660" t="s">
        <v>145</v>
      </c>
      <c r="I2660"/>
      <c r="J2660"/>
      <c r="L2660"/>
      <c r="M2660"/>
      <c r="N2660"/>
      <c r="O2660" s="6" t="s">
        <v>16836</v>
      </c>
      <c r="P2660" t="s">
        <v>16834</v>
      </c>
      <c r="Q2660" t="s">
        <v>19</v>
      </c>
      <c r="R2660" s="6" t="s">
        <v>19</v>
      </c>
      <c r="S2660"/>
      <c r="T2660"/>
      <c r="U2660"/>
      <c r="W2660">
        <v>2003</v>
      </c>
      <c r="X2660" t="s">
        <v>16837</v>
      </c>
      <c r="Y2660" t="s">
        <v>19</v>
      </c>
      <c r="Z2660" t="s">
        <v>19</v>
      </c>
      <c r="AB2660" t="s">
        <v>19</v>
      </c>
      <c r="AC2660" t="s">
        <v>16838</v>
      </c>
      <c r="AD2660">
        <v>1</v>
      </c>
    </row>
    <row r="2661" spans="1:30" ht="43.2" hidden="1" x14ac:dyDescent="0.3">
      <c r="A2661">
        <v>2660</v>
      </c>
      <c r="B2661" s="3" t="s">
        <v>16840</v>
      </c>
      <c r="C2661" t="s">
        <v>145</v>
      </c>
      <c r="I2661"/>
      <c r="J2661"/>
      <c r="L2661"/>
      <c r="M2661"/>
      <c r="N2661"/>
      <c r="O2661" s="6" t="s">
        <v>16841</v>
      </c>
      <c r="P2661" t="s">
        <v>16839</v>
      </c>
      <c r="Q2661" t="s">
        <v>19</v>
      </c>
      <c r="R2661" s="6" t="s">
        <v>19</v>
      </c>
      <c r="S2661"/>
      <c r="T2661"/>
      <c r="U2661"/>
      <c r="W2661">
        <v>2003</v>
      </c>
      <c r="X2661" t="s">
        <v>16842</v>
      </c>
      <c r="Y2661" t="s">
        <v>19</v>
      </c>
      <c r="Z2661" t="s">
        <v>19</v>
      </c>
      <c r="AA2661" t="s">
        <v>16843</v>
      </c>
      <c r="AB2661" t="s">
        <v>19</v>
      </c>
      <c r="AC2661" t="s">
        <v>16844</v>
      </c>
      <c r="AD2661">
        <v>1</v>
      </c>
    </row>
    <row r="2662" spans="1:30" hidden="1" x14ac:dyDescent="0.3">
      <c r="A2662">
        <v>2661</v>
      </c>
      <c r="B2662" s="3" t="s">
        <v>16160</v>
      </c>
      <c r="C2662" t="s">
        <v>145</v>
      </c>
      <c r="I2662"/>
      <c r="J2662"/>
      <c r="L2662"/>
      <c r="M2662"/>
      <c r="N2662"/>
      <c r="O2662" s="6" t="s">
        <v>16161</v>
      </c>
      <c r="P2662" t="s">
        <v>16159</v>
      </c>
      <c r="Q2662" t="s">
        <v>19</v>
      </c>
      <c r="R2662" s="6" t="s">
        <v>19</v>
      </c>
      <c r="S2662"/>
      <c r="T2662"/>
      <c r="U2662"/>
      <c r="W2662">
        <v>2006</v>
      </c>
      <c r="X2662" t="s">
        <v>16162</v>
      </c>
      <c r="Y2662" t="s">
        <v>19</v>
      </c>
      <c r="Z2662" t="s">
        <v>19</v>
      </c>
      <c r="AA2662" t="s">
        <v>16163</v>
      </c>
      <c r="AB2662" t="s">
        <v>19</v>
      </c>
      <c r="AC2662" t="s">
        <v>16164</v>
      </c>
      <c r="AD2662">
        <v>1</v>
      </c>
    </row>
    <row r="2663" spans="1:30" ht="28.8" hidden="1" x14ac:dyDescent="0.3">
      <c r="A2663">
        <v>2662</v>
      </c>
      <c r="B2663" s="3" t="s">
        <v>16599</v>
      </c>
      <c r="C2663" t="s">
        <v>145</v>
      </c>
      <c r="I2663"/>
      <c r="J2663"/>
      <c r="L2663"/>
      <c r="M2663"/>
      <c r="N2663"/>
      <c r="O2663" s="6" t="s">
        <v>16600</v>
      </c>
      <c r="P2663" t="s">
        <v>16598</v>
      </c>
      <c r="Q2663" t="s">
        <v>19</v>
      </c>
      <c r="R2663" s="6" t="s">
        <v>19</v>
      </c>
      <c r="S2663"/>
      <c r="T2663"/>
      <c r="U2663"/>
      <c r="W2663">
        <v>2004</v>
      </c>
      <c r="X2663" t="s">
        <v>16601</v>
      </c>
      <c r="Y2663" t="s">
        <v>19</v>
      </c>
      <c r="Z2663" t="s">
        <v>19</v>
      </c>
      <c r="AA2663" t="s">
        <v>16602</v>
      </c>
      <c r="AB2663" t="s">
        <v>19</v>
      </c>
      <c r="AC2663" t="s">
        <v>16603</v>
      </c>
      <c r="AD2663">
        <v>1</v>
      </c>
    </row>
    <row r="2664" spans="1:30" ht="28.8" hidden="1" x14ac:dyDescent="0.3">
      <c r="A2664">
        <v>2663</v>
      </c>
      <c r="B2664" s="3" t="s">
        <v>16370</v>
      </c>
      <c r="C2664" t="s">
        <v>145</v>
      </c>
      <c r="I2664"/>
      <c r="J2664"/>
      <c r="L2664"/>
      <c r="M2664"/>
      <c r="N2664"/>
      <c r="O2664" s="6" t="s">
        <v>16371</v>
      </c>
      <c r="P2664" t="s">
        <v>16369</v>
      </c>
      <c r="Q2664" t="s">
        <v>19</v>
      </c>
      <c r="R2664" s="6" t="s">
        <v>19</v>
      </c>
      <c r="S2664"/>
      <c r="T2664"/>
      <c r="U2664"/>
      <c r="W2664">
        <v>2005</v>
      </c>
      <c r="X2664" t="s">
        <v>16372</v>
      </c>
      <c r="Y2664" t="s">
        <v>19</v>
      </c>
      <c r="Z2664" t="s">
        <v>19</v>
      </c>
      <c r="AA2664" t="s">
        <v>16373</v>
      </c>
      <c r="AB2664" t="s">
        <v>19</v>
      </c>
      <c r="AC2664" t="s">
        <v>16374</v>
      </c>
      <c r="AD2664">
        <v>1</v>
      </c>
    </row>
    <row r="2665" spans="1:30" ht="43.2" hidden="1" x14ac:dyDescent="0.3">
      <c r="A2665">
        <v>2664</v>
      </c>
      <c r="B2665" s="3" t="s">
        <v>20497</v>
      </c>
      <c r="C2665" t="s">
        <v>145</v>
      </c>
      <c r="F2665" t="s">
        <v>622</v>
      </c>
      <c r="I2665"/>
      <c r="J2665"/>
      <c r="L2665"/>
      <c r="M2665"/>
      <c r="N2665"/>
      <c r="O2665" s="7" t="s">
        <v>20498</v>
      </c>
      <c r="P2665" t="s">
        <v>20496</v>
      </c>
      <c r="Q2665" t="s">
        <v>19</v>
      </c>
      <c r="R2665" s="6" t="s">
        <v>19</v>
      </c>
      <c r="S2665"/>
      <c r="T2665"/>
      <c r="U2665"/>
      <c r="W2665">
        <v>2006</v>
      </c>
      <c r="X2665" t="s">
        <v>20499</v>
      </c>
      <c r="Y2665" t="s">
        <v>19</v>
      </c>
      <c r="Z2665" t="s">
        <v>19</v>
      </c>
      <c r="AA2665" t="s">
        <v>20500</v>
      </c>
      <c r="AB2665" t="s">
        <v>19</v>
      </c>
      <c r="AD2665">
        <v>1</v>
      </c>
    </row>
    <row r="2666" spans="1:30" ht="28.8" hidden="1" x14ac:dyDescent="0.3">
      <c r="A2666">
        <v>2665</v>
      </c>
      <c r="B2666" s="3" t="s">
        <v>16166</v>
      </c>
      <c r="C2666" t="s">
        <v>18</v>
      </c>
      <c r="D2666" t="s">
        <v>145</v>
      </c>
      <c r="F2666" t="s">
        <v>19389</v>
      </c>
      <c r="I2666"/>
      <c r="J2666"/>
      <c r="L2666" t="s">
        <v>21318</v>
      </c>
      <c r="M2666"/>
      <c r="N2666"/>
      <c r="O2666" s="7" t="s">
        <v>16167</v>
      </c>
      <c r="P2666" t="s">
        <v>16165</v>
      </c>
      <c r="Q2666" t="s">
        <v>19</v>
      </c>
      <c r="R2666" s="6" t="s">
        <v>19</v>
      </c>
      <c r="S2666"/>
      <c r="T2666"/>
      <c r="U2666"/>
      <c r="W2666">
        <v>2006</v>
      </c>
      <c r="X2666" t="s">
        <v>16168</v>
      </c>
      <c r="Y2666" t="s">
        <v>19</v>
      </c>
      <c r="Z2666" t="s">
        <v>19</v>
      </c>
      <c r="AA2666" t="s">
        <v>16169</v>
      </c>
      <c r="AB2666" t="s">
        <v>19</v>
      </c>
      <c r="AC2666" t="s">
        <v>16170</v>
      </c>
      <c r="AD2666">
        <v>1</v>
      </c>
    </row>
    <row r="2667" spans="1:30" ht="28.8" hidden="1" x14ac:dyDescent="0.3">
      <c r="A2667">
        <v>2666</v>
      </c>
      <c r="B2667" s="3" t="s">
        <v>16376</v>
      </c>
      <c r="C2667" t="s">
        <v>145</v>
      </c>
      <c r="I2667"/>
      <c r="J2667"/>
      <c r="L2667"/>
      <c r="M2667"/>
      <c r="N2667"/>
      <c r="O2667" s="6" t="s">
        <v>16377</v>
      </c>
      <c r="P2667" t="s">
        <v>16375</v>
      </c>
      <c r="Q2667" t="s">
        <v>19</v>
      </c>
      <c r="R2667" s="6" t="s">
        <v>19</v>
      </c>
      <c r="S2667"/>
      <c r="T2667"/>
      <c r="U2667"/>
      <c r="W2667">
        <v>2006</v>
      </c>
      <c r="X2667" t="s">
        <v>16378</v>
      </c>
      <c r="Y2667" t="s">
        <v>19</v>
      </c>
      <c r="Z2667" t="s">
        <v>19</v>
      </c>
      <c r="AA2667" t="s">
        <v>16379</v>
      </c>
      <c r="AB2667" t="s">
        <v>19</v>
      </c>
      <c r="AC2667" t="s">
        <v>16380</v>
      </c>
      <c r="AD2667">
        <v>1</v>
      </c>
    </row>
    <row r="2668" spans="1:30" ht="28.8" hidden="1" x14ac:dyDescent="0.3">
      <c r="A2668">
        <v>2667</v>
      </c>
      <c r="B2668" s="3" t="s">
        <v>16845</v>
      </c>
      <c r="C2668" t="s">
        <v>145</v>
      </c>
      <c r="I2668"/>
      <c r="J2668"/>
      <c r="L2668"/>
      <c r="M2668"/>
      <c r="N2668"/>
      <c r="O2668" s="6" t="s">
        <v>16846</v>
      </c>
      <c r="P2668" t="s">
        <v>16642</v>
      </c>
      <c r="Q2668" t="s">
        <v>19</v>
      </c>
      <c r="R2668" s="6" t="s">
        <v>19</v>
      </c>
      <c r="S2668"/>
      <c r="T2668"/>
      <c r="U2668"/>
      <c r="W2668">
        <v>2004</v>
      </c>
      <c r="X2668" t="s">
        <v>16847</v>
      </c>
      <c r="Y2668" t="s">
        <v>19</v>
      </c>
      <c r="Z2668" t="s">
        <v>19</v>
      </c>
      <c r="AB2668" t="s">
        <v>19</v>
      </c>
      <c r="AC2668" t="s">
        <v>16848</v>
      </c>
      <c r="AD2668">
        <v>1</v>
      </c>
    </row>
    <row r="2669" spans="1:30" ht="28.8" hidden="1" x14ac:dyDescent="0.3">
      <c r="A2669">
        <v>2668</v>
      </c>
      <c r="B2669" s="3" t="s">
        <v>20502</v>
      </c>
      <c r="C2669" t="s">
        <v>145</v>
      </c>
      <c r="I2669"/>
      <c r="J2669"/>
      <c r="L2669"/>
      <c r="M2669"/>
      <c r="N2669"/>
      <c r="O2669" s="6" t="s">
        <v>20503</v>
      </c>
      <c r="P2669" t="s">
        <v>20501</v>
      </c>
      <c r="Q2669" t="s">
        <v>19</v>
      </c>
      <c r="R2669" s="6" t="s">
        <v>19</v>
      </c>
      <c r="S2669"/>
      <c r="T2669"/>
      <c r="U2669"/>
      <c r="W2669">
        <v>2003</v>
      </c>
      <c r="X2669" t="s">
        <v>11803</v>
      </c>
      <c r="Y2669" t="s">
        <v>19</v>
      </c>
      <c r="Z2669" t="s">
        <v>19</v>
      </c>
      <c r="AB2669" t="s">
        <v>19</v>
      </c>
      <c r="AD2669">
        <v>1</v>
      </c>
    </row>
    <row r="2670" spans="1:30" ht="57.6" hidden="1" x14ac:dyDescent="0.3">
      <c r="A2670">
        <v>2669</v>
      </c>
      <c r="B2670" s="3" t="s">
        <v>16605</v>
      </c>
      <c r="C2670" t="s">
        <v>145</v>
      </c>
      <c r="I2670"/>
      <c r="J2670"/>
      <c r="L2670"/>
      <c r="M2670"/>
      <c r="N2670"/>
      <c r="O2670" s="6" t="s">
        <v>16606</v>
      </c>
      <c r="P2670" t="s">
        <v>16604</v>
      </c>
      <c r="Q2670" t="s">
        <v>19</v>
      </c>
      <c r="R2670" s="6" t="s">
        <v>19</v>
      </c>
      <c r="S2670"/>
      <c r="T2670"/>
      <c r="U2670"/>
      <c r="W2670">
        <v>2005</v>
      </c>
      <c r="X2670" t="s">
        <v>16607</v>
      </c>
      <c r="Y2670" t="s">
        <v>19</v>
      </c>
      <c r="Z2670" t="s">
        <v>19</v>
      </c>
      <c r="AA2670" t="s">
        <v>16608</v>
      </c>
      <c r="AB2670" t="s">
        <v>19</v>
      </c>
      <c r="AC2670" t="s">
        <v>16609</v>
      </c>
      <c r="AD2670">
        <v>1</v>
      </c>
    </row>
    <row r="2671" spans="1:30" ht="28.8" hidden="1" x14ac:dyDescent="0.3">
      <c r="A2671">
        <v>2670</v>
      </c>
      <c r="B2671" s="3" t="s">
        <v>16382</v>
      </c>
      <c r="C2671" t="s">
        <v>18</v>
      </c>
      <c r="D2671" t="s">
        <v>145</v>
      </c>
      <c r="F2671" t="s">
        <v>19389</v>
      </c>
      <c r="I2671"/>
      <c r="J2671"/>
      <c r="L2671"/>
      <c r="M2671"/>
      <c r="N2671"/>
      <c r="O2671" s="7" t="s">
        <v>16383</v>
      </c>
      <c r="P2671" t="s">
        <v>16381</v>
      </c>
      <c r="Q2671" t="s">
        <v>19</v>
      </c>
      <c r="R2671" s="6" t="s">
        <v>19</v>
      </c>
      <c r="S2671"/>
      <c r="T2671"/>
      <c r="U2671"/>
      <c r="W2671">
        <v>2005</v>
      </c>
      <c r="X2671" t="s">
        <v>16384</v>
      </c>
      <c r="Y2671" t="s">
        <v>19</v>
      </c>
      <c r="Z2671" t="s">
        <v>19</v>
      </c>
      <c r="AA2671" t="s">
        <v>16385</v>
      </c>
      <c r="AB2671" t="s">
        <v>19</v>
      </c>
      <c r="AC2671" t="s">
        <v>16386</v>
      </c>
      <c r="AD2671">
        <v>1</v>
      </c>
    </row>
    <row r="2672" spans="1:30" ht="28.8" hidden="1" x14ac:dyDescent="0.3">
      <c r="A2672">
        <v>2671</v>
      </c>
      <c r="B2672" s="3" t="s">
        <v>16388</v>
      </c>
      <c r="C2672" t="s">
        <v>145</v>
      </c>
      <c r="I2672"/>
      <c r="J2672"/>
      <c r="L2672"/>
      <c r="M2672"/>
      <c r="N2672"/>
      <c r="O2672" s="6" t="s">
        <v>16389</v>
      </c>
      <c r="P2672" t="s">
        <v>16387</v>
      </c>
      <c r="Q2672" t="s">
        <v>19</v>
      </c>
      <c r="R2672" s="6" t="s">
        <v>19</v>
      </c>
      <c r="S2672"/>
      <c r="T2672"/>
      <c r="U2672"/>
      <c r="W2672">
        <v>2006</v>
      </c>
      <c r="X2672" t="s">
        <v>16390</v>
      </c>
      <c r="Y2672" t="s">
        <v>19</v>
      </c>
      <c r="Z2672" t="s">
        <v>19</v>
      </c>
      <c r="AA2672" t="s">
        <v>16391</v>
      </c>
      <c r="AB2672" t="s">
        <v>19</v>
      </c>
      <c r="AC2672" t="s">
        <v>16392</v>
      </c>
      <c r="AD2672">
        <v>1</v>
      </c>
    </row>
    <row r="2673" spans="1:30" ht="43.2" hidden="1" x14ac:dyDescent="0.3">
      <c r="A2673">
        <v>2672</v>
      </c>
      <c r="B2673" s="3" t="s">
        <v>16394</v>
      </c>
      <c r="C2673" t="s">
        <v>18</v>
      </c>
      <c r="D2673" t="s">
        <v>145</v>
      </c>
      <c r="F2673" t="s">
        <v>19376</v>
      </c>
      <c r="I2673"/>
      <c r="J2673"/>
      <c r="L2673"/>
      <c r="M2673"/>
      <c r="N2673"/>
      <c r="O2673" s="7" t="s">
        <v>21331</v>
      </c>
      <c r="P2673" t="s">
        <v>16393</v>
      </c>
      <c r="Q2673" t="s">
        <v>19</v>
      </c>
      <c r="R2673" s="6" t="s">
        <v>19</v>
      </c>
      <c r="S2673"/>
      <c r="T2673"/>
      <c r="U2673"/>
      <c r="W2673">
        <v>2005</v>
      </c>
      <c r="X2673" t="s">
        <v>11803</v>
      </c>
      <c r="Y2673" t="s">
        <v>19</v>
      </c>
      <c r="Z2673" t="s">
        <v>19</v>
      </c>
      <c r="AB2673" t="s">
        <v>19</v>
      </c>
      <c r="AC2673" t="s">
        <v>16395</v>
      </c>
      <c r="AD2673">
        <v>1</v>
      </c>
    </row>
    <row r="2674" spans="1:30" ht="28.8" hidden="1" x14ac:dyDescent="0.3">
      <c r="A2674">
        <v>2673</v>
      </c>
      <c r="B2674" s="3" t="s">
        <v>16397</v>
      </c>
      <c r="C2674" t="s">
        <v>145</v>
      </c>
      <c r="I2674"/>
      <c r="J2674"/>
      <c r="L2674"/>
      <c r="M2674"/>
      <c r="N2674"/>
      <c r="O2674" s="6" t="s">
        <v>16398</v>
      </c>
      <c r="P2674" t="s">
        <v>16396</v>
      </c>
      <c r="Q2674" t="s">
        <v>19</v>
      </c>
      <c r="R2674" s="6" t="s">
        <v>19</v>
      </c>
      <c r="S2674"/>
      <c r="T2674"/>
      <c r="U2674"/>
      <c r="W2674">
        <v>2005</v>
      </c>
      <c r="X2674" t="s">
        <v>16399</v>
      </c>
      <c r="Y2674" t="s">
        <v>19</v>
      </c>
      <c r="Z2674" t="s">
        <v>19</v>
      </c>
      <c r="AA2674" t="s">
        <v>16400</v>
      </c>
      <c r="AB2674" t="s">
        <v>19</v>
      </c>
      <c r="AC2674" t="s">
        <v>16401</v>
      </c>
      <c r="AD2674">
        <v>1</v>
      </c>
    </row>
    <row r="2675" spans="1:30" ht="28.8" hidden="1" x14ac:dyDescent="0.3">
      <c r="A2675">
        <v>2674</v>
      </c>
      <c r="B2675" s="3" t="s">
        <v>16850</v>
      </c>
      <c r="C2675" t="s">
        <v>18</v>
      </c>
      <c r="D2675" t="s">
        <v>145</v>
      </c>
      <c r="F2675" t="s">
        <v>21297</v>
      </c>
      <c r="I2675"/>
      <c r="J2675"/>
      <c r="L2675"/>
      <c r="M2675"/>
      <c r="N2675"/>
      <c r="O2675" s="7" t="s">
        <v>16851</v>
      </c>
      <c r="P2675" t="s">
        <v>16849</v>
      </c>
      <c r="Q2675" t="s">
        <v>19</v>
      </c>
      <c r="R2675" s="6" t="s">
        <v>19</v>
      </c>
      <c r="S2675"/>
      <c r="T2675"/>
      <c r="U2675"/>
      <c r="W2675">
        <v>2003</v>
      </c>
      <c r="X2675" t="s">
        <v>16852</v>
      </c>
      <c r="Y2675" t="s">
        <v>19</v>
      </c>
      <c r="Z2675" t="s">
        <v>19</v>
      </c>
      <c r="AA2675" t="s">
        <v>16853</v>
      </c>
      <c r="AB2675" t="s">
        <v>19</v>
      </c>
      <c r="AC2675" t="s">
        <v>16854</v>
      </c>
      <c r="AD2675">
        <v>1</v>
      </c>
    </row>
    <row r="2676" spans="1:30" hidden="1" x14ac:dyDescent="0.3">
      <c r="A2676">
        <v>2675</v>
      </c>
      <c r="B2676" s="3" t="s">
        <v>20505</v>
      </c>
      <c r="C2676" t="s">
        <v>145</v>
      </c>
      <c r="I2676"/>
      <c r="J2676"/>
      <c r="L2676"/>
      <c r="M2676"/>
      <c r="N2676"/>
      <c r="O2676" s="6" t="s">
        <v>20506</v>
      </c>
      <c r="P2676" t="s">
        <v>20504</v>
      </c>
      <c r="Q2676" t="s">
        <v>19</v>
      </c>
      <c r="R2676" s="6" t="s">
        <v>19</v>
      </c>
      <c r="S2676"/>
      <c r="T2676"/>
      <c r="U2676"/>
      <c r="W2676">
        <v>2003</v>
      </c>
      <c r="X2676" t="s">
        <v>20507</v>
      </c>
      <c r="Y2676" t="s">
        <v>19</v>
      </c>
      <c r="Z2676" t="s">
        <v>19</v>
      </c>
      <c r="AA2676" t="s">
        <v>20508</v>
      </c>
      <c r="AB2676" t="s">
        <v>19</v>
      </c>
      <c r="AC2676" t="s">
        <v>20509</v>
      </c>
      <c r="AD2676">
        <v>1</v>
      </c>
    </row>
    <row r="2677" spans="1:30" ht="28.8" hidden="1" x14ac:dyDescent="0.3">
      <c r="A2677">
        <v>2676</v>
      </c>
      <c r="B2677" s="3" t="s">
        <v>16403</v>
      </c>
      <c r="C2677" t="s">
        <v>145</v>
      </c>
      <c r="I2677"/>
      <c r="J2677"/>
      <c r="L2677"/>
      <c r="M2677"/>
      <c r="N2677"/>
      <c r="O2677" s="6" t="s">
        <v>16404</v>
      </c>
      <c r="P2677" t="s">
        <v>16402</v>
      </c>
      <c r="Q2677" t="s">
        <v>19</v>
      </c>
      <c r="R2677" s="6" t="s">
        <v>19</v>
      </c>
      <c r="S2677"/>
      <c r="T2677"/>
      <c r="U2677"/>
      <c r="W2677">
        <v>2005</v>
      </c>
      <c r="X2677" t="s">
        <v>16405</v>
      </c>
      <c r="Y2677" t="s">
        <v>19</v>
      </c>
      <c r="Z2677" t="s">
        <v>19</v>
      </c>
      <c r="AA2677" t="s">
        <v>16406</v>
      </c>
      <c r="AB2677" t="s">
        <v>19</v>
      </c>
      <c r="AC2677" t="s">
        <v>16407</v>
      </c>
      <c r="AD2677">
        <v>1</v>
      </c>
    </row>
    <row r="2678" spans="1:30" ht="28.8" hidden="1" x14ac:dyDescent="0.3">
      <c r="A2678">
        <v>2677</v>
      </c>
      <c r="B2678" s="3" t="s">
        <v>20511</v>
      </c>
      <c r="C2678" t="s">
        <v>145</v>
      </c>
      <c r="F2678" t="s">
        <v>146</v>
      </c>
      <c r="I2678"/>
      <c r="J2678"/>
      <c r="L2678"/>
      <c r="M2678"/>
      <c r="N2678"/>
      <c r="O2678" s="6" t="s">
        <v>20512</v>
      </c>
      <c r="P2678" t="s">
        <v>20510</v>
      </c>
      <c r="Q2678" t="s">
        <v>19</v>
      </c>
      <c r="R2678" s="6" t="s">
        <v>19</v>
      </c>
      <c r="S2678"/>
      <c r="T2678"/>
      <c r="U2678"/>
      <c r="W2678">
        <v>2007</v>
      </c>
      <c r="X2678" t="s">
        <v>20513</v>
      </c>
      <c r="Y2678" t="s">
        <v>19</v>
      </c>
      <c r="Z2678" t="s">
        <v>19</v>
      </c>
      <c r="AA2678" t="s">
        <v>20514</v>
      </c>
      <c r="AB2678" t="s">
        <v>19</v>
      </c>
      <c r="AD2678">
        <v>1</v>
      </c>
    </row>
    <row r="2679" spans="1:30" hidden="1" x14ac:dyDescent="0.3">
      <c r="A2679">
        <v>2678</v>
      </c>
      <c r="B2679" s="3" t="s">
        <v>16177</v>
      </c>
      <c r="C2679" t="s">
        <v>18</v>
      </c>
      <c r="D2679" t="s">
        <v>18</v>
      </c>
      <c r="E2679" s="3" t="s">
        <v>145</v>
      </c>
      <c r="F2679" t="s">
        <v>21297</v>
      </c>
      <c r="L2679" s="3" t="s">
        <v>21677</v>
      </c>
      <c r="N2679" s="3" t="s">
        <v>22145</v>
      </c>
      <c r="O2679" s="7" t="s">
        <v>21678</v>
      </c>
      <c r="P2679" t="s">
        <v>16176</v>
      </c>
      <c r="Q2679" t="s">
        <v>19</v>
      </c>
      <c r="R2679" s="6" t="s">
        <v>19</v>
      </c>
      <c r="T2679" s="3"/>
      <c r="U2679" s="3"/>
      <c r="W2679">
        <v>2006</v>
      </c>
      <c r="X2679" t="s">
        <v>16178</v>
      </c>
      <c r="Y2679" t="s">
        <v>19</v>
      </c>
      <c r="Z2679" t="s">
        <v>19</v>
      </c>
      <c r="AB2679" t="s">
        <v>19</v>
      </c>
      <c r="AC2679" t="s">
        <v>16179</v>
      </c>
      <c r="AD2679">
        <v>1</v>
      </c>
    </row>
    <row r="2680" spans="1:30" ht="43.2" hidden="1" x14ac:dyDescent="0.3">
      <c r="A2680">
        <v>2679</v>
      </c>
      <c r="B2680" s="3" t="s">
        <v>16611</v>
      </c>
      <c r="C2680" t="s">
        <v>145</v>
      </c>
      <c r="I2680"/>
      <c r="J2680"/>
      <c r="L2680"/>
      <c r="M2680"/>
      <c r="N2680"/>
      <c r="O2680" s="6" t="s">
        <v>16612</v>
      </c>
      <c r="P2680" t="s">
        <v>16610</v>
      </c>
      <c r="Q2680" t="s">
        <v>19</v>
      </c>
      <c r="R2680" s="6" t="s">
        <v>19</v>
      </c>
      <c r="S2680"/>
      <c r="T2680"/>
      <c r="U2680"/>
      <c r="W2680">
        <v>2004</v>
      </c>
      <c r="X2680" t="s">
        <v>16613</v>
      </c>
      <c r="Y2680" t="s">
        <v>19</v>
      </c>
      <c r="Z2680" t="s">
        <v>19</v>
      </c>
      <c r="AB2680" t="s">
        <v>19</v>
      </c>
      <c r="AC2680" t="s">
        <v>16614</v>
      </c>
      <c r="AD2680">
        <v>1</v>
      </c>
    </row>
    <row r="2681" spans="1:30" ht="28.8" hidden="1" x14ac:dyDescent="0.3">
      <c r="A2681">
        <v>2680</v>
      </c>
      <c r="B2681" s="3" t="s">
        <v>16409</v>
      </c>
      <c r="C2681" t="s">
        <v>18</v>
      </c>
      <c r="D2681" t="s">
        <v>145</v>
      </c>
      <c r="F2681" t="s">
        <v>21226</v>
      </c>
      <c r="I2681"/>
      <c r="J2681"/>
      <c r="L2681"/>
      <c r="M2681"/>
      <c r="N2681"/>
      <c r="O2681" s="7" t="s">
        <v>16410</v>
      </c>
      <c r="P2681" t="s">
        <v>16408</v>
      </c>
      <c r="Q2681" t="s">
        <v>19</v>
      </c>
      <c r="R2681" s="6" t="s">
        <v>19</v>
      </c>
      <c r="S2681"/>
      <c r="T2681"/>
      <c r="U2681"/>
      <c r="W2681">
        <v>2005</v>
      </c>
      <c r="X2681" t="s">
        <v>16411</v>
      </c>
      <c r="Y2681" t="s">
        <v>19</v>
      </c>
      <c r="Z2681" t="s">
        <v>19</v>
      </c>
      <c r="AB2681" t="s">
        <v>19</v>
      </c>
      <c r="AC2681" t="s">
        <v>16412</v>
      </c>
      <c r="AD2681">
        <v>1</v>
      </c>
    </row>
    <row r="2682" spans="1:30" ht="28.8" hidden="1" x14ac:dyDescent="0.3">
      <c r="A2682">
        <v>2681</v>
      </c>
      <c r="B2682" s="3" t="s">
        <v>16860</v>
      </c>
      <c r="C2682" t="s">
        <v>18</v>
      </c>
      <c r="D2682" t="s">
        <v>18</v>
      </c>
      <c r="E2682" t="s">
        <v>145</v>
      </c>
      <c r="F2682" t="s">
        <v>21295</v>
      </c>
      <c r="I2682"/>
      <c r="J2682"/>
      <c r="L2682"/>
      <c r="M2682"/>
      <c r="N2682"/>
      <c r="O2682" s="7" t="s">
        <v>22169</v>
      </c>
      <c r="P2682" t="s">
        <v>16686</v>
      </c>
      <c r="Q2682" t="s">
        <v>19</v>
      </c>
      <c r="R2682" s="6" t="s">
        <v>19</v>
      </c>
      <c r="S2682"/>
      <c r="T2682"/>
      <c r="U2682"/>
      <c r="W2682">
        <v>2003</v>
      </c>
      <c r="X2682" t="s">
        <v>16861</v>
      </c>
      <c r="Y2682" t="s">
        <v>19</v>
      </c>
      <c r="Z2682" t="s">
        <v>19</v>
      </c>
      <c r="AB2682" t="s">
        <v>19</v>
      </c>
      <c r="AC2682" t="s">
        <v>16862</v>
      </c>
      <c r="AD2682">
        <v>1</v>
      </c>
    </row>
    <row r="2683" spans="1:30" ht="43.2" hidden="1" x14ac:dyDescent="0.3">
      <c r="A2683">
        <v>2682</v>
      </c>
      <c r="B2683" s="3" t="s">
        <v>16864</v>
      </c>
      <c r="C2683" t="s">
        <v>145</v>
      </c>
      <c r="I2683"/>
      <c r="J2683"/>
      <c r="L2683"/>
      <c r="M2683"/>
      <c r="N2683"/>
      <c r="O2683" s="6" t="s">
        <v>16865</v>
      </c>
      <c r="P2683" t="s">
        <v>16863</v>
      </c>
      <c r="Q2683" t="s">
        <v>19</v>
      </c>
      <c r="R2683" s="6" t="s">
        <v>19</v>
      </c>
      <c r="S2683"/>
      <c r="T2683"/>
      <c r="U2683"/>
      <c r="W2683">
        <v>2003</v>
      </c>
      <c r="X2683" t="s">
        <v>16866</v>
      </c>
      <c r="Y2683" t="s">
        <v>19</v>
      </c>
      <c r="Z2683" t="s">
        <v>19</v>
      </c>
      <c r="AA2683" t="s">
        <v>16867</v>
      </c>
      <c r="AB2683" t="s">
        <v>19</v>
      </c>
      <c r="AC2683" t="s">
        <v>16868</v>
      </c>
      <c r="AD2683">
        <v>1</v>
      </c>
    </row>
    <row r="2684" spans="1:30" hidden="1" x14ac:dyDescent="0.3">
      <c r="A2684">
        <v>2683</v>
      </c>
      <c r="B2684" s="3" t="s">
        <v>16616</v>
      </c>
      <c r="C2684" t="s">
        <v>145</v>
      </c>
      <c r="I2684"/>
      <c r="J2684"/>
      <c r="L2684"/>
      <c r="M2684"/>
      <c r="N2684"/>
      <c r="O2684" s="6" t="s">
        <v>16617</v>
      </c>
      <c r="P2684" t="s">
        <v>16615</v>
      </c>
      <c r="Q2684" t="s">
        <v>19</v>
      </c>
      <c r="R2684" s="6" t="s">
        <v>19</v>
      </c>
      <c r="S2684"/>
      <c r="T2684"/>
      <c r="U2684"/>
      <c r="W2684">
        <v>2005</v>
      </c>
      <c r="X2684" t="s">
        <v>16618</v>
      </c>
      <c r="Y2684" t="s">
        <v>19</v>
      </c>
      <c r="Z2684" t="s">
        <v>19</v>
      </c>
      <c r="AB2684" t="s">
        <v>19</v>
      </c>
      <c r="AC2684" t="s">
        <v>16619</v>
      </c>
      <c r="AD2684">
        <v>1</v>
      </c>
    </row>
    <row r="2685" spans="1:30" ht="28.8" hidden="1" x14ac:dyDescent="0.3">
      <c r="A2685">
        <v>2684</v>
      </c>
      <c r="B2685" s="3" t="s">
        <v>16621</v>
      </c>
      <c r="C2685" t="s">
        <v>145</v>
      </c>
      <c r="I2685"/>
      <c r="J2685"/>
      <c r="L2685"/>
      <c r="M2685"/>
      <c r="N2685"/>
      <c r="O2685" s="6" t="s">
        <v>16622</v>
      </c>
      <c r="P2685" t="s">
        <v>16620</v>
      </c>
      <c r="Q2685" t="s">
        <v>19</v>
      </c>
      <c r="R2685" s="6" t="s">
        <v>19</v>
      </c>
      <c r="S2685"/>
      <c r="T2685"/>
      <c r="U2685"/>
      <c r="W2685">
        <v>2004</v>
      </c>
      <c r="X2685" t="s">
        <v>16623</v>
      </c>
      <c r="Y2685" t="s">
        <v>19</v>
      </c>
      <c r="Z2685" t="s">
        <v>19</v>
      </c>
      <c r="AB2685" t="s">
        <v>19</v>
      </c>
      <c r="AC2685" t="s">
        <v>16624</v>
      </c>
      <c r="AD2685">
        <v>1</v>
      </c>
    </row>
    <row r="2686" spans="1:30" ht="43.2" hidden="1" x14ac:dyDescent="0.3">
      <c r="A2686">
        <v>2685</v>
      </c>
      <c r="B2686" s="3" t="s">
        <v>16181</v>
      </c>
      <c r="C2686" t="s">
        <v>145</v>
      </c>
      <c r="I2686"/>
      <c r="J2686"/>
      <c r="L2686"/>
      <c r="M2686"/>
      <c r="N2686"/>
      <c r="O2686" s="6" t="s">
        <v>16182</v>
      </c>
      <c r="P2686" t="s">
        <v>16180</v>
      </c>
      <c r="Q2686" t="s">
        <v>19</v>
      </c>
      <c r="R2686" s="6" t="s">
        <v>19</v>
      </c>
      <c r="S2686"/>
      <c r="T2686"/>
      <c r="U2686"/>
      <c r="W2686">
        <v>2006</v>
      </c>
      <c r="X2686" t="s">
        <v>16183</v>
      </c>
      <c r="Y2686" t="s">
        <v>19</v>
      </c>
      <c r="Z2686" t="s">
        <v>19</v>
      </c>
      <c r="AA2686" t="s">
        <v>16184</v>
      </c>
      <c r="AB2686" t="s">
        <v>19</v>
      </c>
      <c r="AC2686" t="s">
        <v>16185</v>
      </c>
      <c r="AD2686">
        <v>1</v>
      </c>
    </row>
    <row r="2687" spans="1:30" ht="28.8" hidden="1" x14ac:dyDescent="0.3">
      <c r="A2687">
        <v>2686</v>
      </c>
      <c r="B2687" s="3" t="s">
        <v>16626</v>
      </c>
      <c r="C2687" t="s">
        <v>145</v>
      </c>
      <c r="F2687" t="s">
        <v>19389</v>
      </c>
      <c r="I2687"/>
      <c r="J2687"/>
      <c r="L2687"/>
      <c r="M2687"/>
      <c r="N2687"/>
      <c r="O2687" s="6" t="s">
        <v>16627</v>
      </c>
      <c r="P2687" t="s">
        <v>16625</v>
      </c>
      <c r="Q2687" t="s">
        <v>19</v>
      </c>
      <c r="R2687" s="6" t="s">
        <v>19</v>
      </c>
      <c r="S2687"/>
      <c r="T2687"/>
      <c r="U2687"/>
      <c r="W2687">
        <v>2005</v>
      </c>
      <c r="X2687" t="s">
        <v>16628</v>
      </c>
      <c r="Y2687" t="s">
        <v>19</v>
      </c>
      <c r="Z2687" t="s">
        <v>19</v>
      </c>
      <c r="AA2687" t="s">
        <v>16629</v>
      </c>
      <c r="AB2687" t="s">
        <v>19</v>
      </c>
      <c r="AC2687" t="s">
        <v>16630</v>
      </c>
      <c r="AD2687">
        <v>1</v>
      </c>
    </row>
    <row r="2688" spans="1:30" ht="28.8" hidden="1" x14ac:dyDescent="0.3">
      <c r="A2688">
        <v>2687</v>
      </c>
      <c r="B2688" s="3" t="s">
        <v>16632</v>
      </c>
      <c r="C2688" t="s">
        <v>145</v>
      </c>
      <c r="I2688"/>
      <c r="J2688"/>
      <c r="L2688"/>
      <c r="M2688"/>
      <c r="N2688"/>
      <c r="O2688" s="6" t="s">
        <v>16633</v>
      </c>
      <c r="P2688" t="s">
        <v>16631</v>
      </c>
      <c r="Q2688" t="s">
        <v>19</v>
      </c>
      <c r="R2688" s="6" t="s">
        <v>19</v>
      </c>
      <c r="S2688"/>
      <c r="T2688"/>
      <c r="U2688"/>
      <c r="W2688">
        <v>2005</v>
      </c>
      <c r="X2688" t="s">
        <v>16634</v>
      </c>
      <c r="Y2688" t="s">
        <v>19</v>
      </c>
      <c r="Z2688" t="s">
        <v>19</v>
      </c>
      <c r="AA2688" t="s">
        <v>16635</v>
      </c>
      <c r="AB2688" t="s">
        <v>19</v>
      </c>
      <c r="AC2688" t="s">
        <v>16636</v>
      </c>
      <c r="AD2688">
        <v>1</v>
      </c>
    </row>
    <row r="2689" spans="1:30" hidden="1" x14ac:dyDescent="0.3">
      <c r="A2689">
        <v>2688</v>
      </c>
      <c r="B2689" s="3" t="s">
        <v>16870</v>
      </c>
      <c r="C2689" t="s">
        <v>18</v>
      </c>
      <c r="D2689" t="s">
        <v>145</v>
      </c>
      <c r="F2689" t="s">
        <v>19376</v>
      </c>
      <c r="I2689"/>
      <c r="J2689"/>
      <c r="L2689"/>
      <c r="M2689"/>
      <c r="N2689"/>
      <c r="O2689" s="7" t="s">
        <v>16871</v>
      </c>
      <c r="P2689" t="s">
        <v>16869</v>
      </c>
      <c r="Q2689" t="s">
        <v>19</v>
      </c>
      <c r="R2689" s="6" t="s">
        <v>19</v>
      </c>
      <c r="S2689"/>
      <c r="T2689"/>
      <c r="U2689"/>
      <c r="W2689">
        <v>2004</v>
      </c>
      <c r="X2689" t="s">
        <v>16872</v>
      </c>
      <c r="Y2689" t="s">
        <v>19</v>
      </c>
      <c r="Z2689" t="s">
        <v>19</v>
      </c>
      <c r="AB2689" t="s">
        <v>19</v>
      </c>
      <c r="AD2689">
        <v>1</v>
      </c>
    </row>
    <row r="2690" spans="1:30" ht="28.8" hidden="1" x14ac:dyDescent="0.3">
      <c r="A2690">
        <v>2689</v>
      </c>
      <c r="B2690" s="3" t="s">
        <v>20516</v>
      </c>
      <c r="C2690" t="s">
        <v>145</v>
      </c>
      <c r="I2690"/>
      <c r="J2690"/>
      <c r="L2690"/>
      <c r="M2690"/>
      <c r="N2690"/>
      <c r="O2690" s="6" t="s">
        <v>20517</v>
      </c>
      <c r="P2690" t="s">
        <v>20515</v>
      </c>
      <c r="Q2690" t="s">
        <v>19</v>
      </c>
      <c r="R2690" s="6" t="s">
        <v>19</v>
      </c>
      <c r="S2690"/>
      <c r="T2690"/>
      <c r="U2690"/>
      <c r="W2690">
        <v>2004</v>
      </c>
      <c r="X2690" t="s">
        <v>20518</v>
      </c>
      <c r="Y2690" t="s">
        <v>19</v>
      </c>
      <c r="Z2690" t="s">
        <v>19</v>
      </c>
      <c r="AB2690" t="s">
        <v>19</v>
      </c>
      <c r="AD2690">
        <v>1</v>
      </c>
    </row>
    <row r="2691" spans="1:30" ht="28.8" hidden="1" x14ac:dyDescent="0.3">
      <c r="A2691">
        <v>2690</v>
      </c>
      <c r="B2691" s="3" t="s">
        <v>16187</v>
      </c>
      <c r="C2691" t="s">
        <v>18</v>
      </c>
      <c r="D2691" t="s">
        <v>18</v>
      </c>
      <c r="E2691" s="3" t="s">
        <v>145</v>
      </c>
      <c r="F2691" t="s">
        <v>21227</v>
      </c>
      <c r="L2691" s="3" t="s">
        <v>21679</v>
      </c>
      <c r="N2691" s="3" t="s">
        <v>21332</v>
      </c>
      <c r="O2691" s="7" t="s">
        <v>16188</v>
      </c>
      <c r="P2691" t="s">
        <v>16186</v>
      </c>
      <c r="Q2691" t="s">
        <v>19</v>
      </c>
      <c r="R2691" s="6" t="s">
        <v>19</v>
      </c>
      <c r="T2691" s="3"/>
      <c r="U2691" s="3"/>
      <c r="W2691">
        <v>2006</v>
      </c>
      <c r="X2691" t="s">
        <v>16189</v>
      </c>
      <c r="Y2691" t="s">
        <v>19</v>
      </c>
      <c r="Z2691" t="s">
        <v>19</v>
      </c>
      <c r="AA2691" t="s">
        <v>16190</v>
      </c>
      <c r="AB2691" t="s">
        <v>19</v>
      </c>
      <c r="AC2691" t="s">
        <v>16191</v>
      </c>
      <c r="AD2691">
        <v>1</v>
      </c>
    </row>
    <row r="2692" spans="1:30" ht="28.8" hidden="1" x14ac:dyDescent="0.3">
      <c r="A2692">
        <v>2691</v>
      </c>
      <c r="B2692" s="3" t="s">
        <v>16638</v>
      </c>
      <c r="C2692" t="s">
        <v>145</v>
      </c>
      <c r="I2692"/>
      <c r="J2692"/>
      <c r="L2692"/>
      <c r="M2692"/>
      <c r="N2692"/>
      <c r="O2692" s="6" t="s">
        <v>16639</v>
      </c>
      <c r="P2692" t="s">
        <v>16637</v>
      </c>
      <c r="Q2692" t="s">
        <v>19</v>
      </c>
      <c r="R2692" s="6" t="s">
        <v>19</v>
      </c>
      <c r="S2692"/>
      <c r="T2692"/>
      <c r="U2692"/>
      <c r="W2692">
        <v>2005</v>
      </c>
      <c r="X2692" t="s">
        <v>16640</v>
      </c>
      <c r="Y2692" t="s">
        <v>19</v>
      </c>
      <c r="Z2692" t="s">
        <v>19</v>
      </c>
      <c r="AB2692" t="s">
        <v>19</v>
      </c>
      <c r="AC2692" t="s">
        <v>16641</v>
      </c>
      <c r="AD2692">
        <v>1</v>
      </c>
    </row>
    <row r="2693" spans="1:30" ht="28.8" hidden="1" x14ac:dyDescent="0.3">
      <c r="A2693">
        <v>2692</v>
      </c>
      <c r="B2693" s="3" t="s">
        <v>16643</v>
      </c>
      <c r="C2693" t="s">
        <v>145</v>
      </c>
      <c r="I2693"/>
      <c r="J2693"/>
      <c r="L2693"/>
      <c r="M2693"/>
      <c r="N2693"/>
      <c r="O2693" s="6" t="s">
        <v>16644</v>
      </c>
      <c r="P2693" t="s">
        <v>16642</v>
      </c>
      <c r="Q2693" t="s">
        <v>19</v>
      </c>
      <c r="R2693" s="6" t="s">
        <v>19</v>
      </c>
      <c r="S2693"/>
      <c r="T2693"/>
      <c r="U2693"/>
      <c r="W2693">
        <v>2004</v>
      </c>
      <c r="X2693" t="s">
        <v>16645</v>
      </c>
      <c r="Y2693" t="s">
        <v>19</v>
      </c>
      <c r="Z2693" t="s">
        <v>19</v>
      </c>
      <c r="AA2693" t="s">
        <v>16646</v>
      </c>
      <c r="AB2693" t="s">
        <v>19</v>
      </c>
      <c r="AC2693" t="s">
        <v>16647</v>
      </c>
      <c r="AD2693">
        <v>1</v>
      </c>
    </row>
    <row r="2694" spans="1:30" ht="28.8" hidden="1" x14ac:dyDescent="0.3">
      <c r="A2694">
        <v>2693</v>
      </c>
      <c r="B2694" s="3" t="s">
        <v>16649</v>
      </c>
      <c r="C2694" t="s">
        <v>145</v>
      </c>
      <c r="I2694"/>
      <c r="J2694"/>
      <c r="L2694"/>
      <c r="M2694"/>
      <c r="N2694"/>
      <c r="O2694" s="6" t="s">
        <v>16650</v>
      </c>
      <c r="P2694" t="s">
        <v>16648</v>
      </c>
      <c r="Q2694" t="s">
        <v>19</v>
      </c>
      <c r="R2694" s="6" t="s">
        <v>19</v>
      </c>
      <c r="S2694"/>
      <c r="T2694"/>
      <c r="U2694"/>
      <c r="W2694">
        <v>2005</v>
      </c>
      <c r="X2694" t="s">
        <v>16651</v>
      </c>
      <c r="Y2694" t="s">
        <v>19</v>
      </c>
      <c r="Z2694" t="s">
        <v>19</v>
      </c>
      <c r="AB2694" t="s">
        <v>19</v>
      </c>
      <c r="AC2694" t="s">
        <v>16652</v>
      </c>
      <c r="AD2694">
        <v>1</v>
      </c>
    </row>
    <row r="2695" spans="1:30" ht="57.6" hidden="1" x14ac:dyDescent="0.3">
      <c r="A2695">
        <v>2694</v>
      </c>
      <c r="B2695" s="3" t="s">
        <v>16873</v>
      </c>
      <c r="C2695" t="s">
        <v>145</v>
      </c>
      <c r="I2695"/>
      <c r="J2695"/>
      <c r="L2695"/>
      <c r="M2695"/>
      <c r="N2695"/>
      <c r="O2695" s="6" t="s">
        <v>16874</v>
      </c>
      <c r="P2695" t="s">
        <v>16658</v>
      </c>
      <c r="Q2695" t="s">
        <v>19</v>
      </c>
      <c r="R2695" s="6" t="s">
        <v>19</v>
      </c>
      <c r="S2695"/>
      <c r="T2695"/>
      <c r="U2695"/>
      <c r="W2695">
        <v>2003</v>
      </c>
      <c r="X2695" t="s">
        <v>16875</v>
      </c>
      <c r="Y2695" t="s">
        <v>19</v>
      </c>
      <c r="Z2695" t="s">
        <v>19</v>
      </c>
      <c r="AB2695" t="s">
        <v>19</v>
      </c>
      <c r="AC2695" t="s">
        <v>16876</v>
      </c>
      <c r="AD2695">
        <v>1</v>
      </c>
    </row>
    <row r="2696" spans="1:30" ht="43.2" hidden="1" x14ac:dyDescent="0.3">
      <c r="A2696">
        <v>2695</v>
      </c>
      <c r="B2696" s="3" t="s">
        <v>16413</v>
      </c>
      <c r="C2696" t="s">
        <v>145</v>
      </c>
      <c r="I2696"/>
      <c r="J2696"/>
      <c r="L2696"/>
      <c r="M2696"/>
      <c r="N2696"/>
      <c r="O2696" s="6" t="s">
        <v>16414</v>
      </c>
      <c r="P2696" t="s">
        <v>4660</v>
      </c>
      <c r="Q2696" t="s">
        <v>19</v>
      </c>
      <c r="R2696" s="6" t="s">
        <v>19</v>
      </c>
      <c r="S2696"/>
      <c r="T2696"/>
      <c r="U2696"/>
      <c r="W2696">
        <v>2006</v>
      </c>
      <c r="X2696" t="s">
        <v>16415</v>
      </c>
      <c r="Y2696" t="s">
        <v>19</v>
      </c>
      <c r="Z2696" t="s">
        <v>19</v>
      </c>
      <c r="AA2696" t="s">
        <v>16416</v>
      </c>
      <c r="AB2696" t="s">
        <v>19</v>
      </c>
      <c r="AC2696" t="s">
        <v>16417</v>
      </c>
      <c r="AD2696">
        <v>1</v>
      </c>
    </row>
    <row r="2697" spans="1:30" ht="43.2" hidden="1" x14ac:dyDescent="0.3">
      <c r="A2697">
        <v>2696</v>
      </c>
      <c r="B2697" s="3" t="s">
        <v>16654</v>
      </c>
      <c r="C2697" t="s">
        <v>145</v>
      </c>
      <c r="I2697"/>
      <c r="J2697"/>
      <c r="L2697"/>
      <c r="M2697"/>
      <c r="N2697"/>
      <c r="O2697" s="6" t="s">
        <v>16655</v>
      </c>
      <c r="P2697" t="s">
        <v>16653</v>
      </c>
      <c r="Q2697" t="s">
        <v>19</v>
      </c>
      <c r="R2697" s="6" t="s">
        <v>19</v>
      </c>
      <c r="S2697"/>
      <c r="T2697"/>
      <c r="U2697"/>
      <c r="W2697">
        <v>2005</v>
      </c>
      <c r="X2697" t="s">
        <v>16656</v>
      </c>
      <c r="Y2697" t="s">
        <v>19</v>
      </c>
      <c r="Z2697" t="s">
        <v>19</v>
      </c>
      <c r="AB2697" t="s">
        <v>19</v>
      </c>
      <c r="AC2697" t="s">
        <v>16657</v>
      </c>
      <c r="AD2697">
        <v>1</v>
      </c>
    </row>
    <row r="2698" spans="1:30" ht="28.8" hidden="1" x14ac:dyDescent="0.3">
      <c r="A2698">
        <v>2697</v>
      </c>
      <c r="B2698" s="3" t="s">
        <v>16660</v>
      </c>
      <c r="C2698" t="s">
        <v>145</v>
      </c>
      <c r="I2698"/>
      <c r="J2698"/>
      <c r="L2698"/>
      <c r="M2698"/>
      <c r="N2698"/>
      <c r="O2698" s="6" t="s">
        <v>16661</v>
      </c>
      <c r="P2698" t="s">
        <v>16659</v>
      </c>
      <c r="Q2698" t="s">
        <v>19</v>
      </c>
      <c r="R2698" s="6" t="s">
        <v>19</v>
      </c>
      <c r="S2698"/>
      <c r="T2698"/>
      <c r="U2698"/>
      <c r="W2698">
        <v>2005</v>
      </c>
      <c r="X2698" t="s">
        <v>16662</v>
      </c>
      <c r="Y2698" t="s">
        <v>19</v>
      </c>
      <c r="Z2698" t="s">
        <v>19</v>
      </c>
      <c r="AA2698" t="s">
        <v>16663</v>
      </c>
      <c r="AB2698" t="s">
        <v>19</v>
      </c>
      <c r="AC2698" t="s">
        <v>16664</v>
      </c>
      <c r="AD2698">
        <v>1</v>
      </c>
    </row>
    <row r="2699" spans="1:30" ht="28.8" hidden="1" x14ac:dyDescent="0.3">
      <c r="A2699">
        <v>2698</v>
      </c>
      <c r="B2699" s="3" t="s">
        <v>16419</v>
      </c>
      <c r="C2699" t="s">
        <v>145</v>
      </c>
      <c r="I2699"/>
      <c r="J2699"/>
      <c r="L2699"/>
      <c r="M2699"/>
      <c r="N2699"/>
      <c r="O2699" s="6" t="s">
        <v>16420</v>
      </c>
      <c r="P2699" t="s">
        <v>16418</v>
      </c>
      <c r="Q2699" t="s">
        <v>19</v>
      </c>
      <c r="R2699" s="6" t="s">
        <v>19</v>
      </c>
      <c r="S2699"/>
      <c r="T2699"/>
      <c r="U2699"/>
      <c r="W2699">
        <v>2006</v>
      </c>
      <c r="X2699" t="s">
        <v>16421</v>
      </c>
      <c r="Y2699" t="s">
        <v>19</v>
      </c>
      <c r="Z2699" t="s">
        <v>19</v>
      </c>
      <c r="AA2699" t="s">
        <v>16422</v>
      </c>
      <c r="AB2699" t="s">
        <v>19</v>
      </c>
      <c r="AC2699" t="s">
        <v>16423</v>
      </c>
      <c r="AD2699">
        <v>1</v>
      </c>
    </row>
    <row r="2700" spans="1:30" ht="28.8" hidden="1" x14ac:dyDescent="0.3">
      <c r="A2700">
        <v>2699</v>
      </c>
      <c r="B2700" s="3" t="s">
        <v>20520</v>
      </c>
      <c r="C2700" t="s">
        <v>145</v>
      </c>
      <c r="I2700"/>
      <c r="J2700"/>
      <c r="L2700"/>
      <c r="M2700"/>
      <c r="N2700"/>
      <c r="O2700" s="6" t="s">
        <v>20521</v>
      </c>
      <c r="P2700" t="s">
        <v>20519</v>
      </c>
      <c r="Q2700" t="s">
        <v>19</v>
      </c>
      <c r="R2700" s="6" t="s">
        <v>19</v>
      </c>
      <c r="S2700"/>
      <c r="T2700"/>
      <c r="U2700"/>
      <c r="W2700">
        <v>2006</v>
      </c>
      <c r="X2700" t="s">
        <v>20522</v>
      </c>
      <c r="Y2700" t="s">
        <v>19</v>
      </c>
      <c r="Z2700" t="s">
        <v>19</v>
      </c>
      <c r="AB2700" t="s">
        <v>19</v>
      </c>
      <c r="AD2700">
        <v>1</v>
      </c>
    </row>
    <row r="2701" spans="1:30" ht="28.8" hidden="1" x14ac:dyDescent="0.3">
      <c r="A2701">
        <v>2700</v>
      </c>
      <c r="B2701" s="3" t="s">
        <v>20524</v>
      </c>
      <c r="C2701" t="s">
        <v>145</v>
      </c>
      <c r="I2701"/>
      <c r="J2701"/>
      <c r="L2701"/>
      <c r="M2701"/>
      <c r="N2701"/>
      <c r="O2701" s="6" t="s">
        <v>20525</v>
      </c>
      <c r="P2701" t="s">
        <v>20523</v>
      </c>
      <c r="Q2701" t="s">
        <v>19</v>
      </c>
      <c r="R2701" s="6" t="s">
        <v>19</v>
      </c>
      <c r="S2701"/>
      <c r="T2701"/>
      <c r="U2701"/>
      <c r="W2701">
        <v>2006</v>
      </c>
      <c r="X2701" t="s">
        <v>20526</v>
      </c>
      <c r="Y2701" t="s">
        <v>19</v>
      </c>
      <c r="Z2701" t="s">
        <v>19</v>
      </c>
      <c r="AA2701" t="s">
        <v>20527</v>
      </c>
      <c r="AB2701" t="s">
        <v>19</v>
      </c>
      <c r="AD2701">
        <v>1</v>
      </c>
    </row>
    <row r="2702" spans="1:30" ht="43.2" hidden="1" x14ac:dyDescent="0.3">
      <c r="A2702">
        <v>2701</v>
      </c>
      <c r="B2702" s="3" t="s">
        <v>16199</v>
      </c>
      <c r="C2702" t="s">
        <v>145</v>
      </c>
      <c r="I2702"/>
      <c r="J2702"/>
      <c r="L2702"/>
      <c r="M2702"/>
      <c r="N2702"/>
      <c r="O2702" s="6" t="s">
        <v>16200</v>
      </c>
      <c r="P2702" t="s">
        <v>16198</v>
      </c>
      <c r="Q2702" t="s">
        <v>19</v>
      </c>
      <c r="R2702" s="6" t="s">
        <v>19</v>
      </c>
      <c r="S2702"/>
      <c r="T2702"/>
      <c r="U2702"/>
      <c r="W2702">
        <v>2006</v>
      </c>
      <c r="X2702" t="s">
        <v>16201</v>
      </c>
      <c r="Y2702" t="s">
        <v>19</v>
      </c>
      <c r="Z2702" t="s">
        <v>19</v>
      </c>
      <c r="AA2702" t="s">
        <v>16202</v>
      </c>
      <c r="AB2702" t="s">
        <v>19</v>
      </c>
      <c r="AC2702" t="s">
        <v>16203</v>
      </c>
      <c r="AD2702">
        <v>1</v>
      </c>
    </row>
    <row r="2703" spans="1:30" ht="28.8" hidden="1" x14ac:dyDescent="0.3">
      <c r="A2703">
        <v>2702</v>
      </c>
      <c r="B2703" s="3" t="s">
        <v>16879</v>
      </c>
      <c r="C2703" t="s">
        <v>145</v>
      </c>
      <c r="I2703"/>
      <c r="J2703"/>
      <c r="L2703"/>
      <c r="M2703"/>
      <c r="N2703"/>
      <c r="O2703" s="6" t="s">
        <v>16880</v>
      </c>
      <c r="P2703" t="s">
        <v>16878</v>
      </c>
      <c r="Q2703" t="s">
        <v>19</v>
      </c>
      <c r="R2703" s="6" t="s">
        <v>19</v>
      </c>
      <c r="S2703"/>
      <c r="T2703"/>
      <c r="U2703"/>
      <c r="W2703">
        <v>2004</v>
      </c>
      <c r="X2703" t="s">
        <v>16881</v>
      </c>
      <c r="Y2703" t="s">
        <v>19</v>
      </c>
      <c r="Z2703" t="s">
        <v>19</v>
      </c>
      <c r="AA2703" t="s">
        <v>16882</v>
      </c>
      <c r="AB2703" t="s">
        <v>19</v>
      </c>
      <c r="AC2703" t="s">
        <v>16883</v>
      </c>
      <c r="AD2703">
        <v>1</v>
      </c>
    </row>
    <row r="2704" spans="1:30" ht="28.8" hidden="1" x14ac:dyDescent="0.3">
      <c r="A2704">
        <v>2703</v>
      </c>
      <c r="B2704" s="3" t="s">
        <v>16425</v>
      </c>
      <c r="C2704" t="s">
        <v>145</v>
      </c>
      <c r="I2704"/>
      <c r="J2704"/>
      <c r="L2704"/>
      <c r="M2704"/>
      <c r="N2704"/>
      <c r="O2704" s="6" t="s">
        <v>16426</v>
      </c>
      <c r="P2704" t="s">
        <v>16424</v>
      </c>
      <c r="Q2704" t="s">
        <v>19</v>
      </c>
      <c r="R2704" s="6" t="s">
        <v>19</v>
      </c>
      <c r="S2704"/>
      <c r="T2704"/>
      <c r="U2704"/>
      <c r="W2704">
        <v>2006</v>
      </c>
      <c r="X2704" t="s">
        <v>16427</v>
      </c>
      <c r="Y2704" t="s">
        <v>19</v>
      </c>
      <c r="Z2704" t="s">
        <v>19</v>
      </c>
      <c r="AA2704" t="s">
        <v>16428</v>
      </c>
      <c r="AB2704" t="s">
        <v>19</v>
      </c>
      <c r="AC2704" t="s">
        <v>16429</v>
      </c>
      <c r="AD2704">
        <v>1</v>
      </c>
    </row>
    <row r="2705" spans="1:30" ht="28.8" hidden="1" x14ac:dyDescent="0.3">
      <c r="A2705">
        <v>2704</v>
      </c>
      <c r="B2705" s="3" t="s">
        <v>16205</v>
      </c>
      <c r="C2705" t="s">
        <v>145</v>
      </c>
      <c r="I2705"/>
      <c r="J2705"/>
      <c r="L2705"/>
      <c r="M2705"/>
      <c r="N2705"/>
      <c r="O2705" s="6" t="s">
        <v>16206</v>
      </c>
      <c r="P2705" t="s">
        <v>16204</v>
      </c>
      <c r="Q2705" t="s">
        <v>19</v>
      </c>
      <c r="R2705" s="6" t="s">
        <v>19</v>
      </c>
      <c r="S2705"/>
      <c r="T2705"/>
      <c r="U2705"/>
      <c r="W2705">
        <v>2006</v>
      </c>
      <c r="X2705" t="s">
        <v>16207</v>
      </c>
      <c r="Y2705" t="s">
        <v>19</v>
      </c>
      <c r="Z2705" t="s">
        <v>19</v>
      </c>
      <c r="AA2705" t="s">
        <v>16208</v>
      </c>
      <c r="AB2705" t="s">
        <v>19</v>
      </c>
      <c r="AC2705" t="s">
        <v>16209</v>
      </c>
      <c r="AD2705">
        <v>1</v>
      </c>
    </row>
    <row r="2706" spans="1:30" ht="28.8" hidden="1" x14ac:dyDescent="0.3">
      <c r="A2706">
        <v>2705</v>
      </c>
      <c r="B2706" s="3" t="s">
        <v>16431</v>
      </c>
      <c r="C2706" t="s">
        <v>145</v>
      </c>
      <c r="I2706"/>
      <c r="J2706"/>
      <c r="L2706"/>
      <c r="M2706"/>
      <c r="N2706"/>
      <c r="O2706" s="6" t="s">
        <v>16432</v>
      </c>
      <c r="P2706" t="s">
        <v>16430</v>
      </c>
      <c r="Q2706" t="s">
        <v>19</v>
      </c>
      <c r="R2706" s="6" t="s">
        <v>19</v>
      </c>
      <c r="S2706"/>
      <c r="T2706"/>
      <c r="U2706"/>
      <c r="W2706">
        <v>2005</v>
      </c>
      <c r="X2706" t="s">
        <v>16433</v>
      </c>
      <c r="Y2706" t="s">
        <v>19</v>
      </c>
      <c r="Z2706" t="s">
        <v>19</v>
      </c>
      <c r="AB2706" t="s">
        <v>19</v>
      </c>
      <c r="AC2706" t="s">
        <v>16434</v>
      </c>
      <c r="AD2706">
        <v>1</v>
      </c>
    </row>
    <row r="2707" spans="1:30" hidden="1" x14ac:dyDescent="0.3">
      <c r="A2707">
        <v>2706</v>
      </c>
      <c r="B2707" s="3" t="s">
        <v>20529</v>
      </c>
      <c r="C2707" t="s">
        <v>18</v>
      </c>
      <c r="D2707" t="s">
        <v>145</v>
      </c>
      <c r="F2707" t="s">
        <v>146</v>
      </c>
      <c r="I2707"/>
      <c r="J2707"/>
      <c r="L2707"/>
      <c r="M2707"/>
      <c r="N2707"/>
      <c r="O2707" s="7" t="s">
        <v>20530</v>
      </c>
      <c r="P2707" t="s">
        <v>20528</v>
      </c>
      <c r="Q2707" t="s">
        <v>19</v>
      </c>
      <c r="R2707" s="6" t="s">
        <v>19</v>
      </c>
      <c r="S2707"/>
      <c r="T2707"/>
      <c r="U2707"/>
      <c r="W2707">
        <v>2005</v>
      </c>
      <c r="X2707" t="s">
        <v>20531</v>
      </c>
      <c r="Y2707" t="s">
        <v>19</v>
      </c>
      <c r="Z2707" t="s">
        <v>19</v>
      </c>
      <c r="AA2707" t="s">
        <v>20532</v>
      </c>
      <c r="AB2707" t="s">
        <v>19</v>
      </c>
      <c r="AD2707">
        <v>1</v>
      </c>
    </row>
    <row r="2708" spans="1:30" ht="43.2" hidden="1" x14ac:dyDescent="0.3">
      <c r="A2708">
        <v>2707</v>
      </c>
      <c r="B2708" s="3" t="s">
        <v>20534</v>
      </c>
      <c r="C2708" t="s">
        <v>145</v>
      </c>
      <c r="I2708"/>
      <c r="J2708"/>
      <c r="L2708"/>
      <c r="M2708"/>
      <c r="N2708"/>
      <c r="O2708" s="6" t="s">
        <v>20535</v>
      </c>
      <c r="P2708" t="s">
        <v>20533</v>
      </c>
      <c r="Q2708" t="s">
        <v>19</v>
      </c>
      <c r="R2708" s="6" t="s">
        <v>19</v>
      </c>
      <c r="S2708"/>
      <c r="T2708"/>
      <c r="U2708"/>
      <c r="W2708">
        <v>2005</v>
      </c>
      <c r="X2708" t="s">
        <v>20536</v>
      </c>
      <c r="Y2708" t="s">
        <v>19</v>
      </c>
      <c r="Z2708" t="s">
        <v>19</v>
      </c>
      <c r="AB2708" t="s">
        <v>19</v>
      </c>
      <c r="AD2708">
        <v>1</v>
      </c>
    </row>
    <row r="2709" spans="1:30" ht="43.2" hidden="1" x14ac:dyDescent="0.3">
      <c r="A2709">
        <v>2708</v>
      </c>
      <c r="B2709" s="3" t="s">
        <v>16884</v>
      </c>
      <c r="C2709" t="s">
        <v>18</v>
      </c>
      <c r="D2709" t="s">
        <v>145</v>
      </c>
      <c r="F2709" t="s">
        <v>21295</v>
      </c>
      <c r="I2709"/>
      <c r="J2709"/>
      <c r="L2709"/>
      <c r="M2709"/>
      <c r="N2709"/>
      <c r="O2709" s="7" t="s">
        <v>16885</v>
      </c>
      <c r="P2709" t="s">
        <v>16346</v>
      </c>
      <c r="Q2709" t="s">
        <v>19</v>
      </c>
      <c r="R2709" s="6" t="s">
        <v>19</v>
      </c>
      <c r="S2709"/>
      <c r="T2709"/>
      <c r="U2709"/>
      <c r="W2709">
        <v>2004</v>
      </c>
      <c r="X2709" t="s">
        <v>16886</v>
      </c>
      <c r="Y2709" t="s">
        <v>19</v>
      </c>
      <c r="Z2709" t="s">
        <v>19</v>
      </c>
      <c r="AA2709" t="s">
        <v>16887</v>
      </c>
      <c r="AB2709" t="s">
        <v>19</v>
      </c>
      <c r="AC2709" t="s">
        <v>16888</v>
      </c>
      <c r="AD2709">
        <v>1</v>
      </c>
    </row>
    <row r="2710" spans="1:30" ht="28.8" hidden="1" x14ac:dyDescent="0.3">
      <c r="A2710">
        <v>2709</v>
      </c>
      <c r="B2710" s="3" t="s">
        <v>16216</v>
      </c>
      <c r="C2710" t="s">
        <v>145</v>
      </c>
      <c r="I2710"/>
      <c r="J2710"/>
      <c r="L2710"/>
      <c r="M2710"/>
      <c r="N2710"/>
      <c r="O2710" s="6" t="s">
        <v>16217</v>
      </c>
      <c r="P2710" t="s">
        <v>16215</v>
      </c>
      <c r="Q2710" t="s">
        <v>19</v>
      </c>
      <c r="R2710" s="6" t="s">
        <v>19</v>
      </c>
      <c r="S2710"/>
      <c r="T2710"/>
      <c r="U2710"/>
      <c r="W2710">
        <v>2006</v>
      </c>
      <c r="X2710" t="s">
        <v>16218</v>
      </c>
      <c r="Y2710" t="s">
        <v>19</v>
      </c>
      <c r="Z2710" t="s">
        <v>19</v>
      </c>
      <c r="AA2710" t="s">
        <v>16219</v>
      </c>
      <c r="AB2710" t="s">
        <v>19</v>
      </c>
      <c r="AC2710" t="s">
        <v>16220</v>
      </c>
      <c r="AD2710">
        <v>1</v>
      </c>
    </row>
    <row r="2711" spans="1:30" ht="28.8" hidden="1" x14ac:dyDescent="0.3">
      <c r="A2711">
        <v>2710</v>
      </c>
      <c r="B2711" s="3" t="s">
        <v>16666</v>
      </c>
      <c r="C2711" t="s">
        <v>145</v>
      </c>
      <c r="I2711"/>
      <c r="J2711"/>
      <c r="L2711"/>
      <c r="M2711"/>
      <c r="N2711"/>
      <c r="O2711" s="6" t="s">
        <v>16667</v>
      </c>
      <c r="P2711" t="s">
        <v>16665</v>
      </c>
      <c r="Q2711" t="s">
        <v>19</v>
      </c>
      <c r="R2711" s="6" t="s">
        <v>19</v>
      </c>
      <c r="S2711"/>
      <c r="T2711"/>
      <c r="U2711"/>
      <c r="W2711">
        <v>2004</v>
      </c>
      <c r="X2711" t="s">
        <v>16668</v>
      </c>
      <c r="Y2711" t="s">
        <v>19</v>
      </c>
      <c r="Z2711" t="s">
        <v>19</v>
      </c>
      <c r="AA2711" t="s">
        <v>16669</v>
      </c>
      <c r="AB2711" t="s">
        <v>19</v>
      </c>
      <c r="AC2711" t="s">
        <v>16670</v>
      </c>
      <c r="AD2711">
        <v>1</v>
      </c>
    </row>
    <row r="2712" spans="1:30" ht="28.8" hidden="1" x14ac:dyDescent="0.3">
      <c r="A2712">
        <v>2711</v>
      </c>
      <c r="B2712" s="3" t="s">
        <v>16890</v>
      </c>
      <c r="C2712" t="s">
        <v>145</v>
      </c>
      <c r="I2712"/>
      <c r="J2712"/>
      <c r="L2712"/>
      <c r="M2712"/>
      <c r="N2712"/>
      <c r="O2712" s="6" t="s">
        <v>16891</v>
      </c>
      <c r="P2712" t="s">
        <v>16889</v>
      </c>
      <c r="Q2712" t="s">
        <v>19</v>
      </c>
      <c r="R2712" s="6" t="s">
        <v>19</v>
      </c>
      <c r="S2712"/>
      <c r="T2712"/>
      <c r="U2712"/>
      <c r="W2712">
        <v>2003</v>
      </c>
      <c r="X2712" t="s">
        <v>16892</v>
      </c>
      <c r="Y2712" t="s">
        <v>19</v>
      </c>
      <c r="Z2712" t="s">
        <v>19</v>
      </c>
      <c r="AA2712" t="s">
        <v>16893</v>
      </c>
      <c r="AB2712" t="s">
        <v>19</v>
      </c>
      <c r="AC2712" t="s">
        <v>16894</v>
      </c>
      <c r="AD2712">
        <v>1</v>
      </c>
    </row>
    <row r="2713" spans="1:30" ht="28.8" hidden="1" x14ac:dyDescent="0.3">
      <c r="A2713">
        <v>2712</v>
      </c>
      <c r="B2713" s="3" t="s">
        <v>16896</v>
      </c>
      <c r="C2713" t="s">
        <v>145</v>
      </c>
      <c r="I2713"/>
      <c r="J2713"/>
      <c r="L2713"/>
      <c r="M2713"/>
      <c r="N2713"/>
      <c r="O2713" s="6" t="s">
        <v>16897</v>
      </c>
      <c r="P2713" t="s">
        <v>16895</v>
      </c>
      <c r="Q2713" t="s">
        <v>19</v>
      </c>
      <c r="R2713" s="6" t="s">
        <v>19</v>
      </c>
      <c r="S2713"/>
      <c r="T2713"/>
      <c r="U2713"/>
      <c r="W2713">
        <v>2004</v>
      </c>
      <c r="X2713" t="s">
        <v>16898</v>
      </c>
      <c r="Y2713" t="s">
        <v>19</v>
      </c>
      <c r="Z2713" t="s">
        <v>19</v>
      </c>
      <c r="AA2713" t="s">
        <v>16899</v>
      </c>
      <c r="AB2713" t="s">
        <v>19</v>
      </c>
      <c r="AC2713" t="s">
        <v>16900</v>
      </c>
      <c r="AD2713">
        <v>1</v>
      </c>
    </row>
    <row r="2714" spans="1:30" ht="43.2" hidden="1" x14ac:dyDescent="0.3">
      <c r="A2714">
        <v>2713</v>
      </c>
      <c r="B2714" s="3" t="s">
        <v>16436</v>
      </c>
      <c r="C2714" t="s">
        <v>145</v>
      </c>
      <c r="I2714"/>
      <c r="J2714"/>
      <c r="L2714"/>
      <c r="M2714"/>
      <c r="N2714"/>
      <c r="O2714" s="6" t="s">
        <v>16437</v>
      </c>
      <c r="P2714" t="s">
        <v>16435</v>
      </c>
      <c r="Q2714" t="s">
        <v>19</v>
      </c>
      <c r="R2714" s="6" t="s">
        <v>19</v>
      </c>
      <c r="S2714"/>
      <c r="T2714"/>
      <c r="U2714"/>
      <c r="W2714">
        <v>2006</v>
      </c>
      <c r="X2714" t="s">
        <v>16438</v>
      </c>
      <c r="Y2714" t="s">
        <v>19</v>
      </c>
      <c r="Z2714" t="s">
        <v>19</v>
      </c>
      <c r="AA2714" t="s">
        <v>16439</v>
      </c>
      <c r="AB2714" t="s">
        <v>19</v>
      </c>
      <c r="AC2714" t="s">
        <v>16440</v>
      </c>
      <c r="AD2714">
        <v>1</v>
      </c>
    </row>
    <row r="2715" spans="1:30" ht="43.2" hidden="1" x14ac:dyDescent="0.3">
      <c r="A2715">
        <v>2714</v>
      </c>
      <c r="B2715" s="3" t="s">
        <v>20538</v>
      </c>
      <c r="C2715" t="s">
        <v>145</v>
      </c>
      <c r="I2715"/>
      <c r="J2715"/>
      <c r="L2715"/>
      <c r="M2715"/>
      <c r="N2715"/>
      <c r="O2715" s="6" t="s">
        <v>20539</v>
      </c>
      <c r="P2715" t="s">
        <v>20537</v>
      </c>
      <c r="Q2715" t="s">
        <v>19</v>
      </c>
      <c r="R2715" s="6" t="s">
        <v>19</v>
      </c>
      <c r="S2715"/>
      <c r="T2715"/>
      <c r="U2715"/>
      <c r="W2715">
        <v>2003</v>
      </c>
      <c r="X2715" t="s">
        <v>20540</v>
      </c>
      <c r="Y2715" t="s">
        <v>19</v>
      </c>
      <c r="Z2715" t="s">
        <v>19</v>
      </c>
      <c r="AA2715" t="s">
        <v>20541</v>
      </c>
      <c r="AB2715" t="s">
        <v>19</v>
      </c>
      <c r="AC2715" t="s">
        <v>20542</v>
      </c>
      <c r="AD2715">
        <v>1</v>
      </c>
    </row>
    <row r="2716" spans="1:30" ht="28.8" hidden="1" x14ac:dyDescent="0.3">
      <c r="A2716">
        <v>2715</v>
      </c>
      <c r="B2716" s="3" t="s">
        <v>20544</v>
      </c>
      <c r="C2716" t="s">
        <v>145</v>
      </c>
      <c r="I2716"/>
      <c r="J2716"/>
      <c r="L2716"/>
      <c r="M2716"/>
      <c r="N2716"/>
      <c r="O2716" s="6" t="s">
        <v>20545</v>
      </c>
      <c r="P2716" t="s">
        <v>20543</v>
      </c>
      <c r="Q2716" t="s">
        <v>19</v>
      </c>
      <c r="R2716" s="6" t="s">
        <v>19</v>
      </c>
      <c r="S2716"/>
      <c r="T2716"/>
      <c r="U2716"/>
      <c r="W2716">
        <v>2003</v>
      </c>
      <c r="X2716" t="s">
        <v>20546</v>
      </c>
      <c r="Y2716" t="s">
        <v>19</v>
      </c>
      <c r="Z2716" t="s">
        <v>19</v>
      </c>
      <c r="AB2716" t="s">
        <v>19</v>
      </c>
      <c r="AC2716" t="s">
        <v>20547</v>
      </c>
      <c r="AD2716">
        <v>1</v>
      </c>
    </row>
    <row r="2717" spans="1:30" ht="43.2" hidden="1" x14ac:dyDescent="0.3">
      <c r="A2717">
        <v>2716</v>
      </c>
      <c r="B2717" s="3" t="s">
        <v>16442</v>
      </c>
      <c r="C2717" t="s">
        <v>145</v>
      </c>
      <c r="I2717"/>
      <c r="J2717"/>
      <c r="L2717"/>
      <c r="M2717"/>
      <c r="N2717"/>
      <c r="O2717" s="6" t="s">
        <v>16443</v>
      </c>
      <c r="P2717" t="s">
        <v>16441</v>
      </c>
      <c r="Q2717" t="s">
        <v>19</v>
      </c>
      <c r="R2717" s="6" t="s">
        <v>19</v>
      </c>
      <c r="S2717"/>
      <c r="T2717"/>
      <c r="U2717"/>
      <c r="W2717">
        <v>2006</v>
      </c>
      <c r="X2717" t="s">
        <v>16444</v>
      </c>
      <c r="Y2717" t="s">
        <v>19</v>
      </c>
      <c r="Z2717" t="s">
        <v>19</v>
      </c>
      <c r="AB2717" t="s">
        <v>19</v>
      </c>
      <c r="AC2717" t="s">
        <v>16445</v>
      </c>
      <c r="AD2717">
        <v>1</v>
      </c>
    </row>
    <row r="2718" spans="1:30" ht="28.8" hidden="1" x14ac:dyDescent="0.3">
      <c r="A2718">
        <v>2717</v>
      </c>
      <c r="B2718" s="3" t="s">
        <v>16902</v>
      </c>
      <c r="C2718" t="s">
        <v>145</v>
      </c>
      <c r="I2718"/>
      <c r="J2718"/>
      <c r="L2718"/>
      <c r="M2718"/>
      <c r="N2718"/>
      <c r="O2718" s="6" t="s">
        <v>16903</v>
      </c>
      <c r="P2718" t="s">
        <v>16901</v>
      </c>
      <c r="Q2718" t="s">
        <v>19</v>
      </c>
      <c r="R2718" s="6" t="s">
        <v>19</v>
      </c>
      <c r="S2718"/>
      <c r="T2718"/>
      <c r="U2718"/>
      <c r="W2718">
        <v>2003</v>
      </c>
      <c r="X2718" t="s">
        <v>16904</v>
      </c>
      <c r="Y2718" t="s">
        <v>19</v>
      </c>
      <c r="Z2718" t="s">
        <v>19</v>
      </c>
      <c r="AA2718" t="s">
        <v>16905</v>
      </c>
      <c r="AB2718" t="s">
        <v>19</v>
      </c>
      <c r="AC2718" t="s">
        <v>16906</v>
      </c>
      <c r="AD2718">
        <v>1</v>
      </c>
    </row>
    <row r="2719" spans="1:30" ht="28.8" hidden="1" x14ac:dyDescent="0.3">
      <c r="A2719">
        <v>2718</v>
      </c>
      <c r="B2719" s="3" t="s">
        <v>16227</v>
      </c>
      <c r="C2719" t="s">
        <v>145</v>
      </c>
      <c r="I2719"/>
      <c r="J2719"/>
      <c r="L2719"/>
      <c r="M2719"/>
      <c r="N2719"/>
      <c r="O2719" s="6" t="s">
        <v>16228</v>
      </c>
      <c r="P2719" t="s">
        <v>16226</v>
      </c>
      <c r="Q2719" t="s">
        <v>19</v>
      </c>
      <c r="R2719" s="6" t="s">
        <v>19</v>
      </c>
      <c r="S2719"/>
      <c r="T2719"/>
      <c r="U2719"/>
      <c r="W2719">
        <v>2006</v>
      </c>
      <c r="X2719" t="s">
        <v>16229</v>
      </c>
      <c r="Y2719" t="s">
        <v>19</v>
      </c>
      <c r="Z2719" t="s">
        <v>19</v>
      </c>
      <c r="AA2719" t="s">
        <v>16230</v>
      </c>
      <c r="AB2719" t="s">
        <v>19</v>
      </c>
      <c r="AC2719" t="s">
        <v>16231</v>
      </c>
      <c r="AD2719">
        <v>1</v>
      </c>
    </row>
    <row r="2720" spans="1:30" ht="28.8" hidden="1" x14ac:dyDescent="0.3">
      <c r="A2720">
        <v>2719</v>
      </c>
      <c r="B2720" s="3" t="s">
        <v>16447</v>
      </c>
      <c r="C2720" t="s">
        <v>145</v>
      </c>
      <c r="I2720"/>
      <c r="J2720"/>
      <c r="L2720"/>
      <c r="M2720"/>
      <c r="N2720"/>
      <c r="O2720" s="6" t="s">
        <v>16448</v>
      </c>
      <c r="P2720" t="s">
        <v>16446</v>
      </c>
      <c r="Q2720" t="s">
        <v>19</v>
      </c>
      <c r="R2720" s="6" t="s">
        <v>19</v>
      </c>
      <c r="S2720"/>
      <c r="T2720"/>
      <c r="U2720"/>
      <c r="W2720">
        <v>2005</v>
      </c>
      <c r="X2720" t="s">
        <v>16449</v>
      </c>
      <c r="Y2720" t="s">
        <v>19</v>
      </c>
      <c r="Z2720" t="s">
        <v>19</v>
      </c>
      <c r="AB2720" t="s">
        <v>19</v>
      </c>
      <c r="AC2720" t="s">
        <v>16450</v>
      </c>
      <c r="AD2720">
        <v>1</v>
      </c>
    </row>
    <row r="2721" spans="1:30" ht="28.8" hidden="1" x14ac:dyDescent="0.3">
      <c r="A2721">
        <v>2720</v>
      </c>
      <c r="B2721" s="3" t="s">
        <v>20549</v>
      </c>
      <c r="C2721" t="s">
        <v>145</v>
      </c>
      <c r="I2721"/>
      <c r="J2721"/>
      <c r="L2721"/>
      <c r="M2721"/>
      <c r="N2721"/>
      <c r="O2721" s="6" t="s">
        <v>20550</v>
      </c>
      <c r="P2721" t="s">
        <v>20548</v>
      </c>
      <c r="Q2721" t="s">
        <v>19</v>
      </c>
      <c r="R2721" s="6" t="s">
        <v>19</v>
      </c>
      <c r="S2721"/>
      <c r="T2721"/>
      <c r="U2721"/>
      <c r="W2721">
        <v>2006</v>
      </c>
      <c r="X2721" t="s">
        <v>20551</v>
      </c>
      <c r="Y2721" t="s">
        <v>19</v>
      </c>
      <c r="Z2721" t="s">
        <v>19</v>
      </c>
      <c r="AB2721" t="s">
        <v>19</v>
      </c>
      <c r="AD2721">
        <v>1</v>
      </c>
    </row>
    <row r="2722" spans="1:30" ht="28.8" hidden="1" x14ac:dyDescent="0.3">
      <c r="A2722">
        <v>2721</v>
      </c>
      <c r="B2722" s="3" t="s">
        <v>16452</v>
      </c>
      <c r="C2722" t="s">
        <v>145</v>
      </c>
      <c r="I2722"/>
      <c r="J2722"/>
      <c r="L2722"/>
      <c r="M2722"/>
      <c r="N2722"/>
      <c r="O2722" s="6" t="s">
        <v>16453</v>
      </c>
      <c r="P2722" t="s">
        <v>16451</v>
      </c>
      <c r="Q2722" t="s">
        <v>19</v>
      </c>
      <c r="R2722" s="6" t="s">
        <v>19</v>
      </c>
      <c r="S2722"/>
      <c r="T2722"/>
      <c r="U2722"/>
      <c r="W2722">
        <v>2006</v>
      </c>
      <c r="X2722" t="s">
        <v>16454</v>
      </c>
      <c r="Y2722" t="s">
        <v>19</v>
      </c>
      <c r="Z2722" t="s">
        <v>19</v>
      </c>
      <c r="AA2722" t="s">
        <v>16455</v>
      </c>
      <c r="AB2722" t="s">
        <v>19</v>
      </c>
      <c r="AC2722" t="s">
        <v>16456</v>
      </c>
      <c r="AD2722">
        <v>1</v>
      </c>
    </row>
    <row r="2723" spans="1:30" ht="28.8" hidden="1" x14ac:dyDescent="0.3">
      <c r="A2723">
        <v>2722</v>
      </c>
      <c r="B2723" s="3" t="s">
        <v>16908</v>
      </c>
      <c r="C2723" t="s">
        <v>18</v>
      </c>
      <c r="D2723" t="s">
        <v>145</v>
      </c>
      <c r="F2723" t="s">
        <v>21297</v>
      </c>
      <c r="I2723"/>
      <c r="J2723"/>
      <c r="L2723"/>
      <c r="M2723"/>
      <c r="N2723"/>
      <c r="O2723" s="7" t="s">
        <v>16909</v>
      </c>
      <c r="P2723" t="s">
        <v>16907</v>
      </c>
      <c r="Q2723" t="s">
        <v>19</v>
      </c>
      <c r="R2723" s="6" t="s">
        <v>19</v>
      </c>
      <c r="S2723"/>
      <c r="T2723"/>
      <c r="U2723"/>
      <c r="W2723">
        <v>2004</v>
      </c>
      <c r="X2723" t="s">
        <v>16910</v>
      </c>
      <c r="Y2723" t="s">
        <v>19</v>
      </c>
      <c r="Z2723" t="s">
        <v>19</v>
      </c>
      <c r="AA2723" t="s">
        <v>16911</v>
      </c>
      <c r="AB2723" t="s">
        <v>19</v>
      </c>
      <c r="AC2723" t="s">
        <v>16912</v>
      </c>
      <c r="AD2723">
        <v>1</v>
      </c>
    </row>
    <row r="2724" spans="1:30" ht="28.8" hidden="1" x14ac:dyDescent="0.3">
      <c r="A2724">
        <v>1124</v>
      </c>
      <c r="B2724" s="3" t="s">
        <v>3734</v>
      </c>
      <c r="C2724" t="s">
        <v>18</v>
      </c>
      <c r="D2724" t="s">
        <v>18</v>
      </c>
      <c r="E2724" s="3" t="s">
        <v>145</v>
      </c>
      <c r="G2724" t="s">
        <v>21348</v>
      </c>
      <c r="H2724" t="s">
        <v>21361</v>
      </c>
      <c r="I2724" s="3" t="s">
        <v>21336</v>
      </c>
      <c r="J2724" s="3" t="s">
        <v>21270</v>
      </c>
      <c r="K2724" s="12" t="s">
        <v>21528</v>
      </c>
      <c r="L2724" s="3" t="s">
        <v>21483</v>
      </c>
      <c r="M2724" s="3" t="s">
        <v>21494</v>
      </c>
      <c r="O2724" s="7" t="s">
        <v>3735</v>
      </c>
      <c r="P2724" t="s">
        <v>3733</v>
      </c>
      <c r="Q2724" s="4" t="s">
        <v>485</v>
      </c>
      <c r="R2724" s="6" t="s">
        <v>3737</v>
      </c>
      <c r="S2724" s="27" t="s">
        <v>22030</v>
      </c>
      <c r="T2724" s="30"/>
      <c r="U2724" s="30"/>
      <c r="W2724">
        <v>2018</v>
      </c>
      <c r="X2724" t="s">
        <v>3736</v>
      </c>
      <c r="Y2724" t="s">
        <v>47</v>
      </c>
      <c r="Z2724" t="s">
        <v>48</v>
      </c>
      <c r="AA2724" t="s">
        <v>3738</v>
      </c>
      <c r="AB2724" t="s">
        <v>3739</v>
      </c>
      <c r="AC2724" t="s">
        <v>19</v>
      </c>
      <c r="AD2724">
        <v>1</v>
      </c>
    </row>
    <row r="2725" spans="1:30" ht="43.2" hidden="1" x14ac:dyDescent="0.3">
      <c r="A2725">
        <v>2724</v>
      </c>
      <c r="B2725" s="3" t="s">
        <v>16676</v>
      </c>
      <c r="C2725" t="s">
        <v>18</v>
      </c>
      <c r="D2725" t="s">
        <v>145</v>
      </c>
      <c r="F2725" t="s">
        <v>19390</v>
      </c>
      <c r="I2725"/>
      <c r="J2725"/>
      <c r="L2725"/>
      <c r="M2725"/>
      <c r="N2725"/>
      <c r="O2725" s="7" t="s">
        <v>16677</v>
      </c>
      <c r="P2725" t="s">
        <v>16675</v>
      </c>
      <c r="Q2725" t="s">
        <v>19</v>
      </c>
      <c r="R2725" s="6" t="s">
        <v>19</v>
      </c>
      <c r="S2725"/>
      <c r="T2725"/>
      <c r="U2725"/>
      <c r="W2725">
        <v>2004</v>
      </c>
      <c r="X2725" t="s">
        <v>16678</v>
      </c>
      <c r="Y2725" t="s">
        <v>19</v>
      </c>
      <c r="Z2725" t="s">
        <v>19</v>
      </c>
      <c r="AB2725" t="s">
        <v>19</v>
      </c>
      <c r="AC2725" t="s">
        <v>16679</v>
      </c>
      <c r="AD2725">
        <v>1</v>
      </c>
    </row>
    <row r="2726" spans="1:30" ht="43.2" hidden="1" x14ac:dyDescent="0.3">
      <c r="A2726">
        <v>2725</v>
      </c>
      <c r="B2726" s="3" t="s">
        <v>16913</v>
      </c>
      <c r="C2726" t="s">
        <v>18</v>
      </c>
      <c r="D2726" t="s">
        <v>18</v>
      </c>
      <c r="E2726" s="3" t="s">
        <v>145</v>
      </c>
      <c r="F2726" t="s">
        <v>21226</v>
      </c>
      <c r="N2726" s="3" t="s">
        <v>22147</v>
      </c>
      <c r="O2726" s="7" t="s">
        <v>22146</v>
      </c>
      <c r="P2726" t="s">
        <v>16736</v>
      </c>
      <c r="Q2726" t="s">
        <v>21682</v>
      </c>
      <c r="R2726" s="6" t="s">
        <v>19</v>
      </c>
      <c r="T2726" s="3"/>
      <c r="U2726" s="3"/>
      <c r="W2726">
        <v>2004</v>
      </c>
      <c r="X2726" t="s">
        <v>16914</v>
      </c>
      <c r="Y2726" t="s">
        <v>19</v>
      </c>
      <c r="Z2726" t="s">
        <v>19</v>
      </c>
      <c r="AB2726" t="s">
        <v>19</v>
      </c>
      <c r="AC2726" t="s">
        <v>16915</v>
      </c>
      <c r="AD2726">
        <v>1</v>
      </c>
    </row>
    <row r="2727" spans="1:30" ht="28.8" hidden="1" x14ac:dyDescent="0.3">
      <c r="A2727">
        <v>2726</v>
      </c>
      <c r="B2727" s="3" t="s">
        <v>16681</v>
      </c>
      <c r="C2727" t="s">
        <v>145</v>
      </c>
      <c r="I2727"/>
      <c r="J2727"/>
      <c r="L2727"/>
      <c r="M2727"/>
      <c r="N2727"/>
      <c r="O2727" s="6" t="s">
        <v>16682</v>
      </c>
      <c r="P2727" t="s">
        <v>16680</v>
      </c>
      <c r="Q2727" t="s">
        <v>19</v>
      </c>
      <c r="R2727" s="6" t="s">
        <v>19</v>
      </c>
      <c r="S2727"/>
      <c r="T2727"/>
      <c r="U2727"/>
      <c r="W2727">
        <v>2004</v>
      </c>
      <c r="X2727" t="s">
        <v>16683</v>
      </c>
      <c r="Y2727" t="s">
        <v>19</v>
      </c>
      <c r="Z2727" t="s">
        <v>19</v>
      </c>
      <c r="AA2727" t="s">
        <v>16684</v>
      </c>
      <c r="AB2727" t="s">
        <v>19</v>
      </c>
      <c r="AC2727" t="s">
        <v>16685</v>
      </c>
      <c r="AD2727">
        <v>1</v>
      </c>
    </row>
    <row r="2728" spans="1:30" ht="43.2" hidden="1" x14ac:dyDescent="0.3">
      <c r="A2728">
        <v>2727</v>
      </c>
      <c r="B2728" s="3" t="s">
        <v>16233</v>
      </c>
      <c r="C2728" t="s">
        <v>145</v>
      </c>
      <c r="I2728"/>
      <c r="J2728"/>
      <c r="L2728"/>
      <c r="M2728"/>
      <c r="N2728"/>
      <c r="O2728" s="6" t="s">
        <v>16234</v>
      </c>
      <c r="P2728" t="s">
        <v>16232</v>
      </c>
      <c r="Q2728" t="s">
        <v>19</v>
      </c>
      <c r="R2728" s="6" t="s">
        <v>19</v>
      </c>
      <c r="S2728"/>
      <c r="T2728"/>
      <c r="U2728"/>
      <c r="W2728">
        <v>2006</v>
      </c>
      <c r="X2728" t="s">
        <v>16235</v>
      </c>
      <c r="Y2728" t="s">
        <v>19</v>
      </c>
      <c r="Z2728" t="s">
        <v>19</v>
      </c>
      <c r="AA2728" t="s">
        <v>16236</v>
      </c>
      <c r="AB2728" t="s">
        <v>19</v>
      </c>
      <c r="AC2728" t="s">
        <v>16237</v>
      </c>
      <c r="AD2728">
        <v>1</v>
      </c>
    </row>
    <row r="2729" spans="1:30" hidden="1" x14ac:dyDescent="0.3">
      <c r="A2729">
        <v>2728</v>
      </c>
      <c r="B2729" s="3" t="s">
        <v>20553</v>
      </c>
      <c r="C2729" t="s">
        <v>145</v>
      </c>
      <c r="I2729"/>
      <c r="J2729"/>
      <c r="L2729"/>
      <c r="M2729"/>
      <c r="N2729"/>
      <c r="O2729" s="6" t="s">
        <v>20554</v>
      </c>
      <c r="P2729" t="s">
        <v>20552</v>
      </c>
      <c r="Q2729" t="s">
        <v>19</v>
      </c>
      <c r="R2729" s="6" t="s">
        <v>19</v>
      </c>
      <c r="S2729"/>
      <c r="T2729"/>
      <c r="U2729"/>
      <c r="W2729">
        <v>2003</v>
      </c>
      <c r="X2729" t="s">
        <v>20555</v>
      </c>
      <c r="Y2729" t="s">
        <v>19</v>
      </c>
      <c r="Z2729" t="s">
        <v>19</v>
      </c>
      <c r="AB2729" t="s">
        <v>19</v>
      </c>
      <c r="AC2729" t="s">
        <v>20556</v>
      </c>
      <c r="AD2729">
        <v>1</v>
      </c>
    </row>
    <row r="2730" spans="1:30" ht="43.2" hidden="1" x14ac:dyDescent="0.3">
      <c r="A2730">
        <v>2729</v>
      </c>
      <c r="B2730" s="3" t="s">
        <v>16239</v>
      </c>
      <c r="C2730" t="s">
        <v>145</v>
      </c>
      <c r="I2730"/>
      <c r="J2730"/>
      <c r="L2730"/>
      <c r="M2730"/>
      <c r="N2730"/>
      <c r="O2730" s="6" t="s">
        <v>16240</v>
      </c>
      <c r="P2730" t="s">
        <v>16238</v>
      </c>
      <c r="Q2730" t="s">
        <v>19</v>
      </c>
      <c r="R2730" s="6" t="s">
        <v>19</v>
      </c>
      <c r="S2730"/>
      <c r="T2730"/>
      <c r="U2730"/>
      <c r="W2730">
        <v>2006</v>
      </c>
      <c r="X2730" t="s">
        <v>16241</v>
      </c>
      <c r="Y2730" t="s">
        <v>19</v>
      </c>
      <c r="Z2730" t="s">
        <v>19</v>
      </c>
      <c r="AA2730" t="s">
        <v>16242</v>
      </c>
      <c r="AB2730" t="s">
        <v>19</v>
      </c>
      <c r="AC2730" t="s">
        <v>16243</v>
      </c>
      <c r="AD2730">
        <v>1</v>
      </c>
    </row>
    <row r="2731" spans="1:30" hidden="1" x14ac:dyDescent="0.3">
      <c r="A2731">
        <v>2730</v>
      </c>
      <c r="B2731" s="3" t="s">
        <v>16458</v>
      </c>
      <c r="C2731" t="s">
        <v>145</v>
      </c>
      <c r="I2731"/>
      <c r="J2731"/>
      <c r="L2731"/>
      <c r="M2731"/>
      <c r="N2731"/>
      <c r="O2731" s="6" t="s">
        <v>16459</v>
      </c>
      <c r="P2731" t="s">
        <v>16457</v>
      </c>
      <c r="Q2731" t="s">
        <v>19</v>
      </c>
      <c r="R2731" s="6" t="s">
        <v>19</v>
      </c>
      <c r="S2731"/>
      <c r="T2731"/>
      <c r="U2731"/>
      <c r="W2731">
        <v>2005</v>
      </c>
      <c r="X2731" t="s">
        <v>16460</v>
      </c>
      <c r="Y2731" t="s">
        <v>19</v>
      </c>
      <c r="Z2731" t="s">
        <v>19</v>
      </c>
      <c r="AA2731" t="s">
        <v>16461</v>
      </c>
      <c r="AB2731" t="s">
        <v>19</v>
      </c>
      <c r="AC2731" t="s">
        <v>16462</v>
      </c>
      <c r="AD2731">
        <v>1</v>
      </c>
    </row>
    <row r="2732" spans="1:30" ht="28.8" hidden="1" x14ac:dyDescent="0.3">
      <c r="A2732">
        <v>2731</v>
      </c>
      <c r="B2732" s="3" t="s">
        <v>16687</v>
      </c>
      <c r="C2732" t="s">
        <v>145</v>
      </c>
      <c r="I2732"/>
      <c r="J2732"/>
      <c r="L2732"/>
      <c r="M2732"/>
      <c r="N2732"/>
      <c r="O2732" s="6" t="s">
        <v>16688</v>
      </c>
      <c r="P2732" t="s">
        <v>16686</v>
      </c>
      <c r="Q2732" t="s">
        <v>19</v>
      </c>
      <c r="R2732" s="6" t="s">
        <v>19</v>
      </c>
      <c r="S2732"/>
      <c r="T2732"/>
      <c r="U2732"/>
      <c r="W2732">
        <v>2005</v>
      </c>
      <c r="X2732" t="s">
        <v>16689</v>
      </c>
      <c r="Y2732" t="s">
        <v>19</v>
      </c>
      <c r="Z2732" t="s">
        <v>19</v>
      </c>
      <c r="AB2732" t="s">
        <v>19</v>
      </c>
      <c r="AC2732" t="s">
        <v>16690</v>
      </c>
      <c r="AD2732">
        <v>1</v>
      </c>
    </row>
    <row r="2733" spans="1:30" hidden="1" x14ac:dyDescent="0.3">
      <c r="A2733">
        <v>2732</v>
      </c>
      <c r="B2733" s="3" t="s">
        <v>16917</v>
      </c>
      <c r="C2733" t="s">
        <v>145</v>
      </c>
      <c r="I2733"/>
      <c r="J2733"/>
      <c r="L2733"/>
      <c r="M2733"/>
      <c r="N2733"/>
      <c r="O2733" s="6" t="s">
        <v>16918</v>
      </c>
      <c r="P2733" t="s">
        <v>16916</v>
      </c>
      <c r="Q2733" t="s">
        <v>19</v>
      </c>
      <c r="R2733" s="6" t="s">
        <v>19</v>
      </c>
      <c r="S2733"/>
      <c r="T2733"/>
      <c r="U2733"/>
      <c r="W2733">
        <v>2004</v>
      </c>
      <c r="X2733" t="s">
        <v>16919</v>
      </c>
      <c r="Y2733" t="s">
        <v>19</v>
      </c>
      <c r="Z2733" t="s">
        <v>19</v>
      </c>
      <c r="AA2733" t="s">
        <v>16920</v>
      </c>
      <c r="AB2733" t="s">
        <v>19</v>
      </c>
      <c r="AC2733" t="s">
        <v>16921</v>
      </c>
      <c r="AD2733">
        <v>1</v>
      </c>
    </row>
    <row r="2734" spans="1:30" ht="28.8" hidden="1" x14ac:dyDescent="0.3">
      <c r="A2734">
        <v>2733</v>
      </c>
      <c r="B2734" s="3" t="s">
        <v>16692</v>
      </c>
      <c r="C2734" t="s">
        <v>145</v>
      </c>
      <c r="I2734"/>
      <c r="J2734"/>
      <c r="L2734"/>
      <c r="M2734"/>
      <c r="N2734"/>
      <c r="O2734" s="6" t="s">
        <v>16693</v>
      </c>
      <c r="P2734" t="s">
        <v>16691</v>
      </c>
      <c r="Q2734" t="s">
        <v>19</v>
      </c>
      <c r="R2734" s="6" t="s">
        <v>19</v>
      </c>
      <c r="S2734"/>
      <c r="T2734"/>
      <c r="U2734"/>
      <c r="W2734">
        <v>2005</v>
      </c>
      <c r="X2734" t="s">
        <v>16694</v>
      </c>
      <c r="Y2734" t="s">
        <v>19</v>
      </c>
      <c r="Z2734" t="s">
        <v>19</v>
      </c>
      <c r="AB2734" t="s">
        <v>19</v>
      </c>
      <c r="AC2734" t="s">
        <v>16695</v>
      </c>
      <c r="AD2734">
        <v>1</v>
      </c>
    </row>
    <row r="2735" spans="1:30" ht="28.8" hidden="1" x14ac:dyDescent="0.3">
      <c r="A2735">
        <v>2734</v>
      </c>
      <c r="B2735" s="3" t="s">
        <v>16923</v>
      </c>
      <c r="C2735" t="s">
        <v>145</v>
      </c>
      <c r="I2735"/>
      <c r="J2735"/>
      <c r="L2735"/>
      <c r="M2735"/>
      <c r="N2735"/>
      <c r="O2735" s="6" t="s">
        <v>16924</v>
      </c>
      <c r="P2735" t="s">
        <v>16922</v>
      </c>
      <c r="Q2735" t="s">
        <v>19</v>
      </c>
      <c r="R2735" s="6" t="s">
        <v>19</v>
      </c>
      <c r="S2735"/>
      <c r="T2735"/>
      <c r="U2735"/>
      <c r="W2735">
        <v>2004</v>
      </c>
      <c r="X2735" t="s">
        <v>16925</v>
      </c>
      <c r="Y2735" t="s">
        <v>19</v>
      </c>
      <c r="Z2735" t="s">
        <v>19</v>
      </c>
      <c r="AA2735" t="s">
        <v>16926</v>
      </c>
      <c r="AB2735" t="s">
        <v>19</v>
      </c>
      <c r="AC2735" t="s">
        <v>16927</v>
      </c>
      <c r="AD2735">
        <v>1</v>
      </c>
    </row>
    <row r="2736" spans="1:30" ht="43.2" hidden="1" x14ac:dyDescent="0.3">
      <c r="A2736">
        <v>2735</v>
      </c>
      <c r="B2736" s="3" t="s">
        <v>16929</v>
      </c>
      <c r="C2736" t="s">
        <v>145</v>
      </c>
      <c r="I2736"/>
      <c r="J2736"/>
      <c r="L2736"/>
      <c r="M2736"/>
      <c r="N2736"/>
      <c r="O2736" s="6" t="s">
        <v>16930</v>
      </c>
      <c r="P2736" t="s">
        <v>16928</v>
      </c>
      <c r="Q2736" t="s">
        <v>19</v>
      </c>
      <c r="R2736" s="6" t="s">
        <v>19</v>
      </c>
      <c r="S2736"/>
      <c r="T2736"/>
      <c r="U2736"/>
      <c r="W2736">
        <v>2003</v>
      </c>
      <c r="X2736" t="s">
        <v>16931</v>
      </c>
      <c r="Y2736" t="s">
        <v>19</v>
      </c>
      <c r="Z2736" t="s">
        <v>19</v>
      </c>
      <c r="AA2736" t="s">
        <v>16932</v>
      </c>
      <c r="AB2736" t="s">
        <v>19</v>
      </c>
      <c r="AC2736" t="s">
        <v>16933</v>
      </c>
      <c r="AD2736">
        <v>1</v>
      </c>
    </row>
    <row r="2737" spans="1:30" hidden="1" x14ac:dyDescent="0.3">
      <c r="A2737">
        <v>2736</v>
      </c>
      <c r="B2737" s="3" t="s">
        <v>16935</v>
      </c>
      <c r="C2737" t="s">
        <v>145</v>
      </c>
      <c r="I2737"/>
      <c r="J2737"/>
      <c r="L2737"/>
      <c r="M2737"/>
      <c r="N2737"/>
      <c r="O2737" s="6" t="s">
        <v>16936</v>
      </c>
      <c r="P2737" t="s">
        <v>16934</v>
      </c>
      <c r="Q2737" t="s">
        <v>19</v>
      </c>
      <c r="R2737" s="6" t="s">
        <v>19</v>
      </c>
      <c r="S2737"/>
      <c r="T2737"/>
      <c r="U2737"/>
      <c r="W2737">
        <v>2003</v>
      </c>
      <c r="X2737" t="s">
        <v>16937</v>
      </c>
      <c r="Y2737" t="s">
        <v>19</v>
      </c>
      <c r="Z2737" t="s">
        <v>19</v>
      </c>
      <c r="AB2737" t="s">
        <v>19</v>
      </c>
      <c r="AC2737" t="s">
        <v>16938</v>
      </c>
      <c r="AD2737">
        <v>1</v>
      </c>
    </row>
    <row r="2738" spans="1:30" ht="43.2" hidden="1" x14ac:dyDescent="0.3">
      <c r="A2738">
        <v>2737</v>
      </c>
      <c r="B2738" s="3" t="s">
        <v>16939</v>
      </c>
      <c r="C2738" t="s">
        <v>145</v>
      </c>
      <c r="I2738"/>
      <c r="J2738"/>
      <c r="L2738"/>
      <c r="M2738"/>
      <c r="N2738"/>
      <c r="O2738" s="6" t="s">
        <v>16940</v>
      </c>
      <c r="P2738" t="s">
        <v>16262</v>
      </c>
      <c r="Q2738" t="s">
        <v>19</v>
      </c>
      <c r="R2738" s="6" t="s">
        <v>19</v>
      </c>
      <c r="S2738"/>
      <c r="T2738"/>
      <c r="U2738"/>
      <c r="W2738">
        <v>2003</v>
      </c>
      <c r="X2738" t="s">
        <v>16941</v>
      </c>
      <c r="Y2738" t="s">
        <v>19</v>
      </c>
      <c r="Z2738" t="s">
        <v>19</v>
      </c>
      <c r="AB2738" t="s">
        <v>19</v>
      </c>
      <c r="AC2738" t="s">
        <v>16942</v>
      </c>
      <c r="AD2738">
        <v>1</v>
      </c>
    </row>
    <row r="2739" spans="1:30" ht="43.2" hidden="1" x14ac:dyDescent="0.3">
      <c r="A2739">
        <v>2738</v>
      </c>
      <c r="B2739" s="3" t="s">
        <v>16697</v>
      </c>
      <c r="C2739" t="s">
        <v>18</v>
      </c>
      <c r="D2739" t="s">
        <v>145</v>
      </c>
      <c r="F2739" t="s">
        <v>21297</v>
      </c>
      <c r="I2739"/>
      <c r="J2739"/>
      <c r="L2739"/>
      <c r="M2739"/>
      <c r="N2739"/>
      <c r="O2739" s="7" t="s">
        <v>16698</v>
      </c>
      <c r="P2739" t="s">
        <v>16696</v>
      </c>
      <c r="Q2739" t="s">
        <v>19</v>
      </c>
      <c r="R2739" s="6" t="s">
        <v>19</v>
      </c>
      <c r="S2739"/>
      <c r="T2739"/>
      <c r="U2739"/>
      <c r="W2739">
        <v>2005</v>
      </c>
      <c r="X2739" t="s">
        <v>16699</v>
      </c>
      <c r="Y2739" t="s">
        <v>19</v>
      </c>
      <c r="Z2739" t="s">
        <v>19</v>
      </c>
      <c r="AA2739" t="s">
        <v>16700</v>
      </c>
      <c r="AB2739" t="s">
        <v>19</v>
      </c>
      <c r="AC2739" t="s">
        <v>16701</v>
      </c>
      <c r="AD2739">
        <v>1</v>
      </c>
    </row>
    <row r="2740" spans="1:30" hidden="1" x14ac:dyDescent="0.3">
      <c r="A2740">
        <v>2739</v>
      </c>
      <c r="B2740" s="3" t="s">
        <v>16464</v>
      </c>
      <c r="C2740" t="s">
        <v>145</v>
      </c>
      <c r="I2740"/>
      <c r="J2740"/>
      <c r="L2740"/>
      <c r="M2740"/>
      <c r="N2740"/>
      <c r="O2740" s="6" t="s">
        <v>16465</v>
      </c>
      <c r="P2740" t="s">
        <v>16463</v>
      </c>
      <c r="Q2740" t="s">
        <v>19</v>
      </c>
      <c r="R2740" s="6" t="s">
        <v>19</v>
      </c>
      <c r="S2740"/>
      <c r="T2740"/>
      <c r="U2740"/>
      <c r="W2740">
        <v>2005</v>
      </c>
      <c r="X2740" t="s">
        <v>16466</v>
      </c>
      <c r="Y2740" t="s">
        <v>19</v>
      </c>
      <c r="Z2740" t="s">
        <v>19</v>
      </c>
      <c r="AA2740" t="s">
        <v>16467</v>
      </c>
      <c r="AB2740" t="s">
        <v>19</v>
      </c>
      <c r="AC2740" t="s">
        <v>16468</v>
      </c>
      <c r="AD2740">
        <v>1</v>
      </c>
    </row>
    <row r="2741" spans="1:30" ht="28.8" hidden="1" x14ac:dyDescent="0.3">
      <c r="A2741">
        <v>2740</v>
      </c>
      <c r="B2741" s="3" t="s">
        <v>16470</v>
      </c>
      <c r="C2741" t="s">
        <v>145</v>
      </c>
      <c r="I2741"/>
      <c r="J2741"/>
      <c r="L2741"/>
      <c r="M2741"/>
      <c r="N2741"/>
      <c r="O2741" s="6" t="s">
        <v>16471</v>
      </c>
      <c r="P2741" t="s">
        <v>16469</v>
      </c>
      <c r="Q2741" t="s">
        <v>19</v>
      </c>
      <c r="R2741" s="6" t="s">
        <v>19</v>
      </c>
      <c r="S2741"/>
      <c r="T2741"/>
      <c r="U2741"/>
      <c r="W2741">
        <v>2005</v>
      </c>
      <c r="X2741" t="s">
        <v>16472</v>
      </c>
      <c r="Y2741" t="s">
        <v>19</v>
      </c>
      <c r="Z2741" t="s">
        <v>19</v>
      </c>
      <c r="AA2741" t="s">
        <v>16473</v>
      </c>
      <c r="AB2741" t="s">
        <v>19</v>
      </c>
      <c r="AC2741" t="s">
        <v>16474</v>
      </c>
      <c r="AD2741">
        <v>1</v>
      </c>
    </row>
    <row r="2742" spans="1:30" ht="43.2" hidden="1" x14ac:dyDescent="0.3">
      <c r="A2742">
        <v>2741</v>
      </c>
      <c r="B2742" s="3" t="s">
        <v>20558</v>
      </c>
      <c r="C2742" t="s">
        <v>145</v>
      </c>
      <c r="I2742"/>
      <c r="J2742"/>
      <c r="L2742"/>
      <c r="M2742"/>
      <c r="N2742"/>
      <c r="O2742" s="6" t="s">
        <v>20559</v>
      </c>
      <c r="P2742" t="s">
        <v>20557</v>
      </c>
      <c r="Q2742" t="s">
        <v>19</v>
      </c>
      <c r="R2742" s="6" t="s">
        <v>19</v>
      </c>
      <c r="S2742"/>
      <c r="T2742"/>
      <c r="U2742"/>
      <c r="W2742">
        <v>2005</v>
      </c>
      <c r="X2742" t="s">
        <v>20560</v>
      </c>
      <c r="Y2742" t="s">
        <v>19</v>
      </c>
      <c r="Z2742" t="s">
        <v>19</v>
      </c>
      <c r="AA2742" t="s">
        <v>20561</v>
      </c>
      <c r="AB2742" t="s">
        <v>19</v>
      </c>
      <c r="AD2742">
        <v>1</v>
      </c>
    </row>
    <row r="2743" spans="1:30" ht="28.8" hidden="1" x14ac:dyDescent="0.3">
      <c r="A2743">
        <v>2742</v>
      </c>
      <c r="B2743" s="3" t="s">
        <v>20563</v>
      </c>
      <c r="C2743" t="s">
        <v>18</v>
      </c>
      <c r="D2743" t="s">
        <v>21246</v>
      </c>
      <c r="E2743" s="3" t="s">
        <v>21469</v>
      </c>
      <c r="F2743" t="s">
        <v>622</v>
      </c>
      <c r="J2743"/>
      <c r="L2743"/>
      <c r="N2743"/>
      <c r="O2743" s="7" t="s">
        <v>21683</v>
      </c>
      <c r="P2743" t="s">
        <v>20562</v>
      </c>
      <c r="Q2743" t="s">
        <v>19</v>
      </c>
      <c r="R2743" s="6" t="s">
        <v>19</v>
      </c>
      <c r="S2743"/>
      <c r="T2743"/>
      <c r="U2743"/>
      <c r="W2743">
        <v>2004</v>
      </c>
      <c r="X2743" t="s">
        <v>20564</v>
      </c>
      <c r="Y2743" t="s">
        <v>19</v>
      </c>
      <c r="Z2743" t="s">
        <v>19</v>
      </c>
      <c r="AB2743" t="s">
        <v>19</v>
      </c>
      <c r="AD2743">
        <v>1</v>
      </c>
    </row>
    <row r="2744" spans="1:30" ht="28.8" hidden="1" x14ac:dyDescent="0.3">
      <c r="A2744">
        <v>2743</v>
      </c>
      <c r="B2744" s="3" t="s">
        <v>16944</v>
      </c>
      <c r="C2744" t="s">
        <v>145</v>
      </c>
      <c r="I2744"/>
      <c r="J2744"/>
      <c r="L2744"/>
      <c r="M2744"/>
      <c r="N2744"/>
      <c r="O2744" s="6" t="s">
        <v>16945</v>
      </c>
      <c r="P2744" t="s">
        <v>16943</v>
      </c>
      <c r="Q2744" t="s">
        <v>19</v>
      </c>
      <c r="R2744" s="6" t="s">
        <v>19</v>
      </c>
      <c r="S2744"/>
      <c r="T2744"/>
      <c r="U2744"/>
      <c r="W2744">
        <v>2003</v>
      </c>
      <c r="X2744" t="s">
        <v>16946</v>
      </c>
      <c r="Y2744" t="s">
        <v>19</v>
      </c>
      <c r="Z2744" t="s">
        <v>19</v>
      </c>
      <c r="AA2744" t="s">
        <v>16947</v>
      </c>
      <c r="AB2744" t="s">
        <v>19</v>
      </c>
      <c r="AC2744" t="s">
        <v>16948</v>
      </c>
      <c r="AD2744">
        <v>1</v>
      </c>
    </row>
    <row r="2745" spans="1:30" ht="43.2" hidden="1" x14ac:dyDescent="0.3">
      <c r="A2745">
        <v>2744</v>
      </c>
      <c r="B2745" s="3" t="s">
        <v>16245</v>
      </c>
      <c r="C2745" t="s">
        <v>145</v>
      </c>
      <c r="I2745"/>
      <c r="J2745"/>
      <c r="L2745"/>
      <c r="M2745"/>
      <c r="N2745"/>
      <c r="O2745" s="6" t="s">
        <v>16246</v>
      </c>
      <c r="P2745" t="s">
        <v>16244</v>
      </c>
      <c r="Q2745" t="s">
        <v>19</v>
      </c>
      <c r="R2745" s="6" t="s">
        <v>19</v>
      </c>
      <c r="S2745"/>
      <c r="T2745"/>
      <c r="U2745"/>
      <c r="W2745">
        <v>2006</v>
      </c>
      <c r="X2745" t="s">
        <v>16247</v>
      </c>
      <c r="Y2745" t="s">
        <v>19</v>
      </c>
      <c r="Z2745" t="s">
        <v>19</v>
      </c>
      <c r="AA2745" t="s">
        <v>16248</v>
      </c>
      <c r="AB2745" t="s">
        <v>19</v>
      </c>
      <c r="AC2745" t="s">
        <v>16249</v>
      </c>
      <c r="AD2745">
        <v>1</v>
      </c>
    </row>
    <row r="2746" spans="1:30" ht="43.2" hidden="1" x14ac:dyDescent="0.3">
      <c r="A2746">
        <v>2745</v>
      </c>
      <c r="B2746" s="3" t="s">
        <v>16703</v>
      </c>
      <c r="C2746" t="s">
        <v>145</v>
      </c>
      <c r="I2746"/>
      <c r="J2746"/>
      <c r="L2746"/>
      <c r="M2746"/>
      <c r="N2746"/>
      <c r="O2746" s="6" t="s">
        <v>16704</v>
      </c>
      <c r="P2746" t="s">
        <v>16702</v>
      </c>
      <c r="Q2746" t="s">
        <v>19</v>
      </c>
      <c r="R2746" s="6" t="s">
        <v>19</v>
      </c>
      <c r="S2746"/>
      <c r="T2746"/>
      <c r="U2746"/>
      <c r="W2746">
        <v>2005</v>
      </c>
      <c r="X2746" t="s">
        <v>16705</v>
      </c>
      <c r="Y2746" t="s">
        <v>19</v>
      </c>
      <c r="Z2746" t="s">
        <v>19</v>
      </c>
      <c r="AA2746" t="s">
        <v>16706</v>
      </c>
      <c r="AB2746" t="s">
        <v>19</v>
      </c>
      <c r="AC2746" t="s">
        <v>16707</v>
      </c>
      <c r="AD2746">
        <v>1</v>
      </c>
    </row>
    <row r="2747" spans="1:30" ht="28.8" hidden="1" x14ac:dyDescent="0.3">
      <c r="A2747">
        <v>2746</v>
      </c>
      <c r="B2747" s="3" t="s">
        <v>20566</v>
      </c>
      <c r="C2747" t="s">
        <v>145</v>
      </c>
      <c r="I2747"/>
      <c r="J2747"/>
      <c r="L2747"/>
      <c r="M2747"/>
      <c r="N2747"/>
      <c r="O2747" s="6" t="s">
        <v>20567</v>
      </c>
      <c r="P2747" t="s">
        <v>20565</v>
      </c>
      <c r="Q2747" t="s">
        <v>19</v>
      </c>
      <c r="R2747" s="6" t="s">
        <v>19</v>
      </c>
      <c r="S2747"/>
      <c r="T2747"/>
      <c r="U2747"/>
      <c r="W2747">
        <v>2005</v>
      </c>
      <c r="X2747" t="s">
        <v>20568</v>
      </c>
      <c r="Y2747" t="s">
        <v>19</v>
      </c>
      <c r="Z2747" t="s">
        <v>19</v>
      </c>
      <c r="AB2747" t="s">
        <v>19</v>
      </c>
      <c r="AD2747">
        <v>1</v>
      </c>
    </row>
    <row r="2748" spans="1:30" ht="43.2" hidden="1" x14ac:dyDescent="0.3">
      <c r="A2748">
        <v>2747</v>
      </c>
      <c r="B2748" s="3" t="s">
        <v>16709</v>
      </c>
      <c r="C2748" t="s">
        <v>145</v>
      </c>
      <c r="I2748"/>
      <c r="J2748"/>
      <c r="L2748"/>
      <c r="M2748"/>
      <c r="N2748"/>
      <c r="O2748" s="6" t="s">
        <v>16710</v>
      </c>
      <c r="P2748" t="s">
        <v>16708</v>
      </c>
      <c r="Q2748" t="s">
        <v>19</v>
      </c>
      <c r="R2748" s="6" t="s">
        <v>19</v>
      </c>
      <c r="S2748"/>
      <c r="T2748"/>
      <c r="U2748"/>
      <c r="W2748">
        <v>2004</v>
      </c>
      <c r="X2748" t="s">
        <v>16711</v>
      </c>
      <c r="Y2748" t="s">
        <v>19</v>
      </c>
      <c r="Z2748" t="s">
        <v>19</v>
      </c>
      <c r="AA2748" t="s">
        <v>16712</v>
      </c>
      <c r="AB2748" t="s">
        <v>19</v>
      </c>
      <c r="AC2748" t="s">
        <v>16713</v>
      </c>
      <c r="AD2748">
        <v>1</v>
      </c>
    </row>
    <row r="2749" spans="1:30" ht="43.2" hidden="1" x14ac:dyDescent="0.3">
      <c r="A2749">
        <v>2748</v>
      </c>
      <c r="B2749" s="3" t="s">
        <v>20570</v>
      </c>
      <c r="C2749" t="s">
        <v>145</v>
      </c>
      <c r="I2749"/>
      <c r="J2749"/>
      <c r="L2749"/>
      <c r="M2749"/>
      <c r="N2749"/>
      <c r="O2749" s="6" t="s">
        <v>20571</v>
      </c>
      <c r="P2749" t="s">
        <v>20569</v>
      </c>
      <c r="Q2749" t="s">
        <v>19</v>
      </c>
      <c r="R2749" s="6" t="s">
        <v>19</v>
      </c>
      <c r="S2749"/>
      <c r="T2749"/>
      <c r="U2749"/>
      <c r="W2749">
        <v>2005</v>
      </c>
      <c r="X2749" t="s">
        <v>20572</v>
      </c>
      <c r="Y2749" t="s">
        <v>19</v>
      </c>
      <c r="Z2749" t="s">
        <v>19</v>
      </c>
      <c r="AA2749" t="s">
        <v>20573</v>
      </c>
      <c r="AB2749" t="s">
        <v>19</v>
      </c>
      <c r="AD2749">
        <v>1</v>
      </c>
    </row>
    <row r="2750" spans="1:30" hidden="1" x14ac:dyDescent="0.3">
      <c r="A2750">
        <v>2749</v>
      </c>
      <c r="B2750" s="3" t="s">
        <v>20575</v>
      </c>
      <c r="C2750" t="s">
        <v>145</v>
      </c>
      <c r="I2750"/>
      <c r="J2750"/>
      <c r="L2750"/>
      <c r="M2750"/>
      <c r="N2750"/>
      <c r="O2750" s="6" t="s">
        <v>20576</v>
      </c>
      <c r="P2750" t="s">
        <v>20574</v>
      </c>
      <c r="Q2750" t="s">
        <v>19</v>
      </c>
      <c r="R2750" s="6" t="s">
        <v>19</v>
      </c>
      <c r="S2750"/>
      <c r="T2750"/>
      <c r="U2750"/>
      <c r="W2750">
        <v>2006</v>
      </c>
      <c r="X2750" t="s">
        <v>20577</v>
      </c>
      <c r="Y2750" t="s">
        <v>19</v>
      </c>
      <c r="Z2750" t="s">
        <v>19</v>
      </c>
      <c r="AA2750" t="s">
        <v>20578</v>
      </c>
      <c r="AB2750" t="s">
        <v>19</v>
      </c>
      <c r="AC2750" t="s">
        <v>20579</v>
      </c>
      <c r="AD2750">
        <v>1</v>
      </c>
    </row>
    <row r="2751" spans="1:30" ht="28.8" hidden="1" x14ac:dyDescent="0.3">
      <c r="A2751">
        <v>2750</v>
      </c>
      <c r="B2751" s="3" t="s">
        <v>16715</v>
      </c>
      <c r="C2751" t="s">
        <v>145</v>
      </c>
      <c r="I2751"/>
      <c r="J2751"/>
      <c r="L2751"/>
      <c r="M2751"/>
      <c r="N2751"/>
      <c r="O2751" s="6" t="s">
        <v>16716</v>
      </c>
      <c r="P2751" t="s">
        <v>16714</v>
      </c>
      <c r="Q2751" t="s">
        <v>19</v>
      </c>
      <c r="R2751" s="6" t="s">
        <v>19</v>
      </c>
      <c r="S2751"/>
      <c r="T2751"/>
      <c r="U2751"/>
      <c r="W2751">
        <v>2004</v>
      </c>
      <c r="X2751" t="s">
        <v>16717</v>
      </c>
      <c r="Y2751" t="s">
        <v>19</v>
      </c>
      <c r="Z2751" t="s">
        <v>19</v>
      </c>
      <c r="AA2751" t="s">
        <v>16718</v>
      </c>
      <c r="AB2751" t="s">
        <v>19</v>
      </c>
      <c r="AC2751" t="s">
        <v>16719</v>
      </c>
      <c r="AD2751">
        <v>1</v>
      </c>
    </row>
    <row r="2752" spans="1:30" ht="28.8" hidden="1" x14ac:dyDescent="0.3">
      <c r="A2752">
        <v>2751</v>
      </c>
      <c r="B2752" s="3" t="s">
        <v>20581</v>
      </c>
      <c r="C2752" t="s">
        <v>145</v>
      </c>
      <c r="I2752"/>
      <c r="J2752"/>
      <c r="L2752"/>
      <c r="M2752"/>
      <c r="N2752"/>
      <c r="O2752" s="6" t="s">
        <v>20582</v>
      </c>
      <c r="P2752" t="s">
        <v>20580</v>
      </c>
      <c r="Q2752" t="s">
        <v>19</v>
      </c>
      <c r="R2752" s="6" t="s">
        <v>19</v>
      </c>
      <c r="S2752"/>
      <c r="T2752"/>
      <c r="U2752"/>
      <c r="W2752">
        <v>2006</v>
      </c>
      <c r="X2752" t="s">
        <v>20583</v>
      </c>
      <c r="Y2752" t="s">
        <v>19</v>
      </c>
      <c r="Z2752" t="s">
        <v>19</v>
      </c>
      <c r="AB2752" t="s">
        <v>19</v>
      </c>
      <c r="AD2752">
        <v>1</v>
      </c>
    </row>
    <row r="2753" spans="1:30" hidden="1" x14ac:dyDescent="0.3">
      <c r="A2753">
        <v>2752</v>
      </c>
      <c r="B2753" s="3" t="s">
        <v>20585</v>
      </c>
      <c r="C2753" t="s">
        <v>145</v>
      </c>
      <c r="I2753"/>
      <c r="J2753"/>
      <c r="L2753"/>
      <c r="M2753"/>
      <c r="N2753"/>
      <c r="O2753" s="6" t="s">
        <v>20586</v>
      </c>
      <c r="P2753" t="s">
        <v>20584</v>
      </c>
      <c r="Q2753" t="s">
        <v>19</v>
      </c>
      <c r="R2753" s="6" t="s">
        <v>19</v>
      </c>
      <c r="S2753"/>
      <c r="T2753"/>
      <c r="U2753"/>
      <c r="W2753">
        <v>2005</v>
      </c>
      <c r="X2753" t="s">
        <v>20587</v>
      </c>
      <c r="Y2753" t="s">
        <v>19</v>
      </c>
      <c r="Z2753" t="s">
        <v>19</v>
      </c>
      <c r="AB2753" t="s">
        <v>19</v>
      </c>
      <c r="AD2753">
        <v>1</v>
      </c>
    </row>
    <row r="2754" spans="1:30" ht="28.8" hidden="1" x14ac:dyDescent="0.3">
      <c r="A2754">
        <v>2753</v>
      </c>
      <c r="B2754" s="3" t="s">
        <v>20589</v>
      </c>
      <c r="C2754" t="s">
        <v>18</v>
      </c>
      <c r="D2754" t="s">
        <v>145</v>
      </c>
      <c r="F2754" t="s">
        <v>21226</v>
      </c>
      <c r="I2754"/>
      <c r="J2754"/>
      <c r="L2754"/>
      <c r="M2754"/>
      <c r="N2754"/>
      <c r="O2754" s="7" t="s">
        <v>20590</v>
      </c>
      <c r="P2754" t="s">
        <v>20588</v>
      </c>
      <c r="Q2754" t="s">
        <v>19</v>
      </c>
      <c r="R2754" s="6" t="s">
        <v>19</v>
      </c>
      <c r="S2754"/>
      <c r="T2754"/>
      <c r="U2754"/>
      <c r="W2754">
        <v>2002</v>
      </c>
      <c r="X2754" t="s">
        <v>20591</v>
      </c>
      <c r="Y2754" t="s">
        <v>19</v>
      </c>
      <c r="Z2754" t="s">
        <v>19</v>
      </c>
      <c r="AA2754" t="s">
        <v>20592</v>
      </c>
      <c r="AB2754" t="s">
        <v>19</v>
      </c>
      <c r="AC2754" t="s">
        <v>20593</v>
      </c>
      <c r="AD2754">
        <v>1</v>
      </c>
    </row>
    <row r="2755" spans="1:30" ht="28.8" hidden="1" x14ac:dyDescent="0.3">
      <c r="A2755">
        <v>2754</v>
      </c>
      <c r="B2755" s="3" t="s">
        <v>20595</v>
      </c>
      <c r="C2755" t="s">
        <v>145</v>
      </c>
      <c r="I2755"/>
      <c r="J2755"/>
      <c r="L2755"/>
      <c r="M2755"/>
      <c r="N2755"/>
      <c r="O2755" s="6" t="s">
        <v>20596</v>
      </c>
      <c r="P2755" t="s">
        <v>20594</v>
      </c>
      <c r="Q2755" t="s">
        <v>19</v>
      </c>
      <c r="R2755" s="6" t="s">
        <v>19</v>
      </c>
      <c r="S2755"/>
      <c r="T2755"/>
      <c r="U2755"/>
      <c r="W2755">
        <v>2001</v>
      </c>
      <c r="X2755" t="s">
        <v>20597</v>
      </c>
      <c r="Y2755" t="s">
        <v>19</v>
      </c>
      <c r="Z2755" t="s">
        <v>19</v>
      </c>
      <c r="AB2755" t="s">
        <v>19</v>
      </c>
      <c r="AC2755" t="s">
        <v>20598</v>
      </c>
      <c r="AD2755">
        <v>1</v>
      </c>
    </row>
    <row r="2756" spans="1:30" ht="28.8" hidden="1" x14ac:dyDescent="0.3">
      <c r="A2756">
        <v>2755</v>
      </c>
      <c r="B2756" s="3" t="s">
        <v>20600</v>
      </c>
      <c r="C2756" t="s">
        <v>145</v>
      </c>
      <c r="I2756"/>
      <c r="J2756"/>
      <c r="L2756"/>
      <c r="M2756"/>
      <c r="N2756"/>
      <c r="O2756" s="6" t="s">
        <v>20601</v>
      </c>
      <c r="P2756" t="s">
        <v>20599</v>
      </c>
      <c r="Q2756" t="s">
        <v>19</v>
      </c>
      <c r="R2756" s="6" t="s">
        <v>19</v>
      </c>
      <c r="S2756"/>
      <c r="T2756"/>
      <c r="U2756"/>
      <c r="W2756">
        <v>2000</v>
      </c>
      <c r="X2756" t="s">
        <v>20602</v>
      </c>
      <c r="Y2756" t="s">
        <v>19</v>
      </c>
      <c r="Z2756" t="s">
        <v>19</v>
      </c>
      <c r="AA2756" t="s">
        <v>20603</v>
      </c>
      <c r="AB2756" t="s">
        <v>19</v>
      </c>
      <c r="AC2756" t="s">
        <v>20604</v>
      </c>
      <c r="AD2756">
        <v>1</v>
      </c>
    </row>
    <row r="2757" spans="1:30" ht="28.8" hidden="1" x14ac:dyDescent="0.3">
      <c r="A2757">
        <v>2756</v>
      </c>
      <c r="B2757" s="3" t="s">
        <v>16950</v>
      </c>
      <c r="C2757" t="s">
        <v>145</v>
      </c>
      <c r="I2757"/>
      <c r="J2757"/>
      <c r="L2757"/>
      <c r="M2757"/>
      <c r="N2757"/>
      <c r="O2757" s="6" t="s">
        <v>16951</v>
      </c>
      <c r="P2757" t="s">
        <v>16949</v>
      </c>
      <c r="Q2757" t="s">
        <v>19</v>
      </c>
      <c r="R2757" s="6" t="s">
        <v>19</v>
      </c>
      <c r="S2757"/>
      <c r="T2757"/>
      <c r="U2757"/>
      <c r="W2757">
        <v>2002</v>
      </c>
      <c r="X2757" t="s">
        <v>16952</v>
      </c>
      <c r="Y2757" t="s">
        <v>19</v>
      </c>
      <c r="Z2757" t="s">
        <v>19</v>
      </c>
      <c r="AA2757" t="s">
        <v>16953</v>
      </c>
      <c r="AB2757" t="s">
        <v>19</v>
      </c>
      <c r="AC2757" t="s">
        <v>16954</v>
      </c>
      <c r="AD2757">
        <v>1</v>
      </c>
    </row>
    <row r="2758" spans="1:30" ht="28.8" hidden="1" x14ac:dyDescent="0.3">
      <c r="A2758">
        <v>2757</v>
      </c>
      <c r="B2758" s="3" t="s">
        <v>20606</v>
      </c>
      <c r="C2758" t="s">
        <v>145</v>
      </c>
      <c r="I2758"/>
      <c r="J2758"/>
      <c r="L2758"/>
      <c r="M2758"/>
      <c r="N2758"/>
      <c r="O2758" s="6" t="s">
        <v>20607</v>
      </c>
      <c r="P2758" t="s">
        <v>20605</v>
      </c>
      <c r="Q2758" t="s">
        <v>19</v>
      </c>
      <c r="R2758" s="6" t="s">
        <v>19</v>
      </c>
      <c r="S2758"/>
      <c r="T2758"/>
      <c r="U2758"/>
      <c r="W2758">
        <v>2001</v>
      </c>
      <c r="X2758" t="s">
        <v>20608</v>
      </c>
      <c r="Y2758" t="s">
        <v>19</v>
      </c>
      <c r="Z2758" t="s">
        <v>19</v>
      </c>
      <c r="AB2758" t="s">
        <v>19</v>
      </c>
      <c r="AD2758">
        <v>1</v>
      </c>
    </row>
    <row r="2759" spans="1:30" ht="28.8" hidden="1" x14ac:dyDescent="0.3">
      <c r="A2759">
        <v>2758</v>
      </c>
      <c r="B2759" s="3" t="s">
        <v>17196</v>
      </c>
      <c r="C2759" t="s">
        <v>145</v>
      </c>
      <c r="I2759"/>
      <c r="J2759"/>
      <c r="L2759"/>
      <c r="M2759"/>
      <c r="N2759"/>
      <c r="O2759" s="6" t="s">
        <v>17197</v>
      </c>
      <c r="P2759" t="s">
        <v>17195</v>
      </c>
      <c r="Q2759" t="s">
        <v>19</v>
      </c>
      <c r="R2759" s="6" t="s">
        <v>19</v>
      </c>
      <c r="S2759"/>
      <c r="T2759"/>
      <c r="U2759"/>
      <c r="W2759">
        <v>2002</v>
      </c>
      <c r="X2759" t="s">
        <v>17198</v>
      </c>
      <c r="Y2759" t="s">
        <v>19</v>
      </c>
      <c r="Z2759" t="s">
        <v>19</v>
      </c>
      <c r="AB2759" t="s">
        <v>19</v>
      </c>
      <c r="AC2759" t="s">
        <v>17199</v>
      </c>
      <c r="AD2759">
        <v>1</v>
      </c>
    </row>
    <row r="2760" spans="1:30" ht="28.8" hidden="1" x14ac:dyDescent="0.3">
      <c r="A2760">
        <v>2759</v>
      </c>
      <c r="B2760" s="3" t="s">
        <v>16956</v>
      </c>
      <c r="C2760" t="s">
        <v>18</v>
      </c>
      <c r="D2760" t="s">
        <v>18</v>
      </c>
      <c r="E2760" s="3" t="s">
        <v>145</v>
      </c>
      <c r="F2760" t="s">
        <v>21268</v>
      </c>
      <c r="N2760" s="3" t="s">
        <v>21684</v>
      </c>
      <c r="O2760" s="7" t="s">
        <v>16957</v>
      </c>
      <c r="P2760" t="s">
        <v>16955</v>
      </c>
      <c r="Q2760" t="s">
        <v>19</v>
      </c>
      <c r="R2760" s="6" t="s">
        <v>19</v>
      </c>
      <c r="T2760" s="3"/>
      <c r="U2760" s="3"/>
      <c r="W2760">
        <v>2003</v>
      </c>
      <c r="X2760" t="s">
        <v>16958</v>
      </c>
      <c r="Y2760" t="s">
        <v>19</v>
      </c>
      <c r="Z2760" t="s">
        <v>19</v>
      </c>
      <c r="AB2760" t="s">
        <v>19</v>
      </c>
      <c r="AD2760">
        <v>1</v>
      </c>
    </row>
    <row r="2761" spans="1:30" ht="28.8" hidden="1" x14ac:dyDescent="0.3">
      <c r="A2761">
        <v>2760</v>
      </c>
      <c r="B2761" s="3" t="s">
        <v>16731</v>
      </c>
      <c r="C2761" t="s">
        <v>145</v>
      </c>
      <c r="I2761"/>
      <c r="J2761"/>
      <c r="L2761"/>
      <c r="M2761"/>
      <c r="N2761"/>
      <c r="O2761" s="6" t="s">
        <v>16732</v>
      </c>
      <c r="P2761" t="s">
        <v>16730</v>
      </c>
      <c r="Q2761" t="s">
        <v>19</v>
      </c>
      <c r="R2761" s="6" t="s">
        <v>19</v>
      </c>
      <c r="S2761"/>
      <c r="T2761"/>
      <c r="U2761"/>
      <c r="W2761">
        <v>2003</v>
      </c>
      <c r="X2761" t="s">
        <v>16733</v>
      </c>
      <c r="Y2761" t="s">
        <v>19</v>
      </c>
      <c r="Z2761" t="s">
        <v>19</v>
      </c>
      <c r="AA2761" t="s">
        <v>16734</v>
      </c>
      <c r="AB2761" t="s">
        <v>19</v>
      </c>
      <c r="AC2761" t="s">
        <v>16735</v>
      </c>
      <c r="AD2761">
        <v>1</v>
      </c>
    </row>
    <row r="2762" spans="1:30" ht="43.2" hidden="1" x14ac:dyDescent="0.3">
      <c r="A2762">
        <v>2761</v>
      </c>
      <c r="B2762" s="3" t="s">
        <v>20610</v>
      </c>
      <c r="C2762" t="s">
        <v>145</v>
      </c>
      <c r="I2762"/>
      <c r="J2762"/>
      <c r="L2762"/>
      <c r="M2762"/>
      <c r="N2762"/>
      <c r="O2762" s="6" t="s">
        <v>20611</v>
      </c>
      <c r="P2762" t="s">
        <v>20609</v>
      </c>
      <c r="Q2762" t="s">
        <v>19</v>
      </c>
      <c r="R2762" s="6" t="s">
        <v>19</v>
      </c>
      <c r="S2762"/>
      <c r="T2762"/>
      <c r="U2762"/>
      <c r="W2762">
        <v>2000</v>
      </c>
      <c r="X2762" t="s">
        <v>20612</v>
      </c>
      <c r="Y2762" t="s">
        <v>19</v>
      </c>
      <c r="Z2762" t="s">
        <v>19</v>
      </c>
      <c r="AA2762" t="s">
        <v>20613</v>
      </c>
      <c r="AB2762" t="s">
        <v>19</v>
      </c>
      <c r="AD2762">
        <v>1</v>
      </c>
    </row>
    <row r="2763" spans="1:30" ht="28.8" hidden="1" x14ac:dyDescent="0.3">
      <c r="A2763">
        <v>2762</v>
      </c>
      <c r="B2763" s="3" t="s">
        <v>17201</v>
      </c>
      <c r="C2763" t="s">
        <v>145</v>
      </c>
      <c r="I2763"/>
      <c r="J2763"/>
      <c r="L2763"/>
      <c r="M2763"/>
      <c r="N2763"/>
      <c r="O2763" s="6" t="s">
        <v>17202</v>
      </c>
      <c r="P2763" t="s">
        <v>17200</v>
      </c>
      <c r="Q2763" t="s">
        <v>19</v>
      </c>
      <c r="R2763" s="6" t="s">
        <v>19</v>
      </c>
      <c r="S2763"/>
      <c r="T2763"/>
      <c r="U2763"/>
      <c r="W2763">
        <v>2002</v>
      </c>
      <c r="X2763" t="s">
        <v>17203</v>
      </c>
      <c r="Y2763" t="s">
        <v>19</v>
      </c>
      <c r="Z2763" t="s">
        <v>19</v>
      </c>
      <c r="AB2763" t="s">
        <v>19</v>
      </c>
      <c r="AC2763" t="s">
        <v>17204</v>
      </c>
      <c r="AD2763">
        <v>1</v>
      </c>
    </row>
    <row r="2764" spans="1:30" hidden="1" x14ac:dyDescent="0.3">
      <c r="A2764">
        <v>2763</v>
      </c>
      <c r="B2764" s="3" t="s">
        <v>20615</v>
      </c>
      <c r="C2764" t="s">
        <v>145</v>
      </c>
      <c r="I2764"/>
      <c r="J2764"/>
      <c r="L2764"/>
      <c r="M2764"/>
      <c r="N2764"/>
      <c r="O2764" s="6" t="s">
        <v>20616</v>
      </c>
      <c r="P2764" t="s">
        <v>20614</v>
      </c>
      <c r="Q2764" t="s">
        <v>19</v>
      </c>
      <c r="R2764" s="6" t="s">
        <v>19</v>
      </c>
      <c r="S2764"/>
      <c r="T2764"/>
      <c r="U2764"/>
      <c r="W2764">
        <v>2001</v>
      </c>
      <c r="X2764" t="s">
        <v>11803</v>
      </c>
      <c r="Y2764" t="s">
        <v>19</v>
      </c>
      <c r="Z2764" t="s">
        <v>19</v>
      </c>
      <c r="AB2764" t="s">
        <v>19</v>
      </c>
      <c r="AC2764" t="s">
        <v>20617</v>
      </c>
      <c r="AD2764">
        <v>1</v>
      </c>
    </row>
    <row r="2765" spans="1:30" ht="28.8" hidden="1" x14ac:dyDescent="0.3">
      <c r="A2765">
        <v>2764</v>
      </c>
      <c r="B2765" s="3" t="s">
        <v>17435</v>
      </c>
      <c r="C2765" t="s">
        <v>145</v>
      </c>
      <c r="I2765"/>
      <c r="J2765"/>
      <c r="L2765"/>
      <c r="M2765"/>
      <c r="N2765"/>
      <c r="O2765" s="6" t="s">
        <v>17436</v>
      </c>
      <c r="P2765" t="s">
        <v>17434</v>
      </c>
      <c r="Q2765" t="s">
        <v>19</v>
      </c>
      <c r="R2765" s="6" t="s">
        <v>19</v>
      </c>
      <c r="S2765"/>
      <c r="T2765"/>
      <c r="U2765"/>
      <c r="W2765">
        <v>2000</v>
      </c>
      <c r="X2765" t="s">
        <v>17437</v>
      </c>
      <c r="Y2765" t="s">
        <v>19</v>
      </c>
      <c r="Z2765" t="s">
        <v>19</v>
      </c>
      <c r="AB2765" t="s">
        <v>19</v>
      </c>
      <c r="AC2765" t="s">
        <v>17438</v>
      </c>
      <c r="AD2765">
        <v>1</v>
      </c>
    </row>
    <row r="2766" spans="1:30" ht="28.8" hidden="1" x14ac:dyDescent="0.3">
      <c r="A2766">
        <v>2765</v>
      </c>
      <c r="B2766" s="3" t="s">
        <v>17440</v>
      </c>
      <c r="C2766" t="s">
        <v>18</v>
      </c>
      <c r="D2766" t="s">
        <v>18</v>
      </c>
      <c r="E2766" s="3" t="s">
        <v>145</v>
      </c>
      <c r="F2766" t="s">
        <v>21297</v>
      </c>
      <c r="K2766" s="12" t="s">
        <v>21685</v>
      </c>
      <c r="N2766" s="3" t="s">
        <v>21687</v>
      </c>
      <c r="O2766" s="7" t="s">
        <v>21686</v>
      </c>
      <c r="P2766" t="s">
        <v>17439</v>
      </c>
      <c r="Q2766" t="s">
        <v>19</v>
      </c>
      <c r="R2766" s="6" t="s">
        <v>19</v>
      </c>
      <c r="T2766" s="3"/>
      <c r="U2766" s="3"/>
      <c r="W2766">
        <v>2001</v>
      </c>
      <c r="X2766" t="s">
        <v>17441</v>
      </c>
      <c r="Y2766" t="s">
        <v>19</v>
      </c>
      <c r="Z2766" t="s">
        <v>19</v>
      </c>
      <c r="AB2766" t="s">
        <v>19</v>
      </c>
      <c r="AC2766" t="s">
        <v>17442</v>
      </c>
      <c r="AD2766">
        <v>1</v>
      </c>
    </row>
    <row r="2767" spans="1:30" ht="28.8" hidden="1" x14ac:dyDescent="0.3">
      <c r="A2767">
        <v>2766</v>
      </c>
      <c r="B2767" s="3" t="s">
        <v>17206</v>
      </c>
      <c r="C2767" t="s">
        <v>18</v>
      </c>
      <c r="D2767" t="s">
        <v>145</v>
      </c>
      <c r="F2767" t="s">
        <v>19389</v>
      </c>
      <c r="I2767"/>
      <c r="J2767"/>
      <c r="L2767"/>
      <c r="M2767"/>
      <c r="N2767"/>
      <c r="O2767" s="7" t="s">
        <v>17207</v>
      </c>
      <c r="P2767" t="s">
        <v>17205</v>
      </c>
      <c r="Q2767" t="s">
        <v>19</v>
      </c>
      <c r="R2767" s="6" t="s">
        <v>19</v>
      </c>
      <c r="S2767"/>
      <c r="T2767"/>
      <c r="U2767"/>
      <c r="W2767">
        <v>2002</v>
      </c>
      <c r="X2767" t="s">
        <v>17208</v>
      </c>
      <c r="Y2767" t="s">
        <v>19</v>
      </c>
      <c r="Z2767" t="s">
        <v>19</v>
      </c>
      <c r="AB2767" t="s">
        <v>19</v>
      </c>
      <c r="AC2767" t="s">
        <v>17209</v>
      </c>
      <c r="AD2767">
        <v>1</v>
      </c>
    </row>
    <row r="2768" spans="1:30" ht="28.8" hidden="1" x14ac:dyDescent="0.3">
      <c r="A2768">
        <v>2767</v>
      </c>
      <c r="B2768" s="3" t="s">
        <v>17444</v>
      </c>
      <c r="C2768" t="s">
        <v>145</v>
      </c>
      <c r="I2768"/>
      <c r="J2768"/>
      <c r="L2768"/>
      <c r="M2768"/>
      <c r="N2768"/>
      <c r="O2768" s="6" t="s">
        <v>17445</v>
      </c>
      <c r="P2768" t="s">
        <v>17443</v>
      </c>
      <c r="Q2768" t="s">
        <v>19</v>
      </c>
      <c r="R2768" s="6" t="s">
        <v>19</v>
      </c>
      <c r="S2768"/>
      <c r="T2768"/>
      <c r="U2768"/>
      <c r="W2768">
        <v>2000</v>
      </c>
      <c r="X2768" t="s">
        <v>17446</v>
      </c>
      <c r="Y2768" t="s">
        <v>19</v>
      </c>
      <c r="Z2768" t="s">
        <v>19</v>
      </c>
      <c r="AA2768" t="s">
        <v>17447</v>
      </c>
      <c r="AB2768" t="s">
        <v>19</v>
      </c>
      <c r="AC2768" t="s">
        <v>17448</v>
      </c>
      <c r="AD2768">
        <v>1</v>
      </c>
    </row>
    <row r="2769" spans="1:30" ht="28.8" hidden="1" x14ac:dyDescent="0.3">
      <c r="A2769">
        <v>2768</v>
      </c>
      <c r="B2769" s="3" t="s">
        <v>16960</v>
      </c>
      <c r="C2769" t="s">
        <v>18</v>
      </c>
      <c r="D2769" t="s">
        <v>145</v>
      </c>
      <c r="F2769" t="s">
        <v>19390</v>
      </c>
      <c r="I2769"/>
      <c r="J2769"/>
      <c r="L2769"/>
      <c r="M2769"/>
      <c r="N2769"/>
      <c r="O2769" s="7" t="s">
        <v>16961</v>
      </c>
      <c r="P2769" t="s">
        <v>16959</v>
      </c>
      <c r="Q2769" t="s">
        <v>19</v>
      </c>
      <c r="R2769" s="6" t="s">
        <v>19</v>
      </c>
      <c r="S2769"/>
      <c r="T2769"/>
      <c r="U2769"/>
      <c r="W2769">
        <v>2003</v>
      </c>
      <c r="X2769" t="s">
        <v>16962</v>
      </c>
      <c r="Y2769" t="s">
        <v>19</v>
      </c>
      <c r="Z2769" t="s">
        <v>19</v>
      </c>
      <c r="AA2769" t="s">
        <v>16963</v>
      </c>
      <c r="AB2769" t="s">
        <v>19</v>
      </c>
      <c r="AC2769" t="s">
        <v>16964</v>
      </c>
      <c r="AD2769">
        <v>1</v>
      </c>
    </row>
    <row r="2770" spans="1:30" ht="28.8" hidden="1" x14ac:dyDescent="0.3">
      <c r="A2770">
        <v>2769</v>
      </c>
      <c r="B2770" s="3" t="s">
        <v>17450</v>
      </c>
      <c r="C2770" t="s">
        <v>145</v>
      </c>
      <c r="F2770" t="s">
        <v>21226</v>
      </c>
      <c r="I2770"/>
      <c r="J2770"/>
      <c r="L2770"/>
      <c r="M2770"/>
      <c r="N2770"/>
      <c r="O2770" s="6" t="s">
        <v>17451</v>
      </c>
      <c r="P2770" t="s">
        <v>17449</v>
      </c>
      <c r="Q2770" t="s">
        <v>19</v>
      </c>
      <c r="R2770" s="6" t="s">
        <v>19</v>
      </c>
      <c r="S2770"/>
      <c r="T2770"/>
      <c r="U2770"/>
      <c r="W2770">
        <v>2000</v>
      </c>
      <c r="X2770" t="s">
        <v>17452</v>
      </c>
      <c r="Y2770" t="s">
        <v>19</v>
      </c>
      <c r="Z2770" t="s">
        <v>19</v>
      </c>
      <c r="AA2770" t="s">
        <v>17453</v>
      </c>
      <c r="AB2770" t="s">
        <v>19</v>
      </c>
      <c r="AC2770" t="s">
        <v>17454</v>
      </c>
      <c r="AD2770">
        <v>1</v>
      </c>
    </row>
    <row r="2771" spans="1:30" ht="28.8" hidden="1" x14ac:dyDescent="0.3">
      <c r="A2771">
        <v>2770</v>
      </c>
      <c r="B2771" s="3" t="s">
        <v>16966</v>
      </c>
      <c r="C2771" t="s">
        <v>145</v>
      </c>
      <c r="I2771"/>
      <c r="J2771"/>
      <c r="L2771"/>
      <c r="M2771"/>
      <c r="N2771"/>
      <c r="O2771" s="6" t="s">
        <v>16967</v>
      </c>
      <c r="P2771" t="s">
        <v>16965</v>
      </c>
      <c r="Q2771" t="s">
        <v>19</v>
      </c>
      <c r="R2771" s="6" t="s">
        <v>19</v>
      </c>
      <c r="S2771"/>
      <c r="T2771"/>
      <c r="U2771"/>
      <c r="W2771">
        <v>2002</v>
      </c>
      <c r="X2771" t="s">
        <v>16968</v>
      </c>
      <c r="Y2771" t="s">
        <v>19</v>
      </c>
      <c r="Z2771" t="s">
        <v>19</v>
      </c>
      <c r="AA2771" t="s">
        <v>16969</v>
      </c>
      <c r="AB2771" t="s">
        <v>19</v>
      </c>
      <c r="AC2771" t="s">
        <v>16970</v>
      </c>
      <c r="AD2771">
        <v>1</v>
      </c>
    </row>
    <row r="2772" spans="1:30" ht="43.2" hidden="1" x14ac:dyDescent="0.3">
      <c r="A2772">
        <v>2771</v>
      </c>
      <c r="B2772" s="3" t="s">
        <v>16972</v>
      </c>
      <c r="C2772" t="s">
        <v>145</v>
      </c>
      <c r="I2772"/>
      <c r="J2772"/>
      <c r="L2772"/>
      <c r="M2772"/>
      <c r="N2772"/>
      <c r="O2772" s="6" t="s">
        <v>16973</v>
      </c>
      <c r="P2772" t="s">
        <v>16971</v>
      </c>
      <c r="Q2772" t="s">
        <v>19</v>
      </c>
      <c r="R2772" s="6" t="s">
        <v>19</v>
      </c>
      <c r="S2772"/>
      <c r="T2772"/>
      <c r="U2772"/>
      <c r="W2772">
        <v>2003</v>
      </c>
      <c r="X2772" t="s">
        <v>16974</v>
      </c>
      <c r="Y2772" t="s">
        <v>19</v>
      </c>
      <c r="Z2772" t="s">
        <v>19</v>
      </c>
      <c r="AB2772" t="s">
        <v>19</v>
      </c>
      <c r="AC2772" t="s">
        <v>16975</v>
      </c>
      <c r="AD2772">
        <v>1</v>
      </c>
    </row>
    <row r="2773" spans="1:30" ht="28.8" hidden="1" x14ac:dyDescent="0.3">
      <c r="A2773">
        <v>2772</v>
      </c>
      <c r="B2773" s="3" t="s">
        <v>17455</v>
      </c>
      <c r="C2773" t="s">
        <v>145</v>
      </c>
      <c r="I2773"/>
      <c r="J2773"/>
      <c r="L2773"/>
      <c r="M2773"/>
      <c r="N2773"/>
      <c r="O2773" s="6" t="s">
        <v>17456</v>
      </c>
      <c r="P2773" t="s">
        <v>11567</v>
      </c>
      <c r="Q2773" t="s">
        <v>19</v>
      </c>
      <c r="R2773" s="6" t="s">
        <v>19</v>
      </c>
      <c r="S2773"/>
      <c r="T2773"/>
      <c r="U2773"/>
      <c r="W2773">
        <v>2001</v>
      </c>
      <c r="X2773" t="s">
        <v>17457</v>
      </c>
      <c r="Y2773" t="s">
        <v>19</v>
      </c>
      <c r="Z2773" t="s">
        <v>19</v>
      </c>
      <c r="AA2773" t="s">
        <v>17458</v>
      </c>
      <c r="AB2773" t="s">
        <v>19</v>
      </c>
      <c r="AC2773" t="s">
        <v>17459</v>
      </c>
      <c r="AD2773">
        <v>1</v>
      </c>
    </row>
    <row r="2774" spans="1:30" ht="28.8" hidden="1" x14ac:dyDescent="0.3">
      <c r="A2774">
        <v>2773</v>
      </c>
      <c r="B2774" s="3" t="s">
        <v>20619</v>
      </c>
      <c r="C2774" t="s">
        <v>18</v>
      </c>
      <c r="D2774" t="s">
        <v>145</v>
      </c>
      <c r="F2774" t="s">
        <v>21297</v>
      </c>
      <c r="I2774"/>
      <c r="J2774"/>
      <c r="L2774"/>
      <c r="M2774"/>
      <c r="N2774"/>
      <c r="O2774" s="7" t="s">
        <v>20620</v>
      </c>
      <c r="P2774" t="s">
        <v>20618</v>
      </c>
      <c r="Q2774" t="s">
        <v>19</v>
      </c>
      <c r="R2774" s="6" t="s">
        <v>19</v>
      </c>
      <c r="S2774"/>
      <c r="T2774"/>
      <c r="U2774"/>
      <c r="W2774">
        <v>2000</v>
      </c>
      <c r="X2774" t="s">
        <v>20621</v>
      </c>
      <c r="Y2774" t="s">
        <v>19</v>
      </c>
      <c r="Z2774" t="s">
        <v>19</v>
      </c>
      <c r="AA2774" t="s">
        <v>20622</v>
      </c>
      <c r="AB2774" t="s">
        <v>19</v>
      </c>
      <c r="AC2774" t="s">
        <v>20623</v>
      </c>
      <c r="AD2774">
        <v>1</v>
      </c>
    </row>
    <row r="2775" spans="1:30" hidden="1" x14ac:dyDescent="0.3">
      <c r="A2775">
        <v>2774</v>
      </c>
      <c r="B2775" s="3" t="s">
        <v>20625</v>
      </c>
      <c r="C2775" t="s">
        <v>145</v>
      </c>
      <c r="I2775"/>
      <c r="J2775"/>
      <c r="L2775"/>
      <c r="M2775"/>
      <c r="N2775"/>
      <c r="O2775" s="6" t="s">
        <v>20626</v>
      </c>
      <c r="P2775" t="s">
        <v>20624</v>
      </c>
      <c r="Q2775" t="s">
        <v>19</v>
      </c>
      <c r="R2775" s="6" t="s">
        <v>19</v>
      </c>
      <c r="S2775"/>
      <c r="T2775"/>
      <c r="U2775"/>
      <c r="W2775">
        <v>2002</v>
      </c>
      <c r="X2775" t="s">
        <v>20627</v>
      </c>
      <c r="Y2775" t="s">
        <v>19</v>
      </c>
      <c r="Z2775" t="s">
        <v>19</v>
      </c>
      <c r="AA2775" t="s">
        <v>20628</v>
      </c>
      <c r="AB2775" t="s">
        <v>19</v>
      </c>
      <c r="AC2775" t="s">
        <v>20629</v>
      </c>
      <c r="AD2775">
        <v>1</v>
      </c>
    </row>
    <row r="2776" spans="1:30" ht="28.8" hidden="1" x14ac:dyDescent="0.3">
      <c r="A2776">
        <v>2775</v>
      </c>
      <c r="B2776" s="3" t="s">
        <v>17211</v>
      </c>
      <c r="C2776" t="s">
        <v>145</v>
      </c>
      <c r="I2776"/>
      <c r="J2776"/>
      <c r="L2776"/>
      <c r="M2776"/>
      <c r="N2776"/>
      <c r="O2776" s="6" t="s">
        <v>17212</v>
      </c>
      <c r="P2776" t="s">
        <v>17210</v>
      </c>
      <c r="Q2776" t="s">
        <v>19</v>
      </c>
      <c r="R2776" s="6" t="s">
        <v>19</v>
      </c>
      <c r="S2776"/>
      <c r="T2776"/>
      <c r="U2776"/>
      <c r="W2776">
        <v>2002</v>
      </c>
      <c r="X2776" t="s">
        <v>17213</v>
      </c>
      <c r="Y2776" t="s">
        <v>19</v>
      </c>
      <c r="Z2776" t="s">
        <v>19</v>
      </c>
      <c r="AB2776" t="s">
        <v>19</v>
      </c>
      <c r="AC2776" t="s">
        <v>17214</v>
      </c>
      <c r="AD2776">
        <v>1</v>
      </c>
    </row>
    <row r="2777" spans="1:30" ht="28.8" hidden="1" x14ac:dyDescent="0.3">
      <c r="A2777">
        <v>2776</v>
      </c>
      <c r="B2777" s="3" t="s">
        <v>16977</v>
      </c>
      <c r="C2777" t="s">
        <v>18</v>
      </c>
      <c r="D2777" t="s">
        <v>145</v>
      </c>
      <c r="F2777" t="s">
        <v>19390</v>
      </c>
      <c r="I2777"/>
      <c r="J2777"/>
      <c r="L2777"/>
      <c r="M2777"/>
      <c r="N2777"/>
      <c r="O2777" s="7" t="s">
        <v>16978</v>
      </c>
      <c r="P2777" t="s">
        <v>16976</v>
      </c>
      <c r="Q2777" t="s">
        <v>19</v>
      </c>
      <c r="R2777" s="6" t="s">
        <v>19</v>
      </c>
      <c r="S2777"/>
      <c r="T2777"/>
      <c r="U2777"/>
      <c r="W2777">
        <v>2003</v>
      </c>
      <c r="X2777" t="s">
        <v>16979</v>
      </c>
      <c r="Y2777" t="s">
        <v>19</v>
      </c>
      <c r="Z2777" t="s">
        <v>19</v>
      </c>
      <c r="AB2777" t="s">
        <v>19</v>
      </c>
      <c r="AC2777" t="s">
        <v>16980</v>
      </c>
      <c r="AD2777">
        <v>1</v>
      </c>
    </row>
    <row r="2778" spans="1:30" ht="28.8" hidden="1" x14ac:dyDescent="0.3">
      <c r="A2778">
        <v>2777</v>
      </c>
      <c r="B2778" s="3" t="s">
        <v>17461</v>
      </c>
      <c r="C2778" t="s">
        <v>18</v>
      </c>
      <c r="D2778" t="s">
        <v>145</v>
      </c>
      <c r="F2778" t="s">
        <v>19389</v>
      </c>
      <c r="I2778"/>
      <c r="J2778"/>
      <c r="L2778" t="s">
        <v>21318</v>
      </c>
      <c r="M2778"/>
      <c r="N2778"/>
      <c r="O2778" s="7" t="s">
        <v>17462</v>
      </c>
      <c r="P2778" t="s">
        <v>17460</v>
      </c>
      <c r="Q2778" t="s">
        <v>19</v>
      </c>
      <c r="R2778" s="6" t="s">
        <v>19</v>
      </c>
      <c r="S2778"/>
      <c r="T2778"/>
      <c r="U2778"/>
      <c r="W2778">
        <v>2001</v>
      </c>
      <c r="X2778" t="s">
        <v>17463</v>
      </c>
      <c r="Y2778" t="s">
        <v>19</v>
      </c>
      <c r="Z2778" t="s">
        <v>19</v>
      </c>
      <c r="AA2778" t="s">
        <v>17464</v>
      </c>
      <c r="AB2778" t="s">
        <v>19</v>
      </c>
      <c r="AC2778" t="s">
        <v>17465</v>
      </c>
      <c r="AD2778">
        <v>1</v>
      </c>
    </row>
    <row r="2779" spans="1:30" ht="28.8" hidden="1" x14ac:dyDescent="0.3">
      <c r="A2779">
        <v>2778</v>
      </c>
      <c r="B2779" s="3" t="s">
        <v>16982</v>
      </c>
      <c r="C2779" t="s">
        <v>18</v>
      </c>
      <c r="D2779" t="s">
        <v>145</v>
      </c>
      <c r="F2779" t="s">
        <v>19389</v>
      </c>
      <c r="I2779"/>
      <c r="J2779"/>
      <c r="L2779"/>
      <c r="M2779"/>
      <c r="N2779"/>
      <c r="O2779" s="7" t="s">
        <v>16983</v>
      </c>
      <c r="P2779" t="s">
        <v>16981</v>
      </c>
      <c r="Q2779" t="s">
        <v>19</v>
      </c>
      <c r="R2779" s="6" t="s">
        <v>19</v>
      </c>
      <c r="S2779"/>
      <c r="T2779"/>
      <c r="U2779"/>
      <c r="W2779">
        <v>2003</v>
      </c>
      <c r="X2779" t="s">
        <v>16984</v>
      </c>
      <c r="Y2779" t="s">
        <v>19</v>
      </c>
      <c r="Z2779" t="s">
        <v>19</v>
      </c>
      <c r="AB2779" t="s">
        <v>19</v>
      </c>
      <c r="AC2779" t="s">
        <v>16985</v>
      </c>
      <c r="AD2779">
        <v>1</v>
      </c>
    </row>
    <row r="2780" spans="1:30" hidden="1" x14ac:dyDescent="0.3">
      <c r="A2780">
        <v>2779</v>
      </c>
      <c r="B2780" s="3" t="s">
        <v>20631</v>
      </c>
      <c r="C2780" t="s">
        <v>145</v>
      </c>
      <c r="I2780"/>
      <c r="J2780"/>
      <c r="L2780"/>
      <c r="M2780"/>
      <c r="N2780"/>
      <c r="O2780" s="6" t="s">
        <v>20632</v>
      </c>
      <c r="P2780" t="s">
        <v>20630</v>
      </c>
      <c r="Q2780" t="s">
        <v>19</v>
      </c>
      <c r="R2780" s="6" t="s">
        <v>19</v>
      </c>
      <c r="S2780"/>
      <c r="T2780"/>
      <c r="U2780"/>
      <c r="W2780">
        <v>2002</v>
      </c>
      <c r="X2780" t="s">
        <v>20633</v>
      </c>
      <c r="Y2780" t="s">
        <v>19</v>
      </c>
      <c r="Z2780" t="s">
        <v>19</v>
      </c>
      <c r="AB2780" t="s">
        <v>19</v>
      </c>
      <c r="AC2780" t="s">
        <v>20634</v>
      </c>
      <c r="AD2780">
        <v>1</v>
      </c>
    </row>
    <row r="2781" spans="1:30" ht="28.8" hidden="1" x14ac:dyDescent="0.3">
      <c r="A2781">
        <v>2780</v>
      </c>
      <c r="B2781" s="3" t="s">
        <v>20635</v>
      </c>
      <c r="C2781" t="s">
        <v>145</v>
      </c>
      <c r="I2781"/>
      <c r="J2781"/>
      <c r="L2781"/>
      <c r="M2781"/>
      <c r="N2781"/>
      <c r="O2781" s="6" t="s">
        <v>20636</v>
      </c>
      <c r="P2781" t="s">
        <v>19658</v>
      </c>
      <c r="Q2781" t="s">
        <v>19</v>
      </c>
      <c r="R2781" s="6" t="s">
        <v>19</v>
      </c>
      <c r="S2781"/>
      <c r="T2781"/>
      <c r="U2781"/>
      <c r="W2781">
        <v>2002</v>
      </c>
      <c r="X2781" t="s">
        <v>20637</v>
      </c>
      <c r="Y2781" t="s">
        <v>19</v>
      </c>
      <c r="Z2781" t="s">
        <v>19</v>
      </c>
      <c r="AB2781" t="s">
        <v>19</v>
      </c>
      <c r="AD2781">
        <v>1</v>
      </c>
    </row>
    <row r="2782" spans="1:30" ht="43.2" hidden="1" x14ac:dyDescent="0.3">
      <c r="A2782">
        <v>2781</v>
      </c>
      <c r="B2782" s="3" t="s">
        <v>17467</v>
      </c>
      <c r="C2782" t="s">
        <v>145</v>
      </c>
      <c r="I2782"/>
      <c r="J2782"/>
      <c r="L2782"/>
      <c r="M2782"/>
      <c r="N2782"/>
      <c r="O2782" s="6" t="s">
        <v>17468</v>
      </c>
      <c r="P2782" t="s">
        <v>17466</v>
      </c>
      <c r="Q2782" t="s">
        <v>19</v>
      </c>
      <c r="R2782" s="6" t="s">
        <v>19</v>
      </c>
      <c r="S2782"/>
      <c r="T2782"/>
      <c r="U2782"/>
      <c r="W2782">
        <v>2000</v>
      </c>
      <c r="X2782" t="s">
        <v>17469</v>
      </c>
      <c r="Y2782" t="s">
        <v>19</v>
      </c>
      <c r="Z2782" t="s">
        <v>19</v>
      </c>
      <c r="AB2782" t="s">
        <v>19</v>
      </c>
      <c r="AD2782">
        <v>1</v>
      </c>
    </row>
    <row r="2783" spans="1:30" ht="43.2" hidden="1" x14ac:dyDescent="0.3">
      <c r="A2783">
        <v>2782</v>
      </c>
      <c r="B2783" s="3" t="s">
        <v>16987</v>
      </c>
      <c r="C2783" t="s">
        <v>145</v>
      </c>
      <c r="I2783"/>
      <c r="J2783"/>
      <c r="L2783"/>
      <c r="M2783"/>
      <c r="N2783"/>
      <c r="O2783" s="6" t="s">
        <v>16988</v>
      </c>
      <c r="P2783" t="s">
        <v>16986</v>
      </c>
      <c r="Q2783" t="s">
        <v>19</v>
      </c>
      <c r="R2783" s="6" t="s">
        <v>19</v>
      </c>
      <c r="S2783"/>
      <c r="T2783"/>
      <c r="U2783"/>
      <c r="W2783">
        <v>2003</v>
      </c>
      <c r="X2783" t="s">
        <v>16989</v>
      </c>
      <c r="Y2783" t="s">
        <v>19</v>
      </c>
      <c r="Z2783" t="s">
        <v>19</v>
      </c>
      <c r="AA2783" t="s">
        <v>16990</v>
      </c>
      <c r="AB2783" t="s">
        <v>19</v>
      </c>
      <c r="AC2783" t="s">
        <v>16991</v>
      </c>
      <c r="AD2783">
        <v>1</v>
      </c>
    </row>
    <row r="2784" spans="1:30" ht="43.2" hidden="1" x14ac:dyDescent="0.3">
      <c r="A2784">
        <v>2783</v>
      </c>
      <c r="B2784" s="3" t="s">
        <v>16992</v>
      </c>
      <c r="C2784" t="s">
        <v>145</v>
      </c>
      <c r="F2784" t="s">
        <v>21268</v>
      </c>
      <c r="I2784"/>
      <c r="J2784"/>
      <c r="L2784" s="3" t="s">
        <v>21250</v>
      </c>
      <c r="M2784"/>
      <c r="N2784" s="3" t="s">
        <v>22191</v>
      </c>
      <c r="O2784" s="7" t="s">
        <v>16993</v>
      </c>
      <c r="P2784" t="s">
        <v>16736</v>
      </c>
      <c r="Q2784" t="s">
        <v>19</v>
      </c>
      <c r="R2784" s="6" t="s">
        <v>19</v>
      </c>
      <c r="S2784"/>
      <c r="T2784"/>
      <c r="U2784"/>
      <c r="W2784">
        <v>2003</v>
      </c>
      <c r="X2784" t="s">
        <v>16994</v>
      </c>
      <c r="Y2784" t="s">
        <v>19</v>
      </c>
      <c r="Z2784" t="s">
        <v>19</v>
      </c>
      <c r="AA2784" t="s">
        <v>16995</v>
      </c>
      <c r="AB2784" t="s">
        <v>19</v>
      </c>
      <c r="AC2784" t="s">
        <v>16996</v>
      </c>
      <c r="AD2784">
        <v>1</v>
      </c>
    </row>
    <row r="2785" spans="1:30" ht="43.2" hidden="1" x14ac:dyDescent="0.3">
      <c r="A2785">
        <v>2784</v>
      </c>
      <c r="B2785" s="3" t="s">
        <v>17471</v>
      </c>
      <c r="C2785" t="s">
        <v>145</v>
      </c>
      <c r="I2785"/>
      <c r="J2785"/>
      <c r="L2785"/>
      <c r="M2785"/>
      <c r="N2785"/>
      <c r="O2785" s="6" t="s">
        <v>17472</v>
      </c>
      <c r="P2785" t="s">
        <v>17470</v>
      </c>
      <c r="Q2785" t="s">
        <v>19</v>
      </c>
      <c r="R2785" s="6" t="s">
        <v>19</v>
      </c>
      <c r="S2785"/>
      <c r="T2785"/>
      <c r="U2785"/>
      <c r="W2785">
        <v>2000</v>
      </c>
      <c r="X2785" t="s">
        <v>17473</v>
      </c>
      <c r="Y2785" t="s">
        <v>19</v>
      </c>
      <c r="Z2785" t="s">
        <v>19</v>
      </c>
      <c r="AA2785" t="s">
        <v>17474</v>
      </c>
      <c r="AB2785" t="s">
        <v>19</v>
      </c>
      <c r="AC2785" t="s">
        <v>17475</v>
      </c>
      <c r="AD2785">
        <v>1</v>
      </c>
    </row>
    <row r="2786" spans="1:30" ht="43.2" hidden="1" x14ac:dyDescent="0.3">
      <c r="A2786">
        <v>2785</v>
      </c>
      <c r="B2786" s="3" t="s">
        <v>16998</v>
      </c>
      <c r="C2786" t="s">
        <v>145</v>
      </c>
      <c r="I2786"/>
      <c r="J2786"/>
      <c r="L2786"/>
      <c r="M2786"/>
      <c r="N2786"/>
      <c r="O2786" s="6" t="s">
        <v>16999</v>
      </c>
      <c r="P2786" t="s">
        <v>16997</v>
      </c>
      <c r="Q2786" t="s">
        <v>19</v>
      </c>
      <c r="R2786" s="6" t="s">
        <v>19</v>
      </c>
      <c r="S2786"/>
      <c r="T2786"/>
      <c r="U2786"/>
      <c r="W2786">
        <v>2002</v>
      </c>
      <c r="X2786" t="s">
        <v>17000</v>
      </c>
      <c r="Y2786" t="s">
        <v>19</v>
      </c>
      <c r="Z2786" t="s">
        <v>19</v>
      </c>
      <c r="AA2786" t="s">
        <v>17001</v>
      </c>
      <c r="AB2786" t="s">
        <v>19</v>
      </c>
      <c r="AC2786" t="s">
        <v>17002</v>
      </c>
      <c r="AD2786">
        <v>1</v>
      </c>
    </row>
    <row r="2787" spans="1:30" ht="28.8" hidden="1" x14ac:dyDescent="0.3">
      <c r="A2787">
        <v>2786</v>
      </c>
      <c r="B2787" s="3" t="s">
        <v>17004</v>
      </c>
      <c r="C2787" t="s">
        <v>145</v>
      </c>
      <c r="I2787"/>
      <c r="J2787"/>
      <c r="L2787"/>
      <c r="M2787"/>
      <c r="N2787"/>
      <c r="O2787" s="6" t="s">
        <v>17005</v>
      </c>
      <c r="P2787" t="s">
        <v>17003</v>
      </c>
      <c r="Q2787" t="s">
        <v>19</v>
      </c>
      <c r="R2787" s="6" t="s">
        <v>19</v>
      </c>
      <c r="S2787"/>
      <c r="T2787"/>
      <c r="U2787"/>
      <c r="W2787">
        <v>2003</v>
      </c>
      <c r="X2787" t="s">
        <v>17006</v>
      </c>
      <c r="Y2787" t="s">
        <v>19</v>
      </c>
      <c r="Z2787" t="s">
        <v>19</v>
      </c>
      <c r="AB2787" t="s">
        <v>19</v>
      </c>
      <c r="AC2787" t="s">
        <v>17007</v>
      </c>
      <c r="AD2787">
        <v>1</v>
      </c>
    </row>
    <row r="2788" spans="1:30" ht="43.2" hidden="1" x14ac:dyDescent="0.3">
      <c r="A2788">
        <v>2787</v>
      </c>
      <c r="B2788" s="3" t="s">
        <v>20639</v>
      </c>
      <c r="C2788" t="s">
        <v>145</v>
      </c>
      <c r="I2788"/>
      <c r="J2788"/>
      <c r="L2788"/>
      <c r="M2788"/>
      <c r="N2788"/>
      <c r="O2788" s="6" t="s">
        <v>20640</v>
      </c>
      <c r="P2788" t="s">
        <v>20638</v>
      </c>
      <c r="Q2788" t="s">
        <v>19</v>
      </c>
      <c r="R2788" s="6" t="s">
        <v>19</v>
      </c>
      <c r="S2788"/>
      <c r="T2788"/>
      <c r="U2788"/>
      <c r="W2788">
        <v>2002</v>
      </c>
      <c r="X2788" t="s">
        <v>20641</v>
      </c>
      <c r="Y2788" t="s">
        <v>19</v>
      </c>
      <c r="Z2788" t="s">
        <v>19</v>
      </c>
      <c r="AB2788" t="s">
        <v>19</v>
      </c>
      <c r="AC2788" t="s">
        <v>20642</v>
      </c>
      <c r="AD2788">
        <v>1</v>
      </c>
    </row>
    <row r="2789" spans="1:30" ht="28.8" hidden="1" x14ac:dyDescent="0.3">
      <c r="A2789">
        <v>2788</v>
      </c>
      <c r="B2789" s="3" t="s">
        <v>17216</v>
      </c>
      <c r="C2789" t="s">
        <v>145</v>
      </c>
      <c r="I2789"/>
      <c r="J2789"/>
      <c r="L2789"/>
      <c r="M2789"/>
      <c r="N2789"/>
      <c r="O2789" s="6" t="s">
        <v>17217</v>
      </c>
      <c r="P2789" t="s">
        <v>17215</v>
      </c>
      <c r="Q2789" t="s">
        <v>19</v>
      </c>
      <c r="R2789" s="6" t="s">
        <v>19</v>
      </c>
      <c r="S2789"/>
      <c r="T2789"/>
      <c r="U2789"/>
      <c r="W2789">
        <v>2001</v>
      </c>
      <c r="X2789" t="s">
        <v>17218</v>
      </c>
      <c r="Y2789" t="s">
        <v>19</v>
      </c>
      <c r="Z2789" t="s">
        <v>19</v>
      </c>
      <c r="AA2789" t="s">
        <v>17219</v>
      </c>
      <c r="AB2789" t="s">
        <v>19</v>
      </c>
      <c r="AC2789" t="s">
        <v>17220</v>
      </c>
      <c r="AD2789">
        <v>1</v>
      </c>
    </row>
    <row r="2790" spans="1:30" ht="28.8" hidden="1" x14ac:dyDescent="0.3">
      <c r="A2790">
        <v>2789</v>
      </c>
      <c r="B2790" s="3" t="s">
        <v>17009</v>
      </c>
      <c r="C2790" t="s">
        <v>145</v>
      </c>
      <c r="I2790"/>
      <c r="J2790"/>
      <c r="L2790"/>
      <c r="M2790"/>
      <c r="N2790"/>
      <c r="O2790" s="6" t="s">
        <v>17010</v>
      </c>
      <c r="P2790" t="s">
        <v>17008</v>
      </c>
      <c r="Q2790" t="s">
        <v>19</v>
      </c>
      <c r="R2790" s="6" t="s">
        <v>19</v>
      </c>
      <c r="S2790"/>
      <c r="T2790"/>
      <c r="U2790"/>
      <c r="W2790">
        <v>2002</v>
      </c>
      <c r="X2790" t="s">
        <v>17011</v>
      </c>
      <c r="Y2790" t="s">
        <v>19</v>
      </c>
      <c r="Z2790" t="s">
        <v>19</v>
      </c>
      <c r="AA2790" t="s">
        <v>17012</v>
      </c>
      <c r="AB2790" t="s">
        <v>19</v>
      </c>
      <c r="AC2790" t="s">
        <v>17013</v>
      </c>
      <c r="AD2790">
        <v>1</v>
      </c>
    </row>
    <row r="2791" spans="1:30" hidden="1" x14ac:dyDescent="0.3">
      <c r="A2791">
        <v>2790</v>
      </c>
      <c r="B2791" s="3" t="s">
        <v>17015</v>
      </c>
      <c r="C2791" t="s">
        <v>145</v>
      </c>
      <c r="I2791"/>
      <c r="J2791"/>
      <c r="L2791"/>
      <c r="M2791"/>
      <c r="N2791"/>
      <c r="O2791" s="6" t="s">
        <v>17016</v>
      </c>
      <c r="P2791" t="s">
        <v>17014</v>
      </c>
      <c r="Q2791" t="s">
        <v>19</v>
      </c>
      <c r="R2791" s="6" t="s">
        <v>19</v>
      </c>
      <c r="S2791"/>
      <c r="T2791"/>
      <c r="U2791"/>
      <c r="W2791">
        <v>2002</v>
      </c>
      <c r="X2791" t="s">
        <v>17017</v>
      </c>
      <c r="Y2791" t="s">
        <v>19</v>
      </c>
      <c r="Z2791" t="s">
        <v>19</v>
      </c>
      <c r="AA2791" t="s">
        <v>17018</v>
      </c>
      <c r="AB2791" t="s">
        <v>19</v>
      </c>
      <c r="AC2791" t="s">
        <v>17019</v>
      </c>
      <c r="AD2791">
        <v>1</v>
      </c>
    </row>
    <row r="2792" spans="1:30" hidden="1" x14ac:dyDescent="0.3">
      <c r="A2792">
        <v>2791</v>
      </c>
      <c r="B2792" s="3" t="s">
        <v>20644</v>
      </c>
      <c r="C2792" t="s">
        <v>145</v>
      </c>
      <c r="I2792"/>
      <c r="J2792"/>
      <c r="L2792"/>
      <c r="M2792"/>
      <c r="N2792"/>
      <c r="O2792" s="6" t="s">
        <v>20645</v>
      </c>
      <c r="P2792" t="s">
        <v>20643</v>
      </c>
      <c r="Q2792" t="s">
        <v>19</v>
      </c>
      <c r="R2792" s="6" t="s">
        <v>19</v>
      </c>
      <c r="S2792"/>
      <c r="T2792"/>
      <c r="U2792"/>
      <c r="W2792">
        <v>2001</v>
      </c>
      <c r="X2792" t="s">
        <v>20646</v>
      </c>
      <c r="Y2792" t="s">
        <v>19</v>
      </c>
      <c r="Z2792" t="s">
        <v>19</v>
      </c>
      <c r="AA2792" t="s">
        <v>20647</v>
      </c>
      <c r="AB2792" t="s">
        <v>19</v>
      </c>
      <c r="AC2792" t="s">
        <v>20648</v>
      </c>
      <c r="AD2792">
        <v>1</v>
      </c>
    </row>
    <row r="2793" spans="1:30" ht="28.8" hidden="1" x14ac:dyDescent="0.3">
      <c r="A2793">
        <v>2792</v>
      </c>
      <c r="B2793" s="3" t="s">
        <v>20650</v>
      </c>
      <c r="C2793" t="s">
        <v>145</v>
      </c>
      <c r="I2793"/>
      <c r="J2793"/>
      <c r="L2793"/>
      <c r="M2793"/>
      <c r="N2793"/>
      <c r="O2793" s="6" t="s">
        <v>20651</v>
      </c>
      <c r="P2793" t="s">
        <v>20649</v>
      </c>
      <c r="Q2793" t="s">
        <v>19</v>
      </c>
      <c r="R2793" s="6" t="s">
        <v>19</v>
      </c>
      <c r="S2793"/>
      <c r="T2793"/>
      <c r="U2793"/>
      <c r="W2793">
        <v>2002</v>
      </c>
      <c r="X2793" t="s">
        <v>20652</v>
      </c>
      <c r="Y2793" t="s">
        <v>19</v>
      </c>
      <c r="Z2793" t="s">
        <v>19</v>
      </c>
      <c r="AA2793" t="s">
        <v>20653</v>
      </c>
      <c r="AB2793" t="s">
        <v>19</v>
      </c>
      <c r="AC2793" t="s">
        <v>20654</v>
      </c>
      <c r="AD2793">
        <v>1</v>
      </c>
    </row>
    <row r="2794" spans="1:30" ht="28.8" hidden="1" x14ac:dyDescent="0.3">
      <c r="A2794">
        <v>2793</v>
      </c>
      <c r="B2794" s="3" t="s">
        <v>17477</v>
      </c>
      <c r="C2794" t="s">
        <v>18</v>
      </c>
      <c r="D2794" t="s">
        <v>145</v>
      </c>
      <c r="F2794" t="s">
        <v>19389</v>
      </c>
      <c r="I2794"/>
      <c r="J2794"/>
      <c r="L2794"/>
      <c r="M2794"/>
      <c r="N2794"/>
      <c r="O2794" s="7" t="s">
        <v>17478</v>
      </c>
      <c r="P2794" t="s">
        <v>17476</v>
      </c>
      <c r="Q2794" t="s">
        <v>19</v>
      </c>
      <c r="R2794" s="6" t="s">
        <v>19</v>
      </c>
      <c r="S2794"/>
      <c r="T2794"/>
      <c r="U2794"/>
      <c r="W2794">
        <v>2001</v>
      </c>
      <c r="X2794" t="s">
        <v>17479</v>
      </c>
      <c r="Y2794" t="s">
        <v>19</v>
      </c>
      <c r="Z2794" t="s">
        <v>19</v>
      </c>
      <c r="AA2794" t="s">
        <v>17480</v>
      </c>
      <c r="AB2794" t="s">
        <v>19</v>
      </c>
      <c r="AC2794" t="s">
        <v>17481</v>
      </c>
      <c r="AD2794">
        <v>1</v>
      </c>
    </row>
    <row r="2795" spans="1:30" ht="28.8" hidden="1" x14ac:dyDescent="0.3">
      <c r="A2795">
        <v>2794</v>
      </c>
      <c r="B2795" s="3" t="s">
        <v>20656</v>
      </c>
      <c r="C2795" t="s">
        <v>145</v>
      </c>
      <c r="I2795"/>
      <c r="J2795"/>
      <c r="L2795"/>
      <c r="M2795"/>
      <c r="N2795"/>
      <c r="O2795" s="6" t="s">
        <v>20657</v>
      </c>
      <c r="P2795" t="s">
        <v>20655</v>
      </c>
      <c r="Q2795" t="s">
        <v>19</v>
      </c>
      <c r="R2795" s="6" t="s">
        <v>19</v>
      </c>
      <c r="S2795"/>
      <c r="T2795"/>
      <c r="U2795"/>
      <c r="W2795">
        <v>2002</v>
      </c>
      <c r="X2795" t="s">
        <v>20658</v>
      </c>
      <c r="Y2795" t="s">
        <v>19</v>
      </c>
      <c r="Z2795" t="s">
        <v>19</v>
      </c>
      <c r="AA2795" t="s">
        <v>20659</v>
      </c>
      <c r="AB2795" t="s">
        <v>19</v>
      </c>
      <c r="AD2795">
        <v>1</v>
      </c>
    </row>
    <row r="2796" spans="1:30" ht="28.8" hidden="1" x14ac:dyDescent="0.3">
      <c r="A2796">
        <v>2795</v>
      </c>
      <c r="B2796" s="3" t="s">
        <v>17483</v>
      </c>
      <c r="C2796" t="s">
        <v>145</v>
      </c>
      <c r="I2796"/>
      <c r="J2796"/>
      <c r="L2796"/>
      <c r="M2796"/>
      <c r="N2796"/>
      <c r="O2796" s="6" t="s">
        <v>17484</v>
      </c>
      <c r="P2796" t="s">
        <v>17482</v>
      </c>
      <c r="Q2796" t="s">
        <v>19</v>
      </c>
      <c r="R2796" s="6" t="s">
        <v>19</v>
      </c>
      <c r="S2796"/>
      <c r="T2796"/>
      <c r="U2796"/>
      <c r="W2796">
        <v>2000</v>
      </c>
      <c r="X2796" t="s">
        <v>17485</v>
      </c>
      <c r="Y2796" t="s">
        <v>19</v>
      </c>
      <c r="Z2796" t="s">
        <v>19</v>
      </c>
      <c r="AB2796" t="s">
        <v>19</v>
      </c>
      <c r="AC2796" t="s">
        <v>17486</v>
      </c>
      <c r="AD2796">
        <v>1</v>
      </c>
    </row>
    <row r="2797" spans="1:30" ht="28.8" hidden="1" x14ac:dyDescent="0.3">
      <c r="A2797">
        <v>2796</v>
      </c>
      <c r="B2797" s="3" t="s">
        <v>20661</v>
      </c>
      <c r="C2797" t="s">
        <v>145</v>
      </c>
      <c r="I2797"/>
      <c r="J2797"/>
      <c r="L2797"/>
      <c r="M2797"/>
      <c r="N2797"/>
      <c r="O2797" s="6" t="s">
        <v>20662</v>
      </c>
      <c r="P2797" t="s">
        <v>20660</v>
      </c>
      <c r="Q2797" t="s">
        <v>19</v>
      </c>
      <c r="R2797" s="6" t="s">
        <v>19</v>
      </c>
      <c r="S2797"/>
      <c r="T2797"/>
      <c r="U2797"/>
      <c r="W2797">
        <v>2002</v>
      </c>
      <c r="X2797" t="s">
        <v>20663</v>
      </c>
      <c r="Y2797" t="s">
        <v>19</v>
      </c>
      <c r="Z2797" t="s">
        <v>19</v>
      </c>
      <c r="AB2797" t="s">
        <v>19</v>
      </c>
      <c r="AC2797" t="s">
        <v>20664</v>
      </c>
      <c r="AD2797">
        <v>1</v>
      </c>
    </row>
    <row r="2798" spans="1:30" ht="43.2" hidden="1" x14ac:dyDescent="0.3">
      <c r="A2798">
        <v>2797</v>
      </c>
      <c r="B2798" s="3" t="s">
        <v>17488</v>
      </c>
      <c r="C2798" t="s">
        <v>145</v>
      </c>
      <c r="I2798"/>
      <c r="J2798"/>
      <c r="L2798"/>
      <c r="M2798"/>
      <c r="N2798"/>
      <c r="O2798" s="6" t="s">
        <v>17489</v>
      </c>
      <c r="P2798" t="s">
        <v>17487</v>
      </c>
      <c r="Q2798" t="s">
        <v>19</v>
      </c>
      <c r="R2798" s="6" t="s">
        <v>19</v>
      </c>
      <c r="S2798"/>
      <c r="T2798"/>
      <c r="U2798"/>
      <c r="W2798">
        <v>2001</v>
      </c>
      <c r="X2798" t="s">
        <v>17490</v>
      </c>
      <c r="Y2798" t="s">
        <v>19</v>
      </c>
      <c r="Z2798" t="s">
        <v>19</v>
      </c>
      <c r="AB2798" t="s">
        <v>19</v>
      </c>
      <c r="AC2798" t="s">
        <v>17491</v>
      </c>
      <c r="AD2798">
        <v>1</v>
      </c>
    </row>
    <row r="2799" spans="1:30" ht="28.8" hidden="1" x14ac:dyDescent="0.3">
      <c r="A2799">
        <v>2798</v>
      </c>
      <c r="B2799" s="3" t="s">
        <v>17223</v>
      </c>
      <c r="C2799" t="s">
        <v>145</v>
      </c>
      <c r="I2799"/>
      <c r="J2799"/>
      <c r="L2799"/>
      <c r="M2799"/>
      <c r="N2799"/>
      <c r="O2799" s="6" t="s">
        <v>17224</v>
      </c>
      <c r="P2799" t="s">
        <v>17222</v>
      </c>
      <c r="Q2799" t="s">
        <v>19</v>
      </c>
      <c r="R2799" s="6" t="s">
        <v>19</v>
      </c>
      <c r="S2799"/>
      <c r="T2799"/>
      <c r="U2799"/>
      <c r="W2799">
        <v>2001</v>
      </c>
      <c r="X2799" t="s">
        <v>17225</v>
      </c>
      <c r="Y2799" t="s">
        <v>19</v>
      </c>
      <c r="Z2799" t="s">
        <v>19</v>
      </c>
      <c r="AB2799" t="s">
        <v>19</v>
      </c>
      <c r="AC2799" t="s">
        <v>17226</v>
      </c>
      <c r="AD2799">
        <v>1</v>
      </c>
    </row>
    <row r="2800" spans="1:30" ht="28.8" hidden="1" x14ac:dyDescent="0.3">
      <c r="A2800">
        <v>2799</v>
      </c>
      <c r="B2800" s="3" t="s">
        <v>17228</v>
      </c>
      <c r="C2800" t="s">
        <v>145</v>
      </c>
      <c r="I2800"/>
      <c r="J2800"/>
      <c r="L2800"/>
      <c r="M2800"/>
      <c r="N2800"/>
      <c r="O2800" s="6" t="s">
        <v>17229</v>
      </c>
      <c r="P2800" t="s">
        <v>17227</v>
      </c>
      <c r="Q2800" t="s">
        <v>19</v>
      </c>
      <c r="R2800" s="6" t="s">
        <v>19</v>
      </c>
      <c r="S2800"/>
      <c r="T2800"/>
      <c r="U2800"/>
      <c r="W2800">
        <v>2001</v>
      </c>
      <c r="X2800" t="s">
        <v>17230</v>
      </c>
      <c r="Y2800" t="s">
        <v>19</v>
      </c>
      <c r="Z2800" t="s">
        <v>19</v>
      </c>
      <c r="AA2800" t="s">
        <v>17231</v>
      </c>
      <c r="AB2800" t="s">
        <v>19</v>
      </c>
      <c r="AC2800" t="s">
        <v>17232</v>
      </c>
      <c r="AD2800">
        <v>1</v>
      </c>
    </row>
    <row r="2801" spans="1:30" ht="28.8" hidden="1" x14ac:dyDescent="0.3">
      <c r="A2801">
        <v>2800</v>
      </c>
      <c r="B2801" s="3" t="s">
        <v>20666</v>
      </c>
      <c r="C2801" t="s">
        <v>145</v>
      </c>
      <c r="F2801" t="s">
        <v>146</v>
      </c>
      <c r="I2801"/>
      <c r="J2801"/>
      <c r="L2801"/>
      <c r="M2801"/>
      <c r="N2801"/>
      <c r="O2801" s="6" t="s">
        <v>20667</v>
      </c>
      <c r="P2801" t="s">
        <v>20665</v>
      </c>
      <c r="Q2801" t="s">
        <v>19</v>
      </c>
      <c r="R2801" s="6" t="s">
        <v>19</v>
      </c>
      <c r="S2801"/>
      <c r="T2801"/>
      <c r="U2801"/>
      <c r="W2801">
        <v>2000</v>
      </c>
      <c r="X2801" t="s">
        <v>20668</v>
      </c>
      <c r="Y2801" t="s">
        <v>19</v>
      </c>
      <c r="Z2801" t="s">
        <v>19</v>
      </c>
      <c r="AA2801" t="s">
        <v>20669</v>
      </c>
      <c r="AB2801" t="s">
        <v>19</v>
      </c>
      <c r="AC2801" t="s">
        <v>20670</v>
      </c>
      <c r="AD2801">
        <v>1</v>
      </c>
    </row>
    <row r="2802" spans="1:30" ht="28.8" hidden="1" x14ac:dyDescent="0.3">
      <c r="A2802">
        <v>2801</v>
      </c>
      <c r="B2802" s="3" t="s">
        <v>17234</v>
      </c>
      <c r="C2802" t="s">
        <v>18</v>
      </c>
      <c r="D2802" t="s">
        <v>145</v>
      </c>
      <c r="F2802" t="s">
        <v>19389</v>
      </c>
      <c r="I2802"/>
      <c r="J2802"/>
      <c r="L2802"/>
      <c r="M2802"/>
      <c r="N2802"/>
      <c r="O2802" s="7" t="s">
        <v>17235</v>
      </c>
      <c r="P2802" t="s">
        <v>17233</v>
      </c>
      <c r="Q2802" t="s">
        <v>19</v>
      </c>
      <c r="R2802" s="6" t="s">
        <v>19</v>
      </c>
      <c r="S2802"/>
      <c r="T2802"/>
      <c r="U2802"/>
      <c r="W2802">
        <v>2001</v>
      </c>
      <c r="X2802" t="s">
        <v>17236</v>
      </c>
      <c r="Y2802" t="s">
        <v>19</v>
      </c>
      <c r="Z2802" t="s">
        <v>19</v>
      </c>
      <c r="AA2802" t="s">
        <v>17237</v>
      </c>
      <c r="AB2802" t="s">
        <v>19</v>
      </c>
      <c r="AC2802" t="s">
        <v>17238</v>
      </c>
      <c r="AD2802">
        <v>1</v>
      </c>
    </row>
    <row r="2803" spans="1:30" ht="28.8" hidden="1" x14ac:dyDescent="0.3">
      <c r="A2803">
        <v>2802</v>
      </c>
      <c r="B2803" s="3" t="s">
        <v>20672</v>
      </c>
      <c r="C2803" t="s">
        <v>145</v>
      </c>
      <c r="I2803"/>
      <c r="J2803"/>
      <c r="L2803"/>
      <c r="M2803"/>
      <c r="N2803"/>
      <c r="O2803" s="6" t="s">
        <v>20673</v>
      </c>
      <c r="P2803" t="s">
        <v>20671</v>
      </c>
      <c r="Q2803" t="s">
        <v>19</v>
      </c>
      <c r="R2803" s="6" t="s">
        <v>19</v>
      </c>
      <c r="S2803"/>
      <c r="T2803"/>
      <c r="U2803"/>
      <c r="W2803">
        <v>2001</v>
      </c>
      <c r="X2803" t="s">
        <v>20674</v>
      </c>
      <c r="Y2803" t="s">
        <v>19</v>
      </c>
      <c r="Z2803" t="s">
        <v>19</v>
      </c>
      <c r="AA2803" t="s">
        <v>20675</v>
      </c>
      <c r="AB2803" t="s">
        <v>19</v>
      </c>
      <c r="AC2803" t="s">
        <v>20676</v>
      </c>
      <c r="AD2803">
        <v>1</v>
      </c>
    </row>
    <row r="2804" spans="1:30" ht="28.8" hidden="1" x14ac:dyDescent="0.3">
      <c r="A2804">
        <v>2803</v>
      </c>
      <c r="B2804" s="3" t="s">
        <v>20678</v>
      </c>
      <c r="C2804" t="s">
        <v>145</v>
      </c>
      <c r="I2804"/>
      <c r="J2804"/>
      <c r="L2804"/>
      <c r="M2804"/>
      <c r="N2804"/>
      <c r="O2804" s="6" t="s">
        <v>20679</v>
      </c>
      <c r="P2804" t="s">
        <v>20677</v>
      </c>
      <c r="Q2804" t="s">
        <v>19</v>
      </c>
      <c r="R2804" s="6" t="s">
        <v>19</v>
      </c>
      <c r="S2804"/>
      <c r="T2804"/>
      <c r="U2804"/>
      <c r="W2804">
        <v>2002</v>
      </c>
      <c r="X2804" t="s">
        <v>20680</v>
      </c>
      <c r="Y2804" t="s">
        <v>19</v>
      </c>
      <c r="Z2804" t="s">
        <v>19</v>
      </c>
      <c r="AA2804" t="s">
        <v>20681</v>
      </c>
      <c r="AB2804" t="s">
        <v>19</v>
      </c>
      <c r="AD2804">
        <v>1</v>
      </c>
    </row>
    <row r="2805" spans="1:30" ht="43.2" hidden="1" x14ac:dyDescent="0.3">
      <c r="A2805">
        <v>2804</v>
      </c>
      <c r="B2805" s="3" t="s">
        <v>20683</v>
      </c>
      <c r="C2805" t="s">
        <v>145</v>
      </c>
      <c r="I2805"/>
      <c r="J2805"/>
      <c r="L2805"/>
      <c r="M2805"/>
      <c r="N2805"/>
      <c r="O2805" s="6" t="s">
        <v>20684</v>
      </c>
      <c r="P2805" t="s">
        <v>20682</v>
      </c>
      <c r="Q2805" t="s">
        <v>19</v>
      </c>
      <c r="R2805" s="6" t="s">
        <v>19</v>
      </c>
      <c r="S2805"/>
      <c r="T2805"/>
      <c r="U2805"/>
      <c r="W2805">
        <v>2003</v>
      </c>
      <c r="X2805" t="s">
        <v>20685</v>
      </c>
      <c r="Y2805" t="s">
        <v>19</v>
      </c>
      <c r="Z2805" t="s">
        <v>19</v>
      </c>
      <c r="AA2805" t="s">
        <v>20686</v>
      </c>
      <c r="AB2805" t="s">
        <v>19</v>
      </c>
      <c r="AD2805">
        <v>1</v>
      </c>
    </row>
    <row r="2806" spans="1:30" ht="28.8" hidden="1" x14ac:dyDescent="0.3">
      <c r="A2806">
        <v>2805</v>
      </c>
      <c r="B2806" s="3" t="s">
        <v>17240</v>
      </c>
      <c r="C2806" t="s">
        <v>145</v>
      </c>
      <c r="I2806"/>
      <c r="J2806"/>
      <c r="L2806"/>
      <c r="M2806"/>
      <c r="N2806"/>
      <c r="O2806" s="6" t="s">
        <v>17241</v>
      </c>
      <c r="P2806" t="s">
        <v>17239</v>
      </c>
      <c r="Q2806" t="s">
        <v>19</v>
      </c>
      <c r="R2806" s="6" t="s">
        <v>19</v>
      </c>
      <c r="S2806"/>
      <c r="T2806"/>
      <c r="U2806"/>
      <c r="W2806">
        <v>2002</v>
      </c>
      <c r="X2806" t="s">
        <v>17242</v>
      </c>
      <c r="Y2806" t="s">
        <v>19</v>
      </c>
      <c r="Z2806" t="s">
        <v>19</v>
      </c>
      <c r="AB2806" t="s">
        <v>19</v>
      </c>
      <c r="AC2806" t="s">
        <v>17243</v>
      </c>
      <c r="AD2806">
        <v>1</v>
      </c>
    </row>
    <row r="2807" spans="1:30" x14ac:dyDescent="0.3">
      <c r="A2807">
        <v>1283</v>
      </c>
      <c r="B2807" s="3" t="s">
        <v>9523</v>
      </c>
      <c r="C2807" t="s">
        <v>18</v>
      </c>
      <c r="D2807" t="s">
        <v>18</v>
      </c>
      <c r="E2807" s="3" t="s">
        <v>18</v>
      </c>
      <c r="G2807" t="s">
        <v>21348</v>
      </c>
      <c r="H2807" t="s">
        <v>21330</v>
      </c>
      <c r="I2807" s="3" t="s">
        <v>21336</v>
      </c>
      <c r="J2807" s="3" t="s">
        <v>21384</v>
      </c>
      <c r="K2807" s="12" t="s">
        <v>21511</v>
      </c>
      <c r="L2807" s="3" t="s">
        <v>21512</v>
      </c>
      <c r="M2807" s="3" t="s">
        <v>21494</v>
      </c>
      <c r="O2807" s="7" t="s">
        <v>21510</v>
      </c>
      <c r="P2807" t="s">
        <v>9522</v>
      </c>
      <c r="Q2807" s="4" t="s">
        <v>21527</v>
      </c>
      <c r="R2807" s="6" t="s">
        <v>9525</v>
      </c>
      <c r="S2807" s="8" t="s">
        <v>22022</v>
      </c>
      <c r="U2807" s="27" t="s">
        <v>22164</v>
      </c>
      <c r="W2807">
        <v>2006</v>
      </c>
      <c r="X2807" t="s">
        <v>9524</v>
      </c>
      <c r="Y2807" t="s">
        <v>47</v>
      </c>
      <c r="Z2807" t="s">
        <v>48</v>
      </c>
      <c r="AA2807" t="s">
        <v>9526</v>
      </c>
      <c r="AB2807" t="s">
        <v>9527</v>
      </c>
      <c r="AC2807" t="s">
        <v>9528</v>
      </c>
      <c r="AD2807">
        <v>2</v>
      </c>
    </row>
    <row r="2808" spans="1:30" ht="43.2" hidden="1" x14ac:dyDescent="0.3">
      <c r="A2808">
        <v>2807</v>
      </c>
      <c r="B2808" s="3" t="s">
        <v>17020</v>
      </c>
      <c r="C2808" t="s">
        <v>145</v>
      </c>
      <c r="I2808"/>
      <c r="J2808"/>
      <c r="L2808"/>
      <c r="M2808"/>
      <c r="N2808"/>
      <c r="O2808" s="6" t="s">
        <v>17021</v>
      </c>
      <c r="P2808" t="s">
        <v>16457</v>
      </c>
      <c r="Q2808" t="s">
        <v>19</v>
      </c>
      <c r="R2808" s="6" t="s">
        <v>19</v>
      </c>
      <c r="S2808"/>
      <c r="T2808"/>
      <c r="U2808"/>
      <c r="W2808">
        <v>2003</v>
      </c>
      <c r="X2808" t="s">
        <v>17022</v>
      </c>
      <c r="Y2808" t="s">
        <v>19</v>
      </c>
      <c r="Z2808" t="s">
        <v>19</v>
      </c>
      <c r="AA2808" t="s">
        <v>17023</v>
      </c>
      <c r="AB2808" t="s">
        <v>19</v>
      </c>
      <c r="AC2808" t="s">
        <v>17024</v>
      </c>
      <c r="AD2808">
        <v>1</v>
      </c>
    </row>
    <row r="2809" spans="1:30" ht="43.2" hidden="1" x14ac:dyDescent="0.3">
      <c r="A2809">
        <v>2808</v>
      </c>
      <c r="B2809" s="3" t="s">
        <v>20688</v>
      </c>
      <c r="C2809" t="s">
        <v>145</v>
      </c>
      <c r="I2809"/>
      <c r="J2809"/>
      <c r="L2809"/>
      <c r="M2809"/>
      <c r="N2809"/>
      <c r="O2809" s="6" t="s">
        <v>20689</v>
      </c>
      <c r="P2809" t="s">
        <v>20687</v>
      </c>
      <c r="Q2809" t="s">
        <v>19</v>
      </c>
      <c r="R2809" s="6" t="s">
        <v>19</v>
      </c>
      <c r="S2809"/>
      <c r="T2809"/>
      <c r="U2809"/>
      <c r="W2809">
        <v>2000</v>
      </c>
      <c r="X2809" t="s">
        <v>20690</v>
      </c>
      <c r="Y2809" t="s">
        <v>19</v>
      </c>
      <c r="Z2809" t="s">
        <v>19</v>
      </c>
      <c r="AB2809" t="s">
        <v>19</v>
      </c>
      <c r="AD2809">
        <v>1</v>
      </c>
    </row>
    <row r="2810" spans="1:30" ht="43.2" hidden="1" x14ac:dyDescent="0.3">
      <c r="A2810">
        <v>2809</v>
      </c>
      <c r="B2810" s="3" t="s">
        <v>17493</v>
      </c>
      <c r="C2810" t="s">
        <v>145</v>
      </c>
      <c r="I2810"/>
      <c r="J2810"/>
      <c r="L2810"/>
      <c r="M2810"/>
      <c r="N2810"/>
      <c r="O2810" s="6" t="s">
        <v>17494</v>
      </c>
      <c r="P2810" t="s">
        <v>17492</v>
      </c>
      <c r="Q2810" t="s">
        <v>19</v>
      </c>
      <c r="R2810" s="6" t="s">
        <v>19</v>
      </c>
      <c r="S2810"/>
      <c r="T2810"/>
      <c r="U2810"/>
      <c r="W2810">
        <v>2001</v>
      </c>
      <c r="X2810" t="s">
        <v>17495</v>
      </c>
      <c r="Y2810" t="s">
        <v>19</v>
      </c>
      <c r="Z2810" t="s">
        <v>19</v>
      </c>
      <c r="AB2810" t="s">
        <v>19</v>
      </c>
      <c r="AC2810" t="s">
        <v>17496</v>
      </c>
      <c r="AD2810">
        <v>1</v>
      </c>
    </row>
    <row r="2811" spans="1:30" ht="28.8" hidden="1" x14ac:dyDescent="0.3">
      <c r="A2811">
        <v>2810</v>
      </c>
      <c r="B2811" s="3" t="s">
        <v>17250</v>
      </c>
      <c r="C2811" t="s">
        <v>145</v>
      </c>
      <c r="I2811"/>
      <c r="J2811"/>
      <c r="L2811"/>
      <c r="M2811"/>
      <c r="N2811"/>
      <c r="O2811" s="6" t="s">
        <v>17251</v>
      </c>
      <c r="P2811" t="s">
        <v>17249</v>
      </c>
      <c r="Q2811" t="s">
        <v>19</v>
      </c>
      <c r="R2811" s="6" t="s">
        <v>19</v>
      </c>
      <c r="S2811"/>
      <c r="T2811"/>
      <c r="U2811"/>
      <c r="W2811">
        <v>2001</v>
      </c>
      <c r="X2811" t="s">
        <v>17252</v>
      </c>
      <c r="Y2811" t="s">
        <v>19</v>
      </c>
      <c r="Z2811" t="s">
        <v>19</v>
      </c>
      <c r="AB2811" t="s">
        <v>19</v>
      </c>
      <c r="AC2811" t="s">
        <v>17253</v>
      </c>
      <c r="AD2811">
        <v>1</v>
      </c>
    </row>
    <row r="2812" spans="1:30" hidden="1" x14ac:dyDescent="0.3">
      <c r="A2812">
        <v>2811</v>
      </c>
      <c r="B2812" s="3" t="s">
        <v>17255</v>
      </c>
      <c r="C2812" t="s">
        <v>145</v>
      </c>
      <c r="I2812"/>
      <c r="J2812"/>
      <c r="L2812"/>
      <c r="M2812"/>
      <c r="N2812"/>
      <c r="O2812" s="6" t="s">
        <v>17256</v>
      </c>
      <c r="P2812" t="s">
        <v>17254</v>
      </c>
      <c r="Q2812" t="s">
        <v>19</v>
      </c>
      <c r="R2812" s="6" t="s">
        <v>19</v>
      </c>
      <c r="S2812"/>
      <c r="T2812"/>
      <c r="U2812"/>
      <c r="W2812">
        <v>2002</v>
      </c>
      <c r="X2812" t="s">
        <v>17257</v>
      </c>
      <c r="Y2812" t="s">
        <v>19</v>
      </c>
      <c r="Z2812" t="s">
        <v>19</v>
      </c>
      <c r="AA2812" t="s">
        <v>17258</v>
      </c>
      <c r="AB2812" t="s">
        <v>19</v>
      </c>
      <c r="AC2812" t="s">
        <v>17259</v>
      </c>
      <c r="AD2812">
        <v>1</v>
      </c>
    </row>
    <row r="2813" spans="1:30" hidden="1" x14ac:dyDescent="0.3">
      <c r="A2813">
        <v>2812</v>
      </c>
      <c r="B2813" s="3" t="s">
        <v>17261</v>
      </c>
      <c r="C2813" t="s">
        <v>145</v>
      </c>
      <c r="I2813"/>
      <c r="J2813"/>
      <c r="L2813"/>
      <c r="M2813"/>
      <c r="N2813"/>
      <c r="O2813" s="6" t="s">
        <v>17262</v>
      </c>
      <c r="P2813" t="s">
        <v>17260</v>
      </c>
      <c r="Q2813" t="s">
        <v>19</v>
      </c>
      <c r="R2813" s="6" t="s">
        <v>19</v>
      </c>
      <c r="S2813"/>
      <c r="T2813"/>
      <c r="U2813"/>
      <c r="W2813">
        <v>2002</v>
      </c>
      <c r="X2813" t="s">
        <v>17263</v>
      </c>
      <c r="Y2813" t="s">
        <v>19</v>
      </c>
      <c r="Z2813" t="s">
        <v>19</v>
      </c>
      <c r="AB2813" t="s">
        <v>19</v>
      </c>
      <c r="AC2813" t="s">
        <v>17264</v>
      </c>
      <c r="AD2813">
        <v>1</v>
      </c>
    </row>
    <row r="2814" spans="1:30" ht="43.2" hidden="1" x14ac:dyDescent="0.3">
      <c r="A2814">
        <v>2813</v>
      </c>
      <c r="B2814" s="3" t="s">
        <v>20692</v>
      </c>
      <c r="C2814" t="s">
        <v>145</v>
      </c>
      <c r="I2814"/>
      <c r="J2814"/>
      <c r="L2814"/>
      <c r="M2814"/>
      <c r="N2814"/>
      <c r="O2814" s="6" t="s">
        <v>20693</v>
      </c>
      <c r="P2814" t="s">
        <v>20691</v>
      </c>
      <c r="Q2814" t="s">
        <v>19</v>
      </c>
      <c r="R2814" s="6" t="s">
        <v>19</v>
      </c>
      <c r="S2814"/>
      <c r="T2814"/>
      <c r="U2814"/>
      <c r="W2814">
        <v>2001</v>
      </c>
      <c r="X2814" t="s">
        <v>20694</v>
      </c>
      <c r="Y2814" t="s">
        <v>19</v>
      </c>
      <c r="Z2814" t="s">
        <v>19</v>
      </c>
      <c r="AB2814" t="s">
        <v>19</v>
      </c>
      <c r="AC2814" t="s">
        <v>20695</v>
      </c>
      <c r="AD2814">
        <v>1</v>
      </c>
    </row>
    <row r="2815" spans="1:30" ht="28.8" hidden="1" x14ac:dyDescent="0.3">
      <c r="A2815">
        <v>2814</v>
      </c>
      <c r="B2815" s="3" t="s">
        <v>17497</v>
      </c>
      <c r="C2815" t="s">
        <v>145</v>
      </c>
      <c r="I2815"/>
      <c r="J2815"/>
      <c r="L2815"/>
      <c r="M2815"/>
      <c r="N2815"/>
      <c r="O2815" s="6" t="s">
        <v>17498</v>
      </c>
      <c r="P2815" t="s">
        <v>16262</v>
      </c>
      <c r="Q2815" t="s">
        <v>19</v>
      </c>
      <c r="R2815" s="6" t="s">
        <v>19</v>
      </c>
      <c r="S2815"/>
      <c r="T2815"/>
      <c r="U2815"/>
      <c r="W2815">
        <v>2000</v>
      </c>
      <c r="X2815" t="s">
        <v>17499</v>
      </c>
      <c r="Y2815" t="s">
        <v>19</v>
      </c>
      <c r="Z2815" t="s">
        <v>19</v>
      </c>
      <c r="AA2815" t="s">
        <v>17500</v>
      </c>
      <c r="AB2815" t="s">
        <v>19</v>
      </c>
      <c r="AC2815" t="s">
        <v>17501</v>
      </c>
      <c r="AD2815">
        <v>1</v>
      </c>
    </row>
    <row r="2816" spans="1:30" ht="28.8" hidden="1" x14ac:dyDescent="0.3">
      <c r="A2816">
        <v>2815</v>
      </c>
      <c r="B2816" s="3" t="s">
        <v>17502</v>
      </c>
      <c r="C2816" t="s">
        <v>18</v>
      </c>
      <c r="D2816" t="s">
        <v>145</v>
      </c>
      <c r="F2816" t="s">
        <v>21295</v>
      </c>
      <c r="I2816"/>
      <c r="J2816"/>
      <c r="L2816"/>
      <c r="M2816"/>
      <c r="N2816"/>
      <c r="O2816" s="7" t="s">
        <v>17503</v>
      </c>
      <c r="P2816" t="s">
        <v>13341</v>
      </c>
      <c r="Q2816" t="s">
        <v>19</v>
      </c>
      <c r="R2816" s="6" t="s">
        <v>19</v>
      </c>
      <c r="S2816"/>
      <c r="T2816"/>
      <c r="U2816"/>
      <c r="W2816">
        <v>2000</v>
      </c>
      <c r="X2816" t="s">
        <v>17504</v>
      </c>
      <c r="Y2816" t="s">
        <v>19</v>
      </c>
      <c r="Z2816" t="s">
        <v>19</v>
      </c>
      <c r="AA2816" t="s">
        <v>17505</v>
      </c>
      <c r="AB2816" t="s">
        <v>19</v>
      </c>
      <c r="AC2816" t="s">
        <v>17506</v>
      </c>
      <c r="AD2816">
        <v>1</v>
      </c>
    </row>
    <row r="2817" spans="1:30" ht="28.8" hidden="1" x14ac:dyDescent="0.3">
      <c r="A2817">
        <v>2816</v>
      </c>
      <c r="B2817" s="3" t="s">
        <v>17508</v>
      </c>
      <c r="C2817" t="s">
        <v>145</v>
      </c>
      <c r="I2817"/>
      <c r="J2817"/>
      <c r="L2817"/>
      <c r="M2817"/>
      <c r="N2817"/>
      <c r="O2817" s="6" t="s">
        <v>17509</v>
      </c>
      <c r="P2817" t="s">
        <v>17507</v>
      </c>
      <c r="Q2817" t="s">
        <v>19</v>
      </c>
      <c r="R2817" s="6" t="s">
        <v>19</v>
      </c>
      <c r="S2817"/>
      <c r="T2817"/>
      <c r="U2817"/>
      <c r="W2817">
        <v>2000</v>
      </c>
      <c r="X2817" t="s">
        <v>17510</v>
      </c>
      <c r="Y2817" t="s">
        <v>19</v>
      </c>
      <c r="Z2817" t="s">
        <v>19</v>
      </c>
      <c r="AA2817" t="s">
        <v>17511</v>
      </c>
      <c r="AB2817" t="s">
        <v>19</v>
      </c>
      <c r="AC2817" t="s">
        <v>17512</v>
      </c>
      <c r="AD2817">
        <v>1</v>
      </c>
    </row>
    <row r="2818" spans="1:30" ht="28.8" hidden="1" x14ac:dyDescent="0.3">
      <c r="A2818">
        <v>2817</v>
      </c>
      <c r="B2818" s="3" t="s">
        <v>17514</v>
      </c>
      <c r="C2818" t="s">
        <v>145</v>
      </c>
      <c r="I2818"/>
      <c r="J2818"/>
      <c r="L2818"/>
      <c r="M2818"/>
      <c r="N2818"/>
      <c r="O2818" s="6" t="s">
        <v>17515</v>
      </c>
      <c r="P2818" t="s">
        <v>17513</v>
      </c>
      <c r="Q2818" t="s">
        <v>19</v>
      </c>
      <c r="R2818" s="6" t="s">
        <v>19</v>
      </c>
      <c r="S2818"/>
      <c r="T2818"/>
      <c r="U2818"/>
      <c r="W2818">
        <v>2001</v>
      </c>
      <c r="X2818" t="s">
        <v>17516</v>
      </c>
      <c r="Y2818" t="s">
        <v>19</v>
      </c>
      <c r="Z2818" t="s">
        <v>19</v>
      </c>
      <c r="AB2818" t="s">
        <v>19</v>
      </c>
      <c r="AC2818" t="s">
        <v>17517</v>
      </c>
      <c r="AD2818">
        <v>1</v>
      </c>
    </row>
    <row r="2819" spans="1:30" ht="43.2" hidden="1" x14ac:dyDescent="0.3">
      <c r="A2819">
        <v>2818</v>
      </c>
      <c r="B2819" s="3" t="s">
        <v>20697</v>
      </c>
      <c r="C2819" t="s">
        <v>145</v>
      </c>
      <c r="I2819"/>
      <c r="J2819"/>
      <c r="L2819"/>
      <c r="M2819"/>
      <c r="N2819"/>
      <c r="O2819" s="6" t="s">
        <v>20698</v>
      </c>
      <c r="P2819" t="s">
        <v>20696</v>
      </c>
      <c r="Q2819" t="s">
        <v>19</v>
      </c>
      <c r="R2819" s="6" t="s">
        <v>19</v>
      </c>
      <c r="S2819"/>
      <c r="T2819"/>
      <c r="U2819"/>
      <c r="W2819">
        <v>2001</v>
      </c>
      <c r="X2819" t="s">
        <v>20699</v>
      </c>
      <c r="Y2819" t="s">
        <v>19</v>
      </c>
      <c r="Z2819" t="s">
        <v>19</v>
      </c>
      <c r="AB2819" t="s">
        <v>19</v>
      </c>
      <c r="AC2819" t="s">
        <v>20700</v>
      </c>
      <c r="AD2819">
        <v>1</v>
      </c>
    </row>
    <row r="2820" spans="1:30" ht="28.8" hidden="1" x14ac:dyDescent="0.3">
      <c r="A2820">
        <v>2819</v>
      </c>
      <c r="B2820" s="3" t="s">
        <v>17519</v>
      </c>
      <c r="C2820" t="s">
        <v>145</v>
      </c>
      <c r="I2820"/>
      <c r="J2820"/>
      <c r="L2820"/>
      <c r="M2820"/>
      <c r="N2820"/>
      <c r="O2820" s="6" t="s">
        <v>17520</v>
      </c>
      <c r="P2820" t="s">
        <v>17518</v>
      </c>
      <c r="Q2820" t="s">
        <v>19</v>
      </c>
      <c r="R2820" s="6" t="s">
        <v>19</v>
      </c>
      <c r="S2820"/>
      <c r="T2820"/>
      <c r="U2820"/>
      <c r="W2820">
        <v>2001</v>
      </c>
      <c r="X2820" t="s">
        <v>17521</v>
      </c>
      <c r="Y2820" t="s">
        <v>19</v>
      </c>
      <c r="Z2820" t="s">
        <v>19</v>
      </c>
      <c r="AB2820" t="s">
        <v>19</v>
      </c>
      <c r="AC2820" t="s">
        <v>17522</v>
      </c>
      <c r="AD2820">
        <v>1</v>
      </c>
    </row>
    <row r="2821" spans="1:30" ht="28.8" hidden="1" x14ac:dyDescent="0.3">
      <c r="A2821">
        <v>2820</v>
      </c>
      <c r="B2821" s="3" t="s">
        <v>17524</v>
      </c>
      <c r="C2821" t="s">
        <v>145</v>
      </c>
      <c r="I2821"/>
      <c r="J2821"/>
      <c r="L2821"/>
      <c r="M2821"/>
      <c r="N2821"/>
      <c r="O2821" s="6" t="s">
        <v>17525</v>
      </c>
      <c r="P2821" t="s">
        <v>17523</v>
      </c>
      <c r="Q2821" t="s">
        <v>19</v>
      </c>
      <c r="R2821" s="6" t="s">
        <v>19</v>
      </c>
      <c r="S2821"/>
      <c r="T2821"/>
      <c r="U2821"/>
      <c r="W2821">
        <v>2001</v>
      </c>
      <c r="X2821" t="s">
        <v>17526</v>
      </c>
      <c r="Y2821" t="s">
        <v>19</v>
      </c>
      <c r="Z2821" t="s">
        <v>19</v>
      </c>
      <c r="AB2821" t="s">
        <v>19</v>
      </c>
      <c r="AC2821" t="s">
        <v>17527</v>
      </c>
      <c r="AD2821">
        <v>1</v>
      </c>
    </row>
    <row r="2822" spans="1:30" ht="43.2" hidden="1" x14ac:dyDescent="0.3">
      <c r="A2822">
        <v>2821</v>
      </c>
      <c r="B2822" s="3" t="s">
        <v>17529</v>
      </c>
      <c r="C2822" t="s">
        <v>145</v>
      </c>
      <c r="I2822"/>
      <c r="J2822"/>
      <c r="L2822"/>
      <c r="M2822"/>
      <c r="N2822"/>
      <c r="O2822" s="6" t="s">
        <v>17530</v>
      </c>
      <c r="P2822" t="s">
        <v>17528</v>
      </c>
      <c r="Q2822" t="s">
        <v>19</v>
      </c>
      <c r="R2822" s="6" t="s">
        <v>19</v>
      </c>
      <c r="S2822"/>
      <c r="T2822"/>
      <c r="U2822"/>
      <c r="W2822">
        <v>2000</v>
      </c>
      <c r="X2822" t="s">
        <v>17531</v>
      </c>
      <c r="Y2822" t="s">
        <v>19</v>
      </c>
      <c r="Z2822" t="s">
        <v>19</v>
      </c>
      <c r="AA2822" t="s">
        <v>17532</v>
      </c>
      <c r="AB2822" t="s">
        <v>19</v>
      </c>
      <c r="AC2822" t="s">
        <v>17533</v>
      </c>
      <c r="AD2822">
        <v>1</v>
      </c>
    </row>
    <row r="2823" spans="1:30" ht="28.8" hidden="1" x14ac:dyDescent="0.3">
      <c r="A2823">
        <v>2822</v>
      </c>
      <c r="B2823" s="3" t="s">
        <v>17535</v>
      </c>
      <c r="C2823" t="s">
        <v>145</v>
      </c>
      <c r="I2823"/>
      <c r="J2823"/>
      <c r="L2823"/>
      <c r="M2823"/>
      <c r="N2823"/>
      <c r="O2823" s="6" t="s">
        <v>17536</v>
      </c>
      <c r="P2823" t="s">
        <v>17534</v>
      </c>
      <c r="Q2823" t="s">
        <v>19</v>
      </c>
      <c r="R2823" s="6" t="s">
        <v>19</v>
      </c>
      <c r="S2823"/>
      <c r="T2823"/>
      <c r="U2823"/>
      <c r="W2823">
        <v>2000</v>
      </c>
      <c r="X2823" t="s">
        <v>17537</v>
      </c>
      <c r="Y2823" t="s">
        <v>19</v>
      </c>
      <c r="Z2823" t="s">
        <v>19</v>
      </c>
      <c r="AA2823" t="s">
        <v>17538</v>
      </c>
      <c r="AB2823" t="s">
        <v>19</v>
      </c>
      <c r="AC2823" t="s">
        <v>17539</v>
      </c>
      <c r="AD2823">
        <v>1</v>
      </c>
    </row>
    <row r="2824" spans="1:30" ht="28.8" hidden="1" x14ac:dyDescent="0.3">
      <c r="A2824">
        <v>2823</v>
      </c>
      <c r="B2824" s="3" t="s">
        <v>17026</v>
      </c>
      <c r="C2824" t="s">
        <v>145</v>
      </c>
      <c r="I2824"/>
      <c r="J2824"/>
      <c r="L2824"/>
      <c r="M2824"/>
      <c r="N2824"/>
      <c r="O2824" s="6" t="s">
        <v>17027</v>
      </c>
      <c r="P2824" t="s">
        <v>17025</v>
      </c>
      <c r="Q2824" t="s">
        <v>19</v>
      </c>
      <c r="R2824" s="6" t="s">
        <v>19</v>
      </c>
      <c r="S2824"/>
      <c r="T2824"/>
      <c r="U2824"/>
      <c r="W2824">
        <v>2003</v>
      </c>
      <c r="X2824" t="s">
        <v>17028</v>
      </c>
      <c r="Y2824" t="s">
        <v>19</v>
      </c>
      <c r="Z2824" t="s">
        <v>19</v>
      </c>
      <c r="AB2824" t="s">
        <v>19</v>
      </c>
      <c r="AC2824" t="s">
        <v>17029</v>
      </c>
      <c r="AD2824">
        <v>1</v>
      </c>
    </row>
    <row r="2825" spans="1:30" hidden="1" x14ac:dyDescent="0.3">
      <c r="A2825">
        <v>2824</v>
      </c>
      <c r="B2825" s="3" t="s">
        <v>17541</v>
      </c>
      <c r="C2825" t="s">
        <v>18</v>
      </c>
      <c r="D2825" t="s">
        <v>145</v>
      </c>
      <c r="F2825" t="s">
        <v>19389</v>
      </c>
      <c r="I2825"/>
      <c r="J2825"/>
      <c r="L2825" t="s">
        <v>21318</v>
      </c>
      <c r="M2825"/>
      <c r="N2825"/>
      <c r="O2825" s="7" t="s">
        <v>17542</v>
      </c>
      <c r="P2825" t="s">
        <v>17540</v>
      </c>
      <c r="Q2825" t="s">
        <v>19</v>
      </c>
      <c r="R2825" s="6" t="s">
        <v>19</v>
      </c>
      <c r="S2825"/>
      <c r="T2825"/>
      <c r="U2825"/>
      <c r="W2825">
        <v>2000</v>
      </c>
      <c r="X2825" t="s">
        <v>17543</v>
      </c>
      <c r="Y2825" t="s">
        <v>19</v>
      </c>
      <c r="Z2825" t="s">
        <v>19</v>
      </c>
      <c r="AA2825" t="s">
        <v>17544</v>
      </c>
      <c r="AB2825" t="s">
        <v>19</v>
      </c>
      <c r="AC2825" t="s">
        <v>17545</v>
      </c>
      <c r="AD2825">
        <v>1</v>
      </c>
    </row>
    <row r="2826" spans="1:30" ht="43.2" hidden="1" x14ac:dyDescent="0.3">
      <c r="A2826">
        <v>2825</v>
      </c>
      <c r="B2826" s="3" t="s">
        <v>20701</v>
      </c>
      <c r="C2826" t="s">
        <v>145</v>
      </c>
      <c r="I2826"/>
      <c r="J2826"/>
      <c r="L2826"/>
      <c r="M2826"/>
      <c r="N2826"/>
      <c r="O2826" s="6" t="s">
        <v>20702</v>
      </c>
      <c r="P2826" t="s">
        <v>19658</v>
      </c>
      <c r="Q2826" t="s">
        <v>19</v>
      </c>
      <c r="R2826" s="6" t="s">
        <v>19</v>
      </c>
      <c r="S2826"/>
      <c r="T2826"/>
      <c r="U2826"/>
      <c r="W2826">
        <v>2003</v>
      </c>
      <c r="X2826" t="s">
        <v>20703</v>
      </c>
      <c r="Y2826" t="s">
        <v>19</v>
      </c>
      <c r="Z2826" t="s">
        <v>19</v>
      </c>
      <c r="AB2826" t="s">
        <v>19</v>
      </c>
      <c r="AD2826">
        <v>1</v>
      </c>
    </row>
    <row r="2827" spans="1:30" ht="43.2" hidden="1" x14ac:dyDescent="0.3">
      <c r="A2827">
        <v>2826</v>
      </c>
      <c r="B2827" s="3" t="s">
        <v>20704</v>
      </c>
      <c r="C2827" t="s">
        <v>145</v>
      </c>
      <c r="I2827"/>
      <c r="J2827"/>
      <c r="L2827"/>
      <c r="M2827"/>
      <c r="N2827"/>
      <c r="O2827" s="6" t="s">
        <v>20705</v>
      </c>
      <c r="P2827" t="s">
        <v>19658</v>
      </c>
      <c r="Q2827" t="s">
        <v>19</v>
      </c>
      <c r="R2827" s="6" t="s">
        <v>19</v>
      </c>
      <c r="S2827"/>
      <c r="T2827"/>
      <c r="U2827"/>
      <c r="W2827">
        <v>2003</v>
      </c>
      <c r="X2827" t="s">
        <v>20706</v>
      </c>
      <c r="Y2827" t="s">
        <v>19</v>
      </c>
      <c r="Z2827" t="s">
        <v>19</v>
      </c>
      <c r="AB2827" t="s">
        <v>19</v>
      </c>
      <c r="AD2827">
        <v>1</v>
      </c>
    </row>
    <row r="2828" spans="1:30" ht="28.8" hidden="1" x14ac:dyDescent="0.3">
      <c r="A2828">
        <v>2827</v>
      </c>
      <c r="B2828" s="3" t="s">
        <v>17031</v>
      </c>
      <c r="C2828" t="s">
        <v>18</v>
      </c>
      <c r="D2828" t="s">
        <v>145</v>
      </c>
      <c r="F2828" t="s">
        <v>21227</v>
      </c>
      <c r="I2828"/>
      <c r="J2828"/>
      <c r="L2828"/>
      <c r="M2828"/>
      <c r="N2828"/>
      <c r="O2828" s="7" t="s">
        <v>17032</v>
      </c>
      <c r="P2828" t="s">
        <v>17030</v>
      </c>
      <c r="Q2828" t="s">
        <v>19</v>
      </c>
      <c r="R2828" s="6" t="s">
        <v>19</v>
      </c>
      <c r="S2828"/>
      <c r="T2828"/>
      <c r="U2828"/>
      <c r="W2828">
        <v>2002</v>
      </c>
      <c r="X2828" t="s">
        <v>17033</v>
      </c>
      <c r="Y2828" t="s">
        <v>19</v>
      </c>
      <c r="Z2828" t="s">
        <v>19</v>
      </c>
      <c r="AB2828" t="s">
        <v>19</v>
      </c>
      <c r="AC2828" t="s">
        <v>17034</v>
      </c>
      <c r="AD2828">
        <v>1</v>
      </c>
    </row>
    <row r="2829" spans="1:30" hidden="1" x14ac:dyDescent="0.3">
      <c r="A2829">
        <v>2828</v>
      </c>
      <c r="B2829" s="3" t="s">
        <v>20708</v>
      </c>
      <c r="C2829" t="s">
        <v>145</v>
      </c>
      <c r="I2829"/>
      <c r="J2829"/>
      <c r="L2829"/>
      <c r="M2829"/>
      <c r="N2829"/>
      <c r="O2829" s="6" t="s">
        <v>20709</v>
      </c>
      <c r="P2829" t="s">
        <v>20707</v>
      </c>
      <c r="Q2829" t="s">
        <v>19</v>
      </c>
      <c r="R2829" s="6" t="s">
        <v>19</v>
      </c>
      <c r="S2829"/>
      <c r="T2829"/>
      <c r="U2829"/>
      <c r="W2829">
        <v>2001</v>
      </c>
      <c r="X2829" t="s">
        <v>20710</v>
      </c>
      <c r="Y2829" t="s">
        <v>19</v>
      </c>
      <c r="Z2829" t="s">
        <v>19</v>
      </c>
      <c r="AA2829" t="s">
        <v>20711</v>
      </c>
      <c r="AB2829" t="s">
        <v>19</v>
      </c>
      <c r="AD2829">
        <v>1</v>
      </c>
    </row>
    <row r="2830" spans="1:30" ht="28.8" hidden="1" x14ac:dyDescent="0.3">
      <c r="A2830">
        <v>2829</v>
      </c>
      <c r="B2830" s="3" t="s">
        <v>17036</v>
      </c>
      <c r="C2830" t="s">
        <v>145</v>
      </c>
      <c r="I2830"/>
      <c r="J2830"/>
      <c r="L2830"/>
      <c r="M2830"/>
      <c r="N2830"/>
      <c r="O2830" s="6" t="s">
        <v>17037</v>
      </c>
      <c r="P2830" t="s">
        <v>17035</v>
      </c>
      <c r="Q2830" t="s">
        <v>19</v>
      </c>
      <c r="R2830" s="6" t="s">
        <v>19</v>
      </c>
      <c r="S2830"/>
      <c r="T2830"/>
      <c r="U2830"/>
      <c r="W2830">
        <v>2002</v>
      </c>
      <c r="X2830" t="s">
        <v>17038</v>
      </c>
      <c r="Y2830" t="s">
        <v>19</v>
      </c>
      <c r="Z2830" t="s">
        <v>19</v>
      </c>
      <c r="AA2830" t="s">
        <v>17039</v>
      </c>
      <c r="AB2830" t="s">
        <v>19</v>
      </c>
      <c r="AC2830" t="s">
        <v>17040</v>
      </c>
      <c r="AD2830">
        <v>1</v>
      </c>
    </row>
    <row r="2831" spans="1:30" ht="28.8" hidden="1" x14ac:dyDescent="0.3">
      <c r="A2831">
        <v>2830</v>
      </c>
      <c r="B2831" s="3" t="s">
        <v>17546</v>
      </c>
      <c r="C2831" t="s">
        <v>18</v>
      </c>
      <c r="D2831" t="s">
        <v>145</v>
      </c>
      <c r="F2831" t="s">
        <v>21297</v>
      </c>
      <c r="I2831"/>
      <c r="J2831"/>
      <c r="L2831"/>
      <c r="M2831"/>
      <c r="N2831"/>
      <c r="O2831" s="7" t="s">
        <v>17547</v>
      </c>
      <c r="P2831" t="s">
        <v>13341</v>
      </c>
      <c r="Q2831" t="s">
        <v>19</v>
      </c>
      <c r="R2831" s="6" t="s">
        <v>19</v>
      </c>
      <c r="S2831"/>
      <c r="T2831"/>
      <c r="U2831"/>
      <c r="W2831">
        <v>2000</v>
      </c>
      <c r="X2831" t="s">
        <v>17548</v>
      </c>
      <c r="Y2831" t="s">
        <v>19</v>
      </c>
      <c r="Z2831" t="s">
        <v>19</v>
      </c>
      <c r="AA2831" t="s">
        <v>17549</v>
      </c>
      <c r="AB2831" t="s">
        <v>19</v>
      </c>
      <c r="AC2831" t="s">
        <v>17550</v>
      </c>
      <c r="AD2831">
        <v>1</v>
      </c>
    </row>
    <row r="2832" spans="1:30" ht="28.8" hidden="1" x14ac:dyDescent="0.3">
      <c r="A2832">
        <v>2831</v>
      </c>
      <c r="B2832" s="3" t="s">
        <v>17552</v>
      </c>
      <c r="C2832" t="s">
        <v>145</v>
      </c>
      <c r="I2832"/>
      <c r="J2832"/>
      <c r="L2832"/>
      <c r="M2832"/>
      <c r="N2832"/>
      <c r="O2832" s="6" t="s">
        <v>17553</v>
      </c>
      <c r="P2832" t="s">
        <v>17551</v>
      </c>
      <c r="Q2832" t="s">
        <v>19</v>
      </c>
      <c r="R2832" s="6" t="s">
        <v>19</v>
      </c>
      <c r="S2832"/>
      <c r="T2832"/>
      <c r="U2832"/>
      <c r="W2832">
        <v>2000</v>
      </c>
      <c r="X2832" t="s">
        <v>17554</v>
      </c>
      <c r="Y2832" t="s">
        <v>19</v>
      </c>
      <c r="Z2832" t="s">
        <v>19</v>
      </c>
      <c r="AA2832" t="s">
        <v>17555</v>
      </c>
      <c r="AB2832" t="s">
        <v>19</v>
      </c>
      <c r="AC2832" t="s">
        <v>17556</v>
      </c>
      <c r="AD2832">
        <v>1</v>
      </c>
    </row>
    <row r="2833" spans="1:30" ht="43.2" hidden="1" x14ac:dyDescent="0.3">
      <c r="A2833">
        <v>2832</v>
      </c>
      <c r="B2833" s="3" t="s">
        <v>17266</v>
      </c>
      <c r="C2833" t="s">
        <v>145</v>
      </c>
      <c r="I2833"/>
      <c r="J2833"/>
      <c r="L2833"/>
      <c r="M2833"/>
      <c r="N2833"/>
      <c r="O2833" s="6" t="s">
        <v>17267</v>
      </c>
      <c r="P2833" t="s">
        <v>17265</v>
      </c>
      <c r="Q2833" t="s">
        <v>19</v>
      </c>
      <c r="R2833" s="6" t="s">
        <v>19</v>
      </c>
      <c r="S2833"/>
      <c r="T2833"/>
      <c r="U2833"/>
      <c r="W2833">
        <v>2002</v>
      </c>
      <c r="X2833" t="s">
        <v>17268</v>
      </c>
      <c r="Y2833" t="s">
        <v>19</v>
      </c>
      <c r="Z2833" t="s">
        <v>19</v>
      </c>
      <c r="AB2833" t="s">
        <v>19</v>
      </c>
      <c r="AC2833" t="s">
        <v>17269</v>
      </c>
      <c r="AD2833">
        <v>1</v>
      </c>
    </row>
    <row r="2834" spans="1:30" ht="43.2" hidden="1" x14ac:dyDescent="0.3">
      <c r="A2834">
        <v>2833</v>
      </c>
      <c r="B2834" s="3" t="s">
        <v>17558</v>
      </c>
      <c r="C2834" t="s">
        <v>145</v>
      </c>
      <c r="I2834"/>
      <c r="J2834"/>
      <c r="L2834"/>
      <c r="M2834"/>
      <c r="N2834"/>
      <c r="O2834" s="6" t="s">
        <v>17559</v>
      </c>
      <c r="P2834" t="s">
        <v>17557</v>
      </c>
      <c r="Q2834" t="s">
        <v>19</v>
      </c>
      <c r="R2834" s="6" t="s">
        <v>19</v>
      </c>
      <c r="S2834"/>
      <c r="T2834"/>
      <c r="U2834"/>
      <c r="W2834">
        <v>2000</v>
      </c>
      <c r="X2834" t="s">
        <v>17560</v>
      </c>
      <c r="Y2834" t="s">
        <v>19</v>
      </c>
      <c r="Z2834" t="s">
        <v>19</v>
      </c>
      <c r="AA2834" t="s">
        <v>17561</v>
      </c>
      <c r="AB2834" t="s">
        <v>19</v>
      </c>
      <c r="AC2834" t="s">
        <v>17562</v>
      </c>
      <c r="AD2834">
        <v>1</v>
      </c>
    </row>
    <row r="2835" spans="1:30" ht="28.8" hidden="1" x14ac:dyDescent="0.3">
      <c r="A2835">
        <v>2834</v>
      </c>
      <c r="B2835" s="3" t="s">
        <v>17042</v>
      </c>
      <c r="C2835" t="s">
        <v>145</v>
      </c>
      <c r="I2835"/>
      <c r="J2835"/>
      <c r="L2835"/>
      <c r="M2835"/>
      <c r="N2835"/>
      <c r="O2835" s="6" t="s">
        <v>17043</v>
      </c>
      <c r="P2835" t="s">
        <v>16313</v>
      </c>
      <c r="Q2835" t="s">
        <v>19</v>
      </c>
      <c r="R2835" s="6" t="s">
        <v>19</v>
      </c>
      <c r="S2835"/>
      <c r="T2835"/>
      <c r="U2835"/>
      <c r="W2835">
        <v>2003</v>
      </c>
      <c r="X2835" t="s">
        <v>17044</v>
      </c>
      <c r="Y2835" t="s">
        <v>19</v>
      </c>
      <c r="Z2835" t="s">
        <v>19</v>
      </c>
      <c r="AA2835" t="s">
        <v>17045</v>
      </c>
      <c r="AB2835" t="s">
        <v>19</v>
      </c>
      <c r="AC2835" t="s">
        <v>17046</v>
      </c>
      <c r="AD2835">
        <v>1</v>
      </c>
    </row>
    <row r="2836" spans="1:30" ht="28.8" hidden="1" x14ac:dyDescent="0.3">
      <c r="A2836">
        <v>2835</v>
      </c>
      <c r="B2836" s="3" t="s">
        <v>17564</v>
      </c>
      <c r="C2836" t="s">
        <v>145</v>
      </c>
      <c r="I2836"/>
      <c r="J2836"/>
      <c r="L2836"/>
      <c r="M2836"/>
      <c r="N2836"/>
      <c r="O2836" s="6" t="s">
        <v>17565</v>
      </c>
      <c r="P2836" t="s">
        <v>17563</v>
      </c>
      <c r="Q2836" t="s">
        <v>19</v>
      </c>
      <c r="R2836" s="6" t="s">
        <v>19</v>
      </c>
      <c r="S2836"/>
      <c r="T2836"/>
      <c r="U2836"/>
      <c r="W2836">
        <v>2000</v>
      </c>
      <c r="X2836" t="s">
        <v>17566</v>
      </c>
      <c r="Y2836" t="s">
        <v>19</v>
      </c>
      <c r="Z2836" t="s">
        <v>19</v>
      </c>
      <c r="AA2836" t="s">
        <v>17567</v>
      </c>
      <c r="AB2836" t="s">
        <v>19</v>
      </c>
      <c r="AC2836" t="s">
        <v>17568</v>
      </c>
      <c r="AD2836">
        <v>1</v>
      </c>
    </row>
    <row r="2837" spans="1:30" ht="28.8" hidden="1" x14ac:dyDescent="0.3">
      <c r="A2837">
        <v>2836</v>
      </c>
      <c r="B2837" s="3" t="s">
        <v>17570</v>
      </c>
      <c r="C2837" t="s">
        <v>145</v>
      </c>
      <c r="F2837" t="s">
        <v>21227</v>
      </c>
      <c r="I2837"/>
      <c r="J2837"/>
      <c r="L2837"/>
      <c r="M2837"/>
      <c r="N2837"/>
      <c r="O2837" s="6" t="s">
        <v>17571</v>
      </c>
      <c r="P2837" t="s">
        <v>17569</v>
      </c>
      <c r="Q2837" t="s">
        <v>19</v>
      </c>
      <c r="R2837" s="6" t="s">
        <v>19</v>
      </c>
      <c r="S2837"/>
      <c r="T2837"/>
      <c r="U2837"/>
      <c r="W2837">
        <v>2000</v>
      </c>
      <c r="X2837" t="s">
        <v>17572</v>
      </c>
      <c r="Y2837" t="s">
        <v>19</v>
      </c>
      <c r="Z2837" t="s">
        <v>19</v>
      </c>
      <c r="AB2837" t="s">
        <v>19</v>
      </c>
      <c r="AC2837" t="s">
        <v>17573</v>
      </c>
      <c r="AD2837">
        <v>1</v>
      </c>
    </row>
    <row r="2838" spans="1:30" ht="28.8" hidden="1" x14ac:dyDescent="0.3">
      <c r="A2838">
        <v>2837</v>
      </c>
      <c r="B2838" s="3" t="s">
        <v>17575</v>
      </c>
      <c r="C2838" t="s">
        <v>145</v>
      </c>
      <c r="F2838" t="s">
        <v>21227</v>
      </c>
      <c r="I2838"/>
      <c r="J2838"/>
      <c r="L2838"/>
      <c r="M2838"/>
      <c r="N2838"/>
      <c r="O2838" s="6" t="s">
        <v>17576</v>
      </c>
      <c r="P2838" t="s">
        <v>17574</v>
      </c>
      <c r="Q2838" t="s">
        <v>19</v>
      </c>
      <c r="R2838" s="6" t="s">
        <v>19</v>
      </c>
      <c r="S2838"/>
      <c r="T2838"/>
      <c r="U2838"/>
      <c r="W2838">
        <v>2001</v>
      </c>
      <c r="X2838" t="s">
        <v>17577</v>
      </c>
      <c r="Y2838" t="s">
        <v>19</v>
      </c>
      <c r="Z2838" t="s">
        <v>19</v>
      </c>
      <c r="AA2838" t="s">
        <v>17578</v>
      </c>
      <c r="AB2838" t="s">
        <v>19</v>
      </c>
      <c r="AD2838">
        <v>1</v>
      </c>
    </row>
    <row r="2839" spans="1:30" ht="28.8" hidden="1" x14ac:dyDescent="0.3">
      <c r="A2839">
        <v>2838</v>
      </c>
      <c r="B2839" s="3" t="s">
        <v>17580</v>
      </c>
      <c r="C2839" t="s">
        <v>18</v>
      </c>
      <c r="D2839" t="s">
        <v>18</v>
      </c>
      <c r="E2839" s="3" t="s">
        <v>145</v>
      </c>
      <c r="F2839" t="s">
        <v>21297</v>
      </c>
      <c r="K2839" s="12" t="s">
        <v>21692</v>
      </c>
      <c r="L2839" s="3" t="s">
        <v>21693</v>
      </c>
      <c r="N2839" s="3" t="s">
        <v>21694</v>
      </c>
      <c r="O2839" s="7" t="s">
        <v>21691</v>
      </c>
      <c r="P2839" t="s">
        <v>17579</v>
      </c>
      <c r="Q2839" t="s">
        <v>19</v>
      </c>
      <c r="R2839" s="6" t="s">
        <v>19</v>
      </c>
      <c r="T2839" s="3"/>
      <c r="U2839" s="3"/>
      <c r="W2839">
        <v>2001</v>
      </c>
      <c r="X2839" t="s">
        <v>17581</v>
      </c>
      <c r="Y2839" t="s">
        <v>19</v>
      </c>
      <c r="Z2839" t="s">
        <v>19</v>
      </c>
      <c r="AA2839" t="s">
        <v>17582</v>
      </c>
      <c r="AB2839" t="s">
        <v>19</v>
      </c>
      <c r="AC2839" t="s">
        <v>17583</v>
      </c>
      <c r="AD2839">
        <v>1</v>
      </c>
    </row>
    <row r="2840" spans="1:30" ht="28.8" hidden="1" x14ac:dyDescent="0.3">
      <c r="A2840">
        <v>2839</v>
      </c>
      <c r="B2840" s="3" t="s">
        <v>17585</v>
      </c>
      <c r="C2840" t="s">
        <v>145</v>
      </c>
      <c r="F2840" t="s">
        <v>19388</v>
      </c>
      <c r="I2840"/>
      <c r="J2840"/>
      <c r="L2840"/>
      <c r="M2840"/>
      <c r="N2840"/>
      <c r="O2840" s="7" t="s">
        <v>17586</v>
      </c>
      <c r="P2840" t="s">
        <v>17584</v>
      </c>
      <c r="Q2840" t="s">
        <v>19</v>
      </c>
      <c r="R2840" s="6" t="s">
        <v>19</v>
      </c>
      <c r="S2840"/>
      <c r="T2840"/>
      <c r="U2840"/>
      <c r="W2840">
        <v>2000</v>
      </c>
      <c r="X2840" t="s">
        <v>17587</v>
      </c>
      <c r="Y2840" t="s">
        <v>19</v>
      </c>
      <c r="Z2840" t="s">
        <v>19</v>
      </c>
      <c r="AA2840" t="s">
        <v>17588</v>
      </c>
      <c r="AB2840" t="s">
        <v>19</v>
      </c>
      <c r="AC2840" t="s">
        <v>17589</v>
      </c>
      <c r="AD2840">
        <v>1</v>
      </c>
    </row>
    <row r="2841" spans="1:30" hidden="1" x14ac:dyDescent="0.3">
      <c r="A2841">
        <v>2840</v>
      </c>
      <c r="B2841" s="3" t="s">
        <v>17591</v>
      </c>
      <c r="C2841" t="s">
        <v>145</v>
      </c>
      <c r="I2841"/>
      <c r="J2841"/>
      <c r="L2841"/>
      <c r="M2841"/>
      <c r="N2841"/>
      <c r="O2841" s="6" t="s">
        <v>17592</v>
      </c>
      <c r="P2841" t="s">
        <v>17590</v>
      </c>
      <c r="Q2841" t="s">
        <v>19</v>
      </c>
      <c r="R2841" s="6" t="s">
        <v>19</v>
      </c>
      <c r="S2841"/>
      <c r="T2841"/>
      <c r="U2841"/>
      <c r="W2841">
        <v>2000</v>
      </c>
      <c r="X2841" t="s">
        <v>17593</v>
      </c>
      <c r="Y2841" t="s">
        <v>19</v>
      </c>
      <c r="Z2841" t="s">
        <v>19</v>
      </c>
      <c r="AA2841" t="s">
        <v>17594</v>
      </c>
      <c r="AB2841" t="s">
        <v>19</v>
      </c>
      <c r="AD2841">
        <v>1</v>
      </c>
    </row>
    <row r="2842" spans="1:30" ht="28.8" hidden="1" x14ac:dyDescent="0.3">
      <c r="A2842">
        <v>2841</v>
      </c>
      <c r="B2842" s="3" t="s">
        <v>17596</v>
      </c>
      <c r="C2842" t="s">
        <v>145</v>
      </c>
      <c r="I2842"/>
      <c r="J2842"/>
      <c r="L2842"/>
      <c r="M2842"/>
      <c r="N2842"/>
      <c r="O2842" s="6" t="s">
        <v>17597</v>
      </c>
      <c r="P2842" t="s">
        <v>17595</v>
      </c>
      <c r="Q2842" t="s">
        <v>19</v>
      </c>
      <c r="R2842" s="6" t="s">
        <v>19</v>
      </c>
      <c r="S2842"/>
      <c r="T2842"/>
      <c r="U2842"/>
      <c r="W2842">
        <v>2000</v>
      </c>
      <c r="X2842" t="s">
        <v>17598</v>
      </c>
      <c r="Y2842" t="s">
        <v>19</v>
      </c>
      <c r="Z2842" t="s">
        <v>19</v>
      </c>
      <c r="AB2842" t="s">
        <v>19</v>
      </c>
      <c r="AC2842" t="s">
        <v>17599</v>
      </c>
      <c r="AD2842">
        <v>1</v>
      </c>
    </row>
    <row r="2843" spans="1:30" ht="43.2" hidden="1" x14ac:dyDescent="0.3">
      <c r="A2843">
        <v>2842</v>
      </c>
      <c r="B2843" s="3" t="s">
        <v>17272</v>
      </c>
      <c r="C2843" t="s">
        <v>145</v>
      </c>
      <c r="I2843"/>
      <c r="J2843"/>
      <c r="L2843"/>
      <c r="M2843"/>
      <c r="N2843"/>
      <c r="O2843" s="6" t="s">
        <v>17273</v>
      </c>
      <c r="P2843" t="s">
        <v>17271</v>
      </c>
      <c r="Q2843" t="s">
        <v>19</v>
      </c>
      <c r="R2843" s="6" t="s">
        <v>19</v>
      </c>
      <c r="S2843"/>
      <c r="T2843"/>
      <c r="U2843"/>
      <c r="W2843">
        <v>2002</v>
      </c>
      <c r="X2843" t="s">
        <v>17274</v>
      </c>
      <c r="Y2843" t="s">
        <v>19</v>
      </c>
      <c r="Z2843" t="s">
        <v>19</v>
      </c>
      <c r="AA2843" t="s">
        <v>17275</v>
      </c>
      <c r="AB2843" t="s">
        <v>19</v>
      </c>
      <c r="AC2843" t="s">
        <v>17276</v>
      </c>
      <c r="AD2843">
        <v>1</v>
      </c>
    </row>
    <row r="2844" spans="1:30" ht="43.2" x14ac:dyDescent="0.3">
      <c r="A2844">
        <v>3052</v>
      </c>
      <c r="B2844" s="3" t="s">
        <v>17882</v>
      </c>
      <c r="C2844" t="s">
        <v>18</v>
      </c>
      <c r="D2844" t="s">
        <v>18</v>
      </c>
      <c r="E2844" s="3" t="s">
        <v>18</v>
      </c>
      <c r="G2844" t="s">
        <v>21348</v>
      </c>
      <c r="H2844" t="s">
        <v>21361</v>
      </c>
      <c r="I2844" s="3" t="s">
        <v>21336</v>
      </c>
      <c r="J2844" s="3" t="s">
        <v>21384</v>
      </c>
      <c r="K2844" s="12" t="s">
        <v>21749</v>
      </c>
      <c r="L2844" s="3" t="s">
        <v>21710</v>
      </c>
      <c r="M2844" s="3" t="s">
        <v>21667</v>
      </c>
      <c r="N2844" s="3" t="s">
        <v>22162</v>
      </c>
      <c r="O2844" s="7" t="s">
        <v>21713</v>
      </c>
      <c r="P2844" t="s">
        <v>17881</v>
      </c>
      <c r="Q2844" s="4" t="s">
        <v>21955</v>
      </c>
      <c r="R2844" s="6" t="s">
        <v>19</v>
      </c>
      <c r="S2844" s="9" t="s">
        <v>22021</v>
      </c>
      <c r="T2844" s="27">
        <v>44942</v>
      </c>
      <c r="U2844" s="27" t="s">
        <v>22198</v>
      </c>
      <c r="W2844">
        <v>1999</v>
      </c>
      <c r="X2844" t="s">
        <v>17883</v>
      </c>
      <c r="Y2844" t="s">
        <v>19</v>
      </c>
      <c r="Z2844" t="s">
        <v>19</v>
      </c>
      <c r="AA2844" t="s">
        <v>17884</v>
      </c>
      <c r="AB2844" t="s">
        <v>19</v>
      </c>
      <c r="AC2844" t="s">
        <v>17885</v>
      </c>
      <c r="AD2844">
        <v>1</v>
      </c>
    </row>
    <row r="2845" spans="1:30" ht="28.8" hidden="1" x14ac:dyDescent="0.3">
      <c r="A2845">
        <v>2844</v>
      </c>
      <c r="B2845" s="3" t="s">
        <v>17048</v>
      </c>
      <c r="C2845" t="s">
        <v>145</v>
      </c>
      <c r="I2845"/>
      <c r="J2845"/>
      <c r="L2845"/>
      <c r="M2845"/>
      <c r="N2845"/>
      <c r="O2845" s="6" t="s">
        <v>17049</v>
      </c>
      <c r="P2845" t="s">
        <v>17047</v>
      </c>
      <c r="Q2845" t="s">
        <v>19</v>
      </c>
      <c r="R2845" s="6" t="s">
        <v>19</v>
      </c>
      <c r="S2845"/>
      <c r="T2845"/>
      <c r="U2845"/>
      <c r="W2845">
        <v>2003</v>
      </c>
      <c r="X2845" t="s">
        <v>17050</v>
      </c>
      <c r="Y2845" t="s">
        <v>19</v>
      </c>
      <c r="Z2845" t="s">
        <v>19</v>
      </c>
      <c r="AB2845" t="s">
        <v>19</v>
      </c>
      <c r="AC2845" t="s">
        <v>17051</v>
      </c>
      <c r="AD2845">
        <v>1</v>
      </c>
    </row>
    <row r="2846" spans="1:30" ht="43.2" x14ac:dyDescent="0.3">
      <c r="A2846">
        <v>2723</v>
      </c>
      <c r="B2846" s="3" t="s">
        <v>16672</v>
      </c>
      <c r="C2846" t="s">
        <v>18</v>
      </c>
      <c r="D2846" t="s">
        <v>18</v>
      </c>
      <c r="E2846" s="3" t="s">
        <v>18</v>
      </c>
      <c r="G2846" t="s">
        <v>21348</v>
      </c>
      <c r="H2846" t="s">
        <v>21361</v>
      </c>
      <c r="I2846" s="3" t="s">
        <v>21336</v>
      </c>
      <c r="J2846" s="3" t="s">
        <v>21384</v>
      </c>
      <c r="K2846" s="12" t="s">
        <v>21528</v>
      </c>
      <c r="L2846" s="3" t="s">
        <v>21680</v>
      </c>
      <c r="M2846" s="3" t="s">
        <v>21681</v>
      </c>
      <c r="O2846" s="7" t="s">
        <v>21815</v>
      </c>
      <c r="P2846" t="s">
        <v>16671</v>
      </c>
      <c r="Q2846" s="4" t="s">
        <v>21816</v>
      </c>
      <c r="R2846" s="6" t="s">
        <v>19</v>
      </c>
      <c r="S2846" s="8" t="s">
        <v>22022</v>
      </c>
      <c r="U2846" s="27" t="s">
        <v>22164</v>
      </c>
      <c r="W2846">
        <v>2004</v>
      </c>
      <c r="X2846" t="s">
        <v>16673</v>
      </c>
      <c r="Y2846" t="s">
        <v>19</v>
      </c>
      <c r="Z2846" t="s">
        <v>19</v>
      </c>
      <c r="AB2846" t="s">
        <v>19</v>
      </c>
      <c r="AC2846" t="s">
        <v>16674</v>
      </c>
      <c r="AD2846">
        <v>1</v>
      </c>
    </row>
    <row r="2847" spans="1:30" ht="28.8" hidden="1" x14ac:dyDescent="0.3">
      <c r="A2847">
        <v>2846</v>
      </c>
      <c r="B2847" s="3" t="s">
        <v>17605</v>
      </c>
      <c r="C2847" t="s">
        <v>18</v>
      </c>
      <c r="D2847" t="s">
        <v>18</v>
      </c>
      <c r="E2847" s="3" t="s">
        <v>145</v>
      </c>
      <c r="F2847" s="3" t="s">
        <v>21297</v>
      </c>
      <c r="G2847" t="s">
        <v>21352</v>
      </c>
      <c r="H2847" t="s">
        <v>21361</v>
      </c>
      <c r="I2847" s="3" t="s">
        <v>21373</v>
      </c>
      <c r="J2847" s="3" t="s">
        <v>21238</v>
      </c>
      <c r="K2847" s="12" t="s">
        <v>14946</v>
      </c>
      <c r="N2847" s="3" t="s">
        <v>21697</v>
      </c>
      <c r="O2847" s="7" t="s">
        <v>21696</v>
      </c>
      <c r="P2847" t="s">
        <v>17604</v>
      </c>
      <c r="Q2847" t="s">
        <v>19</v>
      </c>
      <c r="R2847" s="6" t="s">
        <v>19</v>
      </c>
      <c r="T2847" s="3"/>
      <c r="U2847" s="3"/>
      <c r="W2847">
        <v>2001</v>
      </c>
      <c r="X2847" t="s">
        <v>17606</v>
      </c>
      <c r="Y2847" t="s">
        <v>19</v>
      </c>
      <c r="Z2847" t="s">
        <v>19</v>
      </c>
      <c r="AA2847" t="s">
        <v>17607</v>
      </c>
      <c r="AB2847" t="s">
        <v>19</v>
      </c>
      <c r="AC2847" t="s">
        <v>17608</v>
      </c>
      <c r="AD2847">
        <v>1</v>
      </c>
    </row>
    <row r="2848" spans="1:30" ht="28.8" hidden="1" x14ac:dyDescent="0.3">
      <c r="A2848">
        <v>2847</v>
      </c>
      <c r="B2848" s="3" t="s">
        <v>17610</v>
      </c>
      <c r="C2848" t="s">
        <v>18</v>
      </c>
      <c r="D2848" t="s">
        <v>145</v>
      </c>
      <c r="F2848" t="s">
        <v>19388</v>
      </c>
      <c r="I2848"/>
      <c r="J2848"/>
      <c r="L2848"/>
      <c r="M2848"/>
      <c r="N2848"/>
      <c r="O2848" s="7" t="s">
        <v>17611</v>
      </c>
      <c r="P2848" t="s">
        <v>17609</v>
      </c>
      <c r="Q2848" t="s">
        <v>19</v>
      </c>
      <c r="R2848" s="6" t="s">
        <v>19</v>
      </c>
      <c r="S2848"/>
      <c r="T2848"/>
      <c r="U2848"/>
      <c r="W2848">
        <v>2000</v>
      </c>
      <c r="X2848" t="s">
        <v>17612</v>
      </c>
      <c r="Y2848" t="s">
        <v>19</v>
      </c>
      <c r="Z2848" t="s">
        <v>19</v>
      </c>
      <c r="AA2848" t="s">
        <v>17613</v>
      </c>
      <c r="AB2848" t="s">
        <v>19</v>
      </c>
      <c r="AC2848" t="s">
        <v>17614</v>
      </c>
      <c r="AD2848">
        <v>1</v>
      </c>
    </row>
    <row r="2849" spans="1:30" ht="28.8" hidden="1" x14ac:dyDescent="0.3">
      <c r="A2849">
        <v>2848</v>
      </c>
      <c r="B2849" s="3" t="s">
        <v>17616</v>
      </c>
      <c r="C2849" t="s">
        <v>145</v>
      </c>
      <c r="F2849" t="s">
        <v>21297</v>
      </c>
      <c r="I2849"/>
      <c r="J2849"/>
      <c r="L2849"/>
      <c r="M2849"/>
      <c r="N2849"/>
      <c r="O2849" s="7" t="s">
        <v>17617</v>
      </c>
      <c r="P2849" t="s">
        <v>17615</v>
      </c>
      <c r="Q2849" t="s">
        <v>19</v>
      </c>
      <c r="R2849" s="6" t="s">
        <v>19</v>
      </c>
      <c r="S2849"/>
      <c r="T2849"/>
      <c r="U2849"/>
      <c r="W2849">
        <v>2000</v>
      </c>
      <c r="X2849" t="s">
        <v>17618</v>
      </c>
      <c r="Y2849" t="s">
        <v>19</v>
      </c>
      <c r="Z2849" t="s">
        <v>19</v>
      </c>
      <c r="AA2849" t="s">
        <v>17619</v>
      </c>
      <c r="AB2849" t="s">
        <v>19</v>
      </c>
      <c r="AC2849" t="s">
        <v>17620</v>
      </c>
      <c r="AD2849">
        <v>1</v>
      </c>
    </row>
    <row r="2850" spans="1:30" ht="43.2" hidden="1" x14ac:dyDescent="0.3">
      <c r="A2850">
        <v>2849</v>
      </c>
      <c r="B2850" s="3" t="s">
        <v>17053</v>
      </c>
      <c r="C2850" t="s">
        <v>145</v>
      </c>
      <c r="I2850"/>
      <c r="J2850"/>
      <c r="L2850"/>
      <c r="M2850"/>
      <c r="N2850"/>
      <c r="O2850" s="6" t="s">
        <v>17054</v>
      </c>
      <c r="P2850" t="s">
        <v>17052</v>
      </c>
      <c r="Q2850" t="s">
        <v>19</v>
      </c>
      <c r="R2850" s="6" t="s">
        <v>19</v>
      </c>
      <c r="S2850"/>
      <c r="T2850"/>
      <c r="U2850"/>
      <c r="W2850">
        <v>2002</v>
      </c>
      <c r="X2850" t="s">
        <v>17055</v>
      </c>
      <c r="Y2850" t="s">
        <v>19</v>
      </c>
      <c r="Z2850" t="s">
        <v>19</v>
      </c>
      <c r="AB2850" t="s">
        <v>19</v>
      </c>
      <c r="AC2850" t="s">
        <v>17056</v>
      </c>
      <c r="AD2850">
        <v>1</v>
      </c>
    </row>
    <row r="2851" spans="1:30" ht="28.8" hidden="1" x14ac:dyDescent="0.3">
      <c r="A2851">
        <v>2850</v>
      </c>
      <c r="B2851" s="3" t="s">
        <v>17862</v>
      </c>
      <c r="C2851" t="s">
        <v>145</v>
      </c>
      <c r="I2851"/>
      <c r="J2851"/>
      <c r="L2851"/>
      <c r="M2851"/>
      <c r="N2851"/>
      <c r="O2851" s="6" t="s">
        <v>17863</v>
      </c>
      <c r="P2851" t="s">
        <v>17861</v>
      </c>
      <c r="Q2851" t="s">
        <v>19</v>
      </c>
      <c r="R2851" s="6" t="s">
        <v>19</v>
      </c>
      <c r="S2851"/>
      <c r="T2851"/>
      <c r="U2851"/>
      <c r="W2851">
        <v>2000</v>
      </c>
      <c r="X2851" t="s">
        <v>17864</v>
      </c>
      <c r="Y2851" t="s">
        <v>19</v>
      </c>
      <c r="Z2851" t="s">
        <v>19</v>
      </c>
      <c r="AA2851" t="s">
        <v>17865</v>
      </c>
      <c r="AB2851" t="s">
        <v>19</v>
      </c>
      <c r="AC2851" t="s">
        <v>17866</v>
      </c>
      <c r="AD2851">
        <v>1</v>
      </c>
    </row>
    <row r="2852" spans="1:30" ht="28.8" hidden="1" x14ac:dyDescent="0.3">
      <c r="A2852">
        <v>2851</v>
      </c>
      <c r="B2852" s="3" t="s">
        <v>17622</v>
      </c>
      <c r="C2852" t="s">
        <v>145</v>
      </c>
      <c r="I2852"/>
      <c r="J2852"/>
      <c r="L2852"/>
      <c r="M2852"/>
      <c r="N2852"/>
      <c r="O2852" s="6" t="s">
        <v>17623</v>
      </c>
      <c r="P2852" t="s">
        <v>17621</v>
      </c>
      <c r="Q2852" t="s">
        <v>19</v>
      </c>
      <c r="R2852" s="6" t="s">
        <v>19</v>
      </c>
      <c r="S2852"/>
      <c r="T2852"/>
      <c r="U2852"/>
      <c r="W2852">
        <v>2000</v>
      </c>
      <c r="X2852" t="s">
        <v>17624</v>
      </c>
      <c r="Y2852" t="s">
        <v>19</v>
      </c>
      <c r="Z2852" t="s">
        <v>19</v>
      </c>
      <c r="AB2852" t="s">
        <v>19</v>
      </c>
      <c r="AC2852" t="s">
        <v>17625</v>
      </c>
      <c r="AD2852">
        <v>1</v>
      </c>
    </row>
    <row r="2853" spans="1:30" ht="28.8" hidden="1" x14ac:dyDescent="0.3">
      <c r="A2853">
        <v>2852</v>
      </c>
      <c r="B2853" s="3" t="s">
        <v>17058</v>
      </c>
      <c r="C2853" t="s">
        <v>145</v>
      </c>
      <c r="I2853"/>
      <c r="J2853"/>
      <c r="L2853"/>
      <c r="M2853"/>
      <c r="N2853"/>
      <c r="O2853" s="6" t="s">
        <v>17059</v>
      </c>
      <c r="P2853" t="s">
        <v>17057</v>
      </c>
      <c r="Q2853" t="s">
        <v>19</v>
      </c>
      <c r="R2853" s="6" t="s">
        <v>19</v>
      </c>
      <c r="S2853"/>
      <c r="T2853"/>
      <c r="U2853"/>
      <c r="W2853">
        <v>2002</v>
      </c>
      <c r="X2853" t="s">
        <v>17060</v>
      </c>
      <c r="Y2853" t="s">
        <v>19</v>
      </c>
      <c r="Z2853" t="s">
        <v>19</v>
      </c>
      <c r="AA2853" t="s">
        <v>17061</v>
      </c>
      <c r="AB2853" t="s">
        <v>19</v>
      </c>
      <c r="AC2853" t="s">
        <v>17062</v>
      </c>
      <c r="AD2853">
        <v>1</v>
      </c>
    </row>
    <row r="2854" spans="1:30" hidden="1" x14ac:dyDescent="0.3">
      <c r="A2854">
        <v>2853</v>
      </c>
      <c r="B2854" s="3" t="s">
        <v>17872</v>
      </c>
      <c r="C2854" t="s">
        <v>145</v>
      </c>
      <c r="I2854"/>
      <c r="J2854"/>
      <c r="L2854"/>
      <c r="M2854"/>
      <c r="N2854"/>
      <c r="O2854" s="6" t="s">
        <v>17873</v>
      </c>
      <c r="P2854" t="s">
        <v>17260</v>
      </c>
      <c r="Q2854" t="s">
        <v>19</v>
      </c>
      <c r="R2854" s="6" t="s">
        <v>19</v>
      </c>
      <c r="S2854"/>
      <c r="T2854"/>
      <c r="U2854"/>
      <c r="W2854">
        <v>2000</v>
      </c>
      <c r="X2854" t="s">
        <v>17874</v>
      </c>
      <c r="Y2854" t="s">
        <v>19</v>
      </c>
      <c r="Z2854" t="s">
        <v>19</v>
      </c>
      <c r="AB2854" t="s">
        <v>19</v>
      </c>
      <c r="AC2854" t="s">
        <v>17875</v>
      </c>
      <c r="AD2854">
        <v>1</v>
      </c>
    </row>
    <row r="2855" spans="1:30" ht="28.8" hidden="1" x14ac:dyDescent="0.3">
      <c r="A2855">
        <v>2854</v>
      </c>
      <c r="B2855" s="3" t="s">
        <v>17064</v>
      </c>
      <c r="C2855" t="s">
        <v>145</v>
      </c>
      <c r="I2855"/>
      <c r="J2855"/>
      <c r="L2855"/>
      <c r="M2855"/>
      <c r="N2855"/>
      <c r="O2855" s="6" t="s">
        <v>17065</v>
      </c>
      <c r="P2855" t="s">
        <v>17063</v>
      </c>
      <c r="Q2855" t="s">
        <v>19</v>
      </c>
      <c r="R2855" s="6" t="s">
        <v>19</v>
      </c>
      <c r="S2855"/>
      <c r="T2855"/>
      <c r="U2855"/>
      <c r="W2855">
        <v>2002</v>
      </c>
      <c r="X2855" t="s">
        <v>17066</v>
      </c>
      <c r="Y2855" t="s">
        <v>19</v>
      </c>
      <c r="Z2855" t="s">
        <v>19</v>
      </c>
      <c r="AA2855" t="s">
        <v>17067</v>
      </c>
      <c r="AB2855" t="s">
        <v>19</v>
      </c>
      <c r="AC2855" t="s">
        <v>17068</v>
      </c>
      <c r="AD2855">
        <v>1</v>
      </c>
    </row>
    <row r="2856" spans="1:30" ht="28.8" hidden="1" x14ac:dyDescent="0.3">
      <c r="A2856">
        <v>2855</v>
      </c>
      <c r="B2856" s="3" t="s">
        <v>17070</v>
      </c>
      <c r="C2856" t="s">
        <v>145</v>
      </c>
      <c r="I2856"/>
      <c r="J2856"/>
      <c r="L2856"/>
      <c r="M2856"/>
      <c r="N2856"/>
      <c r="O2856" s="6" t="s">
        <v>17071</v>
      </c>
      <c r="P2856" t="s">
        <v>17069</v>
      </c>
      <c r="Q2856" t="s">
        <v>19</v>
      </c>
      <c r="R2856" s="6" t="s">
        <v>19</v>
      </c>
      <c r="S2856"/>
      <c r="T2856"/>
      <c r="U2856"/>
      <c r="W2856">
        <v>2003</v>
      </c>
      <c r="X2856" t="s">
        <v>17072</v>
      </c>
      <c r="Y2856" t="s">
        <v>19</v>
      </c>
      <c r="Z2856" t="s">
        <v>19</v>
      </c>
      <c r="AB2856" t="s">
        <v>19</v>
      </c>
      <c r="AC2856" t="s">
        <v>17073</v>
      </c>
      <c r="AD2856">
        <v>1</v>
      </c>
    </row>
    <row r="2857" spans="1:30" ht="43.2" hidden="1" x14ac:dyDescent="0.3">
      <c r="A2857">
        <v>2856</v>
      </c>
      <c r="B2857" s="3" t="s">
        <v>20713</v>
      </c>
      <c r="C2857" t="s">
        <v>145</v>
      </c>
      <c r="I2857"/>
      <c r="J2857"/>
      <c r="L2857"/>
      <c r="M2857"/>
      <c r="N2857"/>
      <c r="O2857" s="6" t="s">
        <v>20714</v>
      </c>
      <c r="P2857" t="s">
        <v>20712</v>
      </c>
      <c r="Q2857" t="s">
        <v>19</v>
      </c>
      <c r="R2857" s="6" t="s">
        <v>19</v>
      </c>
      <c r="S2857"/>
      <c r="T2857"/>
      <c r="U2857"/>
      <c r="W2857">
        <v>2003</v>
      </c>
      <c r="X2857" t="s">
        <v>20715</v>
      </c>
      <c r="Y2857" t="s">
        <v>19</v>
      </c>
      <c r="Z2857" t="s">
        <v>19</v>
      </c>
      <c r="AA2857" t="s">
        <v>20716</v>
      </c>
      <c r="AB2857" t="s">
        <v>19</v>
      </c>
      <c r="AD2857">
        <v>1</v>
      </c>
    </row>
    <row r="2858" spans="1:30" ht="43.2" hidden="1" x14ac:dyDescent="0.3">
      <c r="A2858">
        <v>2857</v>
      </c>
      <c r="B2858" s="3" t="s">
        <v>17284</v>
      </c>
      <c r="C2858" t="s">
        <v>145</v>
      </c>
      <c r="I2858"/>
      <c r="J2858"/>
      <c r="L2858"/>
      <c r="M2858"/>
      <c r="N2858"/>
      <c r="O2858" s="6" t="s">
        <v>17285</v>
      </c>
      <c r="P2858" t="s">
        <v>17283</v>
      </c>
      <c r="Q2858" t="s">
        <v>19</v>
      </c>
      <c r="R2858" s="6" t="s">
        <v>19</v>
      </c>
      <c r="S2858"/>
      <c r="T2858"/>
      <c r="U2858"/>
      <c r="W2858">
        <v>2002</v>
      </c>
      <c r="X2858" t="s">
        <v>17286</v>
      </c>
      <c r="Y2858" t="s">
        <v>19</v>
      </c>
      <c r="Z2858" t="s">
        <v>19</v>
      </c>
      <c r="AA2858" t="s">
        <v>17287</v>
      </c>
      <c r="AB2858" t="s">
        <v>19</v>
      </c>
      <c r="AC2858" t="s">
        <v>17288</v>
      </c>
      <c r="AD2858">
        <v>1</v>
      </c>
    </row>
    <row r="2859" spans="1:30" ht="28.8" hidden="1" x14ac:dyDescent="0.3">
      <c r="A2859">
        <v>2858</v>
      </c>
      <c r="B2859" s="3" t="s">
        <v>17290</v>
      </c>
      <c r="C2859" t="s">
        <v>145</v>
      </c>
      <c r="I2859"/>
      <c r="J2859"/>
      <c r="L2859"/>
      <c r="M2859"/>
      <c r="N2859"/>
      <c r="O2859" s="6" t="s">
        <v>17291</v>
      </c>
      <c r="P2859" t="s">
        <v>17289</v>
      </c>
      <c r="Q2859" t="s">
        <v>19</v>
      </c>
      <c r="R2859" s="6" t="s">
        <v>19</v>
      </c>
      <c r="S2859"/>
      <c r="T2859"/>
      <c r="U2859"/>
      <c r="W2859">
        <v>2001</v>
      </c>
      <c r="X2859" t="s">
        <v>17292</v>
      </c>
      <c r="Y2859" t="s">
        <v>19</v>
      </c>
      <c r="Z2859" t="s">
        <v>19</v>
      </c>
      <c r="AA2859" t="s">
        <v>17293</v>
      </c>
      <c r="AB2859" t="s">
        <v>19</v>
      </c>
      <c r="AC2859" t="s">
        <v>17294</v>
      </c>
      <c r="AD2859">
        <v>1</v>
      </c>
    </row>
    <row r="2860" spans="1:30" ht="28.8" hidden="1" x14ac:dyDescent="0.3">
      <c r="A2860">
        <v>2859</v>
      </c>
      <c r="B2860" s="3" t="s">
        <v>17627</v>
      </c>
      <c r="C2860" t="s">
        <v>145</v>
      </c>
      <c r="I2860"/>
      <c r="J2860"/>
      <c r="L2860"/>
      <c r="M2860"/>
      <c r="N2860"/>
      <c r="O2860" s="6" t="s">
        <v>17628</v>
      </c>
      <c r="P2860" t="s">
        <v>17626</v>
      </c>
      <c r="Q2860" t="s">
        <v>19</v>
      </c>
      <c r="R2860" s="6" t="s">
        <v>19</v>
      </c>
      <c r="S2860"/>
      <c r="T2860"/>
      <c r="U2860"/>
      <c r="W2860">
        <v>2000</v>
      </c>
      <c r="X2860" t="s">
        <v>17629</v>
      </c>
      <c r="Y2860" t="s">
        <v>19</v>
      </c>
      <c r="Z2860" t="s">
        <v>19</v>
      </c>
      <c r="AB2860" t="s">
        <v>19</v>
      </c>
      <c r="AC2860" t="s">
        <v>17630</v>
      </c>
      <c r="AD2860">
        <v>1</v>
      </c>
    </row>
    <row r="2861" spans="1:30" ht="43.2" hidden="1" x14ac:dyDescent="0.3">
      <c r="A2861">
        <v>2860</v>
      </c>
      <c r="B2861" s="3" t="s">
        <v>17075</v>
      </c>
      <c r="C2861" t="s">
        <v>145</v>
      </c>
      <c r="I2861"/>
      <c r="J2861"/>
      <c r="L2861"/>
      <c r="M2861"/>
      <c r="N2861"/>
      <c r="O2861" s="6" t="s">
        <v>17076</v>
      </c>
      <c r="P2861" t="s">
        <v>17074</v>
      </c>
      <c r="Q2861" t="s">
        <v>19</v>
      </c>
      <c r="R2861" s="6" t="s">
        <v>19</v>
      </c>
      <c r="S2861"/>
      <c r="T2861"/>
      <c r="U2861"/>
      <c r="W2861">
        <v>2002</v>
      </c>
      <c r="X2861" t="s">
        <v>17077</v>
      </c>
      <c r="Y2861" t="s">
        <v>19</v>
      </c>
      <c r="Z2861" t="s">
        <v>19</v>
      </c>
      <c r="AA2861" t="s">
        <v>17078</v>
      </c>
      <c r="AB2861" t="s">
        <v>19</v>
      </c>
      <c r="AC2861" t="s">
        <v>17079</v>
      </c>
      <c r="AD2861">
        <v>1</v>
      </c>
    </row>
    <row r="2862" spans="1:30" ht="28.8" hidden="1" x14ac:dyDescent="0.3">
      <c r="A2862">
        <v>2861</v>
      </c>
      <c r="B2862" s="3" t="s">
        <v>17081</v>
      </c>
      <c r="C2862" t="s">
        <v>18</v>
      </c>
      <c r="D2862" t="s">
        <v>145</v>
      </c>
      <c r="F2862" t="s">
        <v>21297</v>
      </c>
      <c r="I2862"/>
      <c r="J2862"/>
      <c r="L2862" t="s">
        <v>22181</v>
      </c>
      <c r="M2862"/>
      <c r="N2862"/>
      <c r="O2862" s="7" t="s">
        <v>21333</v>
      </c>
      <c r="P2862" t="s">
        <v>17080</v>
      </c>
      <c r="Q2862" t="s">
        <v>19</v>
      </c>
      <c r="R2862" s="6" t="s">
        <v>19</v>
      </c>
      <c r="S2862"/>
      <c r="T2862"/>
      <c r="U2862"/>
      <c r="W2862">
        <v>2003</v>
      </c>
      <c r="X2862" t="s">
        <v>17082</v>
      </c>
      <c r="Y2862" t="s">
        <v>19</v>
      </c>
      <c r="Z2862" t="s">
        <v>19</v>
      </c>
      <c r="AA2862" t="s">
        <v>17083</v>
      </c>
      <c r="AB2862" t="s">
        <v>19</v>
      </c>
      <c r="AC2862" t="s">
        <v>17084</v>
      </c>
      <c r="AD2862">
        <v>1</v>
      </c>
    </row>
    <row r="2863" spans="1:30" ht="28.8" hidden="1" x14ac:dyDescent="0.3">
      <c r="A2863">
        <v>2862</v>
      </c>
      <c r="B2863" s="3" t="s">
        <v>17296</v>
      </c>
      <c r="C2863" t="s">
        <v>18</v>
      </c>
      <c r="D2863" t="s">
        <v>145</v>
      </c>
      <c r="F2863" t="s">
        <v>21295</v>
      </c>
      <c r="I2863"/>
      <c r="J2863"/>
      <c r="L2863"/>
      <c r="M2863"/>
      <c r="N2863"/>
      <c r="O2863" s="7" t="s">
        <v>17297</v>
      </c>
      <c r="P2863" t="s">
        <v>17295</v>
      </c>
      <c r="Q2863" t="s">
        <v>19</v>
      </c>
      <c r="R2863" s="6" t="s">
        <v>19</v>
      </c>
      <c r="S2863"/>
      <c r="T2863"/>
      <c r="U2863"/>
      <c r="W2863">
        <v>2001</v>
      </c>
      <c r="X2863" t="s">
        <v>17298</v>
      </c>
      <c r="Y2863" t="s">
        <v>19</v>
      </c>
      <c r="Z2863" t="s">
        <v>19</v>
      </c>
      <c r="AB2863" t="s">
        <v>19</v>
      </c>
      <c r="AC2863" t="s">
        <v>17299</v>
      </c>
      <c r="AD2863">
        <v>1</v>
      </c>
    </row>
    <row r="2864" spans="1:30" ht="43.2" hidden="1" x14ac:dyDescent="0.3">
      <c r="A2864">
        <v>2863</v>
      </c>
      <c r="B2864" s="3" t="s">
        <v>17301</v>
      </c>
      <c r="C2864" t="s">
        <v>18</v>
      </c>
      <c r="D2864" t="s">
        <v>145</v>
      </c>
      <c r="F2864" t="s">
        <v>21297</v>
      </c>
      <c r="I2864"/>
      <c r="J2864"/>
      <c r="L2864"/>
      <c r="M2864"/>
      <c r="N2864"/>
      <c r="O2864" s="7" t="s">
        <v>17302</v>
      </c>
      <c r="P2864" t="s">
        <v>17300</v>
      </c>
      <c r="Q2864" t="s">
        <v>19</v>
      </c>
      <c r="R2864" s="6" t="s">
        <v>19</v>
      </c>
      <c r="S2864"/>
      <c r="T2864"/>
      <c r="U2864"/>
      <c r="W2864">
        <v>2002</v>
      </c>
      <c r="X2864" t="s">
        <v>17303</v>
      </c>
      <c r="Y2864" t="s">
        <v>19</v>
      </c>
      <c r="Z2864" t="s">
        <v>19</v>
      </c>
      <c r="AA2864" t="s">
        <v>17304</v>
      </c>
      <c r="AB2864" t="s">
        <v>19</v>
      </c>
      <c r="AC2864" t="s">
        <v>17305</v>
      </c>
      <c r="AD2864">
        <v>1</v>
      </c>
    </row>
    <row r="2865" spans="1:30" ht="28.8" hidden="1" x14ac:dyDescent="0.3">
      <c r="A2865">
        <v>2864</v>
      </c>
      <c r="B2865" s="3" t="s">
        <v>17307</v>
      </c>
      <c r="C2865" t="s">
        <v>145</v>
      </c>
      <c r="I2865"/>
      <c r="J2865"/>
      <c r="L2865"/>
      <c r="M2865"/>
      <c r="N2865"/>
      <c r="O2865" s="6" t="s">
        <v>17308</v>
      </c>
      <c r="P2865" t="s">
        <v>17306</v>
      </c>
      <c r="Q2865" t="s">
        <v>19</v>
      </c>
      <c r="R2865" s="6" t="s">
        <v>19</v>
      </c>
      <c r="S2865"/>
      <c r="T2865"/>
      <c r="U2865"/>
      <c r="W2865">
        <v>2001</v>
      </c>
      <c r="X2865" t="s">
        <v>17309</v>
      </c>
      <c r="Y2865" t="s">
        <v>19</v>
      </c>
      <c r="Z2865" t="s">
        <v>19</v>
      </c>
      <c r="AA2865" t="s">
        <v>17310</v>
      </c>
      <c r="AB2865" t="s">
        <v>19</v>
      </c>
      <c r="AC2865" t="s">
        <v>17311</v>
      </c>
      <c r="AD2865">
        <v>1</v>
      </c>
    </row>
    <row r="2866" spans="1:30" ht="28.8" hidden="1" x14ac:dyDescent="0.3">
      <c r="A2866">
        <v>2865</v>
      </c>
      <c r="B2866" s="3" t="s">
        <v>17313</v>
      </c>
      <c r="C2866" t="s">
        <v>145</v>
      </c>
      <c r="I2866"/>
      <c r="J2866"/>
      <c r="L2866"/>
      <c r="M2866"/>
      <c r="N2866"/>
      <c r="O2866" s="6" t="s">
        <v>17314</v>
      </c>
      <c r="P2866" t="s">
        <v>17312</v>
      </c>
      <c r="Q2866" t="s">
        <v>19</v>
      </c>
      <c r="R2866" s="6" t="s">
        <v>19</v>
      </c>
      <c r="S2866"/>
      <c r="T2866"/>
      <c r="U2866"/>
      <c r="W2866">
        <v>2001</v>
      </c>
      <c r="X2866" t="s">
        <v>17315</v>
      </c>
      <c r="Y2866" t="s">
        <v>19</v>
      </c>
      <c r="Z2866" t="s">
        <v>19</v>
      </c>
      <c r="AA2866" t="s">
        <v>17316</v>
      </c>
      <c r="AB2866" t="s">
        <v>19</v>
      </c>
      <c r="AC2866" t="s">
        <v>17317</v>
      </c>
      <c r="AD2866">
        <v>1</v>
      </c>
    </row>
    <row r="2867" spans="1:30" hidden="1" x14ac:dyDescent="0.3">
      <c r="A2867">
        <v>2866</v>
      </c>
      <c r="B2867" s="3" t="s">
        <v>17319</v>
      </c>
      <c r="C2867" t="s">
        <v>145</v>
      </c>
      <c r="I2867"/>
      <c r="J2867"/>
      <c r="L2867"/>
      <c r="M2867"/>
      <c r="N2867"/>
      <c r="O2867" s="6" t="s">
        <v>17320</v>
      </c>
      <c r="P2867" t="s">
        <v>17318</v>
      </c>
      <c r="Q2867" t="s">
        <v>19</v>
      </c>
      <c r="R2867" s="6" t="s">
        <v>19</v>
      </c>
      <c r="S2867"/>
      <c r="T2867"/>
      <c r="U2867"/>
      <c r="W2867">
        <v>2002</v>
      </c>
      <c r="X2867" t="s">
        <v>17321</v>
      </c>
      <c r="Y2867" t="s">
        <v>19</v>
      </c>
      <c r="Z2867" t="s">
        <v>19</v>
      </c>
      <c r="AA2867" t="s">
        <v>17322</v>
      </c>
      <c r="AB2867" t="s">
        <v>19</v>
      </c>
      <c r="AC2867" t="s">
        <v>17323</v>
      </c>
      <c r="AD2867">
        <v>1</v>
      </c>
    </row>
    <row r="2868" spans="1:30" ht="43.2" hidden="1" x14ac:dyDescent="0.3">
      <c r="A2868">
        <v>2867</v>
      </c>
      <c r="B2868" s="3" t="s">
        <v>17086</v>
      </c>
      <c r="C2868" t="s">
        <v>145</v>
      </c>
      <c r="I2868"/>
      <c r="J2868"/>
      <c r="L2868"/>
      <c r="M2868"/>
      <c r="N2868"/>
      <c r="O2868" s="6" t="s">
        <v>17087</v>
      </c>
      <c r="P2868" t="s">
        <v>17085</v>
      </c>
      <c r="Q2868" t="s">
        <v>19</v>
      </c>
      <c r="R2868" s="6" t="s">
        <v>19</v>
      </c>
      <c r="S2868"/>
      <c r="T2868"/>
      <c r="U2868"/>
      <c r="W2868">
        <v>2003</v>
      </c>
      <c r="X2868" t="s">
        <v>17088</v>
      </c>
      <c r="Y2868" t="s">
        <v>19</v>
      </c>
      <c r="Z2868" t="s">
        <v>19</v>
      </c>
      <c r="AA2868" t="s">
        <v>17089</v>
      </c>
      <c r="AB2868" t="s">
        <v>19</v>
      </c>
      <c r="AC2868" t="s">
        <v>17090</v>
      </c>
      <c r="AD2868">
        <v>1</v>
      </c>
    </row>
    <row r="2869" spans="1:30" ht="43.2" hidden="1" x14ac:dyDescent="0.3">
      <c r="A2869">
        <v>2868</v>
      </c>
      <c r="B2869" s="3" t="s">
        <v>17632</v>
      </c>
      <c r="C2869" t="s">
        <v>145</v>
      </c>
      <c r="I2869"/>
      <c r="J2869"/>
      <c r="L2869"/>
      <c r="M2869"/>
      <c r="N2869"/>
      <c r="O2869" s="6" t="s">
        <v>17633</v>
      </c>
      <c r="P2869" t="s">
        <v>17631</v>
      </c>
      <c r="Q2869" t="s">
        <v>19</v>
      </c>
      <c r="R2869" s="6" t="s">
        <v>19</v>
      </c>
      <c r="S2869"/>
      <c r="T2869"/>
      <c r="U2869"/>
      <c r="W2869">
        <v>2000</v>
      </c>
      <c r="X2869" t="s">
        <v>17634</v>
      </c>
      <c r="Y2869" t="s">
        <v>19</v>
      </c>
      <c r="Z2869" t="s">
        <v>19</v>
      </c>
      <c r="AB2869" t="s">
        <v>19</v>
      </c>
      <c r="AC2869" t="s">
        <v>17635</v>
      </c>
      <c r="AD2869">
        <v>1</v>
      </c>
    </row>
    <row r="2870" spans="1:30" ht="28.8" hidden="1" x14ac:dyDescent="0.3">
      <c r="A2870">
        <v>2869</v>
      </c>
      <c r="B2870" s="3" t="s">
        <v>16855</v>
      </c>
      <c r="C2870" t="s">
        <v>145</v>
      </c>
      <c r="I2870"/>
      <c r="J2870"/>
      <c r="L2870"/>
      <c r="M2870"/>
      <c r="N2870"/>
      <c r="O2870" s="6" t="s">
        <v>16856</v>
      </c>
      <c r="P2870" t="s">
        <v>16250</v>
      </c>
      <c r="Q2870" t="s">
        <v>19</v>
      </c>
      <c r="R2870" s="6" t="s">
        <v>19</v>
      </c>
      <c r="S2870"/>
      <c r="T2870"/>
      <c r="U2870"/>
      <c r="W2870">
        <v>2003</v>
      </c>
      <c r="X2870" t="s">
        <v>16857</v>
      </c>
      <c r="Y2870" t="s">
        <v>19</v>
      </c>
      <c r="Z2870" t="s">
        <v>19</v>
      </c>
      <c r="AA2870" t="s">
        <v>16858</v>
      </c>
      <c r="AB2870" t="s">
        <v>19</v>
      </c>
      <c r="AC2870" t="s">
        <v>16859</v>
      </c>
      <c r="AD2870">
        <v>1</v>
      </c>
    </row>
    <row r="2871" spans="1:30" ht="28.8" hidden="1" x14ac:dyDescent="0.3">
      <c r="A2871">
        <v>2870</v>
      </c>
      <c r="B2871" s="3" t="s">
        <v>17325</v>
      </c>
      <c r="C2871" t="s">
        <v>145</v>
      </c>
      <c r="I2871"/>
      <c r="J2871"/>
      <c r="L2871"/>
      <c r="M2871"/>
      <c r="N2871"/>
      <c r="O2871" s="6" t="s">
        <v>17326</v>
      </c>
      <c r="P2871" t="s">
        <v>17324</v>
      </c>
      <c r="Q2871" t="s">
        <v>19</v>
      </c>
      <c r="R2871" s="6" t="s">
        <v>19</v>
      </c>
      <c r="S2871"/>
      <c r="T2871"/>
      <c r="U2871"/>
      <c r="W2871">
        <v>2002</v>
      </c>
      <c r="X2871" t="s">
        <v>17327</v>
      </c>
      <c r="Y2871" t="s">
        <v>19</v>
      </c>
      <c r="Z2871" t="s">
        <v>19</v>
      </c>
      <c r="AA2871" t="s">
        <v>17328</v>
      </c>
      <c r="AB2871" t="s">
        <v>19</v>
      </c>
      <c r="AC2871" t="s">
        <v>17329</v>
      </c>
      <c r="AD2871">
        <v>1</v>
      </c>
    </row>
    <row r="2872" spans="1:30" ht="43.2" hidden="1" x14ac:dyDescent="0.3">
      <c r="A2872">
        <v>2871</v>
      </c>
      <c r="B2872" s="3" t="s">
        <v>17331</v>
      </c>
      <c r="C2872" t="s">
        <v>145</v>
      </c>
      <c r="I2872"/>
      <c r="J2872"/>
      <c r="L2872"/>
      <c r="M2872"/>
      <c r="N2872"/>
      <c r="O2872" s="6" t="s">
        <v>17332</v>
      </c>
      <c r="P2872" t="s">
        <v>17330</v>
      </c>
      <c r="Q2872" t="s">
        <v>19</v>
      </c>
      <c r="R2872" s="6" t="s">
        <v>19</v>
      </c>
      <c r="S2872"/>
      <c r="T2872"/>
      <c r="U2872"/>
      <c r="W2872">
        <v>2002</v>
      </c>
      <c r="X2872" t="s">
        <v>17333</v>
      </c>
      <c r="Y2872" t="s">
        <v>19</v>
      </c>
      <c r="Z2872" t="s">
        <v>19</v>
      </c>
      <c r="AB2872" t="s">
        <v>19</v>
      </c>
      <c r="AC2872" t="s">
        <v>17334</v>
      </c>
      <c r="AD2872">
        <v>1</v>
      </c>
    </row>
    <row r="2873" spans="1:30" hidden="1" x14ac:dyDescent="0.3">
      <c r="A2873">
        <v>2872</v>
      </c>
      <c r="B2873" s="3" t="s">
        <v>17092</v>
      </c>
      <c r="C2873" t="s">
        <v>145</v>
      </c>
      <c r="I2873"/>
      <c r="J2873"/>
      <c r="L2873"/>
      <c r="M2873"/>
      <c r="N2873"/>
      <c r="O2873" s="6" t="s">
        <v>17093</v>
      </c>
      <c r="P2873" t="s">
        <v>17091</v>
      </c>
      <c r="Q2873" t="s">
        <v>19</v>
      </c>
      <c r="R2873" s="6" t="s">
        <v>19</v>
      </c>
      <c r="S2873"/>
      <c r="T2873"/>
      <c r="U2873"/>
      <c r="W2873">
        <v>2003</v>
      </c>
      <c r="X2873" t="s">
        <v>17094</v>
      </c>
      <c r="Y2873" t="s">
        <v>19</v>
      </c>
      <c r="Z2873" t="s">
        <v>19</v>
      </c>
      <c r="AA2873" t="s">
        <v>17095</v>
      </c>
      <c r="AB2873" t="s">
        <v>19</v>
      </c>
      <c r="AD2873">
        <v>1</v>
      </c>
    </row>
    <row r="2874" spans="1:30" hidden="1" x14ac:dyDescent="0.3">
      <c r="A2874">
        <v>2873</v>
      </c>
      <c r="B2874" s="3" t="s">
        <v>17097</v>
      </c>
      <c r="C2874" t="s">
        <v>18</v>
      </c>
      <c r="D2874" t="s">
        <v>145</v>
      </c>
      <c r="F2874" t="s">
        <v>21297</v>
      </c>
      <c r="I2874"/>
      <c r="J2874"/>
      <c r="L2874"/>
      <c r="M2874"/>
      <c r="N2874"/>
      <c r="O2874" s="7" t="s">
        <v>17098</v>
      </c>
      <c r="P2874" t="s">
        <v>17096</v>
      </c>
      <c r="Q2874" t="s">
        <v>19</v>
      </c>
      <c r="R2874" s="6" t="s">
        <v>19</v>
      </c>
      <c r="S2874"/>
      <c r="T2874"/>
      <c r="U2874"/>
      <c r="W2874">
        <v>2002</v>
      </c>
      <c r="X2874" t="s">
        <v>17099</v>
      </c>
      <c r="Y2874" t="s">
        <v>19</v>
      </c>
      <c r="Z2874" t="s">
        <v>19</v>
      </c>
      <c r="AA2874" t="s">
        <v>17100</v>
      </c>
      <c r="AB2874" t="s">
        <v>19</v>
      </c>
      <c r="AC2874" t="s">
        <v>17101</v>
      </c>
      <c r="AD2874">
        <v>1</v>
      </c>
    </row>
    <row r="2875" spans="1:30" hidden="1" x14ac:dyDescent="0.3">
      <c r="A2875">
        <v>2874</v>
      </c>
      <c r="B2875" s="3" t="s">
        <v>17103</v>
      </c>
      <c r="C2875" t="s">
        <v>145</v>
      </c>
      <c r="I2875"/>
      <c r="J2875"/>
      <c r="L2875"/>
      <c r="M2875"/>
      <c r="N2875"/>
      <c r="O2875" s="6" t="s">
        <v>17104</v>
      </c>
      <c r="P2875" t="s">
        <v>17102</v>
      </c>
      <c r="Q2875" t="s">
        <v>19</v>
      </c>
      <c r="R2875" s="6" t="s">
        <v>19</v>
      </c>
      <c r="S2875"/>
      <c r="T2875"/>
      <c r="U2875"/>
      <c r="W2875">
        <v>2002</v>
      </c>
      <c r="X2875" t="s">
        <v>17105</v>
      </c>
      <c r="Y2875" t="s">
        <v>19</v>
      </c>
      <c r="Z2875" t="s">
        <v>19</v>
      </c>
      <c r="AB2875" t="s">
        <v>19</v>
      </c>
      <c r="AC2875" t="s">
        <v>17106</v>
      </c>
      <c r="AD2875">
        <v>1</v>
      </c>
    </row>
    <row r="2876" spans="1:30" ht="28.8" hidden="1" x14ac:dyDescent="0.3">
      <c r="A2876">
        <v>2875</v>
      </c>
      <c r="B2876" s="3" t="s">
        <v>20718</v>
      </c>
      <c r="C2876" t="s">
        <v>18</v>
      </c>
      <c r="D2876" t="s">
        <v>145</v>
      </c>
      <c r="F2876" t="s">
        <v>622</v>
      </c>
      <c r="I2876"/>
      <c r="J2876"/>
      <c r="L2876"/>
      <c r="M2876"/>
      <c r="N2876"/>
      <c r="O2876" s="7" t="s">
        <v>20719</v>
      </c>
      <c r="P2876" t="s">
        <v>20717</v>
      </c>
      <c r="Q2876" t="s">
        <v>19</v>
      </c>
      <c r="R2876" s="6" t="s">
        <v>19</v>
      </c>
      <c r="S2876"/>
      <c r="T2876"/>
      <c r="U2876"/>
      <c r="W2876">
        <v>2000</v>
      </c>
      <c r="X2876" t="s">
        <v>20720</v>
      </c>
      <c r="Y2876" t="s">
        <v>19</v>
      </c>
      <c r="Z2876" t="s">
        <v>19</v>
      </c>
      <c r="AB2876" t="s">
        <v>19</v>
      </c>
      <c r="AD2876">
        <v>1</v>
      </c>
    </row>
    <row r="2877" spans="1:30" ht="57.6" hidden="1" x14ac:dyDescent="0.3">
      <c r="A2877">
        <v>2876</v>
      </c>
      <c r="B2877" s="3" t="s">
        <v>17637</v>
      </c>
      <c r="C2877" t="s">
        <v>145</v>
      </c>
      <c r="I2877"/>
      <c r="J2877"/>
      <c r="L2877"/>
      <c r="M2877"/>
      <c r="N2877"/>
      <c r="O2877" s="6" t="s">
        <v>17638</v>
      </c>
      <c r="P2877" t="s">
        <v>17636</v>
      </c>
      <c r="Q2877" t="s">
        <v>19</v>
      </c>
      <c r="R2877" s="6" t="s">
        <v>19</v>
      </c>
      <c r="S2877"/>
      <c r="T2877"/>
      <c r="U2877"/>
      <c r="W2877">
        <v>2000</v>
      </c>
      <c r="X2877" t="s">
        <v>17639</v>
      </c>
      <c r="Y2877" t="s">
        <v>19</v>
      </c>
      <c r="Z2877" t="s">
        <v>19</v>
      </c>
      <c r="AA2877" t="s">
        <v>17640</v>
      </c>
      <c r="AB2877" t="s">
        <v>19</v>
      </c>
      <c r="AC2877" t="s">
        <v>17641</v>
      </c>
      <c r="AD2877">
        <v>1</v>
      </c>
    </row>
    <row r="2878" spans="1:30" ht="28.8" hidden="1" x14ac:dyDescent="0.3">
      <c r="A2878">
        <v>2877</v>
      </c>
      <c r="B2878" s="3" t="s">
        <v>17643</v>
      </c>
      <c r="C2878" t="s">
        <v>145</v>
      </c>
      <c r="I2878"/>
      <c r="J2878"/>
      <c r="L2878"/>
      <c r="M2878"/>
      <c r="N2878"/>
      <c r="O2878" s="6" t="s">
        <v>17644</v>
      </c>
      <c r="P2878" t="s">
        <v>17642</v>
      </c>
      <c r="Q2878" t="s">
        <v>19</v>
      </c>
      <c r="R2878" s="6" t="s">
        <v>19</v>
      </c>
      <c r="S2878"/>
      <c r="T2878"/>
      <c r="U2878"/>
      <c r="W2878">
        <v>2000</v>
      </c>
      <c r="X2878" t="s">
        <v>17645</v>
      </c>
      <c r="Y2878" t="s">
        <v>19</v>
      </c>
      <c r="Z2878" t="s">
        <v>19</v>
      </c>
      <c r="AB2878" t="s">
        <v>19</v>
      </c>
      <c r="AC2878" t="s">
        <v>17646</v>
      </c>
      <c r="AD2878">
        <v>1</v>
      </c>
    </row>
    <row r="2879" spans="1:30" hidden="1" x14ac:dyDescent="0.3">
      <c r="A2879">
        <v>2878</v>
      </c>
      <c r="B2879" s="3" t="s">
        <v>17336</v>
      </c>
      <c r="C2879" t="s">
        <v>18</v>
      </c>
      <c r="D2879" t="s">
        <v>145</v>
      </c>
      <c r="F2879" t="s">
        <v>19389</v>
      </c>
      <c r="I2879"/>
      <c r="J2879"/>
      <c r="L2879"/>
      <c r="M2879"/>
      <c r="N2879"/>
      <c r="O2879" s="7" t="s">
        <v>17337</v>
      </c>
      <c r="P2879" t="s">
        <v>17335</v>
      </c>
      <c r="Q2879" t="s">
        <v>19</v>
      </c>
      <c r="R2879" s="6" t="s">
        <v>19</v>
      </c>
      <c r="S2879"/>
      <c r="T2879"/>
      <c r="U2879"/>
      <c r="W2879">
        <v>2001</v>
      </c>
      <c r="X2879" t="s">
        <v>17338</v>
      </c>
      <c r="Y2879" t="s">
        <v>19</v>
      </c>
      <c r="Z2879" t="s">
        <v>19</v>
      </c>
      <c r="AB2879" t="s">
        <v>19</v>
      </c>
      <c r="AC2879" t="s">
        <v>17339</v>
      </c>
      <c r="AD2879">
        <v>1</v>
      </c>
    </row>
    <row r="2880" spans="1:30" ht="28.8" hidden="1" x14ac:dyDescent="0.3">
      <c r="A2880">
        <v>2879</v>
      </c>
      <c r="B2880" s="3" t="s">
        <v>17341</v>
      </c>
      <c r="C2880" t="s">
        <v>145</v>
      </c>
      <c r="I2880"/>
      <c r="J2880"/>
      <c r="L2880"/>
      <c r="M2880"/>
      <c r="N2880"/>
      <c r="O2880" s="6" t="s">
        <v>17342</v>
      </c>
      <c r="P2880" t="s">
        <v>17340</v>
      </c>
      <c r="Q2880" t="s">
        <v>19</v>
      </c>
      <c r="R2880" s="6" t="s">
        <v>19</v>
      </c>
      <c r="S2880"/>
      <c r="T2880"/>
      <c r="U2880"/>
      <c r="W2880">
        <v>2001</v>
      </c>
      <c r="X2880" t="s">
        <v>17343</v>
      </c>
      <c r="Y2880" t="s">
        <v>19</v>
      </c>
      <c r="Z2880" t="s">
        <v>19</v>
      </c>
      <c r="AB2880" t="s">
        <v>19</v>
      </c>
      <c r="AD2880">
        <v>1</v>
      </c>
    </row>
    <row r="2881" spans="1:30" ht="28.8" hidden="1" x14ac:dyDescent="0.3">
      <c r="A2881">
        <v>2880</v>
      </c>
      <c r="B2881" s="3" t="s">
        <v>20722</v>
      </c>
      <c r="C2881" t="s">
        <v>145</v>
      </c>
      <c r="I2881"/>
      <c r="J2881"/>
      <c r="L2881"/>
      <c r="M2881"/>
      <c r="N2881"/>
      <c r="O2881" s="6" t="s">
        <v>20723</v>
      </c>
      <c r="P2881" t="s">
        <v>20721</v>
      </c>
      <c r="Q2881" t="s">
        <v>19</v>
      </c>
      <c r="R2881" s="6" t="s">
        <v>19</v>
      </c>
      <c r="S2881"/>
      <c r="T2881"/>
      <c r="U2881"/>
      <c r="W2881">
        <v>2001</v>
      </c>
      <c r="X2881" t="s">
        <v>11803</v>
      </c>
      <c r="Y2881" t="s">
        <v>19</v>
      </c>
      <c r="Z2881" t="s">
        <v>19</v>
      </c>
      <c r="AB2881" t="s">
        <v>19</v>
      </c>
      <c r="AD2881">
        <v>1</v>
      </c>
    </row>
    <row r="2882" spans="1:30" ht="28.8" hidden="1" x14ac:dyDescent="0.3">
      <c r="A2882">
        <v>2881</v>
      </c>
      <c r="B2882" s="3" t="s">
        <v>17345</v>
      </c>
      <c r="C2882" t="s">
        <v>145</v>
      </c>
      <c r="I2882"/>
      <c r="J2882"/>
      <c r="L2882"/>
      <c r="M2882"/>
      <c r="N2882"/>
      <c r="O2882" s="6" t="s">
        <v>17346</v>
      </c>
      <c r="P2882" t="s">
        <v>17344</v>
      </c>
      <c r="Q2882" t="s">
        <v>19</v>
      </c>
      <c r="R2882" s="6" t="s">
        <v>19</v>
      </c>
      <c r="S2882"/>
      <c r="T2882"/>
      <c r="U2882"/>
      <c r="W2882">
        <v>2001</v>
      </c>
      <c r="X2882" t="s">
        <v>17347</v>
      </c>
      <c r="Y2882" t="s">
        <v>19</v>
      </c>
      <c r="Z2882" t="s">
        <v>19</v>
      </c>
      <c r="AA2882" t="s">
        <v>17348</v>
      </c>
      <c r="AB2882" t="s">
        <v>19</v>
      </c>
      <c r="AC2882" t="s">
        <v>17349</v>
      </c>
      <c r="AD2882">
        <v>1</v>
      </c>
    </row>
    <row r="2883" spans="1:30" ht="28.8" hidden="1" x14ac:dyDescent="0.3">
      <c r="A2883">
        <v>2882</v>
      </c>
      <c r="B2883" s="3" t="s">
        <v>17108</v>
      </c>
      <c r="C2883" t="s">
        <v>145</v>
      </c>
      <c r="I2883"/>
      <c r="J2883"/>
      <c r="L2883"/>
      <c r="M2883"/>
      <c r="N2883"/>
      <c r="O2883" s="6" t="s">
        <v>17109</v>
      </c>
      <c r="P2883" t="s">
        <v>17107</v>
      </c>
      <c r="Q2883" t="s">
        <v>19</v>
      </c>
      <c r="R2883" s="6" t="s">
        <v>19</v>
      </c>
      <c r="S2883"/>
      <c r="T2883"/>
      <c r="U2883"/>
      <c r="W2883">
        <v>2003</v>
      </c>
      <c r="X2883" t="s">
        <v>17110</v>
      </c>
      <c r="Y2883" t="s">
        <v>19</v>
      </c>
      <c r="Z2883" t="s">
        <v>19</v>
      </c>
      <c r="AB2883" t="s">
        <v>19</v>
      </c>
      <c r="AC2883" t="s">
        <v>17111</v>
      </c>
      <c r="AD2883">
        <v>1</v>
      </c>
    </row>
    <row r="2884" spans="1:30" ht="28.8" hidden="1" x14ac:dyDescent="0.3">
      <c r="A2884">
        <v>2883</v>
      </c>
      <c r="B2884" s="3" t="s">
        <v>17113</v>
      </c>
      <c r="C2884" t="s">
        <v>145</v>
      </c>
      <c r="I2884"/>
      <c r="J2884"/>
      <c r="L2884"/>
      <c r="M2884"/>
      <c r="N2884"/>
      <c r="O2884" s="6" t="s">
        <v>17114</v>
      </c>
      <c r="P2884" t="s">
        <v>17112</v>
      </c>
      <c r="Q2884" t="s">
        <v>19</v>
      </c>
      <c r="R2884" s="6" t="s">
        <v>19</v>
      </c>
      <c r="S2884"/>
      <c r="T2884"/>
      <c r="U2884"/>
      <c r="W2884">
        <v>2003</v>
      </c>
      <c r="X2884" t="s">
        <v>17115</v>
      </c>
      <c r="Y2884" t="s">
        <v>19</v>
      </c>
      <c r="Z2884" t="s">
        <v>19</v>
      </c>
      <c r="AB2884" t="s">
        <v>19</v>
      </c>
      <c r="AC2884" t="s">
        <v>17116</v>
      </c>
      <c r="AD2884">
        <v>1</v>
      </c>
    </row>
    <row r="2885" spans="1:30" ht="28.8" hidden="1" x14ac:dyDescent="0.3">
      <c r="A2885">
        <v>2884</v>
      </c>
      <c r="B2885" s="3" t="s">
        <v>17649</v>
      </c>
      <c r="C2885" t="s">
        <v>18</v>
      </c>
      <c r="D2885" t="s">
        <v>145</v>
      </c>
      <c r="F2885" t="s">
        <v>21268</v>
      </c>
      <c r="I2885"/>
      <c r="J2885"/>
      <c r="L2885"/>
      <c r="M2885"/>
      <c r="N2885"/>
      <c r="O2885" s="7" t="s">
        <v>17650</v>
      </c>
      <c r="P2885" t="s">
        <v>17648</v>
      </c>
      <c r="Q2885" t="s">
        <v>19</v>
      </c>
      <c r="R2885" s="6" t="s">
        <v>19</v>
      </c>
      <c r="S2885"/>
      <c r="T2885"/>
      <c r="U2885"/>
      <c r="W2885">
        <v>2000</v>
      </c>
      <c r="X2885" t="s">
        <v>17651</v>
      </c>
      <c r="Y2885" t="s">
        <v>19</v>
      </c>
      <c r="Z2885" t="s">
        <v>19</v>
      </c>
      <c r="AB2885" t="s">
        <v>19</v>
      </c>
      <c r="AC2885" t="s">
        <v>17652</v>
      </c>
      <c r="AD2885">
        <v>1</v>
      </c>
    </row>
    <row r="2886" spans="1:30" ht="28.8" hidden="1" x14ac:dyDescent="0.3">
      <c r="A2886">
        <v>2885</v>
      </c>
      <c r="B2886" s="3" t="s">
        <v>17118</v>
      </c>
      <c r="C2886" t="s">
        <v>145</v>
      </c>
      <c r="I2886"/>
      <c r="J2886"/>
      <c r="L2886"/>
      <c r="M2886"/>
      <c r="N2886"/>
      <c r="O2886" s="6" t="s">
        <v>17119</v>
      </c>
      <c r="P2886" t="s">
        <v>17117</v>
      </c>
      <c r="Q2886" t="s">
        <v>19</v>
      </c>
      <c r="R2886" s="6" t="s">
        <v>19</v>
      </c>
      <c r="S2886"/>
      <c r="T2886"/>
      <c r="U2886"/>
      <c r="W2886">
        <v>2002</v>
      </c>
      <c r="X2886" t="s">
        <v>17120</v>
      </c>
      <c r="Y2886" t="s">
        <v>19</v>
      </c>
      <c r="Z2886" t="s">
        <v>19</v>
      </c>
      <c r="AB2886" t="s">
        <v>19</v>
      </c>
      <c r="AC2886" t="s">
        <v>17121</v>
      </c>
      <c r="AD2886">
        <v>1</v>
      </c>
    </row>
    <row r="2887" spans="1:30" ht="28.8" hidden="1" x14ac:dyDescent="0.3">
      <c r="A2887">
        <v>2886</v>
      </c>
      <c r="B2887" s="3" t="s">
        <v>17351</v>
      </c>
      <c r="C2887" t="s">
        <v>145</v>
      </c>
      <c r="I2887"/>
      <c r="J2887"/>
      <c r="L2887"/>
      <c r="M2887"/>
      <c r="N2887"/>
      <c r="O2887" s="6" t="s">
        <v>17352</v>
      </c>
      <c r="P2887" t="s">
        <v>17350</v>
      </c>
      <c r="Q2887" t="s">
        <v>19</v>
      </c>
      <c r="R2887" s="6" t="s">
        <v>19</v>
      </c>
      <c r="S2887"/>
      <c r="T2887"/>
      <c r="U2887"/>
      <c r="W2887">
        <v>2001</v>
      </c>
      <c r="X2887" t="s">
        <v>17353</v>
      </c>
      <c r="Y2887" t="s">
        <v>19</v>
      </c>
      <c r="Z2887" t="s">
        <v>19</v>
      </c>
      <c r="AA2887" t="s">
        <v>17354</v>
      </c>
      <c r="AB2887" t="s">
        <v>19</v>
      </c>
      <c r="AC2887" t="s">
        <v>17355</v>
      </c>
      <c r="AD2887">
        <v>1</v>
      </c>
    </row>
    <row r="2888" spans="1:30" ht="28.8" hidden="1" x14ac:dyDescent="0.3">
      <c r="A2888">
        <v>2887</v>
      </c>
      <c r="B2888" s="3" t="s">
        <v>17357</v>
      </c>
      <c r="C2888" t="s">
        <v>145</v>
      </c>
      <c r="I2888"/>
      <c r="J2888"/>
      <c r="L2888"/>
      <c r="M2888"/>
      <c r="N2888"/>
      <c r="O2888" s="6" t="s">
        <v>17358</v>
      </c>
      <c r="P2888" t="s">
        <v>17356</v>
      </c>
      <c r="Q2888" t="s">
        <v>19</v>
      </c>
      <c r="R2888" s="6" t="s">
        <v>19</v>
      </c>
      <c r="S2888"/>
      <c r="T2888"/>
      <c r="U2888"/>
      <c r="W2888">
        <v>2001</v>
      </c>
      <c r="X2888" t="s">
        <v>17359</v>
      </c>
      <c r="Y2888" t="s">
        <v>19</v>
      </c>
      <c r="Z2888" t="s">
        <v>19</v>
      </c>
      <c r="AB2888" t="s">
        <v>19</v>
      </c>
      <c r="AC2888" t="s">
        <v>17360</v>
      </c>
      <c r="AD2888">
        <v>1</v>
      </c>
    </row>
    <row r="2889" spans="1:30" ht="28.8" hidden="1" x14ac:dyDescent="0.3">
      <c r="A2889">
        <v>2888</v>
      </c>
      <c r="B2889" s="3" t="s">
        <v>20725</v>
      </c>
      <c r="C2889" t="s">
        <v>145</v>
      </c>
      <c r="I2889"/>
      <c r="J2889"/>
      <c r="L2889"/>
      <c r="M2889"/>
      <c r="N2889"/>
      <c r="O2889" s="6" t="s">
        <v>20726</v>
      </c>
      <c r="P2889" t="s">
        <v>20724</v>
      </c>
      <c r="Q2889" t="s">
        <v>19</v>
      </c>
      <c r="R2889" s="6" t="s">
        <v>19</v>
      </c>
      <c r="S2889"/>
      <c r="T2889"/>
      <c r="U2889"/>
      <c r="W2889">
        <v>2001</v>
      </c>
      <c r="X2889" t="s">
        <v>20727</v>
      </c>
      <c r="Y2889" t="s">
        <v>19</v>
      </c>
      <c r="Z2889" t="s">
        <v>19</v>
      </c>
      <c r="AB2889" t="s">
        <v>19</v>
      </c>
      <c r="AC2889" t="s">
        <v>20728</v>
      </c>
      <c r="AD2889">
        <v>1</v>
      </c>
    </row>
    <row r="2890" spans="1:30" hidden="1" x14ac:dyDescent="0.3">
      <c r="A2890">
        <v>2889</v>
      </c>
      <c r="B2890" s="3" t="s">
        <v>17362</v>
      </c>
      <c r="C2890" t="s">
        <v>145</v>
      </c>
      <c r="I2890"/>
      <c r="J2890"/>
      <c r="L2890"/>
      <c r="M2890"/>
      <c r="N2890"/>
      <c r="O2890" s="6" t="s">
        <v>17363</v>
      </c>
      <c r="P2890" t="s">
        <v>17361</v>
      </c>
      <c r="Q2890" t="s">
        <v>19</v>
      </c>
      <c r="R2890" s="6" t="s">
        <v>19</v>
      </c>
      <c r="S2890"/>
      <c r="T2890"/>
      <c r="U2890"/>
      <c r="W2890">
        <v>2002</v>
      </c>
      <c r="X2890" t="s">
        <v>17364</v>
      </c>
      <c r="Y2890" t="s">
        <v>19</v>
      </c>
      <c r="Z2890" t="s">
        <v>19</v>
      </c>
      <c r="AA2890" t="s">
        <v>17365</v>
      </c>
      <c r="AB2890" t="s">
        <v>19</v>
      </c>
      <c r="AC2890" t="s">
        <v>17366</v>
      </c>
      <c r="AD2890">
        <v>1</v>
      </c>
    </row>
    <row r="2891" spans="1:30" hidden="1" x14ac:dyDescent="0.3">
      <c r="A2891">
        <v>2890</v>
      </c>
      <c r="B2891" s="3" t="s">
        <v>17123</v>
      </c>
      <c r="C2891" t="s">
        <v>145</v>
      </c>
      <c r="I2891"/>
      <c r="J2891"/>
      <c r="L2891"/>
      <c r="M2891"/>
      <c r="N2891"/>
      <c r="O2891" s="6" t="s">
        <v>17124</v>
      </c>
      <c r="P2891" t="s">
        <v>17122</v>
      </c>
      <c r="Q2891" t="s">
        <v>19</v>
      </c>
      <c r="R2891" s="6" t="s">
        <v>19</v>
      </c>
      <c r="S2891"/>
      <c r="T2891"/>
      <c r="U2891"/>
      <c r="W2891">
        <v>2002</v>
      </c>
      <c r="X2891" t="s">
        <v>17125</v>
      </c>
      <c r="Y2891" t="s">
        <v>19</v>
      </c>
      <c r="Z2891" t="s">
        <v>19</v>
      </c>
      <c r="AA2891" t="s">
        <v>17126</v>
      </c>
      <c r="AB2891" t="s">
        <v>19</v>
      </c>
      <c r="AC2891" t="s">
        <v>17127</v>
      </c>
      <c r="AD2891">
        <v>1</v>
      </c>
    </row>
    <row r="2892" spans="1:30" ht="28.8" hidden="1" x14ac:dyDescent="0.3">
      <c r="A2892">
        <v>2891</v>
      </c>
      <c r="B2892" s="3" t="s">
        <v>17128</v>
      </c>
      <c r="C2892" t="s">
        <v>145</v>
      </c>
      <c r="I2892"/>
      <c r="J2892"/>
      <c r="L2892"/>
      <c r="M2892"/>
      <c r="N2892"/>
      <c r="O2892" s="6" t="s">
        <v>17129</v>
      </c>
      <c r="P2892" t="s">
        <v>16877</v>
      </c>
      <c r="Q2892" t="s">
        <v>19</v>
      </c>
      <c r="R2892" s="6" t="s">
        <v>19</v>
      </c>
      <c r="S2892"/>
      <c r="T2892"/>
      <c r="U2892"/>
      <c r="W2892">
        <v>2003</v>
      </c>
      <c r="X2892" t="s">
        <v>17130</v>
      </c>
      <c r="Y2892" t="s">
        <v>19</v>
      </c>
      <c r="Z2892" t="s">
        <v>19</v>
      </c>
      <c r="AB2892" t="s">
        <v>19</v>
      </c>
      <c r="AC2892" t="s">
        <v>17131</v>
      </c>
      <c r="AD2892">
        <v>1</v>
      </c>
    </row>
    <row r="2893" spans="1:30" ht="28.8" hidden="1" x14ac:dyDescent="0.3">
      <c r="A2893">
        <v>2892</v>
      </c>
      <c r="B2893" s="3" t="s">
        <v>20730</v>
      </c>
      <c r="C2893" t="s">
        <v>145</v>
      </c>
      <c r="I2893"/>
      <c r="J2893"/>
      <c r="L2893"/>
      <c r="M2893"/>
      <c r="N2893"/>
      <c r="O2893" s="6" t="s">
        <v>20731</v>
      </c>
      <c r="P2893" t="s">
        <v>20729</v>
      </c>
      <c r="Q2893" t="s">
        <v>19</v>
      </c>
      <c r="R2893" s="6" t="s">
        <v>19</v>
      </c>
      <c r="S2893"/>
      <c r="T2893"/>
      <c r="U2893"/>
      <c r="W2893">
        <v>2003</v>
      </c>
      <c r="X2893" t="s">
        <v>20732</v>
      </c>
      <c r="Y2893" t="s">
        <v>19</v>
      </c>
      <c r="Z2893" t="s">
        <v>19</v>
      </c>
      <c r="AB2893" t="s">
        <v>19</v>
      </c>
      <c r="AC2893" t="s">
        <v>20733</v>
      </c>
      <c r="AD2893">
        <v>1</v>
      </c>
    </row>
    <row r="2894" spans="1:30" ht="28.8" hidden="1" x14ac:dyDescent="0.3">
      <c r="A2894">
        <v>2893</v>
      </c>
      <c r="B2894" s="3" t="s">
        <v>20735</v>
      </c>
      <c r="C2894" t="s">
        <v>145</v>
      </c>
      <c r="I2894"/>
      <c r="J2894"/>
      <c r="L2894"/>
      <c r="M2894"/>
      <c r="N2894"/>
      <c r="O2894" s="6" t="s">
        <v>20736</v>
      </c>
      <c r="P2894" t="s">
        <v>20734</v>
      </c>
      <c r="Q2894" t="s">
        <v>19</v>
      </c>
      <c r="R2894" s="6" t="s">
        <v>19</v>
      </c>
      <c r="S2894"/>
      <c r="T2894"/>
      <c r="U2894"/>
      <c r="W2894">
        <v>2002</v>
      </c>
      <c r="X2894" t="s">
        <v>20737</v>
      </c>
      <c r="Y2894" t="s">
        <v>19</v>
      </c>
      <c r="Z2894" t="s">
        <v>19</v>
      </c>
      <c r="AB2894" t="s">
        <v>19</v>
      </c>
      <c r="AC2894" t="s">
        <v>20738</v>
      </c>
      <c r="AD2894">
        <v>1</v>
      </c>
    </row>
    <row r="2895" spans="1:30" ht="28.8" hidden="1" x14ac:dyDescent="0.3">
      <c r="A2895">
        <v>2894</v>
      </c>
      <c r="B2895" s="3" t="s">
        <v>17654</v>
      </c>
      <c r="C2895" t="s">
        <v>145</v>
      </c>
      <c r="I2895"/>
      <c r="J2895"/>
      <c r="L2895"/>
      <c r="M2895"/>
      <c r="N2895"/>
      <c r="O2895" s="6" t="s">
        <v>17655</v>
      </c>
      <c r="P2895" t="s">
        <v>17653</v>
      </c>
      <c r="Q2895" t="s">
        <v>19</v>
      </c>
      <c r="R2895" s="6" t="s">
        <v>19</v>
      </c>
      <c r="S2895"/>
      <c r="T2895"/>
      <c r="U2895"/>
      <c r="W2895">
        <v>2001</v>
      </c>
      <c r="X2895" t="s">
        <v>17656</v>
      </c>
      <c r="Y2895" t="s">
        <v>19</v>
      </c>
      <c r="Z2895" t="s">
        <v>19</v>
      </c>
      <c r="AB2895" t="s">
        <v>19</v>
      </c>
      <c r="AC2895" t="s">
        <v>17657</v>
      </c>
      <c r="AD2895">
        <v>1</v>
      </c>
    </row>
    <row r="2896" spans="1:30" ht="28.8" hidden="1" x14ac:dyDescent="0.3">
      <c r="A2896">
        <v>2895</v>
      </c>
      <c r="B2896" s="3" t="s">
        <v>17368</v>
      </c>
      <c r="C2896" t="s">
        <v>145</v>
      </c>
      <c r="I2896"/>
      <c r="J2896"/>
      <c r="L2896"/>
      <c r="M2896"/>
      <c r="N2896"/>
      <c r="O2896" s="6" t="s">
        <v>17369</v>
      </c>
      <c r="P2896" t="s">
        <v>17367</v>
      </c>
      <c r="Q2896" t="s">
        <v>19</v>
      </c>
      <c r="R2896" s="6" t="s">
        <v>19</v>
      </c>
      <c r="S2896"/>
      <c r="T2896"/>
      <c r="U2896"/>
      <c r="W2896">
        <v>2001</v>
      </c>
      <c r="X2896" t="s">
        <v>17370</v>
      </c>
      <c r="Y2896" t="s">
        <v>19</v>
      </c>
      <c r="Z2896" t="s">
        <v>19</v>
      </c>
      <c r="AA2896" t="s">
        <v>17371</v>
      </c>
      <c r="AB2896" t="s">
        <v>19</v>
      </c>
      <c r="AC2896" t="s">
        <v>17372</v>
      </c>
      <c r="AD2896">
        <v>1</v>
      </c>
    </row>
    <row r="2897" spans="1:30" ht="28.8" hidden="1" x14ac:dyDescent="0.3">
      <c r="A2897">
        <v>2896</v>
      </c>
      <c r="B2897" s="3" t="s">
        <v>17659</v>
      </c>
      <c r="C2897" t="s">
        <v>145</v>
      </c>
      <c r="I2897"/>
      <c r="J2897"/>
      <c r="L2897"/>
      <c r="M2897"/>
      <c r="N2897"/>
      <c r="O2897" s="6" t="s">
        <v>17660</v>
      </c>
      <c r="P2897" t="s">
        <v>17658</v>
      </c>
      <c r="Q2897" t="s">
        <v>19</v>
      </c>
      <c r="R2897" s="6" t="s">
        <v>19</v>
      </c>
      <c r="S2897"/>
      <c r="T2897"/>
      <c r="U2897"/>
      <c r="W2897">
        <v>2000</v>
      </c>
      <c r="X2897" t="s">
        <v>17661</v>
      </c>
      <c r="Y2897" t="s">
        <v>19</v>
      </c>
      <c r="Z2897" t="s">
        <v>19</v>
      </c>
      <c r="AA2897" t="s">
        <v>17662</v>
      </c>
      <c r="AB2897" t="s">
        <v>19</v>
      </c>
      <c r="AC2897" t="s">
        <v>17663</v>
      </c>
      <c r="AD2897">
        <v>1</v>
      </c>
    </row>
    <row r="2898" spans="1:30" ht="28.8" hidden="1" x14ac:dyDescent="0.3">
      <c r="A2898">
        <v>2897</v>
      </c>
      <c r="B2898" s="3" t="s">
        <v>17374</v>
      </c>
      <c r="C2898" t="s">
        <v>145</v>
      </c>
      <c r="I2898"/>
      <c r="J2898"/>
      <c r="L2898"/>
      <c r="M2898"/>
      <c r="N2898"/>
      <c r="O2898" s="6" t="s">
        <v>17375</v>
      </c>
      <c r="P2898" t="s">
        <v>17373</v>
      </c>
      <c r="Q2898" t="s">
        <v>19</v>
      </c>
      <c r="R2898" s="6" t="s">
        <v>19</v>
      </c>
      <c r="S2898"/>
      <c r="T2898"/>
      <c r="U2898"/>
      <c r="W2898">
        <v>2002</v>
      </c>
      <c r="X2898" t="s">
        <v>17376</v>
      </c>
      <c r="Y2898" t="s">
        <v>19</v>
      </c>
      <c r="Z2898" t="s">
        <v>19</v>
      </c>
      <c r="AA2898" t="s">
        <v>17377</v>
      </c>
      <c r="AB2898" t="s">
        <v>19</v>
      </c>
      <c r="AC2898" t="s">
        <v>17378</v>
      </c>
      <c r="AD2898">
        <v>1</v>
      </c>
    </row>
    <row r="2899" spans="1:30" hidden="1" x14ac:dyDescent="0.3">
      <c r="A2899">
        <v>2898</v>
      </c>
      <c r="B2899" s="3" t="s">
        <v>17380</v>
      </c>
      <c r="C2899" t="s">
        <v>145</v>
      </c>
      <c r="I2899"/>
      <c r="J2899"/>
      <c r="L2899"/>
      <c r="M2899"/>
      <c r="N2899"/>
      <c r="O2899" s="6" t="s">
        <v>17381</v>
      </c>
      <c r="P2899" t="s">
        <v>17379</v>
      </c>
      <c r="Q2899" t="s">
        <v>19</v>
      </c>
      <c r="R2899" s="6" t="s">
        <v>19</v>
      </c>
      <c r="S2899"/>
      <c r="T2899"/>
      <c r="U2899"/>
      <c r="W2899">
        <v>2002</v>
      </c>
      <c r="X2899" t="s">
        <v>17382</v>
      </c>
      <c r="Y2899" t="s">
        <v>19</v>
      </c>
      <c r="Z2899" t="s">
        <v>19</v>
      </c>
      <c r="AA2899" t="s">
        <v>17383</v>
      </c>
      <c r="AB2899" t="s">
        <v>19</v>
      </c>
      <c r="AC2899" t="s">
        <v>17384</v>
      </c>
      <c r="AD2899">
        <v>1</v>
      </c>
    </row>
    <row r="2900" spans="1:30" ht="28.8" hidden="1" x14ac:dyDescent="0.3">
      <c r="A2900">
        <v>2899</v>
      </c>
      <c r="B2900" s="3" t="s">
        <v>17386</v>
      </c>
      <c r="C2900" t="s">
        <v>145</v>
      </c>
      <c r="I2900"/>
      <c r="J2900"/>
      <c r="L2900"/>
      <c r="M2900"/>
      <c r="N2900"/>
      <c r="O2900" s="6" t="s">
        <v>17387</v>
      </c>
      <c r="P2900" t="s">
        <v>17385</v>
      </c>
      <c r="Q2900" t="s">
        <v>19</v>
      </c>
      <c r="R2900" s="6" t="s">
        <v>19</v>
      </c>
      <c r="S2900"/>
      <c r="T2900"/>
      <c r="U2900"/>
      <c r="W2900">
        <v>2002</v>
      </c>
      <c r="X2900" t="s">
        <v>17388</v>
      </c>
      <c r="Y2900" t="s">
        <v>19</v>
      </c>
      <c r="Z2900" t="s">
        <v>19</v>
      </c>
      <c r="AB2900" t="s">
        <v>19</v>
      </c>
      <c r="AC2900" t="s">
        <v>17389</v>
      </c>
      <c r="AD2900">
        <v>1</v>
      </c>
    </row>
    <row r="2901" spans="1:30" ht="28.8" hidden="1" x14ac:dyDescent="0.3">
      <c r="A2901">
        <v>2900</v>
      </c>
      <c r="B2901" s="3" t="s">
        <v>20740</v>
      </c>
      <c r="C2901" t="s">
        <v>18</v>
      </c>
      <c r="D2901" t="s">
        <v>145</v>
      </c>
      <c r="F2901" t="s">
        <v>146</v>
      </c>
      <c r="I2901"/>
      <c r="J2901"/>
      <c r="L2901"/>
      <c r="M2901"/>
      <c r="N2901"/>
      <c r="O2901" s="7" t="s">
        <v>20741</v>
      </c>
      <c r="P2901" t="s">
        <v>20739</v>
      </c>
      <c r="Q2901" t="s">
        <v>19</v>
      </c>
      <c r="R2901" s="6" t="s">
        <v>19</v>
      </c>
      <c r="S2901"/>
      <c r="T2901"/>
      <c r="U2901"/>
      <c r="W2901">
        <v>2001</v>
      </c>
      <c r="X2901" t="s">
        <v>20742</v>
      </c>
      <c r="Y2901" t="s">
        <v>19</v>
      </c>
      <c r="Z2901" t="s">
        <v>19</v>
      </c>
      <c r="AB2901" t="s">
        <v>19</v>
      </c>
      <c r="AC2901" t="s">
        <v>20743</v>
      </c>
      <c r="AD2901">
        <v>1</v>
      </c>
    </row>
    <row r="2902" spans="1:30" ht="28.8" hidden="1" x14ac:dyDescent="0.3">
      <c r="A2902">
        <v>2901</v>
      </c>
      <c r="B2902" s="3" t="s">
        <v>20745</v>
      </c>
      <c r="C2902" t="s">
        <v>145</v>
      </c>
      <c r="I2902"/>
      <c r="J2902"/>
      <c r="L2902"/>
      <c r="M2902"/>
      <c r="N2902"/>
      <c r="O2902" s="6" t="s">
        <v>20746</v>
      </c>
      <c r="P2902" t="s">
        <v>20744</v>
      </c>
      <c r="Q2902" t="s">
        <v>19</v>
      </c>
      <c r="R2902" s="6" t="s">
        <v>19</v>
      </c>
      <c r="S2902"/>
      <c r="T2902"/>
      <c r="U2902"/>
      <c r="W2902">
        <v>2002</v>
      </c>
      <c r="X2902" t="s">
        <v>20747</v>
      </c>
      <c r="Y2902" t="s">
        <v>19</v>
      </c>
      <c r="Z2902" t="s">
        <v>19</v>
      </c>
      <c r="AB2902" t="s">
        <v>19</v>
      </c>
      <c r="AC2902" t="s">
        <v>20748</v>
      </c>
      <c r="AD2902">
        <v>1</v>
      </c>
    </row>
    <row r="2903" spans="1:30" ht="28.8" hidden="1" x14ac:dyDescent="0.3">
      <c r="A2903">
        <v>2902</v>
      </c>
      <c r="B2903" s="3" t="s">
        <v>17133</v>
      </c>
      <c r="C2903" t="s">
        <v>145</v>
      </c>
      <c r="I2903"/>
      <c r="J2903"/>
      <c r="L2903"/>
      <c r="M2903"/>
      <c r="N2903"/>
      <c r="O2903" s="6" t="s">
        <v>17134</v>
      </c>
      <c r="P2903" t="s">
        <v>17132</v>
      </c>
      <c r="Q2903" t="s">
        <v>19</v>
      </c>
      <c r="R2903" s="6" t="s">
        <v>19</v>
      </c>
      <c r="S2903"/>
      <c r="T2903"/>
      <c r="U2903"/>
      <c r="W2903">
        <v>2002</v>
      </c>
      <c r="X2903" t="s">
        <v>17135</v>
      </c>
      <c r="Y2903" t="s">
        <v>19</v>
      </c>
      <c r="Z2903" t="s">
        <v>19</v>
      </c>
      <c r="AA2903" t="s">
        <v>17136</v>
      </c>
      <c r="AB2903" t="s">
        <v>19</v>
      </c>
      <c r="AC2903" t="s">
        <v>17137</v>
      </c>
      <c r="AD2903">
        <v>1</v>
      </c>
    </row>
    <row r="2904" spans="1:30" ht="57.6" hidden="1" x14ac:dyDescent="0.3">
      <c r="A2904">
        <v>2903</v>
      </c>
      <c r="B2904" s="3" t="s">
        <v>20750</v>
      </c>
      <c r="C2904" t="s">
        <v>145</v>
      </c>
      <c r="F2904" t="s">
        <v>146</v>
      </c>
      <c r="I2904"/>
      <c r="J2904"/>
      <c r="L2904"/>
      <c r="M2904"/>
      <c r="N2904"/>
      <c r="O2904" s="6" t="s">
        <v>20751</v>
      </c>
      <c r="P2904" t="s">
        <v>20749</v>
      </c>
      <c r="Q2904" t="s">
        <v>19</v>
      </c>
      <c r="R2904" s="6" t="s">
        <v>19</v>
      </c>
      <c r="S2904"/>
      <c r="T2904"/>
      <c r="U2904"/>
      <c r="W2904">
        <v>2001</v>
      </c>
      <c r="X2904" t="s">
        <v>20752</v>
      </c>
      <c r="Y2904" t="s">
        <v>19</v>
      </c>
      <c r="Z2904" t="s">
        <v>19</v>
      </c>
      <c r="AA2904" t="s">
        <v>20753</v>
      </c>
      <c r="AB2904" t="s">
        <v>19</v>
      </c>
      <c r="AC2904" t="s">
        <v>20754</v>
      </c>
      <c r="AD2904">
        <v>1</v>
      </c>
    </row>
    <row r="2905" spans="1:30" ht="28.8" hidden="1" x14ac:dyDescent="0.3">
      <c r="A2905">
        <v>2904</v>
      </c>
      <c r="B2905" s="3" t="s">
        <v>17665</v>
      </c>
      <c r="C2905" t="s">
        <v>145</v>
      </c>
      <c r="I2905"/>
      <c r="J2905"/>
      <c r="L2905"/>
      <c r="M2905"/>
      <c r="N2905"/>
      <c r="O2905" s="6" t="s">
        <v>17666</v>
      </c>
      <c r="P2905" t="s">
        <v>17664</v>
      </c>
      <c r="Q2905" t="s">
        <v>19</v>
      </c>
      <c r="R2905" s="6" t="s">
        <v>19</v>
      </c>
      <c r="S2905"/>
      <c r="T2905"/>
      <c r="U2905"/>
      <c r="W2905">
        <v>2001</v>
      </c>
      <c r="X2905" t="s">
        <v>17667</v>
      </c>
      <c r="Y2905" t="s">
        <v>19</v>
      </c>
      <c r="Z2905" t="s">
        <v>19</v>
      </c>
      <c r="AB2905" t="s">
        <v>19</v>
      </c>
      <c r="AC2905" t="s">
        <v>17668</v>
      </c>
      <c r="AD2905">
        <v>1</v>
      </c>
    </row>
    <row r="2906" spans="1:30" ht="28.8" hidden="1" x14ac:dyDescent="0.3">
      <c r="A2906">
        <v>2905</v>
      </c>
      <c r="B2906" s="3" t="s">
        <v>17391</v>
      </c>
      <c r="C2906" t="s">
        <v>18</v>
      </c>
      <c r="D2906" t="s">
        <v>145</v>
      </c>
      <c r="F2906" t="s">
        <v>19376</v>
      </c>
      <c r="I2906"/>
      <c r="J2906"/>
      <c r="L2906"/>
      <c r="M2906"/>
      <c r="N2906"/>
      <c r="O2906" s="7" t="s">
        <v>17392</v>
      </c>
      <c r="P2906" t="s">
        <v>17390</v>
      </c>
      <c r="Q2906" t="s">
        <v>19</v>
      </c>
      <c r="R2906" s="6" t="s">
        <v>19</v>
      </c>
      <c r="S2906"/>
      <c r="T2906"/>
      <c r="U2906"/>
      <c r="W2906">
        <v>2002</v>
      </c>
      <c r="X2906" t="s">
        <v>17393</v>
      </c>
      <c r="Y2906" t="s">
        <v>19</v>
      </c>
      <c r="Z2906" t="s">
        <v>19</v>
      </c>
      <c r="AA2906" t="s">
        <v>17394</v>
      </c>
      <c r="AB2906" t="s">
        <v>19</v>
      </c>
      <c r="AC2906" t="s">
        <v>17395</v>
      </c>
      <c r="AD2906">
        <v>1</v>
      </c>
    </row>
    <row r="2907" spans="1:30" ht="28.8" hidden="1" x14ac:dyDescent="0.3">
      <c r="A2907">
        <v>2906</v>
      </c>
      <c r="B2907" s="3" t="s">
        <v>20756</v>
      </c>
      <c r="C2907" t="s">
        <v>145</v>
      </c>
      <c r="I2907"/>
      <c r="J2907"/>
      <c r="L2907"/>
      <c r="M2907"/>
      <c r="N2907"/>
      <c r="O2907" s="6" t="s">
        <v>20757</v>
      </c>
      <c r="P2907" t="s">
        <v>20755</v>
      </c>
      <c r="Q2907" t="s">
        <v>19</v>
      </c>
      <c r="R2907" s="6" t="s">
        <v>19</v>
      </c>
      <c r="S2907"/>
      <c r="T2907"/>
      <c r="U2907"/>
      <c r="W2907">
        <v>2003</v>
      </c>
      <c r="X2907" t="s">
        <v>20758</v>
      </c>
      <c r="Y2907" t="s">
        <v>19</v>
      </c>
      <c r="Z2907" t="s">
        <v>19</v>
      </c>
      <c r="AB2907" t="s">
        <v>19</v>
      </c>
      <c r="AC2907" t="s">
        <v>20759</v>
      </c>
      <c r="AD2907">
        <v>1</v>
      </c>
    </row>
    <row r="2908" spans="1:30" ht="28.8" hidden="1" x14ac:dyDescent="0.3">
      <c r="A2908">
        <v>2907</v>
      </c>
      <c r="B2908" s="3" t="s">
        <v>17669</v>
      </c>
      <c r="C2908" t="s">
        <v>18</v>
      </c>
      <c r="D2908" t="s">
        <v>145</v>
      </c>
      <c r="F2908" t="s">
        <v>19389</v>
      </c>
      <c r="I2908"/>
      <c r="J2908"/>
      <c r="L2908"/>
      <c r="M2908"/>
      <c r="N2908"/>
      <c r="O2908" s="7" t="s">
        <v>17670</v>
      </c>
      <c r="P2908" t="s">
        <v>17631</v>
      </c>
      <c r="Q2908" t="s">
        <v>19</v>
      </c>
      <c r="R2908" s="6" t="s">
        <v>19</v>
      </c>
      <c r="S2908"/>
      <c r="T2908"/>
      <c r="U2908"/>
      <c r="W2908">
        <v>2000</v>
      </c>
      <c r="X2908" t="s">
        <v>17671</v>
      </c>
      <c r="Y2908" t="s">
        <v>19</v>
      </c>
      <c r="Z2908" t="s">
        <v>19</v>
      </c>
      <c r="AB2908" t="s">
        <v>19</v>
      </c>
      <c r="AC2908" t="s">
        <v>17672</v>
      </c>
      <c r="AD2908">
        <v>1</v>
      </c>
    </row>
    <row r="2909" spans="1:30" ht="43.2" hidden="1" x14ac:dyDescent="0.3">
      <c r="A2909">
        <v>2908</v>
      </c>
      <c r="B2909" s="3" t="s">
        <v>17139</v>
      </c>
      <c r="C2909" t="s">
        <v>145</v>
      </c>
      <c r="I2909"/>
      <c r="J2909"/>
      <c r="L2909"/>
      <c r="M2909"/>
      <c r="N2909"/>
      <c r="O2909" s="6" t="s">
        <v>17140</v>
      </c>
      <c r="P2909" t="s">
        <v>17138</v>
      </c>
      <c r="Q2909" t="s">
        <v>19</v>
      </c>
      <c r="R2909" s="6" t="s">
        <v>19</v>
      </c>
      <c r="S2909"/>
      <c r="T2909"/>
      <c r="U2909"/>
      <c r="W2909">
        <v>2003</v>
      </c>
      <c r="X2909" t="s">
        <v>17141</v>
      </c>
      <c r="Y2909" t="s">
        <v>19</v>
      </c>
      <c r="Z2909" t="s">
        <v>19</v>
      </c>
      <c r="AA2909" t="s">
        <v>17142</v>
      </c>
      <c r="AB2909" t="s">
        <v>19</v>
      </c>
      <c r="AC2909" t="s">
        <v>17143</v>
      </c>
      <c r="AD2909">
        <v>1</v>
      </c>
    </row>
    <row r="2910" spans="1:30" ht="28.8" hidden="1" x14ac:dyDescent="0.3">
      <c r="A2910">
        <v>2909</v>
      </c>
      <c r="B2910" s="3" t="s">
        <v>20761</v>
      </c>
      <c r="C2910" t="s">
        <v>145</v>
      </c>
      <c r="I2910"/>
      <c r="J2910"/>
      <c r="L2910"/>
      <c r="M2910"/>
      <c r="N2910"/>
      <c r="O2910" s="6" t="s">
        <v>20762</v>
      </c>
      <c r="P2910" t="s">
        <v>20760</v>
      </c>
      <c r="Q2910" t="s">
        <v>19</v>
      </c>
      <c r="R2910" s="6" t="s">
        <v>19</v>
      </c>
      <c r="S2910"/>
      <c r="T2910"/>
      <c r="U2910"/>
      <c r="W2910">
        <v>2002</v>
      </c>
      <c r="X2910" t="s">
        <v>20763</v>
      </c>
      <c r="Y2910" t="s">
        <v>19</v>
      </c>
      <c r="Z2910" t="s">
        <v>19</v>
      </c>
      <c r="AB2910" t="s">
        <v>19</v>
      </c>
      <c r="AC2910" t="s">
        <v>20764</v>
      </c>
      <c r="AD2910">
        <v>1</v>
      </c>
    </row>
    <row r="2911" spans="1:30" hidden="1" x14ac:dyDescent="0.3">
      <c r="A2911">
        <v>2910</v>
      </c>
      <c r="B2911" s="3" t="s">
        <v>17674</v>
      </c>
      <c r="C2911" t="s">
        <v>145</v>
      </c>
      <c r="I2911"/>
      <c r="J2911"/>
      <c r="L2911"/>
      <c r="M2911"/>
      <c r="N2911"/>
      <c r="O2911" s="6" t="s">
        <v>17675</v>
      </c>
      <c r="P2911" t="s">
        <v>17673</v>
      </c>
      <c r="Q2911" t="s">
        <v>19</v>
      </c>
      <c r="R2911" s="6" t="s">
        <v>19</v>
      </c>
      <c r="S2911"/>
      <c r="T2911"/>
      <c r="U2911"/>
      <c r="W2911">
        <v>2001</v>
      </c>
      <c r="X2911" t="s">
        <v>17676</v>
      </c>
      <c r="Y2911" t="s">
        <v>19</v>
      </c>
      <c r="Z2911" t="s">
        <v>19</v>
      </c>
      <c r="AB2911" t="s">
        <v>19</v>
      </c>
      <c r="AC2911" t="s">
        <v>17677</v>
      </c>
      <c r="AD2911">
        <v>1</v>
      </c>
    </row>
    <row r="2912" spans="1:30" ht="28.8" hidden="1" x14ac:dyDescent="0.3">
      <c r="A2912">
        <v>2911</v>
      </c>
      <c r="B2912" s="3" t="s">
        <v>17679</v>
      </c>
      <c r="C2912" t="s">
        <v>145</v>
      </c>
      <c r="I2912"/>
      <c r="J2912"/>
      <c r="L2912"/>
      <c r="M2912"/>
      <c r="N2912"/>
      <c r="O2912" s="6" t="s">
        <v>17680</v>
      </c>
      <c r="P2912" t="s">
        <v>17678</v>
      </c>
      <c r="Q2912" t="s">
        <v>19</v>
      </c>
      <c r="R2912" s="6" t="s">
        <v>19</v>
      </c>
      <c r="S2912"/>
      <c r="T2912"/>
      <c r="U2912"/>
      <c r="W2912">
        <v>2001</v>
      </c>
      <c r="X2912" t="s">
        <v>17681</v>
      </c>
      <c r="Y2912" t="s">
        <v>19</v>
      </c>
      <c r="Z2912" t="s">
        <v>19</v>
      </c>
      <c r="AA2912" t="s">
        <v>17682</v>
      </c>
      <c r="AB2912" t="s">
        <v>19</v>
      </c>
      <c r="AC2912" t="s">
        <v>17683</v>
      </c>
      <c r="AD2912">
        <v>1</v>
      </c>
    </row>
    <row r="2913" spans="1:30" ht="28.8" hidden="1" x14ac:dyDescent="0.3">
      <c r="A2913">
        <v>2912</v>
      </c>
      <c r="B2913" s="3" t="s">
        <v>20766</v>
      </c>
      <c r="C2913" t="s">
        <v>145</v>
      </c>
      <c r="I2913"/>
      <c r="J2913"/>
      <c r="L2913"/>
      <c r="M2913"/>
      <c r="N2913"/>
      <c r="O2913" s="6" t="s">
        <v>20767</v>
      </c>
      <c r="P2913" t="s">
        <v>20765</v>
      </c>
      <c r="Q2913" t="s">
        <v>19</v>
      </c>
      <c r="R2913" s="6" t="s">
        <v>19</v>
      </c>
      <c r="S2913"/>
      <c r="T2913"/>
      <c r="U2913"/>
      <c r="W2913">
        <v>2003</v>
      </c>
      <c r="X2913" t="s">
        <v>20768</v>
      </c>
      <c r="Y2913" t="s">
        <v>19</v>
      </c>
      <c r="Z2913" t="s">
        <v>19</v>
      </c>
      <c r="AB2913" t="s">
        <v>19</v>
      </c>
      <c r="AD2913">
        <v>1</v>
      </c>
    </row>
    <row r="2914" spans="1:30" hidden="1" x14ac:dyDescent="0.3">
      <c r="A2914">
        <v>2913</v>
      </c>
      <c r="B2914" s="3" t="s">
        <v>17397</v>
      </c>
      <c r="C2914" t="s">
        <v>145</v>
      </c>
      <c r="I2914"/>
      <c r="J2914"/>
      <c r="L2914"/>
      <c r="M2914"/>
      <c r="N2914"/>
      <c r="O2914" s="6" t="s">
        <v>17398</v>
      </c>
      <c r="P2914" t="s">
        <v>17396</v>
      </c>
      <c r="Q2914" t="s">
        <v>19</v>
      </c>
      <c r="R2914" s="6" t="s">
        <v>19</v>
      </c>
      <c r="S2914"/>
      <c r="T2914"/>
      <c r="U2914"/>
      <c r="W2914">
        <v>2002</v>
      </c>
      <c r="X2914" t="s">
        <v>17399</v>
      </c>
      <c r="Y2914" t="s">
        <v>19</v>
      </c>
      <c r="Z2914" t="s">
        <v>19</v>
      </c>
      <c r="AB2914" t="s">
        <v>19</v>
      </c>
      <c r="AC2914" t="s">
        <v>17400</v>
      </c>
      <c r="AD2914">
        <v>1</v>
      </c>
    </row>
    <row r="2915" spans="1:30" hidden="1" x14ac:dyDescent="0.3">
      <c r="A2915">
        <v>2914</v>
      </c>
      <c r="B2915" s="3" t="s">
        <v>17685</v>
      </c>
      <c r="C2915" t="s">
        <v>145</v>
      </c>
      <c r="I2915"/>
      <c r="J2915"/>
      <c r="L2915"/>
      <c r="M2915"/>
      <c r="N2915"/>
      <c r="O2915" s="6" t="s">
        <v>17686</v>
      </c>
      <c r="P2915" t="s">
        <v>17684</v>
      </c>
      <c r="Q2915" t="s">
        <v>19</v>
      </c>
      <c r="R2915" s="6" t="s">
        <v>19</v>
      </c>
      <c r="S2915"/>
      <c r="T2915"/>
      <c r="U2915"/>
      <c r="W2915">
        <v>2000</v>
      </c>
      <c r="X2915" t="s">
        <v>17687</v>
      </c>
      <c r="Y2915" t="s">
        <v>19</v>
      </c>
      <c r="Z2915" t="s">
        <v>19</v>
      </c>
      <c r="AB2915" t="s">
        <v>19</v>
      </c>
      <c r="AC2915" t="s">
        <v>17688</v>
      </c>
      <c r="AD2915">
        <v>1</v>
      </c>
    </row>
    <row r="2916" spans="1:30" ht="43.2" hidden="1" x14ac:dyDescent="0.3">
      <c r="A2916">
        <v>2915</v>
      </c>
      <c r="B2916" s="3" t="s">
        <v>20770</v>
      </c>
      <c r="C2916" t="s">
        <v>145</v>
      </c>
      <c r="I2916"/>
      <c r="J2916"/>
      <c r="L2916"/>
      <c r="M2916"/>
      <c r="N2916"/>
      <c r="O2916" s="6" t="s">
        <v>20771</v>
      </c>
      <c r="P2916" t="s">
        <v>20769</v>
      </c>
      <c r="Q2916" t="s">
        <v>19</v>
      </c>
      <c r="R2916" s="6" t="s">
        <v>19</v>
      </c>
      <c r="S2916"/>
      <c r="T2916"/>
      <c r="U2916"/>
      <c r="W2916">
        <v>2003</v>
      </c>
      <c r="X2916" t="s">
        <v>20772</v>
      </c>
      <c r="Y2916" t="s">
        <v>19</v>
      </c>
      <c r="Z2916" t="s">
        <v>19</v>
      </c>
      <c r="AB2916" t="s">
        <v>19</v>
      </c>
      <c r="AC2916" t="s">
        <v>20773</v>
      </c>
      <c r="AD2916">
        <v>1</v>
      </c>
    </row>
    <row r="2917" spans="1:30" ht="28.8" hidden="1" x14ac:dyDescent="0.3">
      <c r="A2917">
        <v>2916</v>
      </c>
      <c r="B2917" s="3" t="s">
        <v>17145</v>
      </c>
      <c r="C2917" t="s">
        <v>145</v>
      </c>
      <c r="I2917"/>
      <c r="J2917"/>
      <c r="L2917"/>
      <c r="M2917"/>
      <c r="N2917"/>
      <c r="O2917" s="6" t="s">
        <v>17146</v>
      </c>
      <c r="P2917" t="s">
        <v>17144</v>
      </c>
      <c r="Q2917" t="s">
        <v>19</v>
      </c>
      <c r="R2917" s="6" t="s">
        <v>19</v>
      </c>
      <c r="S2917"/>
      <c r="T2917"/>
      <c r="U2917"/>
      <c r="W2917">
        <v>2003</v>
      </c>
      <c r="X2917" t="s">
        <v>17147</v>
      </c>
      <c r="Y2917" t="s">
        <v>19</v>
      </c>
      <c r="Z2917" t="s">
        <v>19</v>
      </c>
      <c r="AB2917" t="s">
        <v>19</v>
      </c>
      <c r="AC2917" t="s">
        <v>17148</v>
      </c>
      <c r="AD2917">
        <v>1</v>
      </c>
    </row>
    <row r="2918" spans="1:30" ht="28.8" hidden="1" x14ac:dyDescent="0.3">
      <c r="A2918">
        <v>2917</v>
      </c>
      <c r="B2918" s="3" t="s">
        <v>17690</v>
      </c>
      <c r="C2918" t="s">
        <v>145</v>
      </c>
      <c r="I2918"/>
      <c r="J2918"/>
      <c r="L2918"/>
      <c r="M2918"/>
      <c r="N2918"/>
      <c r="O2918" s="6" t="s">
        <v>17691</v>
      </c>
      <c r="P2918" t="s">
        <v>17689</v>
      </c>
      <c r="Q2918" t="s">
        <v>19</v>
      </c>
      <c r="R2918" s="6" t="s">
        <v>19</v>
      </c>
      <c r="S2918"/>
      <c r="T2918"/>
      <c r="U2918"/>
      <c r="W2918">
        <v>2001</v>
      </c>
      <c r="X2918" t="s">
        <v>17692</v>
      </c>
      <c r="Y2918" t="s">
        <v>19</v>
      </c>
      <c r="Z2918" t="s">
        <v>19</v>
      </c>
      <c r="AB2918" t="s">
        <v>19</v>
      </c>
      <c r="AC2918" t="s">
        <v>17693</v>
      </c>
      <c r="AD2918">
        <v>1</v>
      </c>
    </row>
    <row r="2919" spans="1:30" ht="43.2" hidden="1" x14ac:dyDescent="0.3">
      <c r="A2919">
        <v>2918</v>
      </c>
      <c r="B2919" s="3" t="s">
        <v>20775</v>
      </c>
      <c r="C2919" t="s">
        <v>145</v>
      </c>
      <c r="I2919"/>
      <c r="J2919"/>
      <c r="L2919"/>
      <c r="M2919"/>
      <c r="N2919"/>
      <c r="O2919" s="6" t="s">
        <v>20776</v>
      </c>
      <c r="P2919" t="s">
        <v>20774</v>
      </c>
      <c r="Q2919" t="s">
        <v>19</v>
      </c>
      <c r="R2919" s="6" t="s">
        <v>19</v>
      </c>
      <c r="S2919"/>
      <c r="T2919"/>
      <c r="U2919"/>
      <c r="W2919">
        <v>2000</v>
      </c>
      <c r="X2919" t="s">
        <v>20777</v>
      </c>
      <c r="Y2919" t="s">
        <v>19</v>
      </c>
      <c r="Z2919" t="s">
        <v>19</v>
      </c>
      <c r="AB2919" t="s">
        <v>19</v>
      </c>
      <c r="AC2919" t="s">
        <v>20778</v>
      </c>
      <c r="AD2919">
        <v>1</v>
      </c>
    </row>
    <row r="2920" spans="1:30" ht="28.8" hidden="1" x14ac:dyDescent="0.3">
      <c r="A2920">
        <v>2919</v>
      </c>
      <c r="B2920" s="3" t="s">
        <v>17695</v>
      </c>
      <c r="C2920" t="s">
        <v>145</v>
      </c>
      <c r="I2920"/>
      <c r="J2920"/>
      <c r="L2920"/>
      <c r="M2920"/>
      <c r="N2920"/>
      <c r="O2920" s="6" t="s">
        <v>17696</v>
      </c>
      <c r="P2920" t="s">
        <v>17694</v>
      </c>
      <c r="Q2920" t="s">
        <v>19</v>
      </c>
      <c r="R2920" s="6" t="s">
        <v>19</v>
      </c>
      <c r="S2920"/>
      <c r="T2920"/>
      <c r="U2920"/>
      <c r="W2920">
        <v>2000</v>
      </c>
      <c r="X2920" t="s">
        <v>17697</v>
      </c>
      <c r="Y2920" t="s">
        <v>19</v>
      </c>
      <c r="Z2920" t="s">
        <v>19</v>
      </c>
      <c r="AA2920" t="s">
        <v>17698</v>
      </c>
      <c r="AB2920" t="s">
        <v>19</v>
      </c>
      <c r="AC2920" t="s">
        <v>17699</v>
      </c>
      <c r="AD2920">
        <v>1</v>
      </c>
    </row>
    <row r="2921" spans="1:30" ht="28.8" hidden="1" x14ac:dyDescent="0.3">
      <c r="A2921">
        <v>2920</v>
      </c>
      <c r="B2921" s="3" t="s">
        <v>17150</v>
      </c>
      <c r="C2921" t="s">
        <v>145</v>
      </c>
      <c r="I2921"/>
      <c r="J2921"/>
      <c r="L2921"/>
      <c r="M2921"/>
      <c r="N2921"/>
      <c r="O2921" s="6" t="s">
        <v>17151</v>
      </c>
      <c r="P2921" t="s">
        <v>17149</v>
      </c>
      <c r="Q2921" t="s">
        <v>19</v>
      </c>
      <c r="R2921" s="6" t="s">
        <v>19</v>
      </c>
      <c r="S2921"/>
      <c r="T2921"/>
      <c r="U2921"/>
      <c r="W2921">
        <v>2002</v>
      </c>
      <c r="X2921" t="s">
        <v>17152</v>
      </c>
      <c r="Y2921" t="s">
        <v>19</v>
      </c>
      <c r="Z2921" t="s">
        <v>19</v>
      </c>
      <c r="AA2921" t="s">
        <v>17153</v>
      </c>
      <c r="AB2921" t="s">
        <v>19</v>
      </c>
      <c r="AC2921" t="s">
        <v>17154</v>
      </c>
      <c r="AD2921">
        <v>1</v>
      </c>
    </row>
    <row r="2922" spans="1:30" ht="28.8" hidden="1" x14ac:dyDescent="0.3">
      <c r="A2922">
        <v>2921</v>
      </c>
      <c r="B2922" s="3" t="s">
        <v>17701</v>
      </c>
      <c r="C2922" t="s">
        <v>18</v>
      </c>
      <c r="D2922" t="s">
        <v>145</v>
      </c>
      <c r="F2922" t="s">
        <v>19390</v>
      </c>
      <c r="I2922" t="s">
        <v>21336</v>
      </c>
      <c r="J2922"/>
      <c r="L2922"/>
      <c r="M2922"/>
      <c r="N2922" t="s">
        <v>22192</v>
      </c>
      <c r="O2922" s="7" t="s">
        <v>17702</v>
      </c>
      <c r="P2922" t="s">
        <v>17700</v>
      </c>
      <c r="Q2922" t="s">
        <v>19</v>
      </c>
      <c r="R2922" s="6" t="s">
        <v>19</v>
      </c>
      <c r="S2922"/>
      <c r="T2922"/>
      <c r="U2922"/>
      <c r="W2922">
        <v>2000</v>
      </c>
      <c r="X2922" t="s">
        <v>17703</v>
      </c>
      <c r="Y2922" t="s">
        <v>19</v>
      </c>
      <c r="Z2922" t="s">
        <v>19</v>
      </c>
      <c r="AA2922" t="s">
        <v>17704</v>
      </c>
      <c r="AB2922" t="s">
        <v>19</v>
      </c>
      <c r="AC2922" t="s">
        <v>17705</v>
      </c>
      <c r="AD2922">
        <v>1</v>
      </c>
    </row>
    <row r="2923" spans="1:30" ht="28.8" hidden="1" x14ac:dyDescent="0.3">
      <c r="A2923">
        <v>2922</v>
      </c>
      <c r="B2923" s="3" t="s">
        <v>17156</v>
      </c>
      <c r="C2923" t="s">
        <v>145</v>
      </c>
      <c r="I2923"/>
      <c r="J2923"/>
      <c r="L2923"/>
      <c r="M2923"/>
      <c r="N2923"/>
      <c r="O2923" s="6" t="s">
        <v>17157</v>
      </c>
      <c r="P2923" t="s">
        <v>17155</v>
      </c>
      <c r="Q2923" t="s">
        <v>19</v>
      </c>
      <c r="R2923" s="6" t="s">
        <v>19</v>
      </c>
      <c r="S2923"/>
      <c r="T2923"/>
      <c r="U2923"/>
      <c r="W2923">
        <v>2002</v>
      </c>
      <c r="X2923" t="s">
        <v>17158</v>
      </c>
      <c r="Y2923" t="s">
        <v>19</v>
      </c>
      <c r="Z2923" t="s">
        <v>19</v>
      </c>
      <c r="AA2923" t="s">
        <v>17159</v>
      </c>
      <c r="AB2923" t="s">
        <v>19</v>
      </c>
      <c r="AC2923" t="s">
        <v>17160</v>
      </c>
      <c r="AD2923">
        <v>1</v>
      </c>
    </row>
    <row r="2924" spans="1:30" ht="28.8" hidden="1" x14ac:dyDescent="0.3">
      <c r="A2924">
        <v>2923</v>
      </c>
      <c r="B2924" s="3" t="s">
        <v>17707</v>
      </c>
      <c r="C2924" t="s">
        <v>145</v>
      </c>
      <c r="I2924"/>
      <c r="J2924"/>
      <c r="L2924"/>
      <c r="M2924"/>
      <c r="N2924"/>
      <c r="O2924" s="6" t="s">
        <v>17708</v>
      </c>
      <c r="P2924" t="s">
        <v>17706</v>
      </c>
      <c r="Q2924" t="s">
        <v>19</v>
      </c>
      <c r="R2924" s="6" t="s">
        <v>19</v>
      </c>
      <c r="S2924"/>
      <c r="T2924"/>
      <c r="U2924"/>
      <c r="W2924">
        <v>2000</v>
      </c>
      <c r="X2924" t="s">
        <v>17709</v>
      </c>
      <c r="Y2924" t="s">
        <v>19</v>
      </c>
      <c r="Z2924" t="s">
        <v>19</v>
      </c>
      <c r="AA2924" t="s">
        <v>17710</v>
      </c>
      <c r="AB2924" t="s">
        <v>19</v>
      </c>
      <c r="AC2924" t="s">
        <v>17711</v>
      </c>
      <c r="AD2924">
        <v>1</v>
      </c>
    </row>
    <row r="2925" spans="1:30" hidden="1" x14ac:dyDescent="0.3">
      <c r="A2925">
        <v>2924</v>
      </c>
      <c r="B2925" s="3" t="s">
        <v>17162</v>
      </c>
      <c r="C2925" t="s">
        <v>145</v>
      </c>
      <c r="I2925"/>
      <c r="J2925"/>
      <c r="L2925"/>
      <c r="M2925"/>
      <c r="N2925"/>
      <c r="O2925" s="6" t="s">
        <v>17163</v>
      </c>
      <c r="P2925" t="s">
        <v>17161</v>
      </c>
      <c r="Q2925" t="s">
        <v>19</v>
      </c>
      <c r="R2925" s="6" t="s">
        <v>19</v>
      </c>
      <c r="S2925"/>
      <c r="T2925"/>
      <c r="U2925"/>
      <c r="W2925">
        <v>2003</v>
      </c>
      <c r="X2925" t="s">
        <v>17164</v>
      </c>
      <c r="Y2925" t="s">
        <v>19</v>
      </c>
      <c r="Z2925" t="s">
        <v>19</v>
      </c>
      <c r="AB2925" t="s">
        <v>19</v>
      </c>
      <c r="AD2925">
        <v>1</v>
      </c>
    </row>
    <row r="2926" spans="1:30" ht="28.8" hidden="1" x14ac:dyDescent="0.3">
      <c r="A2926">
        <v>2925</v>
      </c>
      <c r="B2926" s="3" t="s">
        <v>20780</v>
      </c>
      <c r="C2926" t="s">
        <v>145</v>
      </c>
      <c r="I2926"/>
      <c r="J2926"/>
      <c r="L2926"/>
      <c r="M2926"/>
      <c r="N2926"/>
      <c r="O2926" s="6" t="s">
        <v>20781</v>
      </c>
      <c r="P2926" t="s">
        <v>20779</v>
      </c>
      <c r="Q2926" t="s">
        <v>19</v>
      </c>
      <c r="R2926" s="6" t="s">
        <v>19</v>
      </c>
      <c r="S2926"/>
      <c r="T2926"/>
      <c r="U2926"/>
      <c r="W2926">
        <v>2001</v>
      </c>
      <c r="X2926" t="s">
        <v>20782</v>
      </c>
      <c r="Y2926" t="s">
        <v>19</v>
      </c>
      <c r="Z2926" t="s">
        <v>19</v>
      </c>
      <c r="AB2926" t="s">
        <v>19</v>
      </c>
      <c r="AC2926" t="s">
        <v>20783</v>
      </c>
      <c r="AD2926">
        <v>1</v>
      </c>
    </row>
    <row r="2927" spans="1:30" ht="43.2" hidden="1" x14ac:dyDescent="0.3">
      <c r="A2927">
        <v>2926</v>
      </c>
      <c r="B2927" s="3" t="s">
        <v>20785</v>
      </c>
      <c r="C2927" t="s">
        <v>145</v>
      </c>
      <c r="I2927"/>
      <c r="J2927"/>
      <c r="L2927"/>
      <c r="M2927"/>
      <c r="N2927"/>
      <c r="O2927" s="6" t="s">
        <v>20786</v>
      </c>
      <c r="P2927" t="s">
        <v>20784</v>
      </c>
      <c r="Q2927" t="s">
        <v>19</v>
      </c>
      <c r="R2927" s="6" t="s">
        <v>19</v>
      </c>
      <c r="S2927"/>
      <c r="T2927"/>
      <c r="U2927"/>
      <c r="W2927">
        <v>2002</v>
      </c>
      <c r="X2927" t="s">
        <v>20787</v>
      </c>
      <c r="Y2927" t="s">
        <v>19</v>
      </c>
      <c r="Z2927" t="s">
        <v>19</v>
      </c>
      <c r="AB2927" t="s">
        <v>19</v>
      </c>
      <c r="AC2927" t="s">
        <v>20788</v>
      </c>
      <c r="AD2927">
        <v>1</v>
      </c>
    </row>
    <row r="2928" spans="1:30" ht="28.8" hidden="1" x14ac:dyDescent="0.3">
      <c r="A2928">
        <v>2927</v>
      </c>
      <c r="B2928" s="3" t="s">
        <v>20790</v>
      </c>
      <c r="C2928" t="s">
        <v>18</v>
      </c>
      <c r="D2928" t="s">
        <v>145</v>
      </c>
      <c r="F2928" t="s">
        <v>21295</v>
      </c>
      <c r="I2928"/>
      <c r="J2928"/>
      <c r="L2928" t="s">
        <v>21243</v>
      </c>
      <c r="M2928"/>
      <c r="N2928"/>
      <c r="O2928" s="7" t="s">
        <v>20791</v>
      </c>
      <c r="P2928" t="s">
        <v>20789</v>
      </c>
      <c r="Q2928" t="s">
        <v>19</v>
      </c>
      <c r="R2928" s="6" t="s">
        <v>19</v>
      </c>
      <c r="S2928"/>
      <c r="T2928"/>
      <c r="U2928"/>
      <c r="W2928">
        <v>2002</v>
      </c>
      <c r="X2928" t="s">
        <v>20792</v>
      </c>
      <c r="Y2928" t="s">
        <v>19</v>
      </c>
      <c r="Z2928" t="s">
        <v>19</v>
      </c>
      <c r="AA2928" t="s">
        <v>20793</v>
      </c>
      <c r="AB2928" t="s">
        <v>19</v>
      </c>
      <c r="AC2928" t="s">
        <v>20794</v>
      </c>
      <c r="AD2928">
        <v>1</v>
      </c>
    </row>
    <row r="2929" spans="1:30" ht="28.8" hidden="1" x14ac:dyDescent="0.3">
      <c r="A2929">
        <v>2928</v>
      </c>
      <c r="B2929" s="3" t="s">
        <v>17402</v>
      </c>
      <c r="C2929" t="s">
        <v>145</v>
      </c>
      <c r="I2929"/>
      <c r="J2929"/>
      <c r="L2929"/>
      <c r="M2929"/>
      <c r="N2929"/>
      <c r="O2929" s="6" t="s">
        <v>17403</v>
      </c>
      <c r="P2929" t="s">
        <v>17401</v>
      </c>
      <c r="Q2929" t="s">
        <v>19</v>
      </c>
      <c r="R2929" s="6" t="s">
        <v>19</v>
      </c>
      <c r="S2929"/>
      <c r="T2929"/>
      <c r="U2929"/>
      <c r="W2929">
        <v>2001</v>
      </c>
      <c r="X2929" t="s">
        <v>17404</v>
      </c>
      <c r="Y2929" t="s">
        <v>19</v>
      </c>
      <c r="Z2929" t="s">
        <v>19</v>
      </c>
      <c r="AA2929" t="s">
        <v>17405</v>
      </c>
      <c r="AB2929" t="s">
        <v>19</v>
      </c>
      <c r="AC2929" t="s">
        <v>17406</v>
      </c>
      <c r="AD2929">
        <v>1</v>
      </c>
    </row>
    <row r="2930" spans="1:30" ht="28.8" hidden="1" x14ac:dyDescent="0.3">
      <c r="A2930">
        <v>2929</v>
      </c>
      <c r="B2930" s="3" t="s">
        <v>17408</v>
      </c>
      <c r="C2930" t="s">
        <v>145</v>
      </c>
      <c r="I2930"/>
      <c r="J2930"/>
      <c r="L2930"/>
      <c r="M2930"/>
      <c r="N2930"/>
      <c r="O2930" s="6" t="s">
        <v>17409</v>
      </c>
      <c r="P2930" t="s">
        <v>17407</v>
      </c>
      <c r="Q2930" t="s">
        <v>19</v>
      </c>
      <c r="R2930" s="6" t="s">
        <v>19</v>
      </c>
      <c r="S2930"/>
      <c r="T2930"/>
      <c r="U2930"/>
      <c r="W2930">
        <v>2002</v>
      </c>
      <c r="X2930" t="s">
        <v>17410</v>
      </c>
      <c r="Y2930" t="s">
        <v>19</v>
      </c>
      <c r="Z2930" t="s">
        <v>19</v>
      </c>
      <c r="AA2930" t="s">
        <v>17411</v>
      </c>
      <c r="AB2930" t="s">
        <v>19</v>
      </c>
      <c r="AC2930" t="s">
        <v>17412</v>
      </c>
      <c r="AD2930">
        <v>1</v>
      </c>
    </row>
    <row r="2931" spans="1:30" ht="28.8" hidden="1" x14ac:dyDescent="0.3">
      <c r="A2931">
        <v>2930</v>
      </c>
      <c r="B2931" s="3" t="s">
        <v>17713</v>
      </c>
      <c r="C2931" t="s">
        <v>145</v>
      </c>
      <c r="I2931"/>
      <c r="J2931"/>
      <c r="L2931"/>
      <c r="M2931"/>
      <c r="N2931"/>
      <c r="O2931" s="6" t="s">
        <v>17714</v>
      </c>
      <c r="P2931" t="s">
        <v>17712</v>
      </c>
      <c r="Q2931" t="s">
        <v>19</v>
      </c>
      <c r="R2931" s="6" t="s">
        <v>19</v>
      </c>
      <c r="S2931"/>
      <c r="T2931"/>
      <c r="U2931"/>
      <c r="W2931">
        <v>2000</v>
      </c>
      <c r="X2931" t="s">
        <v>17715</v>
      </c>
      <c r="Y2931" t="s">
        <v>19</v>
      </c>
      <c r="Z2931" t="s">
        <v>19</v>
      </c>
      <c r="AB2931" t="s">
        <v>19</v>
      </c>
      <c r="AC2931" t="s">
        <v>17716</v>
      </c>
      <c r="AD2931">
        <v>1</v>
      </c>
    </row>
    <row r="2932" spans="1:30" ht="28.8" hidden="1" x14ac:dyDescent="0.3">
      <c r="A2932">
        <v>2931</v>
      </c>
      <c r="B2932" s="3" t="s">
        <v>17166</v>
      </c>
      <c r="C2932" t="s">
        <v>145</v>
      </c>
      <c r="I2932"/>
      <c r="J2932"/>
      <c r="L2932"/>
      <c r="M2932"/>
      <c r="N2932"/>
      <c r="O2932" s="6" t="s">
        <v>17167</v>
      </c>
      <c r="P2932" t="s">
        <v>17165</v>
      </c>
      <c r="Q2932" t="s">
        <v>19</v>
      </c>
      <c r="R2932" s="6" t="s">
        <v>19</v>
      </c>
      <c r="S2932"/>
      <c r="T2932"/>
      <c r="U2932"/>
      <c r="W2932">
        <v>2002</v>
      </c>
      <c r="X2932" t="s">
        <v>17168</v>
      </c>
      <c r="Y2932" t="s">
        <v>19</v>
      </c>
      <c r="Z2932" t="s">
        <v>19</v>
      </c>
      <c r="AA2932" t="s">
        <v>17169</v>
      </c>
      <c r="AB2932" t="s">
        <v>19</v>
      </c>
      <c r="AC2932" t="s">
        <v>17170</v>
      </c>
      <c r="AD2932">
        <v>1</v>
      </c>
    </row>
    <row r="2933" spans="1:30" ht="28.8" hidden="1" x14ac:dyDescent="0.3">
      <c r="A2933">
        <v>2932</v>
      </c>
      <c r="B2933" s="3" t="s">
        <v>17172</v>
      </c>
      <c r="C2933" t="s">
        <v>145</v>
      </c>
      <c r="I2933"/>
      <c r="J2933"/>
      <c r="L2933"/>
      <c r="M2933"/>
      <c r="N2933"/>
      <c r="O2933" s="6" t="s">
        <v>17173</v>
      </c>
      <c r="P2933" t="s">
        <v>17171</v>
      </c>
      <c r="Q2933" t="s">
        <v>19</v>
      </c>
      <c r="R2933" s="6" t="s">
        <v>19</v>
      </c>
      <c r="S2933"/>
      <c r="T2933"/>
      <c r="U2933"/>
      <c r="W2933">
        <v>2002</v>
      </c>
      <c r="X2933" t="s">
        <v>17174</v>
      </c>
      <c r="Y2933" t="s">
        <v>19</v>
      </c>
      <c r="Z2933" t="s">
        <v>19</v>
      </c>
      <c r="AA2933" t="s">
        <v>17175</v>
      </c>
      <c r="AB2933" t="s">
        <v>19</v>
      </c>
      <c r="AC2933" t="s">
        <v>17176</v>
      </c>
      <c r="AD2933">
        <v>1</v>
      </c>
    </row>
    <row r="2934" spans="1:30" ht="28.8" hidden="1" x14ac:dyDescent="0.3">
      <c r="A2934">
        <v>2933</v>
      </c>
      <c r="B2934" s="3" t="s">
        <v>17413</v>
      </c>
      <c r="C2934" t="s">
        <v>145</v>
      </c>
      <c r="I2934"/>
      <c r="J2934"/>
      <c r="L2934"/>
      <c r="M2934"/>
      <c r="N2934"/>
      <c r="O2934" s="6" t="s">
        <v>17414</v>
      </c>
      <c r="P2934" t="s">
        <v>16725</v>
      </c>
      <c r="Q2934" t="s">
        <v>19</v>
      </c>
      <c r="R2934" s="6" t="s">
        <v>19</v>
      </c>
      <c r="S2934"/>
      <c r="T2934"/>
      <c r="U2934"/>
      <c r="W2934">
        <v>2001</v>
      </c>
      <c r="X2934" t="s">
        <v>17415</v>
      </c>
      <c r="Y2934" t="s">
        <v>19</v>
      </c>
      <c r="Z2934" t="s">
        <v>19</v>
      </c>
      <c r="AA2934" t="s">
        <v>17416</v>
      </c>
      <c r="AB2934" t="s">
        <v>19</v>
      </c>
      <c r="AC2934" t="s">
        <v>17417</v>
      </c>
      <c r="AD2934">
        <v>1</v>
      </c>
    </row>
    <row r="2935" spans="1:30" ht="28.8" hidden="1" x14ac:dyDescent="0.3">
      <c r="A2935">
        <v>2934</v>
      </c>
      <c r="B2935" s="3" t="s">
        <v>17718</v>
      </c>
      <c r="C2935" t="s">
        <v>145</v>
      </c>
      <c r="I2935"/>
      <c r="J2935"/>
      <c r="L2935"/>
      <c r="M2935"/>
      <c r="N2935"/>
      <c r="O2935" s="6" t="s">
        <v>17719</v>
      </c>
      <c r="P2935" t="s">
        <v>17717</v>
      </c>
      <c r="Q2935" t="s">
        <v>19</v>
      </c>
      <c r="R2935" s="6" t="s">
        <v>19</v>
      </c>
      <c r="S2935"/>
      <c r="T2935"/>
      <c r="U2935"/>
      <c r="W2935">
        <v>2000</v>
      </c>
      <c r="X2935" t="s">
        <v>17720</v>
      </c>
      <c r="Y2935" t="s">
        <v>19</v>
      </c>
      <c r="Z2935" t="s">
        <v>19</v>
      </c>
      <c r="AA2935" t="s">
        <v>17721</v>
      </c>
      <c r="AB2935" t="s">
        <v>19</v>
      </c>
      <c r="AC2935" t="s">
        <v>17722</v>
      </c>
      <c r="AD2935">
        <v>1</v>
      </c>
    </row>
    <row r="2936" spans="1:30" ht="43.2" hidden="1" x14ac:dyDescent="0.3">
      <c r="A2936">
        <v>2935</v>
      </c>
      <c r="B2936" s="3" t="s">
        <v>20796</v>
      </c>
      <c r="C2936" t="s">
        <v>145</v>
      </c>
      <c r="F2936" t="s">
        <v>146</v>
      </c>
      <c r="I2936"/>
      <c r="J2936"/>
      <c r="L2936"/>
      <c r="M2936"/>
      <c r="N2936"/>
      <c r="O2936" s="6" t="s">
        <v>20797</v>
      </c>
      <c r="P2936" t="s">
        <v>20795</v>
      </c>
      <c r="Q2936" t="s">
        <v>19</v>
      </c>
      <c r="R2936" s="6" t="s">
        <v>19</v>
      </c>
      <c r="S2936"/>
      <c r="T2936"/>
      <c r="U2936"/>
      <c r="W2936">
        <v>2001</v>
      </c>
      <c r="X2936" t="s">
        <v>20798</v>
      </c>
      <c r="Y2936" t="s">
        <v>19</v>
      </c>
      <c r="Z2936" t="s">
        <v>19</v>
      </c>
      <c r="AA2936" t="s">
        <v>20799</v>
      </c>
      <c r="AB2936" t="s">
        <v>19</v>
      </c>
      <c r="AC2936" t="s">
        <v>20800</v>
      </c>
      <c r="AD2936">
        <v>1</v>
      </c>
    </row>
    <row r="2937" spans="1:30" ht="43.2" hidden="1" x14ac:dyDescent="0.3">
      <c r="A2937">
        <v>2936</v>
      </c>
      <c r="B2937" s="3" t="s">
        <v>17419</v>
      </c>
      <c r="C2937" t="s">
        <v>145</v>
      </c>
      <c r="I2937"/>
      <c r="J2937"/>
      <c r="L2937"/>
      <c r="M2937"/>
      <c r="N2937"/>
      <c r="O2937" s="6" t="s">
        <v>17420</v>
      </c>
      <c r="P2937" t="s">
        <v>17418</v>
      </c>
      <c r="Q2937" t="s">
        <v>19</v>
      </c>
      <c r="R2937" s="6" t="s">
        <v>19</v>
      </c>
      <c r="S2937"/>
      <c r="T2937"/>
      <c r="U2937"/>
      <c r="W2937">
        <v>2001</v>
      </c>
      <c r="X2937" t="s">
        <v>17421</v>
      </c>
      <c r="Y2937" t="s">
        <v>19</v>
      </c>
      <c r="Z2937" t="s">
        <v>19</v>
      </c>
      <c r="AA2937" t="s">
        <v>17422</v>
      </c>
      <c r="AB2937" t="s">
        <v>19</v>
      </c>
      <c r="AC2937" t="s">
        <v>17423</v>
      </c>
      <c r="AD2937">
        <v>1</v>
      </c>
    </row>
    <row r="2938" spans="1:30" ht="43.2" hidden="1" x14ac:dyDescent="0.3">
      <c r="A2938">
        <v>2937</v>
      </c>
      <c r="B2938" s="3" t="s">
        <v>17178</v>
      </c>
      <c r="C2938" t="s">
        <v>145</v>
      </c>
      <c r="I2938"/>
      <c r="J2938"/>
      <c r="L2938"/>
      <c r="M2938"/>
      <c r="N2938"/>
      <c r="O2938" s="6" t="s">
        <v>17179</v>
      </c>
      <c r="P2938" t="s">
        <v>17177</v>
      </c>
      <c r="Q2938" t="s">
        <v>19</v>
      </c>
      <c r="R2938" s="6" t="s">
        <v>19</v>
      </c>
      <c r="S2938"/>
      <c r="T2938"/>
      <c r="U2938"/>
      <c r="W2938">
        <v>2002</v>
      </c>
      <c r="X2938" t="s">
        <v>17180</v>
      </c>
      <c r="Y2938" t="s">
        <v>19</v>
      </c>
      <c r="Z2938" t="s">
        <v>19</v>
      </c>
      <c r="AA2938" t="s">
        <v>17181</v>
      </c>
      <c r="AB2938" t="s">
        <v>19</v>
      </c>
      <c r="AC2938" t="s">
        <v>17182</v>
      </c>
      <c r="AD2938">
        <v>1</v>
      </c>
    </row>
    <row r="2939" spans="1:30" hidden="1" x14ac:dyDescent="0.3">
      <c r="A2939">
        <v>2938</v>
      </c>
      <c r="B2939" s="3" t="s">
        <v>20802</v>
      </c>
      <c r="C2939" t="s">
        <v>145</v>
      </c>
      <c r="I2939"/>
      <c r="J2939"/>
      <c r="L2939"/>
      <c r="M2939"/>
      <c r="N2939"/>
      <c r="O2939" s="6" t="s">
        <v>20803</v>
      </c>
      <c r="P2939" t="s">
        <v>20801</v>
      </c>
      <c r="Q2939" t="s">
        <v>19</v>
      </c>
      <c r="R2939" s="6" t="s">
        <v>19</v>
      </c>
      <c r="S2939"/>
      <c r="T2939"/>
      <c r="U2939"/>
      <c r="W2939">
        <v>2002</v>
      </c>
      <c r="X2939" t="s">
        <v>20804</v>
      </c>
      <c r="Y2939" t="s">
        <v>19</v>
      </c>
      <c r="Z2939" t="s">
        <v>19</v>
      </c>
      <c r="AB2939" t="s">
        <v>19</v>
      </c>
      <c r="AC2939" t="s">
        <v>20805</v>
      </c>
      <c r="AD2939">
        <v>1</v>
      </c>
    </row>
    <row r="2940" spans="1:30" ht="43.2" hidden="1" x14ac:dyDescent="0.3">
      <c r="A2940">
        <v>2939</v>
      </c>
      <c r="B2940" s="3" t="s">
        <v>17424</v>
      </c>
      <c r="C2940" t="s">
        <v>145</v>
      </c>
      <c r="I2940"/>
      <c r="J2940"/>
      <c r="L2940"/>
      <c r="M2940"/>
      <c r="N2940"/>
      <c r="O2940" s="6" t="s">
        <v>17425</v>
      </c>
      <c r="P2940" t="s">
        <v>16250</v>
      </c>
      <c r="Q2940" t="s">
        <v>19</v>
      </c>
      <c r="R2940" s="6" t="s">
        <v>19</v>
      </c>
      <c r="S2940"/>
      <c r="T2940"/>
      <c r="U2940"/>
      <c r="W2940">
        <v>2002</v>
      </c>
      <c r="X2940" t="s">
        <v>17426</v>
      </c>
      <c r="Y2940" t="s">
        <v>19</v>
      </c>
      <c r="Z2940" t="s">
        <v>19</v>
      </c>
      <c r="AB2940" t="s">
        <v>19</v>
      </c>
      <c r="AC2940" t="s">
        <v>17427</v>
      </c>
      <c r="AD2940">
        <v>1</v>
      </c>
    </row>
    <row r="2941" spans="1:30" hidden="1" x14ac:dyDescent="0.3">
      <c r="A2941">
        <v>2940</v>
      </c>
      <c r="B2941" s="3" t="s">
        <v>20807</v>
      </c>
      <c r="C2941" t="s">
        <v>145</v>
      </c>
      <c r="I2941"/>
      <c r="J2941"/>
      <c r="L2941"/>
      <c r="M2941"/>
      <c r="N2941"/>
      <c r="O2941" s="6" t="s">
        <v>20808</v>
      </c>
      <c r="P2941" t="s">
        <v>20806</v>
      </c>
      <c r="Q2941" t="s">
        <v>19</v>
      </c>
      <c r="R2941" s="6" t="s">
        <v>19</v>
      </c>
      <c r="S2941"/>
      <c r="T2941"/>
      <c r="U2941"/>
      <c r="W2941">
        <v>2003</v>
      </c>
      <c r="X2941" t="s">
        <v>20809</v>
      </c>
      <c r="Y2941" t="s">
        <v>19</v>
      </c>
      <c r="Z2941" t="s">
        <v>19</v>
      </c>
      <c r="AB2941" t="s">
        <v>19</v>
      </c>
      <c r="AC2941" t="s">
        <v>20810</v>
      </c>
      <c r="AD2941">
        <v>1</v>
      </c>
    </row>
    <row r="2942" spans="1:30" ht="28.8" hidden="1" x14ac:dyDescent="0.3">
      <c r="A2942">
        <v>2941</v>
      </c>
      <c r="B2942" s="3" t="s">
        <v>17184</v>
      </c>
      <c r="C2942" t="s">
        <v>145</v>
      </c>
      <c r="F2942" t="s">
        <v>19389</v>
      </c>
      <c r="I2942"/>
      <c r="J2942"/>
      <c r="L2942"/>
      <c r="M2942"/>
      <c r="N2942"/>
      <c r="O2942" s="6" t="s">
        <v>17185</v>
      </c>
      <c r="P2942" t="s">
        <v>17183</v>
      </c>
      <c r="Q2942" t="s">
        <v>19</v>
      </c>
      <c r="R2942" s="6" t="s">
        <v>19</v>
      </c>
      <c r="S2942"/>
      <c r="T2942"/>
      <c r="U2942"/>
      <c r="W2942">
        <v>2002</v>
      </c>
      <c r="X2942" t="s">
        <v>17186</v>
      </c>
      <c r="Y2942" t="s">
        <v>19</v>
      </c>
      <c r="Z2942" t="s">
        <v>19</v>
      </c>
      <c r="AB2942" t="s">
        <v>19</v>
      </c>
      <c r="AC2942" t="s">
        <v>17187</v>
      </c>
      <c r="AD2942">
        <v>1</v>
      </c>
    </row>
    <row r="2943" spans="1:30" hidden="1" x14ac:dyDescent="0.3">
      <c r="A2943">
        <v>2942</v>
      </c>
      <c r="B2943" s="3" t="s">
        <v>17724</v>
      </c>
      <c r="C2943" t="s">
        <v>145</v>
      </c>
      <c r="I2943"/>
      <c r="J2943"/>
      <c r="L2943"/>
      <c r="M2943"/>
      <c r="N2943"/>
      <c r="O2943" s="6" t="s">
        <v>17725</v>
      </c>
      <c r="P2943" t="s">
        <v>17723</v>
      </c>
      <c r="Q2943" t="s">
        <v>19</v>
      </c>
      <c r="R2943" s="6" t="s">
        <v>19</v>
      </c>
      <c r="S2943"/>
      <c r="T2943"/>
      <c r="U2943"/>
      <c r="W2943">
        <v>2000</v>
      </c>
      <c r="X2943" t="s">
        <v>17726</v>
      </c>
      <c r="Y2943" t="s">
        <v>19</v>
      </c>
      <c r="Z2943" t="s">
        <v>19</v>
      </c>
      <c r="AA2943" t="s">
        <v>17727</v>
      </c>
      <c r="AB2943" t="s">
        <v>19</v>
      </c>
      <c r="AC2943" t="s">
        <v>17728</v>
      </c>
      <c r="AD2943">
        <v>1</v>
      </c>
    </row>
    <row r="2944" spans="1:30" ht="28.8" hidden="1" x14ac:dyDescent="0.3">
      <c r="A2944">
        <v>2943</v>
      </c>
      <c r="B2944" s="3" t="s">
        <v>20811</v>
      </c>
      <c r="C2944" t="s">
        <v>145</v>
      </c>
      <c r="I2944"/>
      <c r="J2944"/>
      <c r="L2944"/>
      <c r="M2944"/>
      <c r="N2944"/>
      <c r="O2944" s="6" t="s">
        <v>20812</v>
      </c>
      <c r="P2944" t="s">
        <v>20769</v>
      </c>
      <c r="Q2944" t="s">
        <v>19</v>
      </c>
      <c r="R2944" s="6" t="s">
        <v>19</v>
      </c>
      <c r="S2944"/>
      <c r="T2944"/>
      <c r="U2944"/>
      <c r="W2944">
        <v>2003</v>
      </c>
      <c r="X2944" t="s">
        <v>20813</v>
      </c>
      <c r="Y2944" t="s">
        <v>19</v>
      </c>
      <c r="Z2944" t="s">
        <v>19</v>
      </c>
      <c r="AA2944" t="s">
        <v>20814</v>
      </c>
      <c r="AB2944" t="s">
        <v>19</v>
      </c>
      <c r="AD2944">
        <v>1</v>
      </c>
    </row>
    <row r="2945" spans="1:30" ht="28.8" hidden="1" x14ac:dyDescent="0.3">
      <c r="A2945">
        <v>2944</v>
      </c>
      <c r="B2945" s="3" t="s">
        <v>17429</v>
      </c>
      <c r="C2945" t="s">
        <v>145</v>
      </c>
      <c r="I2945"/>
      <c r="J2945"/>
      <c r="L2945"/>
      <c r="M2945"/>
      <c r="N2945"/>
      <c r="O2945" s="6" t="s">
        <v>17430</v>
      </c>
      <c r="P2945" t="s">
        <v>17428</v>
      </c>
      <c r="Q2945" t="s">
        <v>19</v>
      </c>
      <c r="R2945" s="6" t="s">
        <v>19</v>
      </c>
      <c r="S2945"/>
      <c r="T2945"/>
      <c r="U2945"/>
      <c r="W2945">
        <v>2002</v>
      </c>
      <c r="X2945" t="s">
        <v>17431</v>
      </c>
      <c r="Y2945" t="s">
        <v>19</v>
      </c>
      <c r="Z2945" t="s">
        <v>19</v>
      </c>
      <c r="AA2945" t="s">
        <v>17432</v>
      </c>
      <c r="AB2945" t="s">
        <v>19</v>
      </c>
      <c r="AC2945" t="s">
        <v>17433</v>
      </c>
      <c r="AD2945">
        <v>1</v>
      </c>
    </row>
    <row r="2946" spans="1:30" hidden="1" x14ac:dyDescent="0.3">
      <c r="A2946">
        <v>2945</v>
      </c>
      <c r="B2946" s="3" t="s">
        <v>20816</v>
      </c>
      <c r="C2946" t="s">
        <v>145</v>
      </c>
      <c r="F2946" t="s">
        <v>622</v>
      </c>
      <c r="I2946"/>
      <c r="J2946"/>
      <c r="L2946"/>
      <c r="M2946"/>
      <c r="N2946"/>
      <c r="O2946" s="6" t="s">
        <v>20817</v>
      </c>
      <c r="P2946" t="s">
        <v>20815</v>
      </c>
      <c r="Q2946" t="s">
        <v>19</v>
      </c>
      <c r="R2946" s="6" t="s">
        <v>19</v>
      </c>
      <c r="S2946"/>
      <c r="T2946"/>
      <c r="U2946"/>
      <c r="W2946">
        <v>2001</v>
      </c>
      <c r="X2946" t="s">
        <v>20818</v>
      </c>
      <c r="Y2946" t="s">
        <v>19</v>
      </c>
      <c r="Z2946" t="s">
        <v>19</v>
      </c>
      <c r="AB2946" t="s">
        <v>19</v>
      </c>
      <c r="AD2946">
        <v>1</v>
      </c>
    </row>
    <row r="2947" spans="1:30" ht="43.2" hidden="1" x14ac:dyDescent="0.3">
      <c r="A2947">
        <v>2946</v>
      </c>
      <c r="B2947" s="3" t="s">
        <v>20820</v>
      </c>
      <c r="C2947" t="s">
        <v>145</v>
      </c>
      <c r="I2947"/>
      <c r="J2947"/>
      <c r="L2947"/>
      <c r="M2947"/>
      <c r="N2947"/>
      <c r="O2947" s="6" t="s">
        <v>20821</v>
      </c>
      <c r="P2947" t="s">
        <v>20819</v>
      </c>
      <c r="Q2947" t="s">
        <v>19</v>
      </c>
      <c r="R2947" s="6" t="s">
        <v>19</v>
      </c>
      <c r="S2947"/>
      <c r="T2947"/>
      <c r="U2947"/>
      <c r="W2947">
        <v>2002</v>
      </c>
      <c r="X2947" t="s">
        <v>20822</v>
      </c>
      <c r="Y2947" t="s">
        <v>19</v>
      </c>
      <c r="Z2947" t="s">
        <v>19</v>
      </c>
      <c r="AA2947" t="s">
        <v>20823</v>
      </c>
      <c r="AB2947" t="s">
        <v>19</v>
      </c>
      <c r="AD2947">
        <v>1</v>
      </c>
    </row>
    <row r="2948" spans="1:30" ht="43.2" hidden="1" x14ac:dyDescent="0.3">
      <c r="A2948">
        <v>2947</v>
      </c>
      <c r="B2948" s="3" t="s">
        <v>17190</v>
      </c>
      <c r="C2948" t="s">
        <v>145</v>
      </c>
      <c r="I2948"/>
      <c r="J2948"/>
      <c r="L2948"/>
      <c r="M2948"/>
      <c r="N2948"/>
      <c r="O2948" s="6" t="s">
        <v>17191</v>
      </c>
      <c r="P2948" t="s">
        <v>17189</v>
      </c>
      <c r="Q2948" t="s">
        <v>19</v>
      </c>
      <c r="R2948" s="6" t="s">
        <v>19</v>
      </c>
      <c r="S2948"/>
      <c r="T2948"/>
      <c r="U2948"/>
      <c r="W2948">
        <v>2003</v>
      </c>
      <c r="X2948" t="s">
        <v>17192</v>
      </c>
      <c r="Y2948" t="s">
        <v>19</v>
      </c>
      <c r="Z2948" t="s">
        <v>19</v>
      </c>
      <c r="AA2948" t="s">
        <v>17193</v>
      </c>
      <c r="AB2948" t="s">
        <v>19</v>
      </c>
      <c r="AC2948" t="s">
        <v>17194</v>
      </c>
      <c r="AD2948">
        <v>1</v>
      </c>
    </row>
    <row r="2949" spans="1:30" ht="28.8" hidden="1" x14ac:dyDescent="0.3">
      <c r="A2949">
        <v>2948</v>
      </c>
      <c r="B2949" s="3" t="s">
        <v>17730</v>
      </c>
      <c r="C2949" t="s">
        <v>145</v>
      </c>
      <c r="I2949"/>
      <c r="J2949"/>
      <c r="L2949"/>
      <c r="M2949"/>
      <c r="N2949"/>
      <c r="O2949" s="6" t="s">
        <v>17731</v>
      </c>
      <c r="P2949" t="s">
        <v>17729</v>
      </c>
      <c r="Q2949" t="s">
        <v>19</v>
      </c>
      <c r="R2949" s="6" t="s">
        <v>19</v>
      </c>
      <c r="S2949"/>
      <c r="T2949"/>
      <c r="U2949"/>
      <c r="W2949">
        <v>2001</v>
      </c>
      <c r="X2949" t="s">
        <v>17732</v>
      </c>
      <c r="Y2949" t="s">
        <v>19</v>
      </c>
      <c r="Z2949" t="s">
        <v>19</v>
      </c>
      <c r="AB2949" t="s">
        <v>19</v>
      </c>
      <c r="AC2949" t="s">
        <v>17733</v>
      </c>
      <c r="AD2949">
        <v>1</v>
      </c>
    </row>
    <row r="2950" spans="1:30" ht="28.8" hidden="1" x14ac:dyDescent="0.3">
      <c r="A2950">
        <v>2949</v>
      </c>
      <c r="B2950" s="3" t="s">
        <v>18342</v>
      </c>
      <c r="C2950" t="s">
        <v>145</v>
      </c>
      <c r="I2950"/>
      <c r="J2950"/>
      <c r="L2950"/>
      <c r="M2950"/>
      <c r="N2950"/>
      <c r="O2950" s="6" t="s">
        <v>18343</v>
      </c>
      <c r="P2950" t="s">
        <v>17188</v>
      </c>
      <c r="Q2950" t="s">
        <v>19</v>
      </c>
      <c r="R2950" s="6" t="s">
        <v>19</v>
      </c>
      <c r="S2950"/>
      <c r="T2950"/>
      <c r="U2950"/>
      <c r="W2950">
        <v>1996</v>
      </c>
      <c r="X2950" t="s">
        <v>18344</v>
      </c>
      <c r="Y2950" t="s">
        <v>19</v>
      </c>
      <c r="Z2950" t="s">
        <v>19</v>
      </c>
      <c r="AA2950" t="s">
        <v>18345</v>
      </c>
      <c r="AB2950" t="s">
        <v>19</v>
      </c>
      <c r="AC2950" t="s">
        <v>18346</v>
      </c>
      <c r="AD2950">
        <v>1</v>
      </c>
    </row>
    <row r="2951" spans="1:30" ht="43.2" hidden="1" x14ac:dyDescent="0.3">
      <c r="A2951">
        <v>2950</v>
      </c>
      <c r="B2951" s="3" t="s">
        <v>18348</v>
      </c>
      <c r="C2951" t="s">
        <v>145</v>
      </c>
      <c r="I2951"/>
      <c r="J2951"/>
      <c r="L2951"/>
      <c r="M2951"/>
      <c r="N2951"/>
      <c r="O2951" s="6" t="s">
        <v>18349</v>
      </c>
      <c r="P2951" t="s">
        <v>18347</v>
      </c>
      <c r="Q2951" t="s">
        <v>19</v>
      </c>
      <c r="R2951" s="6" t="s">
        <v>19</v>
      </c>
      <c r="S2951"/>
      <c r="T2951"/>
      <c r="U2951"/>
      <c r="W2951">
        <v>1996</v>
      </c>
      <c r="X2951" t="s">
        <v>18350</v>
      </c>
      <c r="Y2951" t="s">
        <v>19</v>
      </c>
      <c r="Z2951" t="s">
        <v>19</v>
      </c>
      <c r="AA2951" t="s">
        <v>18351</v>
      </c>
      <c r="AB2951" t="s">
        <v>19</v>
      </c>
      <c r="AC2951" t="s">
        <v>18352</v>
      </c>
      <c r="AD2951">
        <v>1</v>
      </c>
    </row>
    <row r="2952" spans="1:30" ht="57.6" hidden="1" x14ac:dyDescent="0.3">
      <c r="A2952">
        <v>2951</v>
      </c>
      <c r="B2952" s="3" t="s">
        <v>17735</v>
      </c>
      <c r="C2952" t="s">
        <v>145</v>
      </c>
      <c r="I2952"/>
      <c r="J2952"/>
      <c r="L2952"/>
      <c r="M2952"/>
      <c r="N2952"/>
      <c r="O2952" s="6" t="s">
        <v>17736</v>
      </c>
      <c r="P2952" t="s">
        <v>17734</v>
      </c>
      <c r="Q2952" t="s">
        <v>19</v>
      </c>
      <c r="R2952" s="6" t="s">
        <v>19</v>
      </c>
      <c r="S2952"/>
      <c r="T2952"/>
      <c r="U2952"/>
      <c r="W2952">
        <v>1999</v>
      </c>
      <c r="X2952" t="s">
        <v>17737</v>
      </c>
      <c r="Y2952" t="s">
        <v>19</v>
      </c>
      <c r="Z2952" t="s">
        <v>19</v>
      </c>
      <c r="AA2952" t="s">
        <v>17738</v>
      </c>
      <c r="AB2952" t="s">
        <v>19</v>
      </c>
      <c r="AC2952" t="s">
        <v>17739</v>
      </c>
      <c r="AD2952">
        <v>1</v>
      </c>
    </row>
    <row r="2953" spans="1:30" ht="43.2" hidden="1" x14ac:dyDescent="0.3">
      <c r="A2953">
        <v>2952</v>
      </c>
      <c r="B2953" s="3" t="s">
        <v>17741</v>
      </c>
      <c r="C2953" t="s">
        <v>18</v>
      </c>
      <c r="D2953" t="s">
        <v>18</v>
      </c>
      <c r="E2953" s="3" t="s">
        <v>145</v>
      </c>
      <c r="G2953" t="s">
        <v>21352</v>
      </c>
      <c r="H2953" t="s">
        <v>21361</v>
      </c>
      <c r="I2953" s="3" t="s">
        <v>21357</v>
      </c>
      <c r="J2953" s="3" t="s">
        <v>21384</v>
      </c>
      <c r="K2953" s="12" t="s">
        <v>21698</v>
      </c>
      <c r="L2953" s="3" t="s">
        <v>21699</v>
      </c>
      <c r="M2953" s="3" t="s">
        <v>21700</v>
      </c>
      <c r="N2953" s="3" t="s">
        <v>22006</v>
      </c>
      <c r="O2953" s="7" t="s">
        <v>21820</v>
      </c>
      <c r="P2953" t="s">
        <v>17740</v>
      </c>
      <c r="Q2953" s="4" t="s">
        <v>21819</v>
      </c>
      <c r="R2953" s="6" t="s">
        <v>19</v>
      </c>
      <c r="T2953" s="3"/>
      <c r="U2953" s="3"/>
      <c r="W2953">
        <v>1999</v>
      </c>
      <c r="X2953" t="s">
        <v>17742</v>
      </c>
      <c r="Y2953" t="s">
        <v>19</v>
      </c>
      <c r="Z2953" t="s">
        <v>19</v>
      </c>
      <c r="AA2953" t="s">
        <v>17743</v>
      </c>
      <c r="AB2953" t="s">
        <v>19</v>
      </c>
      <c r="AD2953">
        <v>1</v>
      </c>
    </row>
    <row r="2954" spans="1:30" ht="43.2" hidden="1" x14ac:dyDescent="0.3">
      <c r="A2954">
        <v>2953</v>
      </c>
      <c r="B2954" s="3" t="s">
        <v>17745</v>
      </c>
      <c r="C2954" t="s">
        <v>145</v>
      </c>
      <c r="I2954"/>
      <c r="J2954"/>
      <c r="L2954"/>
      <c r="M2954"/>
      <c r="N2954"/>
      <c r="O2954" s="6" t="s">
        <v>17746</v>
      </c>
      <c r="P2954" t="s">
        <v>17744</v>
      </c>
      <c r="Q2954" t="s">
        <v>19</v>
      </c>
      <c r="R2954" s="6" t="s">
        <v>19</v>
      </c>
      <c r="S2954"/>
      <c r="T2954"/>
      <c r="U2954"/>
      <c r="W2954">
        <v>1999</v>
      </c>
      <c r="X2954" t="s">
        <v>17747</v>
      </c>
      <c r="Y2954" t="s">
        <v>19</v>
      </c>
      <c r="Z2954" t="s">
        <v>19</v>
      </c>
      <c r="AB2954" t="s">
        <v>19</v>
      </c>
      <c r="AC2954" t="s">
        <v>17748</v>
      </c>
      <c r="AD2954">
        <v>1</v>
      </c>
    </row>
    <row r="2955" spans="1:30" ht="43.2" hidden="1" x14ac:dyDescent="0.3">
      <c r="A2955">
        <v>2954</v>
      </c>
      <c r="B2955" s="3" t="s">
        <v>18031</v>
      </c>
      <c r="C2955" t="s">
        <v>145</v>
      </c>
      <c r="I2955"/>
      <c r="J2955"/>
      <c r="L2955"/>
      <c r="M2955"/>
      <c r="N2955"/>
      <c r="O2955" s="6" t="s">
        <v>18032</v>
      </c>
      <c r="P2955" t="s">
        <v>18030</v>
      </c>
      <c r="Q2955" t="s">
        <v>19</v>
      </c>
      <c r="R2955" s="6" t="s">
        <v>19</v>
      </c>
      <c r="S2955"/>
      <c r="T2955"/>
      <c r="U2955"/>
      <c r="W2955">
        <v>1997</v>
      </c>
      <c r="X2955" t="s">
        <v>18033</v>
      </c>
      <c r="Y2955" t="s">
        <v>19</v>
      </c>
      <c r="Z2955" t="s">
        <v>19</v>
      </c>
      <c r="AA2955" t="s">
        <v>18034</v>
      </c>
      <c r="AB2955" t="s">
        <v>19</v>
      </c>
      <c r="AC2955" t="s">
        <v>18035</v>
      </c>
      <c r="AD2955">
        <v>1</v>
      </c>
    </row>
    <row r="2956" spans="1:30" hidden="1" x14ac:dyDescent="0.3">
      <c r="A2956">
        <v>2955</v>
      </c>
      <c r="B2956" s="3" t="s">
        <v>18037</v>
      </c>
      <c r="C2956" t="s">
        <v>145</v>
      </c>
      <c r="I2956"/>
      <c r="J2956"/>
      <c r="L2956"/>
      <c r="M2956"/>
      <c r="N2956"/>
      <c r="O2956" s="6" t="s">
        <v>18038</v>
      </c>
      <c r="P2956" t="s">
        <v>18036</v>
      </c>
      <c r="Q2956" t="s">
        <v>19</v>
      </c>
      <c r="R2956" s="6" t="s">
        <v>19</v>
      </c>
      <c r="S2956"/>
      <c r="T2956"/>
      <c r="U2956"/>
      <c r="W2956">
        <v>1998</v>
      </c>
      <c r="X2956" t="s">
        <v>18039</v>
      </c>
      <c r="Y2956" t="s">
        <v>19</v>
      </c>
      <c r="Z2956" t="s">
        <v>19</v>
      </c>
      <c r="AB2956" t="s">
        <v>19</v>
      </c>
      <c r="AC2956" t="s">
        <v>18040</v>
      </c>
      <c r="AD2956">
        <v>1</v>
      </c>
    </row>
    <row r="2957" spans="1:30" ht="28.8" hidden="1" x14ac:dyDescent="0.3">
      <c r="A2957">
        <v>2956</v>
      </c>
      <c r="B2957" s="3" t="s">
        <v>18359</v>
      </c>
      <c r="C2957" t="s">
        <v>145</v>
      </c>
      <c r="I2957"/>
      <c r="J2957"/>
      <c r="L2957"/>
      <c r="M2957"/>
      <c r="N2957"/>
      <c r="O2957" s="6" t="s">
        <v>18360</v>
      </c>
      <c r="P2957" t="s">
        <v>18358</v>
      </c>
      <c r="Q2957" t="s">
        <v>19</v>
      </c>
      <c r="R2957" s="6" t="s">
        <v>19</v>
      </c>
      <c r="S2957"/>
      <c r="T2957"/>
      <c r="U2957"/>
      <c r="W2957">
        <v>1997</v>
      </c>
      <c r="X2957" t="s">
        <v>18361</v>
      </c>
      <c r="Y2957" t="s">
        <v>19</v>
      </c>
      <c r="Z2957" t="s">
        <v>19</v>
      </c>
      <c r="AB2957" t="s">
        <v>19</v>
      </c>
      <c r="AC2957" t="s">
        <v>18362</v>
      </c>
      <c r="AD2957">
        <v>1</v>
      </c>
    </row>
    <row r="2958" spans="1:30" ht="28.8" hidden="1" x14ac:dyDescent="0.3">
      <c r="A2958">
        <v>2957</v>
      </c>
      <c r="B2958" s="3" t="s">
        <v>18042</v>
      </c>
      <c r="C2958" t="s">
        <v>145</v>
      </c>
      <c r="I2958"/>
      <c r="J2958"/>
      <c r="L2958"/>
      <c r="M2958"/>
      <c r="N2958"/>
      <c r="O2958" s="6" t="s">
        <v>18043</v>
      </c>
      <c r="P2958" t="s">
        <v>18041</v>
      </c>
      <c r="Q2958" t="s">
        <v>19</v>
      </c>
      <c r="R2958" s="6" t="s">
        <v>19</v>
      </c>
      <c r="S2958"/>
      <c r="T2958"/>
      <c r="U2958"/>
      <c r="W2958">
        <v>1998</v>
      </c>
      <c r="X2958" t="s">
        <v>18044</v>
      </c>
      <c r="Y2958" t="s">
        <v>19</v>
      </c>
      <c r="Z2958" t="s">
        <v>19</v>
      </c>
      <c r="AA2958" t="s">
        <v>18045</v>
      </c>
      <c r="AB2958" t="s">
        <v>19</v>
      </c>
      <c r="AC2958" t="s">
        <v>18046</v>
      </c>
      <c r="AD2958">
        <v>1</v>
      </c>
    </row>
    <row r="2959" spans="1:30" ht="28.8" hidden="1" x14ac:dyDescent="0.3">
      <c r="A2959">
        <v>2958</v>
      </c>
      <c r="B2959" s="3" t="s">
        <v>18048</v>
      </c>
      <c r="C2959" t="s">
        <v>18</v>
      </c>
      <c r="D2959" t="s">
        <v>145</v>
      </c>
      <c r="F2959" t="s">
        <v>21227</v>
      </c>
      <c r="I2959"/>
      <c r="J2959"/>
      <c r="L2959"/>
      <c r="M2959"/>
      <c r="N2959"/>
      <c r="O2959" s="7" t="s">
        <v>18049</v>
      </c>
      <c r="P2959" t="s">
        <v>18047</v>
      </c>
      <c r="Q2959" t="s">
        <v>19</v>
      </c>
      <c r="R2959" s="6" t="s">
        <v>19</v>
      </c>
      <c r="S2959"/>
      <c r="T2959"/>
      <c r="U2959"/>
      <c r="W2959">
        <v>1997</v>
      </c>
      <c r="X2959" t="s">
        <v>18050</v>
      </c>
      <c r="Y2959" t="s">
        <v>19</v>
      </c>
      <c r="Z2959" t="s">
        <v>19</v>
      </c>
      <c r="AA2959" t="s">
        <v>18051</v>
      </c>
      <c r="AB2959" t="s">
        <v>19</v>
      </c>
      <c r="AC2959" t="s">
        <v>18052</v>
      </c>
      <c r="AD2959">
        <v>1</v>
      </c>
    </row>
    <row r="2960" spans="1:30" ht="28.8" hidden="1" x14ac:dyDescent="0.3">
      <c r="A2960">
        <v>2959</v>
      </c>
      <c r="B2960" s="3" t="s">
        <v>18363</v>
      </c>
      <c r="C2960" t="s">
        <v>18</v>
      </c>
      <c r="D2960" t="s">
        <v>145</v>
      </c>
      <c r="F2960" t="s">
        <v>19376</v>
      </c>
      <c r="I2960"/>
      <c r="J2960"/>
      <c r="L2960"/>
      <c r="M2960"/>
      <c r="N2960"/>
      <c r="O2960" s="7" t="s">
        <v>18364</v>
      </c>
      <c r="P2960" t="s">
        <v>17920</v>
      </c>
      <c r="Q2960" t="s">
        <v>19</v>
      </c>
      <c r="R2960" s="6" t="s">
        <v>19</v>
      </c>
      <c r="S2960"/>
      <c r="T2960"/>
      <c r="U2960"/>
      <c r="W2960">
        <v>1997</v>
      </c>
      <c r="X2960" t="s">
        <v>18365</v>
      </c>
      <c r="Y2960" t="s">
        <v>19</v>
      </c>
      <c r="Z2960" t="s">
        <v>19</v>
      </c>
      <c r="AB2960" t="s">
        <v>19</v>
      </c>
      <c r="AC2960" t="s">
        <v>18366</v>
      </c>
      <c r="AD2960">
        <v>1</v>
      </c>
    </row>
    <row r="2961" spans="1:30" hidden="1" x14ac:dyDescent="0.3">
      <c r="A2961">
        <v>2960</v>
      </c>
      <c r="B2961" s="3" t="s">
        <v>18373</v>
      </c>
      <c r="C2961" t="s">
        <v>18</v>
      </c>
      <c r="D2961" t="s">
        <v>145</v>
      </c>
      <c r="F2961" t="s">
        <v>19376</v>
      </c>
      <c r="I2961"/>
      <c r="J2961"/>
      <c r="L2961"/>
      <c r="M2961"/>
      <c r="N2961"/>
      <c r="O2961" s="7" t="s">
        <v>18374</v>
      </c>
      <c r="P2961" t="s">
        <v>18372</v>
      </c>
      <c r="Q2961" t="s">
        <v>19</v>
      </c>
      <c r="R2961" s="6" t="s">
        <v>19</v>
      </c>
      <c r="S2961"/>
      <c r="T2961"/>
      <c r="U2961"/>
      <c r="W2961">
        <v>1996</v>
      </c>
      <c r="X2961" t="s">
        <v>18375</v>
      </c>
      <c r="Y2961" t="s">
        <v>19</v>
      </c>
      <c r="Z2961" t="s">
        <v>19</v>
      </c>
      <c r="AB2961" t="s">
        <v>19</v>
      </c>
      <c r="AD2961">
        <v>1</v>
      </c>
    </row>
    <row r="2962" spans="1:30" ht="28.8" hidden="1" x14ac:dyDescent="0.3">
      <c r="A2962">
        <v>2961</v>
      </c>
      <c r="B2962" s="3" t="s">
        <v>17750</v>
      </c>
      <c r="C2962" t="s">
        <v>18</v>
      </c>
      <c r="D2962" t="s">
        <v>145</v>
      </c>
      <c r="F2962" t="s">
        <v>21297</v>
      </c>
      <c r="I2962"/>
      <c r="J2962"/>
      <c r="L2962"/>
      <c r="M2962"/>
      <c r="N2962"/>
      <c r="O2962" s="7" t="s">
        <v>17751</v>
      </c>
      <c r="P2962" t="s">
        <v>17749</v>
      </c>
      <c r="Q2962" t="s">
        <v>19</v>
      </c>
      <c r="R2962" s="6" t="s">
        <v>19</v>
      </c>
      <c r="S2962"/>
      <c r="T2962"/>
      <c r="U2962"/>
      <c r="W2962">
        <v>1999</v>
      </c>
      <c r="X2962" t="s">
        <v>17752</v>
      </c>
      <c r="Y2962" t="s">
        <v>19</v>
      </c>
      <c r="Z2962" t="s">
        <v>19</v>
      </c>
      <c r="AA2962" t="s">
        <v>17753</v>
      </c>
      <c r="AB2962" t="s">
        <v>19</v>
      </c>
      <c r="AC2962" t="s">
        <v>17754</v>
      </c>
      <c r="AD2962">
        <v>1</v>
      </c>
    </row>
    <row r="2963" spans="1:30" ht="28.8" hidden="1" x14ac:dyDescent="0.3">
      <c r="A2963">
        <v>2962</v>
      </c>
      <c r="B2963" s="3" t="s">
        <v>18054</v>
      </c>
      <c r="C2963" t="s">
        <v>145</v>
      </c>
      <c r="I2963"/>
      <c r="J2963"/>
      <c r="L2963"/>
      <c r="M2963"/>
      <c r="N2963"/>
      <c r="O2963" s="6" t="s">
        <v>18055</v>
      </c>
      <c r="P2963" t="s">
        <v>18053</v>
      </c>
      <c r="Q2963" t="s">
        <v>19</v>
      </c>
      <c r="R2963" s="6" t="s">
        <v>19</v>
      </c>
      <c r="S2963"/>
      <c r="T2963"/>
      <c r="U2963"/>
      <c r="W2963">
        <v>1998</v>
      </c>
      <c r="X2963" t="s">
        <v>18056</v>
      </c>
      <c r="Y2963" t="s">
        <v>19</v>
      </c>
      <c r="Z2963" t="s">
        <v>19</v>
      </c>
      <c r="AA2963" t="s">
        <v>18057</v>
      </c>
      <c r="AB2963" t="s">
        <v>19</v>
      </c>
      <c r="AC2963" t="s">
        <v>18058</v>
      </c>
      <c r="AD2963">
        <v>1</v>
      </c>
    </row>
    <row r="2964" spans="1:30" ht="28.8" hidden="1" x14ac:dyDescent="0.3">
      <c r="A2964">
        <v>2963</v>
      </c>
      <c r="B2964" s="3" t="s">
        <v>18060</v>
      </c>
      <c r="C2964" t="s">
        <v>18</v>
      </c>
      <c r="D2964" t="s">
        <v>145</v>
      </c>
      <c r="F2964" t="s">
        <v>19389</v>
      </c>
      <c r="I2964"/>
      <c r="J2964"/>
      <c r="L2964"/>
      <c r="M2964"/>
      <c r="N2964"/>
      <c r="O2964" s="7" t="s">
        <v>18061</v>
      </c>
      <c r="P2964" t="s">
        <v>18059</v>
      </c>
      <c r="Q2964" t="s">
        <v>19</v>
      </c>
      <c r="R2964" s="6" t="s">
        <v>19</v>
      </c>
      <c r="S2964"/>
      <c r="T2964"/>
      <c r="U2964"/>
      <c r="W2964">
        <v>1998</v>
      </c>
      <c r="X2964" t="s">
        <v>18062</v>
      </c>
      <c r="Y2964" t="s">
        <v>19</v>
      </c>
      <c r="Z2964" t="s">
        <v>19</v>
      </c>
      <c r="AB2964" t="s">
        <v>19</v>
      </c>
      <c r="AC2964" t="s">
        <v>18063</v>
      </c>
      <c r="AD2964">
        <v>1</v>
      </c>
    </row>
    <row r="2965" spans="1:30" ht="43.2" hidden="1" x14ac:dyDescent="0.3">
      <c r="A2965">
        <v>2964</v>
      </c>
      <c r="B2965" s="3" t="s">
        <v>18065</v>
      </c>
      <c r="C2965" t="s">
        <v>18</v>
      </c>
      <c r="D2965" t="s">
        <v>145</v>
      </c>
      <c r="F2965" t="s">
        <v>21297</v>
      </c>
      <c r="I2965"/>
      <c r="J2965"/>
      <c r="L2965"/>
      <c r="M2965"/>
      <c r="N2965"/>
      <c r="O2965" s="7" t="s">
        <v>18066</v>
      </c>
      <c r="P2965" t="s">
        <v>18064</v>
      </c>
      <c r="Q2965" t="s">
        <v>19</v>
      </c>
      <c r="R2965" s="6" t="s">
        <v>19</v>
      </c>
      <c r="S2965"/>
      <c r="T2965"/>
      <c r="U2965"/>
      <c r="W2965">
        <v>1997</v>
      </c>
      <c r="X2965" t="s">
        <v>18067</v>
      </c>
      <c r="Y2965" t="s">
        <v>19</v>
      </c>
      <c r="Z2965" t="s">
        <v>19</v>
      </c>
      <c r="AB2965" t="s">
        <v>19</v>
      </c>
      <c r="AC2965" t="s">
        <v>18068</v>
      </c>
      <c r="AD2965">
        <v>1</v>
      </c>
    </row>
    <row r="2966" spans="1:30" ht="43.2" hidden="1" x14ac:dyDescent="0.3">
      <c r="A2966">
        <v>2965</v>
      </c>
      <c r="B2966" s="3" t="s">
        <v>17756</v>
      </c>
      <c r="C2966" t="s">
        <v>145</v>
      </c>
      <c r="I2966"/>
      <c r="J2966"/>
      <c r="L2966"/>
      <c r="M2966"/>
      <c r="N2966"/>
      <c r="O2966" s="6" t="s">
        <v>17757</v>
      </c>
      <c r="P2966" t="s">
        <v>17755</v>
      </c>
      <c r="Q2966" t="s">
        <v>19</v>
      </c>
      <c r="R2966" s="6" t="s">
        <v>19</v>
      </c>
      <c r="S2966"/>
      <c r="T2966"/>
      <c r="U2966"/>
      <c r="W2966">
        <v>1999</v>
      </c>
      <c r="X2966" t="s">
        <v>17758</v>
      </c>
      <c r="Y2966" t="s">
        <v>19</v>
      </c>
      <c r="Z2966" t="s">
        <v>19</v>
      </c>
      <c r="AA2966" t="s">
        <v>17759</v>
      </c>
      <c r="AB2966" t="s">
        <v>19</v>
      </c>
      <c r="AD2966">
        <v>1</v>
      </c>
    </row>
    <row r="2967" spans="1:30" ht="43.2" hidden="1" x14ac:dyDescent="0.3">
      <c r="A2967">
        <v>2966</v>
      </c>
      <c r="B2967" s="3" t="s">
        <v>17761</v>
      </c>
      <c r="C2967" t="s">
        <v>145</v>
      </c>
      <c r="I2967"/>
      <c r="J2967"/>
      <c r="L2967"/>
      <c r="M2967"/>
      <c r="N2967"/>
      <c r="O2967" s="6" t="s">
        <v>17762</v>
      </c>
      <c r="P2967" t="s">
        <v>17760</v>
      </c>
      <c r="Q2967" t="s">
        <v>19</v>
      </c>
      <c r="R2967" s="6" t="s">
        <v>19</v>
      </c>
      <c r="S2967"/>
      <c r="T2967"/>
      <c r="U2967"/>
      <c r="W2967">
        <v>1999</v>
      </c>
      <c r="X2967" t="s">
        <v>17763</v>
      </c>
      <c r="Y2967" t="s">
        <v>19</v>
      </c>
      <c r="Z2967" t="s">
        <v>19</v>
      </c>
      <c r="AA2967" t="s">
        <v>17764</v>
      </c>
      <c r="AB2967" t="s">
        <v>19</v>
      </c>
      <c r="AC2967" t="s">
        <v>17765</v>
      </c>
      <c r="AD2967">
        <v>1</v>
      </c>
    </row>
    <row r="2968" spans="1:30" ht="28.8" hidden="1" x14ac:dyDescent="0.3">
      <c r="A2968">
        <v>2967</v>
      </c>
      <c r="B2968" s="3" t="s">
        <v>18070</v>
      </c>
      <c r="C2968" t="s">
        <v>145</v>
      </c>
      <c r="I2968"/>
      <c r="J2968"/>
      <c r="L2968"/>
      <c r="M2968"/>
      <c r="N2968"/>
      <c r="O2968" s="6" t="s">
        <v>18071</v>
      </c>
      <c r="P2968" t="s">
        <v>17324</v>
      </c>
      <c r="Q2968" t="s">
        <v>19</v>
      </c>
      <c r="R2968" s="6" t="s">
        <v>19</v>
      </c>
      <c r="S2968"/>
      <c r="T2968"/>
      <c r="U2968"/>
      <c r="W2968">
        <v>1998</v>
      </c>
      <c r="X2968" t="s">
        <v>18072</v>
      </c>
      <c r="Y2968" t="s">
        <v>19</v>
      </c>
      <c r="Z2968" t="s">
        <v>19</v>
      </c>
      <c r="AA2968" t="s">
        <v>18073</v>
      </c>
      <c r="AB2968" t="s">
        <v>19</v>
      </c>
      <c r="AC2968" t="s">
        <v>18074</v>
      </c>
      <c r="AD2968">
        <v>1</v>
      </c>
    </row>
    <row r="2969" spans="1:30" ht="28.8" hidden="1" x14ac:dyDescent="0.3">
      <c r="A2969">
        <v>2968</v>
      </c>
      <c r="B2969" s="3" t="s">
        <v>18076</v>
      </c>
      <c r="C2969" t="s">
        <v>18</v>
      </c>
      <c r="D2969" t="s">
        <v>18</v>
      </c>
      <c r="E2969" s="3" t="s">
        <v>145</v>
      </c>
      <c r="F2969" t="s">
        <v>21297</v>
      </c>
      <c r="N2969" s="3" t="s">
        <v>21702</v>
      </c>
      <c r="O2969" s="7" t="s">
        <v>21701</v>
      </c>
      <c r="P2969" t="s">
        <v>18075</v>
      </c>
      <c r="Q2969" t="s">
        <v>19</v>
      </c>
      <c r="R2969" s="6" t="s">
        <v>19</v>
      </c>
      <c r="T2969" s="3"/>
      <c r="U2969" s="3"/>
      <c r="W2969">
        <v>1998</v>
      </c>
      <c r="X2969" t="s">
        <v>18077</v>
      </c>
      <c r="Y2969" t="s">
        <v>19</v>
      </c>
      <c r="Z2969" t="s">
        <v>19</v>
      </c>
      <c r="AB2969" t="s">
        <v>19</v>
      </c>
      <c r="AC2969" t="s">
        <v>18078</v>
      </c>
      <c r="AD2969">
        <v>1</v>
      </c>
    </row>
    <row r="2970" spans="1:30" ht="28.8" hidden="1" x14ac:dyDescent="0.3">
      <c r="A2970">
        <v>2969</v>
      </c>
      <c r="B2970" s="3" t="s">
        <v>18377</v>
      </c>
      <c r="C2970" t="s">
        <v>18</v>
      </c>
      <c r="D2970" t="s">
        <v>18</v>
      </c>
      <c r="E2970" s="3" t="s">
        <v>145</v>
      </c>
      <c r="F2970" t="s">
        <v>22125</v>
      </c>
      <c r="G2970" t="s">
        <v>21352</v>
      </c>
      <c r="H2970" t="s">
        <v>21361</v>
      </c>
      <c r="I2970" s="3" t="s">
        <v>21373</v>
      </c>
      <c r="J2970" s="3" t="s">
        <v>21238</v>
      </c>
      <c r="K2970" s="12" t="s">
        <v>21704</v>
      </c>
      <c r="N2970" s="3" t="s">
        <v>22131</v>
      </c>
      <c r="O2970" s="7" t="s">
        <v>21703</v>
      </c>
      <c r="P2970" t="s">
        <v>18376</v>
      </c>
      <c r="Q2970" t="s">
        <v>19</v>
      </c>
      <c r="R2970" s="6" t="s">
        <v>19</v>
      </c>
      <c r="T2970" s="3"/>
      <c r="U2970" s="3"/>
      <c r="W2970">
        <v>1997</v>
      </c>
      <c r="X2970" t="s">
        <v>18378</v>
      </c>
      <c r="Y2970" t="s">
        <v>19</v>
      </c>
      <c r="Z2970" t="s">
        <v>19</v>
      </c>
      <c r="AB2970" t="s">
        <v>19</v>
      </c>
      <c r="AC2970" t="s">
        <v>18379</v>
      </c>
      <c r="AD2970">
        <v>1</v>
      </c>
    </row>
    <row r="2971" spans="1:30" ht="28.8" hidden="1" x14ac:dyDescent="0.3">
      <c r="A2971">
        <v>2970</v>
      </c>
      <c r="B2971" s="3" t="s">
        <v>17767</v>
      </c>
      <c r="C2971" t="s">
        <v>145</v>
      </c>
      <c r="I2971"/>
      <c r="J2971"/>
      <c r="L2971"/>
      <c r="M2971"/>
      <c r="N2971"/>
      <c r="O2971" s="6" t="s">
        <v>17768</v>
      </c>
      <c r="P2971" t="s">
        <v>17766</v>
      </c>
      <c r="Q2971" t="s">
        <v>19</v>
      </c>
      <c r="R2971" s="6" t="s">
        <v>19</v>
      </c>
      <c r="S2971"/>
      <c r="T2971"/>
      <c r="U2971"/>
      <c r="W2971">
        <v>1999</v>
      </c>
      <c r="X2971" t="s">
        <v>17769</v>
      </c>
      <c r="Y2971" t="s">
        <v>19</v>
      </c>
      <c r="Z2971" t="s">
        <v>19</v>
      </c>
      <c r="AA2971" t="s">
        <v>17770</v>
      </c>
      <c r="AB2971" t="s">
        <v>19</v>
      </c>
      <c r="AC2971" t="s">
        <v>17771</v>
      </c>
      <c r="AD2971">
        <v>1</v>
      </c>
    </row>
    <row r="2972" spans="1:30" ht="43.2" hidden="1" x14ac:dyDescent="0.3">
      <c r="A2972">
        <v>2971</v>
      </c>
      <c r="B2972" s="3" t="s">
        <v>20825</v>
      </c>
      <c r="C2972" t="s">
        <v>145</v>
      </c>
      <c r="I2972"/>
      <c r="J2972"/>
      <c r="L2972"/>
      <c r="M2972"/>
      <c r="N2972"/>
      <c r="O2972" s="6" t="s">
        <v>20826</v>
      </c>
      <c r="P2972" t="s">
        <v>20824</v>
      </c>
      <c r="Q2972" t="s">
        <v>19</v>
      </c>
      <c r="R2972" s="6" t="s">
        <v>19</v>
      </c>
      <c r="S2972"/>
      <c r="T2972"/>
      <c r="U2972"/>
      <c r="W2972">
        <v>1999</v>
      </c>
      <c r="X2972" t="s">
        <v>11803</v>
      </c>
      <c r="Y2972" t="s">
        <v>19</v>
      </c>
      <c r="Z2972" t="s">
        <v>19</v>
      </c>
      <c r="AB2972" t="s">
        <v>19</v>
      </c>
      <c r="AD2972">
        <v>1</v>
      </c>
    </row>
    <row r="2973" spans="1:30" ht="28.8" hidden="1" x14ac:dyDescent="0.3">
      <c r="A2973">
        <v>2972</v>
      </c>
      <c r="B2973" s="3" t="s">
        <v>20828</v>
      </c>
      <c r="C2973" t="s">
        <v>145</v>
      </c>
      <c r="I2973"/>
      <c r="J2973"/>
      <c r="L2973"/>
      <c r="M2973"/>
      <c r="N2973"/>
      <c r="O2973" s="6" t="s">
        <v>20829</v>
      </c>
      <c r="P2973" t="s">
        <v>20827</v>
      </c>
      <c r="Q2973" t="s">
        <v>19</v>
      </c>
      <c r="R2973" s="6" t="s">
        <v>19</v>
      </c>
      <c r="S2973"/>
      <c r="T2973"/>
      <c r="U2973"/>
      <c r="W2973">
        <v>1998</v>
      </c>
      <c r="X2973" t="s">
        <v>20830</v>
      </c>
      <c r="Y2973" t="s">
        <v>19</v>
      </c>
      <c r="Z2973" t="s">
        <v>19</v>
      </c>
      <c r="AB2973" t="s">
        <v>19</v>
      </c>
      <c r="AC2973" t="s">
        <v>20831</v>
      </c>
      <c r="AD2973">
        <v>1</v>
      </c>
    </row>
    <row r="2974" spans="1:30" hidden="1" x14ac:dyDescent="0.3">
      <c r="A2974">
        <v>2973</v>
      </c>
      <c r="B2974" s="3" t="s">
        <v>17772</v>
      </c>
      <c r="C2974" t="s">
        <v>145</v>
      </c>
      <c r="I2974"/>
      <c r="J2974"/>
      <c r="L2974"/>
      <c r="M2974"/>
      <c r="N2974"/>
      <c r="O2974" s="6" t="s">
        <v>17773</v>
      </c>
      <c r="P2974" t="s">
        <v>14355</v>
      </c>
      <c r="Q2974" t="s">
        <v>19</v>
      </c>
      <c r="R2974" s="6" t="s">
        <v>19</v>
      </c>
      <c r="S2974"/>
      <c r="T2974"/>
      <c r="U2974"/>
      <c r="W2974">
        <v>1999</v>
      </c>
      <c r="X2974" t="s">
        <v>17774</v>
      </c>
      <c r="Y2974" t="s">
        <v>19</v>
      </c>
      <c r="Z2974" t="s">
        <v>19</v>
      </c>
      <c r="AA2974" t="s">
        <v>17775</v>
      </c>
      <c r="AB2974" t="s">
        <v>19</v>
      </c>
      <c r="AC2974" t="s">
        <v>17776</v>
      </c>
      <c r="AD2974">
        <v>1</v>
      </c>
    </row>
    <row r="2975" spans="1:30" ht="28.8" hidden="1" x14ac:dyDescent="0.3">
      <c r="A2975">
        <v>2974</v>
      </c>
      <c r="B2975" s="3" t="s">
        <v>19629</v>
      </c>
      <c r="C2975" t="s">
        <v>145</v>
      </c>
      <c r="I2975"/>
      <c r="J2975"/>
      <c r="L2975"/>
      <c r="M2975"/>
      <c r="N2975"/>
      <c r="O2975" s="6" t="s">
        <v>5616</v>
      </c>
      <c r="P2975" t="s">
        <v>17041</v>
      </c>
      <c r="Q2975" t="s">
        <v>19</v>
      </c>
      <c r="R2975" s="6" t="s">
        <v>19</v>
      </c>
      <c r="S2975"/>
      <c r="T2975"/>
      <c r="U2975"/>
      <c r="W2975">
        <v>1999</v>
      </c>
      <c r="X2975" t="s">
        <v>5617</v>
      </c>
      <c r="Y2975" t="s">
        <v>19</v>
      </c>
      <c r="Z2975" t="s">
        <v>19</v>
      </c>
      <c r="AB2975" t="s">
        <v>19</v>
      </c>
      <c r="AD2975">
        <v>1</v>
      </c>
    </row>
    <row r="2976" spans="1:30" ht="28.8" hidden="1" x14ac:dyDescent="0.3">
      <c r="A2976">
        <v>2975</v>
      </c>
      <c r="B2976" s="3" t="s">
        <v>20833</v>
      </c>
      <c r="C2976" t="s">
        <v>145</v>
      </c>
      <c r="I2976"/>
      <c r="J2976"/>
      <c r="L2976"/>
      <c r="M2976"/>
      <c r="N2976"/>
      <c r="O2976" s="6" t="s">
        <v>20834</v>
      </c>
      <c r="P2976" t="s">
        <v>20832</v>
      </c>
      <c r="Q2976" t="s">
        <v>19</v>
      </c>
      <c r="R2976" s="6" t="s">
        <v>19</v>
      </c>
      <c r="S2976"/>
      <c r="T2976"/>
      <c r="U2976"/>
      <c r="W2976">
        <v>1996</v>
      </c>
      <c r="X2976" t="s">
        <v>20835</v>
      </c>
      <c r="Y2976" t="s">
        <v>19</v>
      </c>
      <c r="Z2976" t="s">
        <v>19</v>
      </c>
      <c r="AB2976" t="s">
        <v>19</v>
      </c>
      <c r="AD2976">
        <v>1</v>
      </c>
    </row>
    <row r="2977" spans="1:30" ht="28.8" hidden="1" x14ac:dyDescent="0.3">
      <c r="A2977">
        <v>2976</v>
      </c>
      <c r="B2977" s="3" t="s">
        <v>18381</v>
      </c>
      <c r="C2977" t="s">
        <v>145</v>
      </c>
      <c r="I2977"/>
      <c r="J2977"/>
      <c r="L2977"/>
      <c r="M2977"/>
      <c r="N2977"/>
      <c r="O2977" s="6" t="s">
        <v>18382</v>
      </c>
      <c r="P2977" t="s">
        <v>18380</v>
      </c>
      <c r="Q2977" t="s">
        <v>19</v>
      </c>
      <c r="R2977" s="6" t="s">
        <v>19</v>
      </c>
      <c r="S2977"/>
      <c r="T2977"/>
      <c r="U2977"/>
      <c r="W2977">
        <v>1997</v>
      </c>
      <c r="X2977" t="s">
        <v>18383</v>
      </c>
      <c r="Y2977" t="s">
        <v>19</v>
      </c>
      <c r="Z2977" t="s">
        <v>19</v>
      </c>
      <c r="AB2977" t="s">
        <v>19</v>
      </c>
      <c r="AC2977" t="s">
        <v>18384</v>
      </c>
      <c r="AD2977">
        <v>1</v>
      </c>
    </row>
    <row r="2978" spans="1:30" ht="28.8" hidden="1" x14ac:dyDescent="0.3">
      <c r="A2978">
        <v>2977</v>
      </c>
      <c r="B2978" s="3" t="s">
        <v>17777</v>
      </c>
      <c r="C2978" t="s">
        <v>18</v>
      </c>
      <c r="D2978" t="s">
        <v>145</v>
      </c>
      <c r="F2978" t="s">
        <v>19389</v>
      </c>
      <c r="I2978"/>
      <c r="J2978"/>
      <c r="L2978"/>
      <c r="M2978"/>
      <c r="N2978"/>
      <c r="O2978" s="7" t="s">
        <v>17778</v>
      </c>
      <c r="P2978" t="s">
        <v>13860</v>
      </c>
      <c r="Q2978" t="s">
        <v>19</v>
      </c>
      <c r="R2978" s="6" t="s">
        <v>19</v>
      </c>
      <c r="S2978"/>
      <c r="T2978"/>
      <c r="U2978"/>
      <c r="W2978">
        <v>1999</v>
      </c>
      <c r="X2978" t="s">
        <v>17779</v>
      </c>
      <c r="Y2978" t="s">
        <v>19</v>
      </c>
      <c r="Z2978" t="s">
        <v>19</v>
      </c>
      <c r="AA2978" t="s">
        <v>17780</v>
      </c>
      <c r="AB2978" t="s">
        <v>19</v>
      </c>
      <c r="AC2978" t="s">
        <v>17781</v>
      </c>
      <c r="AD2978">
        <v>1</v>
      </c>
    </row>
    <row r="2979" spans="1:30" ht="28.8" hidden="1" x14ac:dyDescent="0.3">
      <c r="A2979">
        <v>2978</v>
      </c>
      <c r="B2979" s="3" t="s">
        <v>20837</v>
      </c>
      <c r="C2979" t="s">
        <v>145</v>
      </c>
      <c r="F2979" t="s">
        <v>21226</v>
      </c>
      <c r="I2979"/>
      <c r="J2979"/>
      <c r="L2979"/>
      <c r="M2979"/>
      <c r="N2979"/>
      <c r="O2979" s="7" t="s">
        <v>20838</v>
      </c>
      <c r="P2979" t="s">
        <v>20836</v>
      </c>
      <c r="Q2979" t="s">
        <v>19</v>
      </c>
      <c r="R2979" s="6" t="s">
        <v>19</v>
      </c>
      <c r="S2979"/>
      <c r="T2979"/>
      <c r="U2979"/>
      <c r="W2979">
        <v>1998</v>
      </c>
      <c r="X2979" t="s">
        <v>20839</v>
      </c>
      <c r="Y2979" t="s">
        <v>19</v>
      </c>
      <c r="Z2979" t="s">
        <v>19</v>
      </c>
      <c r="AB2979" t="s">
        <v>19</v>
      </c>
      <c r="AC2979" t="s">
        <v>20840</v>
      </c>
      <c r="AD2979">
        <v>1</v>
      </c>
    </row>
    <row r="2980" spans="1:30" ht="43.2" hidden="1" x14ac:dyDescent="0.3">
      <c r="A2980">
        <v>2979</v>
      </c>
      <c r="B2980" s="3" t="s">
        <v>17783</v>
      </c>
      <c r="C2980" t="s">
        <v>145</v>
      </c>
      <c r="I2980"/>
      <c r="J2980"/>
      <c r="L2980"/>
      <c r="M2980"/>
      <c r="N2980"/>
      <c r="O2980" s="6" t="s">
        <v>17784</v>
      </c>
      <c r="P2980" t="s">
        <v>17782</v>
      </c>
      <c r="Q2980" t="s">
        <v>19</v>
      </c>
      <c r="R2980" s="6" t="s">
        <v>19</v>
      </c>
      <c r="S2980"/>
      <c r="T2980"/>
      <c r="U2980"/>
      <c r="W2980">
        <v>1999</v>
      </c>
      <c r="X2980" t="s">
        <v>17785</v>
      </c>
      <c r="Y2980" t="s">
        <v>19</v>
      </c>
      <c r="Z2980" t="s">
        <v>19</v>
      </c>
      <c r="AA2980" t="s">
        <v>17786</v>
      </c>
      <c r="AB2980" t="s">
        <v>19</v>
      </c>
      <c r="AC2980" t="s">
        <v>17787</v>
      </c>
      <c r="AD2980">
        <v>1</v>
      </c>
    </row>
    <row r="2981" spans="1:30" hidden="1" x14ac:dyDescent="0.3">
      <c r="A2981">
        <v>2980</v>
      </c>
      <c r="B2981" s="3" t="s">
        <v>18080</v>
      </c>
      <c r="C2981" t="s">
        <v>18</v>
      </c>
      <c r="D2981" t="s">
        <v>145</v>
      </c>
      <c r="F2981" t="s">
        <v>19376</v>
      </c>
      <c r="I2981"/>
      <c r="J2981"/>
      <c r="L2981"/>
      <c r="M2981"/>
      <c r="N2981"/>
      <c r="O2981" s="7" t="s">
        <v>18081</v>
      </c>
      <c r="P2981" t="s">
        <v>18079</v>
      </c>
      <c r="Q2981" t="s">
        <v>19</v>
      </c>
      <c r="R2981" s="6" t="s">
        <v>19</v>
      </c>
      <c r="S2981"/>
      <c r="T2981"/>
      <c r="U2981"/>
      <c r="W2981">
        <v>1997</v>
      </c>
      <c r="X2981" t="s">
        <v>18082</v>
      </c>
      <c r="Y2981" t="s">
        <v>19</v>
      </c>
      <c r="Z2981" t="s">
        <v>19</v>
      </c>
      <c r="AA2981" t="s">
        <v>18083</v>
      </c>
      <c r="AB2981" t="s">
        <v>19</v>
      </c>
      <c r="AC2981" t="s">
        <v>18084</v>
      </c>
      <c r="AD2981">
        <v>2</v>
      </c>
    </row>
    <row r="2982" spans="1:30" ht="28.8" hidden="1" x14ac:dyDescent="0.3">
      <c r="A2982">
        <v>2981</v>
      </c>
      <c r="B2982" s="3" t="s">
        <v>17789</v>
      </c>
      <c r="C2982" t="s">
        <v>145</v>
      </c>
      <c r="F2982" t="s">
        <v>21227</v>
      </c>
      <c r="I2982"/>
      <c r="J2982"/>
      <c r="L2982"/>
      <c r="M2982"/>
      <c r="N2982"/>
      <c r="O2982" s="6" t="s">
        <v>17790</v>
      </c>
      <c r="P2982" t="s">
        <v>17788</v>
      </c>
      <c r="Q2982" t="s">
        <v>19</v>
      </c>
      <c r="R2982" s="6" t="s">
        <v>19</v>
      </c>
      <c r="S2982"/>
      <c r="T2982"/>
      <c r="U2982"/>
      <c r="W2982">
        <v>1999</v>
      </c>
      <c r="X2982" t="s">
        <v>17791</v>
      </c>
      <c r="Y2982" t="s">
        <v>19</v>
      </c>
      <c r="Z2982" t="s">
        <v>19</v>
      </c>
      <c r="AB2982" t="s">
        <v>19</v>
      </c>
      <c r="AC2982" t="s">
        <v>17792</v>
      </c>
      <c r="AD2982">
        <v>1</v>
      </c>
    </row>
    <row r="2983" spans="1:30" ht="43.2" hidden="1" x14ac:dyDescent="0.3">
      <c r="A2983">
        <v>2982</v>
      </c>
      <c r="B2983" s="3" t="s">
        <v>17794</v>
      </c>
      <c r="C2983" t="s">
        <v>145</v>
      </c>
      <c r="I2983"/>
      <c r="J2983"/>
      <c r="L2983"/>
      <c r="M2983"/>
      <c r="N2983"/>
      <c r="O2983" s="6" t="s">
        <v>17795</v>
      </c>
      <c r="P2983" t="s">
        <v>17793</v>
      </c>
      <c r="Q2983" t="s">
        <v>19</v>
      </c>
      <c r="R2983" s="6" t="s">
        <v>19</v>
      </c>
      <c r="S2983"/>
      <c r="T2983"/>
      <c r="U2983"/>
      <c r="W2983">
        <v>1999</v>
      </c>
      <c r="X2983" t="s">
        <v>17796</v>
      </c>
      <c r="Y2983" t="s">
        <v>19</v>
      </c>
      <c r="Z2983" t="s">
        <v>19</v>
      </c>
      <c r="AA2983" t="s">
        <v>17797</v>
      </c>
      <c r="AB2983" t="s">
        <v>19</v>
      </c>
      <c r="AC2983" t="s">
        <v>17798</v>
      </c>
      <c r="AD2983">
        <v>1</v>
      </c>
    </row>
    <row r="2984" spans="1:30" ht="28.8" hidden="1" x14ac:dyDescent="0.3">
      <c r="A2984">
        <v>2983</v>
      </c>
      <c r="B2984" s="3" t="s">
        <v>17800</v>
      </c>
      <c r="C2984" t="s">
        <v>145</v>
      </c>
      <c r="I2984"/>
      <c r="J2984"/>
      <c r="L2984"/>
      <c r="M2984"/>
      <c r="N2984"/>
      <c r="O2984" s="6" t="s">
        <v>17801</v>
      </c>
      <c r="P2984" t="s">
        <v>17799</v>
      </c>
      <c r="Q2984" t="s">
        <v>19</v>
      </c>
      <c r="R2984" s="6" t="s">
        <v>19</v>
      </c>
      <c r="S2984"/>
      <c r="T2984"/>
      <c r="U2984"/>
      <c r="W2984">
        <v>1999</v>
      </c>
      <c r="X2984" t="s">
        <v>17802</v>
      </c>
      <c r="Y2984" t="s">
        <v>19</v>
      </c>
      <c r="Z2984" t="s">
        <v>19</v>
      </c>
      <c r="AA2984" t="s">
        <v>17803</v>
      </c>
      <c r="AB2984" t="s">
        <v>19</v>
      </c>
      <c r="AC2984" t="s">
        <v>17804</v>
      </c>
      <c r="AD2984">
        <v>1</v>
      </c>
    </row>
    <row r="2985" spans="1:30" ht="28.8" hidden="1" x14ac:dyDescent="0.3">
      <c r="A2985">
        <v>2984</v>
      </c>
      <c r="B2985" s="3" t="s">
        <v>18389</v>
      </c>
      <c r="C2985" t="s">
        <v>145</v>
      </c>
      <c r="I2985"/>
      <c r="J2985"/>
      <c r="L2985"/>
      <c r="M2985"/>
      <c r="N2985"/>
      <c r="O2985" s="6" t="s">
        <v>18390</v>
      </c>
      <c r="P2985" t="s">
        <v>18380</v>
      </c>
      <c r="Q2985" t="s">
        <v>19</v>
      </c>
      <c r="R2985" s="6" t="s">
        <v>19</v>
      </c>
      <c r="S2985"/>
      <c r="T2985"/>
      <c r="U2985"/>
      <c r="W2985">
        <v>1997</v>
      </c>
      <c r="X2985" t="s">
        <v>18391</v>
      </c>
      <c r="Y2985" t="s">
        <v>19</v>
      </c>
      <c r="Z2985" t="s">
        <v>19</v>
      </c>
      <c r="AB2985" t="s">
        <v>19</v>
      </c>
      <c r="AC2985" t="s">
        <v>18392</v>
      </c>
      <c r="AD2985">
        <v>1</v>
      </c>
    </row>
    <row r="2986" spans="1:30" ht="43.2" hidden="1" x14ac:dyDescent="0.3">
      <c r="A2986">
        <v>2985</v>
      </c>
      <c r="B2986" s="3" t="s">
        <v>18086</v>
      </c>
      <c r="C2986" t="s">
        <v>18</v>
      </c>
      <c r="D2986" t="s">
        <v>18</v>
      </c>
      <c r="E2986" s="3" t="s">
        <v>145</v>
      </c>
      <c r="F2986" t="s">
        <v>19390</v>
      </c>
      <c r="I2986" s="3" t="s">
        <v>21336</v>
      </c>
      <c r="J2986" s="3" t="s">
        <v>21270</v>
      </c>
      <c r="K2986" s="12" t="s">
        <v>21706</v>
      </c>
      <c r="N2986" s="3" t="s">
        <v>22156</v>
      </c>
      <c r="O2986" s="7" t="s">
        <v>21705</v>
      </c>
      <c r="P2986" t="s">
        <v>17604</v>
      </c>
      <c r="Q2986" t="s">
        <v>19</v>
      </c>
      <c r="R2986" s="6" t="s">
        <v>19</v>
      </c>
      <c r="T2986" s="3"/>
      <c r="U2986" s="3"/>
      <c r="W2986">
        <v>1997</v>
      </c>
      <c r="X2986" t="s">
        <v>18087</v>
      </c>
      <c r="Y2986" t="s">
        <v>19</v>
      </c>
      <c r="Z2986" t="s">
        <v>19</v>
      </c>
      <c r="AA2986" t="s">
        <v>18088</v>
      </c>
      <c r="AB2986" t="s">
        <v>19</v>
      </c>
      <c r="AD2986">
        <v>1</v>
      </c>
    </row>
    <row r="2987" spans="1:30" ht="28.8" hidden="1" x14ac:dyDescent="0.3">
      <c r="A2987">
        <v>2986</v>
      </c>
      <c r="B2987" s="3" t="s">
        <v>20842</v>
      </c>
      <c r="C2987" t="s">
        <v>145</v>
      </c>
      <c r="I2987"/>
      <c r="J2987"/>
      <c r="L2987"/>
      <c r="M2987"/>
      <c r="N2987"/>
      <c r="O2987" s="6" t="s">
        <v>20843</v>
      </c>
      <c r="P2987" t="s">
        <v>20841</v>
      </c>
      <c r="Q2987" t="s">
        <v>19</v>
      </c>
      <c r="R2987" s="6" t="s">
        <v>19</v>
      </c>
      <c r="S2987"/>
      <c r="T2987"/>
      <c r="U2987"/>
      <c r="W2987">
        <v>1997</v>
      </c>
      <c r="X2987" t="s">
        <v>20844</v>
      </c>
      <c r="Y2987" t="s">
        <v>19</v>
      </c>
      <c r="Z2987" t="s">
        <v>19</v>
      </c>
      <c r="AB2987" t="s">
        <v>19</v>
      </c>
      <c r="AD2987">
        <v>1</v>
      </c>
    </row>
    <row r="2988" spans="1:30" ht="43.2" hidden="1" x14ac:dyDescent="0.3">
      <c r="A2988">
        <v>2987</v>
      </c>
      <c r="B2988" s="3" t="s">
        <v>18394</v>
      </c>
      <c r="C2988" t="s">
        <v>145</v>
      </c>
      <c r="I2988"/>
      <c r="J2988"/>
      <c r="L2988"/>
      <c r="M2988"/>
      <c r="N2988"/>
      <c r="O2988" s="6" t="s">
        <v>18395</v>
      </c>
      <c r="P2988" t="s">
        <v>18393</v>
      </c>
      <c r="Q2988" t="s">
        <v>19</v>
      </c>
      <c r="R2988" s="6" t="s">
        <v>19</v>
      </c>
      <c r="S2988"/>
      <c r="T2988"/>
      <c r="U2988"/>
      <c r="W2988">
        <v>1996</v>
      </c>
      <c r="X2988" t="s">
        <v>18396</v>
      </c>
      <c r="Y2988" t="s">
        <v>19</v>
      </c>
      <c r="Z2988" t="s">
        <v>19</v>
      </c>
      <c r="AA2988" t="s">
        <v>18397</v>
      </c>
      <c r="AB2988" t="s">
        <v>19</v>
      </c>
      <c r="AC2988" t="s">
        <v>18398</v>
      </c>
      <c r="AD2988">
        <v>1</v>
      </c>
    </row>
    <row r="2989" spans="1:30" ht="43.2" hidden="1" x14ac:dyDescent="0.3">
      <c r="A2989">
        <v>2988</v>
      </c>
      <c r="B2989" s="3" t="s">
        <v>20846</v>
      </c>
      <c r="C2989" t="s">
        <v>145</v>
      </c>
      <c r="F2989" t="s">
        <v>146</v>
      </c>
      <c r="I2989"/>
      <c r="J2989"/>
      <c r="L2989"/>
      <c r="M2989"/>
      <c r="N2989"/>
      <c r="O2989" s="6" t="s">
        <v>20847</v>
      </c>
      <c r="P2989" t="s">
        <v>20845</v>
      </c>
      <c r="Q2989" t="s">
        <v>19</v>
      </c>
      <c r="R2989" s="6" t="s">
        <v>19</v>
      </c>
      <c r="S2989"/>
      <c r="T2989"/>
      <c r="U2989"/>
      <c r="W2989">
        <v>1999</v>
      </c>
      <c r="X2989" t="s">
        <v>20848</v>
      </c>
      <c r="Y2989" t="s">
        <v>19</v>
      </c>
      <c r="Z2989" t="s">
        <v>19</v>
      </c>
      <c r="AA2989" t="s">
        <v>20849</v>
      </c>
      <c r="AB2989" t="s">
        <v>19</v>
      </c>
      <c r="AC2989" t="s">
        <v>20850</v>
      </c>
      <c r="AD2989">
        <v>1</v>
      </c>
    </row>
    <row r="2990" spans="1:30" ht="28.8" hidden="1" x14ac:dyDescent="0.3">
      <c r="A2990">
        <v>2989</v>
      </c>
      <c r="B2990" s="3" t="s">
        <v>18400</v>
      </c>
      <c r="C2990" t="s">
        <v>145</v>
      </c>
      <c r="I2990"/>
      <c r="J2990"/>
      <c r="L2990"/>
      <c r="M2990"/>
      <c r="N2990"/>
      <c r="O2990" s="6" t="s">
        <v>18401</v>
      </c>
      <c r="P2990" t="s">
        <v>18399</v>
      </c>
      <c r="Q2990" t="s">
        <v>19</v>
      </c>
      <c r="R2990" s="6" t="s">
        <v>19</v>
      </c>
      <c r="S2990"/>
      <c r="T2990"/>
      <c r="U2990"/>
      <c r="W2990">
        <v>1996</v>
      </c>
      <c r="X2990" t="s">
        <v>18402</v>
      </c>
      <c r="Y2990" t="s">
        <v>19</v>
      </c>
      <c r="Z2990" t="s">
        <v>19</v>
      </c>
      <c r="AA2990" t="s">
        <v>18403</v>
      </c>
      <c r="AB2990" t="s">
        <v>19</v>
      </c>
      <c r="AD2990">
        <v>1</v>
      </c>
    </row>
    <row r="2991" spans="1:30" ht="28.8" hidden="1" x14ac:dyDescent="0.3">
      <c r="A2991">
        <v>2990</v>
      </c>
      <c r="B2991" s="3" t="s">
        <v>20852</v>
      </c>
      <c r="C2991" t="s">
        <v>145</v>
      </c>
      <c r="I2991"/>
      <c r="J2991"/>
      <c r="L2991"/>
      <c r="M2991"/>
      <c r="N2991"/>
      <c r="O2991" s="6" t="s">
        <v>20853</v>
      </c>
      <c r="P2991" t="s">
        <v>20851</v>
      </c>
      <c r="Q2991" t="s">
        <v>19</v>
      </c>
      <c r="R2991" s="6" t="s">
        <v>19</v>
      </c>
      <c r="S2991"/>
      <c r="T2991"/>
      <c r="U2991"/>
      <c r="W2991">
        <v>1998</v>
      </c>
      <c r="X2991" t="s">
        <v>20854</v>
      </c>
      <c r="Y2991" t="s">
        <v>19</v>
      </c>
      <c r="Z2991" t="s">
        <v>19</v>
      </c>
      <c r="AB2991" t="s">
        <v>19</v>
      </c>
      <c r="AD2991">
        <v>1</v>
      </c>
    </row>
    <row r="2992" spans="1:30" ht="28.8" hidden="1" x14ac:dyDescent="0.3">
      <c r="A2992">
        <v>2991</v>
      </c>
      <c r="B2992" s="3" t="s">
        <v>17806</v>
      </c>
      <c r="C2992" t="s">
        <v>145</v>
      </c>
      <c r="I2992"/>
      <c r="J2992"/>
      <c r="L2992"/>
      <c r="M2992"/>
      <c r="N2992"/>
      <c r="O2992" s="6" t="s">
        <v>17807</v>
      </c>
      <c r="P2992" t="s">
        <v>17805</v>
      </c>
      <c r="Q2992" t="s">
        <v>19</v>
      </c>
      <c r="R2992" s="6" t="s">
        <v>19</v>
      </c>
      <c r="S2992"/>
      <c r="T2992"/>
      <c r="U2992"/>
      <c r="W2992">
        <v>1999</v>
      </c>
      <c r="X2992" t="s">
        <v>17808</v>
      </c>
      <c r="Y2992" t="s">
        <v>19</v>
      </c>
      <c r="Z2992" t="s">
        <v>19</v>
      </c>
      <c r="AA2992" t="s">
        <v>17809</v>
      </c>
      <c r="AB2992" t="s">
        <v>19</v>
      </c>
      <c r="AC2992" t="s">
        <v>17810</v>
      </c>
      <c r="AD2992">
        <v>1</v>
      </c>
    </row>
    <row r="2993" spans="1:30" ht="28.8" hidden="1" x14ac:dyDescent="0.3">
      <c r="A2993">
        <v>2992</v>
      </c>
      <c r="B2993" s="3" t="s">
        <v>20856</v>
      </c>
      <c r="C2993" t="s">
        <v>145</v>
      </c>
      <c r="I2993"/>
      <c r="J2993"/>
      <c r="L2993"/>
      <c r="M2993"/>
      <c r="N2993"/>
      <c r="O2993" s="6" t="s">
        <v>20857</v>
      </c>
      <c r="P2993" t="s">
        <v>20855</v>
      </c>
      <c r="Q2993" t="s">
        <v>19</v>
      </c>
      <c r="R2993" s="6" t="s">
        <v>19</v>
      </c>
      <c r="S2993"/>
      <c r="T2993"/>
      <c r="U2993"/>
      <c r="W2993">
        <v>1997</v>
      </c>
      <c r="X2993" t="s">
        <v>20858</v>
      </c>
      <c r="Y2993" t="s">
        <v>19</v>
      </c>
      <c r="Z2993" t="s">
        <v>19</v>
      </c>
      <c r="AA2993" t="s">
        <v>20859</v>
      </c>
      <c r="AB2993" t="s">
        <v>19</v>
      </c>
      <c r="AC2993" t="s">
        <v>20860</v>
      </c>
      <c r="AD2993">
        <v>1</v>
      </c>
    </row>
    <row r="2994" spans="1:30" ht="43.2" hidden="1" x14ac:dyDescent="0.3">
      <c r="A2994">
        <v>2993</v>
      </c>
      <c r="B2994" s="3" t="s">
        <v>18411</v>
      </c>
      <c r="C2994" t="s">
        <v>145</v>
      </c>
      <c r="I2994"/>
      <c r="J2994"/>
      <c r="L2994"/>
      <c r="M2994"/>
      <c r="N2994"/>
      <c r="O2994" s="6" t="s">
        <v>18412</v>
      </c>
      <c r="P2994" t="s">
        <v>18410</v>
      </c>
      <c r="Q2994" t="s">
        <v>19</v>
      </c>
      <c r="R2994" s="6" t="s">
        <v>19</v>
      </c>
      <c r="S2994"/>
      <c r="T2994"/>
      <c r="U2994"/>
      <c r="W2994">
        <v>1996</v>
      </c>
      <c r="X2994" t="s">
        <v>18413</v>
      </c>
      <c r="Y2994" t="s">
        <v>19</v>
      </c>
      <c r="Z2994" t="s">
        <v>19</v>
      </c>
      <c r="AB2994" t="s">
        <v>19</v>
      </c>
      <c r="AC2994" t="s">
        <v>18414</v>
      </c>
      <c r="AD2994">
        <v>1</v>
      </c>
    </row>
    <row r="2995" spans="1:30" ht="28.8" hidden="1" x14ac:dyDescent="0.3">
      <c r="A2995">
        <v>2994</v>
      </c>
      <c r="B2995" s="3" t="s">
        <v>18420</v>
      </c>
      <c r="C2995" t="s">
        <v>145</v>
      </c>
      <c r="I2995"/>
      <c r="J2995"/>
      <c r="L2995"/>
      <c r="M2995"/>
      <c r="N2995"/>
      <c r="O2995" s="6" t="s">
        <v>18421</v>
      </c>
      <c r="P2995" t="s">
        <v>18419</v>
      </c>
      <c r="Q2995" t="s">
        <v>19</v>
      </c>
      <c r="R2995" s="6" t="s">
        <v>19</v>
      </c>
      <c r="S2995"/>
      <c r="T2995"/>
      <c r="U2995"/>
      <c r="W2995">
        <v>1996</v>
      </c>
      <c r="X2995" t="s">
        <v>18422</v>
      </c>
      <c r="Y2995" t="s">
        <v>19</v>
      </c>
      <c r="Z2995" t="s">
        <v>19</v>
      </c>
      <c r="AB2995" t="s">
        <v>19</v>
      </c>
      <c r="AC2995" t="s">
        <v>18423</v>
      </c>
      <c r="AD2995">
        <v>1</v>
      </c>
    </row>
    <row r="2996" spans="1:30" ht="57.6" hidden="1" x14ac:dyDescent="0.3">
      <c r="A2996">
        <v>2995</v>
      </c>
      <c r="B2996" s="3" t="s">
        <v>20862</v>
      </c>
      <c r="C2996" t="s">
        <v>145</v>
      </c>
      <c r="I2996"/>
      <c r="J2996"/>
      <c r="L2996"/>
      <c r="M2996"/>
      <c r="N2996"/>
      <c r="O2996" s="6" t="s">
        <v>20863</v>
      </c>
      <c r="P2996" t="s">
        <v>20861</v>
      </c>
      <c r="Q2996" t="s">
        <v>19</v>
      </c>
      <c r="R2996" s="6" t="s">
        <v>19</v>
      </c>
      <c r="S2996"/>
      <c r="T2996"/>
      <c r="U2996"/>
      <c r="W2996">
        <v>1999</v>
      </c>
      <c r="X2996" t="s">
        <v>20864</v>
      </c>
      <c r="Y2996" t="s">
        <v>19</v>
      </c>
      <c r="Z2996" t="s">
        <v>19</v>
      </c>
      <c r="AA2996" t="s">
        <v>20865</v>
      </c>
      <c r="AB2996" t="s">
        <v>19</v>
      </c>
      <c r="AD2996">
        <v>1</v>
      </c>
    </row>
    <row r="2997" spans="1:30" ht="28.8" hidden="1" x14ac:dyDescent="0.3">
      <c r="A2997">
        <v>2996</v>
      </c>
      <c r="B2997" s="3" t="s">
        <v>18090</v>
      </c>
      <c r="C2997" t="s">
        <v>145</v>
      </c>
      <c r="I2997"/>
      <c r="J2997"/>
      <c r="L2997"/>
      <c r="M2997"/>
      <c r="N2997"/>
      <c r="O2997" s="6" t="s">
        <v>18091</v>
      </c>
      <c r="P2997" t="s">
        <v>18089</v>
      </c>
      <c r="Q2997" t="s">
        <v>19</v>
      </c>
      <c r="R2997" s="6" t="s">
        <v>19</v>
      </c>
      <c r="S2997"/>
      <c r="T2997"/>
      <c r="U2997"/>
      <c r="W2997">
        <v>1998</v>
      </c>
      <c r="X2997" t="s">
        <v>18092</v>
      </c>
      <c r="Y2997" t="s">
        <v>19</v>
      </c>
      <c r="Z2997" t="s">
        <v>19</v>
      </c>
      <c r="AA2997" t="s">
        <v>18093</v>
      </c>
      <c r="AB2997" t="s">
        <v>19</v>
      </c>
      <c r="AC2997" t="s">
        <v>18094</v>
      </c>
      <c r="AD2997">
        <v>1</v>
      </c>
    </row>
    <row r="2998" spans="1:30" ht="28.8" hidden="1" x14ac:dyDescent="0.3">
      <c r="A2998">
        <v>2997</v>
      </c>
      <c r="B2998" s="3" t="s">
        <v>17812</v>
      </c>
      <c r="C2998" t="s">
        <v>145</v>
      </c>
      <c r="I2998"/>
      <c r="J2998"/>
      <c r="L2998"/>
      <c r="M2998"/>
      <c r="N2998"/>
      <c r="O2998" s="6" t="s">
        <v>17813</v>
      </c>
      <c r="P2998" t="s">
        <v>17811</v>
      </c>
      <c r="Q2998" t="s">
        <v>19</v>
      </c>
      <c r="R2998" s="6" t="s">
        <v>19</v>
      </c>
      <c r="S2998"/>
      <c r="T2998"/>
      <c r="U2998"/>
      <c r="W2998">
        <v>1999</v>
      </c>
      <c r="X2998" t="s">
        <v>17814</v>
      </c>
      <c r="Y2998" t="s">
        <v>19</v>
      </c>
      <c r="Z2998" t="s">
        <v>19</v>
      </c>
      <c r="AB2998" t="s">
        <v>19</v>
      </c>
      <c r="AC2998" t="s">
        <v>17815</v>
      </c>
      <c r="AD2998">
        <v>1</v>
      </c>
    </row>
    <row r="2999" spans="1:30" hidden="1" x14ac:dyDescent="0.3">
      <c r="A2999">
        <v>2998</v>
      </c>
      <c r="B2999" s="3" t="s">
        <v>20867</v>
      </c>
      <c r="C2999" t="s">
        <v>145</v>
      </c>
      <c r="F2999" t="s">
        <v>19388</v>
      </c>
      <c r="I2999"/>
      <c r="J2999"/>
      <c r="L2999"/>
      <c r="M2999"/>
      <c r="N2999"/>
      <c r="O2999" s="6" t="s">
        <v>20868</v>
      </c>
      <c r="P2999" t="s">
        <v>20866</v>
      </c>
      <c r="Q2999" t="s">
        <v>19</v>
      </c>
      <c r="R2999" s="6" t="s">
        <v>19</v>
      </c>
      <c r="S2999"/>
      <c r="T2999"/>
      <c r="U2999"/>
      <c r="W2999">
        <v>1997</v>
      </c>
      <c r="X2999" t="s">
        <v>20869</v>
      </c>
      <c r="Y2999" t="s">
        <v>19</v>
      </c>
      <c r="Z2999" t="s">
        <v>19</v>
      </c>
      <c r="AB2999" t="s">
        <v>19</v>
      </c>
      <c r="AD2999">
        <v>1</v>
      </c>
    </row>
    <row r="3000" spans="1:30" ht="43.2" hidden="1" x14ac:dyDescent="0.3">
      <c r="A3000">
        <v>2999</v>
      </c>
      <c r="B3000" s="3" t="s">
        <v>20871</v>
      </c>
      <c r="C3000" t="s">
        <v>145</v>
      </c>
      <c r="F3000" t="s">
        <v>622</v>
      </c>
      <c r="I3000"/>
      <c r="J3000"/>
      <c r="L3000"/>
      <c r="M3000"/>
      <c r="N3000"/>
      <c r="O3000" s="6" t="s">
        <v>20872</v>
      </c>
      <c r="P3000" t="s">
        <v>20870</v>
      </c>
      <c r="Q3000" t="s">
        <v>19</v>
      </c>
      <c r="R3000" s="6" t="s">
        <v>19</v>
      </c>
      <c r="S3000"/>
      <c r="T3000"/>
      <c r="U3000"/>
      <c r="W3000">
        <v>1999</v>
      </c>
      <c r="X3000" t="s">
        <v>20873</v>
      </c>
      <c r="Y3000" t="s">
        <v>19</v>
      </c>
      <c r="Z3000" t="s">
        <v>19</v>
      </c>
      <c r="AB3000" t="s">
        <v>19</v>
      </c>
      <c r="AC3000" t="s">
        <v>20874</v>
      </c>
      <c r="AD3000">
        <v>1</v>
      </c>
    </row>
    <row r="3001" spans="1:30" ht="28.8" hidden="1" x14ac:dyDescent="0.3">
      <c r="A3001">
        <v>3000</v>
      </c>
      <c r="B3001" s="3" t="s">
        <v>18437</v>
      </c>
      <c r="C3001" t="s">
        <v>145</v>
      </c>
      <c r="F3001" t="s">
        <v>21297</v>
      </c>
      <c r="I3001"/>
      <c r="J3001"/>
      <c r="L3001"/>
      <c r="M3001"/>
      <c r="N3001"/>
      <c r="O3001" s="7" t="s">
        <v>18438</v>
      </c>
      <c r="P3001" t="s">
        <v>18436</v>
      </c>
      <c r="Q3001" t="s">
        <v>19</v>
      </c>
      <c r="R3001" s="6" t="s">
        <v>19</v>
      </c>
      <c r="S3001"/>
      <c r="T3001"/>
      <c r="U3001"/>
      <c r="W3001">
        <v>1997</v>
      </c>
      <c r="X3001" t="s">
        <v>18439</v>
      </c>
      <c r="Y3001" t="s">
        <v>19</v>
      </c>
      <c r="Z3001" t="s">
        <v>19</v>
      </c>
      <c r="AB3001" t="s">
        <v>19</v>
      </c>
      <c r="AC3001" t="s">
        <v>18440</v>
      </c>
      <c r="AD3001">
        <v>1</v>
      </c>
    </row>
    <row r="3002" spans="1:30" ht="28.8" hidden="1" x14ac:dyDescent="0.3">
      <c r="A3002">
        <v>3001</v>
      </c>
      <c r="B3002" s="3" t="s">
        <v>20876</v>
      </c>
      <c r="C3002" t="s">
        <v>18</v>
      </c>
      <c r="D3002" t="s">
        <v>145</v>
      </c>
      <c r="F3002" t="s">
        <v>146</v>
      </c>
      <c r="I3002"/>
      <c r="J3002"/>
      <c r="L3002"/>
      <c r="M3002"/>
      <c r="N3002"/>
      <c r="O3002" s="7" t="s">
        <v>20877</v>
      </c>
      <c r="P3002" t="s">
        <v>20875</v>
      </c>
      <c r="Q3002" t="s">
        <v>19</v>
      </c>
      <c r="R3002" s="6" t="s">
        <v>19</v>
      </c>
      <c r="S3002"/>
      <c r="T3002"/>
      <c r="U3002"/>
      <c r="W3002">
        <v>1996</v>
      </c>
      <c r="X3002" t="s">
        <v>20878</v>
      </c>
      <c r="Y3002" t="s">
        <v>19</v>
      </c>
      <c r="Z3002" t="s">
        <v>19</v>
      </c>
      <c r="AB3002" t="s">
        <v>19</v>
      </c>
      <c r="AD3002">
        <v>1</v>
      </c>
    </row>
    <row r="3003" spans="1:30" ht="28.8" hidden="1" x14ac:dyDescent="0.3">
      <c r="A3003">
        <v>3002</v>
      </c>
      <c r="B3003" s="3" t="s">
        <v>18095</v>
      </c>
      <c r="C3003" t="s">
        <v>18</v>
      </c>
      <c r="D3003" t="s">
        <v>145</v>
      </c>
      <c r="F3003" t="s">
        <v>19390</v>
      </c>
      <c r="I3003"/>
      <c r="J3003"/>
      <c r="L3003"/>
      <c r="M3003"/>
      <c r="N3003"/>
      <c r="O3003" s="7" t="s">
        <v>18096</v>
      </c>
      <c r="P3003" t="s">
        <v>17749</v>
      </c>
      <c r="Q3003" t="s">
        <v>19</v>
      </c>
      <c r="R3003" s="6" t="s">
        <v>19</v>
      </c>
      <c r="S3003"/>
      <c r="T3003"/>
      <c r="U3003"/>
      <c r="W3003">
        <v>1997</v>
      </c>
      <c r="X3003" t="s">
        <v>18097</v>
      </c>
      <c r="Y3003" t="s">
        <v>19</v>
      </c>
      <c r="Z3003" t="s">
        <v>19</v>
      </c>
      <c r="AA3003" t="s">
        <v>18098</v>
      </c>
      <c r="AB3003" t="s">
        <v>19</v>
      </c>
      <c r="AC3003" t="s">
        <v>18099</v>
      </c>
      <c r="AD3003">
        <v>1</v>
      </c>
    </row>
    <row r="3004" spans="1:30" ht="28.8" hidden="1" x14ac:dyDescent="0.3">
      <c r="A3004">
        <v>3003</v>
      </c>
      <c r="B3004" s="3" t="s">
        <v>17816</v>
      </c>
      <c r="C3004" t="s">
        <v>145</v>
      </c>
      <c r="F3004" t="s">
        <v>21226</v>
      </c>
      <c r="I3004"/>
      <c r="J3004"/>
      <c r="L3004"/>
      <c r="M3004"/>
      <c r="N3004"/>
      <c r="O3004" s="7" t="s">
        <v>17817</v>
      </c>
      <c r="P3004" t="s">
        <v>16620</v>
      </c>
      <c r="Q3004" t="s">
        <v>19</v>
      </c>
      <c r="R3004" s="6" t="s">
        <v>19</v>
      </c>
      <c r="S3004"/>
      <c r="T3004"/>
      <c r="U3004"/>
      <c r="W3004">
        <v>1999</v>
      </c>
      <c r="X3004" t="s">
        <v>17818</v>
      </c>
      <c r="Y3004" t="s">
        <v>19</v>
      </c>
      <c r="Z3004" t="s">
        <v>19</v>
      </c>
      <c r="AA3004" t="s">
        <v>17819</v>
      </c>
      <c r="AB3004" t="s">
        <v>19</v>
      </c>
      <c r="AC3004" t="s">
        <v>17820</v>
      </c>
      <c r="AD3004">
        <v>1</v>
      </c>
    </row>
    <row r="3005" spans="1:30" ht="28.8" hidden="1" x14ac:dyDescent="0.3">
      <c r="A3005">
        <v>3004</v>
      </c>
      <c r="B3005" s="3" t="s">
        <v>18101</v>
      </c>
      <c r="C3005" t="s">
        <v>145</v>
      </c>
      <c r="F3005" t="s">
        <v>19390</v>
      </c>
      <c r="I3005"/>
      <c r="J3005"/>
      <c r="L3005"/>
      <c r="M3005"/>
      <c r="N3005"/>
      <c r="O3005" s="6" t="s">
        <v>18102</v>
      </c>
      <c r="P3005" t="s">
        <v>18100</v>
      </c>
      <c r="Q3005" t="s">
        <v>19</v>
      </c>
      <c r="R3005" s="6" t="s">
        <v>19</v>
      </c>
      <c r="S3005"/>
      <c r="T3005"/>
      <c r="U3005"/>
      <c r="W3005">
        <v>1998</v>
      </c>
      <c r="X3005" t="s">
        <v>18103</v>
      </c>
      <c r="Y3005" t="s">
        <v>19</v>
      </c>
      <c r="Z3005" t="s">
        <v>19</v>
      </c>
      <c r="AA3005" t="s">
        <v>18104</v>
      </c>
      <c r="AB3005" t="s">
        <v>19</v>
      </c>
      <c r="AC3005" t="s">
        <v>18105</v>
      </c>
      <c r="AD3005">
        <v>1</v>
      </c>
    </row>
    <row r="3006" spans="1:30" hidden="1" x14ac:dyDescent="0.3">
      <c r="A3006">
        <v>3005</v>
      </c>
      <c r="B3006" s="3" t="s">
        <v>17822</v>
      </c>
      <c r="C3006" t="s">
        <v>18</v>
      </c>
      <c r="D3006" t="s">
        <v>145</v>
      </c>
      <c r="F3006" t="s">
        <v>21297</v>
      </c>
      <c r="I3006"/>
      <c r="J3006"/>
      <c r="L3006"/>
      <c r="M3006"/>
      <c r="N3006"/>
      <c r="O3006" s="7" t="s">
        <v>17823</v>
      </c>
      <c r="P3006" t="s">
        <v>17821</v>
      </c>
      <c r="Q3006" t="s">
        <v>19</v>
      </c>
      <c r="R3006" s="6" t="s">
        <v>19</v>
      </c>
      <c r="S3006"/>
      <c r="T3006"/>
      <c r="U3006"/>
      <c r="W3006">
        <v>1999</v>
      </c>
      <c r="X3006" t="s">
        <v>17824</v>
      </c>
      <c r="Y3006" t="s">
        <v>19</v>
      </c>
      <c r="Z3006" t="s">
        <v>19</v>
      </c>
      <c r="AB3006" t="s">
        <v>19</v>
      </c>
      <c r="AC3006" t="s">
        <v>17825</v>
      </c>
      <c r="AD3006">
        <v>1</v>
      </c>
    </row>
    <row r="3007" spans="1:30" ht="28.8" hidden="1" x14ac:dyDescent="0.3">
      <c r="A3007">
        <v>3006</v>
      </c>
      <c r="B3007" s="3" t="s">
        <v>18106</v>
      </c>
      <c r="C3007" t="s">
        <v>18</v>
      </c>
      <c r="D3007" t="s">
        <v>18</v>
      </c>
      <c r="E3007" s="3" t="s">
        <v>145</v>
      </c>
      <c r="F3007" t="s">
        <v>22125</v>
      </c>
      <c r="G3007" t="s">
        <v>21348</v>
      </c>
      <c r="I3007" s="3" t="s">
        <v>21336</v>
      </c>
      <c r="N3007" s="3" t="s">
        <v>22155</v>
      </c>
      <c r="O3007" s="7" t="s">
        <v>21707</v>
      </c>
      <c r="P3007" t="s">
        <v>17755</v>
      </c>
      <c r="Q3007" t="s">
        <v>19</v>
      </c>
      <c r="R3007" s="6" t="s">
        <v>19</v>
      </c>
      <c r="T3007" s="3"/>
      <c r="U3007" s="3"/>
      <c r="W3007">
        <v>1998</v>
      </c>
      <c r="X3007" t="s">
        <v>18107</v>
      </c>
      <c r="Y3007" t="s">
        <v>19</v>
      </c>
      <c r="Z3007" t="s">
        <v>19</v>
      </c>
      <c r="AA3007" t="s">
        <v>18108</v>
      </c>
      <c r="AB3007" t="s">
        <v>19</v>
      </c>
      <c r="AD3007">
        <v>1</v>
      </c>
    </row>
    <row r="3008" spans="1:30" ht="28.8" hidden="1" x14ac:dyDescent="0.3">
      <c r="A3008">
        <v>3007</v>
      </c>
      <c r="B3008" s="3" t="s">
        <v>17826</v>
      </c>
      <c r="C3008" t="s">
        <v>18</v>
      </c>
      <c r="D3008" t="s">
        <v>145</v>
      </c>
      <c r="F3008" t="s">
        <v>21226</v>
      </c>
      <c r="I3008"/>
      <c r="J3008"/>
      <c r="L3008"/>
      <c r="M3008"/>
      <c r="N3008"/>
      <c r="O3008" s="7" t="s">
        <v>17827</v>
      </c>
      <c r="P3008" t="s">
        <v>17289</v>
      </c>
      <c r="Q3008" t="s">
        <v>19</v>
      </c>
      <c r="R3008" s="6" t="s">
        <v>19</v>
      </c>
      <c r="S3008"/>
      <c r="T3008"/>
      <c r="U3008"/>
      <c r="W3008">
        <v>1999</v>
      </c>
      <c r="X3008" t="s">
        <v>17828</v>
      </c>
      <c r="Y3008" t="s">
        <v>19</v>
      </c>
      <c r="Z3008" t="s">
        <v>19</v>
      </c>
      <c r="AA3008" t="s">
        <v>17829</v>
      </c>
      <c r="AB3008" t="s">
        <v>19</v>
      </c>
      <c r="AC3008" t="s">
        <v>17830</v>
      </c>
      <c r="AD3008">
        <v>1</v>
      </c>
    </row>
    <row r="3009" spans="1:30" ht="57.6" hidden="1" x14ac:dyDescent="0.3">
      <c r="A3009">
        <v>3008</v>
      </c>
      <c r="B3009" s="3" t="s">
        <v>18110</v>
      </c>
      <c r="C3009" t="s">
        <v>145</v>
      </c>
      <c r="F3009" t="s">
        <v>21226</v>
      </c>
      <c r="I3009"/>
      <c r="J3009"/>
      <c r="L3009"/>
      <c r="M3009"/>
      <c r="N3009"/>
      <c r="O3009" s="7" t="s">
        <v>18111</v>
      </c>
      <c r="P3009" t="s">
        <v>18109</v>
      </c>
      <c r="Q3009" t="s">
        <v>19</v>
      </c>
      <c r="R3009" s="6" t="s">
        <v>19</v>
      </c>
      <c r="S3009"/>
      <c r="T3009"/>
      <c r="U3009"/>
      <c r="W3009">
        <v>1998</v>
      </c>
      <c r="X3009" t="s">
        <v>18112</v>
      </c>
      <c r="Y3009" t="s">
        <v>19</v>
      </c>
      <c r="Z3009" t="s">
        <v>19</v>
      </c>
      <c r="AA3009" t="s">
        <v>18113</v>
      </c>
      <c r="AB3009" t="s">
        <v>19</v>
      </c>
      <c r="AC3009" t="s">
        <v>18114</v>
      </c>
      <c r="AD3009">
        <v>1</v>
      </c>
    </row>
    <row r="3010" spans="1:30" ht="28.8" hidden="1" x14ac:dyDescent="0.3">
      <c r="A3010">
        <v>3009</v>
      </c>
      <c r="B3010" s="3" t="s">
        <v>18116</v>
      </c>
      <c r="C3010" t="s">
        <v>18</v>
      </c>
      <c r="D3010" t="s">
        <v>145</v>
      </c>
      <c r="F3010" t="s">
        <v>19390</v>
      </c>
      <c r="I3010"/>
      <c r="J3010"/>
      <c r="L3010"/>
      <c r="M3010"/>
      <c r="N3010"/>
      <c r="O3010" s="7" t="s">
        <v>18117</v>
      </c>
      <c r="P3010" t="s">
        <v>18115</v>
      </c>
      <c r="Q3010" t="s">
        <v>19</v>
      </c>
      <c r="R3010" s="6" t="s">
        <v>19</v>
      </c>
      <c r="S3010"/>
      <c r="T3010"/>
      <c r="U3010"/>
      <c r="W3010">
        <v>1997</v>
      </c>
      <c r="X3010" t="s">
        <v>18118</v>
      </c>
      <c r="Y3010" t="s">
        <v>19</v>
      </c>
      <c r="Z3010" t="s">
        <v>19</v>
      </c>
      <c r="AB3010" t="s">
        <v>19</v>
      </c>
      <c r="AC3010" t="s">
        <v>18119</v>
      </c>
      <c r="AD3010">
        <v>1</v>
      </c>
    </row>
    <row r="3011" spans="1:30" ht="43.2" hidden="1" x14ac:dyDescent="0.3">
      <c r="A3011">
        <v>3010</v>
      </c>
      <c r="B3011" s="3" t="s">
        <v>18120</v>
      </c>
      <c r="C3011" t="s">
        <v>145</v>
      </c>
      <c r="F3011" t="s">
        <v>19388</v>
      </c>
      <c r="I3011"/>
      <c r="J3011"/>
      <c r="L3011"/>
      <c r="M3011"/>
      <c r="N3011"/>
      <c r="O3011" s="6" t="s">
        <v>18121</v>
      </c>
      <c r="P3011" t="s">
        <v>5971</v>
      </c>
      <c r="Q3011" t="s">
        <v>19</v>
      </c>
      <c r="R3011" s="6" t="s">
        <v>19</v>
      </c>
      <c r="S3011"/>
      <c r="T3011"/>
      <c r="U3011"/>
      <c r="W3011">
        <v>1998</v>
      </c>
      <c r="X3011" t="s">
        <v>18122</v>
      </c>
      <c r="Y3011" t="s">
        <v>19</v>
      </c>
      <c r="Z3011" t="s">
        <v>19</v>
      </c>
      <c r="AA3011" t="s">
        <v>18123</v>
      </c>
      <c r="AB3011" t="s">
        <v>19</v>
      </c>
      <c r="AC3011" t="s">
        <v>18124</v>
      </c>
      <c r="AD3011">
        <v>1</v>
      </c>
    </row>
    <row r="3012" spans="1:30" ht="57.6" hidden="1" x14ac:dyDescent="0.3">
      <c r="A3012">
        <v>3011</v>
      </c>
      <c r="B3012" s="3" t="s">
        <v>18466</v>
      </c>
      <c r="C3012" t="s">
        <v>145</v>
      </c>
      <c r="F3012" t="s">
        <v>19388</v>
      </c>
      <c r="I3012"/>
      <c r="J3012"/>
      <c r="L3012"/>
      <c r="M3012"/>
      <c r="N3012"/>
      <c r="O3012" s="6" t="s">
        <v>18467</v>
      </c>
      <c r="P3012" t="s">
        <v>18465</v>
      </c>
      <c r="Q3012" t="s">
        <v>19</v>
      </c>
      <c r="R3012" s="6" t="s">
        <v>19</v>
      </c>
      <c r="S3012"/>
      <c r="T3012"/>
      <c r="U3012"/>
      <c r="W3012">
        <v>1996</v>
      </c>
      <c r="X3012" t="s">
        <v>18468</v>
      </c>
      <c r="Y3012" t="s">
        <v>19</v>
      </c>
      <c r="Z3012" t="s">
        <v>19</v>
      </c>
      <c r="AA3012" t="s">
        <v>18469</v>
      </c>
      <c r="AB3012" t="s">
        <v>19</v>
      </c>
      <c r="AC3012" t="s">
        <v>18470</v>
      </c>
      <c r="AD3012">
        <v>1</v>
      </c>
    </row>
    <row r="3013" spans="1:30" hidden="1" x14ac:dyDescent="0.3">
      <c r="A3013">
        <v>3012</v>
      </c>
      <c r="B3013" s="3" t="s">
        <v>20880</v>
      </c>
      <c r="C3013" t="s">
        <v>18</v>
      </c>
      <c r="D3013" t="s">
        <v>145</v>
      </c>
      <c r="F3013" t="s">
        <v>19376</v>
      </c>
      <c r="I3013"/>
      <c r="J3013"/>
      <c r="L3013"/>
      <c r="M3013"/>
      <c r="N3013"/>
      <c r="O3013" s="7" t="s">
        <v>20881</v>
      </c>
      <c r="P3013" t="s">
        <v>20879</v>
      </c>
      <c r="Q3013" t="s">
        <v>19</v>
      </c>
      <c r="R3013" s="6" t="s">
        <v>19</v>
      </c>
      <c r="S3013"/>
      <c r="T3013"/>
      <c r="U3013"/>
      <c r="W3013">
        <v>1999</v>
      </c>
      <c r="X3013" t="s">
        <v>20882</v>
      </c>
      <c r="Y3013" t="s">
        <v>19</v>
      </c>
      <c r="Z3013" t="s">
        <v>19</v>
      </c>
      <c r="AB3013" t="s">
        <v>19</v>
      </c>
      <c r="AD3013">
        <v>1</v>
      </c>
    </row>
    <row r="3014" spans="1:30" ht="28.8" hidden="1" x14ac:dyDescent="0.3">
      <c r="A3014">
        <v>3013</v>
      </c>
      <c r="B3014" s="3" t="s">
        <v>17832</v>
      </c>
      <c r="C3014" t="s">
        <v>145</v>
      </c>
      <c r="F3014" t="s">
        <v>21227</v>
      </c>
      <c r="I3014"/>
      <c r="J3014"/>
      <c r="L3014"/>
      <c r="M3014"/>
      <c r="N3014"/>
      <c r="O3014" s="6" t="s">
        <v>17833</v>
      </c>
      <c r="P3014" t="s">
        <v>17831</v>
      </c>
      <c r="Q3014" t="s">
        <v>19</v>
      </c>
      <c r="R3014" s="6" t="s">
        <v>19</v>
      </c>
      <c r="S3014"/>
      <c r="T3014"/>
      <c r="U3014"/>
      <c r="W3014">
        <v>1998</v>
      </c>
      <c r="X3014" t="s">
        <v>17834</v>
      </c>
      <c r="Y3014" t="s">
        <v>19</v>
      </c>
      <c r="Z3014" t="s">
        <v>19</v>
      </c>
      <c r="AB3014" t="s">
        <v>19</v>
      </c>
      <c r="AD3014">
        <v>1</v>
      </c>
    </row>
    <row r="3015" spans="1:30" ht="28.8" hidden="1" x14ac:dyDescent="0.3">
      <c r="A3015">
        <v>3014</v>
      </c>
      <c r="B3015" s="3" t="s">
        <v>20884</v>
      </c>
      <c r="C3015" t="s">
        <v>145</v>
      </c>
      <c r="F3015" t="s">
        <v>19390</v>
      </c>
      <c r="I3015"/>
      <c r="J3015"/>
      <c r="L3015"/>
      <c r="M3015"/>
      <c r="N3015"/>
      <c r="O3015" s="6" t="s">
        <v>20885</v>
      </c>
      <c r="P3015" t="s">
        <v>20883</v>
      </c>
      <c r="Q3015" t="s">
        <v>19</v>
      </c>
      <c r="R3015" s="6" t="s">
        <v>19</v>
      </c>
      <c r="S3015"/>
      <c r="T3015"/>
      <c r="U3015"/>
      <c r="W3015">
        <v>1996</v>
      </c>
      <c r="X3015" t="s">
        <v>20886</v>
      </c>
      <c r="Y3015" t="s">
        <v>19</v>
      </c>
      <c r="Z3015" t="s">
        <v>19</v>
      </c>
      <c r="AB3015" t="s">
        <v>19</v>
      </c>
      <c r="AD3015">
        <v>1</v>
      </c>
    </row>
    <row r="3016" spans="1:30" ht="28.8" hidden="1" x14ac:dyDescent="0.3">
      <c r="A3016">
        <v>3015</v>
      </c>
      <c r="B3016" s="3" t="s">
        <v>18126</v>
      </c>
      <c r="C3016" t="s">
        <v>18</v>
      </c>
      <c r="D3016" t="s">
        <v>145</v>
      </c>
      <c r="F3016" t="s">
        <v>19390</v>
      </c>
      <c r="I3016"/>
      <c r="J3016"/>
      <c r="L3016"/>
      <c r="M3016"/>
      <c r="N3016"/>
      <c r="O3016" s="7" t="s">
        <v>21334</v>
      </c>
      <c r="P3016" t="s">
        <v>18125</v>
      </c>
      <c r="Q3016" t="s">
        <v>19</v>
      </c>
      <c r="R3016" s="6" t="s">
        <v>19</v>
      </c>
      <c r="S3016"/>
      <c r="T3016"/>
      <c r="U3016"/>
      <c r="W3016">
        <v>1997</v>
      </c>
      <c r="X3016" t="s">
        <v>11803</v>
      </c>
      <c r="Y3016" t="s">
        <v>19</v>
      </c>
      <c r="Z3016" t="s">
        <v>19</v>
      </c>
      <c r="AB3016" t="s">
        <v>19</v>
      </c>
      <c r="AD3016">
        <v>1</v>
      </c>
    </row>
    <row r="3017" spans="1:30" ht="43.2" hidden="1" x14ac:dyDescent="0.3">
      <c r="A3017">
        <v>3016</v>
      </c>
      <c r="B3017" s="3" t="s">
        <v>20888</v>
      </c>
      <c r="C3017" t="s">
        <v>145</v>
      </c>
      <c r="F3017" t="s">
        <v>146</v>
      </c>
      <c r="I3017"/>
      <c r="J3017"/>
      <c r="L3017"/>
      <c r="M3017"/>
      <c r="N3017"/>
      <c r="O3017" s="6" t="s">
        <v>20889</v>
      </c>
      <c r="P3017" t="s">
        <v>20887</v>
      </c>
      <c r="Q3017" t="s">
        <v>19</v>
      </c>
      <c r="R3017" s="6" t="s">
        <v>19</v>
      </c>
      <c r="S3017"/>
      <c r="T3017"/>
      <c r="U3017"/>
      <c r="W3017">
        <v>1998</v>
      </c>
      <c r="X3017" t="s">
        <v>20890</v>
      </c>
      <c r="Y3017" t="s">
        <v>19</v>
      </c>
      <c r="Z3017" t="s">
        <v>19</v>
      </c>
      <c r="AB3017" t="s">
        <v>19</v>
      </c>
      <c r="AC3017" t="s">
        <v>20891</v>
      </c>
      <c r="AD3017">
        <v>1</v>
      </c>
    </row>
    <row r="3018" spans="1:30" ht="28.8" hidden="1" x14ac:dyDescent="0.3">
      <c r="A3018">
        <v>3017</v>
      </c>
      <c r="B3018" s="3" t="s">
        <v>20893</v>
      </c>
      <c r="C3018" t="s">
        <v>145</v>
      </c>
      <c r="F3018" t="s">
        <v>19388</v>
      </c>
      <c r="I3018"/>
      <c r="J3018"/>
      <c r="L3018"/>
      <c r="M3018"/>
      <c r="N3018"/>
      <c r="O3018" s="6" t="s">
        <v>20894</v>
      </c>
      <c r="P3018" t="s">
        <v>20892</v>
      </c>
      <c r="Q3018" t="s">
        <v>19</v>
      </c>
      <c r="R3018" s="6" t="s">
        <v>19</v>
      </c>
      <c r="S3018"/>
      <c r="T3018"/>
      <c r="U3018"/>
      <c r="W3018">
        <v>1997</v>
      </c>
      <c r="X3018" t="s">
        <v>20895</v>
      </c>
      <c r="Y3018" t="s">
        <v>19</v>
      </c>
      <c r="Z3018" t="s">
        <v>19</v>
      </c>
      <c r="AB3018" t="s">
        <v>19</v>
      </c>
      <c r="AC3018" t="s">
        <v>20896</v>
      </c>
      <c r="AD3018">
        <v>1</v>
      </c>
    </row>
    <row r="3019" spans="1:30" hidden="1" x14ac:dyDescent="0.3">
      <c r="A3019">
        <v>3018</v>
      </c>
      <c r="B3019" s="3" t="s">
        <v>18128</v>
      </c>
      <c r="C3019" t="s">
        <v>18</v>
      </c>
      <c r="D3019" t="s">
        <v>145</v>
      </c>
      <c r="F3019" t="s">
        <v>19389</v>
      </c>
      <c r="I3019"/>
      <c r="J3019"/>
      <c r="L3019" t="s">
        <v>21318</v>
      </c>
      <c r="M3019"/>
      <c r="N3019"/>
      <c r="O3019" s="7" t="s">
        <v>18129</v>
      </c>
      <c r="P3019" t="s">
        <v>18127</v>
      </c>
      <c r="Q3019" t="s">
        <v>19</v>
      </c>
      <c r="R3019" s="6" t="s">
        <v>19</v>
      </c>
      <c r="S3019"/>
      <c r="T3019"/>
      <c r="U3019"/>
      <c r="W3019">
        <v>1997</v>
      </c>
      <c r="X3019" t="s">
        <v>18130</v>
      </c>
      <c r="Y3019" t="s">
        <v>19</v>
      </c>
      <c r="Z3019" t="s">
        <v>19</v>
      </c>
      <c r="AA3019" t="s">
        <v>18131</v>
      </c>
      <c r="AB3019" t="s">
        <v>19</v>
      </c>
      <c r="AC3019" t="s">
        <v>18132</v>
      </c>
      <c r="AD3019">
        <v>1</v>
      </c>
    </row>
    <row r="3020" spans="1:30" hidden="1" x14ac:dyDescent="0.3">
      <c r="A3020">
        <v>3019</v>
      </c>
      <c r="B3020" s="3" t="s">
        <v>17836</v>
      </c>
      <c r="C3020" t="s">
        <v>18</v>
      </c>
      <c r="D3020" t="s">
        <v>145</v>
      </c>
      <c r="F3020" t="s">
        <v>21297</v>
      </c>
      <c r="I3020"/>
      <c r="J3020"/>
      <c r="L3020"/>
      <c r="M3020"/>
      <c r="N3020"/>
      <c r="O3020" s="7" t="s">
        <v>17837</v>
      </c>
      <c r="P3020" t="s">
        <v>17835</v>
      </c>
      <c r="Q3020" t="s">
        <v>19</v>
      </c>
      <c r="R3020" s="6" t="s">
        <v>19</v>
      </c>
      <c r="S3020"/>
      <c r="T3020"/>
      <c r="U3020"/>
      <c r="W3020">
        <v>1999</v>
      </c>
      <c r="X3020" t="s">
        <v>17838</v>
      </c>
      <c r="Y3020" t="s">
        <v>19</v>
      </c>
      <c r="Z3020" t="s">
        <v>19</v>
      </c>
      <c r="AA3020" t="s">
        <v>17839</v>
      </c>
      <c r="AB3020" t="s">
        <v>19</v>
      </c>
      <c r="AC3020" t="s">
        <v>17840</v>
      </c>
      <c r="AD3020">
        <v>1</v>
      </c>
    </row>
    <row r="3021" spans="1:30" ht="28.8" hidden="1" x14ac:dyDescent="0.3">
      <c r="A3021">
        <v>3020</v>
      </c>
      <c r="B3021" s="3" t="s">
        <v>18134</v>
      </c>
      <c r="C3021" t="s">
        <v>18</v>
      </c>
      <c r="D3021" t="s">
        <v>18</v>
      </c>
      <c r="E3021" s="3" t="s">
        <v>145</v>
      </c>
      <c r="F3021" t="s">
        <v>19389</v>
      </c>
      <c r="G3021" t="s">
        <v>21352</v>
      </c>
      <c r="I3021" s="3" t="s">
        <v>21317</v>
      </c>
      <c r="N3021" s="3" t="s">
        <v>21708</v>
      </c>
      <c r="O3021" s="7" t="s">
        <v>21709</v>
      </c>
      <c r="P3021" t="s">
        <v>18133</v>
      </c>
      <c r="Q3021" t="s">
        <v>19</v>
      </c>
      <c r="R3021" s="6" t="s">
        <v>19</v>
      </c>
      <c r="T3021" s="3"/>
      <c r="U3021" s="3"/>
      <c r="W3021">
        <v>1998</v>
      </c>
      <c r="X3021" t="s">
        <v>18135</v>
      </c>
      <c r="Y3021" t="s">
        <v>19</v>
      </c>
      <c r="Z3021" t="s">
        <v>19</v>
      </c>
      <c r="AA3021" t="s">
        <v>18136</v>
      </c>
      <c r="AB3021" t="s">
        <v>19</v>
      </c>
      <c r="AD3021">
        <v>1</v>
      </c>
    </row>
    <row r="3022" spans="1:30" ht="28.8" hidden="1" x14ac:dyDescent="0.3">
      <c r="A3022">
        <v>3021</v>
      </c>
      <c r="B3022" s="3" t="s">
        <v>20898</v>
      </c>
      <c r="C3022" t="s">
        <v>145</v>
      </c>
      <c r="F3022" t="s">
        <v>21226</v>
      </c>
      <c r="I3022"/>
      <c r="J3022"/>
      <c r="L3022"/>
      <c r="M3022"/>
      <c r="N3022"/>
      <c r="O3022" s="6" t="s">
        <v>20899</v>
      </c>
      <c r="P3022" t="s">
        <v>20897</v>
      </c>
      <c r="Q3022" t="s">
        <v>19</v>
      </c>
      <c r="R3022" s="6" t="s">
        <v>19</v>
      </c>
      <c r="S3022"/>
      <c r="T3022"/>
      <c r="U3022"/>
      <c r="W3022">
        <v>1999</v>
      </c>
      <c r="X3022" t="s">
        <v>20900</v>
      </c>
      <c r="Y3022" t="s">
        <v>19</v>
      </c>
      <c r="Z3022" t="s">
        <v>19</v>
      </c>
      <c r="AB3022" t="s">
        <v>19</v>
      </c>
      <c r="AC3022" t="s">
        <v>20901</v>
      </c>
      <c r="AD3022">
        <v>1</v>
      </c>
    </row>
    <row r="3023" spans="1:30" ht="28.8" hidden="1" x14ac:dyDescent="0.3">
      <c r="A3023">
        <v>3022</v>
      </c>
      <c r="B3023" s="3" t="s">
        <v>17842</v>
      </c>
      <c r="C3023" t="s">
        <v>18</v>
      </c>
      <c r="D3023" t="s">
        <v>145</v>
      </c>
      <c r="F3023" t="s">
        <v>21297</v>
      </c>
      <c r="I3023"/>
      <c r="J3023"/>
      <c r="L3023"/>
      <c r="M3023"/>
      <c r="N3023"/>
      <c r="O3023" s="7" t="s">
        <v>17843</v>
      </c>
      <c r="P3023" t="s">
        <v>17841</v>
      </c>
      <c r="Q3023" t="s">
        <v>19</v>
      </c>
      <c r="R3023" s="6" t="s">
        <v>19</v>
      </c>
      <c r="S3023"/>
      <c r="T3023"/>
      <c r="U3023"/>
      <c r="W3023">
        <v>1999</v>
      </c>
      <c r="X3023" t="s">
        <v>17844</v>
      </c>
      <c r="Y3023" t="s">
        <v>19</v>
      </c>
      <c r="Z3023" t="s">
        <v>19</v>
      </c>
      <c r="AA3023" t="s">
        <v>17845</v>
      </c>
      <c r="AB3023" t="s">
        <v>19</v>
      </c>
      <c r="AC3023" t="s">
        <v>17846</v>
      </c>
      <c r="AD3023">
        <v>1</v>
      </c>
    </row>
    <row r="3024" spans="1:30" ht="43.2" hidden="1" x14ac:dyDescent="0.3">
      <c r="A3024">
        <v>3023</v>
      </c>
      <c r="B3024" s="3" t="s">
        <v>18138</v>
      </c>
      <c r="C3024" t="s">
        <v>145</v>
      </c>
      <c r="F3024" t="s">
        <v>21226</v>
      </c>
      <c r="I3024"/>
      <c r="J3024"/>
      <c r="L3024"/>
      <c r="M3024"/>
      <c r="N3024"/>
      <c r="O3024" s="6" t="s">
        <v>18139</v>
      </c>
      <c r="P3024" t="s">
        <v>18137</v>
      </c>
      <c r="Q3024" t="s">
        <v>19</v>
      </c>
      <c r="R3024" s="6" t="s">
        <v>19</v>
      </c>
      <c r="S3024"/>
      <c r="T3024"/>
      <c r="U3024"/>
      <c r="W3024">
        <v>1997</v>
      </c>
      <c r="X3024" t="s">
        <v>18140</v>
      </c>
      <c r="Y3024" t="s">
        <v>19</v>
      </c>
      <c r="Z3024" t="s">
        <v>19</v>
      </c>
      <c r="AA3024" t="s">
        <v>18141</v>
      </c>
      <c r="AB3024" t="s">
        <v>19</v>
      </c>
      <c r="AC3024" t="s">
        <v>18142</v>
      </c>
      <c r="AD3024">
        <v>1</v>
      </c>
    </row>
    <row r="3025" spans="1:30" ht="28.8" hidden="1" x14ac:dyDescent="0.3">
      <c r="A3025">
        <v>3024</v>
      </c>
      <c r="B3025" s="3" t="s">
        <v>18144</v>
      </c>
      <c r="C3025" t="s">
        <v>145</v>
      </c>
      <c r="F3025" t="s">
        <v>21226</v>
      </c>
      <c r="I3025"/>
      <c r="J3025"/>
      <c r="L3025"/>
      <c r="M3025"/>
      <c r="N3025"/>
      <c r="O3025" s="6" t="s">
        <v>18145</v>
      </c>
      <c r="P3025" t="s">
        <v>18143</v>
      </c>
      <c r="Q3025" t="s">
        <v>19</v>
      </c>
      <c r="R3025" s="6" t="s">
        <v>19</v>
      </c>
      <c r="S3025"/>
      <c r="T3025"/>
      <c r="U3025"/>
      <c r="W3025">
        <v>1997</v>
      </c>
      <c r="X3025" t="s">
        <v>18146</v>
      </c>
      <c r="Y3025" t="s">
        <v>19</v>
      </c>
      <c r="Z3025" t="s">
        <v>19</v>
      </c>
      <c r="AA3025" t="s">
        <v>18147</v>
      </c>
      <c r="AB3025" t="s">
        <v>19</v>
      </c>
      <c r="AC3025" t="s">
        <v>18148</v>
      </c>
      <c r="AD3025">
        <v>1</v>
      </c>
    </row>
    <row r="3026" spans="1:30" ht="28.8" hidden="1" x14ac:dyDescent="0.3">
      <c r="A3026">
        <v>3025</v>
      </c>
      <c r="B3026" s="3" t="s">
        <v>20903</v>
      </c>
      <c r="C3026" t="s">
        <v>145</v>
      </c>
      <c r="F3026" t="s">
        <v>146</v>
      </c>
      <c r="I3026"/>
      <c r="J3026"/>
      <c r="L3026"/>
      <c r="M3026"/>
      <c r="N3026"/>
      <c r="O3026" s="6" t="s">
        <v>20904</v>
      </c>
      <c r="P3026" t="s">
        <v>20902</v>
      </c>
      <c r="Q3026" t="s">
        <v>19</v>
      </c>
      <c r="R3026" s="6" t="s">
        <v>19</v>
      </c>
      <c r="S3026"/>
      <c r="T3026"/>
      <c r="U3026"/>
      <c r="W3026">
        <v>1997</v>
      </c>
      <c r="X3026" t="s">
        <v>20905</v>
      </c>
      <c r="Y3026" t="s">
        <v>19</v>
      </c>
      <c r="Z3026" t="s">
        <v>19</v>
      </c>
      <c r="AB3026" t="s">
        <v>19</v>
      </c>
      <c r="AD3026">
        <v>1</v>
      </c>
    </row>
    <row r="3027" spans="1:30" ht="28.8" hidden="1" x14ac:dyDescent="0.3">
      <c r="A3027">
        <v>3026</v>
      </c>
      <c r="B3027" s="3" t="s">
        <v>18150</v>
      </c>
      <c r="C3027" t="s">
        <v>145</v>
      </c>
      <c r="F3027" t="s">
        <v>622</v>
      </c>
      <c r="I3027"/>
      <c r="J3027"/>
      <c r="L3027"/>
      <c r="M3027"/>
      <c r="N3027"/>
      <c r="O3027" s="7" t="s">
        <v>18151</v>
      </c>
      <c r="P3027" t="s">
        <v>18149</v>
      </c>
      <c r="Q3027" t="s">
        <v>19</v>
      </c>
      <c r="R3027" s="6" t="s">
        <v>19</v>
      </c>
      <c r="S3027"/>
      <c r="T3027"/>
      <c r="U3027"/>
      <c r="W3027">
        <v>1997</v>
      </c>
      <c r="X3027" t="s">
        <v>11803</v>
      </c>
      <c r="Y3027" t="s">
        <v>19</v>
      </c>
      <c r="Z3027" t="s">
        <v>19</v>
      </c>
      <c r="AB3027" t="s">
        <v>19</v>
      </c>
      <c r="AD3027">
        <v>1</v>
      </c>
    </row>
    <row r="3028" spans="1:30" ht="28.8" hidden="1" x14ac:dyDescent="0.3">
      <c r="A3028">
        <v>3027</v>
      </c>
      <c r="B3028" s="3" t="s">
        <v>20907</v>
      </c>
      <c r="C3028" t="s">
        <v>145</v>
      </c>
      <c r="F3028" t="s">
        <v>19388</v>
      </c>
      <c r="I3028"/>
      <c r="J3028"/>
      <c r="L3028"/>
      <c r="M3028"/>
      <c r="N3028"/>
      <c r="O3028" s="6" t="s">
        <v>20908</v>
      </c>
      <c r="P3028" t="s">
        <v>20906</v>
      </c>
      <c r="Q3028" t="s">
        <v>19</v>
      </c>
      <c r="R3028" s="6" t="s">
        <v>19</v>
      </c>
      <c r="S3028"/>
      <c r="T3028"/>
      <c r="U3028"/>
      <c r="W3028">
        <v>1997</v>
      </c>
      <c r="X3028" t="s">
        <v>20909</v>
      </c>
      <c r="Y3028" t="s">
        <v>19</v>
      </c>
      <c r="Z3028" t="s">
        <v>19</v>
      </c>
      <c r="AB3028" t="s">
        <v>19</v>
      </c>
      <c r="AD3028">
        <v>1</v>
      </c>
    </row>
    <row r="3029" spans="1:30" ht="28.8" hidden="1" x14ac:dyDescent="0.3">
      <c r="A3029">
        <v>3028</v>
      </c>
      <c r="B3029" s="3" t="s">
        <v>18153</v>
      </c>
      <c r="C3029" t="s">
        <v>18</v>
      </c>
      <c r="D3029" t="s">
        <v>145</v>
      </c>
      <c r="F3029" t="s">
        <v>21227</v>
      </c>
      <c r="I3029"/>
      <c r="J3029"/>
      <c r="L3029"/>
      <c r="M3029"/>
      <c r="N3029"/>
      <c r="O3029" s="7" t="s">
        <v>18154</v>
      </c>
      <c r="P3029" t="s">
        <v>18152</v>
      </c>
      <c r="Q3029" t="s">
        <v>19</v>
      </c>
      <c r="R3029" s="6" t="s">
        <v>19</v>
      </c>
      <c r="S3029"/>
      <c r="T3029"/>
      <c r="U3029"/>
      <c r="W3029">
        <v>1997</v>
      </c>
      <c r="X3029" t="s">
        <v>18155</v>
      </c>
      <c r="Y3029" t="s">
        <v>19</v>
      </c>
      <c r="Z3029" t="s">
        <v>19</v>
      </c>
      <c r="AB3029" t="s">
        <v>19</v>
      </c>
      <c r="AC3029" t="s">
        <v>18156</v>
      </c>
      <c r="AD3029">
        <v>1</v>
      </c>
    </row>
    <row r="3030" spans="1:30" hidden="1" x14ac:dyDescent="0.3">
      <c r="A3030">
        <v>3029</v>
      </c>
      <c r="B3030" s="3" t="s">
        <v>18158</v>
      </c>
      <c r="C3030" t="s">
        <v>145</v>
      </c>
      <c r="F3030" t="s">
        <v>21234</v>
      </c>
      <c r="I3030"/>
      <c r="J3030"/>
      <c r="L3030"/>
      <c r="M3030"/>
      <c r="N3030"/>
      <c r="O3030" s="6" t="s">
        <v>18159</v>
      </c>
      <c r="P3030" t="s">
        <v>18157</v>
      </c>
      <c r="Q3030" t="s">
        <v>19</v>
      </c>
      <c r="R3030" s="6" t="s">
        <v>19</v>
      </c>
      <c r="S3030"/>
      <c r="T3030"/>
      <c r="U3030"/>
      <c r="W3030">
        <v>1998</v>
      </c>
      <c r="X3030" t="s">
        <v>11803</v>
      </c>
      <c r="Y3030" t="s">
        <v>19</v>
      </c>
      <c r="Z3030" t="s">
        <v>19</v>
      </c>
      <c r="AB3030" t="s">
        <v>19</v>
      </c>
      <c r="AC3030" t="s">
        <v>18160</v>
      </c>
      <c r="AD3030">
        <v>1</v>
      </c>
    </row>
    <row r="3031" spans="1:30" ht="28.8" hidden="1" x14ac:dyDescent="0.3">
      <c r="A3031">
        <v>3030</v>
      </c>
      <c r="B3031" s="3" t="s">
        <v>17848</v>
      </c>
      <c r="C3031" t="s">
        <v>18</v>
      </c>
      <c r="D3031" t="s">
        <v>145</v>
      </c>
      <c r="F3031" t="s">
        <v>19388</v>
      </c>
      <c r="I3031"/>
      <c r="J3031"/>
      <c r="L3031"/>
      <c r="M3031"/>
      <c r="N3031"/>
      <c r="O3031" s="7" t="s">
        <v>17849</v>
      </c>
      <c r="P3031" t="s">
        <v>17847</v>
      </c>
      <c r="Q3031" t="s">
        <v>19</v>
      </c>
      <c r="R3031" s="6" t="s">
        <v>19</v>
      </c>
      <c r="S3031"/>
      <c r="T3031"/>
      <c r="U3031"/>
      <c r="W3031">
        <v>1999</v>
      </c>
      <c r="X3031" t="s">
        <v>17850</v>
      </c>
      <c r="Y3031" t="s">
        <v>19</v>
      </c>
      <c r="Z3031" t="s">
        <v>19</v>
      </c>
      <c r="AA3031" t="s">
        <v>17851</v>
      </c>
      <c r="AB3031" t="s">
        <v>19</v>
      </c>
      <c r="AC3031" t="s">
        <v>17852</v>
      </c>
      <c r="AD3031">
        <v>1</v>
      </c>
    </row>
    <row r="3032" spans="1:30" hidden="1" x14ac:dyDescent="0.3">
      <c r="A3032">
        <v>3031</v>
      </c>
      <c r="B3032" s="3" t="s">
        <v>18162</v>
      </c>
      <c r="C3032" t="s">
        <v>145</v>
      </c>
      <c r="F3032" t="s">
        <v>21227</v>
      </c>
      <c r="I3032"/>
      <c r="J3032"/>
      <c r="L3032"/>
      <c r="M3032"/>
      <c r="N3032"/>
      <c r="O3032" s="6" t="s">
        <v>18163</v>
      </c>
      <c r="P3032" t="s">
        <v>18161</v>
      </c>
      <c r="Q3032" t="s">
        <v>19</v>
      </c>
      <c r="R3032" s="6" t="s">
        <v>19</v>
      </c>
      <c r="S3032"/>
      <c r="T3032"/>
      <c r="U3032"/>
      <c r="W3032">
        <v>1997</v>
      </c>
      <c r="X3032" t="s">
        <v>18164</v>
      </c>
      <c r="Y3032" t="s">
        <v>19</v>
      </c>
      <c r="Z3032" t="s">
        <v>19</v>
      </c>
      <c r="AA3032" t="s">
        <v>18165</v>
      </c>
      <c r="AB3032" t="s">
        <v>19</v>
      </c>
      <c r="AC3032" t="s">
        <v>18166</v>
      </c>
      <c r="AD3032">
        <v>1</v>
      </c>
    </row>
    <row r="3033" spans="1:30" ht="28.8" hidden="1" x14ac:dyDescent="0.3">
      <c r="A3033">
        <v>3032</v>
      </c>
      <c r="B3033" s="3" t="s">
        <v>18168</v>
      </c>
      <c r="C3033" t="s">
        <v>145</v>
      </c>
      <c r="F3033" t="s">
        <v>21226</v>
      </c>
      <c r="I3033"/>
      <c r="J3033"/>
      <c r="L3033"/>
      <c r="M3033"/>
      <c r="N3033"/>
      <c r="O3033" s="7" t="s">
        <v>18169</v>
      </c>
      <c r="P3033" t="s">
        <v>18167</v>
      </c>
      <c r="Q3033" t="s">
        <v>19</v>
      </c>
      <c r="R3033" s="6" t="s">
        <v>19</v>
      </c>
      <c r="S3033"/>
      <c r="T3033"/>
      <c r="U3033"/>
      <c r="W3033">
        <v>1998</v>
      </c>
      <c r="X3033" t="s">
        <v>18170</v>
      </c>
      <c r="Y3033" t="s">
        <v>19</v>
      </c>
      <c r="Z3033" t="s">
        <v>19</v>
      </c>
      <c r="AB3033" t="s">
        <v>19</v>
      </c>
      <c r="AC3033" t="s">
        <v>18171</v>
      </c>
      <c r="AD3033">
        <v>1</v>
      </c>
    </row>
    <row r="3034" spans="1:30" ht="28.8" hidden="1" x14ac:dyDescent="0.3">
      <c r="A3034">
        <v>3033</v>
      </c>
      <c r="B3034" s="3" t="s">
        <v>18173</v>
      </c>
      <c r="C3034" t="s">
        <v>145</v>
      </c>
      <c r="F3034" t="s">
        <v>21226</v>
      </c>
      <c r="I3034"/>
      <c r="J3034"/>
      <c r="L3034"/>
      <c r="M3034"/>
      <c r="N3034"/>
      <c r="O3034" s="6" t="s">
        <v>18174</v>
      </c>
      <c r="P3034" t="s">
        <v>18172</v>
      </c>
      <c r="Q3034" t="s">
        <v>19</v>
      </c>
      <c r="R3034" s="6" t="s">
        <v>19</v>
      </c>
      <c r="S3034"/>
      <c r="T3034"/>
      <c r="U3034"/>
      <c r="W3034">
        <v>1998</v>
      </c>
      <c r="X3034" t="s">
        <v>18175</v>
      </c>
      <c r="Y3034" t="s">
        <v>19</v>
      </c>
      <c r="Z3034" t="s">
        <v>19</v>
      </c>
      <c r="AA3034" t="s">
        <v>18176</v>
      </c>
      <c r="AB3034" t="s">
        <v>19</v>
      </c>
      <c r="AC3034" t="s">
        <v>18177</v>
      </c>
      <c r="AD3034">
        <v>1</v>
      </c>
    </row>
    <row r="3035" spans="1:30" ht="28.8" hidden="1" x14ac:dyDescent="0.3">
      <c r="A3035">
        <v>3034</v>
      </c>
      <c r="B3035" s="3" t="s">
        <v>20911</v>
      </c>
      <c r="C3035" t="s">
        <v>145</v>
      </c>
      <c r="F3035" t="s">
        <v>21227</v>
      </c>
      <c r="I3035"/>
      <c r="J3035"/>
      <c r="L3035"/>
      <c r="M3035"/>
      <c r="N3035"/>
      <c r="O3035" s="6" t="s">
        <v>20912</v>
      </c>
      <c r="P3035" t="s">
        <v>20910</v>
      </c>
      <c r="Q3035" t="s">
        <v>19</v>
      </c>
      <c r="R3035" s="6" t="s">
        <v>19</v>
      </c>
      <c r="S3035"/>
      <c r="T3035"/>
      <c r="U3035"/>
      <c r="W3035">
        <v>1999</v>
      </c>
      <c r="X3035" t="s">
        <v>20913</v>
      </c>
      <c r="Y3035" t="s">
        <v>19</v>
      </c>
      <c r="Z3035" t="s">
        <v>19</v>
      </c>
      <c r="AA3035" t="s">
        <v>20914</v>
      </c>
      <c r="AB3035" t="s">
        <v>19</v>
      </c>
      <c r="AC3035" t="s">
        <v>20915</v>
      </c>
      <c r="AD3035">
        <v>1</v>
      </c>
    </row>
    <row r="3036" spans="1:30" ht="28.8" hidden="1" x14ac:dyDescent="0.3">
      <c r="A3036">
        <v>3035</v>
      </c>
      <c r="B3036" s="3" t="s">
        <v>20917</v>
      </c>
      <c r="C3036" t="s">
        <v>145</v>
      </c>
      <c r="F3036" t="s">
        <v>146</v>
      </c>
      <c r="I3036"/>
      <c r="J3036"/>
      <c r="L3036"/>
      <c r="M3036"/>
      <c r="N3036"/>
      <c r="O3036" s="6" t="s">
        <v>20918</v>
      </c>
      <c r="P3036" t="s">
        <v>20916</v>
      </c>
      <c r="Q3036" t="s">
        <v>19</v>
      </c>
      <c r="R3036" s="6" t="s">
        <v>19</v>
      </c>
      <c r="S3036"/>
      <c r="T3036"/>
      <c r="U3036"/>
      <c r="W3036">
        <v>1999</v>
      </c>
      <c r="X3036" t="s">
        <v>20919</v>
      </c>
      <c r="Y3036" t="s">
        <v>19</v>
      </c>
      <c r="Z3036" t="s">
        <v>19</v>
      </c>
      <c r="AB3036" t="s">
        <v>19</v>
      </c>
      <c r="AC3036" t="s">
        <v>20920</v>
      </c>
      <c r="AD3036">
        <v>1</v>
      </c>
    </row>
    <row r="3037" spans="1:30" ht="28.8" hidden="1" x14ac:dyDescent="0.3">
      <c r="A3037">
        <v>3036</v>
      </c>
      <c r="B3037" s="3" t="s">
        <v>17853</v>
      </c>
      <c r="C3037" t="s">
        <v>18</v>
      </c>
      <c r="D3037" t="s">
        <v>145</v>
      </c>
      <c r="F3037" t="s">
        <v>19388</v>
      </c>
      <c r="I3037"/>
      <c r="J3037"/>
      <c r="L3037"/>
      <c r="M3037"/>
      <c r="N3037"/>
      <c r="O3037" s="7" t="s">
        <v>21335</v>
      </c>
      <c r="P3037" t="s">
        <v>17270</v>
      </c>
      <c r="Q3037" t="s">
        <v>19</v>
      </c>
      <c r="R3037" s="6" t="s">
        <v>19</v>
      </c>
      <c r="S3037"/>
      <c r="T3037"/>
      <c r="U3037"/>
      <c r="W3037">
        <v>1999</v>
      </c>
      <c r="X3037" t="s">
        <v>17854</v>
      </c>
      <c r="Y3037" t="s">
        <v>19</v>
      </c>
      <c r="Z3037" t="s">
        <v>19</v>
      </c>
      <c r="AB3037" t="s">
        <v>19</v>
      </c>
      <c r="AC3037" t="s">
        <v>17855</v>
      </c>
      <c r="AD3037">
        <v>1</v>
      </c>
    </row>
    <row r="3038" spans="1:30" ht="43.2" hidden="1" x14ac:dyDescent="0.3">
      <c r="A3038">
        <v>206</v>
      </c>
      <c r="B3038" s="3" t="s">
        <v>1852</v>
      </c>
      <c r="C3038" t="s">
        <v>18</v>
      </c>
      <c r="D3038" t="s">
        <v>18</v>
      </c>
      <c r="E3038" t="s">
        <v>145</v>
      </c>
      <c r="F3038" t="s">
        <v>22187</v>
      </c>
      <c r="G3038" t="s">
        <v>21348</v>
      </c>
      <c r="H3038" t="s">
        <v>21372</v>
      </c>
      <c r="I3038" s="3" t="s">
        <v>21373</v>
      </c>
      <c r="J3038" s="3" t="s">
        <v>21384</v>
      </c>
      <c r="K3038" s="12" t="s">
        <v>21432</v>
      </c>
      <c r="L3038" s="3" t="s">
        <v>21450</v>
      </c>
      <c r="M3038" s="3" t="s">
        <v>21364</v>
      </c>
      <c r="N3038" s="3" t="s">
        <v>22176</v>
      </c>
      <c r="O3038" s="7" t="s">
        <v>1853</v>
      </c>
      <c r="P3038" t="s">
        <v>1851</v>
      </c>
      <c r="Q3038" s="4" t="s">
        <v>1856</v>
      </c>
      <c r="R3038" s="6" t="s">
        <v>1855</v>
      </c>
      <c r="S3038" s="8" t="s">
        <v>22017</v>
      </c>
      <c r="U3038" s="27" t="s">
        <v>22202</v>
      </c>
      <c r="V3038" s="4" t="s">
        <v>21403</v>
      </c>
      <c r="W3038">
        <v>2022</v>
      </c>
      <c r="X3038" t="s">
        <v>1854</v>
      </c>
      <c r="Y3038" t="s">
        <v>278</v>
      </c>
      <c r="Z3038" t="s">
        <v>279</v>
      </c>
      <c r="AA3038" t="s">
        <v>1857</v>
      </c>
      <c r="AB3038" t="s">
        <v>1858</v>
      </c>
      <c r="AC3038" t="s">
        <v>19</v>
      </c>
      <c r="AD3038">
        <v>1</v>
      </c>
    </row>
    <row r="3039" spans="1:30" ht="28.8" hidden="1" x14ac:dyDescent="0.3">
      <c r="A3039">
        <v>3038</v>
      </c>
      <c r="B3039" s="3" t="s">
        <v>18179</v>
      </c>
      <c r="C3039" t="s">
        <v>18</v>
      </c>
      <c r="D3039" t="s">
        <v>145</v>
      </c>
      <c r="F3039" t="s">
        <v>21297</v>
      </c>
      <c r="I3039" t="s">
        <v>21336</v>
      </c>
      <c r="J3039"/>
      <c r="L3039"/>
      <c r="M3039"/>
      <c r="N3039" t="s">
        <v>21783</v>
      </c>
      <c r="O3039" s="7" t="s">
        <v>21782</v>
      </c>
      <c r="P3039" t="s">
        <v>18178</v>
      </c>
      <c r="Q3039" t="s">
        <v>19</v>
      </c>
      <c r="R3039" s="6" t="s">
        <v>19</v>
      </c>
      <c r="S3039"/>
      <c r="T3039"/>
      <c r="U3039"/>
      <c r="W3039">
        <v>1998</v>
      </c>
      <c r="X3039" t="s">
        <v>18180</v>
      </c>
      <c r="Y3039" t="s">
        <v>19</v>
      </c>
      <c r="Z3039" t="s">
        <v>19</v>
      </c>
      <c r="AB3039" t="s">
        <v>19</v>
      </c>
      <c r="AD3039">
        <v>1</v>
      </c>
    </row>
    <row r="3040" spans="1:30" hidden="1" x14ac:dyDescent="0.3">
      <c r="A3040">
        <v>3039</v>
      </c>
      <c r="B3040" s="3" t="s">
        <v>18510</v>
      </c>
      <c r="C3040" t="s">
        <v>145</v>
      </c>
      <c r="F3040" t="s">
        <v>19388</v>
      </c>
      <c r="I3040"/>
      <c r="J3040"/>
      <c r="L3040"/>
      <c r="M3040"/>
      <c r="N3040"/>
      <c r="O3040" s="6" t="s">
        <v>18511</v>
      </c>
      <c r="P3040" t="s">
        <v>18509</v>
      </c>
      <c r="Q3040" t="s">
        <v>19</v>
      </c>
      <c r="R3040" s="6" t="s">
        <v>19</v>
      </c>
      <c r="S3040"/>
      <c r="T3040"/>
      <c r="U3040"/>
      <c r="W3040">
        <v>1997</v>
      </c>
      <c r="X3040" t="s">
        <v>18512</v>
      </c>
      <c r="Y3040" t="s">
        <v>19</v>
      </c>
      <c r="Z3040" t="s">
        <v>19</v>
      </c>
      <c r="AB3040" t="s">
        <v>19</v>
      </c>
      <c r="AC3040" t="s">
        <v>18513</v>
      </c>
      <c r="AD3040">
        <v>1</v>
      </c>
    </row>
    <row r="3041" spans="1:30" ht="28.8" hidden="1" x14ac:dyDescent="0.3">
      <c r="A3041">
        <v>3040</v>
      </c>
      <c r="B3041" s="3" t="s">
        <v>18515</v>
      </c>
      <c r="C3041" t="s">
        <v>18</v>
      </c>
      <c r="D3041" t="s">
        <v>145</v>
      </c>
      <c r="F3041" t="s">
        <v>21226</v>
      </c>
      <c r="I3041"/>
      <c r="J3041"/>
      <c r="L3041"/>
      <c r="M3041"/>
      <c r="N3041"/>
      <c r="O3041" s="7" t="s">
        <v>18516</v>
      </c>
      <c r="P3041" t="s">
        <v>18514</v>
      </c>
      <c r="Q3041" t="s">
        <v>19</v>
      </c>
      <c r="R3041" s="6" t="s">
        <v>19</v>
      </c>
      <c r="S3041"/>
      <c r="T3041"/>
      <c r="U3041"/>
      <c r="W3041">
        <v>1996</v>
      </c>
      <c r="X3041" t="s">
        <v>18517</v>
      </c>
      <c r="Y3041" t="s">
        <v>19</v>
      </c>
      <c r="Z3041" t="s">
        <v>19</v>
      </c>
      <c r="AA3041" t="s">
        <v>18518</v>
      </c>
      <c r="AB3041" t="s">
        <v>19</v>
      </c>
      <c r="AC3041" t="s">
        <v>18519</v>
      </c>
      <c r="AD3041">
        <v>1</v>
      </c>
    </row>
    <row r="3042" spans="1:30" ht="28.8" hidden="1" x14ac:dyDescent="0.3">
      <c r="A3042">
        <v>3041</v>
      </c>
      <c r="B3042" s="3" t="s">
        <v>20922</v>
      </c>
      <c r="C3042" t="s">
        <v>145</v>
      </c>
      <c r="F3042" t="s">
        <v>19388</v>
      </c>
      <c r="I3042"/>
      <c r="J3042"/>
      <c r="L3042"/>
      <c r="M3042"/>
      <c r="N3042"/>
      <c r="O3042" s="6" t="s">
        <v>20923</v>
      </c>
      <c r="P3042" t="s">
        <v>20921</v>
      </c>
      <c r="Q3042" t="s">
        <v>19</v>
      </c>
      <c r="R3042" s="6" t="s">
        <v>19</v>
      </c>
      <c r="S3042"/>
      <c r="T3042"/>
      <c r="U3042"/>
      <c r="W3042">
        <v>1996</v>
      </c>
      <c r="X3042" t="s">
        <v>20924</v>
      </c>
      <c r="Y3042" t="s">
        <v>19</v>
      </c>
      <c r="Z3042" t="s">
        <v>19</v>
      </c>
      <c r="AB3042" t="s">
        <v>19</v>
      </c>
      <c r="AD3042">
        <v>1</v>
      </c>
    </row>
    <row r="3043" spans="1:30" ht="28.8" hidden="1" x14ac:dyDescent="0.3">
      <c r="A3043">
        <v>3042</v>
      </c>
      <c r="B3043" s="3" t="s">
        <v>18182</v>
      </c>
      <c r="C3043" t="s">
        <v>145</v>
      </c>
      <c r="I3043"/>
      <c r="J3043"/>
      <c r="L3043"/>
      <c r="M3043"/>
      <c r="N3043"/>
      <c r="O3043" s="6" t="s">
        <v>18183</v>
      </c>
      <c r="P3043" t="s">
        <v>18181</v>
      </c>
      <c r="Q3043" t="s">
        <v>19</v>
      </c>
      <c r="R3043" s="6" t="s">
        <v>19</v>
      </c>
      <c r="S3043"/>
      <c r="T3043"/>
      <c r="U3043"/>
      <c r="W3043">
        <v>1998</v>
      </c>
      <c r="X3043" t="s">
        <v>18184</v>
      </c>
      <c r="Y3043" t="s">
        <v>19</v>
      </c>
      <c r="Z3043" t="s">
        <v>19</v>
      </c>
      <c r="AA3043" t="s">
        <v>18185</v>
      </c>
      <c r="AB3043" t="s">
        <v>19</v>
      </c>
      <c r="AC3043" t="s">
        <v>18186</v>
      </c>
      <c r="AD3043">
        <v>1</v>
      </c>
    </row>
    <row r="3044" spans="1:30" ht="28.8" hidden="1" x14ac:dyDescent="0.3">
      <c r="A3044">
        <v>3043</v>
      </c>
      <c r="B3044" s="3" t="s">
        <v>18531</v>
      </c>
      <c r="C3044" t="s">
        <v>145</v>
      </c>
      <c r="F3044" t="s">
        <v>19388</v>
      </c>
      <c r="I3044"/>
      <c r="J3044"/>
      <c r="L3044"/>
      <c r="M3044"/>
      <c r="N3044"/>
      <c r="O3044" s="6" t="s">
        <v>18532</v>
      </c>
      <c r="P3044" t="s">
        <v>18530</v>
      </c>
      <c r="Q3044" t="s">
        <v>19</v>
      </c>
      <c r="R3044" s="6" t="s">
        <v>19</v>
      </c>
      <c r="S3044"/>
      <c r="T3044"/>
      <c r="U3044"/>
      <c r="W3044">
        <v>1996</v>
      </c>
      <c r="X3044" t="s">
        <v>18533</v>
      </c>
      <c r="Y3044" t="s">
        <v>19</v>
      </c>
      <c r="Z3044" t="s">
        <v>19</v>
      </c>
      <c r="AA3044" t="s">
        <v>18534</v>
      </c>
      <c r="AB3044" t="s">
        <v>19</v>
      </c>
      <c r="AD3044">
        <v>1</v>
      </c>
    </row>
    <row r="3045" spans="1:30" ht="43.2" hidden="1" x14ac:dyDescent="0.3">
      <c r="A3045">
        <v>3044</v>
      </c>
      <c r="B3045" s="3" t="s">
        <v>18188</v>
      </c>
      <c r="C3045" t="s">
        <v>18</v>
      </c>
      <c r="D3045" t="s">
        <v>145</v>
      </c>
      <c r="F3045" t="s">
        <v>21297</v>
      </c>
      <c r="I3045"/>
      <c r="J3045"/>
      <c r="L3045"/>
      <c r="M3045"/>
      <c r="N3045"/>
      <c r="O3045" s="7" t="s">
        <v>18189</v>
      </c>
      <c r="P3045" t="s">
        <v>18187</v>
      </c>
      <c r="Q3045" t="s">
        <v>19</v>
      </c>
      <c r="R3045" s="6" t="s">
        <v>19</v>
      </c>
      <c r="S3045"/>
      <c r="T3045"/>
      <c r="U3045"/>
      <c r="W3045">
        <v>1997</v>
      </c>
      <c r="X3045" t="s">
        <v>18190</v>
      </c>
      <c r="Y3045" t="s">
        <v>19</v>
      </c>
      <c r="Z3045" t="s">
        <v>19</v>
      </c>
      <c r="AB3045" t="s">
        <v>19</v>
      </c>
      <c r="AC3045" t="s">
        <v>18191</v>
      </c>
      <c r="AD3045">
        <v>1</v>
      </c>
    </row>
    <row r="3046" spans="1:30" hidden="1" x14ac:dyDescent="0.3">
      <c r="A3046">
        <v>3045</v>
      </c>
      <c r="B3046" s="3" t="s">
        <v>20925</v>
      </c>
      <c r="C3046" t="s">
        <v>18</v>
      </c>
      <c r="D3046" t="s">
        <v>145</v>
      </c>
      <c r="F3046" t="s">
        <v>19388</v>
      </c>
      <c r="I3046"/>
      <c r="J3046"/>
      <c r="L3046"/>
      <c r="M3046"/>
      <c r="N3046"/>
      <c r="O3046" s="7" t="s">
        <v>20926</v>
      </c>
      <c r="P3046" t="s">
        <v>17920</v>
      </c>
      <c r="Q3046" t="s">
        <v>19</v>
      </c>
      <c r="R3046" s="6" t="s">
        <v>19</v>
      </c>
      <c r="S3046"/>
      <c r="T3046"/>
      <c r="U3046"/>
      <c r="W3046">
        <v>1998</v>
      </c>
      <c r="X3046" t="s">
        <v>11803</v>
      </c>
      <c r="Y3046" t="s">
        <v>19</v>
      </c>
      <c r="Z3046" t="s">
        <v>19</v>
      </c>
      <c r="AB3046" t="s">
        <v>19</v>
      </c>
      <c r="AD3046">
        <v>1</v>
      </c>
    </row>
    <row r="3047" spans="1:30" ht="28.8" hidden="1" x14ac:dyDescent="0.3">
      <c r="A3047">
        <v>3046</v>
      </c>
      <c r="B3047" s="3" t="s">
        <v>18193</v>
      </c>
      <c r="C3047" t="s">
        <v>18</v>
      </c>
      <c r="D3047" t="s">
        <v>145</v>
      </c>
      <c r="F3047" t="s">
        <v>19390</v>
      </c>
      <c r="I3047"/>
      <c r="J3047"/>
      <c r="L3047"/>
      <c r="M3047"/>
      <c r="N3047"/>
      <c r="O3047" s="7" t="s">
        <v>18194</v>
      </c>
      <c r="P3047" t="s">
        <v>18192</v>
      </c>
      <c r="Q3047" t="s">
        <v>19</v>
      </c>
      <c r="R3047" s="6" t="s">
        <v>19</v>
      </c>
      <c r="S3047"/>
      <c r="T3047"/>
      <c r="U3047"/>
      <c r="W3047">
        <v>1997</v>
      </c>
      <c r="X3047" t="s">
        <v>18195</v>
      </c>
      <c r="Y3047" t="s">
        <v>19</v>
      </c>
      <c r="Z3047" t="s">
        <v>19</v>
      </c>
      <c r="AB3047" t="s">
        <v>19</v>
      </c>
      <c r="AC3047" t="s">
        <v>18196</v>
      </c>
      <c r="AD3047">
        <v>1</v>
      </c>
    </row>
    <row r="3048" spans="1:30" ht="43.2" hidden="1" x14ac:dyDescent="0.3">
      <c r="A3048">
        <v>3047</v>
      </c>
      <c r="B3048" s="3" t="s">
        <v>18542</v>
      </c>
      <c r="C3048" t="s">
        <v>145</v>
      </c>
      <c r="F3048" t="s">
        <v>21226</v>
      </c>
      <c r="I3048"/>
      <c r="J3048"/>
      <c r="L3048"/>
      <c r="M3048"/>
      <c r="N3048"/>
      <c r="O3048" s="6" t="s">
        <v>18543</v>
      </c>
      <c r="P3048" t="s">
        <v>18541</v>
      </c>
      <c r="Q3048" t="s">
        <v>19</v>
      </c>
      <c r="R3048" s="6" t="s">
        <v>19</v>
      </c>
      <c r="S3048"/>
      <c r="T3048"/>
      <c r="U3048"/>
      <c r="W3048">
        <v>1996</v>
      </c>
      <c r="X3048" t="s">
        <v>18544</v>
      </c>
      <c r="Y3048" t="s">
        <v>19</v>
      </c>
      <c r="Z3048" t="s">
        <v>19</v>
      </c>
      <c r="AA3048" t="s">
        <v>18545</v>
      </c>
      <c r="AB3048" t="s">
        <v>19</v>
      </c>
      <c r="AC3048" t="s">
        <v>18546</v>
      </c>
      <c r="AD3048">
        <v>1</v>
      </c>
    </row>
    <row r="3049" spans="1:30" ht="28.8" hidden="1" x14ac:dyDescent="0.3">
      <c r="A3049">
        <v>3048</v>
      </c>
      <c r="B3049" s="3" t="s">
        <v>17868</v>
      </c>
      <c r="C3049" t="s">
        <v>18</v>
      </c>
      <c r="D3049" t="s">
        <v>145</v>
      </c>
      <c r="F3049" t="s">
        <v>21295</v>
      </c>
      <c r="I3049"/>
      <c r="J3049"/>
      <c r="L3049" t="s">
        <v>21243</v>
      </c>
      <c r="M3049"/>
      <c r="N3049"/>
      <c r="O3049" s="7" t="s">
        <v>17869</v>
      </c>
      <c r="P3049" t="s">
        <v>17867</v>
      </c>
      <c r="Q3049" t="s">
        <v>19</v>
      </c>
      <c r="R3049" s="6" t="s">
        <v>19</v>
      </c>
      <c r="S3049"/>
      <c r="T3049"/>
      <c r="U3049"/>
      <c r="W3049">
        <v>1999</v>
      </c>
      <c r="X3049" t="s">
        <v>17870</v>
      </c>
      <c r="Y3049" t="s">
        <v>19</v>
      </c>
      <c r="Z3049" t="s">
        <v>19</v>
      </c>
      <c r="AB3049" t="s">
        <v>19</v>
      </c>
      <c r="AC3049" t="s">
        <v>17871</v>
      </c>
      <c r="AD3049">
        <v>1</v>
      </c>
    </row>
    <row r="3050" spans="1:30" ht="28.8" hidden="1" x14ac:dyDescent="0.3">
      <c r="A3050">
        <v>3049</v>
      </c>
      <c r="B3050" s="3" t="s">
        <v>20928</v>
      </c>
      <c r="C3050" t="s">
        <v>145</v>
      </c>
      <c r="F3050" t="s">
        <v>146</v>
      </c>
      <c r="I3050"/>
      <c r="J3050"/>
      <c r="L3050"/>
      <c r="M3050"/>
      <c r="N3050"/>
      <c r="O3050" s="6" t="s">
        <v>20929</v>
      </c>
      <c r="P3050" t="s">
        <v>20927</v>
      </c>
      <c r="Q3050" t="s">
        <v>19</v>
      </c>
      <c r="R3050" s="6" t="s">
        <v>19</v>
      </c>
      <c r="S3050"/>
      <c r="T3050"/>
      <c r="U3050"/>
      <c r="W3050">
        <v>1997</v>
      </c>
      <c r="X3050" t="s">
        <v>20930</v>
      </c>
      <c r="Y3050" t="s">
        <v>19</v>
      </c>
      <c r="Z3050" t="s">
        <v>19</v>
      </c>
      <c r="AB3050" t="s">
        <v>19</v>
      </c>
      <c r="AD3050">
        <v>1</v>
      </c>
    </row>
    <row r="3051" spans="1:30" ht="43.2" hidden="1" x14ac:dyDescent="0.3">
      <c r="A3051">
        <v>3050</v>
      </c>
      <c r="B3051" s="3" t="s">
        <v>18198</v>
      </c>
      <c r="C3051" t="s">
        <v>145</v>
      </c>
      <c r="F3051" t="s">
        <v>21227</v>
      </c>
      <c r="I3051"/>
      <c r="J3051"/>
      <c r="L3051"/>
      <c r="M3051"/>
      <c r="N3051"/>
      <c r="O3051" s="6" t="s">
        <v>18199</v>
      </c>
      <c r="P3051" t="s">
        <v>18197</v>
      </c>
      <c r="Q3051" t="s">
        <v>19</v>
      </c>
      <c r="R3051" s="6" t="s">
        <v>19</v>
      </c>
      <c r="S3051"/>
      <c r="T3051"/>
      <c r="U3051"/>
      <c r="W3051">
        <v>1998</v>
      </c>
      <c r="X3051" t="s">
        <v>18200</v>
      </c>
      <c r="Y3051" t="s">
        <v>19</v>
      </c>
      <c r="Z3051" t="s">
        <v>19</v>
      </c>
      <c r="AB3051" t="s">
        <v>19</v>
      </c>
      <c r="AC3051" t="s">
        <v>18201</v>
      </c>
      <c r="AD3051">
        <v>1</v>
      </c>
    </row>
    <row r="3052" spans="1:30" ht="28.8" hidden="1" x14ac:dyDescent="0.3">
      <c r="A3052">
        <v>3051</v>
      </c>
      <c r="B3052" s="3" t="s">
        <v>17877</v>
      </c>
      <c r="C3052" t="s">
        <v>18</v>
      </c>
      <c r="D3052" t="s">
        <v>145</v>
      </c>
      <c r="F3052" t="s">
        <v>19390</v>
      </c>
      <c r="I3052"/>
      <c r="J3052"/>
      <c r="L3052"/>
      <c r="M3052"/>
      <c r="N3052"/>
      <c r="O3052" s="7" t="s">
        <v>17878</v>
      </c>
      <c r="P3052" t="s">
        <v>17876</v>
      </c>
      <c r="Q3052" t="s">
        <v>19</v>
      </c>
      <c r="R3052" s="6" t="s">
        <v>19</v>
      </c>
      <c r="S3052"/>
      <c r="T3052"/>
      <c r="U3052"/>
      <c r="W3052">
        <v>1999</v>
      </c>
      <c r="X3052" t="s">
        <v>17879</v>
      </c>
      <c r="Y3052" t="s">
        <v>19</v>
      </c>
      <c r="Z3052" t="s">
        <v>19</v>
      </c>
      <c r="AB3052" t="s">
        <v>19</v>
      </c>
      <c r="AC3052" t="s">
        <v>17880</v>
      </c>
      <c r="AD3052">
        <v>1</v>
      </c>
    </row>
    <row r="3053" spans="1:30" ht="28.8" x14ac:dyDescent="0.3">
      <c r="A3053">
        <v>1402</v>
      </c>
      <c r="B3053" s="3" t="s">
        <v>10293</v>
      </c>
      <c r="C3053" t="s">
        <v>18</v>
      </c>
      <c r="D3053" t="s">
        <v>18</v>
      </c>
      <c r="E3053" s="3" t="s">
        <v>18</v>
      </c>
      <c r="G3053" t="s">
        <v>21352</v>
      </c>
      <c r="H3053" t="s">
        <v>21360</v>
      </c>
      <c r="I3053" s="3" t="s">
        <v>21518</v>
      </c>
      <c r="J3053" s="3" t="s">
        <v>21519</v>
      </c>
      <c r="K3053" s="12" t="s">
        <v>21520</v>
      </c>
      <c r="L3053" s="3" t="s">
        <v>21521</v>
      </c>
      <c r="N3053" s="3" t="s">
        <v>10294</v>
      </c>
      <c r="O3053" s="7" t="s">
        <v>10295</v>
      </c>
      <c r="P3053" t="s">
        <v>10292</v>
      </c>
      <c r="Q3053" s="4" t="s">
        <v>8899</v>
      </c>
      <c r="R3053" s="6" t="s">
        <v>10297</v>
      </c>
      <c r="S3053" s="8" t="s">
        <v>22017</v>
      </c>
      <c r="U3053" s="27" t="s">
        <v>22202</v>
      </c>
      <c r="W3053">
        <v>2022</v>
      </c>
      <c r="X3053" t="s">
        <v>10296</v>
      </c>
      <c r="Y3053" t="s">
        <v>129</v>
      </c>
      <c r="Z3053" t="s">
        <v>130</v>
      </c>
      <c r="AA3053" t="s">
        <v>10298</v>
      </c>
      <c r="AB3053" t="s">
        <v>10299</v>
      </c>
      <c r="AC3053" t="s">
        <v>19</v>
      </c>
      <c r="AD3053">
        <v>1</v>
      </c>
    </row>
    <row r="3054" spans="1:30" hidden="1" x14ac:dyDescent="0.3">
      <c r="A3054">
        <v>3053</v>
      </c>
      <c r="B3054" s="3" t="s">
        <v>18548</v>
      </c>
      <c r="C3054" t="s">
        <v>18</v>
      </c>
      <c r="D3054" t="s">
        <v>145</v>
      </c>
      <c r="F3054" t="s">
        <v>19388</v>
      </c>
      <c r="I3054"/>
      <c r="J3054"/>
      <c r="L3054"/>
      <c r="M3054"/>
      <c r="N3054"/>
      <c r="O3054" s="7" t="s">
        <v>18549</v>
      </c>
      <c r="P3054" t="s">
        <v>18547</v>
      </c>
      <c r="Q3054" t="s">
        <v>19</v>
      </c>
      <c r="R3054" s="6" t="s">
        <v>19</v>
      </c>
      <c r="S3054"/>
      <c r="T3054"/>
      <c r="U3054"/>
      <c r="W3054">
        <v>1996</v>
      </c>
      <c r="X3054" t="s">
        <v>18550</v>
      </c>
      <c r="Y3054" t="s">
        <v>19</v>
      </c>
      <c r="Z3054" t="s">
        <v>19</v>
      </c>
      <c r="AA3054" t="s">
        <v>18551</v>
      </c>
      <c r="AB3054" t="s">
        <v>19</v>
      </c>
      <c r="AC3054" t="s">
        <v>18552</v>
      </c>
      <c r="AD3054">
        <v>1</v>
      </c>
    </row>
    <row r="3055" spans="1:30" ht="43.2" hidden="1" x14ac:dyDescent="0.3">
      <c r="A3055">
        <v>3054</v>
      </c>
      <c r="B3055" s="3" t="s">
        <v>18203</v>
      </c>
      <c r="C3055" t="s">
        <v>18</v>
      </c>
      <c r="D3055" t="s">
        <v>145</v>
      </c>
      <c r="F3055" t="s">
        <v>21268</v>
      </c>
      <c r="I3055"/>
      <c r="J3055"/>
      <c r="L3055"/>
      <c r="M3055"/>
      <c r="N3055"/>
      <c r="O3055" s="7" t="s">
        <v>18204</v>
      </c>
      <c r="P3055" t="s">
        <v>18202</v>
      </c>
      <c r="Q3055" t="s">
        <v>19</v>
      </c>
      <c r="R3055" s="6" t="s">
        <v>19</v>
      </c>
      <c r="S3055"/>
      <c r="T3055"/>
      <c r="U3055"/>
      <c r="W3055">
        <v>1997</v>
      </c>
      <c r="X3055" t="s">
        <v>18205</v>
      </c>
      <c r="Y3055" t="s">
        <v>19</v>
      </c>
      <c r="Z3055" t="s">
        <v>19</v>
      </c>
      <c r="AA3055" t="s">
        <v>18206</v>
      </c>
      <c r="AB3055" t="s">
        <v>19</v>
      </c>
      <c r="AC3055" t="s">
        <v>18207</v>
      </c>
      <c r="AD3055">
        <v>1</v>
      </c>
    </row>
    <row r="3056" spans="1:30" hidden="1" x14ac:dyDescent="0.3">
      <c r="A3056">
        <v>3055</v>
      </c>
      <c r="B3056" s="3" t="s">
        <v>18554</v>
      </c>
      <c r="C3056" t="s">
        <v>145</v>
      </c>
      <c r="F3056" t="s">
        <v>19388</v>
      </c>
      <c r="I3056"/>
      <c r="J3056"/>
      <c r="L3056"/>
      <c r="M3056"/>
      <c r="N3056"/>
      <c r="O3056" s="6" t="s">
        <v>18555</v>
      </c>
      <c r="P3056" t="s">
        <v>18553</v>
      </c>
      <c r="Q3056" t="s">
        <v>19</v>
      </c>
      <c r="R3056" s="6" t="s">
        <v>19</v>
      </c>
      <c r="S3056"/>
      <c r="T3056"/>
      <c r="U3056"/>
      <c r="W3056">
        <v>1996</v>
      </c>
      <c r="X3056" t="s">
        <v>18556</v>
      </c>
      <c r="Y3056" t="s">
        <v>19</v>
      </c>
      <c r="Z3056" t="s">
        <v>19</v>
      </c>
      <c r="AA3056" t="s">
        <v>18557</v>
      </c>
      <c r="AB3056" t="s">
        <v>19</v>
      </c>
      <c r="AD3056">
        <v>1</v>
      </c>
    </row>
    <row r="3057" spans="1:30" hidden="1" x14ac:dyDescent="0.3">
      <c r="A3057">
        <v>3056</v>
      </c>
      <c r="B3057" s="3" t="s">
        <v>17887</v>
      </c>
      <c r="C3057" t="s">
        <v>145</v>
      </c>
      <c r="F3057" t="s">
        <v>21226</v>
      </c>
      <c r="I3057"/>
      <c r="J3057"/>
      <c r="L3057"/>
      <c r="M3057"/>
      <c r="N3057"/>
      <c r="O3057" s="6" t="s">
        <v>17888</v>
      </c>
      <c r="P3057" t="s">
        <v>17886</v>
      </c>
      <c r="Q3057" t="s">
        <v>19</v>
      </c>
      <c r="R3057" s="6" t="s">
        <v>19</v>
      </c>
      <c r="S3057"/>
      <c r="T3057"/>
      <c r="U3057"/>
      <c r="W3057">
        <v>1999</v>
      </c>
      <c r="X3057" t="s">
        <v>17889</v>
      </c>
      <c r="Y3057" t="s">
        <v>19</v>
      </c>
      <c r="Z3057" t="s">
        <v>19</v>
      </c>
      <c r="AA3057" t="s">
        <v>17890</v>
      </c>
      <c r="AB3057" t="s">
        <v>19</v>
      </c>
      <c r="AC3057" t="s">
        <v>17891</v>
      </c>
      <c r="AD3057">
        <v>1</v>
      </c>
    </row>
    <row r="3058" spans="1:30" ht="43.2" hidden="1" x14ac:dyDescent="0.3">
      <c r="A3058">
        <v>3057</v>
      </c>
      <c r="B3058" s="3" t="s">
        <v>17893</v>
      </c>
      <c r="C3058" t="s">
        <v>145</v>
      </c>
      <c r="F3058" t="s">
        <v>21226</v>
      </c>
      <c r="I3058"/>
      <c r="J3058"/>
      <c r="L3058"/>
      <c r="M3058"/>
      <c r="N3058"/>
      <c r="O3058" s="6" t="s">
        <v>17894</v>
      </c>
      <c r="P3058" t="s">
        <v>17892</v>
      </c>
      <c r="Q3058" t="s">
        <v>19</v>
      </c>
      <c r="R3058" s="6" t="s">
        <v>19</v>
      </c>
      <c r="S3058"/>
      <c r="T3058"/>
      <c r="U3058"/>
      <c r="W3058">
        <v>1999</v>
      </c>
      <c r="X3058" t="s">
        <v>17895</v>
      </c>
      <c r="Y3058" t="s">
        <v>19</v>
      </c>
      <c r="Z3058" t="s">
        <v>19</v>
      </c>
      <c r="AB3058" t="s">
        <v>19</v>
      </c>
      <c r="AC3058" t="s">
        <v>17896</v>
      </c>
      <c r="AD3058">
        <v>1</v>
      </c>
    </row>
    <row r="3059" spans="1:30" ht="43.2" hidden="1" x14ac:dyDescent="0.3">
      <c r="A3059">
        <v>3058</v>
      </c>
      <c r="B3059" s="3" t="s">
        <v>18559</v>
      </c>
      <c r="C3059" t="s">
        <v>18</v>
      </c>
      <c r="D3059" t="s">
        <v>145</v>
      </c>
      <c r="F3059" t="s">
        <v>19390</v>
      </c>
      <c r="I3059"/>
      <c r="J3059"/>
      <c r="L3059"/>
      <c r="M3059"/>
      <c r="N3059"/>
      <c r="O3059" s="7" t="s">
        <v>18560</v>
      </c>
      <c r="P3059" t="s">
        <v>18558</v>
      </c>
      <c r="Q3059" t="s">
        <v>19</v>
      </c>
      <c r="R3059" s="6" t="s">
        <v>19</v>
      </c>
      <c r="S3059"/>
      <c r="T3059"/>
      <c r="U3059"/>
      <c r="W3059">
        <v>1996</v>
      </c>
      <c r="X3059" t="s">
        <v>18561</v>
      </c>
      <c r="Y3059" t="s">
        <v>19</v>
      </c>
      <c r="Z3059" t="s">
        <v>19</v>
      </c>
      <c r="AA3059" t="s">
        <v>18562</v>
      </c>
      <c r="AB3059" t="s">
        <v>19</v>
      </c>
      <c r="AD3059">
        <v>1</v>
      </c>
    </row>
    <row r="3060" spans="1:30" ht="43.2" hidden="1" x14ac:dyDescent="0.3">
      <c r="A3060">
        <v>3059</v>
      </c>
      <c r="B3060" s="3" t="s">
        <v>18564</v>
      </c>
      <c r="C3060" t="s">
        <v>145</v>
      </c>
      <c r="F3060" t="s">
        <v>19388</v>
      </c>
      <c r="I3060"/>
      <c r="J3060"/>
      <c r="L3060"/>
      <c r="M3060"/>
      <c r="N3060"/>
      <c r="O3060" s="6" t="s">
        <v>18565</v>
      </c>
      <c r="P3060" t="s">
        <v>18563</v>
      </c>
      <c r="Q3060" t="s">
        <v>19</v>
      </c>
      <c r="R3060" s="6" t="s">
        <v>19</v>
      </c>
      <c r="S3060"/>
      <c r="T3060"/>
      <c r="U3060"/>
      <c r="W3060">
        <v>1997</v>
      </c>
      <c r="X3060" t="s">
        <v>18566</v>
      </c>
      <c r="Y3060" t="s">
        <v>19</v>
      </c>
      <c r="Z3060" t="s">
        <v>19</v>
      </c>
      <c r="AB3060" t="s">
        <v>19</v>
      </c>
      <c r="AC3060" t="s">
        <v>18567</v>
      </c>
      <c r="AD3060">
        <v>1</v>
      </c>
    </row>
    <row r="3061" spans="1:30" hidden="1" x14ac:dyDescent="0.3">
      <c r="A3061">
        <v>3060</v>
      </c>
      <c r="B3061" s="3" t="s">
        <v>18208</v>
      </c>
      <c r="C3061" t="s">
        <v>145</v>
      </c>
      <c r="F3061" t="s">
        <v>19388</v>
      </c>
      <c r="I3061"/>
      <c r="J3061"/>
      <c r="L3061"/>
      <c r="M3061"/>
      <c r="N3061"/>
      <c r="O3061" s="6" t="s">
        <v>18209</v>
      </c>
      <c r="P3061" t="s">
        <v>14355</v>
      </c>
      <c r="Q3061" t="s">
        <v>19</v>
      </c>
      <c r="R3061" s="6" t="s">
        <v>19</v>
      </c>
      <c r="S3061"/>
      <c r="T3061"/>
      <c r="U3061"/>
      <c r="W3061">
        <v>1997</v>
      </c>
      <c r="X3061" t="s">
        <v>18210</v>
      </c>
      <c r="Y3061" t="s">
        <v>19</v>
      </c>
      <c r="Z3061" t="s">
        <v>19</v>
      </c>
      <c r="AB3061" t="s">
        <v>19</v>
      </c>
      <c r="AC3061" t="s">
        <v>18211</v>
      </c>
      <c r="AD3061">
        <v>1</v>
      </c>
    </row>
    <row r="3062" spans="1:30" ht="28.8" hidden="1" x14ac:dyDescent="0.3">
      <c r="A3062">
        <v>3061</v>
      </c>
      <c r="B3062" s="3" t="s">
        <v>20932</v>
      </c>
      <c r="C3062" t="s">
        <v>18</v>
      </c>
      <c r="D3062" t="s">
        <v>145</v>
      </c>
      <c r="F3062" t="s">
        <v>146</v>
      </c>
      <c r="I3062"/>
      <c r="J3062"/>
      <c r="L3062"/>
      <c r="M3062"/>
      <c r="N3062"/>
      <c r="O3062" s="7" t="s">
        <v>20933</v>
      </c>
      <c r="P3062" t="s">
        <v>20931</v>
      </c>
      <c r="Q3062" t="s">
        <v>19</v>
      </c>
      <c r="R3062" s="6" t="s">
        <v>19</v>
      </c>
      <c r="S3062"/>
      <c r="T3062"/>
      <c r="U3062"/>
      <c r="W3062">
        <v>1996</v>
      </c>
      <c r="X3062" t="s">
        <v>20934</v>
      </c>
      <c r="Y3062" t="s">
        <v>19</v>
      </c>
      <c r="Z3062" t="s">
        <v>19</v>
      </c>
      <c r="AB3062" t="s">
        <v>19</v>
      </c>
      <c r="AD3062">
        <v>1</v>
      </c>
    </row>
    <row r="3063" spans="1:30" ht="28.8" hidden="1" x14ac:dyDescent="0.3">
      <c r="A3063">
        <v>3062</v>
      </c>
      <c r="B3063" s="3" t="s">
        <v>20935</v>
      </c>
      <c r="C3063" t="s">
        <v>145</v>
      </c>
      <c r="F3063" t="s">
        <v>21226</v>
      </c>
      <c r="I3063"/>
      <c r="J3063"/>
      <c r="L3063"/>
      <c r="M3063"/>
      <c r="N3063"/>
      <c r="O3063" s="7" t="s">
        <v>20936</v>
      </c>
      <c r="P3063" t="s">
        <v>17664</v>
      </c>
      <c r="Q3063" t="s">
        <v>19</v>
      </c>
      <c r="R3063" s="6" t="s">
        <v>19</v>
      </c>
      <c r="S3063"/>
      <c r="T3063"/>
      <c r="U3063"/>
      <c r="W3063">
        <v>1998</v>
      </c>
      <c r="X3063" t="s">
        <v>20937</v>
      </c>
      <c r="Y3063" t="s">
        <v>19</v>
      </c>
      <c r="Z3063" t="s">
        <v>19</v>
      </c>
      <c r="AA3063" t="s">
        <v>20938</v>
      </c>
      <c r="AB3063" t="s">
        <v>19</v>
      </c>
      <c r="AC3063" t="s">
        <v>20939</v>
      </c>
      <c r="AD3063">
        <v>1</v>
      </c>
    </row>
    <row r="3064" spans="1:30" ht="43.2" hidden="1" x14ac:dyDescent="0.3">
      <c r="A3064">
        <v>3063</v>
      </c>
      <c r="B3064" s="3" t="s">
        <v>18213</v>
      </c>
      <c r="C3064" t="s">
        <v>18</v>
      </c>
      <c r="D3064" t="s">
        <v>145</v>
      </c>
      <c r="F3064" t="s">
        <v>21227</v>
      </c>
      <c r="I3064"/>
      <c r="J3064"/>
      <c r="L3064"/>
      <c r="M3064"/>
      <c r="N3064"/>
      <c r="O3064" s="7" t="s">
        <v>18214</v>
      </c>
      <c r="P3064" t="s">
        <v>18212</v>
      </c>
      <c r="Q3064" t="s">
        <v>19</v>
      </c>
      <c r="R3064" s="6" t="s">
        <v>19</v>
      </c>
      <c r="S3064"/>
      <c r="T3064"/>
      <c r="U3064"/>
      <c r="W3064">
        <v>1997</v>
      </c>
      <c r="X3064" t="s">
        <v>18215</v>
      </c>
      <c r="Y3064" t="s">
        <v>19</v>
      </c>
      <c r="Z3064" t="s">
        <v>19</v>
      </c>
      <c r="AB3064" t="s">
        <v>19</v>
      </c>
      <c r="AC3064" t="s">
        <v>18216</v>
      </c>
      <c r="AD3064">
        <v>1</v>
      </c>
    </row>
    <row r="3065" spans="1:30" hidden="1" x14ac:dyDescent="0.3">
      <c r="A3065">
        <v>3064</v>
      </c>
      <c r="B3065" s="3" t="s">
        <v>18217</v>
      </c>
      <c r="C3065" t="s">
        <v>145</v>
      </c>
      <c r="F3065" t="s">
        <v>19376</v>
      </c>
      <c r="I3065"/>
      <c r="J3065"/>
      <c r="L3065"/>
      <c r="M3065"/>
      <c r="N3065"/>
      <c r="O3065" s="6" t="s">
        <v>18218</v>
      </c>
      <c r="P3065" t="s">
        <v>12276</v>
      </c>
      <c r="Q3065" t="s">
        <v>19</v>
      </c>
      <c r="R3065" s="6" t="s">
        <v>19</v>
      </c>
      <c r="S3065"/>
      <c r="T3065"/>
      <c r="U3065"/>
      <c r="W3065">
        <v>1998</v>
      </c>
      <c r="X3065" t="s">
        <v>18219</v>
      </c>
      <c r="Y3065" t="s">
        <v>19</v>
      </c>
      <c r="Z3065" t="s">
        <v>19</v>
      </c>
      <c r="AA3065" t="s">
        <v>18220</v>
      </c>
      <c r="AB3065" t="s">
        <v>19</v>
      </c>
      <c r="AC3065" t="s">
        <v>18221</v>
      </c>
      <c r="AD3065">
        <v>1</v>
      </c>
    </row>
    <row r="3066" spans="1:30" ht="28.8" hidden="1" x14ac:dyDescent="0.3">
      <c r="A3066">
        <v>3065</v>
      </c>
      <c r="B3066" s="3" t="s">
        <v>18576</v>
      </c>
      <c r="C3066" t="s">
        <v>18</v>
      </c>
      <c r="D3066" t="s">
        <v>145</v>
      </c>
      <c r="F3066" t="s">
        <v>19390</v>
      </c>
      <c r="I3066"/>
      <c r="J3066"/>
      <c r="L3066"/>
      <c r="M3066"/>
      <c r="N3066"/>
      <c r="O3066" s="7" t="s">
        <v>18577</v>
      </c>
      <c r="P3066" t="s">
        <v>18222</v>
      </c>
      <c r="Q3066" t="s">
        <v>19</v>
      </c>
      <c r="R3066" s="6" t="s">
        <v>19</v>
      </c>
      <c r="S3066"/>
      <c r="T3066"/>
      <c r="U3066"/>
      <c r="W3066">
        <v>1997</v>
      </c>
      <c r="X3066" t="s">
        <v>18578</v>
      </c>
      <c r="Y3066" t="s">
        <v>19</v>
      </c>
      <c r="Z3066" t="s">
        <v>19</v>
      </c>
      <c r="AA3066" t="s">
        <v>18579</v>
      </c>
      <c r="AB3066" t="s">
        <v>19</v>
      </c>
      <c r="AC3066" t="s">
        <v>18580</v>
      </c>
      <c r="AD3066">
        <v>1</v>
      </c>
    </row>
    <row r="3067" spans="1:30" ht="57.6" hidden="1" x14ac:dyDescent="0.3">
      <c r="A3067">
        <v>3066</v>
      </c>
      <c r="B3067" s="3" t="s">
        <v>17898</v>
      </c>
      <c r="C3067" t="s">
        <v>145</v>
      </c>
      <c r="F3067" t="s">
        <v>21226</v>
      </c>
      <c r="I3067"/>
      <c r="J3067"/>
      <c r="L3067"/>
      <c r="M3067"/>
      <c r="N3067"/>
      <c r="O3067" s="7" t="s">
        <v>17899</v>
      </c>
      <c r="P3067" t="s">
        <v>17897</v>
      </c>
      <c r="Q3067" t="s">
        <v>19</v>
      </c>
      <c r="R3067" s="6" t="s">
        <v>19</v>
      </c>
      <c r="S3067"/>
      <c r="T3067"/>
      <c r="U3067"/>
      <c r="W3067">
        <v>1999</v>
      </c>
      <c r="X3067" t="s">
        <v>17900</v>
      </c>
      <c r="Y3067" t="s">
        <v>19</v>
      </c>
      <c r="Z3067" t="s">
        <v>19</v>
      </c>
      <c r="AA3067" t="s">
        <v>17901</v>
      </c>
      <c r="AB3067" t="s">
        <v>19</v>
      </c>
      <c r="AC3067" t="s">
        <v>17902</v>
      </c>
      <c r="AD3067">
        <v>1</v>
      </c>
    </row>
    <row r="3068" spans="1:30" hidden="1" x14ac:dyDescent="0.3">
      <c r="A3068">
        <v>3067</v>
      </c>
      <c r="B3068" s="3" t="s">
        <v>18224</v>
      </c>
      <c r="C3068" t="s">
        <v>145</v>
      </c>
      <c r="F3068" t="s">
        <v>21226</v>
      </c>
      <c r="I3068"/>
      <c r="J3068"/>
      <c r="L3068"/>
      <c r="M3068"/>
      <c r="N3068"/>
      <c r="O3068" s="6" t="s">
        <v>18225</v>
      </c>
      <c r="P3068" t="s">
        <v>18223</v>
      </c>
      <c r="Q3068" t="s">
        <v>19</v>
      </c>
      <c r="R3068" s="6" t="s">
        <v>19</v>
      </c>
      <c r="S3068"/>
      <c r="T3068"/>
      <c r="U3068"/>
      <c r="W3068">
        <v>1997</v>
      </c>
      <c r="X3068" t="s">
        <v>18226</v>
      </c>
      <c r="Y3068" t="s">
        <v>19</v>
      </c>
      <c r="Z3068" t="s">
        <v>19</v>
      </c>
      <c r="AA3068" t="s">
        <v>18227</v>
      </c>
      <c r="AB3068" t="s">
        <v>19</v>
      </c>
      <c r="AC3068" t="s">
        <v>18228</v>
      </c>
      <c r="AD3068">
        <v>1</v>
      </c>
    </row>
    <row r="3069" spans="1:30" ht="28.8" hidden="1" x14ac:dyDescent="0.3">
      <c r="A3069">
        <v>3068</v>
      </c>
      <c r="B3069" s="3" t="s">
        <v>18230</v>
      </c>
      <c r="C3069" t="s">
        <v>18</v>
      </c>
      <c r="D3069" t="s">
        <v>145</v>
      </c>
      <c r="F3069" t="s">
        <v>19390</v>
      </c>
      <c r="I3069"/>
      <c r="J3069"/>
      <c r="L3069"/>
      <c r="M3069"/>
      <c r="N3069"/>
      <c r="O3069" s="7" t="s">
        <v>18231</v>
      </c>
      <c r="P3069" t="s">
        <v>18229</v>
      </c>
      <c r="Q3069" t="s">
        <v>19</v>
      </c>
      <c r="R3069" s="6" t="s">
        <v>19</v>
      </c>
      <c r="S3069"/>
      <c r="T3069"/>
      <c r="U3069"/>
      <c r="W3069">
        <v>1998</v>
      </c>
      <c r="X3069" t="s">
        <v>18232</v>
      </c>
      <c r="Y3069" t="s">
        <v>19</v>
      </c>
      <c r="Z3069" t="s">
        <v>19</v>
      </c>
      <c r="AA3069" t="s">
        <v>18233</v>
      </c>
      <c r="AB3069" t="s">
        <v>19</v>
      </c>
      <c r="AC3069" t="s">
        <v>18234</v>
      </c>
      <c r="AD3069">
        <v>1</v>
      </c>
    </row>
    <row r="3070" spans="1:30" ht="28.8" hidden="1" x14ac:dyDescent="0.3">
      <c r="A3070">
        <v>3069</v>
      </c>
      <c r="B3070" s="3" t="s">
        <v>18588</v>
      </c>
      <c r="C3070" t="s">
        <v>18</v>
      </c>
      <c r="D3070" t="s">
        <v>145</v>
      </c>
      <c r="F3070" t="s">
        <v>21226</v>
      </c>
      <c r="I3070"/>
      <c r="J3070"/>
      <c r="L3070"/>
      <c r="M3070"/>
      <c r="N3070"/>
      <c r="O3070" s="7" t="s">
        <v>18589</v>
      </c>
      <c r="P3070" t="s">
        <v>18587</v>
      </c>
      <c r="Q3070" t="s">
        <v>19</v>
      </c>
      <c r="R3070" s="6" t="s">
        <v>19</v>
      </c>
      <c r="S3070"/>
      <c r="T3070"/>
      <c r="U3070"/>
      <c r="W3070">
        <v>1997</v>
      </c>
      <c r="X3070" t="s">
        <v>18590</v>
      </c>
      <c r="Y3070" t="s">
        <v>19</v>
      </c>
      <c r="Z3070" t="s">
        <v>19</v>
      </c>
      <c r="AB3070" t="s">
        <v>19</v>
      </c>
      <c r="AC3070" t="s">
        <v>18591</v>
      </c>
      <c r="AD3070">
        <v>1</v>
      </c>
    </row>
    <row r="3071" spans="1:30" ht="43.2" hidden="1" x14ac:dyDescent="0.3">
      <c r="A3071">
        <v>3070</v>
      </c>
      <c r="B3071" s="3" t="s">
        <v>18236</v>
      </c>
      <c r="C3071" t="s">
        <v>145</v>
      </c>
      <c r="F3071" t="s">
        <v>146</v>
      </c>
      <c r="I3071"/>
      <c r="J3071"/>
      <c r="L3071"/>
      <c r="M3071"/>
      <c r="N3071"/>
      <c r="O3071" s="6" t="s">
        <v>18237</v>
      </c>
      <c r="P3071" t="s">
        <v>18235</v>
      </c>
      <c r="Q3071" t="s">
        <v>19</v>
      </c>
      <c r="R3071" s="6" t="s">
        <v>19</v>
      </c>
      <c r="S3071"/>
      <c r="T3071"/>
      <c r="U3071"/>
      <c r="W3071">
        <v>1998</v>
      </c>
      <c r="X3071" t="s">
        <v>18238</v>
      </c>
      <c r="Y3071" t="s">
        <v>19</v>
      </c>
      <c r="Z3071" t="s">
        <v>19</v>
      </c>
      <c r="AA3071" t="s">
        <v>18239</v>
      </c>
      <c r="AB3071" t="s">
        <v>19</v>
      </c>
      <c r="AC3071" t="s">
        <v>18240</v>
      </c>
      <c r="AD3071">
        <v>1</v>
      </c>
    </row>
    <row r="3072" spans="1:30" ht="43.2" hidden="1" x14ac:dyDescent="0.3">
      <c r="A3072">
        <v>3071</v>
      </c>
      <c r="B3072" s="3" t="s">
        <v>17904</v>
      </c>
      <c r="C3072" t="s">
        <v>145</v>
      </c>
      <c r="F3072" t="s">
        <v>21226</v>
      </c>
      <c r="I3072"/>
      <c r="J3072"/>
      <c r="L3072"/>
      <c r="M3072"/>
      <c r="N3072"/>
      <c r="O3072" s="6" t="s">
        <v>17905</v>
      </c>
      <c r="P3072" t="s">
        <v>17903</v>
      </c>
      <c r="Q3072" t="s">
        <v>19</v>
      </c>
      <c r="R3072" s="6" t="s">
        <v>19</v>
      </c>
      <c r="S3072"/>
      <c r="T3072"/>
      <c r="U3072"/>
      <c r="W3072">
        <v>1999</v>
      </c>
      <c r="X3072" t="s">
        <v>17906</v>
      </c>
      <c r="Y3072" t="s">
        <v>19</v>
      </c>
      <c r="Z3072" t="s">
        <v>19</v>
      </c>
      <c r="AA3072" t="s">
        <v>17907</v>
      </c>
      <c r="AB3072" t="s">
        <v>19</v>
      </c>
      <c r="AC3072" t="s">
        <v>14946</v>
      </c>
      <c r="AD3072">
        <v>1</v>
      </c>
    </row>
    <row r="3073" spans="1:30" ht="28.8" hidden="1" x14ac:dyDescent="0.3">
      <c r="A3073">
        <v>3072</v>
      </c>
      <c r="B3073" s="3" t="s">
        <v>17909</v>
      </c>
      <c r="C3073" t="s">
        <v>145</v>
      </c>
      <c r="F3073" t="s">
        <v>19390</v>
      </c>
      <c r="I3073"/>
      <c r="J3073"/>
      <c r="L3073"/>
      <c r="M3073"/>
      <c r="N3073"/>
      <c r="O3073" s="7" t="s">
        <v>17910</v>
      </c>
      <c r="P3073" t="s">
        <v>17908</v>
      </c>
      <c r="Q3073" t="s">
        <v>19</v>
      </c>
      <c r="R3073" s="6" t="s">
        <v>19</v>
      </c>
      <c r="S3073"/>
      <c r="T3073"/>
      <c r="U3073"/>
      <c r="W3073">
        <v>1998</v>
      </c>
      <c r="X3073" t="s">
        <v>17911</v>
      </c>
      <c r="Y3073" t="s">
        <v>19</v>
      </c>
      <c r="Z3073" t="s">
        <v>19</v>
      </c>
      <c r="AA3073" t="s">
        <v>17912</v>
      </c>
      <c r="AB3073" t="s">
        <v>19</v>
      </c>
      <c r="AC3073" t="s">
        <v>17913</v>
      </c>
      <c r="AD3073">
        <v>1</v>
      </c>
    </row>
    <row r="3074" spans="1:30" ht="28.8" hidden="1" x14ac:dyDescent="0.3">
      <c r="A3074">
        <v>3073</v>
      </c>
      <c r="B3074" s="3" t="s">
        <v>20941</v>
      </c>
      <c r="C3074" t="s">
        <v>145</v>
      </c>
      <c r="F3074" t="s">
        <v>146</v>
      </c>
      <c r="I3074"/>
      <c r="J3074"/>
      <c r="L3074"/>
      <c r="M3074"/>
      <c r="N3074"/>
      <c r="O3074" s="6" t="s">
        <v>20942</v>
      </c>
      <c r="P3074" t="s">
        <v>20940</v>
      </c>
      <c r="Q3074" t="s">
        <v>19</v>
      </c>
      <c r="R3074" s="6" t="s">
        <v>19</v>
      </c>
      <c r="S3074"/>
      <c r="T3074"/>
      <c r="U3074"/>
      <c r="W3074">
        <v>1996</v>
      </c>
      <c r="X3074" t="s">
        <v>20943</v>
      </c>
      <c r="Y3074" t="s">
        <v>19</v>
      </c>
      <c r="Z3074" t="s">
        <v>19</v>
      </c>
      <c r="AB3074" t="s">
        <v>19</v>
      </c>
      <c r="AD3074">
        <v>1</v>
      </c>
    </row>
    <row r="3075" spans="1:30" ht="28.8" hidden="1" x14ac:dyDescent="0.3">
      <c r="A3075">
        <v>3074</v>
      </c>
      <c r="B3075" s="3" t="s">
        <v>17915</v>
      </c>
      <c r="C3075" t="s">
        <v>18</v>
      </c>
      <c r="D3075" t="s">
        <v>145</v>
      </c>
      <c r="F3075" t="s">
        <v>21297</v>
      </c>
      <c r="I3075"/>
      <c r="J3075"/>
      <c r="L3075"/>
      <c r="M3075"/>
      <c r="N3075"/>
      <c r="O3075" s="7" t="s">
        <v>17916</v>
      </c>
      <c r="P3075" t="s">
        <v>17914</v>
      </c>
      <c r="Q3075" t="s">
        <v>19</v>
      </c>
      <c r="R3075" s="6" t="s">
        <v>19</v>
      </c>
      <c r="S3075"/>
      <c r="T3075"/>
      <c r="U3075"/>
      <c r="W3075">
        <v>1999</v>
      </c>
      <c r="X3075" t="s">
        <v>17917</v>
      </c>
      <c r="Y3075" t="s">
        <v>19</v>
      </c>
      <c r="Z3075" t="s">
        <v>19</v>
      </c>
      <c r="AA3075" t="s">
        <v>17918</v>
      </c>
      <c r="AB3075" t="s">
        <v>19</v>
      </c>
      <c r="AC3075" t="s">
        <v>17919</v>
      </c>
      <c r="AD3075">
        <v>1</v>
      </c>
    </row>
    <row r="3076" spans="1:30" ht="28.8" hidden="1" x14ac:dyDescent="0.3">
      <c r="A3076">
        <v>3075</v>
      </c>
      <c r="B3076" s="3" t="s">
        <v>20945</v>
      </c>
      <c r="C3076" t="s">
        <v>145</v>
      </c>
      <c r="F3076" t="s">
        <v>21227</v>
      </c>
      <c r="I3076"/>
      <c r="J3076"/>
      <c r="L3076"/>
      <c r="M3076"/>
      <c r="N3076"/>
      <c r="O3076" s="6" t="s">
        <v>20946</v>
      </c>
      <c r="P3076" t="s">
        <v>20944</v>
      </c>
      <c r="Q3076" t="s">
        <v>19</v>
      </c>
      <c r="R3076" s="6" t="s">
        <v>19</v>
      </c>
      <c r="S3076"/>
      <c r="T3076"/>
      <c r="U3076"/>
      <c r="W3076">
        <v>1999</v>
      </c>
      <c r="X3076" t="s">
        <v>20947</v>
      </c>
      <c r="Y3076" t="s">
        <v>19</v>
      </c>
      <c r="Z3076" t="s">
        <v>19</v>
      </c>
      <c r="AA3076" t="s">
        <v>20948</v>
      </c>
      <c r="AB3076" t="s">
        <v>19</v>
      </c>
      <c r="AC3076" t="s">
        <v>20949</v>
      </c>
      <c r="AD3076">
        <v>1</v>
      </c>
    </row>
    <row r="3077" spans="1:30" ht="28.8" hidden="1" x14ac:dyDescent="0.3">
      <c r="A3077">
        <v>3076</v>
      </c>
      <c r="B3077" s="3" t="s">
        <v>18604</v>
      </c>
      <c r="C3077" t="s">
        <v>145</v>
      </c>
      <c r="F3077" t="s">
        <v>21297</v>
      </c>
      <c r="I3077"/>
      <c r="J3077"/>
      <c r="L3077"/>
      <c r="M3077"/>
      <c r="N3077" t="s">
        <v>21775</v>
      </c>
      <c r="O3077" s="7" t="s">
        <v>18605</v>
      </c>
      <c r="P3077" t="s">
        <v>18603</v>
      </c>
      <c r="Q3077" t="s">
        <v>19</v>
      </c>
      <c r="R3077" s="6" t="s">
        <v>19</v>
      </c>
      <c r="S3077"/>
      <c r="T3077"/>
      <c r="U3077"/>
      <c r="W3077">
        <v>1996</v>
      </c>
      <c r="X3077" t="s">
        <v>18606</v>
      </c>
      <c r="Y3077" t="s">
        <v>19</v>
      </c>
      <c r="Z3077" t="s">
        <v>19</v>
      </c>
      <c r="AA3077" t="s">
        <v>18607</v>
      </c>
      <c r="AB3077" t="s">
        <v>19</v>
      </c>
      <c r="AC3077" t="s">
        <v>18608</v>
      </c>
      <c r="AD3077">
        <v>1</v>
      </c>
    </row>
    <row r="3078" spans="1:30" ht="28.8" hidden="1" x14ac:dyDescent="0.3">
      <c r="A3078">
        <v>3077</v>
      </c>
      <c r="B3078" s="3" t="s">
        <v>17921</v>
      </c>
      <c r="C3078" t="s">
        <v>18</v>
      </c>
      <c r="D3078" t="s">
        <v>145</v>
      </c>
      <c r="F3078" t="s">
        <v>19376</v>
      </c>
      <c r="I3078"/>
      <c r="J3078"/>
      <c r="L3078"/>
      <c r="M3078"/>
      <c r="N3078"/>
      <c r="O3078" s="7" t="s">
        <v>17922</v>
      </c>
      <c r="P3078" t="s">
        <v>17920</v>
      </c>
      <c r="Q3078" t="s">
        <v>19</v>
      </c>
      <c r="R3078" s="6" t="s">
        <v>19</v>
      </c>
      <c r="S3078"/>
      <c r="T3078"/>
      <c r="U3078"/>
      <c r="W3078">
        <v>1999</v>
      </c>
      <c r="X3078" t="s">
        <v>17923</v>
      </c>
      <c r="Y3078" t="s">
        <v>19</v>
      </c>
      <c r="Z3078" t="s">
        <v>19</v>
      </c>
      <c r="AA3078" t="s">
        <v>17924</v>
      </c>
      <c r="AB3078" t="s">
        <v>19</v>
      </c>
      <c r="AC3078" t="s">
        <v>17925</v>
      </c>
      <c r="AD3078">
        <v>1</v>
      </c>
    </row>
    <row r="3079" spans="1:30" ht="28.8" hidden="1" x14ac:dyDescent="0.3">
      <c r="A3079">
        <v>3078</v>
      </c>
      <c r="B3079" s="3" t="s">
        <v>18242</v>
      </c>
      <c r="C3079" t="s">
        <v>145</v>
      </c>
      <c r="F3079" t="s">
        <v>21226</v>
      </c>
      <c r="I3079"/>
      <c r="J3079"/>
      <c r="L3079"/>
      <c r="M3079"/>
      <c r="N3079"/>
      <c r="O3079" s="6" t="s">
        <v>18243</v>
      </c>
      <c r="P3079" t="s">
        <v>18241</v>
      </c>
      <c r="Q3079" t="s">
        <v>19</v>
      </c>
      <c r="R3079" s="6" t="s">
        <v>19</v>
      </c>
      <c r="S3079"/>
      <c r="T3079"/>
      <c r="U3079"/>
      <c r="W3079">
        <v>1998</v>
      </c>
      <c r="X3079" t="s">
        <v>18244</v>
      </c>
      <c r="Y3079" t="s">
        <v>19</v>
      </c>
      <c r="Z3079" t="s">
        <v>19</v>
      </c>
      <c r="AA3079" t="s">
        <v>18245</v>
      </c>
      <c r="AB3079" t="s">
        <v>19</v>
      </c>
      <c r="AC3079" t="s">
        <v>18246</v>
      </c>
      <c r="AD3079">
        <v>1</v>
      </c>
    </row>
    <row r="3080" spans="1:30" ht="28.8" hidden="1" x14ac:dyDescent="0.3">
      <c r="A3080">
        <v>3079</v>
      </c>
      <c r="B3080" s="3" t="s">
        <v>17927</v>
      </c>
      <c r="C3080" t="s">
        <v>18</v>
      </c>
      <c r="D3080" t="s">
        <v>145</v>
      </c>
      <c r="F3080" t="s">
        <v>21295</v>
      </c>
      <c r="I3080"/>
      <c r="J3080"/>
      <c r="L3080" t="s">
        <v>21243</v>
      </c>
      <c r="M3080"/>
      <c r="N3080"/>
      <c r="O3080" s="7" t="s">
        <v>17928</v>
      </c>
      <c r="P3080" t="s">
        <v>17926</v>
      </c>
      <c r="Q3080" t="s">
        <v>19</v>
      </c>
      <c r="R3080" s="6" t="s">
        <v>19</v>
      </c>
      <c r="S3080"/>
      <c r="T3080"/>
      <c r="U3080"/>
      <c r="W3080">
        <v>1999</v>
      </c>
      <c r="X3080" t="s">
        <v>17929</v>
      </c>
      <c r="Y3080" t="s">
        <v>19</v>
      </c>
      <c r="Z3080" t="s">
        <v>19</v>
      </c>
      <c r="AA3080" t="s">
        <v>17930</v>
      </c>
      <c r="AB3080" t="s">
        <v>19</v>
      </c>
      <c r="AC3080" t="s">
        <v>17931</v>
      </c>
      <c r="AD3080">
        <v>1</v>
      </c>
    </row>
    <row r="3081" spans="1:30" ht="28.8" hidden="1" x14ac:dyDescent="0.3">
      <c r="A3081">
        <v>3080</v>
      </c>
      <c r="B3081" s="3" t="s">
        <v>18248</v>
      </c>
      <c r="C3081" t="s">
        <v>18</v>
      </c>
      <c r="D3081" t="s">
        <v>145</v>
      </c>
      <c r="F3081" t="s">
        <v>21297</v>
      </c>
      <c r="I3081"/>
      <c r="J3081"/>
      <c r="L3081"/>
      <c r="M3081"/>
      <c r="N3081"/>
      <c r="O3081" s="7" t="s">
        <v>21337</v>
      </c>
      <c r="P3081" t="s">
        <v>18247</v>
      </c>
      <c r="Q3081" t="s">
        <v>19</v>
      </c>
      <c r="R3081" s="6" t="s">
        <v>19</v>
      </c>
      <c r="S3081"/>
      <c r="T3081"/>
      <c r="U3081"/>
      <c r="W3081">
        <v>1997</v>
      </c>
      <c r="X3081" t="s">
        <v>18249</v>
      </c>
      <c r="Y3081" t="s">
        <v>19</v>
      </c>
      <c r="Z3081" t="s">
        <v>19</v>
      </c>
      <c r="AA3081" t="s">
        <v>18250</v>
      </c>
      <c r="AB3081" t="s">
        <v>19</v>
      </c>
      <c r="AC3081" t="s">
        <v>18251</v>
      </c>
      <c r="AD3081">
        <v>1</v>
      </c>
    </row>
    <row r="3082" spans="1:30" ht="43.2" hidden="1" x14ac:dyDescent="0.3">
      <c r="A3082">
        <v>3081</v>
      </c>
      <c r="B3082" s="3" t="s">
        <v>18253</v>
      </c>
      <c r="C3082" t="s">
        <v>18</v>
      </c>
      <c r="D3082" t="s">
        <v>145</v>
      </c>
      <c r="F3082" t="s">
        <v>19390</v>
      </c>
      <c r="I3082"/>
      <c r="J3082"/>
      <c r="L3082"/>
      <c r="M3082"/>
      <c r="N3082" t="s">
        <v>21338</v>
      </c>
      <c r="O3082" s="7" t="s">
        <v>18254</v>
      </c>
      <c r="P3082" t="s">
        <v>18252</v>
      </c>
      <c r="Q3082" t="s">
        <v>19</v>
      </c>
      <c r="R3082" s="6" t="s">
        <v>19</v>
      </c>
      <c r="S3082"/>
      <c r="T3082"/>
      <c r="U3082"/>
      <c r="W3082">
        <v>1997</v>
      </c>
      <c r="X3082" t="s">
        <v>18255</v>
      </c>
      <c r="Y3082" t="s">
        <v>19</v>
      </c>
      <c r="Z3082" t="s">
        <v>19</v>
      </c>
      <c r="AA3082" t="s">
        <v>18256</v>
      </c>
      <c r="AB3082" t="s">
        <v>19</v>
      </c>
      <c r="AC3082" t="s">
        <v>18257</v>
      </c>
      <c r="AD3082">
        <v>1</v>
      </c>
    </row>
    <row r="3083" spans="1:30" hidden="1" x14ac:dyDescent="0.3">
      <c r="A3083">
        <v>3082</v>
      </c>
      <c r="B3083" s="3" t="s">
        <v>20951</v>
      </c>
      <c r="C3083" t="s">
        <v>145</v>
      </c>
      <c r="F3083" t="s">
        <v>622</v>
      </c>
      <c r="I3083"/>
      <c r="J3083"/>
      <c r="L3083"/>
      <c r="M3083"/>
      <c r="N3083"/>
      <c r="O3083" s="6" t="s">
        <v>20952</v>
      </c>
      <c r="P3083" t="s">
        <v>20950</v>
      </c>
      <c r="Q3083" t="s">
        <v>19</v>
      </c>
      <c r="R3083" s="6" t="s">
        <v>19</v>
      </c>
      <c r="S3083"/>
      <c r="T3083"/>
      <c r="U3083"/>
      <c r="W3083">
        <v>1997</v>
      </c>
      <c r="X3083" t="s">
        <v>20953</v>
      </c>
      <c r="Y3083" t="s">
        <v>19</v>
      </c>
      <c r="Z3083" t="s">
        <v>19</v>
      </c>
      <c r="AB3083" t="s">
        <v>19</v>
      </c>
      <c r="AD3083">
        <v>1</v>
      </c>
    </row>
    <row r="3084" spans="1:30" ht="28.8" hidden="1" x14ac:dyDescent="0.3">
      <c r="A3084">
        <v>3083</v>
      </c>
      <c r="B3084" s="3" t="s">
        <v>20955</v>
      </c>
      <c r="C3084" t="s">
        <v>145</v>
      </c>
      <c r="F3084" t="s">
        <v>146</v>
      </c>
      <c r="I3084"/>
      <c r="J3084"/>
      <c r="L3084"/>
      <c r="M3084"/>
      <c r="N3084"/>
      <c r="O3084" s="6" t="s">
        <v>20956</v>
      </c>
      <c r="P3084" t="s">
        <v>20954</v>
      </c>
      <c r="Q3084" t="s">
        <v>19</v>
      </c>
      <c r="R3084" s="6" t="s">
        <v>19</v>
      </c>
      <c r="S3084"/>
      <c r="T3084"/>
      <c r="U3084"/>
      <c r="W3084">
        <v>1996</v>
      </c>
      <c r="X3084" t="s">
        <v>20957</v>
      </c>
      <c r="Y3084" t="s">
        <v>19</v>
      </c>
      <c r="Z3084" t="s">
        <v>19</v>
      </c>
      <c r="AA3084" t="s">
        <v>20958</v>
      </c>
      <c r="AB3084" t="s">
        <v>19</v>
      </c>
      <c r="AC3084" t="s">
        <v>20959</v>
      </c>
      <c r="AD3084">
        <v>1</v>
      </c>
    </row>
    <row r="3085" spans="1:30" ht="28.8" hidden="1" x14ac:dyDescent="0.3">
      <c r="A3085">
        <v>3084</v>
      </c>
      <c r="B3085" s="3" t="s">
        <v>20961</v>
      </c>
      <c r="C3085" t="s">
        <v>145</v>
      </c>
      <c r="F3085" t="s">
        <v>146</v>
      </c>
      <c r="I3085"/>
      <c r="J3085"/>
      <c r="L3085"/>
      <c r="M3085"/>
      <c r="N3085"/>
      <c r="O3085" s="6" t="s">
        <v>20962</v>
      </c>
      <c r="P3085" t="s">
        <v>20960</v>
      </c>
      <c r="Q3085" t="s">
        <v>19</v>
      </c>
      <c r="R3085" s="6" t="s">
        <v>19</v>
      </c>
      <c r="S3085"/>
      <c r="T3085"/>
      <c r="U3085"/>
      <c r="W3085">
        <v>1996</v>
      </c>
      <c r="X3085" t="s">
        <v>20963</v>
      </c>
      <c r="Y3085" t="s">
        <v>19</v>
      </c>
      <c r="Z3085" t="s">
        <v>19</v>
      </c>
      <c r="AB3085" t="s">
        <v>19</v>
      </c>
      <c r="AC3085" t="s">
        <v>20964</v>
      </c>
      <c r="AD3085">
        <v>1</v>
      </c>
    </row>
    <row r="3086" spans="1:30" ht="28.8" hidden="1" x14ac:dyDescent="0.3">
      <c r="A3086">
        <v>3085</v>
      </c>
      <c r="B3086" s="3" t="s">
        <v>17932</v>
      </c>
      <c r="C3086" t="s">
        <v>145</v>
      </c>
      <c r="F3086" t="s">
        <v>21227</v>
      </c>
      <c r="I3086"/>
      <c r="J3086"/>
      <c r="L3086"/>
      <c r="M3086"/>
      <c r="N3086"/>
      <c r="O3086" s="6" t="s">
        <v>17933</v>
      </c>
      <c r="P3086" t="s">
        <v>17063</v>
      </c>
      <c r="Q3086" t="s">
        <v>19</v>
      </c>
      <c r="R3086" s="6" t="s">
        <v>19</v>
      </c>
      <c r="S3086"/>
      <c r="T3086"/>
      <c r="U3086"/>
      <c r="W3086">
        <v>1999</v>
      </c>
      <c r="X3086" t="s">
        <v>17934</v>
      </c>
      <c r="Y3086" t="s">
        <v>19</v>
      </c>
      <c r="Z3086" t="s">
        <v>19</v>
      </c>
      <c r="AA3086" t="s">
        <v>17935</v>
      </c>
      <c r="AB3086" t="s">
        <v>19</v>
      </c>
      <c r="AC3086" t="s">
        <v>17936</v>
      </c>
      <c r="AD3086">
        <v>1</v>
      </c>
    </row>
    <row r="3087" spans="1:30" ht="43.2" hidden="1" x14ac:dyDescent="0.3">
      <c r="A3087">
        <v>3086</v>
      </c>
      <c r="B3087" s="3" t="s">
        <v>17938</v>
      </c>
      <c r="C3087" t="s">
        <v>145</v>
      </c>
      <c r="F3087" t="s">
        <v>21227</v>
      </c>
      <c r="I3087"/>
      <c r="J3087"/>
      <c r="L3087"/>
      <c r="M3087"/>
      <c r="N3087"/>
      <c r="O3087" s="6" t="s">
        <v>17939</v>
      </c>
      <c r="P3087" t="s">
        <v>17937</v>
      </c>
      <c r="Q3087" t="s">
        <v>19</v>
      </c>
      <c r="R3087" s="6" t="s">
        <v>19</v>
      </c>
      <c r="S3087"/>
      <c r="T3087"/>
      <c r="U3087"/>
      <c r="W3087">
        <v>1999</v>
      </c>
      <c r="X3087" t="s">
        <v>17940</v>
      </c>
      <c r="Y3087" t="s">
        <v>19</v>
      </c>
      <c r="Z3087" t="s">
        <v>19</v>
      </c>
      <c r="AB3087" t="s">
        <v>19</v>
      </c>
      <c r="AC3087" t="s">
        <v>17941</v>
      </c>
      <c r="AD3087">
        <v>1</v>
      </c>
    </row>
    <row r="3088" spans="1:30" ht="43.2" hidden="1" x14ac:dyDescent="0.3">
      <c r="A3088">
        <v>3087</v>
      </c>
      <c r="B3088" s="3" t="s">
        <v>18259</v>
      </c>
      <c r="C3088" t="s">
        <v>145</v>
      </c>
      <c r="F3088" t="s">
        <v>21227</v>
      </c>
      <c r="I3088"/>
      <c r="J3088"/>
      <c r="L3088"/>
      <c r="M3088"/>
      <c r="N3088"/>
      <c r="O3088" s="6" t="s">
        <v>18260</v>
      </c>
      <c r="P3088" t="s">
        <v>18258</v>
      </c>
      <c r="Q3088" t="s">
        <v>19</v>
      </c>
      <c r="R3088" s="6" t="s">
        <v>19</v>
      </c>
      <c r="S3088"/>
      <c r="T3088"/>
      <c r="U3088"/>
      <c r="W3088">
        <v>1998</v>
      </c>
      <c r="X3088" t="s">
        <v>18261</v>
      </c>
      <c r="Y3088" t="s">
        <v>19</v>
      </c>
      <c r="Z3088" t="s">
        <v>19</v>
      </c>
      <c r="AB3088" t="s">
        <v>19</v>
      </c>
      <c r="AC3088" t="s">
        <v>18262</v>
      </c>
      <c r="AD3088">
        <v>1</v>
      </c>
    </row>
    <row r="3089" spans="1:30" hidden="1" x14ac:dyDescent="0.3">
      <c r="A3089">
        <v>3088</v>
      </c>
      <c r="B3089" s="3" t="s">
        <v>20966</v>
      </c>
      <c r="C3089" t="s">
        <v>145</v>
      </c>
      <c r="I3089"/>
      <c r="J3089"/>
      <c r="L3089"/>
      <c r="M3089"/>
      <c r="N3089"/>
      <c r="O3089" s="6" t="s">
        <v>20967</v>
      </c>
      <c r="P3089" t="s">
        <v>20965</v>
      </c>
      <c r="Q3089" t="s">
        <v>19</v>
      </c>
      <c r="R3089" s="6" t="s">
        <v>19</v>
      </c>
      <c r="S3089"/>
      <c r="T3089"/>
      <c r="U3089"/>
      <c r="W3089">
        <v>1996</v>
      </c>
      <c r="X3089" t="s">
        <v>20968</v>
      </c>
      <c r="Y3089" t="s">
        <v>19</v>
      </c>
      <c r="Z3089" t="s">
        <v>19</v>
      </c>
      <c r="AB3089" t="s">
        <v>19</v>
      </c>
      <c r="AD3089">
        <v>1</v>
      </c>
    </row>
    <row r="3090" spans="1:30" ht="28.8" hidden="1" x14ac:dyDescent="0.3">
      <c r="A3090">
        <v>3089</v>
      </c>
      <c r="B3090" s="3" t="s">
        <v>20970</v>
      </c>
      <c r="C3090" t="s">
        <v>18</v>
      </c>
      <c r="D3090" t="s">
        <v>145</v>
      </c>
      <c r="F3090" t="s">
        <v>146</v>
      </c>
      <c r="I3090"/>
      <c r="J3090"/>
      <c r="L3090"/>
      <c r="M3090"/>
      <c r="N3090"/>
      <c r="O3090" s="7" t="s">
        <v>20971</v>
      </c>
      <c r="P3090" t="s">
        <v>20969</v>
      </c>
      <c r="Q3090" t="s">
        <v>19</v>
      </c>
      <c r="R3090" s="6" t="s">
        <v>19</v>
      </c>
      <c r="S3090"/>
      <c r="T3090"/>
      <c r="U3090"/>
      <c r="W3090">
        <v>1997</v>
      </c>
      <c r="X3090" t="s">
        <v>20972</v>
      </c>
      <c r="Y3090" t="s">
        <v>19</v>
      </c>
      <c r="Z3090" t="s">
        <v>19</v>
      </c>
      <c r="AB3090" t="s">
        <v>19</v>
      </c>
      <c r="AD3090">
        <v>1</v>
      </c>
    </row>
    <row r="3091" spans="1:30" ht="28.8" hidden="1" x14ac:dyDescent="0.3">
      <c r="A3091">
        <v>3090</v>
      </c>
      <c r="B3091" s="3" t="s">
        <v>20974</v>
      </c>
      <c r="C3091" t="s">
        <v>18</v>
      </c>
      <c r="D3091" t="s">
        <v>145</v>
      </c>
      <c r="F3091" t="s">
        <v>19390</v>
      </c>
      <c r="I3091"/>
      <c r="J3091"/>
      <c r="L3091"/>
      <c r="M3091"/>
      <c r="N3091"/>
      <c r="O3091" s="7" t="s">
        <v>20975</v>
      </c>
      <c r="P3091" t="s">
        <v>20973</v>
      </c>
      <c r="Q3091" t="s">
        <v>19</v>
      </c>
      <c r="R3091" s="6" t="s">
        <v>19</v>
      </c>
      <c r="S3091"/>
      <c r="T3091"/>
      <c r="U3091"/>
      <c r="W3091">
        <v>1999</v>
      </c>
      <c r="X3091" t="s">
        <v>20976</v>
      </c>
      <c r="Y3091" t="s">
        <v>19</v>
      </c>
      <c r="Z3091" t="s">
        <v>19</v>
      </c>
      <c r="AA3091" t="s">
        <v>20977</v>
      </c>
      <c r="AB3091" t="s">
        <v>19</v>
      </c>
      <c r="AD3091">
        <v>1</v>
      </c>
    </row>
    <row r="3092" spans="1:30" ht="28.8" hidden="1" x14ac:dyDescent="0.3">
      <c r="A3092">
        <v>3091</v>
      </c>
      <c r="B3092" s="3" t="s">
        <v>17943</v>
      </c>
      <c r="C3092" t="s">
        <v>145</v>
      </c>
      <c r="F3092" t="s">
        <v>19389</v>
      </c>
      <c r="I3092"/>
      <c r="J3092"/>
      <c r="L3092"/>
      <c r="M3092"/>
      <c r="N3092"/>
      <c r="O3092" s="6" t="s">
        <v>17944</v>
      </c>
      <c r="P3092" t="s">
        <v>17942</v>
      </c>
      <c r="Q3092" t="s">
        <v>19</v>
      </c>
      <c r="R3092" s="6" t="s">
        <v>19</v>
      </c>
      <c r="S3092"/>
      <c r="T3092"/>
      <c r="U3092"/>
      <c r="W3092">
        <v>1999</v>
      </c>
      <c r="X3092" t="s">
        <v>17945</v>
      </c>
      <c r="Y3092" t="s">
        <v>19</v>
      </c>
      <c r="Z3092" t="s">
        <v>19</v>
      </c>
      <c r="AB3092" t="s">
        <v>19</v>
      </c>
      <c r="AC3092" t="s">
        <v>17946</v>
      </c>
      <c r="AD3092">
        <v>1</v>
      </c>
    </row>
    <row r="3093" spans="1:30" ht="43.2" hidden="1" x14ac:dyDescent="0.3">
      <c r="A3093">
        <v>3092</v>
      </c>
      <c r="B3093" s="3" t="s">
        <v>20979</v>
      </c>
      <c r="C3093" t="s">
        <v>145</v>
      </c>
      <c r="F3093" t="s">
        <v>21227</v>
      </c>
      <c r="I3093"/>
      <c r="J3093"/>
      <c r="L3093"/>
      <c r="M3093"/>
      <c r="N3093"/>
      <c r="O3093" s="6" t="s">
        <v>20980</v>
      </c>
      <c r="P3093" t="s">
        <v>20978</v>
      </c>
      <c r="Q3093" t="s">
        <v>19</v>
      </c>
      <c r="R3093" s="6" t="s">
        <v>19</v>
      </c>
      <c r="S3093"/>
      <c r="T3093"/>
      <c r="U3093"/>
      <c r="W3093">
        <v>1999</v>
      </c>
      <c r="X3093" t="s">
        <v>20981</v>
      </c>
      <c r="Y3093" t="s">
        <v>19</v>
      </c>
      <c r="Z3093" t="s">
        <v>19</v>
      </c>
      <c r="AB3093" t="s">
        <v>19</v>
      </c>
      <c r="AC3093" t="s">
        <v>20982</v>
      </c>
      <c r="AD3093">
        <v>1</v>
      </c>
    </row>
    <row r="3094" spans="1:30" hidden="1" x14ac:dyDescent="0.3">
      <c r="A3094">
        <v>3093</v>
      </c>
      <c r="B3094" s="3" t="s">
        <v>20984</v>
      </c>
      <c r="C3094" t="s">
        <v>18</v>
      </c>
      <c r="D3094" t="s">
        <v>145</v>
      </c>
      <c r="F3094" t="s">
        <v>19376</v>
      </c>
      <c r="I3094"/>
      <c r="J3094"/>
      <c r="L3094"/>
      <c r="M3094"/>
      <c r="N3094"/>
      <c r="O3094" s="7" t="s">
        <v>20985</v>
      </c>
      <c r="P3094" t="s">
        <v>20983</v>
      </c>
      <c r="Q3094" t="s">
        <v>19</v>
      </c>
      <c r="R3094" s="6" t="s">
        <v>19</v>
      </c>
      <c r="S3094"/>
      <c r="T3094"/>
      <c r="U3094"/>
      <c r="W3094">
        <v>1998</v>
      </c>
      <c r="X3094" t="s">
        <v>20986</v>
      </c>
      <c r="Y3094" t="s">
        <v>19</v>
      </c>
      <c r="Z3094" t="s">
        <v>19</v>
      </c>
      <c r="AB3094" t="s">
        <v>19</v>
      </c>
      <c r="AD3094">
        <v>1</v>
      </c>
    </row>
    <row r="3095" spans="1:30" ht="28.8" hidden="1" x14ac:dyDescent="0.3">
      <c r="A3095">
        <v>3094</v>
      </c>
      <c r="B3095" s="3" t="s">
        <v>18264</v>
      </c>
      <c r="C3095" t="s">
        <v>18</v>
      </c>
      <c r="D3095" t="s">
        <v>145</v>
      </c>
      <c r="F3095" t="s">
        <v>21226</v>
      </c>
      <c r="I3095"/>
      <c r="J3095"/>
      <c r="L3095"/>
      <c r="M3095"/>
      <c r="N3095"/>
      <c r="O3095" s="7" t="s">
        <v>18265</v>
      </c>
      <c r="P3095" t="s">
        <v>18263</v>
      </c>
      <c r="Q3095" t="s">
        <v>19</v>
      </c>
      <c r="R3095" s="6" t="s">
        <v>19</v>
      </c>
      <c r="S3095"/>
      <c r="T3095"/>
      <c r="U3095"/>
      <c r="W3095">
        <v>1997</v>
      </c>
      <c r="X3095" t="s">
        <v>18266</v>
      </c>
      <c r="Y3095" t="s">
        <v>19</v>
      </c>
      <c r="Z3095" t="s">
        <v>19</v>
      </c>
      <c r="AA3095" t="s">
        <v>18267</v>
      </c>
      <c r="AB3095" t="s">
        <v>19</v>
      </c>
      <c r="AC3095" t="s">
        <v>18268</v>
      </c>
      <c r="AD3095">
        <v>1</v>
      </c>
    </row>
    <row r="3096" spans="1:30" ht="28.8" hidden="1" x14ac:dyDescent="0.3">
      <c r="A3096">
        <v>3095</v>
      </c>
      <c r="B3096" s="3" t="s">
        <v>20988</v>
      </c>
      <c r="C3096" t="s">
        <v>18</v>
      </c>
      <c r="D3096" t="s">
        <v>145</v>
      </c>
      <c r="F3096" t="s">
        <v>622</v>
      </c>
      <c r="I3096"/>
      <c r="J3096"/>
      <c r="L3096"/>
      <c r="M3096"/>
      <c r="N3096"/>
      <c r="O3096" s="7" t="s">
        <v>20989</v>
      </c>
      <c r="P3096" t="s">
        <v>20987</v>
      </c>
      <c r="Q3096" t="s">
        <v>19</v>
      </c>
      <c r="R3096" s="6" t="s">
        <v>19</v>
      </c>
      <c r="S3096"/>
      <c r="T3096"/>
      <c r="U3096"/>
      <c r="W3096">
        <v>1996</v>
      </c>
      <c r="X3096" t="s">
        <v>20990</v>
      </c>
      <c r="Y3096" t="s">
        <v>19</v>
      </c>
      <c r="Z3096" t="s">
        <v>19</v>
      </c>
      <c r="AB3096" t="s">
        <v>19</v>
      </c>
      <c r="AC3096" t="s">
        <v>20991</v>
      </c>
      <c r="AD3096">
        <v>1</v>
      </c>
    </row>
    <row r="3097" spans="1:30" ht="43.2" hidden="1" x14ac:dyDescent="0.3">
      <c r="A3097">
        <v>3096</v>
      </c>
      <c r="B3097" s="3" t="s">
        <v>18270</v>
      </c>
      <c r="C3097" t="s">
        <v>18</v>
      </c>
      <c r="D3097" t="s">
        <v>145</v>
      </c>
      <c r="F3097" t="s">
        <v>21297</v>
      </c>
      <c r="I3097"/>
      <c r="J3097"/>
      <c r="L3097"/>
      <c r="M3097"/>
      <c r="N3097"/>
      <c r="O3097" s="7" t="s">
        <v>18271</v>
      </c>
      <c r="P3097" t="s">
        <v>18269</v>
      </c>
      <c r="Q3097" t="s">
        <v>19</v>
      </c>
      <c r="R3097" s="6" t="s">
        <v>19</v>
      </c>
      <c r="S3097"/>
      <c r="T3097"/>
      <c r="U3097"/>
      <c r="W3097">
        <v>1997</v>
      </c>
      <c r="X3097" t="s">
        <v>18272</v>
      </c>
      <c r="Y3097" t="s">
        <v>19</v>
      </c>
      <c r="Z3097" t="s">
        <v>19</v>
      </c>
      <c r="AB3097" t="s">
        <v>19</v>
      </c>
      <c r="AC3097" t="s">
        <v>18273</v>
      </c>
      <c r="AD3097">
        <v>1</v>
      </c>
    </row>
    <row r="3098" spans="1:30" ht="28.8" hidden="1" x14ac:dyDescent="0.3">
      <c r="A3098">
        <v>3097</v>
      </c>
      <c r="B3098" s="3" t="s">
        <v>18275</v>
      </c>
      <c r="C3098" t="s">
        <v>18</v>
      </c>
      <c r="D3098" t="s">
        <v>145</v>
      </c>
      <c r="F3098" t="s">
        <v>19390</v>
      </c>
      <c r="I3098"/>
      <c r="J3098"/>
      <c r="L3098"/>
      <c r="M3098"/>
      <c r="N3098"/>
      <c r="O3098" s="7" t="s">
        <v>18276</v>
      </c>
      <c r="P3098" t="s">
        <v>18274</v>
      </c>
      <c r="Q3098" t="s">
        <v>19</v>
      </c>
      <c r="R3098" s="6" t="s">
        <v>19</v>
      </c>
      <c r="S3098"/>
      <c r="T3098"/>
      <c r="U3098"/>
      <c r="W3098">
        <v>1997</v>
      </c>
      <c r="X3098" t="s">
        <v>18277</v>
      </c>
      <c r="Y3098" t="s">
        <v>19</v>
      </c>
      <c r="Z3098" t="s">
        <v>19</v>
      </c>
      <c r="AA3098" t="s">
        <v>18278</v>
      </c>
      <c r="AB3098" t="s">
        <v>19</v>
      </c>
      <c r="AC3098" t="s">
        <v>18279</v>
      </c>
      <c r="AD3098">
        <v>1</v>
      </c>
    </row>
    <row r="3099" spans="1:30" ht="28.8" hidden="1" x14ac:dyDescent="0.3">
      <c r="A3099">
        <v>3098</v>
      </c>
      <c r="B3099" s="3" t="s">
        <v>20992</v>
      </c>
      <c r="C3099" t="s">
        <v>18</v>
      </c>
      <c r="D3099" t="s">
        <v>145</v>
      </c>
      <c r="F3099" t="s">
        <v>21295</v>
      </c>
      <c r="I3099"/>
      <c r="J3099"/>
      <c r="L3099" t="s">
        <v>21243</v>
      </c>
      <c r="M3099"/>
      <c r="N3099"/>
      <c r="O3099" s="7" t="s">
        <v>20993</v>
      </c>
      <c r="P3099" t="s">
        <v>17729</v>
      </c>
      <c r="Q3099" t="s">
        <v>19</v>
      </c>
      <c r="R3099" s="6" t="s">
        <v>19</v>
      </c>
      <c r="S3099"/>
      <c r="T3099"/>
      <c r="U3099"/>
      <c r="W3099">
        <v>1996</v>
      </c>
      <c r="X3099" t="s">
        <v>20994</v>
      </c>
      <c r="Y3099" t="s">
        <v>19</v>
      </c>
      <c r="Z3099" t="s">
        <v>19</v>
      </c>
      <c r="AB3099" t="s">
        <v>19</v>
      </c>
      <c r="AD3099">
        <v>1</v>
      </c>
    </row>
    <row r="3100" spans="1:30" hidden="1" x14ac:dyDescent="0.3">
      <c r="A3100">
        <v>3099</v>
      </c>
      <c r="B3100" s="3" t="s">
        <v>17948</v>
      </c>
      <c r="C3100" t="s">
        <v>145</v>
      </c>
      <c r="F3100" t="s">
        <v>19388</v>
      </c>
      <c r="I3100"/>
      <c r="J3100"/>
      <c r="L3100"/>
      <c r="M3100"/>
      <c r="N3100"/>
      <c r="O3100" s="6" t="s">
        <v>17949</v>
      </c>
      <c r="P3100" t="s">
        <v>17947</v>
      </c>
      <c r="Q3100" t="s">
        <v>19</v>
      </c>
      <c r="R3100" s="6" t="s">
        <v>19</v>
      </c>
      <c r="S3100"/>
      <c r="T3100"/>
      <c r="U3100"/>
      <c r="W3100">
        <v>1998</v>
      </c>
      <c r="X3100" t="s">
        <v>17950</v>
      </c>
      <c r="Y3100" t="s">
        <v>19</v>
      </c>
      <c r="Z3100" t="s">
        <v>19</v>
      </c>
      <c r="AA3100" t="s">
        <v>17951</v>
      </c>
      <c r="AB3100" t="s">
        <v>19</v>
      </c>
      <c r="AC3100" t="s">
        <v>17952</v>
      </c>
      <c r="AD3100">
        <v>1</v>
      </c>
    </row>
    <row r="3101" spans="1:30" hidden="1" x14ac:dyDescent="0.3">
      <c r="A3101">
        <v>3100</v>
      </c>
      <c r="B3101" s="3" t="s">
        <v>17954</v>
      </c>
      <c r="C3101" t="s">
        <v>18</v>
      </c>
      <c r="D3101" t="s">
        <v>145</v>
      </c>
      <c r="F3101" t="s">
        <v>21297</v>
      </c>
      <c r="I3101"/>
      <c r="J3101"/>
      <c r="L3101"/>
      <c r="M3101"/>
      <c r="N3101"/>
      <c r="O3101" s="7" t="s">
        <v>17955</v>
      </c>
      <c r="P3101" t="s">
        <v>17953</v>
      </c>
      <c r="Q3101" t="s">
        <v>19</v>
      </c>
      <c r="R3101" s="6" t="s">
        <v>19</v>
      </c>
      <c r="S3101"/>
      <c r="T3101"/>
      <c r="U3101"/>
      <c r="W3101">
        <v>1999</v>
      </c>
      <c r="X3101" t="s">
        <v>17956</v>
      </c>
      <c r="Y3101" t="s">
        <v>19</v>
      </c>
      <c r="Z3101" t="s">
        <v>19</v>
      </c>
      <c r="AA3101" t="s">
        <v>17957</v>
      </c>
      <c r="AB3101" t="s">
        <v>19</v>
      </c>
      <c r="AD3101">
        <v>1</v>
      </c>
    </row>
    <row r="3102" spans="1:30" ht="28.8" hidden="1" x14ac:dyDescent="0.3">
      <c r="A3102">
        <v>3101</v>
      </c>
      <c r="B3102" s="3" t="s">
        <v>20996</v>
      </c>
      <c r="C3102" t="s">
        <v>145</v>
      </c>
      <c r="F3102" t="s">
        <v>146</v>
      </c>
      <c r="I3102"/>
      <c r="J3102"/>
      <c r="L3102"/>
      <c r="M3102"/>
      <c r="N3102"/>
      <c r="O3102" s="6" t="s">
        <v>20997</v>
      </c>
      <c r="P3102" t="s">
        <v>20995</v>
      </c>
      <c r="Q3102" t="s">
        <v>19</v>
      </c>
      <c r="R3102" s="6" t="s">
        <v>19</v>
      </c>
      <c r="S3102"/>
      <c r="T3102"/>
      <c r="U3102"/>
      <c r="W3102">
        <v>1996</v>
      </c>
      <c r="X3102" t="s">
        <v>20998</v>
      </c>
      <c r="Y3102" t="s">
        <v>19</v>
      </c>
      <c r="Z3102" t="s">
        <v>19</v>
      </c>
      <c r="AB3102" t="s">
        <v>19</v>
      </c>
      <c r="AD3102">
        <v>1</v>
      </c>
    </row>
    <row r="3103" spans="1:30" ht="43.2" hidden="1" x14ac:dyDescent="0.3">
      <c r="A3103">
        <v>3102</v>
      </c>
      <c r="B3103" s="3" t="s">
        <v>18281</v>
      </c>
      <c r="C3103" t="s">
        <v>145</v>
      </c>
      <c r="F3103" t="s">
        <v>21226</v>
      </c>
      <c r="I3103"/>
      <c r="J3103"/>
      <c r="L3103"/>
      <c r="M3103"/>
      <c r="N3103"/>
      <c r="O3103" s="6" t="s">
        <v>18282</v>
      </c>
      <c r="P3103" t="s">
        <v>18280</v>
      </c>
      <c r="Q3103" t="s">
        <v>19</v>
      </c>
      <c r="R3103" s="6" t="s">
        <v>19</v>
      </c>
      <c r="S3103"/>
      <c r="T3103"/>
      <c r="U3103"/>
      <c r="W3103">
        <v>1998</v>
      </c>
      <c r="X3103" t="s">
        <v>18283</v>
      </c>
      <c r="Y3103" t="s">
        <v>19</v>
      </c>
      <c r="Z3103" t="s">
        <v>19</v>
      </c>
      <c r="AB3103" t="s">
        <v>19</v>
      </c>
      <c r="AC3103" t="s">
        <v>18284</v>
      </c>
      <c r="AD3103">
        <v>1</v>
      </c>
    </row>
    <row r="3104" spans="1:30" hidden="1" x14ac:dyDescent="0.3">
      <c r="A3104">
        <v>3103</v>
      </c>
      <c r="B3104" s="3" t="s">
        <v>21000</v>
      </c>
      <c r="C3104" t="s">
        <v>145</v>
      </c>
      <c r="F3104" t="s">
        <v>622</v>
      </c>
      <c r="I3104"/>
      <c r="J3104"/>
      <c r="L3104"/>
      <c r="M3104"/>
      <c r="N3104"/>
      <c r="O3104" s="6" t="s">
        <v>21001</v>
      </c>
      <c r="P3104" t="s">
        <v>20999</v>
      </c>
      <c r="Q3104" t="s">
        <v>19</v>
      </c>
      <c r="R3104" s="6" t="s">
        <v>19</v>
      </c>
      <c r="S3104"/>
      <c r="T3104"/>
      <c r="U3104"/>
      <c r="W3104">
        <v>1998</v>
      </c>
      <c r="X3104" t="s">
        <v>21002</v>
      </c>
      <c r="Y3104" t="s">
        <v>19</v>
      </c>
      <c r="Z3104" t="s">
        <v>19</v>
      </c>
      <c r="AB3104" t="s">
        <v>19</v>
      </c>
      <c r="AD3104">
        <v>1</v>
      </c>
    </row>
    <row r="3105" spans="1:30" ht="28.8" hidden="1" x14ac:dyDescent="0.3">
      <c r="A3105">
        <v>3104</v>
      </c>
      <c r="B3105" s="3" t="s">
        <v>18286</v>
      </c>
      <c r="C3105" t="s">
        <v>145</v>
      </c>
      <c r="F3105" t="s">
        <v>21226</v>
      </c>
      <c r="I3105"/>
      <c r="J3105"/>
      <c r="L3105"/>
      <c r="M3105"/>
      <c r="N3105"/>
      <c r="O3105" s="6" t="s">
        <v>18287</v>
      </c>
      <c r="P3105" t="s">
        <v>18285</v>
      </c>
      <c r="Q3105" t="s">
        <v>19</v>
      </c>
      <c r="R3105" s="6" t="s">
        <v>19</v>
      </c>
      <c r="S3105"/>
      <c r="T3105"/>
      <c r="U3105"/>
      <c r="W3105">
        <v>1998</v>
      </c>
      <c r="X3105" t="s">
        <v>18288</v>
      </c>
      <c r="Y3105" t="s">
        <v>19</v>
      </c>
      <c r="Z3105" t="s">
        <v>19</v>
      </c>
      <c r="AA3105" t="s">
        <v>18289</v>
      </c>
      <c r="AB3105" t="s">
        <v>19</v>
      </c>
      <c r="AC3105" t="s">
        <v>18290</v>
      </c>
      <c r="AD3105">
        <v>1</v>
      </c>
    </row>
    <row r="3106" spans="1:30" ht="43.2" hidden="1" x14ac:dyDescent="0.3">
      <c r="A3106">
        <v>3105</v>
      </c>
      <c r="B3106" s="3" t="s">
        <v>18292</v>
      </c>
      <c r="C3106" t="s">
        <v>145</v>
      </c>
      <c r="F3106" t="s">
        <v>21226</v>
      </c>
      <c r="I3106"/>
      <c r="J3106"/>
      <c r="L3106"/>
      <c r="M3106"/>
      <c r="N3106"/>
      <c r="O3106" s="6" t="s">
        <v>18293</v>
      </c>
      <c r="P3106" t="s">
        <v>18291</v>
      </c>
      <c r="Q3106" t="s">
        <v>19</v>
      </c>
      <c r="R3106" s="6" t="s">
        <v>19</v>
      </c>
      <c r="S3106"/>
      <c r="T3106"/>
      <c r="U3106"/>
      <c r="W3106">
        <v>1997</v>
      </c>
      <c r="X3106" t="s">
        <v>18294</v>
      </c>
      <c r="Y3106" t="s">
        <v>19</v>
      </c>
      <c r="Z3106" t="s">
        <v>19</v>
      </c>
      <c r="AB3106" t="s">
        <v>19</v>
      </c>
      <c r="AC3106" t="s">
        <v>18295</v>
      </c>
      <c r="AD3106">
        <v>1</v>
      </c>
    </row>
    <row r="3107" spans="1:30" ht="43.2" hidden="1" x14ac:dyDescent="0.3">
      <c r="A3107">
        <v>3106</v>
      </c>
      <c r="B3107" s="3" t="s">
        <v>18644</v>
      </c>
      <c r="C3107" t="s">
        <v>145</v>
      </c>
      <c r="F3107" t="s">
        <v>21226</v>
      </c>
      <c r="I3107"/>
      <c r="J3107"/>
      <c r="L3107"/>
      <c r="M3107"/>
      <c r="N3107"/>
      <c r="O3107" s="6" t="s">
        <v>18645</v>
      </c>
      <c r="P3107" t="s">
        <v>18643</v>
      </c>
      <c r="Q3107" t="s">
        <v>19</v>
      </c>
      <c r="R3107" s="6" t="s">
        <v>19</v>
      </c>
      <c r="S3107"/>
      <c r="T3107"/>
      <c r="U3107"/>
      <c r="W3107">
        <v>1996</v>
      </c>
      <c r="X3107" t="s">
        <v>18646</v>
      </c>
      <c r="Y3107" t="s">
        <v>19</v>
      </c>
      <c r="Z3107" t="s">
        <v>19</v>
      </c>
      <c r="AA3107" t="s">
        <v>18647</v>
      </c>
      <c r="AB3107" t="s">
        <v>19</v>
      </c>
      <c r="AC3107" t="s">
        <v>18648</v>
      </c>
      <c r="AD3107">
        <v>1</v>
      </c>
    </row>
    <row r="3108" spans="1:30" hidden="1" x14ac:dyDescent="0.3">
      <c r="A3108">
        <v>3107</v>
      </c>
      <c r="B3108" s="3" t="s">
        <v>21004</v>
      </c>
      <c r="C3108" t="s">
        <v>18</v>
      </c>
      <c r="D3108" t="s">
        <v>145</v>
      </c>
      <c r="F3108" t="s">
        <v>19389</v>
      </c>
      <c r="I3108"/>
      <c r="J3108"/>
      <c r="L3108" t="s">
        <v>21318</v>
      </c>
      <c r="M3108"/>
      <c r="N3108"/>
      <c r="O3108" s="7" t="s">
        <v>21005</v>
      </c>
      <c r="P3108" t="s">
        <v>21003</v>
      </c>
      <c r="Q3108" t="s">
        <v>19</v>
      </c>
      <c r="R3108" s="6" t="s">
        <v>19</v>
      </c>
      <c r="S3108"/>
      <c r="T3108"/>
      <c r="U3108"/>
      <c r="W3108">
        <v>1996</v>
      </c>
      <c r="X3108" t="s">
        <v>21006</v>
      </c>
      <c r="Y3108" t="s">
        <v>19</v>
      </c>
      <c r="Z3108" t="s">
        <v>19</v>
      </c>
      <c r="AB3108" t="s">
        <v>19</v>
      </c>
      <c r="AD3108">
        <v>1</v>
      </c>
    </row>
    <row r="3109" spans="1:30" ht="28.8" hidden="1" x14ac:dyDescent="0.3">
      <c r="A3109">
        <v>3108</v>
      </c>
      <c r="B3109" s="3" t="s">
        <v>17959</v>
      </c>
      <c r="C3109" t="s">
        <v>18</v>
      </c>
      <c r="D3109" t="s">
        <v>145</v>
      </c>
      <c r="F3109" t="s">
        <v>21268</v>
      </c>
      <c r="I3109"/>
      <c r="J3109"/>
      <c r="L3109"/>
      <c r="M3109"/>
      <c r="N3109"/>
      <c r="O3109" s="7" t="s">
        <v>21805</v>
      </c>
      <c r="P3109" t="s">
        <v>17958</v>
      </c>
      <c r="Q3109" t="s">
        <v>19</v>
      </c>
      <c r="R3109" s="6" t="s">
        <v>19</v>
      </c>
      <c r="S3109"/>
      <c r="T3109"/>
      <c r="U3109"/>
      <c r="W3109">
        <v>1998</v>
      </c>
      <c r="X3109" t="s">
        <v>17960</v>
      </c>
      <c r="Y3109" t="s">
        <v>19</v>
      </c>
      <c r="Z3109" t="s">
        <v>19</v>
      </c>
      <c r="AA3109" t="s">
        <v>17961</v>
      </c>
      <c r="AB3109" t="s">
        <v>19</v>
      </c>
      <c r="AC3109" t="s">
        <v>17962</v>
      </c>
      <c r="AD3109">
        <v>1</v>
      </c>
    </row>
    <row r="3110" spans="1:30" ht="43.2" hidden="1" x14ac:dyDescent="0.3">
      <c r="A3110">
        <v>3109</v>
      </c>
      <c r="B3110" s="3" t="s">
        <v>18297</v>
      </c>
      <c r="C3110" t="s">
        <v>145</v>
      </c>
      <c r="F3110" t="s">
        <v>19388</v>
      </c>
      <c r="I3110"/>
      <c r="J3110"/>
      <c r="L3110"/>
      <c r="M3110"/>
      <c r="N3110"/>
      <c r="O3110" s="6" t="s">
        <v>18298</v>
      </c>
      <c r="P3110" t="s">
        <v>18296</v>
      </c>
      <c r="Q3110" t="s">
        <v>19</v>
      </c>
      <c r="R3110" s="6" t="s">
        <v>19</v>
      </c>
      <c r="S3110"/>
      <c r="T3110"/>
      <c r="U3110"/>
      <c r="W3110">
        <v>1998</v>
      </c>
      <c r="X3110" t="s">
        <v>18299</v>
      </c>
      <c r="Y3110" t="s">
        <v>19</v>
      </c>
      <c r="Z3110" t="s">
        <v>19</v>
      </c>
      <c r="AA3110" t="s">
        <v>18300</v>
      </c>
      <c r="AB3110" t="s">
        <v>19</v>
      </c>
      <c r="AC3110" t="s">
        <v>18301</v>
      </c>
      <c r="AD3110">
        <v>1</v>
      </c>
    </row>
    <row r="3111" spans="1:30" ht="28.8" hidden="1" x14ac:dyDescent="0.3">
      <c r="A3111">
        <v>3110</v>
      </c>
      <c r="B3111" s="3" t="s">
        <v>18303</v>
      </c>
      <c r="C3111" t="s">
        <v>18</v>
      </c>
      <c r="D3111" t="s">
        <v>145</v>
      </c>
      <c r="F3111" t="s">
        <v>22125</v>
      </c>
      <c r="I3111"/>
      <c r="J3111"/>
      <c r="L3111"/>
      <c r="M3111"/>
      <c r="N3111" t="s">
        <v>22194</v>
      </c>
      <c r="O3111" s="7" t="s">
        <v>18304</v>
      </c>
      <c r="P3111" t="s">
        <v>18302</v>
      </c>
      <c r="Q3111" t="s">
        <v>19</v>
      </c>
      <c r="R3111" s="6" t="s">
        <v>19</v>
      </c>
      <c r="S3111"/>
      <c r="T3111"/>
      <c r="U3111"/>
      <c r="W3111">
        <v>1998</v>
      </c>
      <c r="X3111" t="s">
        <v>18305</v>
      </c>
      <c r="Y3111" t="s">
        <v>19</v>
      </c>
      <c r="Z3111" t="s">
        <v>19</v>
      </c>
      <c r="AA3111" t="s">
        <v>18306</v>
      </c>
      <c r="AB3111" t="s">
        <v>19</v>
      </c>
      <c r="AC3111" t="s">
        <v>18307</v>
      </c>
      <c r="AD3111">
        <v>1</v>
      </c>
    </row>
    <row r="3112" spans="1:30" hidden="1" x14ac:dyDescent="0.3">
      <c r="A3112">
        <v>3111</v>
      </c>
      <c r="B3112" s="3" t="s">
        <v>17964</v>
      </c>
      <c r="C3112" t="s">
        <v>145</v>
      </c>
      <c r="F3112" t="s">
        <v>19376</v>
      </c>
      <c r="I3112"/>
      <c r="J3112"/>
      <c r="L3112"/>
      <c r="M3112"/>
      <c r="N3112"/>
      <c r="O3112" s="6" t="s">
        <v>17965</v>
      </c>
      <c r="P3112" t="s">
        <v>17963</v>
      </c>
      <c r="Q3112" t="s">
        <v>19</v>
      </c>
      <c r="R3112" s="6" t="s">
        <v>19</v>
      </c>
      <c r="S3112"/>
      <c r="T3112"/>
      <c r="U3112"/>
      <c r="W3112">
        <v>1999</v>
      </c>
      <c r="X3112" t="s">
        <v>17966</v>
      </c>
      <c r="Y3112" t="s">
        <v>19</v>
      </c>
      <c r="Z3112" t="s">
        <v>19</v>
      </c>
      <c r="AB3112" t="s">
        <v>19</v>
      </c>
      <c r="AD3112">
        <v>1</v>
      </c>
    </row>
    <row r="3113" spans="1:30" ht="43.2" hidden="1" x14ac:dyDescent="0.3">
      <c r="A3113">
        <v>3112</v>
      </c>
      <c r="B3113" s="3" t="s">
        <v>17968</v>
      </c>
      <c r="C3113" t="s">
        <v>18</v>
      </c>
      <c r="D3113" t="s">
        <v>145</v>
      </c>
      <c r="F3113" t="s">
        <v>19390</v>
      </c>
      <c r="I3113"/>
      <c r="J3113"/>
      <c r="L3113"/>
      <c r="M3113"/>
      <c r="N3113"/>
      <c r="O3113" s="7" t="s">
        <v>17969</v>
      </c>
      <c r="P3113" t="s">
        <v>17967</v>
      </c>
      <c r="Q3113" t="s">
        <v>19</v>
      </c>
      <c r="R3113" s="6" t="s">
        <v>19</v>
      </c>
      <c r="S3113"/>
      <c r="T3113"/>
      <c r="U3113"/>
      <c r="W3113">
        <v>1999</v>
      </c>
      <c r="X3113" t="s">
        <v>17970</v>
      </c>
      <c r="Y3113" t="s">
        <v>19</v>
      </c>
      <c r="Z3113" t="s">
        <v>19</v>
      </c>
      <c r="AB3113" t="s">
        <v>19</v>
      </c>
      <c r="AC3113" t="s">
        <v>17971</v>
      </c>
      <c r="AD3113">
        <v>1</v>
      </c>
    </row>
    <row r="3114" spans="1:30" ht="28.8" hidden="1" x14ac:dyDescent="0.3">
      <c r="A3114">
        <v>3113</v>
      </c>
      <c r="B3114" s="3" t="s">
        <v>17973</v>
      </c>
      <c r="C3114" t="s">
        <v>145</v>
      </c>
      <c r="F3114" t="s">
        <v>21227</v>
      </c>
      <c r="I3114"/>
      <c r="J3114"/>
      <c r="L3114"/>
      <c r="M3114"/>
      <c r="N3114"/>
      <c r="O3114" s="6" t="s">
        <v>17974</v>
      </c>
      <c r="P3114" t="s">
        <v>17972</v>
      </c>
      <c r="Q3114" t="s">
        <v>19</v>
      </c>
      <c r="R3114" s="6" t="s">
        <v>19</v>
      </c>
      <c r="S3114"/>
      <c r="T3114"/>
      <c r="U3114"/>
      <c r="W3114">
        <v>1999</v>
      </c>
      <c r="X3114" t="s">
        <v>17975</v>
      </c>
      <c r="Y3114" t="s">
        <v>19</v>
      </c>
      <c r="Z3114" t="s">
        <v>19</v>
      </c>
      <c r="AA3114" t="s">
        <v>17976</v>
      </c>
      <c r="AB3114" t="s">
        <v>19</v>
      </c>
      <c r="AC3114" t="s">
        <v>17977</v>
      </c>
      <c r="AD3114">
        <v>1</v>
      </c>
    </row>
    <row r="3115" spans="1:30" ht="43.2" hidden="1" x14ac:dyDescent="0.3">
      <c r="A3115">
        <v>3114</v>
      </c>
      <c r="B3115" s="3" t="s">
        <v>18650</v>
      </c>
      <c r="C3115" t="s">
        <v>145</v>
      </c>
      <c r="F3115" t="s">
        <v>21227</v>
      </c>
      <c r="I3115"/>
      <c r="J3115"/>
      <c r="L3115"/>
      <c r="M3115"/>
      <c r="N3115"/>
      <c r="O3115" s="6" t="s">
        <v>18651</v>
      </c>
      <c r="P3115" t="s">
        <v>18649</v>
      </c>
      <c r="Q3115" t="s">
        <v>19</v>
      </c>
      <c r="R3115" s="6" t="s">
        <v>19</v>
      </c>
      <c r="S3115"/>
      <c r="T3115"/>
      <c r="U3115"/>
      <c r="W3115">
        <v>1997</v>
      </c>
      <c r="X3115" t="s">
        <v>18652</v>
      </c>
      <c r="Y3115" t="s">
        <v>19</v>
      </c>
      <c r="Z3115" t="s">
        <v>19</v>
      </c>
      <c r="AA3115" t="s">
        <v>18653</v>
      </c>
      <c r="AB3115" t="s">
        <v>19</v>
      </c>
      <c r="AC3115" t="s">
        <v>18654</v>
      </c>
      <c r="AD3115">
        <v>1</v>
      </c>
    </row>
    <row r="3116" spans="1:30" hidden="1" x14ac:dyDescent="0.3">
      <c r="A3116">
        <v>3115</v>
      </c>
      <c r="B3116" s="3" t="s">
        <v>18656</v>
      </c>
      <c r="C3116" t="s">
        <v>145</v>
      </c>
      <c r="F3116" t="s">
        <v>21226</v>
      </c>
      <c r="I3116"/>
      <c r="J3116"/>
      <c r="L3116"/>
      <c r="M3116"/>
      <c r="N3116"/>
      <c r="O3116" s="7" t="s">
        <v>18657</v>
      </c>
      <c r="P3116" t="s">
        <v>18655</v>
      </c>
      <c r="Q3116" t="s">
        <v>19</v>
      </c>
      <c r="R3116" s="6" t="s">
        <v>19</v>
      </c>
      <c r="S3116"/>
      <c r="T3116"/>
      <c r="U3116"/>
      <c r="W3116">
        <v>1997</v>
      </c>
      <c r="X3116" t="s">
        <v>18658</v>
      </c>
      <c r="Y3116" t="s">
        <v>19</v>
      </c>
      <c r="Z3116" t="s">
        <v>19</v>
      </c>
      <c r="AA3116" t="s">
        <v>18659</v>
      </c>
      <c r="AB3116" t="s">
        <v>19</v>
      </c>
      <c r="AC3116" t="s">
        <v>18660</v>
      </c>
      <c r="AD3116">
        <v>1</v>
      </c>
    </row>
    <row r="3117" spans="1:30" ht="28.8" hidden="1" x14ac:dyDescent="0.3">
      <c r="A3117">
        <v>3116</v>
      </c>
      <c r="B3117" s="3" t="s">
        <v>18662</v>
      </c>
      <c r="C3117" t="s">
        <v>18</v>
      </c>
      <c r="D3117" t="s">
        <v>145</v>
      </c>
      <c r="F3117" t="s">
        <v>21268</v>
      </c>
      <c r="I3117"/>
      <c r="J3117"/>
      <c r="L3117"/>
      <c r="M3117"/>
      <c r="N3117"/>
      <c r="O3117" s="7" t="s">
        <v>18663</v>
      </c>
      <c r="P3117" t="s">
        <v>18661</v>
      </c>
      <c r="Q3117" t="s">
        <v>19</v>
      </c>
      <c r="R3117" s="6" t="s">
        <v>19</v>
      </c>
      <c r="S3117"/>
      <c r="T3117"/>
      <c r="U3117"/>
      <c r="W3117">
        <v>1997</v>
      </c>
      <c r="X3117" t="s">
        <v>18664</v>
      </c>
      <c r="Y3117" t="s">
        <v>19</v>
      </c>
      <c r="Z3117" t="s">
        <v>19</v>
      </c>
      <c r="AB3117" t="s">
        <v>19</v>
      </c>
      <c r="AC3117" t="s">
        <v>18665</v>
      </c>
      <c r="AD3117">
        <v>1</v>
      </c>
    </row>
    <row r="3118" spans="1:30" hidden="1" x14ac:dyDescent="0.3">
      <c r="A3118">
        <v>3117</v>
      </c>
      <c r="B3118" s="3" t="s">
        <v>21008</v>
      </c>
      <c r="C3118" t="s">
        <v>18</v>
      </c>
      <c r="D3118" t="s">
        <v>145</v>
      </c>
      <c r="F3118" t="s">
        <v>146</v>
      </c>
      <c r="I3118"/>
      <c r="J3118"/>
      <c r="L3118"/>
      <c r="M3118"/>
      <c r="N3118"/>
      <c r="O3118" s="7" t="s">
        <v>21009</v>
      </c>
      <c r="P3118" t="s">
        <v>21007</v>
      </c>
      <c r="Q3118" t="s">
        <v>19</v>
      </c>
      <c r="R3118" s="6" t="s">
        <v>19</v>
      </c>
      <c r="S3118"/>
      <c r="T3118"/>
      <c r="U3118"/>
      <c r="W3118">
        <v>1998</v>
      </c>
      <c r="X3118" t="s">
        <v>21010</v>
      </c>
      <c r="Y3118" t="s">
        <v>19</v>
      </c>
      <c r="Z3118" t="s">
        <v>19</v>
      </c>
      <c r="AB3118" t="s">
        <v>19</v>
      </c>
      <c r="AD3118">
        <v>1</v>
      </c>
    </row>
    <row r="3119" spans="1:30" ht="28.8" hidden="1" x14ac:dyDescent="0.3">
      <c r="A3119">
        <v>3118</v>
      </c>
      <c r="B3119" s="3" t="s">
        <v>17978</v>
      </c>
      <c r="C3119" t="s">
        <v>145</v>
      </c>
      <c r="F3119" t="s">
        <v>21226</v>
      </c>
      <c r="I3119"/>
      <c r="J3119"/>
      <c r="L3119"/>
      <c r="M3119"/>
      <c r="N3119"/>
      <c r="O3119" s="7" t="s">
        <v>17979</v>
      </c>
      <c r="P3119" t="s">
        <v>15501</v>
      </c>
      <c r="Q3119" t="s">
        <v>19</v>
      </c>
      <c r="R3119" s="6" t="s">
        <v>19</v>
      </c>
      <c r="S3119"/>
      <c r="T3119"/>
      <c r="U3119"/>
      <c r="W3119">
        <v>1999</v>
      </c>
      <c r="X3119" t="s">
        <v>17980</v>
      </c>
      <c r="Y3119" t="s">
        <v>19</v>
      </c>
      <c r="Z3119" t="s">
        <v>19</v>
      </c>
      <c r="AA3119" t="s">
        <v>17981</v>
      </c>
      <c r="AB3119" t="s">
        <v>19</v>
      </c>
      <c r="AC3119" t="s">
        <v>17982</v>
      </c>
      <c r="AD3119">
        <v>1</v>
      </c>
    </row>
    <row r="3120" spans="1:30" ht="43.2" hidden="1" x14ac:dyDescent="0.3">
      <c r="A3120">
        <v>3119</v>
      </c>
      <c r="B3120" s="3" t="s">
        <v>18309</v>
      </c>
      <c r="C3120" t="s">
        <v>18</v>
      </c>
      <c r="D3120" t="s">
        <v>145</v>
      </c>
      <c r="F3120" t="s">
        <v>21297</v>
      </c>
      <c r="I3120"/>
      <c r="J3120"/>
      <c r="L3120"/>
      <c r="M3120"/>
      <c r="N3120"/>
      <c r="O3120" s="7" t="s">
        <v>18310</v>
      </c>
      <c r="P3120" t="s">
        <v>18308</v>
      </c>
      <c r="Q3120" t="s">
        <v>19</v>
      </c>
      <c r="R3120" s="6" t="s">
        <v>19</v>
      </c>
      <c r="S3120"/>
      <c r="T3120"/>
      <c r="U3120"/>
      <c r="W3120">
        <v>1997</v>
      </c>
      <c r="X3120" t="s">
        <v>18311</v>
      </c>
      <c r="Y3120" t="s">
        <v>19</v>
      </c>
      <c r="Z3120" t="s">
        <v>19</v>
      </c>
      <c r="AA3120" t="s">
        <v>18312</v>
      </c>
      <c r="AB3120" t="s">
        <v>19</v>
      </c>
      <c r="AC3120" t="s">
        <v>18313</v>
      </c>
      <c r="AD3120">
        <v>1</v>
      </c>
    </row>
    <row r="3121" spans="1:30" ht="28.8" hidden="1" x14ac:dyDescent="0.3">
      <c r="A3121">
        <v>3120</v>
      </c>
      <c r="B3121" s="3" t="s">
        <v>21012</v>
      </c>
      <c r="C3121" t="s">
        <v>18</v>
      </c>
      <c r="D3121" t="s">
        <v>145</v>
      </c>
      <c r="F3121" t="s">
        <v>146</v>
      </c>
      <c r="I3121"/>
      <c r="J3121"/>
      <c r="L3121"/>
      <c r="M3121"/>
      <c r="N3121"/>
      <c r="O3121" s="7" t="s">
        <v>21013</v>
      </c>
      <c r="P3121" t="s">
        <v>21011</v>
      </c>
      <c r="Q3121" t="s">
        <v>19</v>
      </c>
      <c r="R3121" s="6" t="s">
        <v>19</v>
      </c>
      <c r="S3121"/>
      <c r="T3121"/>
      <c r="U3121"/>
      <c r="W3121">
        <v>1996</v>
      </c>
      <c r="X3121" t="s">
        <v>21014</v>
      </c>
      <c r="Y3121" t="s">
        <v>19</v>
      </c>
      <c r="Z3121" t="s">
        <v>19</v>
      </c>
      <c r="AB3121" t="s">
        <v>19</v>
      </c>
      <c r="AD3121">
        <v>1</v>
      </c>
    </row>
    <row r="3122" spans="1:30" ht="28.8" hidden="1" x14ac:dyDescent="0.3">
      <c r="A3122">
        <v>3121</v>
      </c>
      <c r="B3122" s="3" t="s">
        <v>17983</v>
      </c>
      <c r="C3122" t="s">
        <v>18</v>
      </c>
      <c r="D3122" t="s">
        <v>145</v>
      </c>
      <c r="F3122" t="s">
        <v>21227</v>
      </c>
      <c r="I3122"/>
      <c r="J3122"/>
      <c r="L3122"/>
      <c r="M3122"/>
      <c r="N3122"/>
      <c r="O3122" s="7" t="s">
        <v>17984</v>
      </c>
      <c r="P3122" t="s">
        <v>17782</v>
      </c>
      <c r="Q3122" t="s">
        <v>19</v>
      </c>
      <c r="R3122" s="6" t="s">
        <v>19</v>
      </c>
      <c r="S3122"/>
      <c r="T3122"/>
      <c r="U3122"/>
      <c r="W3122">
        <v>1999</v>
      </c>
      <c r="X3122" t="s">
        <v>17985</v>
      </c>
      <c r="Y3122" t="s">
        <v>19</v>
      </c>
      <c r="Z3122" t="s">
        <v>19</v>
      </c>
      <c r="AA3122" t="s">
        <v>17986</v>
      </c>
      <c r="AB3122" t="s">
        <v>19</v>
      </c>
      <c r="AC3122" t="s">
        <v>17987</v>
      </c>
      <c r="AD3122">
        <v>1</v>
      </c>
    </row>
    <row r="3123" spans="1:30" ht="28.8" hidden="1" x14ac:dyDescent="0.3">
      <c r="A3123">
        <v>3122</v>
      </c>
      <c r="B3123" s="3" t="s">
        <v>17988</v>
      </c>
      <c r="C3123" t="s">
        <v>145</v>
      </c>
      <c r="F3123" t="s">
        <v>19388</v>
      </c>
      <c r="I3123"/>
      <c r="J3123"/>
      <c r="L3123"/>
      <c r="M3123"/>
      <c r="N3123"/>
      <c r="O3123" s="6" t="s">
        <v>17989</v>
      </c>
      <c r="P3123" t="s">
        <v>17673</v>
      </c>
      <c r="Q3123" t="s">
        <v>19</v>
      </c>
      <c r="R3123" s="6" t="s">
        <v>19</v>
      </c>
      <c r="S3123"/>
      <c r="T3123"/>
      <c r="U3123"/>
      <c r="W3123">
        <v>2000</v>
      </c>
      <c r="X3123" t="s">
        <v>17990</v>
      </c>
      <c r="Y3123" t="s">
        <v>19</v>
      </c>
      <c r="Z3123" t="s">
        <v>19</v>
      </c>
      <c r="AB3123" t="s">
        <v>19</v>
      </c>
      <c r="AC3123" t="s">
        <v>17991</v>
      </c>
      <c r="AD3123">
        <v>1</v>
      </c>
    </row>
    <row r="3124" spans="1:30" ht="28.8" hidden="1" x14ac:dyDescent="0.3">
      <c r="A3124">
        <v>3123</v>
      </c>
      <c r="B3124" s="3" t="s">
        <v>21016</v>
      </c>
      <c r="C3124" t="s">
        <v>18</v>
      </c>
      <c r="D3124" t="s">
        <v>145</v>
      </c>
      <c r="F3124" t="s">
        <v>21226</v>
      </c>
      <c r="I3124"/>
      <c r="J3124"/>
      <c r="L3124"/>
      <c r="M3124"/>
      <c r="N3124"/>
      <c r="O3124" s="7" t="s">
        <v>21017</v>
      </c>
      <c r="P3124" t="s">
        <v>21015</v>
      </c>
      <c r="Q3124" t="s">
        <v>19</v>
      </c>
      <c r="R3124" s="6" t="s">
        <v>19</v>
      </c>
      <c r="S3124"/>
      <c r="T3124"/>
      <c r="U3124"/>
      <c r="W3124">
        <v>1999</v>
      </c>
      <c r="X3124" t="s">
        <v>21018</v>
      </c>
      <c r="Y3124" t="s">
        <v>19</v>
      </c>
      <c r="Z3124" t="s">
        <v>19</v>
      </c>
      <c r="AA3124" t="s">
        <v>21019</v>
      </c>
      <c r="AB3124" t="s">
        <v>19</v>
      </c>
      <c r="AC3124" t="s">
        <v>21020</v>
      </c>
      <c r="AD3124">
        <v>1</v>
      </c>
    </row>
    <row r="3125" spans="1:30" ht="57.6" hidden="1" x14ac:dyDescent="0.3">
      <c r="A3125">
        <v>3124</v>
      </c>
      <c r="B3125" s="3" t="s">
        <v>18315</v>
      </c>
      <c r="C3125" t="s">
        <v>145</v>
      </c>
      <c r="F3125" t="s">
        <v>21297</v>
      </c>
      <c r="I3125"/>
      <c r="J3125"/>
      <c r="L3125"/>
      <c r="M3125"/>
      <c r="N3125"/>
      <c r="O3125" s="7" t="s">
        <v>18316</v>
      </c>
      <c r="P3125" t="s">
        <v>18314</v>
      </c>
      <c r="Q3125" t="s">
        <v>19</v>
      </c>
      <c r="R3125" s="6" t="s">
        <v>19</v>
      </c>
      <c r="S3125"/>
      <c r="T3125"/>
      <c r="U3125"/>
      <c r="W3125">
        <v>1998</v>
      </c>
      <c r="X3125" t="s">
        <v>18317</v>
      </c>
      <c r="Y3125" t="s">
        <v>19</v>
      </c>
      <c r="Z3125" t="s">
        <v>19</v>
      </c>
      <c r="AA3125" t="s">
        <v>18318</v>
      </c>
      <c r="AB3125" t="s">
        <v>19</v>
      </c>
      <c r="AC3125" t="s">
        <v>18319</v>
      </c>
      <c r="AD3125">
        <v>1</v>
      </c>
    </row>
    <row r="3126" spans="1:30" ht="28.8" hidden="1" x14ac:dyDescent="0.3">
      <c r="A3126">
        <v>3125</v>
      </c>
      <c r="B3126" s="3" t="s">
        <v>18321</v>
      </c>
      <c r="C3126" t="s">
        <v>18</v>
      </c>
      <c r="D3126" t="s">
        <v>145</v>
      </c>
      <c r="F3126" t="s">
        <v>19389</v>
      </c>
      <c r="I3126"/>
      <c r="J3126"/>
      <c r="L3126"/>
      <c r="M3126"/>
      <c r="N3126"/>
      <c r="O3126" s="7" t="s">
        <v>18322</v>
      </c>
      <c r="P3126" t="s">
        <v>18320</v>
      </c>
      <c r="Q3126" t="s">
        <v>19</v>
      </c>
      <c r="R3126" s="6" t="s">
        <v>19</v>
      </c>
      <c r="S3126"/>
      <c r="T3126"/>
      <c r="U3126"/>
      <c r="W3126">
        <v>1997</v>
      </c>
      <c r="X3126" t="s">
        <v>18323</v>
      </c>
      <c r="Y3126" t="s">
        <v>19</v>
      </c>
      <c r="Z3126" t="s">
        <v>19</v>
      </c>
      <c r="AA3126" t="s">
        <v>18324</v>
      </c>
      <c r="AB3126" t="s">
        <v>19</v>
      </c>
      <c r="AC3126" t="s">
        <v>18325</v>
      </c>
      <c r="AD3126">
        <v>1</v>
      </c>
    </row>
    <row r="3127" spans="1:30" ht="28.8" hidden="1" x14ac:dyDescent="0.3">
      <c r="A3127">
        <v>3126</v>
      </c>
      <c r="B3127" s="3" t="s">
        <v>21022</v>
      </c>
      <c r="C3127" t="s">
        <v>145</v>
      </c>
      <c r="F3127" t="s">
        <v>21226</v>
      </c>
      <c r="I3127"/>
      <c r="J3127"/>
      <c r="L3127"/>
      <c r="M3127"/>
      <c r="N3127"/>
      <c r="O3127" s="7" t="s">
        <v>21023</v>
      </c>
      <c r="P3127" t="s">
        <v>21021</v>
      </c>
      <c r="Q3127" t="s">
        <v>19</v>
      </c>
      <c r="R3127" s="6" t="s">
        <v>19</v>
      </c>
      <c r="S3127"/>
      <c r="T3127"/>
      <c r="U3127"/>
      <c r="W3127">
        <v>1998</v>
      </c>
      <c r="X3127" t="s">
        <v>21024</v>
      </c>
      <c r="Y3127" t="s">
        <v>19</v>
      </c>
      <c r="Z3127" t="s">
        <v>19</v>
      </c>
      <c r="AA3127" t="s">
        <v>21025</v>
      </c>
      <c r="AB3127" t="s">
        <v>19</v>
      </c>
      <c r="AD3127">
        <v>1</v>
      </c>
    </row>
    <row r="3128" spans="1:30" ht="28.8" hidden="1" x14ac:dyDescent="0.3">
      <c r="A3128">
        <v>3127</v>
      </c>
      <c r="B3128" s="3" t="s">
        <v>17993</v>
      </c>
      <c r="C3128" t="s">
        <v>18</v>
      </c>
      <c r="D3128" t="s">
        <v>145</v>
      </c>
      <c r="F3128" t="s">
        <v>21297</v>
      </c>
      <c r="I3128"/>
      <c r="J3128"/>
      <c r="L3128"/>
      <c r="M3128"/>
      <c r="N3128"/>
      <c r="O3128" s="7" t="s">
        <v>17994</v>
      </c>
      <c r="P3128" t="s">
        <v>17992</v>
      </c>
      <c r="Q3128" t="s">
        <v>19</v>
      </c>
      <c r="R3128" s="6" t="s">
        <v>19</v>
      </c>
      <c r="S3128"/>
      <c r="T3128"/>
      <c r="U3128"/>
      <c r="W3128">
        <v>1999</v>
      </c>
      <c r="X3128" t="s">
        <v>17995</v>
      </c>
      <c r="Y3128" t="s">
        <v>19</v>
      </c>
      <c r="Z3128" t="s">
        <v>19</v>
      </c>
      <c r="AB3128" t="s">
        <v>19</v>
      </c>
      <c r="AC3128" t="s">
        <v>17996</v>
      </c>
      <c r="AD3128">
        <v>1</v>
      </c>
    </row>
    <row r="3129" spans="1:30" ht="43.2" hidden="1" x14ac:dyDescent="0.3">
      <c r="A3129">
        <v>3128</v>
      </c>
      <c r="B3129" s="3" t="s">
        <v>17998</v>
      </c>
      <c r="C3129" t="s">
        <v>145</v>
      </c>
      <c r="F3129" t="s">
        <v>21226</v>
      </c>
      <c r="I3129"/>
      <c r="J3129"/>
      <c r="L3129"/>
      <c r="M3129"/>
      <c r="N3129"/>
      <c r="O3129" s="7" t="s">
        <v>17999</v>
      </c>
      <c r="P3129" t="s">
        <v>17997</v>
      </c>
      <c r="Q3129" t="s">
        <v>19</v>
      </c>
      <c r="R3129" s="6" t="s">
        <v>19</v>
      </c>
      <c r="S3129"/>
      <c r="T3129"/>
      <c r="U3129"/>
      <c r="W3129">
        <v>1999</v>
      </c>
      <c r="X3129" t="s">
        <v>18000</v>
      </c>
      <c r="Y3129" t="s">
        <v>19</v>
      </c>
      <c r="Z3129" t="s">
        <v>19</v>
      </c>
      <c r="AA3129" t="s">
        <v>18001</v>
      </c>
      <c r="AB3129" t="s">
        <v>19</v>
      </c>
      <c r="AC3129" t="s">
        <v>18002</v>
      </c>
      <c r="AD3129">
        <v>1</v>
      </c>
    </row>
    <row r="3130" spans="1:30" hidden="1" x14ac:dyDescent="0.3">
      <c r="A3130">
        <v>3129</v>
      </c>
      <c r="B3130" s="3" t="s">
        <v>18327</v>
      </c>
      <c r="C3130" t="s">
        <v>18</v>
      </c>
      <c r="D3130" t="s">
        <v>145</v>
      </c>
      <c r="F3130" t="s">
        <v>622</v>
      </c>
      <c r="I3130"/>
      <c r="J3130"/>
      <c r="L3130"/>
      <c r="M3130"/>
      <c r="N3130"/>
      <c r="O3130" s="7" t="s">
        <v>18328</v>
      </c>
      <c r="P3130" t="s">
        <v>18326</v>
      </c>
      <c r="Q3130" t="s">
        <v>19</v>
      </c>
      <c r="R3130" s="6" t="s">
        <v>19</v>
      </c>
      <c r="S3130"/>
      <c r="T3130"/>
      <c r="U3130"/>
      <c r="W3130">
        <v>1997</v>
      </c>
      <c r="X3130" t="s">
        <v>18329</v>
      </c>
      <c r="Y3130" t="s">
        <v>19</v>
      </c>
      <c r="Z3130" t="s">
        <v>19</v>
      </c>
      <c r="AB3130" t="s">
        <v>19</v>
      </c>
      <c r="AC3130" t="s">
        <v>18330</v>
      </c>
      <c r="AD3130">
        <v>1</v>
      </c>
    </row>
    <row r="3131" spans="1:30" ht="28.8" hidden="1" x14ac:dyDescent="0.3">
      <c r="A3131">
        <v>3130</v>
      </c>
      <c r="B3131" s="3" t="s">
        <v>18681</v>
      </c>
      <c r="C3131" t="s">
        <v>145</v>
      </c>
      <c r="F3131" t="s">
        <v>21226</v>
      </c>
      <c r="I3131"/>
      <c r="J3131"/>
      <c r="L3131"/>
      <c r="M3131"/>
      <c r="N3131"/>
      <c r="O3131" s="7" t="s">
        <v>18682</v>
      </c>
      <c r="P3131" t="s">
        <v>18680</v>
      </c>
      <c r="Q3131" t="s">
        <v>19</v>
      </c>
      <c r="R3131" s="6" t="s">
        <v>19</v>
      </c>
      <c r="S3131"/>
      <c r="T3131"/>
      <c r="U3131"/>
      <c r="W3131">
        <v>1997</v>
      </c>
      <c r="X3131" t="s">
        <v>18683</v>
      </c>
      <c r="Y3131" t="s">
        <v>19</v>
      </c>
      <c r="Z3131" t="s">
        <v>19</v>
      </c>
      <c r="AA3131" t="s">
        <v>18684</v>
      </c>
      <c r="AB3131" t="s">
        <v>19</v>
      </c>
      <c r="AC3131" t="s">
        <v>18685</v>
      </c>
      <c r="AD3131">
        <v>1</v>
      </c>
    </row>
    <row r="3132" spans="1:30" hidden="1" x14ac:dyDescent="0.3">
      <c r="A3132">
        <v>3131</v>
      </c>
      <c r="B3132" s="3" t="s">
        <v>18004</v>
      </c>
      <c r="C3132" t="s">
        <v>145</v>
      </c>
      <c r="F3132" t="s">
        <v>21227</v>
      </c>
      <c r="I3132"/>
      <c r="J3132"/>
      <c r="L3132"/>
      <c r="M3132"/>
      <c r="N3132"/>
      <c r="O3132" s="6" t="s">
        <v>18005</v>
      </c>
      <c r="P3132" t="s">
        <v>18003</v>
      </c>
      <c r="Q3132" t="s">
        <v>19</v>
      </c>
      <c r="R3132" s="6" t="s">
        <v>19</v>
      </c>
      <c r="S3132"/>
      <c r="T3132"/>
      <c r="U3132"/>
      <c r="W3132">
        <v>1999</v>
      </c>
      <c r="X3132" t="s">
        <v>18006</v>
      </c>
      <c r="Y3132" t="s">
        <v>19</v>
      </c>
      <c r="Z3132" t="s">
        <v>19</v>
      </c>
      <c r="AB3132" t="s">
        <v>19</v>
      </c>
      <c r="AD3132">
        <v>1</v>
      </c>
    </row>
    <row r="3133" spans="1:30" ht="57.6" hidden="1" x14ac:dyDescent="0.3">
      <c r="A3133">
        <v>3132</v>
      </c>
      <c r="B3133" s="3" t="s">
        <v>18008</v>
      </c>
      <c r="C3133" t="s">
        <v>145</v>
      </c>
      <c r="F3133" t="s">
        <v>21226</v>
      </c>
      <c r="I3133"/>
      <c r="J3133"/>
      <c r="L3133"/>
      <c r="M3133"/>
      <c r="N3133"/>
      <c r="O3133" s="6" t="s">
        <v>18009</v>
      </c>
      <c r="P3133" t="s">
        <v>18007</v>
      </c>
      <c r="Q3133" t="s">
        <v>19</v>
      </c>
      <c r="R3133" s="6" t="s">
        <v>19</v>
      </c>
      <c r="S3133"/>
      <c r="T3133"/>
      <c r="U3133"/>
      <c r="W3133">
        <v>1999</v>
      </c>
      <c r="X3133" t="s">
        <v>18010</v>
      </c>
      <c r="Y3133" t="s">
        <v>19</v>
      </c>
      <c r="Z3133" t="s">
        <v>19</v>
      </c>
      <c r="AA3133" t="s">
        <v>18011</v>
      </c>
      <c r="AB3133" t="s">
        <v>19</v>
      </c>
      <c r="AC3133" t="s">
        <v>18012</v>
      </c>
      <c r="AD3133">
        <v>1</v>
      </c>
    </row>
    <row r="3134" spans="1:30" ht="28.8" hidden="1" x14ac:dyDescent="0.3">
      <c r="A3134">
        <v>3133</v>
      </c>
      <c r="B3134" s="3" t="s">
        <v>18014</v>
      </c>
      <c r="C3134" t="s">
        <v>18</v>
      </c>
      <c r="D3134" t="s">
        <v>145</v>
      </c>
      <c r="F3134" t="s">
        <v>19390</v>
      </c>
      <c r="I3134"/>
      <c r="J3134"/>
      <c r="L3134"/>
      <c r="M3134"/>
      <c r="N3134" t="s">
        <v>21237</v>
      </c>
      <c r="O3134" s="7" t="s">
        <v>18015</v>
      </c>
      <c r="P3134" t="s">
        <v>18013</v>
      </c>
      <c r="Q3134" t="s">
        <v>19</v>
      </c>
      <c r="R3134" s="6" t="s">
        <v>19</v>
      </c>
      <c r="S3134"/>
      <c r="T3134"/>
      <c r="U3134"/>
      <c r="W3134">
        <v>1999</v>
      </c>
      <c r="X3134" t="s">
        <v>18016</v>
      </c>
      <c r="Y3134" t="s">
        <v>19</v>
      </c>
      <c r="Z3134" t="s">
        <v>19</v>
      </c>
      <c r="AA3134" t="s">
        <v>18017</v>
      </c>
      <c r="AB3134" t="s">
        <v>19</v>
      </c>
      <c r="AC3134" t="s">
        <v>18018</v>
      </c>
      <c r="AD3134">
        <v>1</v>
      </c>
    </row>
    <row r="3135" spans="1:30" hidden="1" x14ac:dyDescent="0.3">
      <c r="A3135">
        <v>3134</v>
      </c>
      <c r="B3135" s="3" t="s">
        <v>18331</v>
      </c>
      <c r="C3135" t="s">
        <v>18</v>
      </c>
      <c r="D3135" t="s">
        <v>145</v>
      </c>
      <c r="F3135" t="s">
        <v>21227</v>
      </c>
      <c r="I3135"/>
      <c r="J3135"/>
      <c r="L3135"/>
      <c r="M3135"/>
      <c r="N3135"/>
      <c r="O3135" s="7" t="s">
        <v>18332</v>
      </c>
      <c r="P3135" t="s">
        <v>18212</v>
      </c>
      <c r="Q3135" t="s">
        <v>19</v>
      </c>
      <c r="R3135" s="6" t="s">
        <v>19</v>
      </c>
      <c r="S3135"/>
      <c r="T3135"/>
      <c r="U3135"/>
      <c r="W3135">
        <v>1998</v>
      </c>
      <c r="X3135" t="s">
        <v>18333</v>
      </c>
      <c r="Y3135" t="s">
        <v>19</v>
      </c>
      <c r="Z3135" t="s">
        <v>19</v>
      </c>
      <c r="AA3135" t="s">
        <v>18334</v>
      </c>
      <c r="AB3135" t="s">
        <v>19</v>
      </c>
      <c r="AC3135" t="s">
        <v>18335</v>
      </c>
      <c r="AD3135">
        <v>1</v>
      </c>
    </row>
    <row r="3136" spans="1:30" ht="28.8" hidden="1" x14ac:dyDescent="0.3">
      <c r="A3136">
        <v>3135</v>
      </c>
      <c r="B3136" s="3" t="s">
        <v>18337</v>
      </c>
      <c r="C3136" t="s">
        <v>145</v>
      </c>
      <c r="F3136" t="s">
        <v>19389</v>
      </c>
      <c r="I3136"/>
      <c r="J3136"/>
      <c r="L3136"/>
      <c r="M3136"/>
      <c r="N3136"/>
      <c r="O3136" s="6" t="s">
        <v>18338</v>
      </c>
      <c r="P3136" t="s">
        <v>18336</v>
      </c>
      <c r="Q3136" t="s">
        <v>19</v>
      </c>
      <c r="R3136" s="6" t="s">
        <v>19</v>
      </c>
      <c r="S3136"/>
      <c r="T3136"/>
      <c r="U3136"/>
      <c r="W3136">
        <v>1997</v>
      </c>
      <c r="X3136" t="s">
        <v>18339</v>
      </c>
      <c r="Y3136" t="s">
        <v>19</v>
      </c>
      <c r="Z3136" t="s">
        <v>19</v>
      </c>
      <c r="AA3136" t="s">
        <v>18340</v>
      </c>
      <c r="AB3136" t="s">
        <v>19</v>
      </c>
      <c r="AC3136" t="s">
        <v>18341</v>
      </c>
      <c r="AD3136">
        <v>1</v>
      </c>
    </row>
    <row r="3137" spans="1:30" ht="43.2" hidden="1" x14ac:dyDescent="0.3">
      <c r="A3137">
        <v>3136</v>
      </c>
      <c r="B3137" s="3" t="s">
        <v>18020</v>
      </c>
      <c r="C3137" t="s">
        <v>145</v>
      </c>
      <c r="F3137" t="s">
        <v>21226</v>
      </c>
      <c r="I3137"/>
      <c r="J3137"/>
      <c r="L3137"/>
      <c r="M3137"/>
      <c r="N3137"/>
      <c r="O3137" s="7" t="s">
        <v>18021</v>
      </c>
      <c r="P3137" t="s">
        <v>18019</v>
      </c>
      <c r="Q3137" t="s">
        <v>19</v>
      </c>
      <c r="R3137" s="6" t="s">
        <v>19</v>
      </c>
      <c r="S3137"/>
      <c r="T3137"/>
      <c r="U3137"/>
      <c r="W3137">
        <v>1998</v>
      </c>
      <c r="X3137" t="s">
        <v>18022</v>
      </c>
      <c r="Y3137" t="s">
        <v>19</v>
      </c>
      <c r="Z3137" t="s">
        <v>19</v>
      </c>
      <c r="AA3137" t="s">
        <v>18023</v>
      </c>
      <c r="AB3137" t="s">
        <v>19</v>
      </c>
      <c r="AC3137" t="s">
        <v>18024</v>
      </c>
      <c r="AD3137">
        <v>1</v>
      </c>
    </row>
    <row r="3138" spans="1:30" ht="28.8" hidden="1" x14ac:dyDescent="0.3">
      <c r="A3138">
        <v>3137</v>
      </c>
      <c r="B3138" s="3" t="s">
        <v>18693</v>
      </c>
      <c r="C3138" t="s">
        <v>145</v>
      </c>
      <c r="F3138" t="s">
        <v>21297</v>
      </c>
      <c r="I3138"/>
      <c r="J3138"/>
      <c r="L3138"/>
      <c r="M3138"/>
      <c r="N3138"/>
      <c r="O3138" s="7" t="s">
        <v>18694</v>
      </c>
      <c r="P3138" t="s">
        <v>18692</v>
      </c>
      <c r="Q3138" t="s">
        <v>19</v>
      </c>
      <c r="R3138" s="6" t="s">
        <v>19</v>
      </c>
      <c r="S3138"/>
      <c r="T3138"/>
      <c r="U3138"/>
      <c r="W3138">
        <v>1997</v>
      </c>
      <c r="X3138" t="s">
        <v>18695</v>
      </c>
      <c r="Y3138" t="s">
        <v>19</v>
      </c>
      <c r="Z3138" t="s">
        <v>19</v>
      </c>
      <c r="AA3138" t="s">
        <v>18696</v>
      </c>
      <c r="AB3138" t="s">
        <v>19</v>
      </c>
      <c r="AC3138" t="s">
        <v>18697</v>
      </c>
      <c r="AD3138">
        <v>1</v>
      </c>
    </row>
    <row r="3139" spans="1:30" ht="28.8" hidden="1" x14ac:dyDescent="0.3">
      <c r="A3139">
        <v>3138</v>
      </c>
      <c r="B3139" s="3" t="s">
        <v>18025</v>
      </c>
      <c r="C3139" t="s">
        <v>145</v>
      </c>
      <c r="F3139" t="s">
        <v>21226</v>
      </c>
      <c r="I3139"/>
      <c r="J3139"/>
      <c r="L3139"/>
      <c r="M3139"/>
      <c r="N3139"/>
      <c r="O3139" s="6" t="s">
        <v>18026</v>
      </c>
      <c r="P3139" t="s">
        <v>17811</v>
      </c>
      <c r="Q3139" t="s">
        <v>19</v>
      </c>
      <c r="R3139" s="6" t="s">
        <v>19</v>
      </c>
      <c r="S3139"/>
      <c r="T3139"/>
      <c r="U3139"/>
      <c r="W3139">
        <v>1999</v>
      </c>
      <c r="X3139" t="s">
        <v>18027</v>
      </c>
      <c r="Y3139" t="s">
        <v>19</v>
      </c>
      <c r="Z3139" t="s">
        <v>19</v>
      </c>
      <c r="AA3139" t="s">
        <v>18028</v>
      </c>
      <c r="AB3139" t="s">
        <v>19</v>
      </c>
      <c r="AC3139" t="s">
        <v>18029</v>
      </c>
      <c r="AD3139">
        <v>1</v>
      </c>
    </row>
    <row r="3140" spans="1:30" ht="28.8" hidden="1" x14ac:dyDescent="0.3">
      <c r="A3140">
        <v>3139</v>
      </c>
      <c r="B3140" s="3" t="s">
        <v>18354</v>
      </c>
      <c r="C3140" t="s">
        <v>145</v>
      </c>
      <c r="F3140" t="s">
        <v>19388</v>
      </c>
      <c r="I3140"/>
      <c r="J3140"/>
      <c r="L3140"/>
      <c r="M3140"/>
      <c r="N3140"/>
      <c r="O3140" s="6" t="s">
        <v>18355</v>
      </c>
      <c r="P3140" t="s">
        <v>18353</v>
      </c>
      <c r="Q3140" t="s">
        <v>19</v>
      </c>
      <c r="R3140" s="6" t="s">
        <v>19</v>
      </c>
      <c r="S3140"/>
      <c r="T3140"/>
      <c r="U3140"/>
      <c r="W3140">
        <v>1996</v>
      </c>
      <c r="X3140" t="s">
        <v>18356</v>
      </c>
      <c r="Y3140" t="s">
        <v>19</v>
      </c>
      <c r="Z3140" t="s">
        <v>19</v>
      </c>
      <c r="AB3140" t="s">
        <v>19</v>
      </c>
      <c r="AC3140" t="s">
        <v>18357</v>
      </c>
      <c r="AD3140">
        <v>1</v>
      </c>
    </row>
    <row r="3141" spans="1:30" hidden="1" x14ac:dyDescent="0.3">
      <c r="A3141">
        <v>3140</v>
      </c>
      <c r="B3141" s="3" t="s">
        <v>19033</v>
      </c>
      <c r="C3141" t="s">
        <v>18</v>
      </c>
      <c r="D3141" t="s">
        <v>145</v>
      </c>
      <c r="F3141" t="s">
        <v>21241</v>
      </c>
      <c r="I3141"/>
      <c r="J3141"/>
      <c r="L3141"/>
      <c r="M3141"/>
      <c r="N3141" t="s">
        <v>21339</v>
      </c>
      <c r="O3141" s="7" t="s">
        <v>19034</v>
      </c>
      <c r="P3141" t="s">
        <v>19032</v>
      </c>
      <c r="Q3141" t="s">
        <v>19</v>
      </c>
      <c r="R3141" s="6" t="s">
        <v>19</v>
      </c>
      <c r="S3141"/>
      <c r="T3141"/>
      <c r="U3141"/>
      <c r="W3141">
        <v>1993</v>
      </c>
      <c r="X3141" t="s">
        <v>19035</v>
      </c>
      <c r="Y3141" t="s">
        <v>19</v>
      </c>
      <c r="Z3141" t="s">
        <v>19</v>
      </c>
      <c r="AB3141" t="s">
        <v>19</v>
      </c>
      <c r="AC3141" t="s">
        <v>19036</v>
      </c>
      <c r="AD3141">
        <v>1</v>
      </c>
    </row>
    <row r="3142" spans="1:30" ht="28.8" x14ac:dyDescent="0.3">
      <c r="A3142">
        <v>1008</v>
      </c>
      <c r="B3142" s="3" t="s">
        <v>7693</v>
      </c>
      <c r="C3142" t="s">
        <v>18</v>
      </c>
      <c r="D3142" t="s">
        <v>18</v>
      </c>
      <c r="E3142" s="3" t="s">
        <v>18</v>
      </c>
      <c r="G3142" t="s">
        <v>21348</v>
      </c>
      <c r="H3142" t="s">
        <v>21361</v>
      </c>
      <c r="I3142" s="3" t="s">
        <v>21373</v>
      </c>
      <c r="J3142" s="3" t="s">
        <v>21384</v>
      </c>
      <c r="K3142" s="12" t="s">
        <v>21493</v>
      </c>
      <c r="L3142" s="3" t="s">
        <v>21492</v>
      </c>
      <c r="M3142" s="3" t="s">
        <v>21484</v>
      </c>
      <c r="N3142" s="3" t="s">
        <v>21282</v>
      </c>
      <c r="O3142" s="7" t="s">
        <v>7694</v>
      </c>
      <c r="P3142" t="s">
        <v>7692</v>
      </c>
      <c r="Q3142" s="4" t="s">
        <v>6842</v>
      </c>
      <c r="R3142" s="6" t="s">
        <v>7696</v>
      </c>
      <c r="S3142" s="10" t="s">
        <v>22019</v>
      </c>
      <c r="T3142" s="27">
        <v>44600</v>
      </c>
      <c r="U3142" s="27" t="s">
        <v>22199</v>
      </c>
      <c r="W3142">
        <v>2005</v>
      </c>
      <c r="X3142" t="s">
        <v>7695</v>
      </c>
      <c r="Y3142" t="s">
        <v>710</v>
      </c>
      <c r="Z3142" t="s">
        <v>711</v>
      </c>
      <c r="AA3142" t="s">
        <v>7697</v>
      </c>
      <c r="AB3142" t="s">
        <v>7698</v>
      </c>
      <c r="AC3142" t="s">
        <v>19</v>
      </c>
      <c r="AD3142">
        <v>1</v>
      </c>
    </row>
    <row r="3143" spans="1:30" ht="28.8" hidden="1" x14ac:dyDescent="0.3">
      <c r="A3143">
        <v>3142</v>
      </c>
      <c r="B3143" s="3" t="s">
        <v>21027</v>
      </c>
      <c r="C3143" t="s">
        <v>18</v>
      </c>
      <c r="D3143" t="s">
        <v>145</v>
      </c>
      <c r="F3143" t="s">
        <v>21297</v>
      </c>
      <c r="I3143"/>
      <c r="J3143"/>
      <c r="L3143"/>
      <c r="M3143"/>
      <c r="N3143"/>
      <c r="O3143" s="7" t="s">
        <v>21028</v>
      </c>
      <c r="P3143" t="s">
        <v>21026</v>
      </c>
      <c r="Q3143" t="s">
        <v>19</v>
      </c>
      <c r="R3143" s="6" t="s">
        <v>19</v>
      </c>
      <c r="S3143"/>
      <c r="T3143"/>
      <c r="U3143"/>
      <c r="W3143">
        <v>1992</v>
      </c>
      <c r="X3143" t="s">
        <v>21029</v>
      </c>
      <c r="Y3143" t="s">
        <v>19</v>
      </c>
      <c r="Z3143" t="s">
        <v>19</v>
      </c>
      <c r="AA3143" t="s">
        <v>21030</v>
      </c>
      <c r="AB3143" t="s">
        <v>19</v>
      </c>
      <c r="AD3143">
        <v>1</v>
      </c>
    </row>
    <row r="3144" spans="1:30" ht="28.8" hidden="1" x14ac:dyDescent="0.3">
      <c r="A3144">
        <v>3143</v>
      </c>
      <c r="B3144" s="3" t="s">
        <v>19043</v>
      </c>
      <c r="C3144" t="s">
        <v>18</v>
      </c>
      <c r="D3144" t="s">
        <v>145</v>
      </c>
      <c r="F3144" t="s">
        <v>21295</v>
      </c>
      <c r="I3144"/>
      <c r="J3144"/>
      <c r="L3144" t="s">
        <v>21243</v>
      </c>
      <c r="M3144"/>
      <c r="N3144"/>
      <c r="O3144" s="7" t="s">
        <v>19044</v>
      </c>
      <c r="P3144" t="s">
        <v>19042</v>
      </c>
      <c r="Q3144" t="s">
        <v>19</v>
      </c>
      <c r="R3144" s="6" t="s">
        <v>19</v>
      </c>
      <c r="S3144"/>
      <c r="T3144"/>
      <c r="U3144"/>
      <c r="W3144">
        <v>1992</v>
      </c>
      <c r="X3144" t="s">
        <v>19045</v>
      </c>
      <c r="Y3144" t="s">
        <v>19</v>
      </c>
      <c r="Z3144" t="s">
        <v>19</v>
      </c>
      <c r="AB3144" t="s">
        <v>19</v>
      </c>
      <c r="AC3144" t="s">
        <v>19046</v>
      </c>
      <c r="AD3144">
        <v>1</v>
      </c>
    </row>
    <row r="3145" spans="1:30" ht="28.8" hidden="1" x14ac:dyDescent="0.3">
      <c r="A3145">
        <v>3144</v>
      </c>
      <c r="B3145" s="3" t="s">
        <v>18368</v>
      </c>
      <c r="C3145" t="s">
        <v>18</v>
      </c>
      <c r="D3145" t="s">
        <v>145</v>
      </c>
      <c r="F3145" t="s">
        <v>21226</v>
      </c>
      <c r="I3145"/>
      <c r="J3145"/>
      <c r="L3145"/>
      <c r="M3145"/>
      <c r="N3145"/>
      <c r="O3145" s="7" t="s">
        <v>18369</v>
      </c>
      <c r="P3145" t="s">
        <v>18367</v>
      </c>
      <c r="Q3145" t="s">
        <v>19</v>
      </c>
      <c r="R3145" s="6" t="s">
        <v>19</v>
      </c>
      <c r="S3145"/>
      <c r="T3145"/>
      <c r="U3145"/>
      <c r="W3145">
        <v>1996</v>
      </c>
      <c r="X3145" t="s">
        <v>18370</v>
      </c>
      <c r="Y3145" t="s">
        <v>19</v>
      </c>
      <c r="Z3145" t="s">
        <v>19</v>
      </c>
      <c r="AB3145" t="s">
        <v>19</v>
      </c>
      <c r="AC3145" t="s">
        <v>18371</v>
      </c>
      <c r="AD3145">
        <v>1</v>
      </c>
    </row>
    <row r="3146" spans="1:30" ht="28.8" hidden="1" x14ac:dyDescent="0.3">
      <c r="A3146">
        <v>3145</v>
      </c>
      <c r="B3146" s="3" t="s">
        <v>21032</v>
      </c>
      <c r="C3146" t="s">
        <v>145</v>
      </c>
      <c r="F3146" t="s">
        <v>622</v>
      </c>
      <c r="I3146"/>
      <c r="J3146"/>
      <c r="L3146"/>
      <c r="M3146"/>
      <c r="N3146"/>
      <c r="O3146" s="6" t="s">
        <v>21033</v>
      </c>
      <c r="P3146" t="s">
        <v>21031</v>
      </c>
      <c r="Q3146" t="s">
        <v>19</v>
      </c>
      <c r="R3146" s="6" t="s">
        <v>19</v>
      </c>
      <c r="S3146"/>
      <c r="T3146"/>
      <c r="U3146"/>
      <c r="W3146">
        <v>1993</v>
      </c>
      <c r="X3146" t="s">
        <v>21034</v>
      </c>
      <c r="Y3146" t="s">
        <v>19</v>
      </c>
      <c r="Z3146" t="s">
        <v>19</v>
      </c>
      <c r="AA3146" t="s">
        <v>21035</v>
      </c>
      <c r="AB3146" t="s">
        <v>19</v>
      </c>
      <c r="AD3146">
        <v>1</v>
      </c>
    </row>
    <row r="3147" spans="1:30" hidden="1" x14ac:dyDescent="0.3">
      <c r="A3147">
        <v>3146</v>
      </c>
      <c r="B3147" s="3" t="s">
        <v>21037</v>
      </c>
      <c r="C3147" t="s">
        <v>145</v>
      </c>
      <c r="F3147" t="s">
        <v>146</v>
      </c>
      <c r="I3147"/>
      <c r="J3147"/>
      <c r="L3147"/>
      <c r="M3147"/>
      <c r="N3147"/>
      <c r="O3147" s="6" t="s">
        <v>21038</v>
      </c>
      <c r="P3147" t="s">
        <v>21036</v>
      </c>
      <c r="Q3147" t="s">
        <v>19</v>
      </c>
      <c r="R3147" s="6" t="s">
        <v>19</v>
      </c>
      <c r="S3147"/>
      <c r="T3147"/>
      <c r="U3147"/>
      <c r="W3147">
        <v>1994</v>
      </c>
      <c r="X3147" t="s">
        <v>21039</v>
      </c>
      <c r="Y3147" t="s">
        <v>19</v>
      </c>
      <c r="Z3147" t="s">
        <v>19</v>
      </c>
      <c r="AB3147" t="s">
        <v>19</v>
      </c>
      <c r="AC3147" t="s">
        <v>21040</v>
      </c>
      <c r="AD3147">
        <v>1</v>
      </c>
    </row>
    <row r="3148" spans="1:30" ht="43.2" hidden="1" x14ac:dyDescent="0.3">
      <c r="A3148">
        <v>3147</v>
      </c>
      <c r="B3148" s="3" t="s">
        <v>18699</v>
      </c>
      <c r="C3148" t="s">
        <v>18</v>
      </c>
      <c r="D3148" t="s">
        <v>145</v>
      </c>
      <c r="F3148" t="s">
        <v>19390</v>
      </c>
      <c r="I3148"/>
      <c r="J3148"/>
      <c r="L3148"/>
      <c r="M3148"/>
      <c r="N3148"/>
      <c r="O3148" s="7" t="s">
        <v>18700</v>
      </c>
      <c r="P3148" t="s">
        <v>18698</v>
      </c>
      <c r="Q3148" t="s">
        <v>19</v>
      </c>
      <c r="R3148" s="6" t="s">
        <v>19</v>
      </c>
      <c r="S3148"/>
      <c r="T3148"/>
      <c r="U3148"/>
      <c r="W3148">
        <v>1994</v>
      </c>
      <c r="X3148" t="s">
        <v>18701</v>
      </c>
      <c r="Y3148" t="s">
        <v>19</v>
      </c>
      <c r="Z3148" t="s">
        <v>19</v>
      </c>
      <c r="AA3148" t="s">
        <v>18702</v>
      </c>
      <c r="AB3148" t="s">
        <v>19</v>
      </c>
      <c r="AC3148" t="s">
        <v>18703</v>
      </c>
      <c r="AD3148">
        <v>1</v>
      </c>
    </row>
    <row r="3149" spans="1:30" ht="28.8" hidden="1" x14ac:dyDescent="0.3">
      <c r="A3149">
        <v>3148</v>
      </c>
      <c r="B3149" s="3" t="s">
        <v>18705</v>
      </c>
      <c r="C3149" t="s">
        <v>145</v>
      </c>
      <c r="F3149" t="s">
        <v>19388</v>
      </c>
      <c r="I3149"/>
      <c r="J3149"/>
      <c r="L3149"/>
      <c r="M3149"/>
      <c r="N3149"/>
      <c r="O3149" s="6" t="s">
        <v>18706</v>
      </c>
      <c r="P3149" t="s">
        <v>18704</v>
      </c>
      <c r="Q3149" t="s">
        <v>19</v>
      </c>
      <c r="R3149" s="6" t="s">
        <v>19</v>
      </c>
      <c r="S3149"/>
      <c r="T3149"/>
      <c r="U3149"/>
      <c r="W3149">
        <v>1995</v>
      </c>
      <c r="X3149" t="s">
        <v>18707</v>
      </c>
      <c r="Y3149" t="s">
        <v>19</v>
      </c>
      <c r="Z3149" t="s">
        <v>19</v>
      </c>
      <c r="AA3149" t="s">
        <v>18708</v>
      </c>
      <c r="AB3149" t="s">
        <v>19</v>
      </c>
      <c r="AC3149" t="s">
        <v>18709</v>
      </c>
      <c r="AD3149">
        <v>1</v>
      </c>
    </row>
    <row r="3150" spans="1:30" ht="43.2" hidden="1" x14ac:dyDescent="0.3">
      <c r="A3150">
        <v>3149</v>
      </c>
      <c r="B3150" s="3" t="s">
        <v>19048</v>
      </c>
      <c r="C3150" t="s">
        <v>145</v>
      </c>
      <c r="F3150" t="s">
        <v>21227</v>
      </c>
      <c r="I3150"/>
      <c r="J3150"/>
      <c r="L3150"/>
      <c r="M3150"/>
      <c r="N3150"/>
      <c r="O3150" s="6" t="s">
        <v>19049</v>
      </c>
      <c r="P3150" t="s">
        <v>19047</v>
      </c>
      <c r="Q3150" t="s">
        <v>19</v>
      </c>
      <c r="R3150" s="6" t="s">
        <v>19</v>
      </c>
      <c r="S3150"/>
      <c r="T3150"/>
      <c r="U3150"/>
      <c r="W3150">
        <v>1992</v>
      </c>
      <c r="X3150" t="s">
        <v>19050</v>
      </c>
      <c r="Y3150" t="s">
        <v>19</v>
      </c>
      <c r="Z3150" t="s">
        <v>19</v>
      </c>
      <c r="AA3150" t="s">
        <v>19051</v>
      </c>
      <c r="AB3150" t="s">
        <v>19</v>
      </c>
      <c r="AC3150" t="s">
        <v>19052</v>
      </c>
      <c r="AD3150">
        <v>1</v>
      </c>
    </row>
    <row r="3151" spans="1:30" ht="43.2" hidden="1" x14ac:dyDescent="0.3">
      <c r="A3151">
        <v>3150</v>
      </c>
      <c r="B3151" s="3" t="s">
        <v>21042</v>
      </c>
      <c r="C3151" t="s">
        <v>145</v>
      </c>
      <c r="F3151" t="s">
        <v>146</v>
      </c>
      <c r="I3151"/>
      <c r="J3151"/>
      <c r="L3151"/>
      <c r="M3151"/>
      <c r="N3151"/>
      <c r="O3151" s="6" t="s">
        <v>21043</v>
      </c>
      <c r="P3151" t="s">
        <v>21041</v>
      </c>
      <c r="Q3151" t="s">
        <v>19</v>
      </c>
      <c r="R3151" s="6" t="s">
        <v>19</v>
      </c>
      <c r="S3151"/>
      <c r="T3151"/>
      <c r="U3151"/>
      <c r="W3151">
        <v>1991</v>
      </c>
      <c r="X3151" t="s">
        <v>21044</v>
      </c>
      <c r="Y3151" t="s">
        <v>19</v>
      </c>
      <c r="Z3151" t="s">
        <v>19</v>
      </c>
      <c r="AB3151" t="s">
        <v>19</v>
      </c>
      <c r="AD3151">
        <v>1</v>
      </c>
    </row>
    <row r="3152" spans="1:30" ht="28.8" hidden="1" x14ac:dyDescent="0.3">
      <c r="A3152">
        <v>3151</v>
      </c>
      <c r="B3152" s="3" t="s">
        <v>19054</v>
      </c>
      <c r="C3152" t="s">
        <v>145</v>
      </c>
      <c r="F3152" t="s">
        <v>22187</v>
      </c>
      <c r="I3152"/>
      <c r="J3152"/>
      <c r="L3152"/>
      <c r="M3152"/>
      <c r="N3152"/>
      <c r="O3152" s="6" t="s">
        <v>19055</v>
      </c>
      <c r="P3152" t="s">
        <v>19053</v>
      </c>
      <c r="Q3152" t="s">
        <v>19</v>
      </c>
      <c r="R3152" s="6" t="s">
        <v>19</v>
      </c>
      <c r="S3152"/>
      <c r="T3152"/>
      <c r="U3152"/>
      <c r="W3152">
        <v>1993</v>
      </c>
      <c r="X3152" t="s">
        <v>19056</v>
      </c>
      <c r="Y3152" t="s">
        <v>19</v>
      </c>
      <c r="Z3152" t="s">
        <v>19</v>
      </c>
      <c r="AA3152" t="s">
        <v>19057</v>
      </c>
      <c r="AB3152" t="s">
        <v>19</v>
      </c>
      <c r="AC3152" t="s">
        <v>19058</v>
      </c>
      <c r="AD3152">
        <v>1</v>
      </c>
    </row>
    <row r="3153" spans="1:30" ht="28.8" hidden="1" x14ac:dyDescent="0.3">
      <c r="A3153">
        <v>3152</v>
      </c>
      <c r="B3153" s="3" t="s">
        <v>18710</v>
      </c>
      <c r="C3153" t="s">
        <v>145</v>
      </c>
      <c r="F3153" t="s">
        <v>19388</v>
      </c>
      <c r="I3153"/>
      <c r="J3153"/>
      <c r="L3153"/>
      <c r="M3153"/>
      <c r="N3153"/>
      <c r="O3153" s="6" t="s">
        <v>18711</v>
      </c>
      <c r="P3153" t="s">
        <v>17195</v>
      </c>
      <c r="Q3153" t="s">
        <v>19</v>
      </c>
      <c r="R3153" s="6" t="s">
        <v>19</v>
      </c>
      <c r="S3153"/>
      <c r="T3153"/>
      <c r="U3153"/>
      <c r="W3153">
        <v>1993</v>
      </c>
      <c r="X3153" t="s">
        <v>18712</v>
      </c>
      <c r="Y3153" t="s">
        <v>19</v>
      </c>
      <c r="Z3153" t="s">
        <v>19</v>
      </c>
      <c r="AA3153" t="s">
        <v>18713</v>
      </c>
      <c r="AB3153" t="s">
        <v>19</v>
      </c>
      <c r="AD3153">
        <v>1</v>
      </c>
    </row>
    <row r="3154" spans="1:30" ht="57.6" hidden="1" x14ac:dyDescent="0.3">
      <c r="A3154">
        <v>3153</v>
      </c>
      <c r="B3154" s="3" t="s">
        <v>18715</v>
      </c>
      <c r="C3154" t="s">
        <v>145</v>
      </c>
      <c r="F3154" t="s">
        <v>21226</v>
      </c>
      <c r="I3154"/>
      <c r="J3154"/>
      <c r="L3154"/>
      <c r="M3154"/>
      <c r="N3154"/>
      <c r="O3154" s="6" t="s">
        <v>18716</v>
      </c>
      <c r="P3154" t="s">
        <v>18714</v>
      </c>
      <c r="Q3154" t="s">
        <v>19</v>
      </c>
      <c r="R3154" s="6" t="s">
        <v>19</v>
      </c>
      <c r="S3154"/>
      <c r="T3154"/>
      <c r="U3154"/>
      <c r="W3154">
        <v>1994</v>
      </c>
      <c r="X3154" t="s">
        <v>18717</v>
      </c>
      <c r="Y3154" t="s">
        <v>19</v>
      </c>
      <c r="Z3154" t="s">
        <v>19</v>
      </c>
      <c r="AA3154" t="s">
        <v>18718</v>
      </c>
      <c r="AB3154" t="s">
        <v>19</v>
      </c>
      <c r="AC3154" t="s">
        <v>18719</v>
      </c>
      <c r="AD3154">
        <v>1</v>
      </c>
    </row>
    <row r="3155" spans="1:30" ht="43.2" hidden="1" x14ac:dyDescent="0.3">
      <c r="A3155">
        <v>3154</v>
      </c>
      <c r="B3155" s="3" t="s">
        <v>21046</v>
      </c>
      <c r="C3155" t="s">
        <v>145</v>
      </c>
      <c r="F3155" t="s">
        <v>146</v>
      </c>
      <c r="I3155"/>
      <c r="J3155"/>
      <c r="L3155"/>
      <c r="M3155"/>
      <c r="N3155"/>
      <c r="O3155" s="6" t="s">
        <v>21047</v>
      </c>
      <c r="P3155" t="s">
        <v>21045</v>
      </c>
      <c r="Q3155" t="s">
        <v>19</v>
      </c>
      <c r="R3155" s="6" t="s">
        <v>19</v>
      </c>
      <c r="S3155"/>
      <c r="T3155"/>
      <c r="U3155"/>
      <c r="W3155">
        <v>1995</v>
      </c>
      <c r="X3155" t="s">
        <v>21048</v>
      </c>
      <c r="Y3155" t="s">
        <v>19</v>
      </c>
      <c r="Z3155" t="s">
        <v>19</v>
      </c>
      <c r="AB3155" t="s">
        <v>19</v>
      </c>
      <c r="AD3155">
        <v>1</v>
      </c>
    </row>
    <row r="3156" spans="1:30" hidden="1" x14ac:dyDescent="0.3">
      <c r="A3156">
        <v>3155</v>
      </c>
      <c r="B3156" s="3" t="s">
        <v>21050</v>
      </c>
      <c r="C3156" t="s">
        <v>18</v>
      </c>
      <c r="D3156" t="s">
        <v>145</v>
      </c>
      <c r="F3156" t="s">
        <v>21226</v>
      </c>
      <c r="I3156"/>
      <c r="J3156"/>
      <c r="L3156"/>
      <c r="M3156"/>
      <c r="N3156"/>
      <c r="O3156" s="7" t="s">
        <v>21051</v>
      </c>
      <c r="P3156" t="s">
        <v>21049</v>
      </c>
      <c r="Q3156" t="s">
        <v>19</v>
      </c>
      <c r="R3156" s="6" t="s">
        <v>19</v>
      </c>
      <c r="S3156"/>
      <c r="T3156"/>
      <c r="U3156"/>
      <c r="W3156">
        <v>1993</v>
      </c>
      <c r="X3156" t="s">
        <v>21052</v>
      </c>
      <c r="Y3156" t="s">
        <v>19</v>
      </c>
      <c r="Z3156" t="s">
        <v>19</v>
      </c>
      <c r="AA3156" t="s">
        <v>21053</v>
      </c>
      <c r="AB3156" t="s">
        <v>19</v>
      </c>
      <c r="AD3156">
        <v>1</v>
      </c>
    </row>
    <row r="3157" spans="1:30" ht="28.8" hidden="1" x14ac:dyDescent="0.3">
      <c r="A3157">
        <v>3156</v>
      </c>
      <c r="B3157" s="3" t="s">
        <v>19060</v>
      </c>
      <c r="C3157" t="s">
        <v>18</v>
      </c>
      <c r="D3157" t="s">
        <v>145</v>
      </c>
      <c r="F3157" t="s">
        <v>19388</v>
      </c>
      <c r="I3157"/>
      <c r="J3157"/>
      <c r="L3157"/>
      <c r="M3157"/>
      <c r="N3157"/>
      <c r="O3157" s="7" t="s">
        <v>19061</v>
      </c>
      <c r="P3157" t="s">
        <v>19059</v>
      </c>
      <c r="Q3157" t="s">
        <v>19</v>
      </c>
      <c r="R3157" s="6" t="s">
        <v>19</v>
      </c>
      <c r="S3157"/>
      <c r="T3157"/>
      <c r="U3157"/>
      <c r="W3157">
        <v>1991</v>
      </c>
      <c r="X3157" t="s">
        <v>19062</v>
      </c>
      <c r="Y3157" t="s">
        <v>19</v>
      </c>
      <c r="Z3157" t="s">
        <v>19</v>
      </c>
      <c r="AA3157" t="s">
        <v>19063</v>
      </c>
      <c r="AB3157" t="s">
        <v>19</v>
      </c>
      <c r="AC3157" t="s">
        <v>19064</v>
      </c>
      <c r="AD3157">
        <v>1</v>
      </c>
    </row>
    <row r="3158" spans="1:30" hidden="1" x14ac:dyDescent="0.3">
      <c r="A3158">
        <v>3157</v>
      </c>
      <c r="B3158" s="3" t="s">
        <v>21055</v>
      </c>
      <c r="C3158" t="s">
        <v>18</v>
      </c>
      <c r="D3158" t="s">
        <v>145</v>
      </c>
      <c r="F3158" t="s">
        <v>146</v>
      </c>
      <c r="I3158"/>
      <c r="J3158"/>
      <c r="L3158"/>
      <c r="M3158"/>
      <c r="N3158"/>
      <c r="O3158" s="7" t="s">
        <v>21056</v>
      </c>
      <c r="P3158" t="s">
        <v>21054</v>
      </c>
      <c r="Q3158" t="s">
        <v>19</v>
      </c>
      <c r="R3158" s="6" t="s">
        <v>19</v>
      </c>
      <c r="S3158"/>
      <c r="T3158"/>
      <c r="U3158"/>
      <c r="W3158">
        <v>1991</v>
      </c>
      <c r="X3158" t="s">
        <v>21057</v>
      </c>
      <c r="Y3158" t="s">
        <v>19</v>
      </c>
      <c r="Z3158" t="s">
        <v>19</v>
      </c>
      <c r="AB3158" t="s">
        <v>19</v>
      </c>
      <c r="AD3158">
        <v>1</v>
      </c>
    </row>
    <row r="3159" spans="1:30" ht="43.2" hidden="1" x14ac:dyDescent="0.3">
      <c r="A3159">
        <v>3158</v>
      </c>
      <c r="B3159" s="3" t="s">
        <v>21059</v>
      </c>
      <c r="C3159" t="s">
        <v>18</v>
      </c>
      <c r="D3159" t="s">
        <v>145</v>
      </c>
      <c r="F3159" t="s">
        <v>146</v>
      </c>
      <c r="I3159"/>
      <c r="J3159"/>
      <c r="L3159"/>
      <c r="M3159"/>
      <c r="N3159"/>
      <c r="O3159" s="7" t="s">
        <v>21060</v>
      </c>
      <c r="P3159" t="s">
        <v>21058</v>
      </c>
      <c r="Q3159" t="s">
        <v>19</v>
      </c>
      <c r="R3159" s="6" t="s">
        <v>19</v>
      </c>
      <c r="S3159"/>
      <c r="T3159"/>
      <c r="U3159"/>
      <c r="W3159">
        <v>1993</v>
      </c>
      <c r="X3159" t="s">
        <v>21061</v>
      </c>
      <c r="Y3159" t="s">
        <v>19</v>
      </c>
      <c r="Z3159" t="s">
        <v>19</v>
      </c>
      <c r="AB3159" t="s">
        <v>19</v>
      </c>
      <c r="AD3159">
        <v>1</v>
      </c>
    </row>
    <row r="3160" spans="1:30" ht="28.8" hidden="1" x14ac:dyDescent="0.3">
      <c r="A3160">
        <v>3159</v>
      </c>
      <c r="B3160" s="3" t="s">
        <v>18721</v>
      </c>
      <c r="C3160" t="s">
        <v>18</v>
      </c>
      <c r="D3160" t="s">
        <v>145</v>
      </c>
      <c r="F3160" t="s">
        <v>21297</v>
      </c>
      <c r="I3160"/>
      <c r="J3160"/>
      <c r="L3160"/>
      <c r="M3160"/>
      <c r="N3160"/>
      <c r="O3160" s="7" t="s">
        <v>18722</v>
      </c>
      <c r="P3160" t="s">
        <v>18720</v>
      </c>
      <c r="Q3160" t="s">
        <v>19</v>
      </c>
      <c r="R3160" s="6" t="s">
        <v>19</v>
      </c>
      <c r="S3160"/>
      <c r="T3160"/>
      <c r="U3160"/>
      <c r="W3160">
        <v>1994</v>
      </c>
      <c r="X3160" t="s">
        <v>18723</v>
      </c>
      <c r="Y3160" t="s">
        <v>19</v>
      </c>
      <c r="Z3160" t="s">
        <v>19</v>
      </c>
      <c r="AA3160" t="s">
        <v>18724</v>
      </c>
      <c r="AB3160" t="s">
        <v>19</v>
      </c>
      <c r="AC3160" t="s">
        <v>18725</v>
      </c>
      <c r="AD3160">
        <v>1</v>
      </c>
    </row>
    <row r="3161" spans="1:30" ht="43.2" hidden="1" x14ac:dyDescent="0.3">
      <c r="A3161">
        <v>3160</v>
      </c>
      <c r="B3161" s="3" t="s">
        <v>21063</v>
      </c>
      <c r="C3161" t="s">
        <v>145</v>
      </c>
      <c r="F3161" t="s">
        <v>146</v>
      </c>
      <c r="I3161"/>
      <c r="J3161"/>
      <c r="L3161"/>
      <c r="M3161"/>
      <c r="N3161"/>
      <c r="O3161" s="6" t="s">
        <v>21064</v>
      </c>
      <c r="P3161" t="s">
        <v>21062</v>
      </c>
      <c r="Q3161" t="s">
        <v>19</v>
      </c>
      <c r="R3161" s="6" t="s">
        <v>19</v>
      </c>
      <c r="S3161"/>
      <c r="T3161"/>
      <c r="U3161"/>
      <c r="W3161">
        <v>1993</v>
      </c>
      <c r="X3161" t="s">
        <v>21065</v>
      </c>
      <c r="Y3161" t="s">
        <v>19</v>
      </c>
      <c r="Z3161" t="s">
        <v>19</v>
      </c>
      <c r="AA3161" t="s">
        <v>21066</v>
      </c>
      <c r="AB3161" t="s">
        <v>19</v>
      </c>
      <c r="AD3161">
        <v>1</v>
      </c>
    </row>
    <row r="3162" spans="1:30" ht="28.8" hidden="1" x14ac:dyDescent="0.3">
      <c r="A3162">
        <v>3161</v>
      </c>
      <c r="B3162" s="3" t="s">
        <v>18727</v>
      </c>
      <c r="C3162" t="s">
        <v>145</v>
      </c>
      <c r="F3162" t="s">
        <v>21227</v>
      </c>
      <c r="I3162"/>
      <c r="J3162"/>
      <c r="L3162"/>
      <c r="M3162"/>
      <c r="N3162"/>
      <c r="O3162" s="6" t="s">
        <v>18728</v>
      </c>
      <c r="P3162" t="s">
        <v>18726</v>
      </c>
      <c r="Q3162" t="s">
        <v>19</v>
      </c>
      <c r="R3162" s="6" t="s">
        <v>19</v>
      </c>
      <c r="S3162"/>
      <c r="T3162"/>
      <c r="U3162"/>
      <c r="W3162">
        <v>1995</v>
      </c>
      <c r="X3162" t="s">
        <v>18729</v>
      </c>
      <c r="Y3162" t="s">
        <v>19</v>
      </c>
      <c r="Z3162" t="s">
        <v>19</v>
      </c>
      <c r="AB3162" t="s">
        <v>19</v>
      </c>
      <c r="AC3162" t="s">
        <v>18730</v>
      </c>
      <c r="AD3162">
        <v>1</v>
      </c>
    </row>
    <row r="3163" spans="1:30" ht="28.8" hidden="1" x14ac:dyDescent="0.3">
      <c r="A3163">
        <v>3162</v>
      </c>
      <c r="B3163" s="3" t="s">
        <v>21068</v>
      </c>
      <c r="C3163" t="s">
        <v>145</v>
      </c>
      <c r="F3163" t="s">
        <v>146</v>
      </c>
      <c r="I3163"/>
      <c r="J3163"/>
      <c r="L3163"/>
      <c r="M3163"/>
      <c r="N3163"/>
      <c r="O3163" s="6" t="s">
        <v>21069</v>
      </c>
      <c r="P3163" t="s">
        <v>21067</v>
      </c>
      <c r="Q3163" t="s">
        <v>19</v>
      </c>
      <c r="R3163" s="6" t="s">
        <v>19</v>
      </c>
      <c r="S3163"/>
      <c r="T3163"/>
      <c r="U3163"/>
      <c r="W3163">
        <v>1995</v>
      </c>
      <c r="X3163" t="s">
        <v>21070</v>
      </c>
      <c r="Y3163" t="s">
        <v>19</v>
      </c>
      <c r="Z3163" t="s">
        <v>19</v>
      </c>
      <c r="AA3163" t="s">
        <v>21071</v>
      </c>
      <c r="AB3163" t="s">
        <v>19</v>
      </c>
      <c r="AD3163">
        <v>1</v>
      </c>
    </row>
    <row r="3164" spans="1:30" ht="28.8" hidden="1" x14ac:dyDescent="0.3">
      <c r="A3164">
        <v>3163</v>
      </c>
      <c r="B3164" s="3" t="s">
        <v>21073</v>
      </c>
      <c r="C3164" t="s">
        <v>145</v>
      </c>
      <c r="F3164" t="s">
        <v>146</v>
      </c>
      <c r="I3164"/>
      <c r="J3164"/>
      <c r="L3164"/>
      <c r="M3164"/>
      <c r="N3164"/>
      <c r="O3164" s="6" t="s">
        <v>21074</v>
      </c>
      <c r="P3164" t="s">
        <v>21072</v>
      </c>
      <c r="Q3164" t="s">
        <v>19</v>
      </c>
      <c r="R3164" s="6" t="s">
        <v>19</v>
      </c>
      <c r="S3164"/>
      <c r="T3164"/>
      <c r="U3164"/>
      <c r="W3164">
        <v>1995</v>
      </c>
      <c r="X3164" t="s">
        <v>21075</v>
      </c>
      <c r="Y3164" t="s">
        <v>19</v>
      </c>
      <c r="Z3164" t="s">
        <v>19</v>
      </c>
      <c r="AB3164" t="s">
        <v>19</v>
      </c>
      <c r="AD3164">
        <v>1</v>
      </c>
    </row>
    <row r="3165" spans="1:30" ht="43.2" hidden="1" x14ac:dyDescent="0.3">
      <c r="A3165">
        <v>3164</v>
      </c>
      <c r="B3165" s="3" t="s">
        <v>21077</v>
      </c>
      <c r="C3165" t="s">
        <v>145</v>
      </c>
      <c r="F3165" t="s">
        <v>146</v>
      </c>
      <c r="I3165"/>
      <c r="J3165"/>
      <c r="L3165"/>
      <c r="M3165"/>
      <c r="N3165"/>
      <c r="O3165" s="6" t="s">
        <v>21078</v>
      </c>
      <c r="P3165" t="s">
        <v>21076</v>
      </c>
      <c r="Q3165" t="s">
        <v>19</v>
      </c>
      <c r="R3165" s="6" t="s">
        <v>19</v>
      </c>
      <c r="S3165"/>
      <c r="T3165"/>
      <c r="U3165"/>
      <c r="W3165">
        <v>1992</v>
      </c>
      <c r="X3165" t="s">
        <v>21079</v>
      </c>
      <c r="Y3165" t="s">
        <v>19</v>
      </c>
      <c r="Z3165" t="s">
        <v>19</v>
      </c>
      <c r="AB3165" t="s">
        <v>19</v>
      </c>
      <c r="AD3165">
        <v>1</v>
      </c>
    </row>
    <row r="3166" spans="1:30" ht="28.8" hidden="1" x14ac:dyDescent="0.3">
      <c r="A3166">
        <v>3165</v>
      </c>
      <c r="B3166" s="3" t="s">
        <v>21081</v>
      </c>
      <c r="C3166" t="s">
        <v>18</v>
      </c>
      <c r="D3166" t="s">
        <v>145</v>
      </c>
      <c r="F3166" t="s">
        <v>21226</v>
      </c>
      <c r="I3166"/>
      <c r="J3166"/>
      <c r="L3166"/>
      <c r="M3166"/>
      <c r="N3166"/>
      <c r="O3166" s="7" t="s">
        <v>21082</v>
      </c>
      <c r="P3166" t="s">
        <v>21080</v>
      </c>
      <c r="Q3166" t="s">
        <v>19</v>
      </c>
      <c r="R3166" s="6" t="s">
        <v>19</v>
      </c>
      <c r="S3166"/>
      <c r="T3166"/>
      <c r="U3166"/>
      <c r="W3166">
        <v>1995</v>
      </c>
      <c r="X3166" t="s">
        <v>21083</v>
      </c>
      <c r="Y3166" t="s">
        <v>19</v>
      </c>
      <c r="Z3166" t="s">
        <v>19</v>
      </c>
      <c r="AB3166" t="s">
        <v>19</v>
      </c>
      <c r="AC3166" t="s">
        <v>21084</v>
      </c>
      <c r="AD3166">
        <v>1</v>
      </c>
    </row>
    <row r="3167" spans="1:30" ht="57.6" hidden="1" x14ac:dyDescent="0.3">
      <c r="A3167">
        <v>3166</v>
      </c>
      <c r="B3167" s="3" t="s">
        <v>18732</v>
      </c>
      <c r="C3167" t="s">
        <v>18</v>
      </c>
      <c r="D3167" t="s">
        <v>145</v>
      </c>
      <c r="F3167" t="s">
        <v>21297</v>
      </c>
      <c r="I3167"/>
      <c r="J3167"/>
      <c r="L3167"/>
      <c r="M3167"/>
      <c r="N3167"/>
      <c r="O3167" s="7" t="s">
        <v>18733</v>
      </c>
      <c r="P3167" t="s">
        <v>18731</v>
      </c>
      <c r="Q3167" t="s">
        <v>19</v>
      </c>
      <c r="R3167" s="6" t="s">
        <v>19</v>
      </c>
      <c r="S3167"/>
      <c r="T3167"/>
      <c r="U3167"/>
      <c r="W3167">
        <v>1995</v>
      </c>
      <c r="X3167" t="s">
        <v>18734</v>
      </c>
      <c r="Y3167" t="s">
        <v>19</v>
      </c>
      <c r="Z3167" t="s">
        <v>19</v>
      </c>
      <c r="AA3167" t="s">
        <v>18735</v>
      </c>
      <c r="AB3167" t="s">
        <v>19</v>
      </c>
      <c r="AC3167" t="s">
        <v>18736</v>
      </c>
      <c r="AD3167">
        <v>1</v>
      </c>
    </row>
    <row r="3168" spans="1:30" ht="57.6" hidden="1" x14ac:dyDescent="0.3">
      <c r="A3168">
        <v>3167</v>
      </c>
      <c r="B3168" s="3" t="s">
        <v>21086</v>
      </c>
      <c r="C3168" t="s">
        <v>145</v>
      </c>
      <c r="F3168" t="s">
        <v>21227</v>
      </c>
      <c r="I3168"/>
      <c r="J3168"/>
      <c r="L3168"/>
      <c r="M3168"/>
      <c r="N3168"/>
      <c r="O3168" s="6" t="s">
        <v>21087</v>
      </c>
      <c r="P3168" t="s">
        <v>21085</v>
      </c>
      <c r="Q3168" t="s">
        <v>19</v>
      </c>
      <c r="R3168" s="6" t="s">
        <v>19</v>
      </c>
      <c r="S3168"/>
      <c r="T3168"/>
      <c r="U3168"/>
      <c r="W3168">
        <v>1993</v>
      </c>
      <c r="X3168" t="s">
        <v>21088</v>
      </c>
      <c r="Y3168" t="s">
        <v>19</v>
      </c>
      <c r="Z3168" t="s">
        <v>19</v>
      </c>
      <c r="AB3168" t="s">
        <v>19</v>
      </c>
      <c r="AD3168">
        <v>1</v>
      </c>
    </row>
    <row r="3169" spans="1:30" ht="28.8" hidden="1" x14ac:dyDescent="0.3">
      <c r="A3169">
        <v>3168</v>
      </c>
      <c r="B3169" s="3" t="s">
        <v>19066</v>
      </c>
      <c r="C3169" t="s">
        <v>18</v>
      </c>
      <c r="D3169" t="s">
        <v>145</v>
      </c>
      <c r="F3169" t="s">
        <v>21297</v>
      </c>
      <c r="I3169"/>
      <c r="J3169"/>
      <c r="L3169"/>
      <c r="M3169"/>
      <c r="N3169"/>
      <c r="O3169" s="7" t="s">
        <v>19067</v>
      </c>
      <c r="P3169" t="s">
        <v>19065</v>
      </c>
      <c r="Q3169" t="s">
        <v>19</v>
      </c>
      <c r="R3169" s="6" t="s">
        <v>19</v>
      </c>
      <c r="S3169"/>
      <c r="T3169"/>
      <c r="U3169"/>
      <c r="W3169">
        <v>1992</v>
      </c>
      <c r="X3169" t="s">
        <v>19068</v>
      </c>
      <c r="Y3169" t="s">
        <v>19</v>
      </c>
      <c r="Z3169" t="s">
        <v>19</v>
      </c>
      <c r="AA3169" t="s">
        <v>19069</v>
      </c>
      <c r="AB3169" t="s">
        <v>19</v>
      </c>
      <c r="AC3169" t="s">
        <v>19070</v>
      </c>
      <c r="AD3169">
        <v>1</v>
      </c>
    </row>
    <row r="3170" spans="1:30" ht="43.2" hidden="1" x14ac:dyDescent="0.3">
      <c r="A3170">
        <v>3169</v>
      </c>
      <c r="B3170" s="3" t="s">
        <v>19076</v>
      </c>
      <c r="C3170" t="s">
        <v>145</v>
      </c>
      <c r="F3170" t="s">
        <v>21226</v>
      </c>
      <c r="I3170"/>
      <c r="J3170"/>
      <c r="L3170"/>
      <c r="M3170"/>
      <c r="N3170"/>
      <c r="O3170" s="7" t="s">
        <v>19077</v>
      </c>
      <c r="P3170" t="s">
        <v>19075</v>
      </c>
      <c r="Q3170" t="s">
        <v>19</v>
      </c>
      <c r="R3170" s="6" t="s">
        <v>19</v>
      </c>
      <c r="S3170"/>
      <c r="T3170"/>
      <c r="U3170"/>
      <c r="W3170">
        <v>1991</v>
      </c>
      <c r="X3170" t="s">
        <v>19078</v>
      </c>
      <c r="Y3170" t="s">
        <v>19</v>
      </c>
      <c r="Z3170" t="s">
        <v>19</v>
      </c>
      <c r="AA3170" t="s">
        <v>19079</v>
      </c>
      <c r="AB3170" t="s">
        <v>19</v>
      </c>
      <c r="AC3170" t="s">
        <v>19080</v>
      </c>
      <c r="AD3170">
        <v>1</v>
      </c>
    </row>
    <row r="3171" spans="1:30" ht="28.8" hidden="1" x14ac:dyDescent="0.3">
      <c r="A3171">
        <v>3170</v>
      </c>
      <c r="B3171" s="3" t="s">
        <v>18738</v>
      </c>
      <c r="C3171" t="s">
        <v>145</v>
      </c>
      <c r="F3171" t="s">
        <v>21226</v>
      </c>
      <c r="I3171"/>
      <c r="J3171"/>
      <c r="L3171"/>
      <c r="M3171"/>
      <c r="N3171"/>
      <c r="O3171" s="6" t="s">
        <v>18739</v>
      </c>
      <c r="P3171" t="s">
        <v>18737</v>
      </c>
      <c r="Q3171" t="s">
        <v>19</v>
      </c>
      <c r="R3171" s="6" t="s">
        <v>19</v>
      </c>
      <c r="S3171"/>
      <c r="T3171"/>
      <c r="U3171"/>
      <c r="W3171">
        <v>1994</v>
      </c>
      <c r="X3171" t="s">
        <v>18740</v>
      </c>
      <c r="Y3171" t="s">
        <v>19</v>
      </c>
      <c r="Z3171" t="s">
        <v>19</v>
      </c>
      <c r="AA3171" t="s">
        <v>18741</v>
      </c>
      <c r="AB3171" t="s">
        <v>19</v>
      </c>
      <c r="AC3171" t="s">
        <v>18742</v>
      </c>
      <c r="AD3171">
        <v>1</v>
      </c>
    </row>
    <row r="3172" spans="1:30" ht="43.2" hidden="1" x14ac:dyDescent="0.3">
      <c r="A3172">
        <v>3171</v>
      </c>
      <c r="B3172" s="3" t="s">
        <v>18744</v>
      </c>
      <c r="C3172" t="s">
        <v>18</v>
      </c>
      <c r="D3172" t="s">
        <v>145</v>
      </c>
      <c r="F3172" t="s">
        <v>19389</v>
      </c>
      <c r="I3172"/>
      <c r="J3172"/>
      <c r="L3172"/>
      <c r="M3172"/>
      <c r="N3172"/>
      <c r="O3172" s="7" t="s">
        <v>18745</v>
      </c>
      <c r="P3172" t="s">
        <v>18743</v>
      </c>
      <c r="Q3172" t="s">
        <v>19</v>
      </c>
      <c r="R3172" s="6" t="s">
        <v>19</v>
      </c>
      <c r="S3172"/>
      <c r="T3172"/>
      <c r="U3172"/>
      <c r="W3172">
        <v>1993</v>
      </c>
      <c r="X3172" t="s">
        <v>18746</v>
      </c>
      <c r="Y3172" t="s">
        <v>19</v>
      </c>
      <c r="Z3172" t="s">
        <v>19</v>
      </c>
      <c r="AB3172" t="s">
        <v>19</v>
      </c>
      <c r="AC3172" t="s">
        <v>18747</v>
      </c>
      <c r="AD3172">
        <v>1</v>
      </c>
    </row>
    <row r="3173" spans="1:30" ht="43.2" hidden="1" x14ac:dyDescent="0.3">
      <c r="A3173">
        <v>3172</v>
      </c>
      <c r="B3173" s="3" t="s">
        <v>19082</v>
      </c>
      <c r="C3173" t="s">
        <v>145</v>
      </c>
      <c r="F3173" t="s">
        <v>21227</v>
      </c>
      <c r="I3173"/>
      <c r="J3173"/>
      <c r="L3173"/>
      <c r="M3173"/>
      <c r="N3173"/>
      <c r="O3173" s="6" t="s">
        <v>19083</v>
      </c>
      <c r="P3173" t="s">
        <v>19081</v>
      </c>
      <c r="Q3173" t="s">
        <v>19</v>
      </c>
      <c r="R3173" s="6" t="s">
        <v>19</v>
      </c>
      <c r="S3173"/>
      <c r="T3173"/>
      <c r="U3173"/>
      <c r="W3173">
        <v>1992</v>
      </c>
      <c r="X3173" t="s">
        <v>19084</v>
      </c>
      <c r="Y3173" t="s">
        <v>19</v>
      </c>
      <c r="Z3173" t="s">
        <v>19</v>
      </c>
      <c r="AA3173" t="s">
        <v>19085</v>
      </c>
      <c r="AB3173" t="s">
        <v>19</v>
      </c>
      <c r="AC3173" t="s">
        <v>19086</v>
      </c>
      <c r="AD3173">
        <v>1</v>
      </c>
    </row>
    <row r="3174" spans="1:30" ht="28.8" hidden="1" x14ac:dyDescent="0.3">
      <c r="A3174">
        <v>3173</v>
      </c>
      <c r="B3174" s="3" t="s">
        <v>19088</v>
      </c>
      <c r="C3174" t="s">
        <v>145</v>
      </c>
      <c r="I3174"/>
      <c r="J3174"/>
      <c r="L3174"/>
      <c r="M3174"/>
      <c r="N3174"/>
      <c r="O3174" s="6" t="s">
        <v>19089</v>
      </c>
      <c r="P3174" t="s">
        <v>19087</v>
      </c>
      <c r="Q3174" t="s">
        <v>19</v>
      </c>
      <c r="R3174" s="6" t="s">
        <v>19</v>
      </c>
      <c r="S3174"/>
      <c r="T3174"/>
      <c r="U3174"/>
      <c r="W3174">
        <v>1991</v>
      </c>
      <c r="X3174" t="s">
        <v>19090</v>
      </c>
      <c r="Y3174" t="s">
        <v>19</v>
      </c>
      <c r="Z3174" t="s">
        <v>19</v>
      </c>
      <c r="AB3174" t="s">
        <v>19</v>
      </c>
      <c r="AC3174" t="s">
        <v>19091</v>
      </c>
      <c r="AD3174">
        <v>1</v>
      </c>
    </row>
    <row r="3175" spans="1:30" ht="43.2" hidden="1" x14ac:dyDescent="0.3">
      <c r="A3175">
        <v>3174</v>
      </c>
      <c r="B3175" s="3" t="s">
        <v>18386</v>
      </c>
      <c r="C3175" t="s">
        <v>18</v>
      </c>
      <c r="D3175" t="s">
        <v>18</v>
      </c>
      <c r="E3175" s="3" t="s">
        <v>145</v>
      </c>
      <c r="F3175" t="s">
        <v>21227</v>
      </c>
      <c r="N3175" s="3" t="s">
        <v>21716</v>
      </c>
      <c r="O3175" s="7" t="s">
        <v>18387</v>
      </c>
      <c r="P3175" t="s">
        <v>18385</v>
      </c>
      <c r="Q3175" t="s">
        <v>19</v>
      </c>
      <c r="R3175" s="6" t="s">
        <v>19</v>
      </c>
      <c r="T3175" s="3"/>
      <c r="U3175" s="3"/>
      <c r="W3175">
        <v>1996</v>
      </c>
      <c r="X3175" t="s">
        <v>18388</v>
      </c>
      <c r="Y3175" t="s">
        <v>19</v>
      </c>
      <c r="Z3175" t="s">
        <v>19</v>
      </c>
      <c r="AB3175" t="s">
        <v>19</v>
      </c>
      <c r="AD3175">
        <v>1</v>
      </c>
    </row>
    <row r="3176" spans="1:30" ht="28.8" hidden="1" x14ac:dyDescent="0.3">
      <c r="A3176">
        <v>3175</v>
      </c>
      <c r="B3176" s="3" t="s">
        <v>18749</v>
      </c>
      <c r="C3176" t="s">
        <v>18</v>
      </c>
      <c r="D3176" t="s">
        <v>18</v>
      </c>
      <c r="E3176" s="3" t="s">
        <v>145</v>
      </c>
      <c r="F3176" t="s">
        <v>19376</v>
      </c>
      <c r="N3176" s="3" t="s">
        <v>21717</v>
      </c>
      <c r="O3176" s="7" t="s">
        <v>18750</v>
      </c>
      <c r="P3176" t="s">
        <v>18748</v>
      </c>
      <c r="Q3176" t="s">
        <v>19</v>
      </c>
      <c r="R3176" s="6" t="s">
        <v>19</v>
      </c>
      <c r="T3176" s="3"/>
      <c r="U3176" s="3"/>
      <c r="W3176">
        <v>1993</v>
      </c>
      <c r="X3176" t="s">
        <v>18751</v>
      </c>
      <c r="Y3176" t="s">
        <v>19</v>
      </c>
      <c r="Z3176" t="s">
        <v>19</v>
      </c>
      <c r="AA3176" t="s">
        <v>18752</v>
      </c>
      <c r="AB3176" t="s">
        <v>19</v>
      </c>
      <c r="AC3176" t="s">
        <v>18753</v>
      </c>
      <c r="AD3176">
        <v>1</v>
      </c>
    </row>
    <row r="3177" spans="1:30" ht="43.2" hidden="1" x14ac:dyDescent="0.3">
      <c r="A3177">
        <v>3176</v>
      </c>
      <c r="B3177" s="3" t="s">
        <v>21090</v>
      </c>
      <c r="C3177" t="s">
        <v>145</v>
      </c>
      <c r="F3177" t="s">
        <v>146</v>
      </c>
      <c r="I3177"/>
      <c r="J3177"/>
      <c r="L3177"/>
      <c r="M3177"/>
      <c r="N3177"/>
      <c r="O3177" s="6" t="s">
        <v>21091</v>
      </c>
      <c r="P3177" t="s">
        <v>21089</v>
      </c>
      <c r="Q3177" t="s">
        <v>19</v>
      </c>
      <c r="R3177" s="6" t="s">
        <v>19</v>
      </c>
      <c r="S3177"/>
      <c r="T3177"/>
      <c r="U3177"/>
      <c r="W3177">
        <v>1994</v>
      </c>
      <c r="X3177" t="s">
        <v>21092</v>
      </c>
      <c r="Y3177" t="s">
        <v>19</v>
      </c>
      <c r="Z3177" t="s">
        <v>19</v>
      </c>
      <c r="AB3177" t="s">
        <v>19</v>
      </c>
      <c r="AD3177">
        <v>1</v>
      </c>
    </row>
    <row r="3178" spans="1:30" ht="43.2" hidden="1" x14ac:dyDescent="0.3">
      <c r="A3178">
        <v>3177</v>
      </c>
      <c r="B3178" s="3" t="s">
        <v>19099</v>
      </c>
      <c r="C3178" t="s">
        <v>18</v>
      </c>
      <c r="D3178" t="s">
        <v>145</v>
      </c>
      <c r="F3178" t="s">
        <v>21226</v>
      </c>
      <c r="I3178"/>
      <c r="J3178"/>
      <c r="L3178"/>
      <c r="M3178"/>
      <c r="N3178"/>
      <c r="O3178" s="7" t="s">
        <v>19100</v>
      </c>
      <c r="P3178" t="s">
        <v>19098</v>
      </c>
      <c r="Q3178" t="s">
        <v>19</v>
      </c>
      <c r="R3178" s="6" t="s">
        <v>19</v>
      </c>
      <c r="S3178"/>
      <c r="T3178"/>
      <c r="U3178"/>
      <c r="W3178">
        <v>1992</v>
      </c>
      <c r="X3178" t="s">
        <v>19101</v>
      </c>
      <c r="Y3178" t="s">
        <v>19</v>
      </c>
      <c r="Z3178" t="s">
        <v>19</v>
      </c>
      <c r="AA3178" t="s">
        <v>19102</v>
      </c>
      <c r="AB3178" t="s">
        <v>19</v>
      </c>
      <c r="AC3178" t="s">
        <v>19103</v>
      </c>
      <c r="AD3178">
        <v>1</v>
      </c>
    </row>
    <row r="3179" spans="1:30" ht="28.8" hidden="1" x14ac:dyDescent="0.3">
      <c r="A3179">
        <v>3178</v>
      </c>
      <c r="B3179" s="3" t="s">
        <v>18754</v>
      </c>
      <c r="C3179" t="s">
        <v>18</v>
      </c>
      <c r="D3179" t="s">
        <v>145</v>
      </c>
      <c r="F3179" t="s">
        <v>19390</v>
      </c>
      <c r="I3179"/>
      <c r="J3179" t="s">
        <v>21233</v>
      </c>
      <c r="L3179"/>
      <c r="M3179"/>
      <c r="N3179"/>
      <c r="O3179" s="7" t="s">
        <v>18755</v>
      </c>
      <c r="P3179" t="s">
        <v>2860</v>
      </c>
      <c r="Q3179" t="s">
        <v>19</v>
      </c>
      <c r="R3179" s="6" t="s">
        <v>19</v>
      </c>
      <c r="S3179"/>
      <c r="T3179"/>
      <c r="U3179"/>
      <c r="W3179">
        <v>1993</v>
      </c>
      <c r="X3179" t="s">
        <v>18756</v>
      </c>
      <c r="Y3179" t="s">
        <v>19</v>
      </c>
      <c r="Z3179" t="s">
        <v>19</v>
      </c>
      <c r="AB3179" t="s">
        <v>19</v>
      </c>
      <c r="AC3179" t="s">
        <v>18757</v>
      </c>
      <c r="AD3179">
        <v>1</v>
      </c>
    </row>
    <row r="3180" spans="1:30" ht="28.8" hidden="1" x14ac:dyDescent="0.3">
      <c r="A3180">
        <v>3179</v>
      </c>
      <c r="B3180" s="3" t="s">
        <v>18759</v>
      </c>
      <c r="C3180" t="s">
        <v>18</v>
      </c>
      <c r="D3180" t="s">
        <v>18</v>
      </c>
      <c r="E3180" s="3" t="s">
        <v>145</v>
      </c>
      <c r="F3180" t="s">
        <v>19389</v>
      </c>
      <c r="N3180" s="3" t="s">
        <v>21718</v>
      </c>
      <c r="O3180" s="7" t="s">
        <v>18760</v>
      </c>
      <c r="P3180" t="s">
        <v>18758</v>
      </c>
      <c r="Q3180" t="s">
        <v>19</v>
      </c>
      <c r="R3180" s="6" t="s">
        <v>19</v>
      </c>
      <c r="T3180" s="3"/>
      <c r="U3180" s="3"/>
      <c r="W3180">
        <v>1994</v>
      </c>
      <c r="X3180" t="s">
        <v>18761</v>
      </c>
      <c r="Y3180" t="s">
        <v>19</v>
      </c>
      <c r="Z3180" t="s">
        <v>19</v>
      </c>
      <c r="AA3180" t="s">
        <v>18762</v>
      </c>
      <c r="AB3180" t="s">
        <v>19</v>
      </c>
      <c r="AC3180" t="s">
        <v>18763</v>
      </c>
      <c r="AD3180">
        <v>1</v>
      </c>
    </row>
    <row r="3181" spans="1:30" ht="28.8" hidden="1" x14ac:dyDescent="0.3">
      <c r="A3181">
        <v>3180</v>
      </c>
      <c r="B3181" s="3" t="s">
        <v>18405</v>
      </c>
      <c r="C3181" t="s">
        <v>145</v>
      </c>
      <c r="F3181" t="s">
        <v>21226</v>
      </c>
      <c r="I3181"/>
      <c r="J3181"/>
      <c r="L3181"/>
      <c r="M3181"/>
      <c r="N3181"/>
      <c r="O3181" s="6" t="s">
        <v>18406</v>
      </c>
      <c r="P3181" t="s">
        <v>18404</v>
      </c>
      <c r="Q3181" t="s">
        <v>19</v>
      </c>
      <c r="R3181" s="6" t="s">
        <v>19</v>
      </c>
      <c r="S3181"/>
      <c r="T3181"/>
      <c r="U3181"/>
      <c r="W3181">
        <v>1996</v>
      </c>
      <c r="X3181" t="s">
        <v>18407</v>
      </c>
      <c r="Y3181" t="s">
        <v>19</v>
      </c>
      <c r="Z3181" t="s">
        <v>19</v>
      </c>
      <c r="AA3181" t="s">
        <v>18408</v>
      </c>
      <c r="AB3181" t="s">
        <v>19</v>
      </c>
      <c r="AC3181" t="s">
        <v>18409</v>
      </c>
      <c r="AD3181">
        <v>1</v>
      </c>
    </row>
    <row r="3182" spans="1:30" hidden="1" x14ac:dyDescent="0.3">
      <c r="A3182">
        <v>3181</v>
      </c>
      <c r="B3182" s="3" t="s">
        <v>21094</v>
      </c>
      <c r="C3182" t="s">
        <v>145</v>
      </c>
      <c r="F3182" t="s">
        <v>19388</v>
      </c>
      <c r="I3182"/>
      <c r="J3182"/>
      <c r="L3182"/>
      <c r="M3182"/>
      <c r="N3182"/>
      <c r="O3182" s="6" t="s">
        <v>21095</v>
      </c>
      <c r="P3182" t="s">
        <v>21093</v>
      </c>
      <c r="Q3182" t="s">
        <v>19</v>
      </c>
      <c r="R3182" s="6" t="s">
        <v>19</v>
      </c>
      <c r="S3182"/>
      <c r="T3182"/>
      <c r="U3182"/>
      <c r="W3182">
        <v>1993</v>
      </c>
      <c r="X3182" t="s">
        <v>21096</v>
      </c>
      <c r="Y3182" t="s">
        <v>19</v>
      </c>
      <c r="Z3182" t="s">
        <v>19</v>
      </c>
      <c r="AA3182" t="s">
        <v>21097</v>
      </c>
      <c r="AB3182" t="s">
        <v>19</v>
      </c>
      <c r="AD3182">
        <v>1</v>
      </c>
    </row>
    <row r="3183" spans="1:30" hidden="1" x14ac:dyDescent="0.3">
      <c r="A3183">
        <v>3182</v>
      </c>
      <c r="B3183" s="3" t="s">
        <v>18415</v>
      </c>
      <c r="C3183" t="s">
        <v>18</v>
      </c>
      <c r="D3183" t="s">
        <v>145</v>
      </c>
      <c r="F3183" t="s">
        <v>21297</v>
      </c>
      <c r="I3183"/>
      <c r="J3183"/>
      <c r="L3183"/>
      <c r="M3183"/>
      <c r="N3183"/>
      <c r="O3183" s="7" t="s">
        <v>18416</v>
      </c>
      <c r="P3183" t="s">
        <v>17647</v>
      </c>
      <c r="Q3183" t="s">
        <v>19</v>
      </c>
      <c r="R3183" s="6" t="s">
        <v>19</v>
      </c>
      <c r="S3183"/>
      <c r="T3183"/>
      <c r="U3183"/>
      <c r="W3183">
        <v>1996</v>
      </c>
      <c r="X3183" t="s">
        <v>18417</v>
      </c>
      <c r="Y3183" t="s">
        <v>19</v>
      </c>
      <c r="Z3183" t="s">
        <v>19</v>
      </c>
      <c r="AB3183" t="s">
        <v>19</v>
      </c>
      <c r="AC3183" t="s">
        <v>18418</v>
      </c>
      <c r="AD3183">
        <v>1</v>
      </c>
    </row>
    <row r="3184" spans="1:30" ht="28.8" hidden="1" x14ac:dyDescent="0.3">
      <c r="A3184">
        <v>3183</v>
      </c>
      <c r="B3184" s="3" t="s">
        <v>21099</v>
      </c>
      <c r="C3184" t="s">
        <v>145</v>
      </c>
      <c r="F3184" t="s">
        <v>146</v>
      </c>
      <c r="I3184"/>
      <c r="J3184"/>
      <c r="L3184"/>
      <c r="M3184"/>
      <c r="N3184"/>
      <c r="O3184" s="6" t="s">
        <v>21100</v>
      </c>
      <c r="P3184" t="s">
        <v>21098</v>
      </c>
      <c r="Q3184" t="s">
        <v>19</v>
      </c>
      <c r="R3184" s="6" t="s">
        <v>19</v>
      </c>
      <c r="S3184"/>
      <c r="T3184"/>
      <c r="U3184"/>
      <c r="W3184">
        <v>1995</v>
      </c>
      <c r="X3184" t="s">
        <v>21101</v>
      </c>
      <c r="Y3184" t="s">
        <v>19</v>
      </c>
      <c r="Z3184" t="s">
        <v>19</v>
      </c>
      <c r="AB3184" t="s">
        <v>19</v>
      </c>
      <c r="AD3184">
        <v>1</v>
      </c>
    </row>
    <row r="3185" spans="1:30" ht="28.8" hidden="1" x14ac:dyDescent="0.3">
      <c r="A3185">
        <v>3184</v>
      </c>
      <c r="B3185" s="3" t="s">
        <v>18765</v>
      </c>
      <c r="C3185" t="s">
        <v>145</v>
      </c>
      <c r="F3185" t="s">
        <v>21226</v>
      </c>
      <c r="I3185"/>
      <c r="J3185"/>
      <c r="L3185"/>
      <c r="M3185"/>
      <c r="N3185"/>
      <c r="O3185" s="6" t="s">
        <v>18766</v>
      </c>
      <c r="P3185" t="s">
        <v>18764</v>
      </c>
      <c r="Q3185" t="s">
        <v>19</v>
      </c>
      <c r="R3185" s="6" t="s">
        <v>19</v>
      </c>
      <c r="S3185"/>
      <c r="T3185"/>
      <c r="U3185"/>
      <c r="W3185">
        <v>1994</v>
      </c>
      <c r="X3185" t="s">
        <v>18767</v>
      </c>
      <c r="Y3185" t="s">
        <v>19</v>
      </c>
      <c r="Z3185" t="s">
        <v>19</v>
      </c>
      <c r="AA3185" t="s">
        <v>18768</v>
      </c>
      <c r="AB3185" t="s">
        <v>19</v>
      </c>
      <c r="AC3185" t="s">
        <v>18769</v>
      </c>
      <c r="AD3185">
        <v>1</v>
      </c>
    </row>
    <row r="3186" spans="1:30" ht="28.8" hidden="1" x14ac:dyDescent="0.3">
      <c r="A3186">
        <v>3185</v>
      </c>
      <c r="B3186" s="3" t="s">
        <v>18425</v>
      </c>
      <c r="C3186" t="s">
        <v>145</v>
      </c>
      <c r="F3186" t="s">
        <v>21226</v>
      </c>
      <c r="I3186"/>
      <c r="J3186"/>
      <c r="L3186"/>
      <c r="M3186"/>
      <c r="N3186"/>
      <c r="O3186" s="6" t="s">
        <v>18426</v>
      </c>
      <c r="P3186" t="s">
        <v>18424</v>
      </c>
      <c r="Q3186" t="s">
        <v>19</v>
      </c>
      <c r="R3186" s="6" t="s">
        <v>19</v>
      </c>
      <c r="S3186"/>
      <c r="T3186"/>
      <c r="U3186"/>
      <c r="W3186">
        <v>1995</v>
      </c>
      <c r="X3186" t="s">
        <v>18427</v>
      </c>
      <c r="Y3186" t="s">
        <v>19</v>
      </c>
      <c r="Z3186" t="s">
        <v>19</v>
      </c>
      <c r="AA3186" t="s">
        <v>18428</v>
      </c>
      <c r="AB3186" t="s">
        <v>19</v>
      </c>
      <c r="AC3186" t="s">
        <v>18429</v>
      </c>
      <c r="AD3186">
        <v>1</v>
      </c>
    </row>
    <row r="3187" spans="1:30" ht="43.2" hidden="1" x14ac:dyDescent="0.3">
      <c r="A3187">
        <v>3186</v>
      </c>
      <c r="B3187" s="3" t="s">
        <v>18771</v>
      </c>
      <c r="C3187" t="s">
        <v>145</v>
      </c>
      <c r="F3187" t="s">
        <v>21226</v>
      </c>
      <c r="I3187"/>
      <c r="J3187"/>
      <c r="L3187"/>
      <c r="M3187"/>
      <c r="N3187"/>
      <c r="O3187" s="6" t="s">
        <v>18772</v>
      </c>
      <c r="P3187" t="s">
        <v>18770</v>
      </c>
      <c r="Q3187" t="s">
        <v>19</v>
      </c>
      <c r="R3187" s="6" t="s">
        <v>19</v>
      </c>
      <c r="S3187"/>
      <c r="T3187"/>
      <c r="U3187"/>
      <c r="W3187">
        <v>1994</v>
      </c>
      <c r="X3187" t="s">
        <v>18773</v>
      </c>
      <c r="Y3187" t="s">
        <v>19</v>
      </c>
      <c r="Z3187" t="s">
        <v>19</v>
      </c>
      <c r="AA3187" t="s">
        <v>18774</v>
      </c>
      <c r="AB3187" t="s">
        <v>19</v>
      </c>
      <c r="AC3187" t="s">
        <v>18775</v>
      </c>
      <c r="AD3187">
        <v>1</v>
      </c>
    </row>
    <row r="3188" spans="1:30" ht="28.8" hidden="1" x14ac:dyDescent="0.3">
      <c r="A3188">
        <v>3187</v>
      </c>
      <c r="B3188" s="3" t="s">
        <v>18777</v>
      </c>
      <c r="C3188" t="s">
        <v>18</v>
      </c>
      <c r="D3188" t="s">
        <v>145</v>
      </c>
      <c r="F3188" t="s">
        <v>19389</v>
      </c>
      <c r="I3188"/>
      <c r="J3188"/>
      <c r="L3188"/>
      <c r="M3188"/>
      <c r="N3188"/>
      <c r="O3188" s="7" t="s">
        <v>18778</v>
      </c>
      <c r="P3188" t="s">
        <v>18776</v>
      </c>
      <c r="Q3188" t="s">
        <v>19</v>
      </c>
      <c r="R3188" s="6" t="s">
        <v>19</v>
      </c>
      <c r="S3188"/>
      <c r="T3188"/>
      <c r="U3188"/>
      <c r="W3188">
        <v>1993</v>
      </c>
      <c r="X3188" t="s">
        <v>18779</v>
      </c>
      <c r="Y3188" t="s">
        <v>19</v>
      </c>
      <c r="Z3188" t="s">
        <v>19</v>
      </c>
      <c r="AA3188" t="s">
        <v>18780</v>
      </c>
      <c r="AB3188" t="s">
        <v>19</v>
      </c>
      <c r="AC3188" t="s">
        <v>18781</v>
      </c>
      <c r="AD3188">
        <v>1</v>
      </c>
    </row>
    <row r="3189" spans="1:30" ht="43.2" hidden="1" x14ac:dyDescent="0.3">
      <c r="A3189">
        <v>3188</v>
      </c>
      <c r="B3189" s="3" t="s">
        <v>18431</v>
      </c>
      <c r="C3189" t="s">
        <v>18</v>
      </c>
      <c r="D3189" t="s">
        <v>145</v>
      </c>
      <c r="F3189" t="s">
        <v>19388</v>
      </c>
      <c r="I3189"/>
      <c r="J3189"/>
      <c r="L3189"/>
      <c r="M3189"/>
      <c r="N3189"/>
      <c r="O3189" s="7" t="s">
        <v>18432</v>
      </c>
      <c r="P3189" t="s">
        <v>18430</v>
      </c>
      <c r="Q3189" t="s">
        <v>19</v>
      </c>
      <c r="R3189" s="6" t="s">
        <v>19</v>
      </c>
      <c r="S3189"/>
      <c r="T3189"/>
      <c r="U3189"/>
      <c r="W3189">
        <v>1996</v>
      </c>
      <c r="X3189" t="s">
        <v>18433</v>
      </c>
      <c r="Y3189" t="s">
        <v>19</v>
      </c>
      <c r="Z3189" t="s">
        <v>19</v>
      </c>
      <c r="AA3189" t="s">
        <v>18434</v>
      </c>
      <c r="AB3189" t="s">
        <v>19</v>
      </c>
      <c r="AC3189" t="s">
        <v>18435</v>
      </c>
      <c r="AD3189">
        <v>1</v>
      </c>
    </row>
    <row r="3190" spans="1:30" hidden="1" x14ac:dyDescent="0.3">
      <c r="A3190">
        <v>3189</v>
      </c>
      <c r="B3190" s="3" t="s">
        <v>21103</v>
      </c>
      <c r="C3190" t="s">
        <v>145</v>
      </c>
      <c r="F3190" t="s">
        <v>146</v>
      </c>
      <c r="I3190"/>
      <c r="J3190"/>
      <c r="L3190"/>
      <c r="M3190"/>
      <c r="N3190"/>
      <c r="O3190" s="6" t="s">
        <v>21104</v>
      </c>
      <c r="P3190" t="s">
        <v>21102</v>
      </c>
      <c r="Q3190" t="s">
        <v>19</v>
      </c>
      <c r="R3190" s="6" t="s">
        <v>19</v>
      </c>
      <c r="S3190"/>
      <c r="T3190"/>
      <c r="U3190"/>
      <c r="W3190">
        <v>1992</v>
      </c>
      <c r="X3190" t="s">
        <v>21105</v>
      </c>
      <c r="Y3190" t="s">
        <v>19</v>
      </c>
      <c r="Z3190" t="s">
        <v>19</v>
      </c>
      <c r="AB3190" t="s">
        <v>19</v>
      </c>
      <c r="AD3190">
        <v>1</v>
      </c>
    </row>
    <row r="3191" spans="1:30" ht="28.8" hidden="1" x14ac:dyDescent="0.3">
      <c r="A3191">
        <v>3190</v>
      </c>
      <c r="B3191" s="3" t="s">
        <v>18782</v>
      </c>
      <c r="C3191" t="s">
        <v>18</v>
      </c>
      <c r="D3191" t="s">
        <v>145</v>
      </c>
      <c r="F3191" t="s">
        <v>19388</v>
      </c>
      <c r="I3191"/>
      <c r="J3191"/>
      <c r="L3191"/>
      <c r="M3191"/>
      <c r="N3191"/>
      <c r="O3191" s="7" t="s">
        <v>18783</v>
      </c>
      <c r="P3191" t="s">
        <v>18436</v>
      </c>
      <c r="Q3191" t="s">
        <v>19</v>
      </c>
      <c r="R3191" s="6" t="s">
        <v>19</v>
      </c>
      <c r="S3191"/>
      <c r="T3191"/>
      <c r="U3191"/>
      <c r="W3191">
        <v>1993</v>
      </c>
      <c r="X3191" t="s">
        <v>18784</v>
      </c>
      <c r="Y3191" t="s">
        <v>19</v>
      </c>
      <c r="Z3191" t="s">
        <v>19</v>
      </c>
      <c r="AA3191" t="s">
        <v>18785</v>
      </c>
      <c r="AB3191" t="s">
        <v>19</v>
      </c>
      <c r="AC3191" t="s">
        <v>18786</v>
      </c>
      <c r="AD3191">
        <v>1</v>
      </c>
    </row>
    <row r="3192" spans="1:30" ht="28.8" hidden="1" x14ac:dyDescent="0.3">
      <c r="A3192">
        <v>3191</v>
      </c>
      <c r="B3192" s="3" t="s">
        <v>18442</v>
      </c>
      <c r="C3192" t="s">
        <v>18</v>
      </c>
      <c r="D3192" t="s">
        <v>145</v>
      </c>
      <c r="F3192" t="s">
        <v>21226</v>
      </c>
      <c r="I3192"/>
      <c r="J3192"/>
      <c r="L3192"/>
      <c r="M3192"/>
      <c r="N3192"/>
      <c r="O3192" s="7" t="s">
        <v>18443</v>
      </c>
      <c r="P3192" t="s">
        <v>18441</v>
      </c>
      <c r="Q3192" t="s">
        <v>19</v>
      </c>
      <c r="R3192" s="6" t="s">
        <v>19</v>
      </c>
      <c r="S3192"/>
      <c r="T3192"/>
      <c r="U3192"/>
      <c r="W3192">
        <v>1996</v>
      </c>
      <c r="X3192" t="s">
        <v>18444</v>
      </c>
      <c r="Y3192" t="s">
        <v>19</v>
      </c>
      <c r="Z3192" t="s">
        <v>19</v>
      </c>
      <c r="AB3192" t="s">
        <v>19</v>
      </c>
      <c r="AC3192" t="s">
        <v>18445</v>
      </c>
      <c r="AD3192">
        <v>1</v>
      </c>
    </row>
    <row r="3193" spans="1:30" hidden="1" x14ac:dyDescent="0.3">
      <c r="A3193">
        <v>3192</v>
      </c>
      <c r="B3193" s="3" t="s">
        <v>18447</v>
      </c>
      <c r="C3193" t="s">
        <v>145</v>
      </c>
      <c r="F3193" t="s">
        <v>21227</v>
      </c>
      <c r="I3193"/>
      <c r="J3193"/>
      <c r="L3193"/>
      <c r="M3193"/>
      <c r="N3193"/>
      <c r="O3193" s="6" t="s">
        <v>18448</v>
      </c>
      <c r="P3193" t="s">
        <v>18446</v>
      </c>
      <c r="Q3193" t="s">
        <v>19</v>
      </c>
      <c r="R3193" s="6" t="s">
        <v>19</v>
      </c>
      <c r="S3193"/>
      <c r="T3193"/>
      <c r="U3193"/>
      <c r="W3193">
        <v>1996</v>
      </c>
      <c r="X3193" t="s">
        <v>11803</v>
      </c>
      <c r="Y3193" t="s">
        <v>19</v>
      </c>
      <c r="Z3193" t="s">
        <v>19</v>
      </c>
      <c r="AB3193" t="s">
        <v>19</v>
      </c>
      <c r="AD3193">
        <v>1</v>
      </c>
    </row>
    <row r="3194" spans="1:30" ht="28.8" hidden="1" x14ac:dyDescent="0.3">
      <c r="A3194">
        <v>3193</v>
      </c>
      <c r="B3194" s="3" t="s">
        <v>18450</v>
      </c>
      <c r="C3194" t="s">
        <v>145</v>
      </c>
      <c r="F3194" t="s">
        <v>21227</v>
      </c>
      <c r="I3194"/>
      <c r="J3194"/>
      <c r="L3194"/>
      <c r="M3194"/>
      <c r="N3194"/>
      <c r="O3194" s="6" t="s">
        <v>18451</v>
      </c>
      <c r="P3194" t="s">
        <v>18449</v>
      </c>
      <c r="Q3194" t="s">
        <v>19</v>
      </c>
      <c r="R3194" s="6" t="s">
        <v>19</v>
      </c>
      <c r="S3194"/>
      <c r="T3194"/>
      <c r="U3194"/>
      <c r="W3194">
        <v>1996</v>
      </c>
      <c r="X3194" t="s">
        <v>18452</v>
      </c>
      <c r="Y3194" t="s">
        <v>19</v>
      </c>
      <c r="Z3194" t="s">
        <v>19</v>
      </c>
      <c r="AA3194" t="s">
        <v>18453</v>
      </c>
      <c r="AB3194" t="s">
        <v>19</v>
      </c>
      <c r="AC3194" t="s">
        <v>18454</v>
      </c>
      <c r="AD3194">
        <v>1</v>
      </c>
    </row>
    <row r="3195" spans="1:30" hidden="1" x14ac:dyDescent="0.3">
      <c r="A3195">
        <v>3194</v>
      </c>
      <c r="B3195" s="3" t="s">
        <v>18456</v>
      </c>
      <c r="C3195" t="s">
        <v>145</v>
      </c>
      <c r="F3195" t="s">
        <v>19388</v>
      </c>
      <c r="I3195"/>
      <c r="J3195"/>
      <c r="L3195"/>
      <c r="M3195"/>
      <c r="N3195"/>
      <c r="O3195" s="6" t="s">
        <v>18457</v>
      </c>
      <c r="P3195" t="s">
        <v>18455</v>
      </c>
      <c r="Q3195" t="s">
        <v>19</v>
      </c>
      <c r="R3195" s="6" t="s">
        <v>19</v>
      </c>
      <c r="S3195"/>
      <c r="T3195"/>
      <c r="U3195"/>
      <c r="W3195">
        <v>1996</v>
      </c>
      <c r="X3195" t="s">
        <v>18458</v>
      </c>
      <c r="Y3195" t="s">
        <v>19</v>
      </c>
      <c r="Z3195" t="s">
        <v>19</v>
      </c>
      <c r="AB3195" t="s">
        <v>19</v>
      </c>
      <c r="AD3195">
        <v>1</v>
      </c>
    </row>
    <row r="3196" spans="1:30" hidden="1" x14ac:dyDescent="0.3">
      <c r="A3196">
        <v>3195</v>
      </c>
      <c r="B3196" s="3" t="s">
        <v>19111</v>
      </c>
      <c r="C3196" t="s">
        <v>18</v>
      </c>
      <c r="D3196" t="s">
        <v>145</v>
      </c>
      <c r="F3196" t="s">
        <v>622</v>
      </c>
      <c r="I3196"/>
      <c r="J3196"/>
      <c r="L3196"/>
      <c r="M3196"/>
      <c r="N3196"/>
      <c r="O3196" s="7" t="s">
        <v>19112</v>
      </c>
      <c r="P3196" t="s">
        <v>19110</v>
      </c>
      <c r="Q3196" t="s">
        <v>19</v>
      </c>
      <c r="R3196" s="6" t="s">
        <v>19</v>
      </c>
      <c r="S3196"/>
      <c r="T3196"/>
      <c r="U3196"/>
      <c r="W3196">
        <v>1993</v>
      </c>
      <c r="X3196" t="s">
        <v>19113</v>
      </c>
      <c r="Y3196" t="s">
        <v>19</v>
      </c>
      <c r="Z3196" t="s">
        <v>19</v>
      </c>
      <c r="AA3196" t="s">
        <v>19114</v>
      </c>
      <c r="AB3196" t="s">
        <v>19</v>
      </c>
      <c r="AC3196" t="s">
        <v>19115</v>
      </c>
      <c r="AD3196">
        <v>1</v>
      </c>
    </row>
    <row r="3197" spans="1:30" ht="28.8" hidden="1" x14ac:dyDescent="0.3">
      <c r="A3197">
        <v>3196</v>
      </c>
      <c r="B3197" s="3" t="s">
        <v>18788</v>
      </c>
      <c r="C3197" t="s">
        <v>18</v>
      </c>
      <c r="D3197" t="s">
        <v>145</v>
      </c>
      <c r="F3197" t="s">
        <v>19376</v>
      </c>
      <c r="I3197"/>
      <c r="J3197"/>
      <c r="L3197"/>
      <c r="M3197"/>
      <c r="N3197"/>
      <c r="O3197" s="7" t="s">
        <v>18789</v>
      </c>
      <c r="P3197" t="s">
        <v>18787</v>
      </c>
      <c r="Q3197" t="s">
        <v>19</v>
      </c>
      <c r="R3197" s="6" t="s">
        <v>19</v>
      </c>
      <c r="S3197"/>
      <c r="T3197"/>
      <c r="U3197"/>
      <c r="W3197">
        <v>1994</v>
      </c>
      <c r="X3197" t="s">
        <v>18790</v>
      </c>
      <c r="Y3197" t="s">
        <v>19</v>
      </c>
      <c r="Z3197" t="s">
        <v>19</v>
      </c>
      <c r="AA3197" t="s">
        <v>18791</v>
      </c>
      <c r="AB3197" t="s">
        <v>19</v>
      </c>
      <c r="AC3197" t="s">
        <v>18792</v>
      </c>
      <c r="AD3197">
        <v>1</v>
      </c>
    </row>
    <row r="3198" spans="1:30" ht="28.8" hidden="1" x14ac:dyDescent="0.3">
      <c r="A3198">
        <v>3197</v>
      </c>
      <c r="B3198" s="3" t="s">
        <v>18794</v>
      </c>
      <c r="C3198" t="s">
        <v>145</v>
      </c>
      <c r="F3198" t="s">
        <v>19388</v>
      </c>
      <c r="I3198"/>
      <c r="J3198"/>
      <c r="L3198"/>
      <c r="M3198"/>
      <c r="N3198"/>
      <c r="O3198" s="7" t="s">
        <v>18795</v>
      </c>
      <c r="P3198" t="s">
        <v>18793</v>
      </c>
      <c r="Q3198" t="s">
        <v>19</v>
      </c>
      <c r="R3198" s="6" t="s">
        <v>19</v>
      </c>
      <c r="S3198"/>
      <c r="T3198"/>
      <c r="U3198"/>
      <c r="W3198">
        <v>1995</v>
      </c>
      <c r="X3198" t="s">
        <v>18796</v>
      </c>
      <c r="Y3198" t="s">
        <v>19</v>
      </c>
      <c r="Z3198" t="s">
        <v>19</v>
      </c>
      <c r="AA3198" t="s">
        <v>18797</v>
      </c>
      <c r="AB3198" t="s">
        <v>19</v>
      </c>
      <c r="AC3198" t="s">
        <v>18798</v>
      </c>
      <c r="AD3198">
        <v>1</v>
      </c>
    </row>
    <row r="3199" spans="1:30" hidden="1" x14ac:dyDescent="0.3">
      <c r="A3199">
        <v>3198</v>
      </c>
      <c r="B3199" s="3" t="s">
        <v>18800</v>
      </c>
      <c r="C3199" t="s">
        <v>145</v>
      </c>
      <c r="F3199" t="s">
        <v>19388</v>
      </c>
      <c r="I3199"/>
      <c r="J3199"/>
      <c r="L3199"/>
      <c r="M3199"/>
      <c r="N3199"/>
      <c r="O3199" s="7" t="s">
        <v>18801</v>
      </c>
      <c r="P3199" t="s">
        <v>18799</v>
      </c>
      <c r="Q3199" t="s">
        <v>19</v>
      </c>
      <c r="R3199" s="6" t="s">
        <v>19</v>
      </c>
      <c r="S3199"/>
      <c r="T3199"/>
      <c r="U3199"/>
      <c r="W3199">
        <v>1994</v>
      </c>
      <c r="X3199" t="s">
        <v>18802</v>
      </c>
      <c r="Y3199" t="s">
        <v>19</v>
      </c>
      <c r="Z3199" t="s">
        <v>19</v>
      </c>
      <c r="AB3199" t="s">
        <v>19</v>
      </c>
      <c r="AD3199">
        <v>1</v>
      </c>
    </row>
    <row r="3200" spans="1:30" ht="43.2" hidden="1" x14ac:dyDescent="0.3">
      <c r="A3200">
        <v>3199</v>
      </c>
      <c r="B3200" s="3" t="s">
        <v>18460</v>
      </c>
      <c r="C3200" t="s">
        <v>145</v>
      </c>
      <c r="F3200" t="s">
        <v>21226</v>
      </c>
      <c r="I3200"/>
      <c r="J3200"/>
      <c r="L3200"/>
      <c r="M3200"/>
      <c r="N3200"/>
      <c r="O3200" s="7" t="s">
        <v>18461</v>
      </c>
      <c r="P3200" t="s">
        <v>18459</v>
      </c>
      <c r="Q3200" t="s">
        <v>19</v>
      </c>
      <c r="R3200" s="6" t="s">
        <v>19</v>
      </c>
      <c r="S3200"/>
      <c r="T3200"/>
      <c r="U3200"/>
      <c r="W3200">
        <v>1996</v>
      </c>
      <c r="X3200" t="s">
        <v>18462</v>
      </c>
      <c r="Y3200" t="s">
        <v>19</v>
      </c>
      <c r="Z3200" t="s">
        <v>19</v>
      </c>
      <c r="AA3200" t="s">
        <v>18463</v>
      </c>
      <c r="AB3200" t="s">
        <v>19</v>
      </c>
      <c r="AC3200" t="s">
        <v>18464</v>
      </c>
      <c r="AD3200">
        <v>1</v>
      </c>
    </row>
    <row r="3201" spans="1:30" ht="28.8" hidden="1" x14ac:dyDescent="0.3">
      <c r="A3201">
        <v>3200</v>
      </c>
      <c r="B3201" s="3" t="s">
        <v>21107</v>
      </c>
      <c r="C3201" t="s">
        <v>18</v>
      </c>
      <c r="D3201" t="s">
        <v>145</v>
      </c>
      <c r="F3201" t="s">
        <v>21297</v>
      </c>
      <c r="I3201"/>
      <c r="J3201"/>
      <c r="L3201"/>
      <c r="M3201"/>
      <c r="N3201"/>
      <c r="O3201" s="7" t="s">
        <v>21108</v>
      </c>
      <c r="P3201" t="s">
        <v>21106</v>
      </c>
      <c r="Q3201" t="s">
        <v>19</v>
      </c>
      <c r="R3201" s="6" t="s">
        <v>19</v>
      </c>
      <c r="S3201"/>
      <c r="T3201"/>
      <c r="U3201"/>
      <c r="W3201">
        <v>1996</v>
      </c>
      <c r="X3201" t="s">
        <v>21109</v>
      </c>
      <c r="Y3201" t="s">
        <v>19</v>
      </c>
      <c r="Z3201" t="s">
        <v>19</v>
      </c>
      <c r="AA3201" t="s">
        <v>21110</v>
      </c>
      <c r="AB3201" t="s">
        <v>19</v>
      </c>
      <c r="AC3201" t="s">
        <v>21111</v>
      </c>
      <c r="AD3201">
        <v>1</v>
      </c>
    </row>
    <row r="3202" spans="1:30" ht="28.8" hidden="1" x14ac:dyDescent="0.3">
      <c r="A3202">
        <v>3201</v>
      </c>
      <c r="B3202" s="3" t="s">
        <v>19117</v>
      </c>
      <c r="C3202" t="s">
        <v>145</v>
      </c>
      <c r="F3202" t="s">
        <v>21226</v>
      </c>
      <c r="I3202"/>
      <c r="J3202"/>
      <c r="L3202"/>
      <c r="M3202"/>
      <c r="N3202"/>
      <c r="O3202" s="6" t="s">
        <v>19118</v>
      </c>
      <c r="P3202" t="s">
        <v>19116</v>
      </c>
      <c r="Q3202" t="s">
        <v>19</v>
      </c>
      <c r="R3202" s="6" t="s">
        <v>19</v>
      </c>
      <c r="S3202"/>
      <c r="T3202"/>
      <c r="U3202"/>
      <c r="W3202">
        <v>1993</v>
      </c>
      <c r="X3202" t="s">
        <v>19119</v>
      </c>
      <c r="Y3202" t="s">
        <v>19</v>
      </c>
      <c r="Z3202" t="s">
        <v>19</v>
      </c>
      <c r="AB3202" t="s">
        <v>19</v>
      </c>
      <c r="AC3202" t="s">
        <v>19120</v>
      </c>
      <c r="AD3202">
        <v>1</v>
      </c>
    </row>
    <row r="3203" spans="1:30" ht="28.8" hidden="1" x14ac:dyDescent="0.3">
      <c r="A3203">
        <v>3202</v>
      </c>
      <c r="B3203" s="3" t="s">
        <v>19122</v>
      </c>
      <c r="C3203" t="s">
        <v>145</v>
      </c>
      <c r="F3203" t="s">
        <v>21227</v>
      </c>
      <c r="I3203"/>
      <c r="J3203"/>
      <c r="L3203"/>
      <c r="M3203"/>
      <c r="N3203"/>
      <c r="O3203" s="6" t="s">
        <v>19123</v>
      </c>
      <c r="P3203" t="s">
        <v>19121</v>
      </c>
      <c r="Q3203" t="s">
        <v>19</v>
      </c>
      <c r="R3203" s="6" t="s">
        <v>19</v>
      </c>
      <c r="S3203"/>
      <c r="T3203"/>
      <c r="U3203"/>
      <c r="W3203">
        <v>1991</v>
      </c>
      <c r="X3203" t="s">
        <v>19124</v>
      </c>
      <c r="Y3203" t="s">
        <v>19</v>
      </c>
      <c r="Z3203" t="s">
        <v>19</v>
      </c>
      <c r="AB3203" t="s">
        <v>19</v>
      </c>
      <c r="AD3203">
        <v>1</v>
      </c>
    </row>
    <row r="3204" spans="1:30" ht="28.8" hidden="1" x14ac:dyDescent="0.3">
      <c r="A3204">
        <v>3203</v>
      </c>
      <c r="B3204" s="3" t="s">
        <v>18472</v>
      </c>
      <c r="C3204" t="s">
        <v>18</v>
      </c>
      <c r="D3204" t="s">
        <v>145</v>
      </c>
      <c r="F3204" t="s">
        <v>21297</v>
      </c>
      <c r="I3204"/>
      <c r="J3204"/>
      <c r="L3204"/>
      <c r="M3204"/>
      <c r="N3204"/>
      <c r="O3204" s="7" t="s">
        <v>18473</v>
      </c>
      <c r="P3204" t="s">
        <v>18471</v>
      </c>
      <c r="Q3204" t="s">
        <v>19</v>
      </c>
      <c r="R3204" s="6" t="s">
        <v>19</v>
      </c>
      <c r="S3204"/>
      <c r="T3204"/>
      <c r="U3204"/>
      <c r="W3204">
        <v>1996</v>
      </c>
      <c r="X3204" t="s">
        <v>18474</v>
      </c>
      <c r="Y3204" t="s">
        <v>19</v>
      </c>
      <c r="Z3204" t="s">
        <v>19</v>
      </c>
      <c r="AA3204" t="s">
        <v>18475</v>
      </c>
      <c r="AB3204" t="s">
        <v>19</v>
      </c>
      <c r="AC3204" t="s">
        <v>18476</v>
      </c>
      <c r="AD3204">
        <v>1</v>
      </c>
    </row>
    <row r="3205" spans="1:30" ht="28.8" hidden="1" x14ac:dyDescent="0.3">
      <c r="A3205">
        <v>3204</v>
      </c>
      <c r="B3205" s="3" t="s">
        <v>18804</v>
      </c>
      <c r="C3205" t="s">
        <v>18</v>
      </c>
      <c r="D3205" t="s">
        <v>145</v>
      </c>
      <c r="F3205" t="s">
        <v>21295</v>
      </c>
      <c r="I3205"/>
      <c r="J3205"/>
      <c r="L3205" t="s">
        <v>21243</v>
      </c>
      <c r="M3205"/>
      <c r="N3205"/>
      <c r="O3205" s="7" t="s">
        <v>18805</v>
      </c>
      <c r="P3205" t="s">
        <v>18803</v>
      </c>
      <c r="Q3205" t="s">
        <v>19</v>
      </c>
      <c r="R3205" s="6" t="s">
        <v>19</v>
      </c>
      <c r="S3205"/>
      <c r="T3205"/>
      <c r="U3205"/>
      <c r="W3205">
        <v>1995</v>
      </c>
      <c r="X3205" t="s">
        <v>18806</v>
      </c>
      <c r="Y3205" t="s">
        <v>19</v>
      </c>
      <c r="Z3205" t="s">
        <v>19</v>
      </c>
      <c r="AB3205" t="s">
        <v>19</v>
      </c>
      <c r="AC3205" t="s">
        <v>18807</v>
      </c>
      <c r="AD3205">
        <v>1</v>
      </c>
    </row>
    <row r="3206" spans="1:30" ht="43.2" hidden="1" x14ac:dyDescent="0.3">
      <c r="A3206">
        <v>3205</v>
      </c>
      <c r="B3206" s="3" t="s">
        <v>18477</v>
      </c>
      <c r="C3206" t="s">
        <v>145</v>
      </c>
      <c r="F3206" t="s">
        <v>19389</v>
      </c>
      <c r="I3206"/>
      <c r="J3206"/>
      <c r="L3206"/>
      <c r="M3206"/>
      <c r="N3206"/>
      <c r="O3206" s="6" t="s">
        <v>18478</v>
      </c>
      <c r="P3206" t="s">
        <v>18314</v>
      </c>
      <c r="Q3206" t="s">
        <v>19</v>
      </c>
      <c r="R3206" s="6" t="s">
        <v>19</v>
      </c>
      <c r="S3206"/>
      <c r="T3206"/>
      <c r="U3206"/>
      <c r="W3206">
        <v>1996</v>
      </c>
      <c r="X3206" t="s">
        <v>18479</v>
      </c>
      <c r="Y3206" t="s">
        <v>19</v>
      </c>
      <c r="Z3206" t="s">
        <v>19</v>
      </c>
      <c r="AB3206" t="s">
        <v>19</v>
      </c>
      <c r="AC3206" t="s">
        <v>18480</v>
      </c>
      <c r="AD3206">
        <v>1</v>
      </c>
    </row>
    <row r="3207" spans="1:30" ht="28.8" hidden="1" x14ac:dyDescent="0.3">
      <c r="A3207">
        <v>3206</v>
      </c>
      <c r="B3207" s="3" t="s">
        <v>21113</v>
      </c>
      <c r="C3207" t="s">
        <v>145</v>
      </c>
      <c r="F3207" t="s">
        <v>19388</v>
      </c>
      <c r="I3207"/>
      <c r="J3207"/>
      <c r="L3207"/>
      <c r="M3207"/>
      <c r="N3207"/>
      <c r="O3207" s="6" t="s">
        <v>21114</v>
      </c>
      <c r="P3207" t="s">
        <v>21112</v>
      </c>
      <c r="Q3207" t="s">
        <v>19</v>
      </c>
      <c r="R3207" s="6" t="s">
        <v>19</v>
      </c>
      <c r="S3207"/>
      <c r="T3207"/>
      <c r="U3207"/>
      <c r="W3207">
        <v>1994</v>
      </c>
      <c r="X3207" t="s">
        <v>21115</v>
      </c>
      <c r="Y3207" t="s">
        <v>19</v>
      </c>
      <c r="Z3207" t="s">
        <v>19</v>
      </c>
      <c r="AB3207" t="s">
        <v>19</v>
      </c>
      <c r="AD3207">
        <v>1</v>
      </c>
    </row>
    <row r="3208" spans="1:30" ht="28.8" x14ac:dyDescent="0.3">
      <c r="A3208">
        <v>2280</v>
      </c>
      <c r="B3208" s="3" t="s">
        <v>14539</v>
      </c>
      <c r="C3208" t="s">
        <v>18</v>
      </c>
      <c r="D3208" t="s">
        <v>18</v>
      </c>
      <c r="E3208" s="3" t="s">
        <v>18</v>
      </c>
      <c r="G3208" t="s">
        <v>21348</v>
      </c>
      <c r="H3208" t="s">
        <v>21361</v>
      </c>
      <c r="I3208" s="3" t="s">
        <v>21373</v>
      </c>
      <c r="K3208" s="12" t="s">
        <v>21644</v>
      </c>
      <c r="L3208" t="s">
        <v>21643</v>
      </c>
      <c r="O3208" s="7" t="s">
        <v>21642</v>
      </c>
      <c r="P3208" t="s">
        <v>14538</v>
      </c>
      <c r="Q3208" s="4" t="s">
        <v>6842</v>
      </c>
      <c r="R3208" s="6" t="s">
        <v>19</v>
      </c>
      <c r="S3208" s="10" t="s">
        <v>22019</v>
      </c>
      <c r="T3208" s="27">
        <v>44600</v>
      </c>
      <c r="U3208" s="27" t="s">
        <v>22199</v>
      </c>
      <c r="W3208">
        <v>2012</v>
      </c>
      <c r="X3208" t="s">
        <v>14540</v>
      </c>
      <c r="Y3208" t="s">
        <v>19</v>
      </c>
      <c r="Z3208" t="s">
        <v>19</v>
      </c>
      <c r="AA3208" t="s">
        <v>14541</v>
      </c>
      <c r="AB3208" t="s">
        <v>19</v>
      </c>
      <c r="AC3208" t="s">
        <v>14542</v>
      </c>
      <c r="AD3208">
        <v>1</v>
      </c>
    </row>
    <row r="3209" spans="1:30" ht="28.8" hidden="1" x14ac:dyDescent="0.3">
      <c r="A3209">
        <v>3208</v>
      </c>
      <c r="B3209" s="3" t="s">
        <v>19132</v>
      </c>
      <c r="C3209" t="s">
        <v>18</v>
      </c>
      <c r="D3209" t="s">
        <v>21246</v>
      </c>
      <c r="E3209" s="3" t="s">
        <v>21469</v>
      </c>
      <c r="F3209" t="s">
        <v>19376</v>
      </c>
      <c r="J3209"/>
      <c r="L3209"/>
      <c r="N3209"/>
      <c r="O3209" s="7" t="s">
        <v>21721</v>
      </c>
      <c r="P3209" t="s">
        <v>19131</v>
      </c>
      <c r="Q3209" t="s">
        <v>19</v>
      </c>
      <c r="R3209" s="6" t="s">
        <v>19</v>
      </c>
      <c r="S3209"/>
      <c r="T3209"/>
      <c r="U3209"/>
      <c r="W3209">
        <v>1991</v>
      </c>
      <c r="X3209" t="s">
        <v>19133</v>
      </c>
      <c r="Y3209" t="s">
        <v>19</v>
      </c>
      <c r="Z3209" t="s">
        <v>19</v>
      </c>
      <c r="AB3209" t="s">
        <v>19</v>
      </c>
      <c r="AC3209" t="s">
        <v>19134</v>
      </c>
      <c r="AD3209">
        <v>1</v>
      </c>
    </row>
    <row r="3210" spans="1:30" ht="28.8" hidden="1" x14ac:dyDescent="0.3">
      <c r="A3210">
        <v>3209</v>
      </c>
      <c r="B3210" s="3" t="s">
        <v>18482</v>
      </c>
      <c r="C3210" t="s">
        <v>18</v>
      </c>
      <c r="D3210" t="s">
        <v>145</v>
      </c>
      <c r="F3210" t="s">
        <v>21227</v>
      </c>
      <c r="I3210"/>
      <c r="J3210"/>
      <c r="L3210"/>
      <c r="M3210"/>
      <c r="N3210"/>
      <c r="O3210" s="7" t="s">
        <v>18483</v>
      </c>
      <c r="P3210" t="s">
        <v>18481</v>
      </c>
      <c r="Q3210" t="s">
        <v>19</v>
      </c>
      <c r="R3210" s="6" t="s">
        <v>19</v>
      </c>
      <c r="S3210"/>
      <c r="T3210"/>
      <c r="U3210"/>
      <c r="W3210">
        <v>1996</v>
      </c>
      <c r="X3210" t="s">
        <v>18484</v>
      </c>
      <c r="Y3210" t="s">
        <v>19</v>
      </c>
      <c r="Z3210" t="s">
        <v>19</v>
      </c>
      <c r="AA3210" t="s">
        <v>18485</v>
      </c>
      <c r="AB3210" t="s">
        <v>19</v>
      </c>
      <c r="AC3210" t="s">
        <v>18486</v>
      </c>
      <c r="AD3210">
        <v>1</v>
      </c>
    </row>
    <row r="3211" spans="1:30" ht="43.2" hidden="1" x14ac:dyDescent="0.3">
      <c r="A3211">
        <v>3210</v>
      </c>
      <c r="B3211" s="3" t="s">
        <v>18488</v>
      </c>
      <c r="C3211" t="s">
        <v>145</v>
      </c>
      <c r="F3211" t="s">
        <v>19388</v>
      </c>
      <c r="I3211"/>
      <c r="J3211"/>
      <c r="L3211"/>
      <c r="M3211"/>
      <c r="N3211"/>
      <c r="O3211" s="6" t="s">
        <v>18489</v>
      </c>
      <c r="P3211" t="s">
        <v>18487</v>
      </c>
      <c r="Q3211" t="s">
        <v>19</v>
      </c>
      <c r="R3211" s="6" t="s">
        <v>19</v>
      </c>
      <c r="S3211"/>
      <c r="T3211"/>
      <c r="U3211"/>
      <c r="W3211">
        <v>1996</v>
      </c>
      <c r="X3211" t="s">
        <v>18490</v>
      </c>
      <c r="Y3211" t="s">
        <v>19</v>
      </c>
      <c r="Z3211" t="s">
        <v>19</v>
      </c>
      <c r="AA3211" t="s">
        <v>18491</v>
      </c>
      <c r="AB3211" t="s">
        <v>19</v>
      </c>
      <c r="AC3211" t="s">
        <v>18492</v>
      </c>
      <c r="AD3211">
        <v>1</v>
      </c>
    </row>
    <row r="3212" spans="1:30" ht="43.2" hidden="1" x14ac:dyDescent="0.3">
      <c r="A3212">
        <v>3211</v>
      </c>
      <c r="B3212" s="3" t="s">
        <v>19135</v>
      </c>
      <c r="C3212" t="s">
        <v>18</v>
      </c>
      <c r="D3212" t="s">
        <v>18</v>
      </c>
      <c r="E3212" s="3" t="s">
        <v>145</v>
      </c>
      <c r="F3212" t="s">
        <v>19390</v>
      </c>
      <c r="H3212" t="s">
        <v>21460</v>
      </c>
      <c r="I3212" s="3" t="s">
        <v>21336</v>
      </c>
      <c r="O3212" s="7" t="s">
        <v>21722</v>
      </c>
      <c r="P3212" t="s">
        <v>19121</v>
      </c>
      <c r="Q3212" t="s">
        <v>19</v>
      </c>
      <c r="R3212" s="6" t="s">
        <v>19</v>
      </c>
      <c r="T3212" s="3"/>
      <c r="U3212" s="3"/>
      <c r="W3212">
        <v>1993</v>
      </c>
      <c r="X3212" t="s">
        <v>19136</v>
      </c>
      <c r="Y3212" t="s">
        <v>19</v>
      </c>
      <c r="Z3212" t="s">
        <v>19</v>
      </c>
      <c r="AB3212" t="s">
        <v>19</v>
      </c>
      <c r="AD3212">
        <v>1</v>
      </c>
    </row>
    <row r="3213" spans="1:30" ht="28.8" hidden="1" x14ac:dyDescent="0.3">
      <c r="A3213">
        <v>3212</v>
      </c>
      <c r="B3213" s="3" t="s">
        <v>21117</v>
      </c>
      <c r="C3213" t="s">
        <v>145</v>
      </c>
      <c r="F3213" t="s">
        <v>21226</v>
      </c>
      <c r="I3213"/>
      <c r="J3213"/>
      <c r="L3213"/>
      <c r="M3213"/>
      <c r="N3213"/>
      <c r="O3213" s="6" t="s">
        <v>21118</v>
      </c>
      <c r="P3213" t="s">
        <v>21116</v>
      </c>
      <c r="Q3213" t="s">
        <v>19</v>
      </c>
      <c r="R3213" s="6" t="s">
        <v>19</v>
      </c>
      <c r="S3213"/>
      <c r="T3213"/>
      <c r="U3213"/>
      <c r="W3213">
        <v>1992</v>
      </c>
      <c r="X3213" t="s">
        <v>21119</v>
      </c>
      <c r="Y3213" t="s">
        <v>19</v>
      </c>
      <c r="Z3213" t="s">
        <v>19</v>
      </c>
      <c r="AB3213" t="s">
        <v>19</v>
      </c>
      <c r="AC3213" t="s">
        <v>21120</v>
      </c>
      <c r="AD3213">
        <v>1</v>
      </c>
    </row>
    <row r="3214" spans="1:30" ht="28.8" hidden="1" x14ac:dyDescent="0.3">
      <c r="A3214">
        <v>3213</v>
      </c>
      <c r="B3214" s="3" t="s">
        <v>18812</v>
      </c>
      <c r="C3214" t="s">
        <v>18</v>
      </c>
      <c r="D3214" t="s">
        <v>145</v>
      </c>
      <c r="F3214" t="s">
        <v>19388</v>
      </c>
      <c r="I3214"/>
      <c r="J3214"/>
      <c r="L3214"/>
      <c r="M3214"/>
      <c r="N3214"/>
      <c r="O3214" s="7" t="s">
        <v>18813</v>
      </c>
      <c r="P3214" t="s">
        <v>18811</v>
      </c>
      <c r="Q3214" t="s">
        <v>19</v>
      </c>
      <c r="R3214" s="6" t="s">
        <v>19</v>
      </c>
      <c r="S3214"/>
      <c r="T3214"/>
      <c r="U3214"/>
      <c r="W3214">
        <v>1994</v>
      </c>
      <c r="X3214" t="s">
        <v>18814</v>
      </c>
      <c r="Y3214" t="s">
        <v>19</v>
      </c>
      <c r="Z3214" t="s">
        <v>19</v>
      </c>
      <c r="AA3214" t="s">
        <v>18815</v>
      </c>
      <c r="AB3214" t="s">
        <v>19</v>
      </c>
      <c r="AD3214">
        <v>1</v>
      </c>
    </row>
    <row r="3215" spans="1:30" ht="28.8" hidden="1" x14ac:dyDescent="0.3">
      <c r="A3215">
        <v>3214</v>
      </c>
      <c r="B3215" s="3" t="s">
        <v>18494</v>
      </c>
      <c r="C3215" t="s">
        <v>145</v>
      </c>
      <c r="F3215" t="s">
        <v>21227</v>
      </c>
      <c r="I3215"/>
      <c r="J3215"/>
      <c r="L3215"/>
      <c r="M3215"/>
      <c r="N3215"/>
      <c r="O3215" s="6" t="s">
        <v>18495</v>
      </c>
      <c r="P3215" t="s">
        <v>18493</v>
      </c>
      <c r="Q3215" t="s">
        <v>19</v>
      </c>
      <c r="R3215" s="6" t="s">
        <v>19</v>
      </c>
      <c r="S3215"/>
      <c r="T3215"/>
      <c r="U3215"/>
      <c r="W3215">
        <v>1995</v>
      </c>
      <c r="X3215" t="s">
        <v>18496</v>
      </c>
      <c r="Y3215" t="s">
        <v>19</v>
      </c>
      <c r="Z3215" t="s">
        <v>19</v>
      </c>
      <c r="AB3215" t="s">
        <v>19</v>
      </c>
      <c r="AC3215" t="s">
        <v>18497</v>
      </c>
      <c r="AD3215">
        <v>1</v>
      </c>
    </row>
    <row r="3216" spans="1:30" ht="43.2" hidden="1" x14ac:dyDescent="0.3">
      <c r="A3216">
        <v>3215</v>
      </c>
      <c r="B3216" s="3" t="s">
        <v>18816</v>
      </c>
      <c r="C3216" t="s">
        <v>145</v>
      </c>
      <c r="F3216" t="s">
        <v>21226</v>
      </c>
      <c r="I3216"/>
      <c r="J3216"/>
      <c r="L3216"/>
      <c r="M3216"/>
      <c r="N3216"/>
      <c r="O3216" s="6" t="s">
        <v>18817</v>
      </c>
      <c r="P3216" t="s">
        <v>18222</v>
      </c>
      <c r="Q3216" t="s">
        <v>19</v>
      </c>
      <c r="R3216" s="6" t="s">
        <v>19</v>
      </c>
      <c r="S3216"/>
      <c r="T3216"/>
      <c r="U3216"/>
      <c r="W3216">
        <v>1993</v>
      </c>
      <c r="X3216" t="s">
        <v>18818</v>
      </c>
      <c r="Y3216" t="s">
        <v>19</v>
      </c>
      <c r="Z3216" t="s">
        <v>19</v>
      </c>
      <c r="AA3216" t="s">
        <v>18819</v>
      </c>
      <c r="AB3216" t="s">
        <v>19</v>
      </c>
      <c r="AC3216" t="s">
        <v>18820</v>
      </c>
      <c r="AD3216">
        <v>1</v>
      </c>
    </row>
    <row r="3217" spans="1:30" ht="28.8" hidden="1" x14ac:dyDescent="0.3">
      <c r="A3217">
        <v>3216</v>
      </c>
      <c r="B3217" s="3" t="s">
        <v>18499</v>
      </c>
      <c r="C3217" t="s">
        <v>18</v>
      </c>
      <c r="D3217" t="s">
        <v>145</v>
      </c>
      <c r="F3217" t="s">
        <v>21297</v>
      </c>
      <c r="I3217"/>
      <c r="J3217"/>
      <c r="L3217"/>
      <c r="M3217"/>
      <c r="N3217"/>
      <c r="O3217" s="7" t="s">
        <v>18500</v>
      </c>
      <c r="P3217" t="s">
        <v>18498</v>
      </c>
      <c r="Q3217" t="s">
        <v>19</v>
      </c>
      <c r="R3217" s="6" t="s">
        <v>19</v>
      </c>
      <c r="S3217"/>
      <c r="T3217"/>
      <c r="U3217"/>
      <c r="W3217">
        <v>1996</v>
      </c>
      <c r="X3217" t="s">
        <v>18501</v>
      </c>
      <c r="Y3217" t="s">
        <v>19</v>
      </c>
      <c r="Z3217" t="s">
        <v>19</v>
      </c>
      <c r="AB3217" t="s">
        <v>19</v>
      </c>
      <c r="AC3217" t="s">
        <v>18502</v>
      </c>
      <c r="AD3217">
        <v>1</v>
      </c>
    </row>
    <row r="3218" spans="1:30" ht="43.2" hidden="1" x14ac:dyDescent="0.3">
      <c r="A3218">
        <v>3217</v>
      </c>
      <c r="B3218" s="3" t="s">
        <v>18822</v>
      </c>
      <c r="C3218" t="s">
        <v>18</v>
      </c>
      <c r="D3218" t="s">
        <v>145</v>
      </c>
      <c r="F3218" t="s">
        <v>21268</v>
      </c>
      <c r="I3218"/>
      <c r="J3218"/>
      <c r="L3218"/>
      <c r="M3218"/>
      <c r="N3218"/>
      <c r="O3218" s="7" t="s">
        <v>18823</v>
      </c>
      <c r="P3218" t="s">
        <v>18821</v>
      </c>
      <c r="Q3218" t="s">
        <v>19</v>
      </c>
      <c r="R3218" s="6" t="s">
        <v>19</v>
      </c>
      <c r="S3218"/>
      <c r="T3218"/>
      <c r="U3218"/>
      <c r="W3218">
        <v>1995</v>
      </c>
      <c r="X3218" t="s">
        <v>18824</v>
      </c>
      <c r="Y3218" t="s">
        <v>19</v>
      </c>
      <c r="Z3218" t="s">
        <v>19</v>
      </c>
      <c r="AB3218" t="s">
        <v>19</v>
      </c>
      <c r="AC3218" t="s">
        <v>18825</v>
      </c>
      <c r="AD3218">
        <v>1</v>
      </c>
    </row>
    <row r="3219" spans="1:30" ht="43.2" hidden="1" x14ac:dyDescent="0.3">
      <c r="A3219">
        <v>3218</v>
      </c>
      <c r="B3219" s="3" t="s">
        <v>18826</v>
      </c>
      <c r="C3219" t="s">
        <v>18</v>
      </c>
      <c r="D3219" t="s">
        <v>18</v>
      </c>
      <c r="E3219" s="3" t="s">
        <v>145</v>
      </c>
      <c r="F3219" t="s">
        <v>19390</v>
      </c>
      <c r="J3219" s="3" t="s">
        <v>22193</v>
      </c>
      <c r="K3219" s="12" t="s">
        <v>21724</v>
      </c>
      <c r="L3219" s="3" t="s">
        <v>21725</v>
      </c>
      <c r="O3219" s="7" t="s">
        <v>21723</v>
      </c>
      <c r="P3219" t="s">
        <v>18347</v>
      </c>
      <c r="Q3219" t="s">
        <v>19</v>
      </c>
      <c r="R3219" s="6" t="s">
        <v>19</v>
      </c>
      <c r="T3219" s="3"/>
      <c r="U3219" s="3"/>
      <c r="W3219">
        <v>1994</v>
      </c>
      <c r="X3219" t="s">
        <v>18827</v>
      </c>
      <c r="Y3219" t="s">
        <v>19</v>
      </c>
      <c r="Z3219" t="s">
        <v>19</v>
      </c>
      <c r="AA3219" t="s">
        <v>18828</v>
      </c>
      <c r="AB3219" t="s">
        <v>19</v>
      </c>
      <c r="AC3219" t="s">
        <v>18829</v>
      </c>
      <c r="AD3219">
        <v>1</v>
      </c>
    </row>
    <row r="3220" spans="1:30" ht="28.8" hidden="1" x14ac:dyDescent="0.3">
      <c r="A3220">
        <v>3219</v>
      </c>
      <c r="B3220" s="3" t="s">
        <v>18831</v>
      </c>
      <c r="C3220" t="s">
        <v>145</v>
      </c>
      <c r="F3220" t="s">
        <v>21297</v>
      </c>
      <c r="I3220"/>
      <c r="J3220"/>
      <c r="L3220"/>
      <c r="M3220"/>
      <c r="N3220"/>
      <c r="O3220" s="7" t="s">
        <v>18832</v>
      </c>
      <c r="P3220" t="s">
        <v>18830</v>
      </c>
      <c r="Q3220" t="s">
        <v>19</v>
      </c>
      <c r="R3220" s="6" t="s">
        <v>19</v>
      </c>
      <c r="S3220"/>
      <c r="T3220"/>
      <c r="U3220"/>
      <c r="W3220">
        <v>1994</v>
      </c>
      <c r="X3220" t="s">
        <v>18833</v>
      </c>
      <c r="Y3220" t="s">
        <v>19</v>
      </c>
      <c r="Z3220" t="s">
        <v>19</v>
      </c>
      <c r="AA3220" t="s">
        <v>18834</v>
      </c>
      <c r="AB3220" t="s">
        <v>19</v>
      </c>
      <c r="AC3220" t="s">
        <v>18835</v>
      </c>
      <c r="AD3220">
        <v>1</v>
      </c>
    </row>
    <row r="3221" spans="1:30" ht="43.2" hidden="1" x14ac:dyDescent="0.3">
      <c r="A3221">
        <v>3220</v>
      </c>
      <c r="B3221" s="3" t="s">
        <v>18837</v>
      </c>
      <c r="C3221" t="s">
        <v>145</v>
      </c>
      <c r="F3221" t="s">
        <v>21226</v>
      </c>
      <c r="I3221"/>
      <c r="J3221"/>
      <c r="L3221"/>
      <c r="M3221"/>
      <c r="N3221"/>
      <c r="O3221" s="6" t="s">
        <v>18838</v>
      </c>
      <c r="P3221" t="s">
        <v>18836</v>
      </c>
      <c r="Q3221" t="s">
        <v>19</v>
      </c>
      <c r="R3221" s="6" t="s">
        <v>19</v>
      </c>
      <c r="S3221"/>
      <c r="T3221"/>
      <c r="U3221"/>
      <c r="W3221">
        <v>1995</v>
      </c>
      <c r="X3221" t="s">
        <v>18839</v>
      </c>
      <c r="Y3221" t="s">
        <v>19</v>
      </c>
      <c r="Z3221" t="s">
        <v>19</v>
      </c>
      <c r="AA3221" t="s">
        <v>18840</v>
      </c>
      <c r="AB3221" t="s">
        <v>19</v>
      </c>
      <c r="AC3221" t="s">
        <v>18841</v>
      </c>
      <c r="AD3221">
        <v>1</v>
      </c>
    </row>
    <row r="3222" spans="1:30" ht="28.8" hidden="1" x14ac:dyDescent="0.3">
      <c r="A3222">
        <v>3221</v>
      </c>
      <c r="B3222" s="3" t="s">
        <v>19147</v>
      </c>
      <c r="C3222" t="s">
        <v>18</v>
      </c>
      <c r="D3222" t="s">
        <v>18</v>
      </c>
      <c r="E3222" s="3" t="s">
        <v>145</v>
      </c>
      <c r="F3222" t="s">
        <v>21297</v>
      </c>
      <c r="G3222" t="s">
        <v>21348</v>
      </c>
      <c r="H3222" t="s">
        <v>21361</v>
      </c>
      <c r="I3222" s="3" t="s">
        <v>21373</v>
      </c>
      <c r="J3222" s="3" t="s">
        <v>21384</v>
      </c>
      <c r="L3222" s="3" t="s">
        <v>21310</v>
      </c>
      <c r="N3222" s="3" t="s">
        <v>21726</v>
      </c>
      <c r="O3222" s="7" t="s">
        <v>19148</v>
      </c>
      <c r="P3222" t="s">
        <v>19146</v>
      </c>
      <c r="Q3222" t="s">
        <v>19</v>
      </c>
      <c r="R3222" s="6" t="s">
        <v>19</v>
      </c>
      <c r="T3222" s="3"/>
      <c r="U3222" s="3"/>
      <c r="W3222">
        <v>1992</v>
      </c>
      <c r="X3222" t="s">
        <v>19149</v>
      </c>
      <c r="Y3222" t="s">
        <v>19</v>
      </c>
      <c r="Z3222" t="s">
        <v>19</v>
      </c>
      <c r="AB3222" t="s">
        <v>19</v>
      </c>
      <c r="AC3222" t="s">
        <v>19150</v>
      </c>
      <c r="AD3222">
        <v>1</v>
      </c>
    </row>
    <row r="3223" spans="1:30" ht="28.8" hidden="1" x14ac:dyDescent="0.3">
      <c r="A3223">
        <v>3222</v>
      </c>
      <c r="B3223" s="3" t="s">
        <v>21122</v>
      </c>
      <c r="C3223" t="s">
        <v>145</v>
      </c>
      <c r="F3223" t="s">
        <v>146</v>
      </c>
      <c r="I3223"/>
      <c r="J3223"/>
      <c r="L3223"/>
      <c r="M3223"/>
      <c r="N3223"/>
      <c r="O3223" s="6" t="s">
        <v>21123</v>
      </c>
      <c r="P3223" t="s">
        <v>21121</v>
      </c>
      <c r="Q3223" t="s">
        <v>19</v>
      </c>
      <c r="R3223" s="6" t="s">
        <v>19</v>
      </c>
      <c r="S3223"/>
      <c r="T3223"/>
      <c r="U3223"/>
      <c r="W3223">
        <v>1992</v>
      </c>
      <c r="X3223" t="s">
        <v>21124</v>
      </c>
      <c r="Y3223" t="s">
        <v>19</v>
      </c>
      <c r="Z3223" t="s">
        <v>19</v>
      </c>
      <c r="AB3223" t="s">
        <v>19</v>
      </c>
      <c r="AD3223">
        <v>1</v>
      </c>
    </row>
    <row r="3224" spans="1:30" ht="43.2" hidden="1" x14ac:dyDescent="0.3">
      <c r="A3224">
        <v>3223</v>
      </c>
      <c r="B3224" s="3" t="s">
        <v>18504</v>
      </c>
      <c r="C3224" t="s">
        <v>145</v>
      </c>
      <c r="F3224" t="s">
        <v>21226</v>
      </c>
      <c r="I3224"/>
      <c r="J3224"/>
      <c r="L3224"/>
      <c r="M3224"/>
      <c r="N3224"/>
      <c r="O3224" s="6" t="s">
        <v>18505</v>
      </c>
      <c r="P3224" t="s">
        <v>18503</v>
      </c>
      <c r="Q3224" t="s">
        <v>19</v>
      </c>
      <c r="R3224" s="6" t="s">
        <v>19</v>
      </c>
      <c r="S3224"/>
      <c r="T3224"/>
      <c r="U3224"/>
      <c r="W3224">
        <v>1995</v>
      </c>
      <c r="X3224" t="s">
        <v>18506</v>
      </c>
      <c r="Y3224" t="s">
        <v>19</v>
      </c>
      <c r="Z3224" t="s">
        <v>19</v>
      </c>
      <c r="AA3224" t="s">
        <v>18507</v>
      </c>
      <c r="AB3224" t="s">
        <v>19</v>
      </c>
      <c r="AC3224" t="s">
        <v>18508</v>
      </c>
      <c r="AD3224">
        <v>1</v>
      </c>
    </row>
    <row r="3225" spans="1:30" ht="28.8" hidden="1" x14ac:dyDescent="0.3">
      <c r="A3225">
        <v>3224</v>
      </c>
      <c r="B3225" s="3" t="s">
        <v>18843</v>
      </c>
      <c r="C3225" t="s">
        <v>18</v>
      </c>
      <c r="D3225" t="s">
        <v>145</v>
      </c>
      <c r="F3225" t="s">
        <v>21268</v>
      </c>
      <c r="I3225"/>
      <c r="J3225"/>
      <c r="L3225"/>
      <c r="M3225"/>
      <c r="N3225"/>
      <c r="O3225" s="7" t="s">
        <v>18844</v>
      </c>
      <c r="P3225" t="s">
        <v>18842</v>
      </c>
      <c r="Q3225" t="s">
        <v>19</v>
      </c>
      <c r="R3225" s="6" t="s">
        <v>19</v>
      </c>
      <c r="S3225"/>
      <c r="T3225"/>
      <c r="U3225"/>
      <c r="W3225">
        <v>1994</v>
      </c>
      <c r="X3225" t="s">
        <v>18845</v>
      </c>
      <c r="Y3225" t="s">
        <v>19</v>
      </c>
      <c r="Z3225" t="s">
        <v>19</v>
      </c>
      <c r="AB3225" t="s">
        <v>19</v>
      </c>
      <c r="AD3225">
        <v>1</v>
      </c>
    </row>
    <row r="3226" spans="1:30" hidden="1" x14ac:dyDescent="0.3">
      <c r="A3226">
        <v>3225</v>
      </c>
      <c r="B3226" s="3" t="s">
        <v>21126</v>
      </c>
      <c r="C3226" t="s">
        <v>18</v>
      </c>
      <c r="D3226" t="s">
        <v>145</v>
      </c>
      <c r="F3226" t="s">
        <v>146</v>
      </c>
      <c r="I3226"/>
      <c r="J3226"/>
      <c r="L3226"/>
      <c r="M3226"/>
      <c r="N3226"/>
      <c r="O3226" s="7" t="s">
        <v>21127</v>
      </c>
      <c r="P3226" t="s">
        <v>21125</v>
      </c>
      <c r="Q3226" t="s">
        <v>19</v>
      </c>
      <c r="R3226" s="6" t="s">
        <v>19</v>
      </c>
      <c r="S3226"/>
      <c r="T3226"/>
      <c r="U3226"/>
      <c r="W3226">
        <v>1995</v>
      </c>
      <c r="X3226" t="s">
        <v>21128</v>
      </c>
      <c r="Y3226" t="s">
        <v>19</v>
      </c>
      <c r="Z3226" t="s">
        <v>19</v>
      </c>
      <c r="AB3226" t="s">
        <v>19</v>
      </c>
      <c r="AD3226">
        <v>1</v>
      </c>
    </row>
    <row r="3227" spans="1:30" ht="43.2" hidden="1" x14ac:dyDescent="0.3">
      <c r="A3227">
        <v>3226</v>
      </c>
      <c r="B3227" s="3" t="s">
        <v>19158</v>
      </c>
      <c r="C3227" t="s">
        <v>18</v>
      </c>
      <c r="D3227" t="s">
        <v>145</v>
      </c>
      <c r="F3227" t="s">
        <v>21297</v>
      </c>
      <c r="I3227"/>
      <c r="J3227"/>
      <c r="L3227"/>
      <c r="M3227"/>
      <c r="N3227" t="s">
        <v>21248</v>
      </c>
      <c r="O3227" s="7" t="s">
        <v>19159</v>
      </c>
      <c r="P3227" t="s">
        <v>19157</v>
      </c>
      <c r="Q3227" t="s">
        <v>19</v>
      </c>
      <c r="R3227" s="6" t="s">
        <v>19</v>
      </c>
      <c r="S3227"/>
      <c r="T3227"/>
      <c r="U3227"/>
      <c r="W3227">
        <v>1992</v>
      </c>
      <c r="X3227" t="s">
        <v>19160</v>
      </c>
      <c r="Y3227" t="s">
        <v>19</v>
      </c>
      <c r="Z3227" t="s">
        <v>19</v>
      </c>
      <c r="AB3227" t="s">
        <v>19</v>
      </c>
      <c r="AC3227" t="s">
        <v>19161</v>
      </c>
      <c r="AD3227">
        <v>1</v>
      </c>
    </row>
    <row r="3228" spans="1:30" ht="28.8" hidden="1" x14ac:dyDescent="0.3">
      <c r="A3228">
        <v>3244</v>
      </c>
      <c r="B3228" s="3" t="s">
        <v>2861</v>
      </c>
      <c r="C3228" t="s">
        <v>18</v>
      </c>
      <c r="D3228" t="s">
        <v>18</v>
      </c>
      <c r="E3228" s="3" t="s">
        <v>145</v>
      </c>
      <c r="G3228" t="s">
        <v>21348</v>
      </c>
      <c r="H3228" t="s">
        <v>21361</v>
      </c>
      <c r="I3228" s="3" t="s">
        <v>21268</v>
      </c>
      <c r="J3228" s="3" t="s">
        <v>21384</v>
      </c>
      <c r="K3228" s="12" t="s">
        <v>21730</v>
      </c>
      <c r="L3228" t="s">
        <v>21736</v>
      </c>
      <c r="M3228" s="3" t="s">
        <v>21681</v>
      </c>
      <c r="O3228" s="7" t="s">
        <v>21958</v>
      </c>
      <c r="P3228" t="s">
        <v>2860</v>
      </c>
      <c r="Q3228" t="s">
        <v>22114</v>
      </c>
      <c r="R3228" s="6" t="s">
        <v>19</v>
      </c>
      <c r="S3228" s="15" t="s">
        <v>21720</v>
      </c>
      <c r="U3228" s="27" t="s">
        <v>22040</v>
      </c>
      <c r="W3228">
        <v>1996</v>
      </c>
      <c r="X3228" t="s">
        <v>2862</v>
      </c>
      <c r="Y3228" t="s">
        <v>19</v>
      </c>
      <c r="Z3228" t="s">
        <v>19</v>
      </c>
      <c r="AB3228" t="s">
        <v>19</v>
      </c>
      <c r="AD3228">
        <v>1</v>
      </c>
    </row>
    <row r="3229" spans="1:30" ht="28.8" hidden="1" x14ac:dyDescent="0.3">
      <c r="A3229">
        <v>3228</v>
      </c>
      <c r="B3229" s="3" t="s">
        <v>18851</v>
      </c>
      <c r="C3229" t="s">
        <v>18</v>
      </c>
      <c r="D3229" t="s">
        <v>145</v>
      </c>
      <c r="F3229" t="s">
        <v>21295</v>
      </c>
      <c r="I3229"/>
      <c r="J3229"/>
      <c r="L3229" t="s">
        <v>21243</v>
      </c>
      <c r="M3229"/>
      <c r="N3229"/>
      <c r="O3229" s="7" t="s">
        <v>18852</v>
      </c>
      <c r="P3229" t="s">
        <v>18803</v>
      </c>
      <c r="Q3229" t="s">
        <v>19</v>
      </c>
      <c r="R3229" s="6" t="s">
        <v>19</v>
      </c>
      <c r="S3229"/>
      <c r="T3229"/>
      <c r="U3229"/>
      <c r="W3229">
        <v>1994</v>
      </c>
      <c r="X3229" t="s">
        <v>18853</v>
      </c>
      <c r="Y3229" t="s">
        <v>19</v>
      </c>
      <c r="Z3229" t="s">
        <v>19</v>
      </c>
      <c r="AA3229" t="s">
        <v>18854</v>
      </c>
      <c r="AB3229" t="s">
        <v>19</v>
      </c>
      <c r="AC3229" t="s">
        <v>18855</v>
      </c>
      <c r="AD3229">
        <v>1</v>
      </c>
    </row>
    <row r="3230" spans="1:30" ht="28.8" hidden="1" x14ac:dyDescent="0.3">
      <c r="A3230">
        <v>3229</v>
      </c>
      <c r="B3230" s="3" t="s">
        <v>18857</v>
      </c>
      <c r="C3230" t="s">
        <v>18</v>
      </c>
      <c r="D3230" t="s">
        <v>18</v>
      </c>
      <c r="E3230" s="3" t="s">
        <v>145</v>
      </c>
      <c r="F3230" t="s">
        <v>19390</v>
      </c>
      <c r="K3230" s="12" t="s">
        <v>21729</v>
      </c>
      <c r="N3230" s="3" t="s">
        <v>21731</v>
      </c>
      <c r="O3230" s="7" t="s">
        <v>18858</v>
      </c>
      <c r="P3230" t="s">
        <v>18856</v>
      </c>
      <c r="Q3230" t="s">
        <v>19</v>
      </c>
      <c r="R3230" s="6" t="s">
        <v>19</v>
      </c>
      <c r="T3230" s="3"/>
      <c r="U3230" s="3"/>
      <c r="W3230">
        <v>1994</v>
      </c>
      <c r="X3230" t="s">
        <v>18859</v>
      </c>
      <c r="Y3230" t="s">
        <v>19</v>
      </c>
      <c r="Z3230" t="s">
        <v>19</v>
      </c>
      <c r="AB3230" t="s">
        <v>19</v>
      </c>
      <c r="AC3230" t="s">
        <v>18860</v>
      </c>
      <c r="AD3230">
        <v>1</v>
      </c>
    </row>
    <row r="3231" spans="1:30" ht="28.8" hidden="1" x14ac:dyDescent="0.3">
      <c r="A3231">
        <v>3230</v>
      </c>
      <c r="B3231" s="3" t="s">
        <v>18862</v>
      </c>
      <c r="C3231" t="s">
        <v>18</v>
      </c>
      <c r="D3231" t="s">
        <v>18</v>
      </c>
      <c r="E3231" s="3" t="s">
        <v>145</v>
      </c>
      <c r="F3231" t="s">
        <v>21297</v>
      </c>
      <c r="N3231" s="3" t="s">
        <v>21733</v>
      </c>
      <c r="O3231" s="7" t="s">
        <v>21732</v>
      </c>
      <c r="P3231" t="s">
        <v>18861</v>
      </c>
      <c r="Q3231" t="s">
        <v>19</v>
      </c>
      <c r="R3231" s="6" t="s">
        <v>19</v>
      </c>
      <c r="T3231" s="3"/>
      <c r="U3231" s="3"/>
      <c r="W3231">
        <v>1993</v>
      </c>
      <c r="X3231" t="s">
        <v>18863</v>
      </c>
      <c r="Y3231" t="s">
        <v>19</v>
      </c>
      <c r="Z3231" t="s">
        <v>19</v>
      </c>
      <c r="AA3231" t="s">
        <v>18864</v>
      </c>
      <c r="AB3231" t="s">
        <v>19</v>
      </c>
      <c r="AD3231">
        <v>1</v>
      </c>
    </row>
    <row r="3232" spans="1:30" ht="28.8" hidden="1" x14ac:dyDescent="0.3">
      <c r="A3232">
        <v>3231</v>
      </c>
      <c r="B3232" s="3" t="s">
        <v>19168</v>
      </c>
      <c r="C3232" t="s">
        <v>145</v>
      </c>
      <c r="F3232" t="s">
        <v>21227</v>
      </c>
      <c r="I3232"/>
      <c r="J3232"/>
      <c r="L3232"/>
      <c r="M3232"/>
      <c r="N3232"/>
      <c r="O3232" s="6" t="s">
        <v>19169</v>
      </c>
      <c r="P3232" t="s">
        <v>19167</v>
      </c>
      <c r="Q3232" t="s">
        <v>19</v>
      </c>
      <c r="R3232" s="6" t="s">
        <v>19</v>
      </c>
      <c r="S3232"/>
      <c r="T3232"/>
      <c r="U3232"/>
      <c r="W3232">
        <v>1993</v>
      </c>
      <c r="X3232" t="s">
        <v>19170</v>
      </c>
      <c r="Y3232" t="s">
        <v>19</v>
      </c>
      <c r="Z3232" t="s">
        <v>19</v>
      </c>
      <c r="AA3232" t="s">
        <v>19171</v>
      </c>
      <c r="AB3232" t="s">
        <v>19</v>
      </c>
      <c r="AC3232" t="s">
        <v>19172</v>
      </c>
      <c r="AD3232">
        <v>1</v>
      </c>
    </row>
    <row r="3233" spans="1:30" ht="28.8" hidden="1" x14ac:dyDescent="0.3">
      <c r="A3233">
        <v>3232</v>
      </c>
      <c r="B3233" s="3" t="s">
        <v>18521</v>
      </c>
      <c r="C3233" t="s">
        <v>145</v>
      </c>
      <c r="F3233" t="s">
        <v>21226</v>
      </c>
      <c r="I3233"/>
      <c r="J3233"/>
      <c r="L3233"/>
      <c r="M3233"/>
      <c r="N3233"/>
      <c r="O3233" s="7" t="s">
        <v>18522</v>
      </c>
      <c r="P3233" t="s">
        <v>18520</v>
      </c>
      <c r="Q3233" t="s">
        <v>19</v>
      </c>
      <c r="R3233" s="6" t="s">
        <v>19</v>
      </c>
      <c r="S3233"/>
      <c r="T3233"/>
      <c r="U3233"/>
      <c r="W3233">
        <v>1996</v>
      </c>
      <c r="X3233" t="s">
        <v>18523</v>
      </c>
      <c r="Y3233" t="s">
        <v>19</v>
      </c>
      <c r="Z3233" t="s">
        <v>19</v>
      </c>
      <c r="AA3233" t="s">
        <v>18524</v>
      </c>
      <c r="AB3233" t="s">
        <v>19</v>
      </c>
      <c r="AC3233" t="s">
        <v>18525</v>
      </c>
      <c r="AD3233">
        <v>1</v>
      </c>
    </row>
    <row r="3234" spans="1:30" ht="28.8" hidden="1" x14ac:dyDescent="0.3">
      <c r="A3234">
        <v>3233</v>
      </c>
      <c r="B3234" s="3" t="s">
        <v>19174</v>
      </c>
      <c r="C3234" t="s">
        <v>145</v>
      </c>
      <c r="F3234" t="s">
        <v>21226</v>
      </c>
      <c r="I3234"/>
      <c r="J3234"/>
      <c r="L3234"/>
      <c r="M3234"/>
      <c r="N3234"/>
      <c r="O3234" s="6" t="s">
        <v>19175</v>
      </c>
      <c r="P3234" t="s">
        <v>19173</v>
      </c>
      <c r="Q3234" t="s">
        <v>19</v>
      </c>
      <c r="R3234" s="6" t="s">
        <v>19</v>
      </c>
      <c r="S3234"/>
      <c r="T3234"/>
      <c r="U3234"/>
      <c r="W3234">
        <v>1992</v>
      </c>
      <c r="X3234" t="s">
        <v>19176</v>
      </c>
      <c r="Y3234" t="s">
        <v>19</v>
      </c>
      <c r="Z3234" t="s">
        <v>19</v>
      </c>
      <c r="AA3234" t="s">
        <v>19177</v>
      </c>
      <c r="AB3234" t="s">
        <v>19</v>
      </c>
      <c r="AC3234" t="s">
        <v>19178</v>
      </c>
      <c r="AD3234">
        <v>1</v>
      </c>
    </row>
    <row r="3235" spans="1:30" ht="28.8" hidden="1" x14ac:dyDescent="0.3">
      <c r="A3235">
        <v>3275</v>
      </c>
      <c r="B3235" s="3" t="s">
        <v>18943</v>
      </c>
      <c r="C3235" t="s">
        <v>18</v>
      </c>
      <c r="D3235" t="s">
        <v>18</v>
      </c>
      <c r="E3235" s="3" t="s">
        <v>145</v>
      </c>
      <c r="F3235" t="s">
        <v>21268</v>
      </c>
      <c r="I3235" t="s">
        <v>21268</v>
      </c>
      <c r="J3235"/>
      <c r="L3235"/>
      <c r="M3235"/>
      <c r="N3235"/>
      <c r="O3235" s="7" t="s">
        <v>18944</v>
      </c>
      <c r="P3235" t="s">
        <v>18942</v>
      </c>
      <c r="Q3235" t="s">
        <v>22114</v>
      </c>
      <c r="R3235" s="6" t="s">
        <v>19</v>
      </c>
      <c r="S3235" s="15" t="s">
        <v>21720</v>
      </c>
      <c r="U3235" s="27" t="s">
        <v>22040</v>
      </c>
      <c r="W3235">
        <v>1993</v>
      </c>
      <c r="X3235" t="s">
        <v>18945</v>
      </c>
      <c r="Y3235" t="s">
        <v>19</v>
      </c>
      <c r="Z3235" t="s">
        <v>19</v>
      </c>
      <c r="AA3235" t="s">
        <v>18946</v>
      </c>
      <c r="AB3235" t="s">
        <v>19</v>
      </c>
      <c r="AC3235" t="s">
        <v>18947</v>
      </c>
      <c r="AD3235">
        <v>1</v>
      </c>
    </row>
    <row r="3236" spans="1:30" ht="28.8" hidden="1" x14ac:dyDescent="0.3">
      <c r="A3236">
        <v>3235</v>
      </c>
      <c r="B3236" s="3" t="s">
        <v>21130</v>
      </c>
      <c r="C3236" t="s">
        <v>145</v>
      </c>
      <c r="F3236" t="s">
        <v>19388</v>
      </c>
      <c r="I3236"/>
      <c r="J3236"/>
      <c r="L3236"/>
      <c r="M3236"/>
      <c r="N3236"/>
      <c r="O3236" s="6" t="s">
        <v>21131</v>
      </c>
      <c r="P3236" t="s">
        <v>21129</v>
      </c>
      <c r="Q3236" t="s">
        <v>19</v>
      </c>
      <c r="R3236" s="6" t="s">
        <v>19</v>
      </c>
      <c r="S3236"/>
      <c r="T3236"/>
      <c r="U3236"/>
      <c r="W3236">
        <v>1993</v>
      </c>
      <c r="X3236" t="s">
        <v>21132</v>
      </c>
      <c r="Y3236" t="s">
        <v>19</v>
      </c>
      <c r="Z3236" t="s">
        <v>19</v>
      </c>
      <c r="AA3236" t="s">
        <v>21133</v>
      </c>
      <c r="AB3236" t="s">
        <v>19</v>
      </c>
      <c r="AD3236">
        <v>1</v>
      </c>
    </row>
    <row r="3237" spans="1:30" ht="28.8" hidden="1" x14ac:dyDescent="0.3">
      <c r="A3237">
        <v>3236</v>
      </c>
      <c r="B3237" s="3" t="s">
        <v>18536</v>
      </c>
      <c r="C3237" t="s">
        <v>18</v>
      </c>
      <c r="D3237" t="s">
        <v>145</v>
      </c>
      <c r="F3237" t="s">
        <v>21227</v>
      </c>
      <c r="I3237"/>
      <c r="J3237"/>
      <c r="L3237"/>
      <c r="M3237"/>
      <c r="N3237"/>
      <c r="O3237" s="7" t="s">
        <v>18537</v>
      </c>
      <c r="P3237" t="s">
        <v>18535</v>
      </c>
      <c r="Q3237" t="s">
        <v>19</v>
      </c>
      <c r="R3237" s="6" t="s">
        <v>19</v>
      </c>
      <c r="S3237"/>
      <c r="T3237"/>
      <c r="U3237"/>
      <c r="W3237">
        <v>1996</v>
      </c>
      <c r="X3237" t="s">
        <v>18538</v>
      </c>
      <c r="Y3237" t="s">
        <v>19</v>
      </c>
      <c r="Z3237" t="s">
        <v>19</v>
      </c>
      <c r="AA3237" t="s">
        <v>18539</v>
      </c>
      <c r="AB3237" t="s">
        <v>19</v>
      </c>
      <c r="AC3237" t="s">
        <v>18540</v>
      </c>
      <c r="AD3237">
        <v>1</v>
      </c>
    </row>
    <row r="3238" spans="1:30" ht="28.8" hidden="1" x14ac:dyDescent="0.3">
      <c r="A3238">
        <v>3237</v>
      </c>
      <c r="B3238" s="3" t="s">
        <v>21135</v>
      </c>
      <c r="C3238" t="s">
        <v>145</v>
      </c>
      <c r="F3238" t="s">
        <v>146</v>
      </c>
      <c r="I3238"/>
      <c r="J3238"/>
      <c r="L3238"/>
      <c r="M3238"/>
      <c r="N3238"/>
      <c r="O3238" s="6" t="s">
        <v>21136</v>
      </c>
      <c r="P3238" t="s">
        <v>21134</v>
      </c>
      <c r="Q3238" t="s">
        <v>19</v>
      </c>
      <c r="R3238" s="6" t="s">
        <v>19</v>
      </c>
      <c r="S3238"/>
      <c r="T3238"/>
      <c r="U3238"/>
      <c r="W3238">
        <v>1992</v>
      </c>
      <c r="X3238" t="s">
        <v>21137</v>
      </c>
      <c r="Y3238" t="s">
        <v>19</v>
      </c>
      <c r="Z3238" t="s">
        <v>19</v>
      </c>
      <c r="AA3238" t="s">
        <v>21138</v>
      </c>
      <c r="AB3238" t="s">
        <v>19</v>
      </c>
      <c r="AD3238">
        <v>1</v>
      </c>
    </row>
    <row r="3239" spans="1:30" ht="43.2" hidden="1" x14ac:dyDescent="0.3">
      <c r="A3239">
        <v>3238</v>
      </c>
      <c r="B3239" s="3" t="s">
        <v>19180</v>
      </c>
      <c r="C3239" t="s">
        <v>145</v>
      </c>
      <c r="F3239" t="s">
        <v>21226</v>
      </c>
      <c r="I3239"/>
      <c r="J3239"/>
      <c r="L3239"/>
      <c r="M3239"/>
      <c r="N3239"/>
      <c r="O3239" s="6" t="s">
        <v>19181</v>
      </c>
      <c r="P3239" t="s">
        <v>19179</v>
      </c>
      <c r="Q3239" t="s">
        <v>19</v>
      </c>
      <c r="R3239" s="6" t="s">
        <v>19</v>
      </c>
      <c r="S3239"/>
      <c r="T3239"/>
      <c r="U3239"/>
      <c r="W3239">
        <v>1992</v>
      </c>
      <c r="X3239" t="s">
        <v>19182</v>
      </c>
      <c r="Y3239" t="s">
        <v>19</v>
      </c>
      <c r="Z3239" t="s">
        <v>19</v>
      </c>
      <c r="AA3239" t="s">
        <v>19183</v>
      </c>
      <c r="AB3239" t="s">
        <v>19</v>
      </c>
      <c r="AC3239" t="s">
        <v>19184</v>
      </c>
      <c r="AD3239">
        <v>1</v>
      </c>
    </row>
    <row r="3240" spans="1:30" ht="28.8" hidden="1" x14ac:dyDescent="0.3">
      <c r="A3240">
        <v>3239</v>
      </c>
      <c r="B3240" s="3" t="s">
        <v>19186</v>
      </c>
      <c r="C3240" t="s">
        <v>18</v>
      </c>
      <c r="D3240" t="s">
        <v>18</v>
      </c>
      <c r="E3240" s="3" t="s">
        <v>145</v>
      </c>
      <c r="F3240" t="s">
        <v>21227</v>
      </c>
      <c r="O3240" s="7" t="s">
        <v>21735</v>
      </c>
      <c r="P3240" t="s">
        <v>19185</v>
      </c>
      <c r="Q3240" t="s">
        <v>19</v>
      </c>
      <c r="R3240" s="6" t="s">
        <v>19</v>
      </c>
      <c r="T3240" s="3"/>
      <c r="U3240" s="3"/>
      <c r="W3240">
        <v>1992</v>
      </c>
      <c r="X3240" t="s">
        <v>19187</v>
      </c>
      <c r="Y3240" t="s">
        <v>19</v>
      </c>
      <c r="Z3240" t="s">
        <v>19</v>
      </c>
      <c r="AB3240" t="s">
        <v>19</v>
      </c>
      <c r="AC3240" t="s">
        <v>19188</v>
      </c>
      <c r="AD3240">
        <v>1</v>
      </c>
    </row>
    <row r="3241" spans="1:30" hidden="1" x14ac:dyDescent="0.3">
      <c r="A3241">
        <v>3240</v>
      </c>
      <c r="B3241" s="3" t="s">
        <v>18866</v>
      </c>
      <c r="C3241" t="s">
        <v>18</v>
      </c>
      <c r="D3241" t="s">
        <v>145</v>
      </c>
      <c r="F3241" t="s">
        <v>21297</v>
      </c>
      <c r="I3241"/>
      <c r="J3241"/>
      <c r="L3241"/>
      <c r="M3241"/>
      <c r="N3241"/>
      <c r="O3241" s="7" t="s">
        <v>18867</v>
      </c>
      <c r="P3241" t="s">
        <v>18865</v>
      </c>
      <c r="Q3241" t="s">
        <v>19</v>
      </c>
      <c r="R3241" s="6" t="s">
        <v>19</v>
      </c>
      <c r="S3241"/>
      <c r="T3241"/>
      <c r="U3241"/>
      <c r="W3241">
        <v>1994</v>
      </c>
      <c r="X3241" t="s">
        <v>18868</v>
      </c>
      <c r="Y3241" t="s">
        <v>19</v>
      </c>
      <c r="Z3241" t="s">
        <v>19</v>
      </c>
      <c r="AA3241" t="s">
        <v>18869</v>
      </c>
      <c r="AB3241" t="s">
        <v>19</v>
      </c>
      <c r="AD3241">
        <v>1</v>
      </c>
    </row>
    <row r="3242" spans="1:30" ht="43.2" hidden="1" x14ac:dyDescent="0.3">
      <c r="A3242">
        <v>3241</v>
      </c>
      <c r="B3242" s="3" t="s">
        <v>18871</v>
      </c>
      <c r="C3242" t="s">
        <v>145</v>
      </c>
      <c r="F3242" t="s">
        <v>19390</v>
      </c>
      <c r="I3242"/>
      <c r="J3242"/>
      <c r="L3242"/>
      <c r="M3242"/>
      <c r="N3242"/>
      <c r="O3242" s="6" t="s">
        <v>18872</v>
      </c>
      <c r="P3242" t="s">
        <v>18870</v>
      </c>
      <c r="Q3242" t="s">
        <v>19</v>
      </c>
      <c r="R3242" s="6" t="s">
        <v>19</v>
      </c>
      <c r="S3242"/>
      <c r="T3242"/>
      <c r="U3242"/>
      <c r="W3242">
        <v>1994</v>
      </c>
      <c r="X3242" t="s">
        <v>18873</v>
      </c>
      <c r="Y3242" t="s">
        <v>19</v>
      </c>
      <c r="Z3242" t="s">
        <v>19</v>
      </c>
      <c r="AA3242" t="s">
        <v>18874</v>
      </c>
      <c r="AB3242" t="s">
        <v>19</v>
      </c>
      <c r="AC3242" t="s">
        <v>18875</v>
      </c>
      <c r="AD3242">
        <v>1</v>
      </c>
    </row>
    <row r="3243" spans="1:30" ht="43.2" hidden="1" x14ac:dyDescent="0.3">
      <c r="A3243">
        <v>3242</v>
      </c>
      <c r="B3243" s="3" t="s">
        <v>18877</v>
      </c>
      <c r="C3243" t="s">
        <v>145</v>
      </c>
      <c r="F3243" t="s">
        <v>19388</v>
      </c>
      <c r="I3243"/>
      <c r="J3243"/>
      <c r="L3243"/>
      <c r="M3243"/>
      <c r="N3243"/>
      <c r="O3243" s="6" t="s">
        <v>18878</v>
      </c>
      <c r="P3243" t="s">
        <v>18876</v>
      </c>
      <c r="Q3243" t="s">
        <v>19</v>
      </c>
      <c r="R3243" s="6" t="s">
        <v>19</v>
      </c>
      <c r="S3243"/>
      <c r="T3243"/>
      <c r="U3243"/>
      <c r="W3243">
        <v>1995</v>
      </c>
      <c r="X3243" t="s">
        <v>18879</v>
      </c>
      <c r="Y3243" t="s">
        <v>19</v>
      </c>
      <c r="Z3243" t="s">
        <v>19</v>
      </c>
      <c r="AA3243" t="s">
        <v>18880</v>
      </c>
      <c r="AB3243" t="s">
        <v>19</v>
      </c>
      <c r="AC3243" t="s">
        <v>18881</v>
      </c>
      <c r="AD3243">
        <v>1</v>
      </c>
    </row>
    <row r="3244" spans="1:30" ht="28.8" hidden="1" x14ac:dyDescent="0.3">
      <c r="A3244">
        <v>3243</v>
      </c>
      <c r="B3244" s="3" t="s">
        <v>18883</v>
      </c>
      <c r="C3244" t="s">
        <v>18</v>
      </c>
      <c r="D3244" t="s">
        <v>145</v>
      </c>
      <c r="F3244" t="s">
        <v>19389</v>
      </c>
      <c r="I3244"/>
      <c r="J3244"/>
      <c r="L3244" t="s">
        <v>21318</v>
      </c>
      <c r="M3244"/>
      <c r="N3244"/>
      <c r="O3244" s="7" t="s">
        <v>18884</v>
      </c>
      <c r="P3244" t="s">
        <v>18882</v>
      </c>
      <c r="Q3244" t="s">
        <v>19</v>
      </c>
      <c r="R3244" s="6" t="s">
        <v>19</v>
      </c>
      <c r="S3244"/>
      <c r="T3244"/>
      <c r="U3244"/>
      <c r="W3244">
        <v>1993</v>
      </c>
      <c r="X3244" t="s">
        <v>18885</v>
      </c>
      <c r="Y3244" t="s">
        <v>19</v>
      </c>
      <c r="Z3244" t="s">
        <v>19</v>
      </c>
      <c r="AA3244" t="s">
        <v>18886</v>
      </c>
      <c r="AB3244" t="s">
        <v>19</v>
      </c>
      <c r="AC3244" t="s">
        <v>18887</v>
      </c>
      <c r="AD3244">
        <v>1</v>
      </c>
    </row>
    <row r="3245" spans="1:30" ht="43.2" hidden="1" x14ac:dyDescent="0.3">
      <c r="A3245">
        <v>3207</v>
      </c>
      <c r="B3245" s="3" t="s">
        <v>18808</v>
      </c>
      <c r="C3245" t="s">
        <v>18</v>
      </c>
      <c r="D3245" t="s">
        <v>18</v>
      </c>
      <c r="E3245" s="3" t="s">
        <v>21354</v>
      </c>
      <c r="F3245" t="s">
        <v>21515</v>
      </c>
      <c r="L3245" s="3" t="s">
        <v>21719</v>
      </c>
      <c r="N3245" s="3" t="s">
        <v>21720</v>
      </c>
      <c r="O3245" s="7" t="s">
        <v>18809</v>
      </c>
      <c r="P3245" t="s">
        <v>15405</v>
      </c>
      <c r="Q3245" s="4" t="s">
        <v>21957</v>
      </c>
      <c r="R3245" s="6" t="s">
        <v>19</v>
      </c>
      <c r="S3245" s="15" t="s">
        <v>21515</v>
      </c>
      <c r="U3245" s="27" t="s">
        <v>145</v>
      </c>
      <c r="W3245">
        <v>1993</v>
      </c>
      <c r="X3245" t="s">
        <v>4086</v>
      </c>
      <c r="Y3245" t="s">
        <v>19</v>
      </c>
      <c r="Z3245" t="s">
        <v>19</v>
      </c>
      <c r="AB3245" t="s">
        <v>19</v>
      </c>
      <c r="AC3245" t="s">
        <v>18810</v>
      </c>
      <c r="AD3245">
        <v>1</v>
      </c>
    </row>
    <row r="3246" spans="1:30" ht="28.8" hidden="1" x14ac:dyDescent="0.3">
      <c r="A3246">
        <v>3245</v>
      </c>
      <c r="B3246" s="3" t="s">
        <v>18889</v>
      </c>
      <c r="C3246" t="s">
        <v>18</v>
      </c>
      <c r="D3246" t="s">
        <v>145</v>
      </c>
      <c r="F3246" t="s">
        <v>21227</v>
      </c>
      <c r="I3246"/>
      <c r="J3246"/>
      <c r="L3246"/>
      <c r="M3246"/>
      <c r="N3246"/>
      <c r="O3246" s="7" t="s">
        <v>18890</v>
      </c>
      <c r="P3246" t="s">
        <v>18888</v>
      </c>
      <c r="Q3246" t="s">
        <v>19</v>
      </c>
      <c r="R3246" s="6" t="s">
        <v>19</v>
      </c>
      <c r="S3246"/>
      <c r="T3246"/>
      <c r="U3246"/>
      <c r="W3246">
        <v>1995</v>
      </c>
      <c r="X3246" t="s">
        <v>18891</v>
      </c>
      <c r="Y3246" t="s">
        <v>19</v>
      </c>
      <c r="Z3246" t="s">
        <v>19</v>
      </c>
      <c r="AA3246" t="s">
        <v>18892</v>
      </c>
      <c r="AB3246" t="s">
        <v>19</v>
      </c>
      <c r="AC3246" t="s">
        <v>18893</v>
      </c>
      <c r="AD3246">
        <v>1</v>
      </c>
    </row>
    <row r="3247" spans="1:30" ht="28.8" x14ac:dyDescent="0.3">
      <c r="A3247">
        <v>3260</v>
      </c>
      <c r="B3247" s="3" t="s">
        <v>19197</v>
      </c>
      <c r="C3247" t="s">
        <v>18</v>
      </c>
      <c r="D3247" t="s">
        <v>18</v>
      </c>
      <c r="E3247" s="3" t="s">
        <v>18</v>
      </c>
      <c r="G3247" t="s">
        <v>21348</v>
      </c>
      <c r="H3247" t="s">
        <v>21361</v>
      </c>
      <c r="I3247" s="3" t="s">
        <v>21336</v>
      </c>
      <c r="J3247" s="3" t="s">
        <v>21384</v>
      </c>
      <c r="K3247" s="12" t="s">
        <v>21730</v>
      </c>
      <c r="L3247" s="3" t="s">
        <v>21475</v>
      </c>
      <c r="M3247" s="3" t="s">
        <v>21744</v>
      </c>
      <c r="N3247" s="3" t="s">
        <v>21341</v>
      </c>
      <c r="O3247" s="7" t="s">
        <v>21743</v>
      </c>
      <c r="P3247" t="s">
        <v>19196</v>
      </c>
      <c r="Q3247" s="4" t="s">
        <v>21960</v>
      </c>
      <c r="R3247" s="6" t="s">
        <v>19</v>
      </c>
      <c r="S3247" s="15" t="s">
        <v>21720</v>
      </c>
      <c r="U3247" s="27" t="s">
        <v>22199</v>
      </c>
      <c r="W3247">
        <v>1992</v>
      </c>
      <c r="X3247" t="s">
        <v>19198</v>
      </c>
      <c r="Y3247" t="s">
        <v>19</v>
      </c>
      <c r="Z3247" t="s">
        <v>19</v>
      </c>
      <c r="AA3247" t="s">
        <v>19199</v>
      </c>
      <c r="AB3247" t="s">
        <v>19</v>
      </c>
      <c r="AC3247" t="s">
        <v>19200</v>
      </c>
      <c r="AD3247">
        <v>1</v>
      </c>
    </row>
    <row r="3248" spans="1:30" hidden="1" x14ac:dyDescent="0.3">
      <c r="A3248">
        <v>3247</v>
      </c>
      <c r="B3248" s="3" t="s">
        <v>21140</v>
      </c>
      <c r="C3248" t="s">
        <v>145</v>
      </c>
      <c r="F3248" t="s">
        <v>21226</v>
      </c>
      <c r="I3248"/>
      <c r="J3248"/>
      <c r="L3248"/>
      <c r="M3248"/>
      <c r="N3248"/>
      <c r="O3248" s="7" t="s">
        <v>21141</v>
      </c>
      <c r="P3248" t="s">
        <v>21139</v>
      </c>
      <c r="Q3248" t="s">
        <v>19</v>
      </c>
      <c r="R3248" s="6" t="s">
        <v>19</v>
      </c>
      <c r="S3248"/>
      <c r="T3248"/>
      <c r="U3248"/>
      <c r="W3248">
        <v>1992</v>
      </c>
      <c r="X3248" t="s">
        <v>21142</v>
      </c>
      <c r="Y3248" t="s">
        <v>19</v>
      </c>
      <c r="Z3248" t="s">
        <v>19</v>
      </c>
      <c r="AB3248" t="s">
        <v>19</v>
      </c>
      <c r="AD3248">
        <v>1</v>
      </c>
    </row>
    <row r="3249" spans="1:30" ht="28.8" hidden="1" x14ac:dyDescent="0.3">
      <c r="A3249">
        <v>3248</v>
      </c>
      <c r="B3249" s="3" t="s">
        <v>18899</v>
      </c>
      <c r="C3249" t="s">
        <v>18</v>
      </c>
      <c r="D3249" t="s">
        <v>145</v>
      </c>
      <c r="F3249" t="s">
        <v>19388</v>
      </c>
      <c r="I3249"/>
      <c r="J3249"/>
      <c r="L3249"/>
      <c r="M3249"/>
      <c r="N3249"/>
      <c r="O3249" s="7" t="s">
        <v>18900</v>
      </c>
      <c r="P3249" t="s">
        <v>18898</v>
      </c>
      <c r="Q3249" t="s">
        <v>19</v>
      </c>
      <c r="R3249" s="6" t="s">
        <v>19</v>
      </c>
      <c r="S3249"/>
      <c r="T3249"/>
      <c r="U3249"/>
      <c r="W3249">
        <v>1995</v>
      </c>
      <c r="X3249" t="s">
        <v>18901</v>
      </c>
      <c r="Y3249" t="s">
        <v>19</v>
      </c>
      <c r="Z3249" t="s">
        <v>19</v>
      </c>
      <c r="AA3249" t="s">
        <v>18902</v>
      </c>
      <c r="AB3249" t="s">
        <v>19</v>
      </c>
      <c r="AC3249" t="s">
        <v>18903</v>
      </c>
      <c r="AD3249">
        <v>1</v>
      </c>
    </row>
    <row r="3250" spans="1:30" ht="28.8" hidden="1" x14ac:dyDescent="0.3">
      <c r="A3250">
        <v>3249</v>
      </c>
      <c r="B3250" s="3" t="s">
        <v>21144</v>
      </c>
      <c r="C3250" t="s">
        <v>145</v>
      </c>
      <c r="F3250" t="s">
        <v>146</v>
      </c>
      <c r="I3250"/>
      <c r="J3250"/>
      <c r="L3250"/>
      <c r="M3250"/>
      <c r="N3250"/>
      <c r="O3250" s="6" t="s">
        <v>21145</v>
      </c>
      <c r="P3250" t="s">
        <v>21143</v>
      </c>
      <c r="Q3250" t="s">
        <v>19</v>
      </c>
      <c r="R3250" s="6" t="s">
        <v>19</v>
      </c>
      <c r="S3250"/>
      <c r="T3250"/>
      <c r="U3250"/>
      <c r="W3250">
        <v>1995</v>
      </c>
      <c r="X3250" t="s">
        <v>21146</v>
      </c>
      <c r="Y3250" t="s">
        <v>19</v>
      </c>
      <c r="Z3250" t="s">
        <v>19</v>
      </c>
      <c r="AB3250" t="s">
        <v>19</v>
      </c>
      <c r="AD3250">
        <v>1</v>
      </c>
    </row>
    <row r="3251" spans="1:30" hidden="1" x14ac:dyDescent="0.3">
      <c r="A3251">
        <v>3250</v>
      </c>
      <c r="B3251" s="3" t="s">
        <v>21148</v>
      </c>
      <c r="C3251" t="s">
        <v>145</v>
      </c>
      <c r="F3251" t="s">
        <v>19388</v>
      </c>
      <c r="I3251"/>
      <c r="J3251"/>
      <c r="L3251"/>
      <c r="M3251"/>
      <c r="N3251"/>
      <c r="O3251" s="6" t="s">
        <v>21149</v>
      </c>
      <c r="P3251" t="s">
        <v>21147</v>
      </c>
      <c r="Q3251" t="s">
        <v>19</v>
      </c>
      <c r="R3251" s="6" t="s">
        <v>19</v>
      </c>
      <c r="S3251"/>
      <c r="T3251"/>
      <c r="U3251"/>
      <c r="W3251">
        <v>1993</v>
      </c>
      <c r="X3251" t="s">
        <v>21150</v>
      </c>
      <c r="Y3251" t="s">
        <v>19</v>
      </c>
      <c r="Z3251" t="s">
        <v>19</v>
      </c>
      <c r="AA3251" t="s">
        <v>21151</v>
      </c>
      <c r="AB3251" t="s">
        <v>19</v>
      </c>
      <c r="AD3251">
        <v>1</v>
      </c>
    </row>
    <row r="3252" spans="1:30" hidden="1" x14ac:dyDescent="0.3">
      <c r="A3252">
        <v>3251</v>
      </c>
      <c r="B3252" s="3" t="s">
        <v>18569</v>
      </c>
      <c r="C3252" t="s">
        <v>145</v>
      </c>
      <c r="F3252" t="s">
        <v>21227</v>
      </c>
      <c r="I3252"/>
      <c r="J3252"/>
      <c r="L3252"/>
      <c r="M3252"/>
      <c r="N3252"/>
      <c r="O3252" s="6" t="s">
        <v>18570</v>
      </c>
      <c r="P3252" t="s">
        <v>18568</v>
      </c>
      <c r="Q3252" t="s">
        <v>19</v>
      </c>
      <c r="R3252" s="6" t="s">
        <v>19</v>
      </c>
      <c r="S3252"/>
      <c r="T3252"/>
      <c r="U3252"/>
      <c r="W3252">
        <v>1996</v>
      </c>
      <c r="X3252" t="s">
        <v>18571</v>
      </c>
      <c r="Y3252" t="s">
        <v>19</v>
      </c>
      <c r="Z3252" t="s">
        <v>19</v>
      </c>
      <c r="AB3252" t="s">
        <v>19</v>
      </c>
      <c r="AC3252" t="s">
        <v>18572</v>
      </c>
      <c r="AD3252">
        <v>1</v>
      </c>
    </row>
    <row r="3253" spans="1:30" ht="28.8" hidden="1" x14ac:dyDescent="0.3">
      <c r="A3253">
        <v>3252</v>
      </c>
      <c r="B3253" s="3" t="s">
        <v>18573</v>
      </c>
      <c r="C3253" t="s">
        <v>18</v>
      </c>
      <c r="D3253" t="s">
        <v>145</v>
      </c>
      <c r="F3253" t="s">
        <v>21268</v>
      </c>
      <c r="I3253"/>
      <c r="J3253"/>
      <c r="L3253"/>
      <c r="M3253"/>
      <c r="N3253"/>
      <c r="O3253" s="7" t="s">
        <v>18574</v>
      </c>
      <c r="P3253" t="s">
        <v>18178</v>
      </c>
      <c r="Q3253" t="s">
        <v>19</v>
      </c>
      <c r="R3253" s="6" t="s">
        <v>19</v>
      </c>
      <c r="S3253"/>
      <c r="T3253"/>
      <c r="U3253"/>
      <c r="W3253">
        <v>1996</v>
      </c>
      <c r="X3253" t="s">
        <v>18575</v>
      </c>
      <c r="Y3253" t="s">
        <v>19</v>
      </c>
      <c r="Z3253" t="s">
        <v>19</v>
      </c>
      <c r="AB3253" t="s">
        <v>19</v>
      </c>
      <c r="AD3253">
        <v>1</v>
      </c>
    </row>
    <row r="3254" spans="1:30" ht="43.2" hidden="1" x14ac:dyDescent="0.3">
      <c r="A3254">
        <v>3253</v>
      </c>
      <c r="B3254" s="3" t="s">
        <v>18905</v>
      </c>
      <c r="C3254" t="s">
        <v>18</v>
      </c>
      <c r="D3254" t="s">
        <v>145</v>
      </c>
      <c r="F3254" t="s">
        <v>21226</v>
      </c>
      <c r="I3254"/>
      <c r="J3254"/>
      <c r="L3254"/>
      <c r="M3254"/>
      <c r="N3254"/>
      <c r="O3254" s="7" t="s">
        <v>18906</v>
      </c>
      <c r="P3254" t="s">
        <v>18904</v>
      </c>
      <c r="Q3254" t="s">
        <v>19</v>
      </c>
      <c r="R3254" s="6" t="s">
        <v>19</v>
      </c>
      <c r="S3254"/>
      <c r="T3254"/>
      <c r="U3254"/>
      <c r="W3254">
        <v>1995</v>
      </c>
      <c r="X3254" t="s">
        <v>18907</v>
      </c>
      <c r="Y3254" t="s">
        <v>19</v>
      </c>
      <c r="Z3254" t="s">
        <v>19</v>
      </c>
      <c r="AA3254" t="s">
        <v>18908</v>
      </c>
      <c r="AB3254" t="s">
        <v>19</v>
      </c>
      <c r="AC3254" t="s">
        <v>18909</v>
      </c>
      <c r="AD3254">
        <v>1</v>
      </c>
    </row>
    <row r="3255" spans="1:30" ht="28.8" hidden="1" x14ac:dyDescent="0.3">
      <c r="A3255">
        <v>3254</v>
      </c>
      <c r="B3255" s="3" t="s">
        <v>19190</v>
      </c>
      <c r="C3255" t="s">
        <v>18</v>
      </c>
      <c r="D3255" t="s">
        <v>145</v>
      </c>
      <c r="F3255" t="s">
        <v>19390</v>
      </c>
      <c r="I3255"/>
      <c r="J3255"/>
      <c r="L3255"/>
      <c r="M3255"/>
      <c r="N3255"/>
      <c r="O3255" s="7" t="s">
        <v>21340</v>
      </c>
      <c r="P3255" t="s">
        <v>19189</v>
      </c>
      <c r="Q3255" t="s">
        <v>19</v>
      </c>
      <c r="R3255" s="6" t="s">
        <v>19</v>
      </c>
      <c r="S3255"/>
      <c r="T3255"/>
      <c r="U3255"/>
      <c r="W3255">
        <v>1992</v>
      </c>
      <c r="X3255" t="s">
        <v>11803</v>
      </c>
      <c r="Y3255" t="s">
        <v>19</v>
      </c>
      <c r="Z3255" t="s">
        <v>19</v>
      </c>
      <c r="AB3255" t="s">
        <v>19</v>
      </c>
      <c r="AD3255">
        <v>1</v>
      </c>
    </row>
    <row r="3256" spans="1:30" ht="28.8" hidden="1" x14ac:dyDescent="0.3">
      <c r="A3256">
        <v>3255</v>
      </c>
      <c r="B3256" s="3" t="s">
        <v>18911</v>
      </c>
      <c r="C3256" t="s">
        <v>145</v>
      </c>
      <c r="F3256" t="s">
        <v>19388</v>
      </c>
      <c r="I3256"/>
      <c r="J3256"/>
      <c r="L3256"/>
      <c r="M3256"/>
      <c r="N3256"/>
      <c r="O3256" s="6" t="s">
        <v>18912</v>
      </c>
      <c r="P3256" t="s">
        <v>18910</v>
      </c>
      <c r="Q3256" t="s">
        <v>19</v>
      </c>
      <c r="R3256" s="6" t="s">
        <v>19</v>
      </c>
      <c r="S3256"/>
      <c r="T3256"/>
      <c r="U3256"/>
      <c r="W3256">
        <v>1994</v>
      </c>
      <c r="X3256" t="s">
        <v>18913</v>
      </c>
      <c r="Y3256" t="s">
        <v>19</v>
      </c>
      <c r="Z3256" t="s">
        <v>19</v>
      </c>
      <c r="AA3256" t="s">
        <v>18914</v>
      </c>
      <c r="AB3256" t="s">
        <v>19</v>
      </c>
      <c r="AC3256" t="s">
        <v>18915</v>
      </c>
      <c r="AD3256">
        <v>1</v>
      </c>
    </row>
    <row r="3257" spans="1:30" ht="28.8" hidden="1" x14ac:dyDescent="0.3">
      <c r="A3257">
        <v>3256</v>
      </c>
      <c r="B3257" s="3" t="s">
        <v>18917</v>
      </c>
      <c r="C3257" t="s">
        <v>145</v>
      </c>
      <c r="I3257"/>
      <c r="J3257"/>
      <c r="L3257"/>
      <c r="M3257"/>
      <c r="N3257"/>
      <c r="O3257" s="6" t="s">
        <v>18918</v>
      </c>
      <c r="P3257" t="s">
        <v>18916</v>
      </c>
      <c r="Q3257" t="s">
        <v>19</v>
      </c>
      <c r="R3257" s="6" t="s">
        <v>19</v>
      </c>
      <c r="S3257"/>
      <c r="T3257"/>
      <c r="U3257"/>
      <c r="W3257">
        <v>1995</v>
      </c>
      <c r="X3257" t="s">
        <v>18919</v>
      </c>
      <c r="Y3257" t="s">
        <v>19</v>
      </c>
      <c r="Z3257" t="s">
        <v>19</v>
      </c>
      <c r="AA3257" t="s">
        <v>18920</v>
      </c>
      <c r="AB3257" t="s">
        <v>19</v>
      </c>
      <c r="AC3257" t="s">
        <v>18921</v>
      </c>
      <c r="AD3257">
        <v>1</v>
      </c>
    </row>
    <row r="3258" spans="1:30" ht="43.2" hidden="1" x14ac:dyDescent="0.3">
      <c r="A3258">
        <v>3257</v>
      </c>
      <c r="B3258" s="3" t="s">
        <v>18582</v>
      </c>
      <c r="C3258" t="s">
        <v>145</v>
      </c>
      <c r="F3258" t="s">
        <v>21226</v>
      </c>
      <c r="I3258"/>
      <c r="J3258"/>
      <c r="L3258"/>
      <c r="M3258"/>
      <c r="N3258"/>
      <c r="O3258" s="6" t="s">
        <v>18583</v>
      </c>
      <c r="P3258" t="s">
        <v>18581</v>
      </c>
      <c r="Q3258" t="s">
        <v>19</v>
      </c>
      <c r="R3258" s="6" t="s">
        <v>19</v>
      </c>
      <c r="S3258"/>
      <c r="T3258"/>
      <c r="U3258"/>
      <c r="W3258">
        <v>1996</v>
      </c>
      <c r="X3258" t="s">
        <v>18584</v>
      </c>
      <c r="Y3258" t="s">
        <v>19</v>
      </c>
      <c r="Z3258" t="s">
        <v>19</v>
      </c>
      <c r="AA3258" t="s">
        <v>18585</v>
      </c>
      <c r="AB3258" t="s">
        <v>19</v>
      </c>
      <c r="AC3258" t="s">
        <v>18586</v>
      </c>
      <c r="AD3258">
        <v>1</v>
      </c>
    </row>
    <row r="3259" spans="1:30" ht="43.2" hidden="1" x14ac:dyDescent="0.3">
      <c r="A3259">
        <v>3258</v>
      </c>
      <c r="B3259" s="3" t="s">
        <v>18593</v>
      </c>
      <c r="C3259" t="s">
        <v>18</v>
      </c>
      <c r="D3259" t="s">
        <v>18</v>
      </c>
      <c r="E3259" s="3" t="s">
        <v>145</v>
      </c>
      <c r="F3259" t="s">
        <v>21297</v>
      </c>
      <c r="G3259" t="s">
        <v>21352</v>
      </c>
      <c r="K3259" s="12" t="s">
        <v>21741</v>
      </c>
      <c r="N3259" s="3" t="s">
        <v>21742</v>
      </c>
      <c r="O3259" s="7" t="s">
        <v>21740</v>
      </c>
      <c r="P3259" t="s">
        <v>18592</v>
      </c>
      <c r="Q3259" t="s">
        <v>19</v>
      </c>
      <c r="R3259" s="6" t="s">
        <v>19</v>
      </c>
      <c r="T3259" s="3"/>
      <c r="U3259" s="3"/>
      <c r="W3259">
        <v>1996</v>
      </c>
      <c r="X3259" t="s">
        <v>18594</v>
      </c>
      <c r="Y3259" t="s">
        <v>19</v>
      </c>
      <c r="Z3259" t="s">
        <v>19</v>
      </c>
      <c r="AA3259" t="s">
        <v>18595</v>
      </c>
      <c r="AB3259" t="s">
        <v>19</v>
      </c>
      <c r="AC3259" t="s">
        <v>18596</v>
      </c>
      <c r="AD3259">
        <v>1</v>
      </c>
    </row>
    <row r="3260" spans="1:30" ht="28.8" hidden="1" x14ac:dyDescent="0.3">
      <c r="A3260">
        <v>3259</v>
      </c>
      <c r="B3260" s="3" t="s">
        <v>21152</v>
      </c>
      <c r="C3260" t="s">
        <v>18</v>
      </c>
      <c r="D3260" t="s">
        <v>145</v>
      </c>
      <c r="F3260" t="s">
        <v>622</v>
      </c>
      <c r="I3260"/>
      <c r="J3260"/>
      <c r="L3260"/>
      <c r="M3260"/>
      <c r="N3260"/>
      <c r="O3260" s="7" t="s">
        <v>21153</v>
      </c>
      <c r="P3260" t="s">
        <v>20897</v>
      </c>
      <c r="Q3260" t="s">
        <v>19</v>
      </c>
      <c r="R3260" s="6" t="s">
        <v>19</v>
      </c>
      <c r="S3260"/>
      <c r="T3260"/>
      <c r="U3260"/>
      <c r="W3260">
        <v>1994</v>
      </c>
      <c r="X3260" t="s">
        <v>21154</v>
      </c>
      <c r="Y3260" t="s">
        <v>19</v>
      </c>
      <c r="Z3260" t="s">
        <v>19</v>
      </c>
      <c r="AA3260" t="s">
        <v>21155</v>
      </c>
      <c r="AB3260" t="s">
        <v>19</v>
      </c>
      <c r="AC3260" t="s">
        <v>21156</v>
      </c>
      <c r="AD3260">
        <v>1</v>
      </c>
    </row>
    <row r="3261" spans="1:30" ht="28.8" x14ac:dyDescent="0.3">
      <c r="A3261">
        <v>755</v>
      </c>
      <c r="B3261" s="3" t="s">
        <v>489</v>
      </c>
      <c r="C3261" t="s">
        <v>18</v>
      </c>
      <c r="D3261" t="s">
        <v>18</v>
      </c>
      <c r="E3261" s="3" t="s">
        <v>18</v>
      </c>
      <c r="G3261" s="13" t="s">
        <v>21352</v>
      </c>
      <c r="H3261" t="s">
        <v>21360</v>
      </c>
      <c r="I3261" s="3" t="s">
        <v>21357</v>
      </c>
      <c r="J3261" s="3" t="s">
        <v>21426</v>
      </c>
      <c r="K3261" s="12" t="s">
        <v>21442</v>
      </c>
      <c r="L3261" s="11" t="s">
        <v>21427</v>
      </c>
      <c r="M3261" s="16" t="s">
        <v>21351</v>
      </c>
      <c r="O3261" s="7" t="s">
        <v>490</v>
      </c>
      <c r="P3261" t="s">
        <v>488</v>
      </c>
      <c r="Q3261" s="4" t="s">
        <v>21859</v>
      </c>
      <c r="R3261" s="6" t="s">
        <v>492</v>
      </c>
      <c r="S3261" s="8" t="s">
        <v>22022</v>
      </c>
      <c r="T3261" s="27">
        <v>44956</v>
      </c>
      <c r="U3261" s="27" t="s">
        <v>22164</v>
      </c>
      <c r="W3261">
        <v>2013</v>
      </c>
      <c r="X3261" t="s">
        <v>491</v>
      </c>
      <c r="Y3261" t="s">
        <v>493</v>
      </c>
      <c r="Z3261" t="s">
        <v>493</v>
      </c>
      <c r="AA3261" t="s">
        <v>494</v>
      </c>
      <c r="AB3261" t="s">
        <v>495</v>
      </c>
      <c r="AC3261" t="s">
        <v>19</v>
      </c>
      <c r="AD3261">
        <v>1</v>
      </c>
    </row>
    <row r="3262" spans="1:30" ht="43.2" hidden="1" x14ac:dyDescent="0.3">
      <c r="A3262">
        <v>3261</v>
      </c>
      <c r="B3262" s="3" t="s">
        <v>18598</v>
      </c>
      <c r="C3262" t="s">
        <v>18</v>
      </c>
      <c r="D3262" t="s">
        <v>145</v>
      </c>
      <c r="F3262" t="s">
        <v>21295</v>
      </c>
      <c r="I3262"/>
      <c r="J3262"/>
      <c r="L3262" t="s">
        <v>21243</v>
      </c>
      <c r="M3262"/>
      <c r="N3262"/>
      <c r="O3262" s="7" t="s">
        <v>18599</v>
      </c>
      <c r="P3262" t="s">
        <v>18597</v>
      </c>
      <c r="Q3262" t="s">
        <v>19</v>
      </c>
      <c r="R3262" s="6" t="s">
        <v>19</v>
      </c>
      <c r="S3262"/>
      <c r="T3262"/>
      <c r="U3262"/>
      <c r="W3262">
        <v>1996</v>
      </c>
      <c r="X3262" t="s">
        <v>18600</v>
      </c>
      <c r="Y3262" t="s">
        <v>19</v>
      </c>
      <c r="Z3262" t="s">
        <v>19</v>
      </c>
      <c r="AA3262" t="s">
        <v>18601</v>
      </c>
      <c r="AB3262" t="s">
        <v>19</v>
      </c>
      <c r="AC3262" t="s">
        <v>18602</v>
      </c>
      <c r="AD3262">
        <v>1</v>
      </c>
    </row>
    <row r="3263" spans="1:30" ht="28.8" hidden="1" x14ac:dyDescent="0.3">
      <c r="A3263">
        <v>3262</v>
      </c>
      <c r="B3263" s="3" t="s">
        <v>18923</v>
      </c>
      <c r="C3263" t="s">
        <v>18</v>
      </c>
      <c r="D3263" t="s">
        <v>18</v>
      </c>
      <c r="E3263" s="3" t="s">
        <v>21469</v>
      </c>
      <c r="F3263" t="s">
        <v>21295</v>
      </c>
      <c r="N3263" s="3" t="s">
        <v>21746</v>
      </c>
      <c r="O3263" s="7" t="s">
        <v>21745</v>
      </c>
      <c r="P3263" t="s">
        <v>18922</v>
      </c>
      <c r="Q3263" t="s">
        <v>19</v>
      </c>
      <c r="R3263" s="6" t="s">
        <v>19</v>
      </c>
      <c r="T3263" s="3"/>
      <c r="U3263" s="3"/>
      <c r="W3263">
        <v>1994</v>
      </c>
      <c r="X3263" t="s">
        <v>18924</v>
      </c>
      <c r="Y3263" t="s">
        <v>19</v>
      </c>
      <c r="Z3263" t="s">
        <v>19</v>
      </c>
      <c r="AB3263" t="s">
        <v>19</v>
      </c>
      <c r="AC3263" t="s">
        <v>18925</v>
      </c>
      <c r="AD3263">
        <v>1</v>
      </c>
    </row>
    <row r="3264" spans="1:30" ht="43.2" hidden="1" x14ac:dyDescent="0.3">
      <c r="A3264">
        <v>3263</v>
      </c>
      <c r="B3264" s="3" t="s">
        <v>18927</v>
      </c>
      <c r="C3264" t="s">
        <v>18</v>
      </c>
      <c r="D3264" t="s">
        <v>145</v>
      </c>
      <c r="F3264" t="s">
        <v>19389</v>
      </c>
      <c r="I3264"/>
      <c r="J3264"/>
      <c r="L3264" t="s">
        <v>21318</v>
      </c>
      <c r="M3264"/>
      <c r="N3264"/>
      <c r="O3264" s="7" t="s">
        <v>18928</v>
      </c>
      <c r="P3264" t="s">
        <v>18926</v>
      </c>
      <c r="Q3264" t="s">
        <v>19</v>
      </c>
      <c r="R3264" s="6" t="s">
        <v>19</v>
      </c>
      <c r="S3264"/>
      <c r="T3264"/>
      <c r="U3264"/>
      <c r="W3264">
        <v>1993</v>
      </c>
      <c r="X3264" t="s">
        <v>18929</v>
      </c>
      <c r="Y3264" t="s">
        <v>19</v>
      </c>
      <c r="Z3264" t="s">
        <v>19</v>
      </c>
      <c r="AA3264" t="s">
        <v>18930</v>
      </c>
      <c r="AB3264" t="s">
        <v>19</v>
      </c>
      <c r="AC3264" t="s">
        <v>18931</v>
      </c>
      <c r="AD3264">
        <v>1</v>
      </c>
    </row>
    <row r="3265" spans="1:30" ht="28.8" hidden="1" x14ac:dyDescent="0.3">
      <c r="A3265">
        <v>3264</v>
      </c>
      <c r="B3265" s="3" t="s">
        <v>19202</v>
      </c>
      <c r="C3265" t="s">
        <v>18</v>
      </c>
      <c r="D3265" t="s">
        <v>145</v>
      </c>
      <c r="F3265" t="s">
        <v>19388</v>
      </c>
      <c r="I3265"/>
      <c r="J3265"/>
      <c r="L3265"/>
      <c r="M3265"/>
      <c r="N3265"/>
      <c r="O3265" s="7" t="s">
        <v>19203</v>
      </c>
      <c r="P3265" t="s">
        <v>19201</v>
      </c>
      <c r="Q3265" t="s">
        <v>19</v>
      </c>
      <c r="R3265" s="6" t="s">
        <v>19</v>
      </c>
      <c r="S3265"/>
      <c r="T3265"/>
      <c r="U3265"/>
      <c r="W3265">
        <v>1991</v>
      </c>
      <c r="X3265" t="s">
        <v>19204</v>
      </c>
      <c r="Y3265" t="s">
        <v>19</v>
      </c>
      <c r="Z3265" t="s">
        <v>19</v>
      </c>
      <c r="AB3265" t="s">
        <v>19</v>
      </c>
      <c r="AC3265" t="s">
        <v>19205</v>
      </c>
      <c r="AD3265">
        <v>1</v>
      </c>
    </row>
    <row r="3266" spans="1:30" ht="43.2" hidden="1" x14ac:dyDescent="0.3">
      <c r="A3266">
        <v>3265</v>
      </c>
      <c r="B3266" s="3" t="s">
        <v>18610</v>
      </c>
      <c r="C3266" t="s">
        <v>18</v>
      </c>
      <c r="D3266" t="s">
        <v>18</v>
      </c>
      <c r="E3266" s="3" t="s">
        <v>145</v>
      </c>
      <c r="F3266" t="s">
        <v>21297</v>
      </c>
      <c r="O3266" s="7" t="s">
        <v>21747</v>
      </c>
      <c r="P3266" t="s">
        <v>18609</v>
      </c>
      <c r="Q3266" t="s">
        <v>19</v>
      </c>
      <c r="R3266" s="6" t="s">
        <v>19</v>
      </c>
      <c r="T3266" s="3"/>
      <c r="U3266" s="3"/>
      <c r="W3266">
        <v>1996</v>
      </c>
      <c r="X3266" t="s">
        <v>18611</v>
      </c>
      <c r="Y3266" t="s">
        <v>19</v>
      </c>
      <c r="Z3266" t="s">
        <v>19</v>
      </c>
      <c r="AB3266" t="s">
        <v>19</v>
      </c>
      <c r="AC3266" t="s">
        <v>18612</v>
      </c>
      <c r="AD3266">
        <v>1</v>
      </c>
    </row>
    <row r="3267" spans="1:30" ht="43.2" hidden="1" x14ac:dyDescent="0.3">
      <c r="A3267">
        <v>3266</v>
      </c>
      <c r="B3267" s="3" t="s">
        <v>18614</v>
      </c>
      <c r="C3267" t="s">
        <v>18</v>
      </c>
      <c r="D3267" t="s">
        <v>18</v>
      </c>
      <c r="E3267" s="3" t="s">
        <v>145</v>
      </c>
      <c r="F3267" t="s">
        <v>21297</v>
      </c>
      <c r="K3267" s="12" t="s">
        <v>21649</v>
      </c>
      <c r="N3267" s="3" t="s">
        <v>22157</v>
      </c>
      <c r="O3267" s="7" t="s">
        <v>21748</v>
      </c>
      <c r="P3267" t="s">
        <v>18613</v>
      </c>
      <c r="Q3267" t="s">
        <v>19</v>
      </c>
      <c r="R3267" s="6" t="s">
        <v>19</v>
      </c>
      <c r="T3267" s="3"/>
      <c r="U3267" s="3"/>
      <c r="W3267">
        <v>1995</v>
      </c>
      <c r="X3267" t="s">
        <v>18615</v>
      </c>
      <c r="Y3267" t="s">
        <v>19</v>
      </c>
      <c r="Z3267" t="s">
        <v>19</v>
      </c>
      <c r="AA3267" t="s">
        <v>18616</v>
      </c>
      <c r="AB3267" t="s">
        <v>19</v>
      </c>
      <c r="AC3267" t="s">
        <v>18617</v>
      </c>
      <c r="AD3267">
        <v>1</v>
      </c>
    </row>
    <row r="3268" spans="1:30" ht="57.6" hidden="1" x14ac:dyDescent="0.3">
      <c r="A3268">
        <v>3267</v>
      </c>
      <c r="B3268" s="3" t="s">
        <v>19207</v>
      </c>
      <c r="C3268" t="s">
        <v>18</v>
      </c>
      <c r="D3268" t="s">
        <v>145</v>
      </c>
      <c r="F3268" t="s">
        <v>622</v>
      </c>
      <c r="I3268"/>
      <c r="J3268"/>
      <c r="L3268"/>
      <c r="M3268"/>
      <c r="N3268"/>
      <c r="O3268" s="7" t="s">
        <v>19208</v>
      </c>
      <c r="P3268" t="s">
        <v>19206</v>
      </c>
      <c r="Q3268" t="s">
        <v>19</v>
      </c>
      <c r="R3268" s="6" t="s">
        <v>19</v>
      </c>
      <c r="S3268"/>
      <c r="T3268"/>
      <c r="U3268"/>
      <c r="W3268">
        <v>1992</v>
      </c>
      <c r="X3268" t="s">
        <v>19209</v>
      </c>
      <c r="Y3268" t="s">
        <v>19</v>
      </c>
      <c r="Z3268" t="s">
        <v>19</v>
      </c>
      <c r="AB3268" t="s">
        <v>19</v>
      </c>
      <c r="AD3268">
        <v>1</v>
      </c>
    </row>
    <row r="3269" spans="1:30" ht="28.8" hidden="1" x14ac:dyDescent="0.3">
      <c r="A3269">
        <v>3268</v>
      </c>
      <c r="B3269" s="3" t="s">
        <v>18619</v>
      </c>
      <c r="C3269" t="s">
        <v>145</v>
      </c>
      <c r="F3269" t="s">
        <v>21227</v>
      </c>
      <c r="I3269"/>
      <c r="J3269"/>
      <c r="L3269"/>
      <c r="M3269"/>
      <c r="N3269"/>
      <c r="O3269" s="6" t="s">
        <v>18620</v>
      </c>
      <c r="P3269" t="s">
        <v>18618</v>
      </c>
      <c r="Q3269" t="s">
        <v>19</v>
      </c>
      <c r="R3269" s="6" t="s">
        <v>19</v>
      </c>
      <c r="S3269"/>
      <c r="T3269"/>
      <c r="U3269"/>
      <c r="W3269">
        <v>1996</v>
      </c>
      <c r="X3269" t="s">
        <v>18621</v>
      </c>
      <c r="Y3269" t="s">
        <v>19</v>
      </c>
      <c r="Z3269" t="s">
        <v>19</v>
      </c>
      <c r="AB3269" t="s">
        <v>19</v>
      </c>
      <c r="AC3269" t="s">
        <v>18622</v>
      </c>
      <c r="AD3269">
        <v>1</v>
      </c>
    </row>
    <row r="3270" spans="1:30" ht="28.8" hidden="1" x14ac:dyDescent="0.3">
      <c r="A3270">
        <v>3269</v>
      </c>
      <c r="B3270" s="3" t="s">
        <v>18932</v>
      </c>
      <c r="C3270" t="s">
        <v>18</v>
      </c>
      <c r="D3270" t="s">
        <v>145</v>
      </c>
      <c r="F3270" t="s">
        <v>21226</v>
      </c>
      <c r="I3270"/>
      <c r="J3270"/>
      <c r="L3270"/>
      <c r="M3270"/>
      <c r="N3270"/>
      <c r="O3270" s="7" t="s">
        <v>18933</v>
      </c>
      <c r="P3270" t="s">
        <v>18069</v>
      </c>
      <c r="Q3270" t="s">
        <v>19</v>
      </c>
      <c r="R3270" s="6" t="s">
        <v>19</v>
      </c>
      <c r="S3270"/>
      <c r="T3270"/>
      <c r="U3270"/>
      <c r="W3270">
        <v>1995</v>
      </c>
      <c r="X3270" t="s">
        <v>18934</v>
      </c>
      <c r="Y3270" t="s">
        <v>19</v>
      </c>
      <c r="Z3270" t="s">
        <v>19</v>
      </c>
      <c r="AA3270" t="s">
        <v>18935</v>
      </c>
      <c r="AB3270" t="s">
        <v>19</v>
      </c>
      <c r="AC3270" t="s">
        <v>18936</v>
      </c>
      <c r="AD3270">
        <v>1</v>
      </c>
    </row>
    <row r="3271" spans="1:30" ht="28.8" hidden="1" x14ac:dyDescent="0.3">
      <c r="A3271">
        <v>3270</v>
      </c>
      <c r="B3271" s="3" t="s">
        <v>18624</v>
      </c>
      <c r="C3271" t="s">
        <v>145</v>
      </c>
      <c r="F3271" t="s">
        <v>21226</v>
      </c>
      <c r="I3271"/>
      <c r="J3271"/>
      <c r="L3271"/>
      <c r="M3271"/>
      <c r="N3271"/>
      <c r="O3271" s="7" t="s">
        <v>18625</v>
      </c>
      <c r="P3271" t="s">
        <v>18623</v>
      </c>
      <c r="Q3271" t="s">
        <v>19</v>
      </c>
      <c r="R3271" s="6" t="s">
        <v>19</v>
      </c>
      <c r="S3271"/>
      <c r="T3271"/>
      <c r="U3271"/>
      <c r="W3271">
        <v>1996</v>
      </c>
      <c r="X3271" t="s">
        <v>18626</v>
      </c>
      <c r="Y3271" t="s">
        <v>19</v>
      </c>
      <c r="Z3271" t="s">
        <v>19</v>
      </c>
      <c r="AA3271" t="s">
        <v>18627</v>
      </c>
      <c r="AB3271" t="s">
        <v>19</v>
      </c>
      <c r="AC3271" t="s">
        <v>18628</v>
      </c>
      <c r="AD3271">
        <v>1</v>
      </c>
    </row>
    <row r="3272" spans="1:30" ht="28.8" hidden="1" x14ac:dyDescent="0.3">
      <c r="A3272">
        <v>3271</v>
      </c>
      <c r="B3272" s="3" t="s">
        <v>19210</v>
      </c>
      <c r="C3272" t="s">
        <v>18</v>
      </c>
      <c r="D3272" t="s">
        <v>145</v>
      </c>
      <c r="F3272" t="s">
        <v>21227</v>
      </c>
      <c r="I3272"/>
      <c r="J3272"/>
      <c r="L3272"/>
      <c r="M3272"/>
      <c r="N3272"/>
      <c r="O3272" s="7" t="s">
        <v>19211</v>
      </c>
      <c r="P3272" t="s">
        <v>15155</v>
      </c>
      <c r="Q3272" t="s">
        <v>19</v>
      </c>
      <c r="R3272" s="6" t="s">
        <v>19</v>
      </c>
      <c r="S3272"/>
      <c r="T3272"/>
      <c r="U3272"/>
      <c r="W3272">
        <v>1992</v>
      </c>
      <c r="X3272" t="s">
        <v>19212</v>
      </c>
      <c r="Y3272" t="s">
        <v>19</v>
      </c>
      <c r="Z3272" t="s">
        <v>19</v>
      </c>
      <c r="AB3272" t="s">
        <v>19</v>
      </c>
      <c r="AC3272" t="s">
        <v>19213</v>
      </c>
      <c r="AD3272">
        <v>1</v>
      </c>
    </row>
    <row r="3273" spans="1:30" ht="72" hidden="1" x14ac:dyDescent="0.3">
      <c r="A3273">
        <v>3272</v>
      </c>
      <c r="B3273" s="3" t="s">
        <v>18938</v>
      </c>
      <c r="C3273" t="s">
        <v>18</v>
      </c>
      <c r="D3273" t="s">
        <v>18</v>
      </c>
      <c r="E3273" s="3" t="s">
        <v>145</v>
      </c>
      <c r="F3273" t="s">
        <v>19389</v>
      </c>
      <c r="K3273" s="12" t="s">
        <v>21749</v>
      </c>
      <c r="N3273" s="3" t="s">
        <v>21751</v>
      </c>
      <c r="O3273" s="7" t="s">
        <v>21750</v>
      </c>
      <c r="P3273" t="s">
        <v>18937</v>
      </c>
      <c r="Q3273" t="s">
        <v>19</v>
      </c>
      <c r="R3273" s="6" t="s">
        <v>19</v>
      </c>
      <c r="T3273" s="3"/>
      <c r="U3273" s="3"/>
      <c r="W3273">
        <v>1994</v>
      </c>
      <c r="X3273" t="s">
        <v>18939</v>
      </c>
      <c r="Y3273" t="s">
        <v>19</v>
      </c>
      <c r="Z3273" t="s">
        <v>19</v>
      </c>
      <c r="AA3273" t="s">
        <v>18940</v>
      </c>
      <c r="AB3273" t="s">
        <v>19</v>
      </c>
      <c r="AC3273" t="s">
        <v>18941</v>
      </c>
      <c r="AD3273">
        <v>1</v>
      </c>
    </row>
    <row r="3274" spans="1:30" ht="28.8" hidden="1" x14ac:dyDescent="0.3">
      <c r="A3274">
        <v>3273</v>
      </c>
      <c r="B3274" s="3" t="s">
        <v>19221</v>
      </c>
      <c r="C3274" t="s">
        <v>145</v>
      </c>
      <c r="F3274" t="s">
        <v>19388</v>
      </c>
      <c r="I3274"/>
      <c r="J3274"/>
      <c r="L3274"/>
      <c r="M3274"/>
      <c r="N3274"/>
      <c r="O3274" s="6" t="s">
        <v>19222</v>
      </c>
      <c r="P3274" t="s">
        <v>19220</v>
      </c>
      <c r="Q3274" t="s">
        <v>19</v>
      </c>
      <c r="R3274" s="6" t="s">
        <v>19</v>
      </c>
      <c r="S3274"/>
      <c r="T3274"/>
      <c r="U3274"/>
      <c r="W3274">
        <v>1992</v>
      </c>
      <c r="X3274" t="s">
        <v>19223</v>
      </c>
      <c r="Y3274" t="s">
        <v>19</v>
      </c>
      <c r="Z3274" t="s">
        <v>19</v>
      </c>
      <c r="AB3274" t="s">
        <v>19</v>
      </c>
      <c r="AD3274">
        <v>1</v>
      </c>
    </row>
    <row r="3275" spans="1:30" ht="43.2" hidden="1" x14ac:dyDescent="0.3">
      <c r="A3275">
        <v>3274</v>
      </c>
      <c r="B3275" s="3" t="s">
        <v>19225</v>
      </c>
      <c r="C3275" t="s">
        <v>145</v>
      </c>
      <c r="F3275" t="s">
        <v>21227</v>
      </c>
      <c r="I3275"/>
      <c r="J3275"/>
      <c r="L3275"/>
      <c r="M3275"/>
      <c r="N3275"/>
      <c r="O3275" s="6" t="s">
        <v>19226</v>
      </c>
      <c r="P3275" t="s">
        <v>19224</v>
      </c>
      <c r="Q3275" t="s">
        <v>19</v>
      </c>
      <c r="R3275" s="6" t="s">
        <v>19</v>
      </c>
      <c r="S3275"/>
      <c r="T3275"/>
      <c r="U3275"/>
      <c r="W3275">
        <v>1991</v>
      </c>
      <c r="X3275" t="s">
        <v>19227</v>
      </c>
      <c r="Y3275" t="s">
        <v>19</v>
      </c>
      <c r="Z3275" t="s">
        <v>19</v>
      </c>
      <c r="AB3275" t="s">
        <v>19</v>
      </c>
      <c r="AC3275" t="s">
        <v>19228</v>
      </c>
      <c r="AD3275">
        <v>1</v>
      </c>
    </row>
    <row r="3276" spans="1:30" ht="28.8" hidden="1" x14ac:dyDescent="0.3">
      <c r="A3276">
        <v>704</v>
      </c>
      <c r="B3276" s="3" t="s">
        <v>5603</v>
      </c>
      <c r="C3276" t="s">
        <v>18</v>
      </c>
      <c r="D3276" t="s">
        <v>18</v>
      </c>
      <c r="E3276" t="s">
        <v>145</v>
      </c>
      <c r="F3276" t="s">
        <v>21268</v>
      </c>
      <c r="G3276" t="s">
        <v>21348</v>
      </c>
      <c r="H3276" t="s">
        <v>21460</v>
      </c>
      <c r="I3276" t="s">
        <v>21268</v>
      </c>
      <c r="J3276" t="s">
        <v>21786</v>
      </c>
      <c r="K3276" s="12" t="s">
        <v>21528</v>
      </c>
      <c r="L3276" t="s">
        <v>21727</v>
      </c>
      <c r="M3276" t="s">
        <v>21688</v>
      </c>
      <c r="N3276" t="s">
        <v>21792</v>
      </c>
      <c r="O3276" s="7" t="s">
        <v>5604</v>
      </c>
      <c r="P3276" t="s">
        <v>5602</v>
      </c>
      <c r="Q3276" s="4" t="s">
        <v>5607</v>
      </c>
      <c r="R3276" s="6" t="s">
        <v>5606</v>
      </c>
      <c r="S3276" s="9" t="s">
        <v>22018</v>
      </c>
      <c r="T3276" s="27">
        <v>44950</v>
      </c>
      <c r="U3276" s="27" t="s">
        <v>21268</v>
      </c>
      <c r="W3276">
        <v>2007</v>
      </c>
      <c r="X3276" t="s">
        <v>5605</v>
      </c>
      <c r="Y3276" t="s">
        <v>1916</v>
      </c>
      <c r="Z3276" t="s">
        <v>1219</v>
      </c>
      <c r="AA3276" t="s">
        <v>5608</v>
      </c>
      <c r="AB3276" t="s">
        <v>5609</v>
      </c>
      <c r="AC3276" t="s">
        <v>19</v>
      </c>
      <c r="AD3276">
        <v>1</v>
      </c>
    </row>
    <row r="3277" spans="1:30" ht="28.8" hidden="1" x14ac:dyDescent="0.3">
      <c r="A3277">
        <v>3276</v>
      </c>
      <c r="B3277" s="3" t="s">
        <v>19230</v>
      </c>
      <c r="C3277" t="s">
        <v>145</v>
      </c>
      <c r="F3277" t="s">
        <v>21227</v>
      </c>
      <c r="I3277"/>
      <c r="J3277"/>
      <c r="L3277"/>
      <c r="M3277"/>
      <c r="N3277"/>
      <c r="O3277" s="6" t="s">
        <v>19231</v>
      </c>
      <c r="P3277" t="s">
        <v>19229</v>
      </c>
      <c r="Q3277" t="s">
        <v>19</v>
      </c>
      <c r="R3277" s="6" t="s">
        <v>19</v>
      </c>
      <c r="S3277"/>
      <c r="T3277"/>
      <c r="U3277"/>
      <c r="W3277">
        <v>1991</v>
      </c>
      <c r="X3277" t="s">
        <v>19232</v>
      </c>
      <c r="Y3277" t="s">
        <v>19</v>
      </c>
      <c r="Z3277" t="s">
        <v>19</v>
      </c>
      <c r="AA3277" t="s">
        <v>19233</v>
      </c>
      <c r="AB3277" t="s">
        <v>19</v>
      </c>
      <c r="AC3277" t="s">
        <v>19234</v>
      </c>
      <c r="AD3277">
        <v>1</v>
      </c>
    </row>
    <row r="3278" spans="1:30" ht="28.8" hidden="1" x14ac:dyDescent="0.3">
      <c r="A3278">
        <v>3277</v>
      </c>
      <c r="B3278" s="3" t="s">
        <v>18949</v>
      </c>
      <c r="C3278" t="s">
        <v>145</v>
      </c>
      <c r="F3278" t="s">
        <v>21227</v>
      </c>
      <c r="I3278"/>
      <c r="J3278"/>
      <c r="L3278"/>
      <c r="M3278"/>
      <c r="N3278"/>
      <c r="O3278" s="6" t="s">
        <v>18950</v>
      </c>
      <c r="P3278" t="s">
        <v>18948</v>
      </c>
      <c r="Q3278" t="s">
        <v>19</v>
      </c>
      <c r="R3278" s="6" t="s">
        <v>19</v>
      </c>
      <c r="S3278"/>
      <c r="T3278"/>
      <c r="U3278"/>
      <c r="W3278">
        <v>1995</v>
      </c>
      <c r="X3278" t="s">
        <v>18951</v>
      </c>
      <c r="Y3278" t="s">
        <v>19</v>
      </c>
      <c r="Z3278" t="s">
        <v>19</v>
      </c>
      <c r="AB3278" t="s">
        <v>19</v>
      </c>
      <c r="AC3278" t="s">
        <v>18952</v>
      </c>
      <c r="AD3278">
        <v>1</v>
      </c>
    </row>
    <row r="3279" spans="1:30" ht="28.8" hidden="1" x14ac:dyDescent="0.3">
      <c r="A3279">
        <v>3278</v>
      </c>
      <c r="B3279" s="3" t="s">
        <v>19236</v>
      </c>
      <c r="C3279" t="s">
        <v>145</v>
      </c>
      <c r="F3279" t="s">
        <v>21227</v>
      </c>
      <c r="I3279"/>
      <c r="J3279"/>
      <c r="L3279"/>
      <c r="M3279"/>
      <c r="N3279"/>
      <c r="O3279" s="6" t="s">
        <v>19237</v>
      </c>
      <c r="P3279" t="s">
        <v>19235</v>
      </c>
      <c r="Q3279" t="s">
        <v>19</v>
      </c>
      <c r="R3279" s="6" t="s">
        <v>19</v>
      </c>
      <c r="S3279"/>
      <c r="T3279"/>
      <c r="U3279"/>
      <c r="W3279">
        <v>1992</v>
      </c>
      <c r="X3279" t="s">
        <v>19238</v>
      </c>
      <c r="Y3279" t="s">
        <v>19</v>
      </c>
      <c r="Z3279" t="s">
        <v>19</v>
      </c>
      <c r="AA3279" t="s">
        <v>19239</v>
      </c>
      <c r="AB3279" t="s">
        <v>19</v>
      </c>
      <c r="AC3279" t="s">
        <v>19240</v>
      </c>
      <c r="AD3279">
        <v>1</v>
      </c>
    </row>
    <row r="3280" spans="1:30" ht="28.8" hidden="1" x14ac:dyDescent="0.3">
      <c r="A3280">
        <v>3279</v>
      </c>
      <c r="B3280" s="3" t="s">
        <v>18954</v>
      </c>
      <c r="C3280" t="s">
        <v>18</v>
      </c>
      <c r="D3280" t="s">
        <v>18</v>
      </c>
      <c r="E3280" s="3" t="s">
        <v>145</v>
      </c>
      <c r="F3280" t="s">
        <v>21295</v>
      </c>
      <c r="K3280" s="12" t="s">
        <v>21730</v>
      </c>
      <c r="N3280" s="3" t="s">
        <v>21753</v>
      </c>
      <c r="O3280" s="7" t="s">
        <v>21752</v>
      </c>
      <c r="P3280" t="s">
        <v>18953</v>
      </c>
      <c r="Q3280" t="s">
        <v>19</v>
      </c>
      <c r="R3280" s="6" t="s">
        <v>19</v>
      </c>
      <c r="T3280" s="3"/>
      <c r="U3280" s="3"/>
      <c r="W3280">
        <v>1993</v>
      </c>
      <c r="X3280" t="s">
        <v>18955</v>
      </c>
      <c r="Y3280" t="s">
        <v>19</v>
      </c>
      <c r="Z3280" t="s">
        <v>19</v>
      </c>
      <c r="AB3280" t="s">
        <v>19</v>
      </c>
      <c r="AC3280" t="s">
        <v>18956</v>
      </c>
      <c r="AD3280">
        <v>1</v>
      </c>
    </row>
    <row r="3281" spans="1:30" ht="28.8" hidden="1" x14ac:dyDescent="0.3">
      <c r="A3281">
        <v>3280</v>
      </c>
      <c r="B3281" s="3" t="s">
        <v>21158</v>
      </c>
      <c r="C3281" t="s">
        <v>18</v>
      </c>
      <c r="D3281" t="s">
        <v>145</v>
      </c>
      <c r="F3281" t="s">
        <v>19388</v>
      </c>
      <c r="I3281"/>
      <c r="J3281"/>
      <c r="L3281"/>
      <c r="M3281"/>
      <c r="N3281"/>
      <c r="O3281" s="7" t="s">
        <v>21159</v>
      </c>
      <c r="P3281" t="s">
        <v>21157</v>
      </c>
      <c r="Q3281" t="s">
        <v>19</v>
      </c>
      <c r="R3281" s="6" t="s">
        <v>19</v>
      </c>
      <c r="S3281"/>
      <c r="T3281"/>
      <c r="U3281"/>
      <c r="W3281">
        <v>1991</v>
      </c>
      <c r="X3281" t="s">
        <v>21160</v>
      </c>
      <c r="Y3281" t="s">
        <v>19</v>
      </c>
      <c r="Z3281" t="s">
        <v>19</v>
      </c>
      <c r="AB3281" t="s">
        <v>19</v>
      </c>
      <c r="AD3281">
        <v>1</v>
      </c>
    </row>
    <row r="3282" spans="1:30" ht="43.2" hidden="1" x14ac:dyDescent="0.3">
      <c r="A3282">
        <v>3281</v>
      </c>
      <c r="B3282" s="3" t="s">
        <v>19241</v>
      </c>
      <c r="C3282" t="s">
        <v>18</v>
      </c>
      <c r="D3282" t="s">
        <v>145</v>
      </c>
      <c r="F3282" t="s">
        <v>21297</v>
      </c>
      <c r="I3282"/>
      <c r="J3282"/>
      <c r="L3282"/>
      <c r="M3282"/>
      <c r="N3282"/>
      <c r="O3282" s="7" t="s">
        <v>19242</v>
      </c>
      <c r="P3282" t="s">
        <v>18957</v>
      </c>
      <c r="Q3282" t="s">
        <v>19</v>
      </c>
      <c r="R3282" s="6" t="s">
        <v>19</v>
      </c>
      <c r="S3282"/>
      <c r="T3282"/>
      <c r="U3282"/>
      <c r="W3282">
        <v>1992</v>
      </c>
      <c r="X3282" t="s">
        <v>19243</v>
      </c>
      <c r="Y3282" t="s">
        <v>19</v>
      </c>
      <c r="Z3282" t="s">
        <v>19</v>
      </c>
      <c r="AA3282" t="s">
        <v>19244</v>
      </c>
      <c r="AB3282" t="s">
        <v>19</v>
      </c>
      <c r="AD3282">
        <v>1</v>
      </c>
    </row>
    <row r="3283" spans="1:30" ht="28.8" hidden="1" x14ac:dyDescent="0.3">
      <c r="A3283">
        <v>3282</v>
      </c>
      <c r="B3283" s="3" t="s">
        <v>19246</v>
      </c>
      <c r="C3283" t="s">
        <v>18</v>
      </c>
      <c r="D3283" t="s">
        <v>145</v>
      </c>
      <c r="F3283" t="s">
        <v>21226</v>
      </c>
      <c r="I3283"/>
      <c r="J3283"/>
      <c r="L3283"/>
      <c r="M3283"/>
      <c r="N3283"/>
      <c r="O3283" s="7" t="s">
        <v>19247</v>
      </c>
      <c r="P3283" t="s">
        <v>19245</v>
      </c>
      <c r="Q3283" t="s">
        <v>19</v>
      </c>
      <c r="R3283" s="6" t="s">
        <v>19</v>
      </c>
      <c r="S3283"/>
      <c r="T3283"/>
      <c r="U3283"/>
      <c r="W3283">
        <v>1992</v>
      </c>
      <c r="X3283" t="s">
        <v>19248</v>
      </c>
      <c r="Y3283" t="s">
        <v>19</v>
      </c>
      <c r="Z3283" t="s">
        <v>19</v>
      </c>
      <c r="AA3283" t="s">
        <v>19249</v>
      </c>
      <c r="AB3283" t="s">
        <v>19</v>
      </c>
      <c r="AC3283" t="s">
        <v>19250</v>
      </c>
      <c r="AD3283">
        <v>1</v>
      </c>
    </row>
    <row r="3284" spans="1:30" ht="28.8" hidden="1" x14ac:dyDescent="0.3">
      <c r="A3284">
        <v>3283</v>
      </c>
      <c r="B3284" s="3" t="s">
        <v>19252</v>
      </c>
      <c r="C3284" t="s">
        <v>145</v>
      </c>
      <c r="F3284" t="s">
        <v>19389</v>
      </c>
      <c r="I3284"/>
      <c r="J3284"/>
      <c r="L3284"/>
      <c r="M3284"/>
      <c r="N3284"/>
      <c r="O3284" s="6" t="s">
        <v>19253</v>
      </c>
      <c r="P3284" t="s">
        <v>19251</v>
      </c>
      <c r="Q3284" t="s">
        <v>19</v>
      </c>
      <c r="R3284" s="6" t="s">
        <v>19</v>
      </c>
      <c r="S3284"/>
      <c r="T3284"/>
      <c r="U3284"/>
      <c r="W3284">
        <v>1992</v>
      </c>
      <c r="X3284" t="s">
        <v>19254</v>
      </c>
      <c r="Y3284" t="s">
        <v>19</v>
      </c>
      <c r="Z3284" t="s">
        <v>19</v>
      </c>
      <c r="AB3284" t="s">
        <v>19</v>
      </c>
      <c r="AC3284" t="s">
        <v>19255</v>
      </c>
      <c r="AD3284">
        <v>1</v>
      </c>
    </row>
    <row r="3285" spans="1:30" ht="28.8" hidden="1" x14ac:dyDescent="0.3">
      <c r="A3285">
        <v>3284</v>
      </c>
      <c r="B3285" s="3" t="s">
        <v>18629</v>
      </c>
      <c r="C3285" t="s">
        <v>145</v>
      </c>
      <c r="F3285" t="s">
        <v>19388</v>
      </c>
      <c r="I3285"/>
      <c r="J3285"/>
      <c r="L3285"/>
      <c r="M3285"/>
      <c r="N3285"/>
      <c r="O3285" s="6" t="s">
        <v>18630</v>
      </c>
      <c r="P3285" t="s">
        <v>15669</v>
      </c>
      <c r="Q3285" t="s">
        <v>19</v>
      </c>
      <c r="R3285" s="6" t="s">
        <v>19</v>
      </c>
      <c r="S3285"/>
      <c r="T3285"/>
      <c r="U3285"/>
      <c r="W3285">
        <v>1996</v>
      </c>
      <c r="X3285" t="s">
        <v>18631</v>
      </c>
      <c r="Y3285" t="s">
        <v>19</v>
      </c>
      <c r="Z3285" t="s">
        <v>19</v>
      </c>
      <c r="AA3285" t="s">
        <v>18632</v>
      </c>
      <c r="AB3285" t="s">
        <v>19</v>
      </c>
      <c r="AC3285" t="s">
        <v>18633</v>
      </c>
      <c r="AD3285">
        <v>1</v>
      </c>
    </row>
    <row r="3286" spans="1:30" ht="28.8" hidden="1" x14ac:dyDescent="0.3">
      <c r="A3286">
        <v>3285</v>
      </c>
      <c r="B3286" s="3" t="s">
        <v>19257</v>
      </c>
      <c r="C3286" t="s">
        <v>18</v>
      </c>
      <c r="D3286" t="s">
        <v>145</v>
      </c>
      <c r="F3286" t="s">
        <v>21226</v>
      </c>
      <c r="I3286"/>
      <c r="J3286"/>
      <c r="L3286"/>
      <c r="M3286"/>
      <c r="N3286" t="s">
        <v>21342</v>
      </c>
      <c r="O3286" s="7" t="s">
        <v>19258</v>
      </c>
      <c r="P3286" t="s">
        <v>19256</v>
      </c>
      <c r="Q3286" t="s">
        <v>19</v>
      </c>
      <c r="R3286" s="6" t="s">
        <v>19</v>
      </c>
      <c r="S3286"/>
      <c r="T3286"/>
      <c r="U3286"/>
      <c r="W3286">
        <v>1993</v>
      </c>
      <c r="X3286" t="s">
        <v>19259</v>
      </c>
      <c r="Y3286" t="s">
        <v>19</v>
      </c>
      <c r="Z3286" t="s">
        <v>19</v>
      </c>
      <c r="AA3286" t="s">
        <v>19260</v>
      </c>
      <c r="AB3286" t="s">
        <v>19</v>
      </c>
      <c r="AC3286" t="s">
        <v>19261</v>
      </c>
      <c r="AD3286">
        <v>1</v>
      </c>
    </row>
    <row r="3287" spans="1:30" ht="28.8" hidden="1" x14ac:dyDescent="0.3">
      <c r="A3287">
        <v>3286</v>
      </c>
      <c r="B3287" s="3" t="s">
        <v>21162</v>
      </c>
      <c r="C3287" t="s">
        <v>145</v>
      </c>
      <c r="F3287" t="s">
        <v>146</v>
      </c>
      <c r="I3287"/>
      <c r="J3287"/>
      <c r="L3287"/>
      <c r="M3287"/>
      <c r="N3287"/>
      <c r="O3287" s="6" t="s">
        <v>21163</v>
      </c>
      <c r="P3287" t="s">
        <v>21161</v>
      </c>
      <c r="Q3287" t="s">
        <v>19</v>
      </c>
      <c r="R3287" s="6" t="s">
        <v>19</v>
      </c>
      <c r="S3287"/>
      <c r="T3287"/>
      <c r="U3287"/>
      <c r="W3287">
        <v>1995</v>
      </c>
      <c r="X3287" t="s">
        <v>21164</v>
      </c>
      <c r="Y3287" t="s">
        <v>19</v>
      </c>
      <c r="Z3287" t="s">
        <v>19</v>
      </c>
      <c r="AA3287" t="s">
        <v>21165</v>
      </c>
      <c r="AB3287" t="s">
        <v>19</v>
      </c>
      <c r="AD3287">
        <v>1</v>
      </c>
    </row>
    <row r="3288" spans="1:30" hidden="1" x14ac:dyDescent="0.3">
      <c r="A3288">
        <v>3287</v>
      </c>
      <c r="B3288" s="3" t="s">
        <v>18635</v>
      </c>
      <c r="C3288" t="s">
        <v>145</v>
      </c>
      <c r="F3288" t="s">
        <v>21227</v>
      </c>
      <c r="I3288"/>
      <c r="J3288"/>
      <c r="L3288"/>
      <c r="M3288"/>
      <c r="N3288"/>
      <c r="O3288" s="6" t="s">
        <v>18636</v>
      </c>
      <c r="P3288" t="s">
        <v>18634</v>
      </c>
      <c r="Q3288" t="s">
        <v>19</v>
      </c>
      <c r="R3288" s="6" t="s">
        <v>19</v>
      </c>
      <c r="S3288"/>
      <c r="T3288"/>
      <c r="U3288"/>
      <c r="W3288">
        <v>1995</v>
      </c>
      <c r="X3288" t="s">
        <v>18637</v>
      </c>
      <c r="Y3288" t="s">
        <v>19</v>
      </c>
      <c r="Z3288" t="s">
        <v>19</v>
      </c>
      <c r="AB3288" t="s">
        <v>19</v>
      </c>
      <c r="AC3288" t="s">
        <v>18638</v>
      </c>
      <c r="AD3288">
        <v>1</v>
      </c>
    </row>
    <row r="3289" spans="1:30" hidden="1" x14ac:dyDescent="0.3">
      <c r="A3289">
        <v>3288</v>
      </c>
      <c r="B3289" s="3" t="s">
        <v>21167</v>
      </c>
      <c r="C3289" t="s">
        <v>145</v>
      </c>
      <c r="F3289" t="s">
        <v>19388</v>
      </c>
      <c r="I3289"/>
      <c r="J3289"/>
      <c r="L3289"/>
      <c r="M3289"/>
      <c r="N3289"/>
      <c r="O3289" s="6" t="s">
        <v>21168</v>
      </c>
      <c r="P3289" t="s">
        <v>21166</v>
      </c>
      <c r="Q3289" t="s">
        <v>19</v>
      </c>
      <c r="R3289" s="6" t="s">
        <v>19</v>
      </c>
      <c r="S3289"/>
      <c r="T3289"/>
      <c r="U3289"/>
      <c r="W3289">
        <v>1992</v>
      </c>
      <c r="X3289" t="s">
        <v>11803</v>
      </c>
      <c r="Y3289" t="s">
        <v>19</v>
      </c>
      <c r="Z3289" t="s">
        <v>19</v>
      </c>
      <c r="AB3289" t="s">
        <v>19</v>
      </c>
      <c r="AD3289">
        <v>1</v>
      </c>
    </row>
    <row r="3290" spans="1:30" ht="28.8" hidden="1" x14ac:dyDescent="0.3">
      <c r="A3290">
        <v>3289</v>
      </c>
      <c r="B3290" s="3" t="s">
        <v>19263</v>
      </c>
      <c r="C3290" t="s">
        <v>18</v>
      </c>
      <c r="D3290" t="s">
        <v>145</v>
      </c>
      <c r="F3290" t="s">
        <v>21227</v>
      </c>
      <c r="I3290"/>
      <c r="J3290"/>
      <c r="L3290"/>
      <c r="M3290"/>
      <c r="N3290"/>
      <c r="O3290" s="7" t="s">
        <v>19264</v>
      </c>
      <c r="P3290" t="s">
        <v>19262</v>
      </c>
      <c r="Q3290" t="s">
        <v>19</v>
      </c>
      <c r="R3290" s="6" t="s">
        <v>19</v>
      </c>
      <c r="S3290"/>
      <c r="T3290"/>
      <c r="U3290"/>
      <c r="W3290">
        <v>1992</v>
      </c>
      <c r="X3290" t="s">
        <v>19265</v>
      </c>
      <c r="Y3290" t="s">
        <v>19</v>
      </c>
      <c r="Z3290" t="s">
        <v>19</v>
      </c>
      <c r="AB3290" t="s">
        <v>19</v>
      </c>
      <c r="AC3290" t="s">
        <v>19266</v>
      </c>
      <c r="AD3290">
        <v>1</v>
      </c>
    </row>
    <row r="3291" spans="1:30" ht="28.8" hidden="1" x14ac:dyDescent="0.3">
      <c r="A3291">
        <v>3290</v>
      </c>
      <c r="B3291" s="3" t="s">
        <v>21170</v>
      </c>
      <c r="C3291" t="s">
        <v>18</v>
      </c>
      <c r="D3291" t="s">
        <v>145</v>
      </c>
      <c r="F3291" t="s">
        <v>21241</v>
      </c>
      <c r="I3291"/>
      <c r="J3291"/>
      <c r="L3291"/>
      <c r="M3291"/>
      <c r="N3291"/>
      <c r="O3291" s="7" t="s">
        <v>21171</v>
      </c>
      <c r="P3291" t="s">
        <v>21169</v>
      </c>
      <c r="Q3291" t="s">
        <v>19</v>
      </c>
      <c r="R3291" s="6" t="s">
        <v>19</v>
      </c>
      <c r="S3291"/>
      <c r="T3291"/>
      <c r="U3291"/>
      <c r="W3291">
        <v>1993</v>
      </c>
      <c r="X3291" t="s">
        <v>11803</v>
      </c>
      <c r="Y3291" t="s">
        <v>19</v>
      </c>
      <c r="Z3291" t="s">
        <v>19</v>
      </c>
      <c r="AB3291" t="s">
        <v>19</v>
      </c>
      <c r="AD3291">
        <v>1</v>
      </c>
    </row>
    <row r="3292" spans="1:30" ht="28.8" hidden="1" x14ac:dyDescent="0.3">
      <c r="A3292">
        <v>3291</v>
      </c>
      <c r="B3292" s="3" t="s">
        <v>18958</v>
      </c>
      <c r="C3292" t="s">
        <v>145</v>
      </c>
      <c r="F3292" t="s">
        <v>19388</v>
      </c>
      <c r="I3292"/>
      <c r="J3292"/>
      <c r="L3292"/>
      <c r="M3292"/>
      <c r="N3292"/>
      <c r="O3292" s="6" t="s">
        <v>18959</v>
      </c>
      <c r="P3292" t="s">
        <v>18957</v>
      </c>
      <c r="Q3292" t="s">
        <v>19</v>
      </c>
      <c r="R3292" s="6" t="s">
        <v>19</v>
      </c>
      <c r="S3292"/>
      <c r="T3292"/>
      <c r="U3292"/>
      <c r="W3292">
        <v>1994</v>
      </c>
      <c r="X3292" t="s">
        <v>18960</v>
      </c>
      <c r="Y3292" t="s">
        <v>19</v>
      </c>
      <c r="Z3292" t="s">
        <v>19</v>
      </c>
      <c r="AA3292" t="s">
        <v>18961</v>
      </c>
      <c r="AB3292" t="s">
        <v>19</v>
      </c>
      <c r="AD3292">
        <v>1</v>
      </c>
    </row>
    <row r="3293" spans="1:30" hidden="1" x14ac:dyDescent="0.3">
      <c r="A3293">
        <v>3292</v>
      </c>
      <c r="B3293" s="3" t="s">
        <v>21173</v>
      </c>
      <c r="C3293" t="s">
        <v>18</v>
      </c>
      <c r="D3293" t="s">
        <v>145</v>
      </c>
      <c r="F3293" t="s">
        <v>146</v>
      </c>
      <c r="I3293"/>
      <c r="J3293"/>
      <c r="L3293"/>
      <c r="M3293"/>
      <c r="N3293"/>
      <c r="O3293" s="7" t="s">
        <v>21174</v>
      </c>
      <c r="P3293" t="s">
        <v>21172</v>
      </c>
      <c r="Q3293" t="s">
        <v>19</v>
      </c>
      <c r="R3293" s="6" t="s">
        <v>19</v>
      </c>
      <c r="S3293"/>
      <c r="T3293"/>
      <c r="U3293"/>
      <c r="W3293">
        <v>1991</v>
      </c>
      <c r="X3293" t="s">
        <v>21175</v>
      </c>
      <c r="Y3293" t="s">
        <v>19</v>
      </c>
      <c r="Z3293" t="s">
        <v>19</v>
      </c>
      <c r="AB3293" t="s">
        <v>19</v>
      </c>
      <c r="AD3293">
        <v>1</v>
      </c>
    </row>
    <row r="3294" spans="1:30" ht="28.8" hidden="1" x14ac:dyDescent="0.3">
      <c r="A3294">
        <v>3293</v>
      </c>
      <c r="B3294" s="3" t="s">
        <v>18962</v>
      </c>
      <c r="C3294" t="s">
        <v>18</v>
      </c>
      <c r="D3294" t="s">
        <v>145</v>
      </c>
      <c r="F3294" t="s">
        <v>19376</v>
      </c>
      <c r="I3294"/>
      <c r="J3294"/>
      <c r="L3294"/>
      <c r="M3294"/>
      <c r="N3294"/>
      <c r="O3294" s="7" t="s">
        <v>18963</v>
      </c>
      <c r="P3294" t="s">
        <v>17920</v>
      </c>
      <c r="Q3294" t="s">
        <v>19</v>
      </c>
      <c r="R3294" s="6" t="s">
        <v>19</v>
      </c>
      <c r="S3294"/>
      <c r="T3294"/>
      <c r="U3294"/>
      <c r="W3294">
        <v>1994</v>
      </c>
      <c r="X3294" t="s">
        <v>18964</v>
      </c>
      <c r="Y3294" t="s">
        <v>19</v>
      </c>
      <c r="Z3294" t="s">
        <v>19</v>
      </c>
      <c r="AA3294" t="s">
        <v>18965</v>
      </c>
      <c r="AB3294" t="s">
        <v>19</v>
      </c>
      <c r="AC3294" t="s">
        <v>18966</v>
      </c>
      <c r="AD3294">
        <v>1</v>
      </c>
    </row>
    <row r="3295" spans="1:30" ht="43.2" hidden="1" x14ac:dyDescent="0.3">
      <c r="A3295">
        <v>3294</v>
      </c>
      <c r="B3295" s="3" t="s">
        <v>19268</v>
      </c>
      <c r="C3295" t="s">
        <v>145</v>
      </c>
      <c r="F3295" t="s">
        <v>19388</v>
      </c>
      <c r="I3295"/>
      <c r="J3295"/>
      <c r="L3295"/>
      <c r="M3295"/>
      <c r="N3295"/>
      <c r="O3295" s="6" t="s">
        <v>19269</v>
      </c>
      <c r="P3295" t="s">
        <v>19267</v>
      </c>
      <c r="Q3295" t="s">
        <v>19</v>
      </c>
      <c r="R3295" s="6" t="s">
        <v>19</v>
      </c>
      <c r="S3295"/>
      <c r="T3295"/>
      <c r="U3295"/>
      <c r="W3295">
        <v>1991</v>
      </c>
      <c r="X3295" t="s">
        <v>19270</v>
      </c>
      <c r="Y3295" t="s">
        <v>19</v>
      </c>
      <c r="Z3295" t="s">
        <v>19</v>
      </c>
      <c r="AA3295" t="s">
        <v>19271</v>
      </c>
      <c r="AB3295" t="s">
        <v>19</v>
      </c>
      <c r="AC3295" t="s">
        <v>19272</v>
      </c>
      <c r="AD3295">
        <v>1</v>
      </c>
    </row>
    <row r="3296" spans="1:30" ht="28.8" hidden="1" x14ac:dyDescent="0.3">
      <c r="A3296">
        <v>3295</v>
      </c>
      <c r="B3296" s="3" t="s">
        <v>19274</v>
      </c>
      <c r="C3296" t="s">
        <v>18</v>
      </c>
      <c r="D3296" t="s">
        <v>145</v>
      </c>
      <c r="F3296" t="s">
        <v>21226</v>
      </c>
      <c r="I3296"/>
      <c r="J3296"/>
      <c r="L3296"/>
      <c r="M3296"/>
      <c r="N3296"/>
      <c r="O3296" s="7" t="s">
        <v>19275</v>
      </c>
      <c r="P3296" t="s">
        <v>19273</v>
      </c>
      <c r="Q3296" t="s">
        <v>19</v>
      </c>
      <c r="R3296" s="6" t="s">
        <v>19</v>
      </c>
      <c r="S3296"/>
      <c r="T3296"/>
      <c r="U3296"/>
      <c r="W3296">
        <v>1992</v>
      </c>
      <c r="X3296" t="s">
        <v>19276</v>
      </c>
      <c r="Y3296" t="s">
        <v>19</v>
      </c>
      <c r="Z3296" t="s">
        <v>19</v>
      </c>
      <c r="AA3296" t="s">
        <v>19277</v>
      </c>
      <c r="AB3296" t="s">
        <v>19</v>
      </c>
      <c r="AC3296" t="s">
        <v>19278</v>
      </c>
      <c r="AD3296">
        <v>1</v>
      </c>
    </row>
    <row r="3297" spans="1:30" ht="28.8" hidden="1" x14ac:dyDescent="0.3">
      <c r="A3297">
        <v>3296</v>
      </c>
      <c r="B3297" s="3" t="s">
        <v>18640</v>
      </c>
      <c r="C3297" t="s">
        <v>145</v>
      </c>
      <c r="F3297" t="s">
        <v>21227</v>
      </c>
      <c r="I3297"/>
      <c r="J3297"/>
      <c r="L3297"/>
      <c r="M3297"/>
      <c r="N3297"/>
      <c r="O3297" s="6" t="s">
        <v>18641</v>
      </c>
      <c r="P3297" t="s">
        <v>18639</v>
      </c>
      <c r="Q3297" t="s">
        <v>19</v>
      </c>
      <c r="R3297" s="6" t="s">
        <v>19</v>
      </c>
      <c r="S3297"/>
      <c r="T3297"/>
      <c r="U3297"/>
      <c r="W3297">
        <v>1996</v>
      </c>
      <c r="X3297" t="s">
        <v>18642</v>
      </c>
      <c r="Y3297" t="s">
        <v>19</v>
      </c>
      <c r="Z3297" t="s">
        <v>19</v>
      </c>
      <c r="AB3297" t="s">
        <v>19</v>
      </c>
      <c r="AD3297">
        <v>1</v>
      </c>
    </row>
    <row r="3298" spans="1:30" ht="43.2" hidden="1" x14ac:dyDescent="0.3">
      <c r="A3298">
        <v>3297</v>
      </c>
      <c r="B3298" s="3" t="s">
        <v>21177</v>
      </c>
      <c r="C3298" t="s">
        <v>145</v>
      </c>
      <c r="F3298" t="s">
        <v>19388</v>
      </c>
      <c r="I3298"/>
      <c r="J3298"/>
      <c r="L3298"/>
      <c r="M3298"/>
      <c r="N3298"/>
      <c r="O3298" s="6" t="s">
        <v>21178</v>
      </c>
      <c r="P3298" t="s">
        <v>21176</v>
      </c>
      <c r="Q3298" t="s">
        <v>19</v>
      </c>
      <c r="R3298" s="6" t="s">
        <v>19</v>
      </c>
      <c r="S3298"/>
      <c r="T3298"/>
      <c r="U3298"/>
      <c r="W3298">
        <v>1994</v>
      </c>
      <c r="X3298" t="s">
        <v>21179</v>
      </c>
      <c r="Y3298" t="s">
        <v>19</v>
      </c>
      <c r="Z3298" t="s">
        <v>19</v>
      </c>
      <c r="AB3298" t="s">
        <v>19</v>
      </c>
      <c r="AD3298">
        <v>1</v>
      </c>
    </row>
    <row r="3299" spans="1:30" ht="28.8" hidden="1" x14ac:dyDescent="0.3">
      <c r="A3299">
        <v>3298</v>
      </c>
      <c r="B3299" s="3" t="s">
        <v>21181</v>
      </c>
      <c r="C3299" t="s">
        <v>145</v>
      </c>
      <c r="F3299" t="s">
        <v>19388</v>
      </c>
      <c r="I3299"/>
      <c r="J3299"/>
      <c r="L3299"/>
      <c r="M3299"/>
      <c r="N3299"/>
      <c r="O3299" s="6" t="s">
        <v>21182</v>
      </c>
      <c r="P3299" t="s">
        <v>21180</v>
      </c>
      <c r="Q3299" t="s">
        <v>19</v>
      </c>
      <c r="R3299" s="6" t="s">
        <v>19</v>
      </c>
      <c r="S3299"/>
      <c r="T3299"/>
      <c r="U3299"/>
      <c r="W3299">
        <v>1994</v>
      </c>
      <c r="X3299" t="s">
        <v>21183</v>
      </c>
      <c r="Y3299" t="s">
        <v>19</v>
      </c>
      <c r="Z3299" t="s">
        <v>19</v>
      </c>
      <c r="AB3299" t="s">
        <v>19</v>
      </c>
      <c r="AD3299">
        <v>1</v>
      </c>
    </row>
    <row r="3300" spans="1:30" ht="28.8" hidden="1" x14ac:dyDescent="0.3">
      <c r="A3300">
        <v>3299</v>
      </c>
      <c r="B3300" s="3" t="s">
        <v>18967</v>
      </c>
      <c r="C3300" t="s">
        <v>145</v>
      </c>
      <c r="F3300" t="s">
        <v>21227</v>
      </c>
      <c r="I3300"/>
      <c r="J3300"/>
      <c r="L3300"/>
      <c r="M3300"/>
      <c r="N3300"/>
      <c r="O3300" s="6" t="s">
        <v>18968</v>
      </c>
      <c r="P3300" t="s">
        <v>18910</v>
      </c>
      <c r="Q3300" t="s">
        <v>19</v>
      </c>
      <c r="R3300" s="6" t="s">
        <v>19</v>
      </c>
      <c r="S3300"/>
      <c r="T3300"/>
      <c r="U3300"/>
      <c r="W3300">
        <v>1994</v>
      </c>
      <c r="X3300" t="s">
        <v>18969</v>
      </c>
      <c r="Y3300" t="s">
        <v>19</v>
      </c>
      <c r="Z3300" t="s">
        <v>19</v>
      </c>
      <c r="AA3300" t="s">
        <v>18970</v>
      </c>
      <c r="AB3300" t="s">
        <v>19</v>
      </c>
      <c r="AC3300" t="s">
        <v>18971</v>
      </c>
      <c r="AD3300">
        <v>1</v>
      </c>
    </row>
    <row r="3301" spans="1:30" ht="28.8" hidden="1" x14ac:dyDescent="0.3">
      <c r="A3301">
        <v>3300</v>
      </c>
      <c r="B3301" s="3" t="s">
        <v>18973</v>
      </c>
      <c r="C3301" t="s">
        <v>145</v>
      </c>
      <c r="F3301" t="s">
        <v>19388</v>
      </c>
      <c r="I3301"/>
      <c r="J3301"/>
      <c r="L3301"/>
      <c r="M3301"/>
      <c r="N3301"/>
      <c r="O3301" s="6" t="s">
        <v>18974</v>
      </c>
      <c r="P3301" t="s">
        <v>18972</v>
      </c>
      <c r="Q3301" t="s">
        <v>19</v>
      </c>
      <c r="R3301" s="6" t="s">
        <v>19</v>
      </c>
      <c r="S3301"/>
      <c r="T3301"/>
      <c r="U3301"/>
      <c r="W3301">
        <v>1995</v>
      </c>
      <c r="X3301" t="s">
        <v>18975</v>
      </c>
      <c r="Y3301" t="s">
        <v>19</v>
      </c>
      <c r="Z3301" t="s">
        <v>19</v>
      </c>
      <c r="AA3301" t="s">
        <v>18976</v>
      </c>
      <c r="AB3301" t="s">
        <v>19</v>
      </c>
      <c r="AC3301" t="s">
        <v>18977</v>
      </c>
      <c r="AD3301">
        <v>1</v>
      </c>
    </row>
    <row r="3302" spans="1:30" ht="28.8" hidden="1" x14ac:dyDescent="0.3">
      <c r="A3302">
        <v>3301</v>
      </c>
      <c r="B3302" s="3" t="s">
        <v>18979</v>
      </c>
      <c r="C3302" t="s">
        <v>18</v>
      </c>
      <c r="D3302" t="s">
        <v>145</v>
      </c>
      <c r="F3302" t="s">
        <v>21227</v>
      </c>
      <c r="I3302" t="s">
        <v>21336</v>
      </c>
      <c r="J3302"/>
      <c r="L3302"/>
      <c r="M3302"/>
      <c r="N3302" t="s">
        <v>21783</v>
      </c>
      <c r="O3302" s="7" t="s">
        <v>18980</v>
      </c>
      <c r="P3302" t="s">
        <v>18978</v>
      </c>
      <c r="Q3302" t="s">
        <v>19</v>
      </c>
      <c r="R3302" s="6" t="s">
        <v>19</v>
      </c>
      <c r="S3302"/>
      <c r="T3302"/>
      <c r="U3302"/>
      <c r="W3302">
        <v>1993</v>
      </c>
      <c r="X3302" t="s">
        <v>18981</v>
      </c>
      <c r="Y3302" t="s">
        <v>19</v>
      </c>
      <c r="Z3302" t="s">
        <v>19</v>
      </c>
      <c r="AA3302" t="s">
        <v>18982</v>
      </c>
      <c r="AB3302" t="s">
        <v>19</v>
      </c>
      <c r="AC3302" t="s">
        <v>18983</v>
      </c>
      <c r="AD3302">
        <v>1</v>
      </c>
    </row>
    <row r="3303" spans="1:30" ht="43.2" hidden="1" x14ac:dyDescent="0.3">
      <c r="A3303">
        <v>3302</v>
      </c>
      <c r="B3303" s="3" t="s">
        <v>19285</v>
      </c>
      <c r="C3303" t="s">
        <v>18</v>
      </c>
      <c r="D3303" t="s">
        <v>18</v>
      </c>
      <c r="E3303" s="3" t="s">
        <v>145</v>
      </c>
      <c r="F3303" t="s">
        <v>19389</v>
      </c>
      <c r="N3303" s="3" t="s">
        <v>21755</v>
      </c>
      <c r="O3303" s="7" t="s">
        <v>21754</v>
      </c>
      <c r="P3303" t="s">
        <v>19109</v>
      </c>
      <c r="Q3303" t="s">
        <v>19</v>
      </c>
      <c r="R3303" s="6" t="s">
        <v>19</v>
      </c>
      <c r="T3303" s="3"/>
      <c r="U3303" s="3"/>
      <c r="W3303">
        <v>1992</v>
      </c>
      <c r="X3303" t="s">
        <v>19286</v>
      </c>
      <c r="Y3303" t="s">
        <v>19</v>
      </c>
      <c r="Z3303" t="s">
        <v>19</v>
      </c>
      <c r="AA3303" t="s">
        <v>19287</v>
      </c>
      <c r="AB3303" t="s">
        <v>19</v>
      </c>
      <c r="AC3303" t="s">
        <v>19288</v>
      </c>
      <c r="AD3303">
        <v>1</v>
      </c>
    </row>
    <row r="3304" spans="1:30" ht="43.2" hidden="1" x14ac:dyDescent="0.3">
      <c r="A3304">
        <v>3303</v>
      </c>
      <c r="B3304" s="3" t="s">
        <v>21185</v>
      </c>
      <c r="C3304" t="s">
        <v>145</v>
      </c>
      <c r="F3304" t="s">
        <v>146</v>
      </c>
      <c r="I3304"/>
      <c r="J3304"/>
      <c r="L3304"/>
      <c r="M3304"/>
      <c r="N3304"/>
      <c r="O3304" s="6" t="s">
        <v>21186</v>
      </c>
      <c r="P3304" t="s">
        <v>21184</v>
      </c>
      <c r="Q3304" t="s">
        <v>19</v>
      </c>
      <c r="R3304" s="6" t="s">
        <v>19</v>
      </c>
      <c r="S3304"/>
      <c r="T3304"/>
      <c r="U3304"/>
      <c r="W3304">
        <v>1996</v>
      </c>
      <c r="X3304" t="s">
        <v>21187</v>
      </c>
      <c r="Y3304" t="s">
        <v>19</v>
      </c>
      <c r="Z3304" t="s">
        <v>19</v>
      </c>
      <c r="AA3304" t="s">
        <v>21188</v>
      </c>
      <c r="AB3304" t="s">
        <v>19</v>
      </c>
      <c r="AC3304" t="s">
        <v>21189</v>
      </c>
      <c r="AD3304">
        <v>1</v>
      </c>
    </row>
    <row r="3305" spans="1:30" hidden="1" x14ac:dyDescent="0.3">
      <c r="A3305">
        <v>3304</v>
      </c>
      <c r="B3305" s="3" t="s">
        <v>18985</v>
      </c>
      <c r="C3305" t="s">
        <v>18</v>
      </c>
      <c r="D3305" t="s">
        <v>145</v>
      </c>
      <c r="F3305" t="s">
        <v>146</v>
      </c>
      <c r="I3305"/>
      <c r="J3305"/>
      <c r="L3305"/>
      <c r="M3305"/>
      <c r="N3305"/>
      <c r="O3305" s="7" t="s">
        <v>18986</v>
      </c>
      <c r="P3305" t="s">
        <v>18984</v>
      </c>
      <c r="Q3305" t="s">
        <v>19</v>
      </c>
      <c r="R3305" s="6" t="s">
        <v>19</v>
      </c>
      <c r="S3305"/>
      <c r="T3305"/>
      <c r="U3305"/>
      <c r="W3305">
        <v>1994</v>
      </c>
      <c r="X3305" t="s">
        <v>18987</v>
      </c>
      <c r="Y3305" t="s">
        <v>19</v>
      </c>
      <c r="Z3305" t="s">
        <v>19</v>
      </c>
      <c r="AB3305" t="s">
        <v>19</v>
      </c>
      <c r="AD3305">
        <v>1</v>
      </c>
    </row>
    <row r="3306" spans="1:30" ht="28.8" hidden="1" x14ac:dyDescent="0.3">
      <c r="A3306">
        <v>3305</v>
      </c>
      <c r="B3306" s="3" t="s">
        <v>19290</v>
      </c>
      <c r="C3306" t="s">
        <v>18</v>
      </c>
      <c r="D3306" t="s">
        <v>145</v>
      </c>
      <c r="F3306" t="s">
        <v>21226</v>
      </c>
      <c r="I3306"/>
      <c r="J3306"/>
      <c r="L3306"/>
      <c r="M3306"/>
      <c r="N3306"/>
      <c r="O3306" s="7" t="s">
        <v>19291</v>
      </c>
      <c r="P3306" t="s">
        <v>19289</v>
      </c>
      <c r="Q3306" t="s">
        <v>19</v>
      </c>
      <c r="R3306" s="6" t="s">
        <v>19</v>
      </c>
      <c r="S3306"/>
      <c r="T3306"/>
      <c r="U3306"/>
      <c r="W3306">
        <v>1992</v>
      </c>
      <c r="X3306" t="s">
        <v>19292</v>
      </c>
      <c r="Y3306" t="s">
        <v>19</v>
      </c>
      <c r="Z3306" t="s">
        <v>19</v>
      </c>
      <c r="AA3306" t="s">
        <v>19293</v>
      </c>
      <c r="AB3306" t="s">
        <v>19</v>
      </c>
      <c r="AC3306" t="s">
        <v>19294</v>
      </c>
      <c r="AD3306">
        <v>1</v>
      </c>
    </row>
    <row r="3307" spans="1:30" ht="28.8" hidden="1" x14ac:dyDescent="0.3">
      <c r="A3307">
        <v>3306</v>
      </c>
      <c r="B3307" s="3" t="s">
        <v>18989</v>
      </c>
      <c r="C3307" t="s">
        <v>145</v>
      </c>
      <c r="F3307" t="s">
        <v>21226</v>
      </c>
      <c r="I3307"/>
      <c r="J3307"/>
      <c r="L3307"/>
      <c r="M3307"/>
      <c r="N3307"/>
      <c r="O3307" s="6" t="s">
        <v>18990</v>
      </c>
      <c r="P3307" t="s">
        <v>18988</v>
      </c>
      <c r="Q3307" t="s">
        <v>19</v>
      </c>
      <c r="R3307" s="6" t="s">
        <v>19</v>
      </c>
      <c r="S3307"/>
      <c r="T3307"/>
      <c r="U3307"/>
      <c r="W3307">
        <v>1995</v>
      </c>
      <c r="X3307" t="s">
        <v>18991</v>
      </c>
      <c r="Y3307" t="s">
        <v>19</v>
      </c>
      <c r="Z3307" t="s">
        <v>19</v>
      </c>
      <c r="AA3307" t="s">
        <v>18992</v>
      </c>
      <c r="AB3307" t="s">
        <v>19</v>
      </c>
      <c r="AC3307" t="s">
        <v>18993</v>
      </c>
      <c r="AD3307">
        <v>1</v>
      </c>
    </row>
    <row r="3308" spans="1:30" ht="28.8" hidden="1" x14ac:dyDescent="0.3">
      <c r="A3308">
        <v>3307</v>
      </c>
      <c r="B3308" s="3" t="s">
        <v>18995</v>
      </c>
      <c r="C3308" t="s">
        <v>145</v>
      </c>
      <c r="F3308" t="s">
        <v>21226</v>
      </c>
      <c r="I3308"/>
      <c r="J3308"/>
      <c r="L3308"/>
      <c r="M3308"/>
      <c r="N3308"/>
      <c r="O3308" s="6" t="s">
        <v>18996</v>
      </c>
      <c r="P3308" t="s">
        <v>18994</v>
      </c>
      <c r="Q3308" t="s">
        <v>19</v>
      </c>
      <c r="R3308" s="6" t="s">
        <v>19</v>
      </c>
      <c r="S3308"/>
      <c r="T3308"/>
      <c r="U3308"/>
      <c r="W3308">
        <v>1994</v>
      </c>
      <c r="X3308" t="s">
        <v>18997</v>
      </c>
      <c r="Y3308" t="s">
        <v>19</v>
      </c>
      <c r="Z3308" t="s">
        <v>19</v>
      </c>
      <c r="AA3308" t="s">
        <v>18998</v>
      </c>
      <c r="AB3308" t="s">
        <v>19</v>
      </c>
      <c r="AC3308" t="s">
        <v>18999</v>
      </c>
      <c r="AD3308">
        <v>1</v>
      </c>
    </row>
    <row r="3309" spans="1:30" ht="43.2" hidden="1" x14ac:dyDescent="0.3">
      <c r="A3309">
        <v>3308</v>
      </c>
      <c r="B3309" s="3" t="s">
        <v>21191</v>
      </c>
      <c r="C3309" t="s">
        <v>145</v>
      </c>
      <c r="F3309" t="s">
        <v>19388</v>
      </c>
      <c r="I3309"/>
      <c r="J3309"/>
      <c r="L3309"/>
      <c r="M3309"/>
      <c r="N3309"/>
      <c r="O3309" s="6" t="s">
        <v>21192</v>
      </c>
      <c r="P3309" t="s">
        <v>21190</v>
      </c>
      <c r="Q3309" t="s">
        <v>19</v>
      </c>
      <c r="R3309" s="6" t="s">
        <v>19</v>
      </c>
      <c r="S3309"/>
      <c r="T3309"/>
      <c r="U3309"/>
      <c r="W3309">
        <v>1992</v>
      </c>
      <c r="X3309" t="s">
        <v>21193</v>
      </c>
      <c r="Y3309" t="s">
        <v>19</v>
      </c>
      <c r="Z3309" t="s">
        <v>19</v>
      </c>
      <c r="AA3309" t="s">
        <v>21194</v>
      </c>
      <c r="AB3309" t="s">
        <v>19</v>
      </c>
      <c r="AD3309">
        <v>1</v>
      </c>
    </row>
    <row r="3310" spans="1:30" ht="28.8" hidden="1" x14ac:dyDescent="0.3">
      <c r="A3310">
        <v>3309</v>
      </c>
      <c r="B3310" s="3" t="s">
        <v>21196</v>
      </c>
      <c r="C3310" t="s">
        <v>18</v>
      </c>
      <c r="D3310" t="s">
        <v>145</v>
      </c>
      <c r="F3310" t="s">
        <v>21297</v>
      </c>
      <c r="I3310"/>
      <c r="J3310"/>
      <c r="L3310"/>
      <c r="M3310"/>
      <c r="N3310"/>
      <c r="O3310" s="7" t="s">
        <v>21343</v>
      </c>
      <c r="P3310" t="s">
        <v>21195</v>
      </c>
      <c r="Q3310" t="s">
        <v>19</v>
      </c>
      <c r="R3310" s="6" t="s">
        <v>19</v>
      </c>
      <c r="S3310"/>
      <c r="T3310"/>
      <c r="U3310"/>
      <c r="W3310">
        <v>1996</v>
      </c>
      <c r="X3310" t="s">
        <v>11803</v>
      </c>
      <c r="Y3310" t="s">
        <v>19</v>
      </c>
      <c r="Z3310" t="s">
        <v>19</v>
      </c>
      <c r="AB3310" t="s">
        <v>19</v>
      </c>
      <c r="AC3310" t="s">
        <v>21197</v>
      </c>
      <c r="AD3310">
        <v>1</v>
      </c>
    </row>
    <row r="3311" spans="1:30" ht="43.2" hidden="1" x14ac:dyDescent="0.3">
      <c r="A3311">
        <v>3310</v>
      </c>
      <c r="B3311" s="3" t="s">
        <v>19306</v>
      </c>
      <c r="C3311" t="s">
        <v>18</v>
      </c>
      <c r="D3311" t="s">
        <v>18</v>
      </c>
      <c r="E3311" s="3" t="s">
        <v>145</v>
      </c>
      <c r="F3311" s="3" t="s">
        <v>19390</v>
      </c>
      <c r="J3311" s="3" t="s">
        <v>21233</v>
      </c>
      <c r="N3311" s="3" t="s">
        <v>21756</v>
      </c>
      <c r="O3311" s="7" t="s">
        <v>19307</v>
      </c>
      <c r="P3311" t="s">
        <v>19305</v>
      </c>
      <c r="Q3311" t="s">
        <v>19</v>
      </c>
      <c r="R3311" s="6" t="s">
        <v>19</v>
      </c>
      <c r="T3311" s="3"/>
      <c r="U3311" s="3"/>
      <c r="W3311">
        <v>1992</v>
      </c>
      <c r="X3311" t="s">
        <v>19308</v>
      </c>
      <c r="Y3311" t="s">
        <v>19</v>
      </c>
      <c r="Z3311" t="s">
        <v>19</v>
      </c>
      <c r="AA3311" t="s">
        <v>19309</v>
      </c>
      <c r="AB3311" t="s">
        <v>19</v>
      </c>
      <c r="AC3311" t="s">
        <v>19310</v>
      </c>
      <c r="AD3311">
        <v>1</v>
      </c>
    </row>
    <row r="3312" spans="1:30" ht="43.2" hidden="1" x14ac:dyDescent="0.3">
      <c r="A3312">
        <v>3311</v>
      </c>
      <c r="B3312" s="3" t="s">
        <v>19312</v>
      </c>
      <c r="C3312" t="s">
        <v>18</v>
      </c>
      <c r="D3312" t="s">
        <v>18</v>
      </c>
      <c r="E3312" s="3" t="s">
        <v>145</v>
      </c>
      <c r="F3312" t="s">
        <v>19389</v>
      </c>
      <c r="K3312" s="12" t="s">
        <v>21559</v>
      </c>
      <c r="N3312" s="3" t="s">
        <v>21757</v>
      </c>
      <c r="O3312" s="7" t="s">
        <v>19313</v>
      </c>
      <c r="P3312" t="s">
        <v>19311</v>
      </c>
      <c r="Q3312" t="s">
        <v>19</v>
      </c>
      <c r="R3312" s="6" t="s">
        <v>19</v>
      </c>
      <c r="T3312" s="3"/>
      <c r="U3312" s="3"/>
      <c r="W3312">
        <v>1992</v>
      </c>
      <c r="X3312" t="s">
        <v>19314</v>
      </c>
      <c r="Y3312" t="s">
        <v>19</v>
      </c>
      <c r="Z3312" t="s">
        <v>19</v>
      </c>
      <c r="AA3312" t="s">
        <v>19315</v>
      </c>
      <c r="AB3312" t="s">
        <v>19</v>
      </c>
      <c r="AC3312" t="s">
        <v>19316</v>
      </c>
      <c r="AD3312">
        <v>1</v>
      </c>
    </row>
    <row r="3313" spans="1:30" ht="43.2" hidden="1" x14ac:dyDescent="0.3">
      <c r="A3313">
        <v>3312</v>
      </c>
      <c r="B3313" s="3" t="s">
        <v>19317</v>
      </c>
      <c r="C3313" t="s">
        <v>18</v>
      </c>
      <c r="D3313" t="s">
        <v>18</v>
      </c>
      <c r="E3313" s="3" t="s">
        <v>145</v>
      </c>
      <c r="F3313" t="s">
        <v>21227</v>
      </c>
      <c r="N3313" s="3" t="s">
        <v>21295</v>
      </c>
      <c r="O3313" s="7" t="s">
        <v>21758</v>
      </c>
      <c r="P3313" t="s">
        <v>18085</v>
      </c>
      <c r="Q3313" t="s">
        <v>19</v>
      </c>
      <c r="R3313" s="6" t="s">
        <v>19</v>
      </c>
      <c r="T3313" s="3"/>
      <c r="U3313" s="3"/>
      <c r="W3313">
        <v>1991</v>
      </c>
      <c r="X3313" t="s">
        <v>19318</v>
      </c>
      <c r="Y3313" t="s">
        <v>19</v>
      </c>
      <c r="Z3313" t="s">
        <v>19</v>
      </c>
      <c r="AA3313" t="s">
        <v>19319</v>
      </c>
      <c r="AB3313" t="s">
        <v>19</v>
      </c>
      <c r="AD3313">
        <v>1</v>
      </c>
    </row>
    <row r="3314" spans="1:30" hidden="1" x14ac:dyDescent="0.3">
      <c r="A3314">
        <v>3313</v>
      </c>
      <c r="B3314" s="3" t="s">
        <v>21198</v>
      </c>
      <c r="C3314" t="s">
        <v>145</v>
      </c>
      <c r="F3314" t="s">
        <v>19388</v>
      </c>
      <c r="I3314"/>
      <c r="J3314"/>
      <c r="L3314"/>
      <c r="M3314"/>
      <c r="N3314"/>
      <c r="O3314" s="6" t="s">
        <v>21199</v>
      </c>
      <c r="P3314" t="s">
        <v>21125</v>
      </c>
      <c r="Q3314" t="s">
        <v>19</v>
      </c>
      <c r="R3314" s="6" t="s">
        <v>19</v>
      </c>
      <c r="S3314"/>
      <c r="T3314"/>
      <c r="U3314"/>
      <c r="W3314">
        <v>1993</v>
      </c>
      <c r="X3314" t="s">
        <v>21200</v>
      </c>
      <c r="Y3314" t="s">
        <v>19</v>
      </c>
      <c r="Z3314" t="s">
        <v>19</v>
      </c>
      <c r="AA3314" t="s">
        <v>21201</v>
      </c>
      <c r="AB3314" t="s">
        <v>19</v>
      </c>
      <c r="AD3314">
        <v>1</v>
      </c>
    </row>
    <row r="3315" spans="1:30" ht="43.2" hidden="1" x14ac:dyDescent="0.3">
      <c r="A3315">
        <v>3314</v>
      </c>
      <c r="B3315" s="3" t="s">
        <v>18667</v>
      </c>
      <c r="C3315" t="s">
        <v>145</v>
      </c>
      <c r="F3315" t="s">
        <v>19390</v>
      </c>
      <c r="I3315"/>
      <c r="J3315"/>
      <c r="L3315"/>
      <c r="M3315"/>
      <c r="N3315"/>
      <c r="O3315" s="6" t="s">
        <v>18668</v>
      </c>
      <c r="P3315" t="s">
        <v>18666</v>
      </c>
      <c r="Q3315" t="s">
        <v>19</v>
      </c>
      <c r="R3315" s="6" t="s">
        <v>19</v>
      </c>
      <c r="S3315"/>
      <c r="T3315"/>
      <c r="U3315"/>
      <c r="W3315">
        <v>1996</v>
      </c>
      <c r="X3315" t="s">
        <v>18669</v>
      </c>
      <c r="Y3315" t="s">
        <v>19</v>
      </c>
      <c r="Z3315" t="s">
        <v>19</v>
      </c>
      <c r="AB3315" t="s">
        <v>19</v>
      </c>
      <c r="AC3315" t="s">
        <v>18670</v>
      </c>
      <c r="AD3315">
        <v>1</v>
      </c>
    </row>
    <row r="3316" spans="1:30" ht="57.6" hidden="1" x14ac:dyDescent="0.3">
      <c r="A3316">
        <v>3315</v>
      </c>
      <c r="B3316" s="3" t="s">
        <v>21203</v>
      </c>
      <c r="C3316" t="s">
        <v>145</v>
      </c>
      <c r="F3316" t="s">
        <v>19388</v>
      </c>
      <c r="I3316"/>
      <c r="J3316"/>
      <c r="L3316"/>
      <c r="M3316"/>
      <c r="N3316"/>
      <c r="O3316" s="6" t="s">
        <v>21204</v>
      </c>
      <c r="P3316" t="s">
        <v>21202</v>
      </c>
      <c r="Q3316" t="s">
        <v>19</v>
      </c>
      <c r="R3316" s="6" t="s">
        <v>19</v>
      </c>
      <c r="S3316"/>
      <c r="T3316"/>
      <c r="U3316"/>
      <c r="W3316">
        <v>1991</v>
      </c>
      <c r="X3316" t="s">
        <v>21205</v>
      </c>
      <c r="Y3316" t="s">
        <v>19</v>
      </c>
      <c r="Z3316" t="s">
        <v>19</v>
      </c>
      <c r="AA3316" t="s">
        <v>21206</v>
      </c>
      <c r="AB3316" t="s">
        <v>19</v>
      </c>
      <c r="AD3316">
        <v>1</v>
      </c>
    </row>
    <row r="3317" spans="1:30" ht="28.8" hidden="1" x14ac:dyDescent="0.3">
      <c r="A3317">
        <v>3316</v>
      </c>
      <c r="B3317" s="3" t="s">
        <v>19001</v>
      </c>
      <c r="C3317" t="s">
        <v>18</v>
      </c>
      <c r="D3317" t="s">
        <v>145</v>
      </c>
      <c r="F3317" t="s">
        <v>21295</v>
      </c>
      <c r="I3317"/>
      <c r="J3317"/>
      <c r="L3317" t="s">
        <v>21251</v>
      </c>
      <c r="M3317"/>
      <c r="N3317"/>
      <c r="O3317" s="7" t="s">
        <v>19002</v>
      </c>
      <c r="P3317" t="s">
        <v>19000</v>
      </c>
      <c r="Q3317" t="s">
        <v>19</v>
      </c>
      <c r="R3317" s="6" t="s">
        <v>19</v>
      </c>
      <c r="S3317"/>
      <c r="T3317"/>
      <c r="U3317"/>
      <c r="W3317">
        <v>1994</v>
      </c>
      <c r="X3317" t="s">
        <v>19003</v>
      </c>
      <c r="Y3317" t="s">
        <v>19</v>
      </c>
      <c r="Z3317" t="s">
        <v>19</v>
      </c>
      <c r="AB3317" t="s">
        <v>19</v>
      </c>
      <c r="AC3317" t="s">
        <v>19004</v>
      </c>
      <c r="AD3317">
        <v>1</v>
      </c>
    </row>
    <row r="3318" spans="1:30" ht="28.8" hidden="1" x14ac:dyDescent="0.3">
      <c r="A3318">
        <v>3317</v>
      </c>
      <c r="B3318" s="3" t="s">
        <v>21208</v>
      </c>
      <c r="C3318" t="s">
        <v>145</v>
      </c>
      <c r="F3318" t="s">
        <v>19388</v>
      </c>
      <c r="I3318"/>
      <c r="J3318"/>
      <c r="L3318"/>
      <c r="M3318"/>
      <c r="N3318"/>
      <c r="O3318" s="6" t="s">
        <v>21209</v>
      </c>
      <c r="P3318" t="s">
        <v>21207</v>
      </c>
      <c r="Q3318" t="s">
        <v>19</v>
      </c>
      <c r="R3318" s="6" t="s">
        <v>19</v>
      </c>
      <c r="S3318"/>
      <c r="T3318"/>
      <c r="U3318"/>
      <c r="W3318">
        <v>1995</v>
      </c>
      <c r="X3318" t="s">
        <v>11803</v>
      </c>
      <c r="Y3318" t="s">
        <v>19</v>
      </c>
      <c r="Z3318" t="s">
        <v>19</v>
      </c>
      <c r="AB3318" t="s">
        <v>19</v>
      </c>
      <c r="AD3318">
        <v>1</v>
      </c>
    </row>
    <row r="3319" spans="1:30" ht="43.2" hidden="1" x14ac:dyDescent="0.3">
      <c r="A3319">
        <v>3318</v>
      </c>
      <c r="B3319" s="3" t="s">
        <v>18671</v>
      </c>
      <c r="C3319" t="s">
        <v>18</v>
      </c>
      <c r="D3319" t="s">
        <v>145</v>
      </c>
      <c r="F3319" t="s">
        <v>21297</v>
      </c>
      <c r="I3319"/>
      <c r="J3319"/>
      <c r="L3319"/>
      <c r="M3319"/>
      <c r="N3319"/>
      <c r="O3319" s="7" t="s">
        <v>18672</v>
      </c>
      <c r="P3319" t="s">
        <v>18558</v>
      </c>
      <c r="Q3319" t="s">
        <v>19</v>
      </c>
      <c r="R3319" s="6" t="s">
        <v>19</v>
      </c>
      <c r="S3319"/>
      <c r="T3319"/>
      <c r="U3319"/>
      <c r="W3319">
        <v>1996</v>
      </c>
      <c r="X3319" t="s">
        <v>18673</v>
      </c>
      <c r="Y3319" t="s">
        <v>19</v>
      </c>
      <c r="Z3319" t="s">
        <v>19</v>
      </c>
      <c r="AA3319" t="s">
        <v>18562</v>
      </c>
      <c r="AB3319" t="s">
        <v>19</v>
      </c>
      <c r="AC3319" t="s">
        <v>18674</v>
      </c>
      <c r="AD3319">
        <v>1</v>
      </c>
    </row>
    <row r="3320" spans="1:30" ht="43.2" hidden="1" x14ac:dyDescent="0.3">
      <c r="A3320">
        <v>3319</v>
      </c>
      <c r="B3320" s="3" t="s">
        <v>19006</v>
      </c>
      <c r="C3320" t="s">
        <v>145</v>
      </c>
      <c r="F3320" t="s">
        <v>19388</v>
      </c>
      <c r="I3320"/>
      <c r="J3320"/>
      <c r="L3320"/>
      <c r="M3320"/>
      <c r="N3320"/>
      <c r="O3320" s="6" t="s">
        <v>19007</v>
      </c>
      <c r="P3320" t="s">
        <v>19005</v>
      </c>
      <c r="Q3320" t="s">
        <v>19</v>
      </c>
      <c r="R3320" s="6" t="s">
        <v>19</v>
      </c>
      <c r="S3320"/>
      <c r="T3320"/>
      <c r="U3320"/>
      <c r="W3320">
        <v>1995</v>
      </c>
      <c r="X3320" t="s">
        <v>19008</v>
      </c>
      <c r="Y3320" t="s">
        <v>19</v>
      </c>
      <c r="Z3320" t="s">
        <v>19</v>
      </c>
      <c r="AA3320" t="s">
        <v>19009</v>
      </c>
      <c r="AB3320" t="s">
        <v>19</v>
      </c>
      <c r="AD3320">
        <v>1</v>
      </c>
    </row>
    <row r="3321" spans="1:30" ht="28.8" hidden="1" x14ac:dyDescent="0.3">
      <c r="A3321">
        <v>3320</v>
      </c>
      <c r="B3321" s="3" t="s">
        <v>19326</v>
      </c>
      <c r="C3321" t="s">
        <v>18</v>
      </c>
      <c r="D3321" t="s">
        <v>145</v>
      </c>
      <c r="F3321" t="s">
        <v>19390</v>
      </c>
      <c r="I3321"/>
      <c r="J3321"/>
      <c r="L3321"/>
      <c r="M3321"/>
      <c r="N3321"/>
      <c r="O3321" s="7" t="s">
        <v>19327</v>
      </c>
      <c r="P3321" t="s">
        <v>19325</v>
      </c>
      <c r="Q3321" t="s">
        <v>19</v>
      </c>
      <c r="R3321" s="6" t="s">
        <v>19</v>
      </c>
      <c r="S3321"/>
      <c r="T3321"/>
      <c r="U3321"/>
      <c r="W3321">
        <v>1993</v>
      </c>
      <c r="X3321" t="s">
        <v>19328</v>
      </c>
      <c r="Y3321" t="s">
        <v>19</v>
      </c>
      <c r="Z3321" t="s">
        <v>19</v>
      </c>
      <c r="AA3321" t="s">
        <v>19329</v>
      </c>
      <c r="AB3321" t="s">
        <v>19</v>
      </c>
      <c r="AC3321" t="s">
        <v>19330</v>
      </c>
      <c r="AD3321">
        <v>1</v>
      </c>
    </row>
    <row r="3322" spans="1:30" ht="28.8" hidden="1" x14ac:dyDescent="0.3">
      <c r="A3322">
        <v>3321</v>
      </c>
      <c r="B3322" s="3" t="s">
        <v>19010</v>
      </c>
      <c r="C3322" t="s">
        <v>145</v>
      </c>
      <c r="F3322" t="s">
        <v>21227</v>
      </c>
      <c r="I3322"/>
      <c r="J3322"/>
      <c r="L3322"/>
      <c r="M3322"/>
      <c r="N3322"/>
      <c r="O3322" s="6" t="s">
        <v>19011</v>
      </c>
      <c r="P3322" t="s">
        <v>15155</v>
      </c>
      <c r="Q3322" t="s">
        <v>19</v>
      </c>
      <c r="R3322" s="6" t="s">
        <v>19</v>
      </c>
      <c r="S3322"/>
      <c r="T3322"/>
      <c r="U3322"/>
      <c r="W3322">
        <v>1994</v>
      </c>
      <c r="X3322" t="s">
        <v>19012</v>
      </c>
      <c r="Y3322" t="s">
        <v>19</v>
      </c>
      <c r="Z3322" t="s">
        <v>19</v>
      </c>
      <c r="AB3322" t="s">
        <v>19</v>
      </c>
      <c r="AC3322" t="s">
        <v>19013</v>
      </c>
      <c r="AD3322">
        <v>1</v>
      </c>
    </row>
    <row r="3323" spans="1:30" ht="28.8" hidden="1" x14ac:dyDescent="0.3">
      <c r="A3323">
        <v>3322</v>
      </c>
      <c r="B3323" s="3" t="s">
        <v>19332</v>
      </c>
      <c r="C3323" t="s">
        <v>145</v>
      </c>
      <c r="F3323" t="s">
        <v>22187</v>
      </c>
      <c r="I3323"/>
      <c r="J3323"/>
      <c r="L3323"/>
      <c r="M3323"/>
      <c r="N3323"/>
      <c r="O3323" s="7" t="s">
        <v>19333</v>
      </c>
      <c r="P3323" t="s">
        <v>19331</v>
      </c>
      <c r="Q3323" t="s">
        <v>19</v>
      </c>
      <c r="R3323" s="6" t="s">
        <v>19</v>
      </c>
      <c r="S3323"/>
      <c r="T3323"/>
      <c r="U3323"/>
      <c r="W3323">
        <v>1992</v>
      </c>
      <c r="X3323" t="s">
        <v>19334</v>
      </c>
      <c r="Y3323" t="s">
        <v>19</v>
      </c>
      <c r="Z3323" t="s">
        <v>19</v>
      </c>
      <c r="AA3323" t="s">
        <v>19335</v>
      </c>
      <c r="AB3323" t="s">
        <v>19</v>
      </c>
      <c r="AC3323" t="s">
        <v>19336</v>
      </c>
      <c r="AD3323">
        <v>1</v>
      </c>
    </row>
    <row r="3324" spans="1:30" ht="28.8" hidden="1" x14ac:dyDescent="0.3">
      <c r="A3324">
        <v>3323</v>
      </c>
      <c r="B3324" s="3" t="s">
        <v>18676</v>
      </c>
      <c r="C3324" t="s">
        <v>18</v>
      </c>
      <c r="D3324" t="s">
        <v>21246</v>
      </c>
      <c r="E3324" s="3" t="s">
        <v>21469</v>
      </c>
      <c r="K3324" s="12" t="s">
        <v>21759</v>
      </c>
      <c r="O3324" s="7" t="s">
        <v>21761</v>
      </c>
      <c r="P3324" t="s">
        <v>18675</v>
      </c>
      <c r="Q3324" t="s">
        <v>19</v>
      </c>
      <c r="R3324" s="6" t="s">
        <v>19</v>
      </c>
      <c r="T3324" s="3"/>
      <c r="U3324" s="3"/>
      <c r="W3324">
        <v>1996</v>
      </c>
      <c r="X3324" t="s">
        <v>18677</v>
      </c>
      <c r="Y3324" t="s">
        <v>19</v>
      </c>
      <c r="Z3324" t="s">
        <v>19</v>
      </c>
      <c r="AA3324" t="s">
        <v>18678</v>
      </c>
      <c r="AB3324" t="s">
        <v>19</v>
      </c>
      <c r="AC3324" t="s">
        <v>18679</v>
      </c>
      <c r="AD3324">
        <v>1</v>
      </c>
    </row>
    <row r="3325" spans="1:30" ht="28.8" hidden="1" x14ac:dyDescent="0.3">
      <c r="A3325">
        <v>3324</v>
      </c>
      <c r="B3325" s="3" t="s">
        <v>21211</v>
      </c>
      <c r="C3325" t="s">
        <v>145</v>
      </c>
      <c r="F3325" t="s">
        <v>21226</v>
      </c>
      <c r="I3325"/>
      <c r="J3325"/>
      <c r="L3325"/>
      <c r="M3325"/>
      <c r="N3325"/>
      <c r="O3325" s="6" t="s">
        <v>21212</v>
      </c>
      <c r="P3325" t="s">
        <v>21210</v>
      </c>
      <c r="Q3325" t="s">
        <v>19</v>
      </c>
      <c r="R3325" s="6" t="s">
        <v>19</v>
      </c>
      <c r="S3325"/>
      <c r="T3325"/>
      <c r="U3325"/>
      <c r="W3325">
        <v>1996</v>
      </c>
      <c r="X3325" t="s">
        <v>21213</v>
      </c>
      <c r="Y3325" t="s">
        <v>19</v>
      </c>
      <c r="Z3325" t="s">
        <v>19</v>
      </c>
      <c r="AA3325" t="s">
        <v>21214</v>
      </c>
      <c r="AB3325" t="s">
        <v>19</v>
      </c>
      <c r="AC3325" t="s">
        <v>21215</v>
      </c>
      <c r="AD3325">
        <v>1</v>
      </c>
    </row>
    <row r="3326" spans="1:30" ht="28.8" hidden="1" x14ac:dyDescent="0.3">
      <c r="A3326">
        <v>3325</v>
      </c>
      <c r="B3326" s="3" t="s">
        <v>21217</v>
      </c>
      <c r="C3326" t="s">
        <v>145</v>
      </c>
      <c r="F3326" t="s">
        <v>19376</v>
      </c>
      <c r="I3326"/>
      <c r="J3326"/>
      <c r="L3326"/>
      <c r="M3326"/>
      <c r="N3326"/>
      <c r="O3326" s="6" t="s">
        <v>21218</v>
      </c>
      <c r="P3326" t="s">
        <v>21216</v>
      </c>
      <c r="Q3326" t="s">
        <v>19</v>
      </c>
      <c r="R3326" s="6" t="s">
        <v>19</v>
      </c>
      <c r="S3326"/>
      <c r="T3326"/>
      <c r="U3326"/>
      <c r="W3326">
        <v>1995</v>
      </c>
      <c r="X3326" t="s">
        <v>21219</v>
      </c>
      <c r="Y3326" t="s">
        <v>19</v>
      </c>
      <c r="Z3326" t="s">
        <v>19</v>
      </c>
      <c r="AB3326" t="s">
        <v>19</v>
      </c>
      <c r="AD3326">
        <v>1</v>
      </c>
    </row>
    <row r="3327" spans="1:30" ht="28.8" hidden="1" x14ac:dyDescent="0.3">
      <c r="A3327">
        <v>3326</v>
      </c>
      <c r="B3327" s="3" t="s">
        <v>19014</v>
      </c>
      <c r="C3327" t="s">
        <v>145</v>
      </c>
      <c r="F3327" t="s">
        <v>622</v>
      </c>
      <c r="I3327"/>
      <c r="J3327"/>
      <c r="L3327"/>
      <c r="M3327"/>
      <c r="N3327"/>
      <c r="O3327" s="6" t="s">
        <v>19015</v>
      </c>
      <c r="P3327" t="s">
        <v>18493</v>
      </c>
      <c r="Q3327" t="s">
        <v>19</v>
      </c>
      <c r="R3327" s="6" t="s">
        <v>19</v>
      </c>
      <c r="S3327"/>
      <c r="T3327"/>
      <c r="U3327"/>
      <c r="W3327">
        <v>1994</v>
      </c>
      <c r="X3327" t="s">
        <v>19016</v>
      </c>
      <c r="Y3327" t="s">
        <v>19</v>
      </c>
      <c r="Z3327" t="s">
        <v>19</v>
      </c>
      <c r="AA3327" t="s">
        <v>19017</v>
      </c>
      <c r="AB3327" t="s">
        <v>19</v>
      </c>
      <c r="AD3327">
        <v>1</v>
      </c>
    </row>
    <row r="3328" spans="1:30" hidden="1" x14ac:dyDescent="0.3">
      <c r="A3328">
        <v>3327</v>
      </c>
      <c r="B3328" s="3" t="s">
        <v>18687</v>
      </c>
      <c r="C3328" t="s">
        <v>145</v>
      </c>
      <c r="F3328" t="s">
        <v>19388</v>
      </c>
      <c r="I3328"/>
      <c r="J3328"/>
      <c r="L3328"/>
      <c r="M3328"/>
      <c r="N3328"/>
      <c r="O3328" s="6" t="s">
        <v>18688</v>
      </c>
      <c r="P3328" t="s">
        <v>18686</v>
      </c>
      <c r="Q3328" t="s">
        <v>19</v>
      </c>
      <c r="R3328" s="6" t="s">
        <v>19</v>
      </c>
      <c r="S3328"/>
      <c r="T3328"/>
      <c r="U3328"/>
      <c r="W3328">
        <v>1996</v>
      </c>
      <c r="X3328" t="s">
        <v>18689</v>
      </c>
      <c r="Y3328" t="s">
        <v>19</v>
      </c>
      <c r="Z3328" t="s">
        <v>19</v>
      </c>
      <c r="AA3328" t="s">
        <v>18690</v>
      </c>
      <c r="AB3328" t="s">
        <v>19</v>
      </c>
      <c r="AC3328" t="s">
        <v>18691</v>
      </c>
      <c r="AD3328">
        <v>1</v>
      </c>
    </row>
    <row r="3329" spans="1:30" ht="28.8" hidden="1" x14ac:dyDescent="0.3">
      <c r="A3329">
        <v>3328</v>
      </c>
      <c r="B3329" s="3" t="s">
        <v>19347</v>
      </c>
      <c r="C3329" t="s">
        <v>18</v>
      </c>
      <c r="D3329" t="s">
        <v>145</v>
      </c>
      <c r="F3329" t="s">
        <v>19389</v>
      </c>
      <c r="I3329"/>
      <c r="J3329"/>
      <c r="L3329"/>
      <c r="M3329"/>
      <c r="N3329"/>
      <c r="O3329" s="7" t="s">
        <v>19348</v>
      </c>
      <c r="P3329" t="s">
        <v>19022</v>
      </c>
      <c r="Q3329" t="s">
        <v>19</v>
      </c>
      <c r="R3329" s="6" t="s">
        <v>19</v>
      </c>
      <c r="S3329"/>
      <c r="T3329"/>
      <c r="U3329"/>
      <c r="W3329">
        <v>1992</v>
      </c>
      <c r="X3329" t="s">
        <v>19349</v>
      </c>
      <c r="Y3329" t="s">
        <v>19</v>
      </c>
      <c r="Z3329" t="s">
        <v>19</v>
      </c>
      <c r="AA3329" t="s">
        <v>19350</v>
      </c>
      <c r="AB3329" t="s">
        <v>19</v>
      </c>
      <c r="AC3329" t="s">
        <v>19351</v>
      </c>
      <c r="AD3329">
        <v>1</v>
      </c>
    </row>
    <row r="3330" spans="1:30" ht="28.8" hidden="1" x14ac:dyDescent="0.3">
      <c r="A3330">
        <v>3329</v>
      </c>
      <c r="B3330" s="3" t="s">
        <v>19353</v>
      </c>
      <c r="C3330" t="s">
        <v>18</v>
      </c>
      <c r="D3330" t="s">
        <v>145</v>
      </c>
      <c r="F3330" t="s">
        <v>21268</v>
      </c>
      <c r="I3330"/>
      <c r="J3330"/>
      <c r="L3330"/>
      <c r="M3330"/>
      <c r="N3330"/>
      <c r="O3330" s="7" t="s">
        <v>19354</v>
      </c>
      <c r="P3330" t="s">
        <v>19352</v>
      </c>
      <c r="Q3330" t="s">
        <v>19</v>
      </c>
      <c r="R3330" s="6" t="s">
        <v>19</v>
      </c>
      <c r="S3330"/>
      <c r="T3330"/>
      <c r="U3330"/>
      <c r="W3330">
        <v>1992</v>
      </c>
      <c r="X3330" t="s">
        <v>19355</v>
      </c>
      <c r="Y3330" t="s">
        <v>19</v>
      </c>
      <c r="Z3330" t="s">
        <v>19</v>
      </c>
      <c r="AB3330" t="s">
        <v>19</v>
      </c>
      <c r="AD3330">
        <v>1</v>
      </c>
    </row>
    <row r="3331" spans="1:30" ht="28.8" hidden="1" x14ac:dyDescent="0.3">
      <c r="A3331">
        <v>3330</v>
      </c>
      <c r="B3331" s="3" t="s">
        <v>19018</v>
      </c>
      <c r="C3331" t="s">
        <v>145</v>
      </c>
      <c r="F3331" t="s">
        <v>21227</v>
      </c>
      <c r="I3331"/>
      <c r="J3331"/>
      <c r="L3331"/>
      <c r="M3331"/>
      <c r="N3331"/>
      <c r="O3331" s="6" t="s">
        <v>19019</v>
      </c>
      <c r="P3331" t="s">
        <v>18493</v>
      </c>
      <c r="Q3331" t="s">
        <v>19</v>
      </c>
      <c r="R3331" s="6" t="s">
        <v>19</v>
      </c>
      <c r="S3331"/>
      <c r="T3331"/>
      <c r="U3331"/>
      <c r="W3331">
        <v>1995</v>
      </c>
      <c r="X3331" t="s">
        <v>19020</v>
      </c>
      <c r="Y3331" t="s">
        <v>19</v>
      </c>
      <c r="Z3331" t="s">
        <v>19</v>
      </c>
      <c r="AA3331" t="s">
        <v>19021</v>
      </c>
      <c r="AB3331" t="s">
        <v>19</v>
      </c>
      <c r="AD3331">
        <v>1</v>
      </c>
    </row>
    <row r="3332" spans="1:30" ht="43.2" hidden="1" x14ac:dyDescent="0.3">
      <c r="A3332">
        <v>3331</v>
      </c>
      <c r="B3332" s="3" t="s">
        <v>19357</v>
      </c>
      <c r="C3332" t="s">
        <v>18</v>
      </c>
      <c r="D3332" t="s">
        <v>145</v>
      </c>
      <c r="F3332" t="s">
        <v>21297</v>
      </c>
      <c r="I3332"/>
      <c r="J3332"/>
      <c r="L3332"/>
      <c r="M3332"/>
      <c r="N3332"/>
      <c r="O3332" s="7" t="s">
        <v>19358</v>
      </c>
      <c r="P3332" t="s">
        <v>19356</v>
      </c>
      <c r="Q3332" t="s">
        <v>19</v>
      </c>
      <c r="R3332" s="6" t="s">
        <v>19</v>
      </c>
      <c r="S3332"/>
      <c r="T3332"/>
      <c r="U3332"/>
      <c r="W3332">
        <v>1991</v>
      </c>
      <c r="X3332" t="s">
        <v>19359</v>
      </c>
      <c r="Y3332" t="s">
        <v>19</v>
      </c>
      <c r="Z3332" t="s">
        <v>19</v>
      </c>
      <c r="AB3332" t="s">
        <v>19</v>
      </c>
      <c r="AD3332">
        <v>1</v>
      </c>
    </row>
    <row r="3333" spans="1:30" ht="28.8" x14ac:dyDescent="0.3">
      <c r="A3333">
        <v>2843</v>
      </c>
      <c r="B3333" s="3" t="s">
        <v>17601</v>
      </c>
      <c r="C3333" t="s">
        <v>18</v>
      </c>
      <c r="D3333" t="s">
        <v>18</v>
      </c>
      <c r="E3333" s="3" t="s">
        <v>18</v>
      </c>
      <c r="G3333" t="s">
        <v>21348</v>
      </c>
      <c r="H3333" t="s">
        <v>21360</v>
      </c>
      <c r="I3333" s="3" t="s">
        <v>21357</v>
      </c>
      <c r="J3333" s="3" t="s">
        <v>21786</v>
      </c>
      <c r="K3333" s="12" t="s">
        <v>21441</v>
      </c>
      <c r="L3333" s="3" t="s">
        <v>21444</v>
      </c>
      <c r="M3333" s="3" t="s">
        <v>22005</v>
      </c>
      <c r="O3333" s="7" t="s">
        <v>21695</v>
      </c>
      <c r="P3333" t="s">
        <v>17600</v>
      </c>
      <c r="Q3333" s="4" t="s">
        <v>21868</v>
      </c>
      <c r="R3333" s="6" t="s">
        <v>19</v>
      </c>
      <c r="S3333" s="15" t="s">
        <v>21720</v>
      </c>
      <c r="U3333" s="27" t="s">
        <v>22198</v>
      </c>
      <c r="W3333">
        <v>2001</v>
      </c>
      <c r="X3333" t="s">
        <v>17602</v>
      </c>
      <c r="Y3333" t="s">
        <v>19</v>
      </c>
      <c r="Z3333" t="s">
        <v>19</v>
      </c>
      <c r="AA3333" t="s">
        <v>17603</v>
      </c>
      <c r="AB3333" t="s">
        <v>19</v>
      </c>
      <c r="AC3333" t="s">
        <v>15307</v>
      </c>
      <c r="AD3333">
        <v>1</v>
      </c>
    </row>
    <row r="3334" spans="1:30" ht="28.8" hidden="1" x14ac:dyDescent="0.3">
      <c r="A3334">
        <v>3333</v>
      </c>
      <c r="B3334" s="3" t="s">
        <v>19361</v>
      </c>
      <c r="C3334" t="s">
        <v>18</v>
      </c>
      <c r="D3334" t="s">
        <v>145</v>
      </c>
      <c r="F3334" t="s">
        <v>21226</v>
      </c>
      <c r="I3334"/>
      <c r="J3334"/>
      <c r="L3334"/>
      <c r="M3334"/>
      <c r="N3334"/>
      <c r="O3334" s="7" t="s">
        <v>19362</v>
      </c>
      <c r="P3334" t="s">
        <v>19360</v>
      </c>
      <c r="Q3334" t="s">
        <v>19</v>
      </c>
      <c r="R3334" s="6" t="s">
        <v>19</v>
      </c>
      <c r="S3334"/>
      <c r="T3334"/>
      <c r="U3334"/>
      <c r="W3334">
        <v>1992</v>
      </c>
      <c r="X3334" t="s">
        <v>19363</v>
      </c>
      <c r="Y3334" t="s">
        <v>19</v>
      </c>
      <c r="Z3334" t="s">
        <v>19</v>
      </c>
      <c r="AB3334" t="s">
        <v>19</v>
      </c>
      <c r="AC3334" t="s">
        <v>19364</v>
      </c>
      <c r="AD3334">
        <v>1</v>
      </c>
    </row>
    <row r="3335" spans="1:30" ht="43.2" hidden="1" x14ac:dyDescent="0.3">
      <c r="A3335">
        <v>3334</v>
      </c>
      <c r="B3335" s="3" t="s">
        <v>19028</v>
      </c>
      <c r="C3335" t="s">
        <v>145</v>
      </c>
      <c r="F3335" t="s">
        <v>21227</v>
      </c>
      <c r="I3335"/>
      <c r="J3335"/>
      <c r="L3335"/>
      <c r="M3335"/>
      <c r="N3335"/>
      <c r="O3335" s="6" t="s">
        <v>19029</v>
      </c>
      <c r="P3335" t="s">
        <v>19027</v>
      </c>
      <c r="Q3335" t="s">
        <v>19</v>
      </c>
      <c r="R3335" s="6" t="s">
        <v>19</v>
      </c>
      <c r="S3335"/>
      <c r="T3335"/>
      <c r="U3335"/>
      <c r="W3335">
        <v>1993</v>
      </c>
      <c r="X3335" t="s">
        <v>19030</v>
      </c>
      <c r="Y3335" t="s">
        <v>19</v>
      </c>
      <c r="Z3335" t="s">
        <v>19</v>
      </c>
      <c r="AA3335" t="s">
        <v>19031</v>
      </c>
      <c r="AB3335" t="s">
        <v>19</v>
      </c>
      <c r="AD3335">
        <v>1</v>
      </c>
    </row>
    <row r="3336" spans="1:30" hidden="1" x14ac:dyDescent="0.3">
      <c r="A3336">
        <v>3335</v>
      </c>
      <c r="B3336" s="3" t="s">
        <v>19366</v>
      </c>
      <c r="C3336" t="s">
        <v>145</v>
      </c>
      <c r="F3336" t="s">
        <v>21227</v>
      </c>
      <c r="I3336"/>
      <c r="J3336"/>
      <c r="L3336"/>
      <c r="M3336"/>
      <c r="N3336"/>
      <c r="O3336" s="6" t="s">
        <v>19367</v>
      </c>
      <c r="P3336" t="s">
        <v>19365</v>
      </c>
      <c r="Q3336" t="s">
        <v>19</v>
      </c>
      <c r="R3336" s="6" t="s">
        <v>19</v>
      </c>
      <c r="S3336"/>
      <c r="T3336"/>
      <c r="U3336"/>
      <c r="W3336">
        <v>1991</v>
      </c>
      <c r="X3336" t="s">
        <v>19368</v>
      </c>
      <c r="Y3336" t="s">
        <v>19</v>
      </c>
      <c r="Z3336" t="s">
        <v>19</v>
      </c>
      <c r="AB3336" t="s">
        <v>19</v>
      </c>
      <c r="AC3336" t="s">
        <v>19369</v>
      </c>
      <c r="AD3336">
        <v>1</v>
      </c>
    </row>
    <row r="3337" spans="1:30" ht="28.8" hidden="1" x14ac:dyDescent="0.3">
      <c r="A3337">
        <v>3336</v>
      </c>
      <c r="B3337" s="3" t="s">
        <v>19337</v>
      </c>
      <c r="C3337" t="s">
        <v>145</v>
      </c>
      <c r="F3337" t="s">
        <v>21227</v>
      </c>
      <c r="I3337"/>
      <c r="J3337"/>
      <c r="L3337"/>
      <c r="M3337"/>
      <c r="N3337"/>
      <c r="O3337" s="6" t="s">
        <v>19338</v>
      </c>
      <c r="P3337" t="s">
        <v>18686</v>
      </c>
      <c r="Q3337" t="s">
        <v>19</v>
      </c>
      <c r="R3337" s="6" t="s">
        <v>19</v>
      </c>
      <c r="S3337"/>
      <c r="T3337"/>
      <c r="U3337"/>
      <c r="W3337">
        <v>1991</v>
      </c>
      <c r="X3337" t="s">
        <v>19339</v>
      </c>
      <c r="Y3337" t="s">
        <v>19</v>
      </c>
      <c r="Z3337" t="s">
        <v>19</v>
      </c>
      <c r="AA3337" t="s">
        <v>19340</v>
      </c>
      <c r="AB3337" t="s">
        <v>19</v>
      </c>
      <c r="AC3337" t="s">
        <v>19341</v>
      </c>
      <c r="AD3337">
        <v>1</v>
      </c>
    </row>
    <row r="3338" spans="1:30" ht="28.8" hidden="1" x14ac:dyDescent="0.3">
      <c r="A3338">
        <v>3337</v>
      </c>
      <c r="B3338" s="3" t="s">
        <v>19280</v>
      </c>
      <c r="C3338" t="s">
        <v>145</v>
      </c>
      <c r="F3338" t="s">
        <v>21226</v>
      </c>
      <c r="I3338"/>
      <c r="J3338"/>
      <c r="L3338"/>
      <c r="M3338"/>
      <c r="N3338"/>
      <c r="O3338" s="6" t="s">
        <v>19281</v>
      </c>
      <c r="P3338" t="s">
        <v>19279</v>
      </c>
      <c r="Q3338" t="s">
        <v>19</v>
      </c>
      <c r="R3338" s="6" t="s">
        <v>19</v>
      </c>
      <c r="S3338"/>
      <c r="T3338"/>
      <c r="U3338"/>
      <c r="W3338">
        <v>1991</v>
      </c>
      <c r="X3338" t="s">
        <v>19282</v>
      </c>
      <c r="Y3338" t="s">
        <v>19</v>
      </c>
      <c r="Z3338" t="s">
        <v>19</v>
      </c>
      <c r="AA3338" t="s">
        <v>19283</v>
      </c>
      <c r="AB3338" t="s">
        <v>19</v>
      </c>
      <c r="AC3338" t="s">
        <v>19284</v>
      </c>
      <c r="AD3338">
        <v>1</v>
      </c>
    </row>
    <row r="3339" spans="1:30" hidden="1" x14ac:dyDescent="0.3">
      <c r="A3339">
        <v>3338</v>
      </c>
      <c r="B3339" s="3" t="s">
        <v>19072</v>
      </c>
      <c r="C3339" t="s">
        <v>145</v>
      </c>
      <c r="F3339" t="s">
        <v>21227</v>
      </c>
      <c r="I3339"/>
      <c r="J3339"/>
      <c r="L3339"/>
      <c r="M3339"/>
      <c r="N3339"/>
      <c r="O3339" s="6" t="s">
        <v>19073</v>
      </c>
      <c r="P3339" t="s">
        <v>19071</v>
      </c>
      <c r="Q3339" t="s">
        <v>19</v>
      </c>
      <c r="R3339" s="6" t="s">
        <v>19</v>
      </c>
      <c r="S3339"/>
      <c r="T3339"/>
      <c r="U3339"/>
      <c r="W3339">
        <v>1991</v>
      </c>
      <c r="X3339" t="s">
        <v>19074</v>
      </c>
      <c r="Y3339" t="s">
        <v>19</v>
      </c>
      <c r="Z3339" t="s">
        <v>19</v>
      </c>
      <c r="AB3339" t="s">
        <v>19</v>
      </c>
      <c r="AD3339">
        <v>1</v>
      </c>
    </row>
    <row r="3340" spans="1:30" hidden="1" x14ac:dyDescent="0.3">
      <c r="A3340">
        <v>3339</v>
      </c>
      <c r="B3340" s="3" t="s">
        <v>19343</v>
      </c>
      <c r="C3340" t="s">
        <v>145</v>
      </c>
      <c r="F3340" t="s">
        <v>19388</v>
      </c>
      <c r="I3340"/>
      <c r="J3340"/>
      <c r="L3340"/>
      <c r="M3340"/>
      <c r="N3340"/>
      <c r="O3340" s="6" t="s">
        <v>19344</v>
      </c>
      <c r="P3340" t="s">
        <v>19342</v>
      </c>
      <c r="Q3340" t="s">
        <v>19</v>
      </c>
      <c r="R3340" s="6" t="s">
        <v>19</v>
      </c>
      <c r="S3340"/>
      <c r="T3340"/>
      <c r="U3340"/>
      <c r="W3340">
        <v>1991</v>
      </c>
      <c r="X3340" t="s">
        <v>19345</v>
      </c>
      <c r="Y3340" t="s">
        <v>19</v>
      </c>
      <c r="Z3340" t="s">
        <v>19</v>
      </c>
      <c r="AB3340" t="s">
        <v>19</v>
      </c>
      <c r="AC3340" t="s">
        <v>19346</v>
      </c>
      <c r="AD3340">
        <v>1</v>
      </c>
    </row>
    <row r="3341" spans="1:30" ht="28.8" hidden="1" x14ac:dyDescent="0.3">
      <c r="A3341">
        <v>3340</v>
      </c>
      <c r="B3341" s="3" t="s">
        <v>19215</v>
      </c>
      <c r="C3341" t="s">
        <v>145</v>
      </c>
      <c r="F3341" t="s">
        <v>19388</v>
      </c>
      <c r="I3341"/>
      <c r="J3341"/>
      <c r="L3341"/>
      <c r="M3341"/>
      <c r="N3341"/>
      <c r="O3341" s="6" t="s">
        <v>19216</v>
      </c>
      <c r="P3341" t="s">
        <v>19214</v>
      </c>
      <c r="Q3341" t="s">
        <v>19</v>
      </c>
      <c r="R3341" s="6" t="s">
        <v>19</v>
      </c>
      <c r="S3341"/>
      <c r="T3341"/>
      <c r="U3341"/>
      <c r="W3341">
        <v>1991</v>
      </c>
      <c r="X3341" t="s">
        <v>19217</v>
      </c>
      <c r="Y3341" t="s">
        <v>19</v>
      </c>
      <c r="Z3341" t="s">
        <v>19</v>
      </c>
      <c r="AA3341" t="s">
        <v>19218</v>
      </c>
      <c r="AB3341" t="s">
        <v>19</v>
      </c>
      <c r="AC3341" t="s">
        <v>19219</v>
      </c>
      <c r="AD3341">
        <v>1</v>
      </c>
    </row>
    <row r="3342" spans="1:30" ht="28.8" hidden="1" x14ac:dyDescent="0.3">
      <c r="A3342">
        <v>3341</v>
      </c>
      <c r="B3342" s="3" t="s">
        <v>19192</v>
      </c>
      <c r="C3342" t="s">
        <v>18</v>
      </c>
      <c r="D3342" t="s">
        <v>18</v>
      </c>
      <c r="E3342" t="s">
        <v>145</v>
      </c>
      <c r="F3342" t="s">
        <v>21297</v>
      </c>
      <c r="N3342" s="3" t="s">
        <v>22158</v>
      </c>
      <c r="O3342" s="7" t="s">
        <v>21458</v>
      </c>
      <c r="P3342" t="s">
        <v>19191</v>
      </c>
      <c r="Q3342" t="s">
        <v>19</v>
      </c>
      <c r="R3342" s="6" t="s">
        <v>19</v>
      </c>
      <c r="S3342" s="9" t="s">
        <v>21456</v>
      </c>
      <c r="T3342" s="9"/>
      <c r="U3342" s="9"/>
      <c r="W3342">
        <v>1991</v>
      </c>
      <c r="X3342" t="s">
        <v>19193</v>
      </c>
      <c r="Y3342" t="s">
        <v>19</v>
      </c>
      <c r="Z3342" t="s">
        <v>19</v>
      </c>
      <c r="AA3342" t="s">
        <v>19194</v>
      </c>
      <c r="AB3342" t="s">
        <v>19</v>
      </c>
      <c r="AC3342" t="s">
        <v>19195</v>
      </c>
      <c r="AD3342">
        <v>1</v>
      </c>
    </row>
    <row r="3343" spans="1:30" ht="28.8" hidden="1" x14ac:dyDescent="0.3">
      <c r="A3343">
        <v>3342</v>
      </c>
      <c r="B3343" s="3" t="s">
        <v>19152</v>
      </c>
      <c r="C3343" t="s">
        <v>18</v>
      </c>
      <c r="D3343" t="s">
        <v>145</v>
      </c>
      <c r="F3343" t="s">
        <v>21226</v>
      </c>
      <c r="I3343"/>
      <c r="J3343"/>
      <c r="L3343"/>
      <c r="M3343"/>
      <c r="N3343"/>
      <c r="O3343" s="7" t="s">
        <v>19153</v>
      </c>
      <c r="P3343" t="s">
        <v>19151</v>
      </c>
      <c r="Q3343" t="s">
        <v>19</v>
      </c>
      <c r="R3343" s="6" t="s">
        <v>19</v>
      </c>
      <c r="S3343"/>
      <c r="T3343"/>
      <c r="U3343"/>
      <c r="W3343">
        <v>1991</v>
      </c>
      <c r="X3343" t="s">
        <v>19154</v>
      </c>
      <c r="Y3343" t="s">
        <v>19</v>
      </c>
      <c r="Z3343" t="s">
        <v>19</v>
      </c>
      <c r="AA3343" t="s">
        <v>19155</v>
      </c>
      <c r="AB3343" t="s">
        <v>19</v>
      </c>
      <c r="AC3343" t="s">
        <v>19156</v>
      </c>
      <c r="AD3343">
        <v>1</v>
      </c>
    </row>
    <row r="3344" spans="1:30" ht="28.8" hidden="1" x14ac:dyDescent="0.3">
      <c r="A3344">
        <v>3343</v>
      </c>
      <c r="B3344" s="3" t="s">
        <v>19295</v>
      </c>
      <c r="C3344" t="s">
        <v>18</v>
      </c>
      <c r="D3344" t="s">
        <v>145</v>
      </c>
      <c r="F3344" t="s">
        <v>622</v>
      </c>
      <c r="I3344"/>
      <c r="J3344"/>
      <c r="L3344"/>
      <c r="M3344"/>
      <c r="N3344"/>
      <c r="O3344" s="7" t="s">
        <v>19296</v>
      </c>
      <c r="P3344" t="s">
        <v>19109</v>
      </c>
      <c r="Q3344" t="s">
        <v>19</v>
      </c>
      <c r="R3344" s="6" t="s">
        <v>19</v>
      </c>
      <c r="S3344"/>
      <c r="T3344"/>
      <c r="U3344"/>
      <c r="W3344">
        <v>1991</v>
      </c>
      <c r="X3344" t="s">
        <v>19297</v>
      </c>
      <c r="Y3344" t="s">
        <v>19</v>
      </c>
      <c r="Z3344" t="s">
        <v>19</v>
      </c>
      <c r="AA3344" t="s">
        <v>19298</v>
      </c>
      <c r="AB3344" t="s">
        <v>19</v>
      </c>
      <c r="AC3344" t="s">
        <v>19299</v>
      </c>
      <c r="AD3344">
        <v>1</v>
      </c>
    </row>
    <row r="3345" spans="1:30" ht="43.2" hidden="1" x14ac:dyDescent="0.3">
      <c r="A3345">
        <v>3344</v>
      </c>
      <c r="B3345" s="3" t="s">
        <v>19300</v>
      </c>
      <c r="C3345" t="s">
        <v>18</v>
      </c>
      <c r="D3345" t="s">
        <v>145</v>
      </c>
      <c r="F3345" t="s">
        <v>21226</v>
      </c>
      <c r="I3345"/>
      <c r="J3345"/>
      <c r="L3345"/>
      <c r="M3345"/>
      <c r="N3345"/>
      <c r="O3345" s="7" t="s">
        <v>19301</v>
      </c>
      <c r="P3345" t="s">
        <v>15213</v>
      </c>
      <c r="Q3345" t="s">
        <v>19</v>
      </c>
      <c r="R3345" s="6" t="s">
        <v>19</v>
      </c>
      <c r="S3345"/>
      <c r="T3345"/>
      <c r="U3345"/>
      <c r="W3345">
        <v>1991</v>
      </c>
      <c r="X3345" t="s">
        <v>19302</v>
      </c>
      <c r="Y3345" t="s">
        <v>19</v>
      </c>
      <c r="Z3345" t="s">
        <v>19</v>
      </c>
      <c r="AA3345" t="s">
        <v>19303</v>
      </c>
      <c r="AB3345" t="s">
        <v>19</v>
      </c>
      <c r="AC3345" t="s">
        <v>19304</v>
      </c>
      <c r="AD3345">
        <v>1</v>
      </c>
    </row>
    <row r="3346" spans="1:30" hidden="1" x14ac:dyDescent="0.3">
      <c r="A3346">
        <v>3345</v>
      </c>
      <c r="B3346" s="3" t="s">
        <v>19320</v>
      </c>
      <c r="C3346" t="s">
        <v>18</v>
      </c>
      <c r="D3346" t="s">
        <v>145</v>
      </c>
      <c r="F3346" t="s">
        <v>21226</v>
      </c>
      <c r="I3346"/>
      <c r="J3346"/>
      <c r="L3346"/>
      <c r="M3346"/>
      <c r="N3346"/>
      <c r="O3346" s="7" t="s">
        <v>19321</v>
      </c>
      <c r="P3346" t="s">
        <v>11929</v>
      </c>
      <c r="Q3346" t="s">
        <v>19</v>
      </c>
      <c r="R3346" s="6" t="s">
        <v>19</v>
      </c>
      <c r="S3346"/>
      <c r="T3346"/>
      <c r="U3346"/>
      <c r="W3346">
        <v>1991</v>
      </c>
      <c r="X3346" t="s">
        <v>19322</v>
      </c>
      <c r="Y3346" t="s">
        <v>19</v>
      </c>
      <c r="Z3346" t="s">
        <v>19</v>
      </c>
      <c r="AA3346" t="s">
        <v>19323</v>
      </c>
      <c r="AB3346" t="s">
        <v>19</v>
      </c>
      <c r="AC3346" t="s">
        <v>19324</v>
      </c>
      <c r="AD3346">
        <v>1</v>
      </c>
    </row>
    <row r="3347" spans="1:30" ht="43.2" hidden="1" x14ac:dyDescent="0.3">
      <c r="A3347">
        <v>3346</v>
      </c>
      <c r="B3347" s="3" t="s">
        <v>19163</v>
      </c>
      <c r="C3347" t="s">
        <v>18</v>
      </c>
      <c r="D3347" t="s">
        <v>18</v>
      </c>
      <c r="E3347" s="3" t="s">
        <v>145</v>
      </c>
      <c r="F3347" t="s">
        <v>19390</v>
      </c>
      <c r="H3347" t="s">
        <v>21460</v>
      </c>
      <c r="I3347" s="3" t="s">
        <v>21344</v>
      </c>
      <c r="J3347" s="3" t="s">
        <v>21344</v>
      </c>
      <c r="O3347" s="7" t="s">
        <v>19164</v>
      </c>
      <c r="P3347" t="s">
        <v>19162</v>
      </c>
      <c r="Q3347" t="s">
        <v>19</v>
      </c>
      <c r="R3347" s="6" t="s">
        <v>19</v>
      </c>
      <c r="T3347" s="3"/>
      <c r="U3347" s="3"/>
      <c r="W3347">
        <v>1991</v>
      </c>
      <c r="X3347" t="s">
        <v>19165</v>
      </c>
      <c r="Y3347" t="s">
        <v>19</v>
      </c>
      <c r="Z3347" t="s">
        <v>19</v>
      </c>
      <c r="AB3347" t="s">
        <v>19</v>
      </c>
      <c r="AC3347" t="s">
        <v>19166</v>
      </c>
      <c r="AD3347">
        <v>1</v>
      </c>
    </row>
    <row r="3348" spans="1:30" ht="28.8" hidden="1" x14ac:dyDescent="0.3">
      <c r="A3348">
        <v>3347</v>
      </c>
      <c r="B3348" s="3" t="s">
        <v>19093</v>
      </c>
      <c r="C3348" t="s">
        <v>18</v>
      </c>
      <c r="D3348" t="s">
        <v>145</v>
      </c>
      <c r="F3348" t="s">
        <v>21226</v>
      </c>
      <c r="I3348"/>
      <c r="J3348"/>
      <c r="L3348"/>
      <c r="M3348"/>
      <c r="N3348"/>
      <c r="O3348" s="7" t="s">
        <v>19094</v>
      </c>
      <c r="P3348" t="s">
        <v>19092</v>
      </c>
      <c r="Q3348" t="s">
        <v>19</v>
      </c>
      <c r="R3348" s="6" t="s">
        <v>19</v>
      </c>
      <c r="S3348"/>
      <c r="T3348"/>
      <c r="U3348"/>
      <c r="W3348">
        <v>1991</v>
      </c>
      <c r="X3348" t="s">
        <v>19095</v>
      </c>
      <c r="Y3348" t="s">
        <v>19</v>
      </c>
      <c r="Z3348" t="s">
        <v>19</v>
      </c>
      <c r="AA3348" t="s">
        <v>19096</v>
      </c>
      <c r="AB3348" t="s">
        <v>19</v>
      </c>
      <c r="AC3348" t="s">
        <v>19097</v>
      </c>
      <c r="AD3348">
        <v>1</v>
      </c>
    </row>
    <row r="3349" spans="1:30" hidden="1" x14ac:dyDescent="0.3">
      <c r="A3349">
        <v>3348</v>
      </c>
      <c r="B3349" s="3" t="s">
        <v>19126</v>
      </c>
      <c r="C3349" t="s">
        <v>18</v>
      </c>
      <c r="D3349" t="s">
        <v>145</v>
      </c>
      <c r="F3349" t="s">
        <v>21227</v>
      </c>
      <c r="I3349" t="s">
        <v>21336</v>
      </c>
      <c r="J3349"/>
      <c r="L3349"/>
      <c r="M3349"/>
      <c r="N3349" t="s">
        <v>21292</v>
      </c>
      <c r="O3349" s="7" t="s">
        <v>19127</v>
      </c>
      <c r="P3349" t="s">
        <v>19125</v>
      </c>
      <c r="Q3349" t="s">
        <v>19</v>
      </c>
      <c r="R3349" s="6" t="s">
        <v>19</v>
      </c>
      <c r="S3349"/>
      <c r="T3349"/>
      <c r="U3349"/>
      <c r="W3349">
        <v>1991</v>
      </c>
      <c r="X3349" t="s">
        <v>19128</v>
      </c>
      <c r="Y3349" t="s">
        <v>19</v>
      </c>
      <c r="Z3349" t="s">
        <v>19</v>
      </c>
      <c r="AA3349" t="s">
        <v>19129</v>
      </c>
      <c r="AB3349" t="s">
        <v>19</v>
      </c>
      <c r="AC3349" t="s">
        <v>19130</v>
      </c>
      <c r="AD3349">
        <v>1</v>
      </c>
    </row>
    <row r="3350" spans="1:30" ht="43.2" hidden="1" x14ac:dyDescent="0.3">
      <c r="A3350">
        <v>3349</v>
      </c>
      <c r="B3350" s="3" t="s">
        <v>19105</v>
      </c>
      <c r="C3350" t="s">
        <v>18</v>
      </c>
      <c r="D3350" t="s">
        <v>18</v>
      </c>
      <c r="E3350" s="3" t="s">
        <v>145</v>
      </c>
      <c r="F3350" t="s">
        <v>21227</v>
      </c>
      <c r="N3350" s="3" t="s">
        <v>21766</v>
      </c>
      <c r="O3350" s="7" t="s">
        <v>21765</v>
      </c>
      <c r="P3350" t="s">
        <v>19104</v>
      </c>
      <c r="Q3350" t="s">
        <v>19</v>
      </c>
      <c r="R3350" s="6" t="s">
        <v>19</v>
      </c>
      <c r="T3350" s="3"/>
      <c r="U3350" s="3"/>
      <c r="W3350">
        <v>1991</v>
      </c>
      <c r="X3350" t="s">
        <v>19106</v>
      </c>
      <c r="Y3350" t="s">
        <v>19</v>
      </c>
      <c r="Z3350" t="s">
        <v>19</v>
      </c>
      <c r="AA3350" t="s">
        <v>19107</v>
      </c>
      <c r="AB3350" t="s">
        <v>19</v>
      </c>
      <c r="AC3350" t="s">
        <v>19108</v>
      </c>
      <c r="AD3350">
        <v>1</v>
      </c>
    </row>
    <row r="3351" spans="1:30" ht="28.8" hidden="1" x14ac:dyDescent="0.3">
      <c r="A3351">
        <v>3350</v>
      </c>
      <c r="B3351" s="3" t="s">
        <v>19371</v>
      </c>
      <c r="C3351" t="s">
        <v>145</v>
      </c>
      <c r="F3351" t="s">
        <v>146</v>
      </c>
      <c r="I3351"/>
      <c r="J3351"/>
      <c r="L3351"/>
      <c r="M3351"/>
      <c r="N3351"/>
      <c r="O3351" s="6" t="s">
        <v>19372</v>
      </c>
      <c r="P3351" t="s">
        <v>19370</v>
      </c>
      <c r="Q3351" t="s">
        <v>19</v>
      </c>
      <c r="R3351" s="6" t="s">
        <v>19</v>
      </c>
      <c r="S3351"/>
      <c r="T3351"/>
      <c r="U3351"/>
      <c r="W3351">
        <v>1991</v>
      </c>
      <c r="X3351" t="s">
        <v>19373</v>
      </c>
      <c r="Y3351" t="s">
        <v>19</v>
      </c>
      <c r="Z3351" t="s">
        <v>19</v>
      </c>
      <c r="AA3351" t="s">
        <v>19374</v>
      </c>
      <c r="AB3351" t="s">
        <v>19</v>
      </c>
      <c r="AC3351" t="s">
        <v>19375</v>
      </c>
      <c r="AD3351">
        <v>1</v>
      </c>
    </row>
    <row r="3352" spans="1:30" ht="57.6" x14ac:dyDescent="0.3">
      <c r="A3352">
        <v>559</v>
      </c>
      <c r="B3352" s="3" t="s">
        <v>4534</v>
      </c>
      <c r="C3352" t="s">
        <v>18</v>
      </c>
      <c r="D3352" t="s">
        <v>18</v>
      </c>
      <c r="E3352" s="3" t="s">
        <v>18</v>
      </c>
      <c r="G3352" t="s">
        <v>21348</v>
      </c>
      <c r="H3352" t="s">
        <v>21360</v>
      </c>
      <c r="I3352" s="3" t="s">
        <v>21336</v>
      </c>
      <c r="J3352" s="3" t="s">
        <v>21384</v>
      </c>
      <c r="K3352" s="12" t="s">
        <v>21441</v>
      </c>
      <c r="L3352" s="3" t="s">
        <v>21453</v>
      </c>
      <c r="M3352" s="3" t="s">
        <v>21420</v>
      </c>
      <c r="N3352" s="3" t="s">
        <v>21419</v>
      </c>
      <c r="O3352" s="7" t="s">
        <v>4535</v>
      </c>
      <c r="P3352" t="s">
        <v>4533</v>
      </c>
      <c r="Q3352" s="4" t="s">
        <v>21868</v>
      </c>
      <c r="R3352" s="6" t="s">
        <v>4537</v>
      </c>
      <c r="S3352" s="19" t="s">
        <v>21720</v>
      </c>
      <c r="T3352" s="29">
        <v>44956</v>
      </c>
      <c r="U3352" s="27" t="s">
        <v>22198</v>
      </c>
      <c r="W3352">
        <v>1994</v>
      </c>
      <c r="X3352" t="s">
        <v>4536</v>
      </c>
      <c r="Y3352" t="s">
        <v>710</v>
      </c>
      <c r="Z3352" t="s">
        <v>711</v>
      </c>
      <c r="AA3352" t="s">
        <v>4538</v>
      </c>
      <c r="AB3352" t="s">
        <v>4539</v>
      </c>
      <c r="AC3352" t="s">
        <v>19</v>
      </c>
      <c r="AD3352">
        <v>1</v>
      </c>
    </row>
    <row r="3353" spans="1:30" ht="43.2" hidden="1" x14ac:dyDescent="0.3">
      <c r="A3353">
        <v>3352</v>
      </c>
      <c r="B3353" s="3" t="s">
        <v>21221</v>
      </c>
      <c r="C3353" t="s">
        <v>18</v>
      </c>
      <c r="D3353" t="s">
        <v>145</v>
      </c>
      <c r="F3353" t="s">
        <v>146</v>
      </c>
      <c r="I3353"/>
      <c r="J3353"/>
      <c r="L3353"/>
      <c r="M3353"/>
      <c r="N3353"/>
      <c r="O3353" s="7" t="s">
        <v>21222</v>
      </c>
      <c r="P3353" t="s">
        <v>21220</v>
      </c>
      <c r="Q3353" t="s">
        <v>19</v>
      </c>
      <c r="R3353" s="6" t="s">
        <v>19</v>
      </c>
      <c r="S3353"/>
      <c r="T3353"/>
      <c r="U3353"/>
      <c r="W3353">
        <v>1991</v>
      </c>
      <c r="X3353" t="s">
        <v>21223</v>
      </c>
      <c r="Y3353" t="s">
        <v>19</v>
      </c>
      <c r="Z3353" t="s">
        <v>19</v>
      </c>
      <c r="AB3353" t="s">
        <v>19</v>
      </c>
      <c r="AD3353">
        <v>1</v>
      </c>
    </row>
    <row r="3354" spans="1:30" ht="43.2" hidden="1" x14ac:dyDescent="0.3">
      <c r="A3354">
        <v>3353</v>
      </c>
      <c r="B3354" s="3" t="s">
        <v>19142</v>
      </c>
      <c r="C3354" t="s">
        <v>18</v>
      </c>
      <c r="D3354" t="s">
        <v>18</v>
      </c>
      <c r="E3354" s="3" t="s">
        <v>145</v>
      </c>
      <c r="F3354" t="s">
        <v>21297</v>
      </c>
      <c r="N3354" s="3" t="s">
        <v>22159</v>
      </c>
      <c r="O3354" s="7" t="s">
        <v>21767</v>
      </c>
      <c r="P3354" t="s">
        <v>19141</v>
      </c>
      <c r="Q3354" t="s">
        <v>19</v>
      </c>
      <c r="R3354" s="6" t="s">
        <v>19</v>
      </c>
      <c r="T3354" s="3"/>
      <c r="U3354" s="3"/>
      <c r="W3354">
        <v>1991</v>
      </c>
      <c r="X3354" t="s">
        <v>19143</v>
      </c>
      <c r="Y3354" t="s">
        <v>19</v>
      </c>
      <c r="Z3354" t="s">
        <v>19</v>
      </c>
      <c r="AA3354" t="s">
        <v>19144</v>
      </c>
      <c r="AB3354" t="s">
        <v>19</v>
      </c>
      <c r="AC3354" t="s">
        <v>19145</v>
      </c>
      <c r="AD3354">
        <v>1</v>
      </c>
    </row>
    <row r="3355" spans="1:30" hidden="1" x14ac:dyDescent="0.3">
      <c r="A3355" t="s">
        <v>21409</v>
      </c>
      <c r="K3355" s="3"/>
      <c r="O3355" s="4" t="s">
        <v>21410</v>
      </c>
      <c r="T3355" s="3"/>
      <c r="U3355" s="3"/>
    </row>
    <row r="3363" spans="11:11" x14ac:dyDescent="0.3">
      <c r="K3363" s="3"/>
    </row>
  </sheetData>
  <autoFilter ref="A1:AD3355" xr:uid="{2D5A0B09-1E60-49C1-9997-8E0ECBBB41F1}">
    <filterColumn colId="4">
      <filters>
        <filter val="y"/>
      </filters>
    </filterColumn>
    <sortState xmlns:xlrd2="http://schemas.microsoft.com/office/spreadsheetml/2017/richdata2" ref="A131:AD3352">
      <sortCondition ref="Q1:Q3355"/>
    </sortState>
  </autoFilter>
  <hyperlinks>
    <hyperlink ref="O986" r:id="rId1" xr:uid="{8E073202-0FC3-4905-8228-1C759C5E76DC}"/>
    <hyperlink ref="O298" r:id="rId2" xr:uid="{788E2E51-F9D4-4F13-901A-11F4CACCB7AE}"/>
    <hyperlink ref="O35" r:id="rId3" xr:uid="{C286EC26-888E-4627-83B2-E2358E255DD1}"/>
    <hyperlink ref="O45" r:id="rId4" xr:uid="{794A2C8F-F89C-467A-AE6D-F2D5EA6AC1D7}"/>
    <hyperlink ref="O46" r:id="rId5" xr:uid="{E735CD6D-ABAF-47E7-BC3E-C0C88E40D965}"/>
    <hyperlink ref="O48" r:id="rId6" xr:uid="{FB9FF899-B0CB-427C-8ABA-B5E4AF2809BD}"/>
    <hyperlink ref="O52" r:id="rId7" xr:uid="{0B4EF5DE-1C5D-4DC4-80D5-70FE8BFD119F}"/>
    <hyperlink ref="O72" r:id="rId8" xr:uid="{5AD3296C-E6B1-4B60-A02B-0784B14CB4F4}"/>
    <hyperlink ref="O80" r:id="rId9" xr:uid="{B26D989C-7E85-481D-A687-873DEF97F49C}"/>
    <hyperlink ref="O88" r:id="rId10" xr:uid="{5FD34112-E01B-45B6-A611-A25AC777020C}"/>
    <hyperlink ref="O93" r:id="rId11" xr:uid="{F826BDAD-D1AC-47CF-B5DE-D975E3735037}"/>
    <hyperlink ref="O94" r:id="rId12" xr:uid="{C85F2E14-4DF5-4A3F-9B6B-3A48535B6E64}"/>
    <hyperlink ref="O104" r:id="rId13" xr:uid="{CA3C9D26-5EB0-4C36-A256-FFB367E8F935}"/>
    <hyperlink ref="O112" r:id="rId14" xr:uid="{12F2D715-3F13-43FE-A551-3CAC929D6E41}"/>
    <hyperlink ref="O114" r:id="rId15" xr:uid="{242FCDFF-C448-4EB6-86C7-4D0EC827B91C}"/>
    <hyperlink ref="O116" r:id="rId16" xr:uid="{2BEDC7AB-E6E3-4753-A37A-4EFB472F13FB}"/>
    <hyperlink ref="O121" r:id="rId17" xr:uid="{9C71519D-A76B-47A3-B4FF-9455B4BB0328}"/>
    <hyperlink ref="O126" r:id="rId18" xr:uid="{A190D9D5-F546-49E4-B822-310948FEE828}"/>
    <hyperlink ref="O127" r:id="rId19" xr:uid="{67B01DD2-25F8-4DF2-9949-43A6AF4C5D59}"/>
    <hyperlink ref="O130" r:id="rId20" xr:uid="{629F94DD-B32C-4BE8-8275-10E2685BA7B3}"/>
    <hyperlink ref="O1656" r:id="rId21" xr:uid="{C491617A-55EB-4D57-A72B-66CBCAF64061}"/>
    <hyperlink ref="O1678" r:id="rId22" xr:uid="{28D8E05B-3AD6-4800-AEFA-38BB008E2167}"/>
    <hyperlink ref="O138" r:id="rId23" xr:uid="{3E03C95C-7CE0-44AE-B07D-F978DA7AE56D}"/>
    <hyperlink ref="O139" r:id="rId24" xr:uid="{CDF7824A-473D-4F1E-A8B9-50EE0049A414}"/>
    <hyperlink ref="O143" r:id="rId25" xr:uid="{D6515861-38F5-4B4A-AE18-73C7AC4E3B7B}"/>
    <hyperlink ref="O145" r:id="rId26" xr:uid="{18142503-F27A-4850-B8FF-9D4C7C47D6D9}"/>
    <hyperlink ref="O149" r:id="rId27" xr:uid="{83A3FB64-BB6F-4496-BBA6-E66569EF746D}"/>
    <hyperlink ref="O1679" r:id="rId28" xr:uid="{65491DA0-2229-4524-8EA7-7351FCB77705}"/>
    <hyperlink ref="O160" r:id="rId29" xr:uid="{B4F441DB-FF95-4794-916A-7329BFE93C5F}"/>
    <hyperlink ref="O162" r:id="rId30" xr:uid="{D1AAEB4F-1D06-4337-9A7E-4A2361E4641B}"/>
    <hyperlink ref="O172" r:id="rId31" xr:uid="{6746EB3F-9882-45AC-94F4-5176914B2A2F}"/>
    <hyperlink ref="O173" r:id="rId32" xr:uid="{E9B51FAE-2662-433F-B29E-56798849370B}"/>
    <hyperlink ref="O180" r:id="rId33" xr:uid="{080F1752-71DD-4CB0-A32A-FD869509F87B}"/>
    <hyperlink ref="O182" r:id="rId34" xr:uid="{D8B71B7C-6015-4AB4-8AE3-1C4D826B395E}"/>
    <hyperlink ref="O183" r:id="rId35" xr:uid="{03A208A0-4DBE-4262-857E-212C906230CD}"/>
    <hyperlink ref="O187" r:id="rId36" xr:uid="{3FA15F90-E5D0-41BF-8F99-226DCE925DE5}"/>
    <hyperlink ref="O251" r:id="rId37" xr:uid="{A3FBD4E5-002A-47F6-BDC5-E3D39A642FB8}"/>
    <hyperlink ref="O195" r:id="rId38" xr:uid="{629CA120-E540-435F-AF54-32D3EB4DCB19}"/>
    <hyperlink ref="O199" r:id="rId39" xr:uid="{8F2B2589-0F01-45E4-A6B5-E913E0BBBE66}"/>
    <hyperlink ref="O204" r:id="rId40" xr:uid="{D5998B7E-C72D-44C0-AC0A-0CE25C0F0E47}"/>
    <hyperlink ref="O206" r:id="rId41" xr:uid="{60220875-84F2-46F8-9A3F-9E44D2D26653}"/>
    <hyperlink ref="O3038" r:id="rId42" xr:uid="{F2D20D7D-CEBB-4D32-88E1-87D87E8B7800}"/>
    <hyperlink ref="O208" r:id="rId43" xr:uid="{5E8B6B65-A158-41E7-B001-052503F77E4A}"/>
    <hyperlink ref="O903" r:id="rId44" xr:uid="{D06F4FD2-D8A6-4ACD-B7AF-C062736BE099}"/>
    <hyperlink ref="O216" r:id="rId45" xr:uid="{605AA511-9A04-44A3-9040-FC004669EB42}"/>
    <hyperlink ref="O218" r:id="rId46" xr:uid="{F8C19733-7F7B-4E37-961F-C18DE7A8FEF7}"/>
    <hyperlink ref="O223" r:id="rId47" xr:uid="{D837375B-C33D-40AE-A72A-7657D5695439}"/>
    <hyperlink ref="O224" r:id="rId48" xr:uid="{7FF78900-A743-45ED-BD95-6AE55755C7C6}"/>
    <hyperlink ref="O226" r:id="rId49" xr:uid="{7F677C7A-C8E5-4F2B-9CB9-FEF0C9818C82}"/>
    <hyperlink ref="O227" r:id="rId50" xr:uid="{4816E824-BD8A-4434-8DF6-490D7509B75C}"/>
    <hyperlink ref="O229" r:id="rId51" xr:uid="{2DB0AE54-3C38-457F-A62B-54FB4BF4305A}"/>
    <hyperlink ref="O230" r:id="rId52" xr:uid="{8B9F343B-1BBF-4B3F-88B9-51E93800A991}"/>
    <hyperlink ref="O236" r:id="rId53" xr:uid="{A2A2379C-45BB-43F8-A5FC-BFD6370B929A}"/>
    <hyperlink ref="O1007" r:id="rId54" xr:uid="{9C917D75-8456-4A18-BD57-678E99A8FF48}"/>
    <hyperlink ref="O243" r:id="rId55" xr:uid="{AF8EECA5-988C-4DC9-9CE3-7D720DEA265F}"/>
    <hyperlink ref="O244" r:id="rId56" xr:uid="{399128B4-90F2-40D4-B2BF-A21B3372435C}"/>
    <hyperlink ref="O245" r:id="rId57" xr:uid="{BA1CFB9D-AB77-4F5F-9FC6-C354B29FFCC0}"/>
    <hyperlink ref="O247" r:id="rId58" xr:uid="{B3D22CF8-9965-4C21-9607-4AEE9C6E37C6}"/>
    <hyperlink ref="O250" r:id="rId59" xr:uid="{B7AA49CF-CBC6-43BC-A150-4010EFE79C93}"/>
    <hyperlink ref="O1174" r:id="rId60" xr:uid="{9275C0FE-B239-4E44-BB0C-60EAB39C80D4}"/>
    <hyperlink ref="O253" r:id="rId61" xr:uid="{25943FE1-ADC7-4239-8598-6E9D6CB40A69}"/>
    <hyperlink ref="O256" r:id="rId62" xr:uid="{41ED027E-1276-46E8-A9A1-83B73F8DEFA0}"/>
    <hyperlink ref="O261" r:id="rId63" xr:uid="{310D45A7-91F7-40DD-96EC-5B178D07F8F2}"/>
    <hyperlink ref="O262" r:id="rId64" xr:uid="{66435F44-4EA3-4E7C-BBEE-8479E7FF6440}"/>
    <hyperlink ref="O264" r:id="rId65" xr:uid="{F07AB249-4572-4B1D-B6B3-BD923DA8B952}"/>
    <hyperlink ref="O265" r:id="rId66" xr:uid="{8C2A040D-6A41-4BBA-A952-A2D2F278CC8E}"/>
    <hyperlink ref="O266" r:id="rId67" xr:uid="{6255627D-06C1-48EE-8732-2C48B2703C96}"/>
    <hyperlink ref="O268" r:id="rId68" xr:uid="{D2B04D9E-C8B1-4D99-862F-E8B7A5EE08C5}"/>
    <hyperlink ref="O269" r:id="rId69" xr:uid="{2A8B69F1-E05A-4549-A8F5-4639A0590BD1}"/>
    <hyperlink ref="O274" r:id="rId70" xr:uid="{1008ED02-FA35-4A3F-932C-4F416FE46685}"/>
    <hyperlink ref="O275" r:id="rId71" xr:uid="{718F8D39-3415-47A6-AAAD-3D0409D58F92}"/>
    <hyperlink ref="O276" r:id="rId72" xr:uid="{A949EB15-8600-403E-BE42-E1621260E898}"/>
    <hyperlink ref="O278" r:id="rId73" xr:uid="{C46F423D-1521-4D13-AB84-05DD3D8FA116}"/>
    <hyperlink ref="O279" r:id="rId74" xr:uid="{93F14CA5-8BBA-4BB2-BB2A-8D455C5F790A}"/>
    <hyperlink ref="O282" r:id="rId75" xr:uid="{49911C10-7CCA-45C5-8326-2C20E33A7389}"/>
    <hyperlink ref="O283" r:id="rId76" xr:uid="{57AF070C-642F-4F36-BD60-4814015C2FE6}"/>
    <hyperlink ref="O285" r:id="rId77" xr:uid="{99C5D6D8-6F9E-4AB9-A25E-2D189B95305D}"/>
    <hyperlink ref="O288" r:id="rId78" xr:uid="{56AE031D-FDBF-4863-A5ED-B87C025A0609}"/>
    <hyperlink ref="O289" r:id="rId79" xr:uid="{4898A3BF-0C60-42FD-904E-1070BB97C6DA}"/>
    <hyperlink ref="O290" r:id="rId80" xr:uid="{7E37B3BC-CEAF-41D9-A57C-C370B88BBC29}"/>
    <hyperlink ref="O1158" r:id="rId81" xr:uid="{605D9734-4473-4637-ABB8-4B40B6083073}"/>
    <hyperlink ref="O299" r:id="rId82" xr:uid="{E4C81317-5B1B-48F1-AAB8-0A9B3A5C487B}"/>
    <hyperlink ref="O300" r:id="rId83" xr:uid="{57D424F1-ECD3-4F9B-846F-7DC8B34E5000}"/>
    <hyperlink ref="O304" r:id="rId84" xr:uid="{D2501BF6-5D4A-45CA-A77C-F95F43921121}"/>
    <hyperlink ref="O207" r:id="rId85" xr:uid="{4C9700C3-2B6E-4D9F-BCA1-5DF0AAAB2214}"/>
    <hyperlink ref="O1781" r:id="rId86" xr:uid="{B813E561-41B5-47A5-BC78-11CAA417AB94}"/>
    <hyperlink ref="O308" r:id="rId87" xr:uid="{7B63874C-35F0-40D4-BF90-D62A47167744}"/>
    <hyperlink ref="O309" r:id="rId88" xr:uid="{28C025E1-A7B4-4C52-8004-28ED68DDFBB4}"/>
    <hyperlink ref="O312" r:id="rId89" xr:uid="{81982A6F-2A84-4365-A3F4-381B6D0A7387}"/>
    <hyperlink ref="O313" r:id="rId90" xr:uid="{F8FB65B3-49A1-4D2A-9EEC-021BF5638506}"/>
    <hyperlink ref="O315" r:id="rId91" xr:uid="{E4B6F36C-AFB8-43E5-AD00-E6B0E2F848A6}"/>
    <hyperlink ref="O316" r:id="rId92" xr:uid="{18721076-987E-4252-9DDC-45EC0C7AE442}"/>
    <hyperlink ref="O317" r:id="rId93" xr:uid="{54F7D060-04E1-4E79-ABDC-45C50237193B}"/>
    <hyperlink ref="O323" r:id="rId94" xr:uid="{D001141D-A748-4B5B-8828-A8B8BB32E3AB}"/>
    <hyperlink ref="O324" r:id="rId95" xr:uid="{42E0D0A0-5053-4925-8359-729774AB1CE1}"/>
    <hyperlink ref="O326" r:id="rId96" xr:uid="{3D362886-DBA3-45BB-A477-57F4B6D868AB}"/>
    <hyperlink ref="O327" r:id="rId97" xr:uid="{ECE07AEB-F812-42BB-AA38-B2582AB76944}"/>
    <hyperlink ref="O328" r:id="rId98" xr:uid="{A23CFF86-83F5-44AD-B8A4-5F0765863C86}"/>
    <hyperlink ref="O329" r:id="rId99" xr:uid="{D855E40C-1F94-49C1-B15C-EC740B3CD3A6}"/>
    <hyperlink ref="O330" r:id="rId100" xr:uid="{195FB0DA-9322-459C-AA87-8429435AFBE3}"/>
    <hyperlink ref="O336" r:id="rId101" xr:uid="{BA03E454-D263-4894-80F9-1A4CA807355B}"/>
    <hyperlink ref="O339" r:id="rId102" xr:uid="{5776F6FA-B1C1-4FB5-8B8C-E1D91E251504}"/>
    <hyperlink ref="O340" r:id="rId103" xr:uid="{1C22174B-8AB9-40C3-BF9C-17292E67E016}"/>
    <hyperlink ref="O341" r:id="rId104" xr:uid="{352EEA33-52AA-4F23-BDC6-B79E884682A1}"/>
    <hyperlink ref="O343" r:id="rId105" xr:uid="{D69F8139-E52E-4957-93B4-F7D26F18A523}"/>
    <hyperlink ref="O344" r:id="rId106" xr:uid="{3044161C-796C-4B8C-B1D0-ED84351456C2}"/>
    <hyperlink ref="O345" r:id="rId107" xr:uid="{6A920F45-4509-4A45-8A0F-605E53450D01}"/>
    <hyperlink ref="O347" r:id="rId108" xr:uid="{DECFBD5F-D5FC-46B9-9EF9-E4C77086C221}"/>
    <hyperlink ref="O349" r:id="rId109" xr:uid="{AFF72194-051C-4FA0-8EDE-94E635C365ED}"/>
    <hyperlink ref="O352" r:id="rId110" xr:uid="{48921E8B-0E82-4DC5-916A-B61D66AA9988}"/>
    <hyperlink ref="O354" r:id="rId111" xr:uid="{E3457B40-9EB0-4987-B853-5705EE0A9C4F}"/>
    <hyperlink ref="O355" r:id="rId112" xr:uid="{5C6823B0-311A-4D32-8EF6-8D2D67D492F0}"/>
    <hyperlink ref="O358" r:id="rId113" xr:uid="{A997CEF8-93B0-45B1-AC7F-7E48D865BFE0}"/>
    <hyperlink ref="O359" r:id="rId114" xr:uid="{81329730-1309-4283-80A6-7777FFC0436F}"/>
    <hyperlink ref="O361" r:id="rId115" xr:uid="{D6C6C862-2AF0-40B6-B055-A3D55D3F3A1F}"/>
    <hyperlink ref="O363" r:id="rId116" xr:uid="{0378F6C2-42F8-43BF-A9F1-102320E343F4}"/>
    <hyperlink ref="O366" r:id="rId117" xr:uid="{4729112E-45C6-48C8-9B56-6F8A21BB4D75}"/>
    <hyperlink ref="O367" r:id="rId118" xr:uid="{345B4660-0309-46F4-8368-FFA958410CF5}"/>
    <hyperlink ref="O368" r:id="rId119" xr:uid="{9B4D488C-D77A-4433-9837-3D6B1491F27A}"/>
    <hyperlink ref="O369" r:id="rId120" xr:uid="{CFDFC67D-1087-4703-BA4C-396082D5EB6B}"/>
    <hyperlink ref="O373" r:id="rId121" xr:uid="{17EF2206-8AE4-425B-B230-A3B828A01521}"/>
    <hyperlink ref="O374" r:id="rId122" xr:uid="{48515C7C-CA11-4734-903E-2370A014405B}"/>
    <hyperlink ref="O376" r:id="rId123" xr:uid="{BAA7B58A-FED4-4635-B5C2-33B5B60F8837}"/>
    <hyperlink ref="O377" r:id="rId124" xr:uid="{909DD992-35F5-48A6-9E79-81EF9ACE01AB}"/>
    <hyperlink ref="O380" r:id="rId125" xr:uid="{7017649A-0A19-4FE5-9997-E2622473AE19}"/>
    <hyperlink ref="O381" r:id="rId126" xr:uid="{04C3D188-88F5-448B-8AF1-FB74F5BCC142}"/>
    <hyperlink ref="O386" r:id="rId127" xr:uid="{224DC68A-6A7A-42D3-B71F-115D7A677E64}"/>
    <hyperlink ref="O387" r:id="rId128" xr:uid="{3B22F7DD-C3C5-42B9-97E6-856D964D2C76}"/>
    <hyperlink ref="O392" r:id="rId129" xr:uid="{4C964BFD-342E-4252-B874-FF07D39CE7C0}"/>
    <hyperlink ref="O444" r:id="rId130" xr:uid="{4FA6C67D-CF04-4655-811E-B2CAED5D07D6}"/>
    <hyperlink ref="O394" r:id="rId131" xr:uid="{3C551923-E5CF-48F0-AD4A-6ABE95CFB0DA}"/>
    <hyperlink ref="O395" r:id="rId132" xr:uid="{DF59DAFB-EDAF-4E88-B99F-020EB5A9FDFC}"/>
    <hyperlink ref="O396" r:id="rId133" xr:uid="{C89971CB-1A1D-4FA3-9A6E-1D80CCAC8048}"/>
    <hyperlink ref="O399" r:id="rId134" xr:uid="{E3C82002-617E-4978-9B9C-E773585C4030}"/>
    <hyperlink ref="O400" r:id="rId135" xr:uid="{0CA5F464-57CC-48B4-9FCD-E70E1EFD212B}"/>
    <hyperlink ref="O404" r:id="rId136" xr:uid="{684DDECD-742B-4775-AED9-A65E8059536E}"/>
    <hyperlink ref="O405" r:id="rId137" xr:uid="{921755D8-BE8D-4E18-B7A2-56E5B2FC8354}"/>
    <hyperlink ref="O408" r:id="rId138" xr:uid="{B9C2E76C-4783-4BF3-98F9-D4E73E779907}"/>
    <hyperlink ref="O410" r:id="rId139" xr:uid="{C79838D6-0714-497A-80C0-4A7D61DB97E7}"/>
    <hyperlink ref="O501" r:id="rId140" xr:uid="{D4E0BD83-58FB-4081-8365-1C100B2502B5}"/>
    <hyperlink ref="O412" r:id="rId141" xr:uid="{43097DF1-7A75-43B7-AF17-888EDA15F69B}"/>
    <hyperlink ref="O413" r:id="rId142" xr:uid="{308432A7-7B1E-4138-8BD0-190BE2D0442C}"/>
    <hyperlink ref="O415" r:id="rId143" xr:uid="{2996667A-6FAE-4262-BDF3-DCBBDF5FB46B}"/>
    <hyperlink ref="O416" r:id="rId144" xr:uid="{87BD8D4B-A145-48A3-854C-1F8D3D51F63D}"/>
    <hyperlink ref="O417" r:id="rId145" xr:uid="{AB56C6FB-020D-4981-82B9-2B337844BF1D}"/>
    <hyperlink ref="O418" r:id="rId146" xr:uid="{0526DDD7-8C81-4F09-8D3C-B0D68E186523}"/>
    <hyperlink ref="O419" r:id="rId147" xr:uid="{79F92D9F-3748-4023-B2B2-A8C39CF578C3}"/>
    <hyperlink ref="O420" r:id="rId148" xr:uid="{12FF420D-2E79-4723-A32F-7BDAF3AF1079}"/>
    <hyperlink ref="O421" r:id="rId149" xr:uid="{2279D1D8-076F-4633-9931-977B7031C75A}"/>
    <hyperlink ref="O424" r:id="rId150" xr:uid="{4C577653-F822-4B7A-92F6-DE7AD2035B07}"/>
    <hyperlink ref="O432" r:id="rId151" xr:uid="{B9717C7C-755D-48FF-B44D-781E57FDDFA8}"/>
    <hyperlink ref="O433" r:id="rId152" xr:uid="{A2135742-2FFE-440B-BE37-EC5D5F49A922}"/>
    <hyperlink ref="O2281" r:id="rId153" xr:uid="{A7F659A8-F26D-457E-B22D-4F4B5C2093DA}"/>
    <hyperlink ref="O435" r:id="rId154" xr:uid="{B1F8E177-7821-41D8-9711-21F471557C37}"/>
    <hyperlink ref="O439" r:id="rId155" xr:uid="{DD15CC06-5BF4-4561-838B-DBA703FC011C}"/>
    <hyperlink ref="O441" r:id="rId156" xr:uid="{B7575029-447E-43D8-AC93-AA8971FC31E8}"/>
    <hyperlink ref="O442" r:id="rId157" xr:uid="{B0677914-A76B-4093-B33F-A1A6FAEF514A}"/>
    <hyperlink ref="O452" r:id="rId158" xr:uid="{C68586FE-2023-4E06-8C15-218DC88A39E0}"/>
    <hyperlink ref="O453" r:id="rId159" xr:uid="{878BF04B-DA88-4E3E-A87E-1FCE96D74892}"/>
    <hyperlink ref="O454" r:id="rId160" xr:uid="{49A749DE-84B2-4033-91CB-1F4104B27143}"/>
    <hyperlink ref="O459" r:id="rId161" xr:uid="{B39DA201-CE4F-452B-BCAE-CF8D0D059D03}"/>
    <hyperlink ref="O464" r:id="rId162" xr:uid="{EAE75C1B-02A6-4DD3-8360-486C692B6D77}"/>
    <hyperlink ref="O474" r:id="rId163" xr:uid="{6A450928-69AD-4E53-982A-74EEF7589F7A}"/>
    <hyperlink ref="O480" r:id="rId164" xr:uid="{34FB837D-2551-467D-AC44-BA96229EC0D3}"/>
    <hyperlink ref="O483" r:id="rId165" xr:uid="{F4DFB8E0-9C42-4C1E-B1AC-E1DDFE22E3FE}"/>
    <hyperlink ref="O485" r:id="rId166" xr:uid="{7740046C-F587-4857-BB77-80BC116C0A7F}"/>
    <hyperlink ref="O489" r:id="rId167" xr:uid="{3B546B54-9A68-4F64-9268-12A4311351F0}"/>
    <hyperlink ref="O492" r:id="rId168" xr:uid="{6EFA9840-5E0A-42A3-BBF4-960012AAEDD1}"/>
    <hyperlink ref="O497" r:id="rId169" xr:uid="{816330DE-0C03-4712-977F-15B6F0767006}"/>
    <hyperlink ref="O499" r:id="rId170" xr:uid="{787E67A7-683A-422A-AF4B-A7D24900B827}"/>
    <hyperlink ref="O504" r:id="rId171" xr:uid="{48F2CA67-2223-4407-A144-0ACF7171986D}"/>
    <hyperlink ref="O506" r:id="rId172" xr:uid="{EA7B7B74-82F7-4ABE-B1D9-A39FE83CE568}"/>
    <hyperlink ref="O507" r:id="rId173" xr:uid="{CE95A406-E226-470D-90AE-F84543327B94}"/>
    <hyperlink ref="O511" r:id="rId174" xr:uid="{B088F56A-628A-4DDE-AD98-18258B5A2DEC}"/>
    <hyperlink ref="O513" r:id="rId175" xr:uid="{357C2875-E031-43FF-AEF5-EF946FEBE25A}"/>
    <hyperlink ref="O514" r:id="rId176" xr:uid="{36FB520D-3A03-417F-8147-C8B57F02AAD4}"/>
    <hyperlink ref="O517" r:id="rId177" xr:uid="{15C23364-3F3D-46D4-B12A-6E7E4F94F440}"/>
    <hyperlink ref="O518" r:id="rId178" xr:uid="{51D098FA-8480-4435-8184-F176B477FF56}"/>
    <hyperlink ref="O525" r:id="rId179" xr:uid="{216E789F-785A-4AC9-A36C-DB6D20A2064B}"/>
    <hyperlink ref="O526" r:id="rId180" xr:uid="{832E8027-4723-4428-A6BC-76D66360D68F}"/>
    <hyperlink ref="O434" r:id="rId181" xr:uid="{35C3EBB8-47B2-43D1-B243-980AE5EFD86C}"/>
    <hyperlink ref="O533" r:id="rId182" xr:uid="{4ED6695F-A09E-483F-8BBD-C2991BFE8B45}"/>
    <hyperlink ref="O537" r:id="rId183" xr:uid="{89B2E36C-0273-49A6-8936-88AD7CB0D98E}"/>
    <hyperlink ref="O539" r:id="rId184" xr:uid="{707198DC-14DF-4887-8945-76BBF8ADC979}"/>
    <hyperlink ref="O548" r:id="rId185" xr:uid="{87F76D2E-CB80-424D-8B38-48D64296D6AC}"/>
    <hyperlink ref="O551" r:id="rId186" xr:uid="{C4550925-C8A1-42BE-B8DD-43DE5E298602}"/>
    <hyperlink ref="O554" r:id="rId187" xr:uid="{647D9B82-FEE6-4691-A0FD-A15DD543FE57}"/>
    <hyperlink ref="O555" r:id="rId188" xr:uid="{831A28D2-0254-4342-93DA-2F93E899DB4B}"/>
    <hyperlink ref="O559" r:id="rId189" xr:uid="{229AA9BC-C5A3-4C9E-A69E-5218B739612B}"/>
    <hyperlink ref="O3352" r:id="rId190" xr:uid="{BD69DEB7-6B75-4A98-918D-90F92DD8C489}"/>
    <hyperlink ref="O561" r:id="rId191" xr:uid="{93B7738C-C1B5-471F-901C-4B603B72255B}"/>
    <hyperlink ref="O565" r:id="rId192" xr:uid="{72DD485E-B15A-4287-8644-F93400930EF2}"/>
    <hyperlink ref="O566" r:id="rId193" xr:uid="{8456ACA5-00B2-4636-AE13-D780F8BA1EAD}"/>
    <hyperlink ref="O571" r:id="rId194" xr:uid="{3DE04D0E-94F0-4544-9E9A-C8E0E7399B3E}"/>
    <hyperlink ref="O573" r:id="rId195" xr:uid="{59856D4F-23C1-4A3F-891D-36C59448C72B}"/>
    <hyperlink ref="O576" r:id="rId196" xr:uid="{4C1A4421-4388-4CA7-8182-65548E700608}"/>
    <hyperlink ref="O577" r:id="rId197" xr:uid="{CFA4112E-AEA8-4C6F-91C4-F1A2F4AEE15B}"/>
    <hyperlink ref="O580" r:id="rId198" xr:uid="{5E044957-DD07-4C7C-B7A8-2793283B4D3E}"/>
    <hyperlink ref="O585" r:id="rId199" xr:uid="{A39D3A01-3C7A-448A-A2E4-130436CB4AD8}"/>
    <hyperlink ref="O587" r:id="rId200" xr:uid="{98DABAC1-B30B-47FF-8F96-D8C12DC1D1FA}"/>
    <hyperlink ref="O590" r:id="rId201" xr:uid="{4680711D-264E-43C8-A895-940A43F8A71C}"/>
    <hyperlink ref="O591" r:id="rId202" xr:uid="{9A0AC59B-0AA3-4C56-9736-6365CCC8237F}"/>
    <hyperlink ref="O593" r:id="rId203" xr:uid="{453D54CC-65CC-4BDB-9D8C-82F0E1D6A59D}"/>
    <hyperlink ref="O596" r:id="rId204" xr:uid="{1F2C156A-8A2D-434F-B7B9-5442E22C384E}"/>
    <hyperlink ref="O597" r:id="rId205" xr:uid="{568AA314-FDD0-4801-878B-741706926EE2}"/>
    <hyperlink ref="O606" r:id="rId206" xr:uid="{A7C700BD-47C8-467E-9B5A-B52DC7FD5EF0}"/>
    <hyperlink ref="O611" r:id="rId207" xr:uid="{9439E8FF-5D3B-4078-95BA-77D820EDE562}"/>
    <hyperlink ref="O614" r:id="rId208" xr:uid="{2A388E25-8D33-4D3C-91BA-3BA640D80799}"/>
    <hyperlink ref="O617" r:id="rId209" xr:uid="{3FEBD6D2-7ACE-4BB3-B269-35ED64C8084C}"/>
    <hyperlink ref="O620" r:id="rId210" xr:uid="{B4DCE35E-03C4-4AEA-BED0-A47101891F4A}"/>
    <hyperlink ref="O621" r:id="rId211" xr:uid="{2429B28A-C4C5-4BDE-9F03-E3E54C408E37}"/>
    <hyperlink ref="O631" r:id="rId212" xr:uid="{43ED13D0-2086-4DAE-B9DD-B7BB09A05745}"/>
    <hyperlink ref="O632" r:id="rId213" xr:uid="{29D973FF-8F89-45E2-BE05-E064C0C4C9E7}"/>
    <hyperlink ref="O634" r:id="rId214" xr:uid="{24032A1B-AD7B-4D49-8293-DCF5C5794483}"/>
    <hyperlink ref="O637" r:id="rId215" xr:uid="{36EF1164-1DA6-4B0C-BC17-D5ED28EE4541}"/>
    <hyperlink ref="O640" r:id="rId216" xr:uid="{4F6B39B9-F340-4E6C-A977-B320C0821F51}"/>
    <hyperlink ref="O641" r:id="rId217" xr:uid="{CF8B4A3F-FDEC-4A77-B1A4-30E94DD95C66}"/>
    <hyperlink ref="O649" r:id="rId218" xr:uid="{887511B5-4D38-4017-A8B1-2768E5FA528B}"/>
    <hyperlink ref="O654" r:id="rId219" xr:uid="{B995EFB3-06C1-4090-83FD-EE6E9F76CE79}"/>
    <hyperlink ref="O659" r:id="rId220" xr:uid="{4EC26C53-2B0A-4BE2-9FB6-0BDD4DD5D1BB}"/>
    <hyperlink ref="O660" r:id="rId221" xr:uid="{6590C198-1002-4029-AFFF-AFFF989EC9E2}"/>
    <hyperlink ref="O661" r:id="rId222" xr:uid="{17A10F8D-2206-4A07-AE99-7FC6BFD6C34B}"/>
    <hyperlink ref="O674" r:id="rId223" xr:uid="{62FCC5C9-0F16-4B3F-A904-BFD04D38D196}"/>
    <hyperlink ref="O2246" r:id="rId224" xr:uid="{738AFB0F-EE6B-4088-B2C2-C170D38D0959}"/>
    <hyperlink ref="O687" r:id="rId225" xr:uid="{CF870AD8-E21C-4D0B-AF2E-6775C11E9803}"/>
    <hyperlink ref="O692" r:id="rId226" xr:uid="{220F69F1-BDA5-4E32-A703-E89C79EF3661}"/>
    <hyperlink ref="O3276" r:id="rId227" xr:uid="{7DB73C98-1D28-4737-A926-248C9939E09E}"/>
    <hyperlink ref="O707" r:id="rId228" xr:uid="{1FB7A18C-8C3E-4DB5-93A9-711714989B3B}"/>
    <hyperlink ref="O710" r:id="rId229" xr:uid="{E0F2FD08-2D25-4F58-8649-9E6526FEDA35}"/>
    <hyperlink ref="O711" r:id="rId230" xr:uid="{63C5EEA6-3DB9-4D53-9137-0E62E0B1D1C2}"/>
    <hyperlink ref="O713" r:id="rId231" xr:uid="{D4B3BD1A-8280-41C3-8916-C4F74FFCB75F}"/>
    <hyperlink ref="O715" r:id="rId232" xr:uid="{2DAB3841-83A1-46FD-9D10-9B7BF44AFC2E}"/>
    <hyperlink ref="O716" r:id="rId233" xr:uid="{B1D58A88-81CA-45D0-B3AD-998571CE8077}"/>
    <hyperlink ref="O720" r:id="rId234" xr:uid="{E98E45D0-F75C-4E01-9D37-6FADE933E0B5}"/>
    <hyperlink ref="O722" r:id="rId235" xr:uid="{DB94C8D7-C845-45DE-B5C1-3198098DDC5A}"/>
    <hyperlink ref="O725" r:id="rId236" xr:uid="{6850E095-717B-465F-833D-B7473304A623}"/>
    <hyperlink ref="O728" r:id="rId237" xr:uid="{D1C1E7CD-207E-4C3A-B78A-50E6C94972C6}"/>
    <hyperlink ref="O733" r:id="rId238" xr:uid="{5ADC5CC0-40C3-44D6-A078-EC4312495AAD}"/>
    <hyperlink ref="O734" r:id="rId239" xr:uid="{52CF129D-1B04-4567-9A29-910DCE007652}"/>
    <hyperlink ref="O735" r:id="rId240" xr:uid="{67A365C2-7B6F-4E05-A993-80137716E9C2}"/>
    <hyperlink ref="O736" r:id="rId241" xr:uid="{F6C4EB75-EDFB-4463-BCB8-2627ABE6700A}"/>
    <hyperlink ref="O737" r:id="rId242" xr:uid="{5E6A74EA-F219-4E60-A747-6A9F731D7AB6}"/>
    <hyperlink ref="O740" r:id="rId243" xr:uid="{0E441010-F647-4639-98C7-6DD6CFBFC792}"/>
    <hyperlink ref="O741" r:id="rId244" xr:uid="{DC22507F-48BD-4F53-B49A-56B377CA8A8F}"/>
    <hyperlink ref="O747" r:id="rId245" xr:uid="{6A6DA04F-05F6-4E39-904C-4C9BC9DE9E26}"/>
    <hyperlink ref="O748" r:id="rId246" xr:uid="{D23C4E82-5072-4D6E-BE60-0F787CD5F39E}"/>
    <hyperlink ref="O752" r:id="rId247" xr:uid="{A015A256-E9FB-4CAF-9B5B-4CB5AF5BE32D}"/>
    <hyperlink ref="O765" r:id="rId248" xr:uid="{A7C8558F-710C-4D6E-B907-FBBD643D1672}"/>
    <hyperlink ref="O766" r:id="rId249" xr:uid="{D581A2FD-97E1-44A7-84F9-6AB6220A2CC5}"/>
    <hyperlink ref="O768" r:id="rId250" xr:uid="{CF2D8510-9B36-4490-90C8-84D77083FF7B}"/>
    <hyperlink ref="O769" r:id="rId251" xr:uid="{19310AFF-F66D-45EB-8A9D-ABA6417E09BA}"/>
    <hyperlink ref="O777" r:id="rId252" xr:uid="{A70B518C-377A-48EE-9A92-B080D8249BBC}"/>
    <hyperlink ref="O778" r:id="rId253" xr:uid="{7A7CB3FE-DEF7-48FA-A045-211A6D170C98}"/>
    <hyperlink ref="O779" r:id="rId254" xr:uid="{CFD3A922-526B-471B-8A4E-61B88DEF0A3A}"/>
    <hyperlink ref="O785" r:id="rId255" xr:uid="{CF8A7937-B251-4070-955C-7C227CB87DE5}"/>
    <hyperlink ref="O786" r:id="rId256" xr:uid="{F54CFCBB-F0E4-407D-965F-CBB96AB8E7FD}"/>
    <hyperlink ref="O791" r:id="rId257" xr:uid="{79D3A4EA-F74C-4864-9B31-7322D18ECE81}"/>
    <hyperlink ref="O1125" r:id="rId258" xr:uid="{15B7C4CA-EECA-48F3-9B36-3E179C474FAB}"/>
    <hyperlink ref="O1183" r:id="rId259" xr:uid="{0B405A7D-0AC2-43DA-AEAA-A7D1142CE674}"/>
    <hyperlink ref="O799" r:id="rId260" xr:uid="{5EFF4CF7-9539-48EA-8970-33015ADF1B7E}"/>
    <hyperlink ref="O801" r:id="rId261" xr:uid="{F42555E7-A57B-47E7-9E48-BA3095E333B8}"/>
    <hyperlink ref="O802" r:id="rId262" xr:uid="{C011DE46-E94F-4F73-80BD-57AB8FE9845B}"/>
    <hyperlink ref="O804" r:id="rId263" xr:uid="{03BBECCE-13E3-440F-A0D8-C2F7251329CF}"/>
    <hyperlink ref="O805" r:id="rId264" xr:uid="{4AED998A-5113-4501-A0D6-479DD65D5A18}"/>
    <hyperlink ref="O810" r:id="rId265" xr:uid="{A0FC63FE-5EAE-4862-8A99-5DDD9B848AD8}"/>
    <hyperlink ref="O811" r:id="rId266" xr:uid="{BBFFE0C9-5CA3-4FB4-94C7-714CA8A23A88}"/>
    <hyperlink ref="O813" r:id="rId267" xr:uid="{C6FDD8DC-2B04-418E-B039-CC5E0ADF1DF3}"/>
    <hyperlink ref="O814" r:id="rId268" xr:uid="{7BA0AF43-BD13-4ED7-9D14-2182524F62C7}"/>
    <hyperlink ref="O815" r:id="rId269" xr:uid="{7725681B-1B40-4E06-8F75-184DC4576E84}"/>
    <hyperlink ref="O817" r:id="rId270" xr:uid="{62B7AAC9-F893-4A2A-BADB-AECFDF63A816}"/>
    <hyperlink ref="O822" r:id="rId271" xr:uid="{BEAFCC90-7FFB-4774-85A2-E8CC6ABB1760}"/>
    <hyperlink ref="O823" r:id="rId272" xr:uid="{298FB067-7EE8-440E-B682-36D5D7766FFF}"/>
    <hyperlink ref="O824" r:id="rId273" xr:uid="{505A3177-DCF6-4C67-A539-545E55A77238}"/>
    <hyperlink ref="O827" r:id="rId274" xr:uid="{E7E1FFF6-65EE-4257-9058-7B7676E3CF9F}"/>
    <hyperlink ref="O835" r:id="rId275" xr:uid="{4EFD8E33-3AAB-4328-AAC1-7E6562A1FF41}"/>
    <hyperlink ref="O836" r:id="rId276" xr:uid="{36F3F589-A258-4A49-96EB-EF49EC6A31B9}"/>
    <hyperlink ref="O838" r:id="rId277" xr:uid="{00745589-45DB-4302-BD47-ECAF5ABECB96}"/>
    <hyperlink ref="O842" r:id="rId278" xr:uid="{74621418-2F80-4D0E-B90D-2EE27A3F9FAE}"/>
    <hyperlink ref="O845" r:id="rId279" xr:uid="{B4F51B05-4522-43D6-A508-448074FD0BBD}"/>
    <hyperlink ref="O849" r:id="rId280" xr:uid="{53340B87-1D44-4969-8B1A-4A45648EA1A8}"/>
    <hyperlink ref="O852" r:id="rId281" xr:uid="{31B178CE-1B68-4B7C-A0D5-FAAB98E83CE0}"/>
    <hyperlink ref="O859" r:id="rId282" xr:uid="{C47A7097-EB9B-46A2-89B3-E4ACDD270233}"/>
    <hyperlink ref="O860" r:id="rId283" xr:uid="{6C82D9CD-4FB0-46AC-AFE2-5D2E03AF00B5}"/>
    <hyperlink ref="O861" r:id="rId284" xr:uid="{C1E9DE27-30FF-4472-8F30-4C52AC29F580}"/>
    <hyperlink ref="O863" r:id="rId285" xr:uid="{765A343A-54A1-444F-AB19-B5741E96A614}"/>
    <hyperlink ref="O866" r:id="rId286" xr:uid="{06B77D02-6303-47D7-9314-28824D2747B5}"/>
    <hyperlink ref="O869" r:id="rId287" xr:uid="{D13AF322-472A-4544-A4FD-482B670087BA}"/>
    <hyperlink ref="O871" r:id="rId288" xr:uid="{B54C0252-8F78-42E7-8C60-B8C00F7B4C33}"/>
    <hyperlink ref="O872" r:id="rId289" xr:uid="{F35EDC59-91FE-47B2-B6F8-A0360370CFF0}"/>
    <hyperlink ref="O873" r:id="rId290" xr:uid="{AD101160-CDDC-4937-81C1-1C7894788210}"/>
    <hyperlink ref="O874" r:id="rId291" xr:uid="{58CB2CB5-9165-4521-A4E9-23DC3686D59F}"/>
    <hyperlink ref="O876" r:id="rId292" xr:uid="{DD2B4209-0DC3-4B53-BB1E-219D37C751B6}"/>
    <hyperlink ref="O877" r:id="rId293" xr:uid="{90BA5227-08F4-4CD0-A437-2FA8C4C65101}"/>
    <hyperlink ref="O880" r:id="rId294" xr:uid="{61C8E9F3-97A3-4359-945E-18D515D833B5}"/>
    <hyperlink ref="O883" r:id="rId295" xr:uid="{3D7F512C-8F7C-4740-9FBF-B5E1A4BC1F5E}"/>
    <hyperlink ref="O884" r:id="rId296" xr:uid="{CFE278CF-43ED-430A-AD10-367A00315C79}"/>
    <hyperlink ref="O888" r:id="rId297" xr:uid="{52A2ED49-5F31-4794-A115-AB8F3748A8DE}"/>
    <hyperlink ref="O892" r:id="rId298" xr:uid="{AB94A5F9-21CE-4893-B74F-B34771E3D0E7}"/>
    <hyperlink ref="O891" r:id="rId299" xr:uid="{9DEF5D24-94EB-4E5A-AC0B-70E8EE17B62F}"/>
    <hyperlink ref="O900" r:id="rId300" xr:uid="{07CFC176-F666-4BC9-8BC4-E584BDB9F571}"/>
    <hyperlink ref="O1009" r:id="rId301" xr:uid="{B0644B5C-4878-4DB3-A741-8A1528BFF479}"/>
    <hyperlink ref="O902" r:id="rId302" xr:uid="{297FA00B-9CF4-4405-BCAE-C8DD1C2BF343}"/>
    <hyperlink ref="O1941" r:id="rId303" xr:uid="{92E33372-65E4-452D-B969-FCAA4AD997AD}"/>
    <hyperlink ref="O906" r:id="rId304" xr:uid="{762578F1-F11D-47D9-A392-6423B0C60D6C}"/>
    <hyperlink ref="O913" r:id="rId305" xr:uid="{665DCF38-CBEA-4528-AEE0-1DA5DD36F59E}"/>
    <hyperlink ref="O1284" r:id="rId306" xr:uid="{ABC0878F-9EA7-407F-A1FC-10151E621CA8}"/>
    <hyperlink ref="O916" r:id="rId307" xr:uid="{2B397CB9-8983-4904-9579-725AEBD7E23C}"/>
    <hyperlink ref="O528" r:id="rId308" xr:uid="{4C92C5DC-5D67-4A1A-852D-748173D197B5}"/>
    <hyperlink ref="O920" r:id="rId309" xr:uid="{B2B9CCB8-5A2D-4E82-98D4-68F3805564F6}"/>
    <hyperlink ref="O926" r:id="rId310" xr:uid="{2E2F478D-3DAE-43C0-8853-64F23A0717DB}"/>
    <hyperlink ref="O927" r:id="rId311" xr:uid="{05F6BEF1-0FA6-472A-BAC1-82F85039A186}"/>
    <hyperlink ref="O929" r:id="rId312" xr:uid="{ACBF2D2A-3A42-465E-997D-7316EC55BE1A}"/>
    <hyperlink ref="O934" r:id="rId313" xr:uid="{01F793C0-1C4C-402B-8BEA-79C82E683369}"/>
    <hyperlink ref="O936" r:id="rId314" xr:uid="{F46A0B4E-77AE-4D3D-AE0D-68AB3D45EE6C}"/>
    <hyperlink ref="O131" r:id="rId315" xr:uid="{BC883628-E2FC-4209-BD42-B93EA7D1D5A1}"/>
    <hyperlink ref="O939" r:id="rId316" xr:uid="{CD59AC29-B414-41A8-A156-A5FE1642BB21}"/>
    <hyperlink ref="O940" r:id="rId317" xr:uid="{3428C785-F782-4C83-B5FE-584E7DFFB4E4}"/>
    <hyperlink ref="O941" r:id="rId318" xr:uid="{30AFF9D8-1E03-412D-B2DF-03D67B72CADB}"/>
    <hyperlink ref="O942" r:id="rId319" xr:uid="{4DD885AE-A56A-4B1A-9F66-40F162022073}"/>
    <hyperlink ref="O945" r:id="rId320" xr:uid="{2A08377C-8D7F-4D77-917B-C37F41B9339B}"/>
    <hyperlink ref="O954" r:id="rId321" xr:uid="{183E7B9E-B5CD-41E9-867B-667708693515}"/>
    <hyperlink ref="O955" r:id="rId322" xr:uid="{81D5BEF8-7A52-4D76-B35C-29AB0FBC6509}"/>
    <hyperlink ref="O956" r:id="rId323" xr:uid="{7E67638A-5CAC-410C-98F0-6EAB23E23EF4}"/>
    <hyperlink ref="O957" r:id="rId324" xr:uid="{9AD2D122-F423-41B6-A25D-29FAB478E8A0}"/>
    <hyperlink ref="O962" r:id="rId325" xr:uid="{6F24FEF6-A9D4-4FE7-8A20-946A23437987}"/>
    <hyperlink ref="O965" r:id="rId326" xr:uid="{D6B00489-43C1-4F6A-BFB9-ACF0A6CFAACB}"/>
    <hyperlink ref="O966" r:id="rId327" xr:uid="{3DA889D5-1B7F-4C73-A634-790CC6B414F8}"/>
    <hyperlink ref="O968" r:id="rId328" xr:uid="{67A94235-4B40-43A4-93FD-E23C310A3255}"/>
    <hyperlink ref="O969" r:id="rId329" xr:uid="{1D221E2E-F56B-4450-8115-844A8AB2347B}"/>
    <hyperlink ref="O970" r:id="rId330" xr:uid="{E3FD57CE-C69E-4B6F-8FB4-6AAFC03EEA00}"/>
    <hyperlink ref="O971" r:id="rId331" xr:uid="{FD4C52F5-AAA6-4A01-901C-98AFFA4D22B0}"/>
    <hyperlink ref="O972" r:id="rId332" xr:uid="{179AA0F7-86CE-4766-AEE9-E1D5C38DCA53}"/>
    <hyperlink ref="O616" r:id="rId333" xr:uid="{98E154A6-BB2B-42BC-AC8F-BC9B662490A6}"/>
    <hyperlink ref="O976" r:id="rId334" xr:uid="{B573FC11-86F9-493F-838B-3E885E9D0A5A}"/>
    <hyperlink ref="O977" r:id="rId335" xr:uid="{56AEFA83-9513-46B4-A6C9-A6E659E19B69}"/>
    <hyperlink ref="O978" r:id="rId336" xr:uid="{31BA9D8C-201B-4745-8066-F48F6428477E}"/>
    <hyperlink ref="O980" r:id="rId337" xr:uid="{B3139F8D-849B-4B6B-A655-EFEBDB34D113}"/>
    <hyperlink ref="O983" r:id="rId338" xr:uid="{E0C5DF5E-E225-43E2-A4C9-2E26A3F741C7}"/>
    <hyperlink ref="O988" r:id="rId339" xr:uid="{02921EDF-BDFD-4E77-ABEB-B8F4101B3106}"/>
    <hyperlink ref="O991" r:id="rId340" xr:uid="{6DC0F1C2-6807-4918-9DB7-F75D1711167B}"/>
    <hyperlink ref="O994" r:id="rId341" xr:uid="{107A159E-9E05-47A4-B762-5B406A5C8476}"/>
    <hyperlink ref="O997" r:id="rId342" xr:uid="{F1F07A86-1973-4E9B-AE97-F73B769B8323}"/>
    <hyperlink ref="O999" r:id="rId343" xr:uid="{5079E01E-4940-4021-BD22-89ECD3E62139}"/>
    <hyperlink ref="O1002" r:id="rId344" xr:uid="{4B96DDD9-6275-4762-8BBC-B4E712D69DF9}"/>
    <hyperlink ref="O1003" r:id="rId345" xr:uid="{72B1CA20-93FC-4930-AA38-D2D8ECE72387}"/>
    <hyperlink ref="O184" r:id="rId346" xr:uid="{A684D767-86E5-4586-8BCA-46C41AEBAABF}"/>
    <hyperlink ref="O3142" r:id="rId347" xr:uid="{A729E1F1-E24F-43D6-B810-92A54AF22FEA}"/>
    <hyperlink ref="O1012" r:id="rId348" xr:uid="{059563F6-1E4F-444F-942C-CBE6B6540683}"/>
    <hyperlink ref="O1016" r:id="rId349" xr:uid="{B93015A1-7FCE-426E-8210-C1DDDC3F49A1}"/>
    <hyperlink ref="O1018" r:id="rId350" xr:uid="{FFCAFEDC-0238-447A-AFD1-CDFA8C7C1274}"/>
    <hyperlink ref="O1022" r:id="rId351" xr:uid="{BAF20745-4109-475C-AA1E-9E26F3CAE802}"/>
    <hyperlink ref="O1023" r:id="rId352" xr:uid="{8256F936-24A1-48C8-8F63-B1840E2A145E}"/>
    <hyperlink ref="O1028" r:id="rId353" xr:uid="{0611BC72-F77F-4A6E-A31B-29E544E8DC7D}"/>
    <hyperlink ref="O1032" r:id="rId354" xr:uid="{76204CE2-6ACE-4158-9358-72A032E055FE}"/>
    <hyperlink ref="O1038" r:id="rId355" xr:uid="{03228BD4-D8A5-4B3C-BCDA-31D0C6347400}"/>
    <hyperlink ref="O1040" r:id="rId356" xr:uid="{58FC6F2F-76B7-47DF-A068-A9E29DFA4B51}"/>
    <hyperlink ref="O1044" r:id="rId357" xr:uid="{47F3BA1E-71AB-4A6E-A554-A0E053ADA061}"/>
    <hyperlink ref="O1047" r:id="rId358" xr:uid="{CF95FC13-8018-4565-B254-2773DA1B5EF3}"/>
    <hyperlink ref="O1048" r:id="rId359" xr:uid="{039DCEC3-9672-4706-90C9-7242B6DD981A}"/>
    <hyperlink ref="O1055" r:id="rId360" xr:uid="{C591C533-C182-4365-9995-60275820721A}"/>
    <hyperlink ref="O1057" r:id="rId361" xr:uid="{8E8A57D1-06BE-46C0-84A2-1E77058C60FB}"/>
    <hyperlink ref="O1066" r:id="rId362" xr:uid="{9C5AAAC2-5689-4702-B597-DA9873C30551}"/>
    <hyperlink ref="O1073" r:id="rId363" xr:uid="{04AA7B34-9E3F-4988-8BA1-96B41534FF22}"/>
    <hyperlink ref="O1645" r:id="rId364" xr:uid="{0F0B697F-8DAC-42A6-AD50-301467E6BA3D}"/>
    <hyperlink ref="O1075" r:id="rId365" xr:uid="{4473E548-B963-42CC-8799-DF3BB95F5951}"/>
    <hyperlink ref="O1077" r:id="rId366" xr:uid="{FC1877EF-0625-4E4F-AB65-CC9FDE1AD604}"/>
    <hyperlink ref="O1079" r:id="rId367" xr:uid="{A21D10BF-5529-4339-830B-7736BC83E4F4}"/>
    <hyperlink ref="O1086" r:id="rId368" xr:uid="{B836A862-6E89-4418-A95D-68F7BB13A5D3}"/>
    <hyperlink ref="O1087" r:id="rId369" xr:uid="{43F47308-16B0-486D-A889-46CC56B130AD}"/>
    <hyperlink ref="O1088" r:id="rId370" xr:uid="{53B034D1-E167-4760-9176-878896F659C9}"/>
    <hyperlink ref="O1093" r:id="rId371" xr:uid="{2A98E93C-F021-4A29-B30E-50BC943E2215}"/>
    <hyperlink ref="O1095" r:id="rId372" xr:uid="{CEEC693B-B56A-4C5E-8509-2738C82AAE37}"/>
    <hyperlink ref="O1097" r:id="rId373" xr:uid="{A7468484-5467-4FC2-ABBC-3BD5042C995B}"/>
    <hyperlink ref="O1098" r:id="rId374" xr:uid="{5A6CE8EA-A4D9-4909-B34D-76331F9C17A7}"/>
    <hyperlink ref="O1112" r:id="rId375" xr:uid="{72B4ACDD-71B7-447B-9A68-AD07F3E2D9EC}"/>
    <hyperlink ref="O1114" r:id="rId376" xr:uid="{634C6E84-C249-45AA-82AB-AB19C2CBA2A9}"/>
    <hyperlink ref="O1117" r:id="rId377" xr:uid="{C158901A-AF5B-420E-9B71-28E99E1D8461}"/>
    <hyperlink ref="O1118" r:id="rId378" xr:uid="{598BED72-51C0-4BB6-9C73-4723CBE36F63}"/>
    <hyperlink ref="O2724" r:id="rId379" xr:uid="{D5376DDE-A9B4-44FA-8943-8918761BFAC5}"/>
    <hyperlink ref="O1128" r:id="rId380" xr:uid="{92BFB2E4-EEA6-4A5A-A4D4-BCBCBCFB798F}"/>
    <hyperlink ref="O1129" r:id="rId381" xr:uid="{4B97D84E-DDD8-46FE-9382-A2619298B6C1}"/>
    <hyperlink ref="O1132" r:id="rId382" xr:uid="{6B6880B6-5ED0-44EB-91DB-812590229837}"/>
    <hyperlink ref="O1133" r:id="rId383" xr:uid="{7F08FECB-7426-4E96-A839-97041718EDF9}"/>
    <hyperlink ref="O1100" r:id="rId384" xr:uid="{AD899741-67A1-4241-8118-2A64375F3C36}"/>
    <hyperlink ref="O1134" r:id="rId385" xr:uid="{2CD5634F-EF70-4BC2-9A84-DBD2E14D1EFE}"/>
    <hyperlink ref="O1136" r:id="rId386" xr:uid="{408B6D2C-782B-4FEC-B095-EA8400E04E15}"/>
    <hyperlink ref="O1137" r:id="rId387" xr:uid="{1692A634-A92D-472C-857B-8B7CFAB7FCA8}"/>
    <hyperlink ref="O1138" r:id="rId388" xr:uid="{1D7E1A15-F4F1-40D1-866D-34AEB67057CB}"/>
    <hyperlink ref="O1140" r:id="rId389" xr:uid="{9EF8B53B-6947-4B60-A99D-ADF9DEAEC2D3}"/>
    <hyperlink ref="O1145" r:id="rId390" xr:uid="{B9EB0321-93AA-4CD7-8D50-5DE3BCE312C3}"/>
    <hyperlink ref="O1146" r:id="rId391" xr:uid="{E70521A9-32B1-4BA7-ACCE-AF3F58AA14F3}"/>
    <hyperlink ref="O1148" r:id="rId392" xr:uid="{CB2D2CD1-41FF-4894-8E28-A22413DAB111}"/>
    <hyperlink ref="O1149" r:id="rId393" xr:uid="{AE5566C5-69D7-48B8-8175-DFA5B978EE97}"/>
    <hyperlink ref="O1152" r:id="rId394" xr:uid="{9B8514AB-2700-4F7C-BFE7-B884BC44BA1A}"/>
    <hyperlink ref="O1153" r:id="rId395" xr:uid="{A31834CC-98A7-447F-A1BE-02F61E4D0783}"/>
    <hyperlink ref="O1156" r:id="rId396" xr:uid="{C45E9598-AECD-4669-A8B5-9D0240303B22}"/>
    <hyperlink ref="O1157" r:id="rId397" xr:uid="{2B83BE34-E242-486B-818B-994EA4039F09}"/>
    <hyperlink ref="O806" r:id="rId398" xr:uid="{DFCE5AF7-2742-432D-899A-745FA6C9DAEF}"/>
    <hyperlink ref="O1159" r:id="rId399" xr:uid="{65A90B59-52A9-4B9A-BA5C-A1101DD898E9}"/>
    <hyperlink ref="O1160" r:id="rId400" xr:uid="{5B481069-CFCD-4AB1-B5AD-0879685FBFF2}"/>
    <hyperlink ref="O1161" r:id="rId401" xr:uid="{840D91AC-D8FB-48EB-A71C-4C492BCAC1A7}"/>
    <hyperlink ref="O1165" r:id="rId402" xr:uid="{7BC3CB84-344E-41AB-8E09-C877AD2E44A7}"/>
    <hyperlink ref="O1168" r:id="rId403" xr:uid="{62530C75-61B9-432B-8B14-54FD66B6C3C6}"/>
    <hyperlink ref="O1170" r:id="rId404" xr:uid="{7BB3BA7F-6A3B-4B1B-8767-DBA2D6A17C43}"/>
    <hyperlink ref="O560" r:id="rId405" xr:uid="{D0B9757E-EE86-4FB6-9BC0-70BD8110016D}"/>
    <hyperlink ref="O1175" r:id="rId406" xr:uid="{6C2595DC-CFB7-43E5-AD47-E540F63C823A}"/>
    <hyperlink ref="O1176" r:id="rId407" xr:uid="{E4A9075E-4B63-4BE1-BFDD-41E1CCE57255}"/>
    <hyperlink ref="O1178" r:id="rId408" xr:uid="{1803E3CA-DA6F-46F9-ACC9-9B412FAA0C6A}"/>
    <hyperlink ref="O1179" r:id="rId409" xr:uid="{4E35DABA-91CC-4E8A-A496-B8991F9A73B0}"/>
    <hyperlink ref="O1180" r:id="rId410" xr:uid="{FB8ED6BF-D742-4343-BBEF-BB9FD4FC24F4}"/>
    <hyperlink ref="O1181" r:id="rId411" xr:uid="{CD73F417-E1BF-4746-A6B1-BA8DC563F034}"/>
    <hyperlink ref="O1182" r:id="rId412" xr:uid="{7C85885F-B1C7-45BA-95A4-4AD4F48CBFB2}"/>
    <hyperlink ref="O1187" r:id="rId413" xr:uid="{65C90701-2274-42B7-A127-C6EFC8C4E398}"/>
    <hyperlink ref="O1188" r:id="rId414" xr:uid="{A186AABB-F043-4131-9265-012E94D19175}"/>
    <hyperlink ref="O1191" r:id="rId415" xr:uid="{14657AA8-8E68-4E6C-9221-581568224750}"/>
    <hyperlink ref="O1196" r:id="rId416" xr:uid="{D1A6836B-8FE8-483F-B845-D8020AAE77E8}"/>
    <hyperlink ref="O1197" r:id="rId417" xr:uid="{F51D17AD-8BF6-4C8E-965B-CBD2A6CE964C}"/>
    <hyperlink ref="O1199" r:id="rId418" xr:uid="{1512BCC1-C7E9-44F5-B7E2-FF42C2AA223F}"/>
    <hyperlink ref="O1202" r:id="rId419" xr:uid="{026BD432-778C-41F9-9E83-581A88A34897}"/>
    <hyperlink ref="O1203" r:id="rId420" xr:uid="{03740BD1-B877-40F0-83BA-820F3F2344DC}"/>
    <hyperlink ref="O1205" r:id="rId421" xr:uid="{C53A48CD-5490-4A69-97A2-38A1EAAF79AA}"/>
    <hyperlink ref="O1208" r:id="rId422" xr:uid="{3263C6E7-7680-4E9B-8C2E-59FD0948A8CD}"/>
    <hyperlink ref="O1209" r:id="rId423" xr:uid="{AC1EDD5F-735F-4B16-8ABA-FC90AB1FA0AE}"/>
    <hyperlink ref="O1210" r:id="rId424" xr:uid="{01616A67-1B60-40FC-8389-4C92B02B4E92}"/>
    <hyperlink ref="O1211" r:id="rId425" xr:uid="{2CD30153-68B0-4322-AF24-19F6B62AE966}"/>
    <hyperlink ref="O1218" r:id="rId426" xr:uid="{9267F284-CDBE-4A49-ABE6-B69B77DB03B8}"/>
    <hyperlink ref="O1219" r:id="rId427" xr:uid="{A5990CEF-C416-44DC-8969-7153FEF8EB86}"/>
    <hyperlink ref="O157" r:id="rId428" xr:uid="{395F518E-BD7F-4915-A449-E68E84BF962F}"/>
    <hyperlink ref="O1232" r:id="rId429" xr:uid="{CF593C2E-45FC-49B7-8D53-4B418E917C0A}"/>
    <hyperlink ref="O1233" r:id="rId430" xr:uid="{D442F42C-4227-46BE-A5A5-1216D27ADCB7}"/>
    <hyperlink ref="O1234" r:id="rId431" xr:uid="{A3F1C42E-638C-40A4-AE30-ED0B05555784}"/>
    <hyperlink ref="O1235" r:id="rId432" xr:uid="{27995C1C-5446-4C87-ABFC-DC22334423D7}"/>
    <hyperlink ref="O1237" r:id="rId433" xr:uid="{96B84017-5D49-40A9-9467-FA39978F99B8}"/>
    <hyperlink ref="O1238" r:id="rId434" xr:uid="{F5999915-87C9-42D0-BD0C-03D59F8085CE}"/>
    <hyperlink ref="O1239" r:id="rId435" xr:uid="{849D9340-33A2-4673-94BB-FCFE978D4214}"/>
    <hyperlink ref="O1242" r:id="rId436" xr:uid="{268ADCAF-F82F-46C9-B875-0A240643D2D9}"/>
    <hyperlink ref="O1243" r:id="rId437" xr:uid="{A78C4E07-658C-437C-897B-D3F91D2FB0ED}"/>
    <hyperlink ref="O1249" r:id="rId438" xr:uid="{E5DE0191-F87D-45CB-BB79-EF6F6D80F152}"/>
    <hyperlink ref="O1250" r:id="rId439" xr:uid="{16ED7103-73CF-4AF0-BC76-8E8137A47E05}"/>
    <hyperlink ref="O1251" r:id="rId440" xr:uid="{E662CAF7-5177-4F24-BC7D-8998DB3FCC30}"/>
    <hyperlink ref="O1252" r:id="rId441" xr:uid="{79D4DF09-B52D-48EA-9616-91F5538F6348}"/>
    <hyperlink ref="O1253" r:id="rId442" xr:uid="{87FD506C-C9C5-470E-B04D-9419755EB25C}"/>
    <hyperlink ref="O1254" r:id="rId443" xr:uid="{B6715896-5C27-4B1F-A31C-1507CE72E4BB}"/>
    <hyperlink ref="O1255" r:id="rId444" xr:uid="{F10F893C-6817-49FA-9C86-40987939FC6A}"/>
    <hyperlink ref="O1258" r:id="rId445" xr:uid="{EA342267-6560-4BA8-BAEE-42E09BD1697B}"/>
    <hyperlink ref="O1259" r:id="rId446" xr:uid="{D3056CF5-ED92-4FEC-AB6A-D5F4C08AA406}"/>
    <hyperlink ref="O1260" r:id="rId447" xr:uid="{EAAC8E78-ED07-45B3-93A3-11B30C42B54A}"/>
    <hyperlink ref="O1261" r:id="rId448" xr:uid="{F5B86C54-CE6B-4979-A0DA-DC18EC5506A5}"/>
    <hyperlink ref="O1262" r:id="rId449" xr:uid="{7FB0DED5-FE8E-4A4B-9438-6A32FE186FFD}"/>
    <hyperlink ref="O1266" r:id="rId450" xr:uid="{2617FE3F-6206-40F9-86ED-90A78935216F}"/>
    <hyperlink ref="O1267" r:id="rId451" xr:uid="{8322CAE0-28B5-41C2-BEF2-17332B3191F5}"/>
    <hyperlink ref="O1268" r:id="rId452" xr:uid="{AED5CCB7-7FAC-420F-8B3A-AB8653FC4E15}"/>
    <hyperlink ref="O1269" r:id="rId453" xr:uid="{8D6C23FE-BCB9-40D7-B5E2-6869FF3987DB}"/>
    <hyperlink ref="O1272" r:id="rId454" xr:uid="{C1DB134A-377A-4994-A5C2-2BCE36D97AD9}"/>
    <hyperlink ref="O1276" r:id="rId455" xr:uid="{91CF6A93-79A5-47D2-919B-42A08CAF487B}"/>
    <hyperlink ref="O1279" r:id="rId456" xr:uid="{9417FB47-65EB-4030-8548-490C6DA71725}"/>
    <hyperlink ref="O1280" r:id="rId457" xr:uid="{4664723C-378B-413F-A2C7-38C4C8C7F7BB}"/>
    <hyperlink ref="O1282" r:id="rId458" xr:uid="{CB7B5E70-EC0D-45B3-A0AA-2E6981D36AC7}"/>
    <hyperlink ref="O1283" r:id="rId459" xr:uid="{4E6568F4-E266-4BE8-B6A6-912FEFD8E6A3}"/>
    <hyperlink ref="O1285" r:id="rId460" xr:uid="{5064DA99-4F7D-475F-8400-7FB042508BAB}"/>
    <hyperlink ref="O1286" r:id="rId461" xr:uid="{F6576573-807D-4090-9048-6BF62C4F9D33}"/>
    <hyperlink ref="O1287" r:id="rId462" xr:uid="{17B33F5E-1377-470B-A273-4801CB83286F}"/>
    <hyperlink ref="O1289" r:id="rId463" xr:uid="{C301AD79-44C8-40D9-BA1C-39556BD5685A}"/>
    <hyperlink ref="O1291" r:id="rId464" xr:uid="{AEDB7501-5AE3-48DF-A252-8109CF045F0C}"/>
    <hyperlink ref="O1292" r:id="rId465" xr:uid="{F8C91E6B-4554-44B6-A311-A218E4D53986}"/>
    <hyperlink ref="O1294" r:id="rId466" xr:uid="{AA018BDD-D36A-40CF-B286-9CC59E554079}"/>
    <hyperlink ref="O1296" r:id="rId467" xr:uid="{32468FEC-2246-4A54-844B-669075D23FA5}"/>
    <hyperlink ref="O1297" r:id="rId468" xr:uid="{E4441B53-D2AB-4CC2-B68F-FFF8D4EB6102}"/>
    <hyperlink ref="O1298" r:id="rId469" xr:uid="{EE72955A-B142-4F79-A4F0-CC1097F78EA9}"/>
    <hyperlink ref="O1299" r:id="rId470" xr:uid="{8E16D35A-AAFE-48AA-B4AF-B17F96726EBC}"/>
    <hyperlink ref="O1301" r:id="rId471" xr:uid="{D33D75E8-3A20-4774-899B-C51903654250}"/>
    <hyperlink ref="O1302" r:id="rId472" xr:uid="{EE5597D7-4F88-4AEA-B762-BF222011DE62}"/>
    <hyperlink ref="O1303" r:id="rId473" xr:uid="{E348ADD8-5F0F-4C60-81DD-D218BFB502B4}"/>
    <hyperlink ref="O1305" r:id="rId474" xr:uid="{6ED7A2D6-0E9A-4E13-9CD8-ED9A1E4DBCBF}"/>
    <hyperlink ref="O1309" r:id="rId475" xr:uid="{C5BC71E2-CBD1-4ECA-88D2-D552F2F8E184}"/>
    <hyperlink ref="O1310" r:id="rId476" xr:uid="{D65665C8-5BCE-4D21-A198-06C933E4E5F4}"/>
    <hyperlink ref="O1312" r:id="rId477" xr:uid="{988E90E3-7EE6-40C8-9677-321CEF39E5A0}"/>
    <hyperlink ref="O1314" r:id="rId478" xr:uid="{C14267D6-51C3-4AD7-9D8F-E2327C681C37}"/>
    <hyperlink ref="O1316" r:id="rId479" xr:uid="{DB44B4E0-BE4E-49C9-9E6A-D23CB2686B0D}"/>
    <hyperlink ref="O1319" r:id="rId480" xr:uid="{D07763C6-FB76-4912-B345-277CC9856A9D}"/>
    <hyperlink ref="O1321" r:id="rId481" xr:uid="{0BFB1B23-61D8-4569-BD74-96ADF1C8F2EE}"/>
    <hyperlink ref="O1323" r:id="rId482" xr:uid="{9D6296BD-CFB9-41BD-90AD-50B9846F53BF}"/>
    <hyperlink ref="O1324" r:id="rId483" xr:uid="{2662C99E-1156-4B75-AB89-87E49FC9A237}"/>
    <hyperlink ref="O1326" r:id="rId484" xr:uid="{032C69E6-DC4F-4F8F-8E59-9D265677D14D}"/>
    <hyperlink ref="O1327" r:id="rId485" xr:uid="{B16B8458-E0C5-438B-ABA5-5F42380BF26E}"/>
    <hyperlink ref="O1328" r:id="rId486" xr:uid="{3976C0E1-146E-4FDE-9ABA-BC71E3F7AF80}"/>
    <hyperlink ref="O1330" r:id="rId487" xr:uid="{BB6A8B84-7BDC-43B2-BA27-CE1C0DA67043}"/>
    <hyperlink ref="O1334" r:id="rId488" xr:uid="{76E7DAD6-4CBD-460D-8820-38B31FDD7179}"/>
    <hyperlink ref="O1339" r:id="rId489" xr:uid="{3EF7C329-D008-4AC8-A24A-533927777DAE}"/>
    <hyperlink ref="O1340" r:id="rId490" xr:uid="{BA2BFA65-4FC8-4799-9FD8-974880FA04B8}"/>
    <hyperlink ref="O1346" r:id="rId491" xr:uid="{0769F935-5E44-4693-A6DF-4C8BEB8A21B7}"/>
    <hyperlink ref="O1347" r:id="rId492" xr:uid="{0A6B5D63-6E84-486B-8B88-8CA4588E6924}"/>
    <hyperlink ref="O1349" r:id="rId493" xr:uid="{4CBD28BD-3A1F-42B0-83EC-9EABD6BC03E6}"/>
    <hyperlink ref="O1350" r:id="rId494" xr:uid="{74E16632-87E7-45D4-A8D2-F52B9BB44C8A}"/>
    <hyperlink ref="O1351" r:id="rId495" xr:uid="{92CEAFAD-91BE-4CD0-A290-3026FEAA3C98}"/>
    <hyperlink ref="O1355" r:id="rId496" xr:uid="{82CE6BC3-255B-4267-BD08-EB9EE7C27D3E}"/>
    <hyperlink ref="O1356" r:id="rId497" xr:uid="{F743F6BE-AB85-46B6-B035-51ABF7742CC3}"/>
    <hyperlink ref="O1368" r:id="rId498" xr:uid="{1FC10310-0186-4EE0-8FAA-D7F87322189D}"/>
    <hyperlink ref="O1369" r:id="rId499" xr:uid="{536D952E-89B2-4E94-B0F4-B43665759BC0}"/>
    <hyperlink ref="O1371" r:id="rId500" xr:uid="{A3378CFC-F3C6-4C8F-A617-6A8BD40DD1F6}"/>
    <hyperlink ref="O1372" r:id="rId501" xr:uid="{A0C2191E-A376-473D-B3DB-7A6C64C71C59}"/>
    <hyperlink ref="O1374" r:id="rId502" xr:uid="{6A24DE30-5719-4DB0-A6A6-F6A770BA7AB1}"/>
    <hyperlink ref="O1375" r:id="rId503" xr:uid="{B3A0778B-F931-45D4-934A-17D18D32B201}"/>
    <hyperlink ref="O1376" r:id="rId504" xr:uid="{0A8EAA1C-8A4E-4369-89D9-29099FD910F4}"/>
    <hyperlink ref="O1383" r:id="rId505" xr:uid="{942CDBC0-B7B5-4CF1-A36B-F4F6B3AB4F4A}"/>
    <hyperlink ref="O1384" r:id="rId506" xr:uid="{04EDF97F-FD4F-4EAF-892E-2EB042FA4B62}"/>
    <hyperlink ref="O1388" r:id="rId507" xr:uid="{383294CA-2091-46FC-ADA0-4A15D220CDE9}"/>
    <hyperlink ref="O1389" r:id="rId508" xr:uid="{7EC8200A-AD0D-48F2-A5B6-8D69CFBAF9A3}"/>
    <hyperlink ref="O1359" r:id="rId509" xr:uid="{63ED019A-F4BA-4F57-9C31-C657FDD3E75F}"/>
    <hyperlink ref="O1361" r:id="rId510" xr:uid="{197F3913-B86D-4EC8-9915-6C6A8DAA0881}"/>
    <hyperlink ref="O1390" r:id="rId511" xr:uid="{C17B9ECE-CE42-40EC-83DB-CB4EDC7F1F1E}"/>
    <hyperlink ref="O1391" r:id="rId512" xr:uid="{73E9028D-BA3C-4E68-81F7-F4DA9448D2A0}"/>
    <hyperlink ref="O1393" r:id="rId513" xr:uid="{AB0E2802-21FB-426E-BD3F-FF47E07661E5}"/>
    <hyperlink ref="O1396" r:id="rId514" xr:uid="{6527EAD3-0A74-4AB3-9044-C15305A17064}"/>
    <hyperlink ref="O1397" r:id="rId515" xr:uid="{843910EF-1B40-4734-88FD-6E9D2B157C7A}"/>
    <hyperlink ref="O1399" r:id="rId516" xr:uid="{B154ABB3-5CA2-4219-A7BD-239EF6FC694E}"/>
    <hyperlink ref="O1400" r:id="rId517" xr:uid="{AFAB4BB5-84FA-415B-A432-ABAF20971C4F}"/>
    <hyperlink ref="O1401" r:id="rId518" xr:uid="{53EAF4C1-4919-42F3-AF9B-0C4B14AF563C}"/>
    <hyperlink ref="O1402" r:id="rId519" xr:uid="{49FDB71E-0EC2-410A-BB4B-BBDD2353BED1}"/>
    <hyperlink ref="O1408" r:id="rId520" xr:uid="{1EB3FA51-DAA5-4CEA-AE50-8DDDC9B744B4}"/>
    <hyperlink ref="O1411" r:id="rId521" xr:uid="{A8A3FB4B-D963-4FC5-A70E-EBD51CF85D31}"/>
    <hyperlink ref="O1412" r:id="rId522" xr:uid="{02441DA7-495B-4AA3-90C7-11F0AB08FFF2}"/>
    <hyperlink ref="O1414" r:id="rId523" xr:uid="{B387558F-D4F1-4C24-9A4F-814525B06B35}"/>
    <hyperlink ref="O1415" r:id="rId524" xr:uid="{9CEFBA3C-38D3-4CED-8E86-E04EBBC8EB19}"/>
    <hyperlink ref="O1418" r:id="rId525" xr:uid="{972950DD-EF98-47F3-B488-0CBB9376EFC7}"/>
    <hyperlink ref="O1420" r:id="rId526" xr:uid="{BFE0F3EF-17AE-4B46-A96F-8E6DB1111394}"/>
    <hyperlink ref="O1421" r:id="rId527" xr:uid="{12A38F83-E862-4871-82B6-613B17F7EC3B}"/>
    <hyperlink ref="O1422" r:id="rId528" xr:uid="{AD6B66FE-5626-466F-8E7F-56D4C30D1153}"/>
    <hyperlink ref="O1423" r:id="rId529" xr:uid="{06095F5A-392D-4325-B26B-029D20A6E2A8}"/>
    <hyperlink ref="O1424" r:id="rId530" xr:uid="{E21B5579-228C-49E9-BC70-F2794F4407DE}"/>
    <hyperlink ref="O1425" r:id="rId531" xr:uid="{EADCC2B7-F8E9-4EB1-952B-2ED42C300E87}"/>
    <hyperlink ref="O1426" r:id="rId532" xr:uid="{0B9DD927-6009-40F9-A1B2-7CD47D8AC7BA}"/>
    <hyperlink ref="O1429" r:id="rId533" xr:uid="{8BDA59C2-C4CC-4A72-8001-162E2B7DD55D}"/>
    <hyperlink ref="O1430" r:id="rId534" xr:uid="{13051DC3-5727-4B75-A165-213080A480AE}"/>
    <hyperlink ref="O1431" r:id="rId535" xr:uid="{6549BC60-61F6-43BC-B8A8-71AF91F262AE}"/>
    <hyperlink ref="O1432" r:id="rId536" xr:uid="{6660EB66-E7F0-45BB-8477-5C66C92EA446}"/>
    <hyperlink ref="O1433" r:id="rId537" xr:uid="{2F954C81-31CF-4CF8-88B9-7023D971E224}"/>
    <hyperlink ref="O1436" r:id="rId538" xr:uid="{F94E42BB-9015-4F8E-BC41-A265A33C52E6}"/>
    <hyperlink ref="O1441" r:id="rId539" xr:uid="{BCCCA719-7FD5-4127-819D-77BE16D799D9}"/>
    <hyperlink ref="O1442" r:id="rId540" xr:uid="{681D2A49-B70E-4EA0-BA32-61A61D8EEBDD}"/>
    <hyperlink ref="O1445" r:id="rId541" xr:uid="{1587B70D-2953-4F47-8504-90EE8DDA575E}"/>
    <hyperlink ref="O1446" r:id="rId542" xr:uid="{F70DFF63-80E9-4696-87F8-D3189DB06ACB}"/>
    <hyperlink ref="O1447" r:id="rId543" xr:uid="{1EC4E16B-F110-4934-90CF-CE73DC83DAAE}"/>
    <hyperlink ref="O1449" r:id="rId544" xr:uid="{9A98E58B-40E4-4AE5-9189-D95D6DBA23CF}"/>
    <hyperlink ref="O1451" r:id="rId545" xr:uid="{779CBDA4-7EC4-4A71-B5D7-21BBD461C38D}"/>
    <hyperlink ref="O1452" r:id="rId546" xr:uid="{C04684C2-3BE3-4CA3-ABD0-408762D7F391}"/>
    <hyperlink ref="O1453" r:id="rId547" xr:uid="{7BD49A61-326D-4550-BCFA-A854FADA5DF6}"/>
    <hyperlink ref="O1457" r:id="rId548" xr:uid="{139621C4-197A-4EF7-A139-28421B5B5918}"/>
    <hyperlink ref="O1461" r:id="rId549" xr:uid="{DBE7EFB5-98D4-4F52-B9F3-E03B52EC815C}"/>
    <hyperlink ref="O1463" r:id="rId550" xr:uid="{5FE185BE-B750-441D-9DBE-807EBFA7F652}"/>
    <hyperlink ref="O1468" r:id="rId551" xr:uid="{E886C18D-A70E-405D-B9D2-10A6678C8952}"/>
    <hyperlink ref="O1469" r:id="rId552" xr:uid="{9E7A81E3-62BA-450C-B4FD-E6662B6086B3}"/>
    <hyperlink ref="O1474" r:id="rId553" xr:uid="{B79B32AF-0D67-4C67-B097-D7B51D0BEDFC}"/>
    <hyperlink ref="O1475" r:id="rId554" xr:uid="{BBAF6614-AE40-4F5C-8E61-D5D1BC8F1CC9}"/>
    <hyperlink ref="O1479" r:id="rId555" xr:uid="{FBCFEE62-1C19-4469-8E26-3FC63811692F}"/>
    <hyperlink ref="O1480" r:id="rId556" xr:uid="{CFB48477-C8AE-4AB4-87B5-D5D2511D5E32}"/>
    <hyperlink ref="O1481" r:id="rId557" xr:uid="{3429C6CB-2665-4C7D-A8AA-F3D410710ED0}"/>
    <hyperlink ref="O1482" r:id="rId558" xr:uid="{71577BD1-414C-4967-A2E7-69DFED3974F8}"/>
    <hyperlink ref="O1483" r:id="rId559" xr:uid="{1E5AEA06-B6A1-4D92-B3B3-CE55C149E1AF}"/>
    <hyperlink ref="O1484" r:id="rId560" xr:uid="{52283F61-CBCA-44E2-A4AD-74CFF3904DA4}"/>
    <hyperlink ref="O1487" r:id="rId561" xr:uid="{6CD5B5CC-7018-4A4F-9C94-0ECC1D68A440}"/>
    <hyperlink ref="O1488" r:id="rId562" xr:uid="{15FDACCD-9F56-4E28-824B-C6CCB792585D}"/>
    <hyperlink ref="O1490" r:id="rId563" xr:uid="{1E0298AD-3ED2-4BFA-A963-2B3943C28B40}"/>
    <hyperlink ref="O1492" r:id="rId564" xr:uid="{70F64CFD-DBF1-4A3F-AAB4-680588F6EF6E}"/>
    <hyperlink ref="O1498" r:id="rId565" xr:uid="{2EEC54E4-5AE2-4962-B0B9-16A9E7FDBD54}"/>
    <hyperlink ref="O1499" r:id="rId566" xr:uid="{7E500CC8-3EC1-432A-97F7-75CE11F91F63}"/>
    <hyperlink ref="O1502" r:id="rId567" xr:uid="{5EB704D6-44CC-4DB2-A80B-6EB99774D446}"/>
    <hyperlink ref="O1503" r:id="rId568" xr:uid="{0A3795B3-1BC8-48E7-A1D6-5C0A713E4094}"/>
    <hyperlink ref="O1508" r:id="rId569" xr:uid="{F381D2F5-9F5A-4E4D-9241-D11226AF9462}"/>
    <hyperlink ref="O1510" r:id="rId570" xr:uid="{DA903D99-D330-4745-833E-4B2865788C0B}"/>
    <hyperlink ref="O1511" r:id="rId571" xr:uid="{16D7B943-53AE-4B5F-B89D-21957BC89944}"/>
    <hyperlink ref="O1513" r:id="rId572" xr:uid="{18EC558F-9CDE-492C-B825-D00337A35CF3}"/>
    <hyperlink ref="O1514" r:id="rId573" xr:uid="{11AA29F9-D534-421F-875A-05CE35CD744E}"/>
    <hyperlink ref="O1516" r:id="rId574" xr:uid="{F24EDD11-B341-4566-8448-C3B54C8F1C9E}"/>
    <hyperlink ref="O1519" r:id="rId575" xr:uid="{576C7F4B-DA63-4448-8F78-23F0C6BC7BA9}"/>
    <hyperlink ref="O1520" r:id="rId576" xr:uid="{810B70BD-E96B-47C0-BBCB-9143EF756FAA}"/>
    <hyperlink ref="O1522" r:id="rId577" xr:uid="{1F73E9B2-9A64-4D51-A77D-C91F43C5C526}"/>
    <hyperlink ref="O1526" r:id="rId578" xr:uid="{D15D2B3C-5AD9-4156-B117-0FC598288206}"/>
    <hyperlink ref="O1527" r:id="rId579" xr:uid="{378742F0-214F-4E13-8702-64EEBB12E9A1}"/>
    <hyperlink ref="O1531" r:id="rId580" xr:uid="{66E46DEF-C0CB-42ED-8105-C48A02B25D5F}"/>
    <hyperlink ref="O1534" r:id="rId581" xr:uid="{0A2ADEB2-5D49-429B-963E-526CA1245794}"/>
    <hyperlink ref="O1540" r:id="rId582" xr:uid="{456A93DF-D481-48C8-BCEB-5B17FEEA2063}"/>
    <hyperlink ref="O1541" r:id="rId583" xr:uid="{18ED1378-E84B-47D0-8BCA-2ED73AF45204}"/>
    <hyperlink ref="O1543" r:id="rId584" xr:uid="{F4274408-6B33-4814-A178-BE6CDDAB01CF}"/>
    <hyperlink ref="O1546" r:id="rId585" xr:uid="{81F0EBFD-FCB2-430D-B6BB-F2917E1BBAFE}"/>
    <hyperlink ref="O1550" r:id="rId586" xr:uid="{6A5BD46D-DFE9-4DBA-AE56-B118F96D3F9A}"/>
    <hyperlink ref="O1555" r:id="rId587" xr:uid="{B4923B5B-47CE-424B-B352-2A15938F4185}"/>
    <hyperlink ref="O1557" r:id="rId588" xr:uid="{C05CF5D5-6088-4FE3-B706-FCE58D349D44}"/>
    <hyperlink ref="O1558" r:id="rId589" xr:uid="{5F414720-F2AC-42C3-A58A-07147B4254B0}"/>
    <hyperlink ref="O1574" r:id="rId590" xr:uid="{EF6FC479-0E97-428D-8E34-E601A9879F4E}"/>
    <hyperlink ref="O1578" r:id="rId591" xr:uid="{BA4C47B6-AA17-497C-965F-053A2113A0A5}"/>
    <hyperlink ref="O1575" r:id="rId592" xr:uid="{6781BE72-ACC8-47D0-8B31-72D611E4BB03}"/>
    <hyperlink ref="O1579" r:id="rId593" xr:uid="{C8929439-2B7B-46F6-AD21-55ECC3622541}"/>
    <hyperlink ref="O1586" r:id="rId594" xr:uid="{0E64AC16-D989-4C65-A895-024E3FAC5A12}"/>
    <hyperlink ref="O1587" r:id="rId595" xr:uid="{CC29248D-D372-4679-97DC-A78F025D828F}"/>
    <hyperlink ref="O1592" r:id="rId596" xr:uid="{1F96066C-5929-4537-A005-295D97446239}"/>
    <hyperlink ref="O1593" r:id="rId597" xr:uid="{A27E8A1E-6CAD-4A0B-87A1-12261C85EEC2}"/>
    <hyperlink ref="O1595" r:id="rId598" xr:uid="{8E5CCF3E-3A90-431F-9CAF-EF959962A15C}"/>
    <hyperlink ref="O1597" r:id="rId599" xr:uid="{6EF1DDA8-048D-4828-93E7-469B6F65D9D4}"/>
    <hyperlink ref="O1601" r:id="rId600" xr:uid="{42C5E466-5C5C-43BD-8602-F0BAEE20327B}"/>
    <hyperlink ref="O1603" r:id="rId601" xr:uid="{26190D63-9C53-422F-A7E5-E427C24DAB39}"/>
    <hyperlink ref="O1604" r:id="rId602" xr:uid="{3D7EEF96-3597-4518-85CD-3B066E77A0E1}"/>
    <hyperlink ref="O1606" r:id="rId603" xr:uid="{C379DE91-76F2-427E-8895-1DDCA9A70F38}"/>
    <hyperlink ref="O1612" r:id="rId604" xr:uid="{1C51F791-30AB-4E2A-8A9A-2FAB4B23D8B4}"/>
    <hyperlink ref="O1615" r:id="rId605" xr:uid="{6D2AA58D-FFF2-4802-96F7-E1B035341711}"/>
    <hyperlink ref="O1616" r:id="rId606" xr:uid="{E40B7555-0CA0-49E8-846C-51CDFA8A9355}"/>
    <hyperlink ref="O1618" r:id="rId607" xr:uid="{7D6774E2-B80A-47C9-B446-783A542DB576}"/>
    <hyperlink ref="O1619" r:id="rId608" xr:uid="{CE539643-3F5E-4272-A88B-9F3DB084C59B}"/>
    <hyperlink ref="O1625" r:id="rId609" xr:uid="{8732E94B-96C4-4A15-8130-C829D97CAE54}"/>
    <hyperlink ref="O1626" r:id="rId610" xr:uid="{AB5FF577-9ECD-4F7D-8A74-D43BD8F0A863}"/>
    <hyperlink ref="O1634" r:id="rId611" xr:uid="{C778E38F-6504-4326-8770-282AC6E639C2}"/>
    <hyperlink ref="O1635" r:id="rId612" xr:uid="{3326B7A2-37DE-4F5C-9B97-CA40F3FD467D}"/>
    <hyperlink ref="O1637" r:id="rId613" xr:uid="{7A78AC89-CC5B-4F05-AECE-53007F6909E9}"/>
    <hyperlink ref="O1638" r:id="rId614" xr:uid="{96D1635E-EB2B-4D2B-80D9-3D84C40BE1F0}"/>
    <hyperlink ref="O1643" r:id="rId615" xr:uid="{81167708-776B-43B1-ABAC-04206B032B48}"/>
    <hyperlink ref="O1644" r:id="rId616" xr:uid="{919A768E-03FC-4BA4-8621-D6AEE5A290AC}"/>
    <hyperlink ref="O1648" r:id="rId617" xr:uid="{9D8C0345-6428-4E28-B919-9B9F557C6AD7}"/>
    <hyperlink ref="O1651" r:id="rId618" xr:uid="{AB9EC57C-A212-4911-8564-822D1993AE28}"/>
    <hyperlink ref="O1661" r:id="rId619" xr:uid="{FF2E8DAD-E72E-4B1D-8A0C-35D644A9BB48}"/>
    <hyperlink ref="O1662" r:id="rId620" xr:uid="{63158312-26EA-44C1-A612-38F2C76AFC91}"/>
    <hyperlink ref="O1663" r:id="rId621" xr:uid="{58EBD1B3-CACB-4427-ACBC-8400681AD374}"/>
    <hyperlink ref="O1666" r:id="rId622" xr:uid="{40EF7586-5FB4-498C-B714-A3A17769BD55}"/>
    <hyperlink ref="O1667" r:id="rId623" xr:uid="{36D912CD-3C45-4A8D-BAEF-6BAEF4190B4C}"/>
    <hyperlink ref="O1668" r:id="rId624" xr:uid="{F3014C26-AEE0-4FD9-B6D3-EEF53D4DC65A}"/>
    <hyperlink ref="O1672" r:id="rId625" xr:uid="{4B476D3D-AB8B-4958-8E18-20CA5ED3B7FE}"/>
    <hyperlink ref="O1673" r:id="rId626" xr:uid="{20F2DB80-DCF2-455E-AB42-130D59118FD9}"/>
    <hyperlink ref="O1684" r:id="rId627" xr:uid="{B8FCD270-4047-41FA-807B-C95B64BC8839}"/>
    <hyperlink ref="O1687" r:id="rId628" xr:uid="{94FFDC64-BFA6-448E-A486-49E710764A56}"/>
    <hyperlink ref="O1689" r:id="rId629" xr:uid="{BAF42F12-4011-4654-9628-F2B49083DDC9}"/>
    <hyperlink ref="O1690" r:id="rId630" xr:uid="{7EF8EC53-6A10-42FD-9520-28D2946B6E14}"/>
    <hyperlink ref="O1692" r:id="rId631" xr:uid="{2AD21771-B481-41B5-B881-281239463C93}"/>
    <hyperlink ref="O1694" r:id="rId632" xr:uid="{F7AB51C6-42B0-47BE-8388-79B045E8DECA}"/>
    <hyperlink ref="O1695" r:id="rId633" xr:uid="{7284F8F5-0CA8-4A41-89E4-6FD4A617C9B3}"/>
    <hyperlink ref="O1696" r:id="rId634" xr:uid="{A98591EB-5196-4995-A5CB-D45FCE07A303}"/>
    <hyperlink ref="O1705" r:id="rId635" xr:uid="{53B53186-4CAC-4245-9B85-24023E7AB15E}"/>
    <hyperlink ref="O1707" r:id="rId636" xr:uid="{47174916-FC6D-414B-9779-71CDF3663124}"/>
    <hyperlink ref="O1710" r:id="rId637" xr:uid="{3CFA30FA-E925-4B05-9F9F-5AC2BD66E848}"/>
    <hyperlink ref="O1713" r:id="rId638" xr:uid="{87F1D89E-BE56-4DFB-8299-F82D222FF7E8}"/>
    <hyperlink ref="O1715" r:id="rId639" xr:uid="{074C5A04-AE29-4EE0-A279-E590D662AE1D}"/>
    <hyperlink ref="O1716" r:id="rId640" xr:uid="{FD1A74E9-D839-493E-B512-185EA6646ADC}"/>
    <hyperlink ref="O1717" r:id="rId641" xr:uid="{D27DFE77-4924-409E-B0FE-29A39C45B16B}"/>
    <hyperlink ref="O1718" r:id="rId642" xr:uid="{35929EB4-468C-4A7A-AFB6-1781F842A759}"/>
    <hyperlink ref="O1723" r:id="rId643" xr:uid="{DB57A797-9910-44A7-8737-5EA136321224}"/>
    <hyperlink ref="O1733" r:id="rId644" xr:uid="{E33A1001-104E-48E5-9859-F524A54DC756}"/>
    <hyperlink ref="O1740" r:id="rId645" xr:uid="{3F632594-F429-4360-8E5E-AFB0301B3DEF}"/>
    <hyperlink ref="O1742" r:id="rId646" xr:uid="{7EB69D63-0E1A-428F-99BE-9644F049DB09}"/>
    <hyperlink ref="O1746" r:id="rId647" xr:uid="{4523A1AD-F014-4A5A-9D8E-ACC406841356}"/>
    <hyperlink ref="O1747" r:id="rId648" xr:uid="{C7E011B3-CB0E-4FDD-8440-92FCB48A9799}"/>
    <hyperlink ref="O1748" r:id="rId649" xr:uid="{F66F0024-4AD6-4D1D-9C63-218590DF7A8B}"/>
    <hyperlink ref="O1752" r:id="rId650" xr:uid="{286FAD3B-628B-44DE-BAFD-52C4B8FC71C5}"/>
    <hyperlink ref="O1756" r:id="rId651" xr:uid="{53049716-56D4-4F20-A395-4551885C6BEF}"/>
    <hyperlink ref="O1759" r:id="rId652" xr:uid="{41488932-B434-4AAC-B075-A79F8A122825}"/>
    <hyperlink ref="O1763" r:id="rId653" xr:uid="{66C76D57-5366-4900-A9BF-78820992D874}"/>
    <hyperlink ref="O1764" r:id="rId654" xr:uid="{63E41F7F-43E5-46D3-B07A-CD914755238D}"/>
    <hyperlink ref="O1766" r:id="rId655" xr:uid="{DA02E912-42A1-4F4E-A1EB-947B7135C129}"/>
    <hyperlink ref="O1778" r:id="rId656" xr:uid="{2B0D3C83-0A48-4A4D-A33A-E7B75A6358A7}"/>
    <hyperlink ref="O1779" r:id="rId657" xr:uid="{F77810A9-6AEF-4491-B239-4F777D581C8A}"/>
    <hyperlink ref="O1787" r:id="rId658" xr:uid="{82195A07-E697-43B8-8860-A1891E3257D9}"/>
    <hyperlink ref="O1788" r:id="rId659" xr:uid="{69E0B46B-F918-489B-8891-70D652046327}"/>
    <hyperlink ref="O1790" r:id="rId660" xr:uid="{766A2E39-CF5D-4F84-B1A6-F27B11A80C55}"/>
    <hyperlink ref="O1791" r:id="rId661" xr:uid="{4C6DD15F-0921-460B-AD78-14A69B9866E7}"/>
    <hyperlink ref="O1794" r:id="rId662" xr:uid="{2BB36A99-175B-48BB-A78F-FA0E78723D11}"/>
    <hyperlink ref="O1795" r:id="rId663" xr:uid="{A42B8FE1-8337-4F58-9FD8-3ADF931273DF}"/>
    <hyperlink ref="O1796" r:id="rId664" xr:uid="{27D21438-18E0-4564-BB7A-7DEABD5C0CC1}"/>
    <hyperlink ref="O1797" r:id="rId665" xr:uid="{0B3DF378-A2D7-46F5-9840-2029A635D1FE}"/>
    <hyperlink ref="O1799" r:id="rId666" xr:uid="{A1CCE2D6-A904-4AE6-8FE2-D3C1B1B3FE27}"/>
    <hyperlink ref="O1800" r:id="rId667" xr:uid="{174C45F3-AC18-4B01-B2DC-4A29AAE379BA}"/>
    <hyperlink ref="O1801" r:id="rId668" xr:uid="{FCE69B61-2820-4DAA-B8A8-C185E2264745}"/>
    <hyperlink ref="O1804" r:id="rId669" xr:uid="{63025F13-4C3E-4121-83FF-7D0E264C2CD3}"/>
    <hyperlink ref="O1805" r:id="rId670" xr:uid="{282C438B-1AF6-4E59-8D75-962379C1EFAB}"/>
    <hyperlink ref="O1806" r:id="rId671" xr:uid="{2AB39704-D474-49A4-A3D9-5B859DC76755}"/>
    <hyperlink ref="O1807" r:id="rId672" xr:uid="{AB72D0CE-4E7A-407C-BDFC-2B47E58647B2}"/>
    <hyperlink ref="O1808" r:id="rId673" xr:uid="{08F5B619-8A37-4196-BF10-D779D0903D9B}"/>
    <hyperlink ref="O1809" r:id="rId674" xr:uid="{0CDDC1A5-260C-49C1-817F-A19A4AA14A91}"/>
    <hyperlink ref="O1815" r:id="rId675" xr:uid="{A61FD5AE-E2D2-4B54-98BA-D6B79EA76098}"/>
    <hyperlink ref="O1818" r:id="rId676" xr:uid="{02434BD0-CAA7-4637-8F59-6DB628E52597}"/>
    <hyperlink ref="O1819" r:id="rId677" xr:uid="{E418EE7D-C7F1-4486-A094-0FBF87B1C235}"/>
    <hyperlink ref="O1825" r:id="rId678" xr:uid="{5931F135-4F39-4157-BE4B-224549441BF9}"/>
    <hyperlink ref="O1827" r:id="rId679" xr:uid="{69638C55-16CA-4620-A6B0-94D17EA28F8A}"/>
    <hyperlink ref="O1829" r:id="rId680" xr:uid="{11849C3E-3DAD-40FF-983E-002A8A80FB3D}"/>
    <hyperlink ref="O1830" r:id="rId681" xr:uid="{2E3606E8-324C-451B-9F16-9A93877C78FB}"/>
    <hyperlink ref="O1832" r:id="rId682" xr:uid="{B3A5A4CC-FCC2-49CF-A536-16868EBB99E1}"/>
    <hyperlink ref="O1834" r:id="rId683" xr:uid="{D6706E20-854D-488B-B585-A83321C7C3BC}"/>
    <hyperlink ref="O1837" r:id="rId684" xr:uid="{53224D39-431F-4810-8442-49D51E874DC6}"/>
    <hyperlink ref="O1839" r:id="rId685" xr:uid="{F1E12773-94F0-400D-B0ED-017694454400}"/>
    <hyperlink ref="O1840" r:id="rId686" xr:uid="{0582D869-EFD6-4730-865A-F195D098514D}"/>
    <hyperlink ref="O1844" r:id="rId687" xr:uid="{AD52F3EE-8D8E-4225-A5E6-87028DE1954B}"/>
    <hyperlink ref="O1845" r:id="rId688" xr:uid="{9BACE604-7999-4E43-8862-DCEBEC31E18C}"/>
    <hyperlink ref="O1848" r:id="rId689" xr:uid="{AD746A6B-38B4-4472-95F0-304173C9D6B4}"/>
    <hyperlink ref="O1850" r:id="rId690" xr:uid="{9BBD23B8-013E-44E6-B6EF-4B6E4E646EBD}"/>
    <hyperlink ref="O1859" r:id="rId691" xr:uid="{5ADD0D5C-B19A-4BC1-A92A-DCF58144725F}"/>
    <hyperlink ref="O1862" r:id="rId692" xr:uid="{DB79C26C-CFFE-4371-87E8-DA389CCBCC4E}"/>
    <hyperlink ref="O1866" r:id="rId693" xr:uid="{E042C6A6-9D60-4041-8B7C-A4C3C27CEFD4}"/>
    <hyperlink ref="O1872" r:id="rId694" xr:uid="{F9B37828-945E-42E2-BD5F-69376DD4DAC6}"/>
    <hyperlink ref="O1883" r:id="rId695" xr:uid="{0EE7B124-D81A-4127-9E95-620E902E5FE4}"/>
    <hyperlink ref="O1884" r:id="rId696" xr:uid="{D9B826D0-C87C-49E8-BED0-1F824DF4DA0B}"/>
    <hyperlink ref="O1886" r:id="rId697" xr:uid="{67861FEE-C80F-4FCC-B908-1D9836811D5E}"/>
    <hyperlink ref="O1897" r:id="rId698" xr:uid="{1FDF7594-F791-4D40-A962-88A533DF8648}"/>
    <hyperlink ref="O1899" r:id="rId699" xr:uid="{89260DDE-5631-444E-934D-90DEC9112F62}"/>
    <hyperlink ref="O1902" r:id="rId700" xr:uid="{4D9F0039-39F5-4035-9583-DDE53A6F82FB}"/>
    <hyperlink ref="O1903" r:id="rId701" xr:uid="{00F5E103-1D07-4B58-B594-B265E3C2AF6D}"/>
    <hyperlink ref="O1905" r:id="rId702" xr:uid="{6EA1FA4E-D338-4773-9F58-91044E2ECDC7}"/>
    <hyperlink ref="O1906" r:id="rId703" xr:uid="{B51E1157-E631-443A-B3CB-C0E563F861E5}"/>
    <hyperlink ref="O1912" r:id="rId704" xr:uid="{A285C855-4410-42E0-A71C-07627A4D9BCD}"/>
    <hyperlink ref="O1915" r:id="rId705" xr:uid="{E97FE16A-2B5A-46CC-8CCA-FEB51D8E8AAF}"/>
    <hyperlink ref="O1916" r:id="rId706" xr:uid="{C5E61F5E-D7DA-4C2E-8A47-69880AEA139D}"/>
    <hyperlink ref="O1917" r:id="rId707" xr:uid="{79BC559F-6BF4-41E0-BE60-AB777C6547C0}"/>
    <hyperlink ref="O1920" r:id="rId708" xr:uid="{2230DD9F-D5FF-468A-A69A-0FFA46404F39}"/>
    <hyperlink ref="O1923" r:id="rId709" xr:uid="{D6EFB9D8-BF88-418E-B6A9-6EEA741EB7E2}"/>
    <hyperlink ref="O1929" r:id="rId710" xr:uid="{5D8DA9CF-0750-41DA-BC4F-39F284A344BB}"/>
    <hyperlink ref="O1931" r:id="rId711" xr:uid="{99B2528B-121C-446E-947D-9F7BAFB78504}"/>
    <hyperlink ref="O1936" r:id="rId712" xr:uid="{65DA1DA5-60D0-44B5-9D35-FCD71950A653}"/>
    <hyperlink ref="O1937" r:id="rId713" xr:uid="{DF27B1EB-F185-43F1-B42C-CE5B66605A26}"/>
    <hyperlink ref="O1939" r:id="rId714" xr:uid="{857F5767-83D7-454C-A4AD-57AF355166AB}"/>
    <hyperlink ref="O169" r:id="rId715" xr:uid="{95D81023-EEB2-4126-9534-A5CFBCCAD1FB}"/>
    <hyperlink ref="O1943" r:id="rId716" xr:uid="{CF4F65AF-45C0-4936-8156-BB1B8D3B4478}"/>
    <hyperlink ref="O1948" r:id="rId717" xr:uid="{580F6E93-64F4-4BA0-9FC3-A405D03BF1DE}"/>
    <hyperlink ref="O1949" r:id="rId718" xr:uid="{02BABC16-A93E-4133-AA1D-ECCC214BD57C}"/>
    <hyperlink ref="O1959" r:id="rId719" xr:uid="{427DE7AE-7B0A-464C-B072-B6CA39040728}"/>
    <hyperlink ref="O1969" r:id="rId720" xr:uid="{740B304C-AB3F-4C29-9B21-5C9883951174}"/>
    <hyperlink ref="O1970" r:id="rId721" xr:uid="{D8895376-1E9E-4A5E-82F4-F527FD7EC6CE}"/>
    <hyperlink ref="O1972" r:id="rId722" xr:uid="{5BEA66F2-421E-447E-96E3-C4C99D30A90B}"/>
    <hyperlink ref="O1976" r:id="rId723" xr:uid="{12E0F565-5626-47D7-BDCF-05665C0644B1}"/>
    <hyperlink ref="O1977" r:id="rId724" xr:uid="{E222A675-E4AD-4FAE-AB7B-8454B55044E1}"/>
    <hyperlink ref="O1978" r:id="rId725" xr:uid="{6DED15C9-E699-44D8-ADB4-9986A41F4C76}"/>
    <hyperlink ref="O1983" r:id="rId726" xr:uid="{63DA776D-CFE1-48C0-9997-AC5B5F4C3BA7}"/>
    <hyperlink ref="O1987" r:id="rId727" xr:uid="{5BC1B2E2-6E99-4455-950F-38E7FFFABBB5}"/>
    <hyperlink ref="O1989" r:id="rId728" xr:uid="{E3311254-621A-438C-AE26-514EF3C97BD8}"/>
    <hyperlink ref="O1991" r:id="rId729" xr:uid="{76E74AE9-3284-4E3A-89CC-B55781FAA816}"/>
    <hyperlink ref="O1997" r:id="rId730" xr:uid="{88276381-9E8D-47B0-91D7-730F61F8E65F}"/>
    <hyperlink ref="O1998" r:id="rId731" xr:uid="{BB005A47-4ECB-4524-A0F6-94358028B5C0}"/>
    <hyperlink ref="O2010" r:id="rId732" xr:uid="{DA11BBAC-FCBF-4657-A579-75FEF6171897}"/>
    <hyperlink ref="O2021" r:id="rId733" xr:uid="{598E99A6-62F4-4154-BD46-FED7AA332187}"/>
    <hyperlink ref="O2028" r:id="rId734" xr:uid="{AECBED31-5EE5-492E-88B6-B43165CB07E3}"/>
    <hyperlink ref="O2034" r:id="rId735" xr:uid="{CC84B48C-0442-4175-83F0-F99AF6242377}"/>
    <hyperlink ref="O2035" r:id="rId736" xr:uid="{082FED2D-708A-4EC4-89D4-FAA4F5D61623}"/>
    <hyperlink ref="O2039" r:id="rId737" xr:uid="{FA09D47F-EA7F-4438-8546-D9710E4CAE10}"/>
    <hyperlink ref="O2040" r:id="rId738" xr:uid="{815F8304-BEDA-4412-B40D-D840C876B612}"/>
    <hyperlink ref="O2042" r:id="rId739" xr:uid="{88AF3B5D-0987-4ED1-8D26-88A05AF7FD8D}"/>
    <hyperlink ref="O2046" r:id="rId740" xr:uid="{CF87AAD4-15B5-49EB-BE35-A8C5F87AC63E}"/>
    <hyperlink ref="O2047" r:id="rId741" xr:uid="{ED7BFA21-3184-4FEF-9841-D8B2D3D17DA9}"/>
    <hyperlink ref="O2055" r:id="rId742" xr:uid="{5620B378-AF66-4906-946C-2A0E670FEAF6}"/>
    <hyperlink ref="O2056" r:id="rId743" xr:uid="{C260BE30-1677-451B-B680-CC76ED395980}"/>
    <hyperlink ref="O2069" r:id="rId744" xr:uid="{3D36380E-8BD7-4EAC-B28E-7C05392A9FEE}"/>
    <hyperlink ref="O2071" r:id="rId745" xr:uid="{C640DF75-2162-4E3A-821F-91394BAD8904}"/>
    <hyperlink ref="O2084" r:id="rId746" xr:uid="{02D08990-723D-4443-8293-1A394981B9E0}"/>
    <hyperlink ref="O2085" r:id="rId747" xr:uid="{23D87C89-DD04-4A12-BAB3-5BAAD13F5C37}"/>
    <hyperlink ref="O2087" r:id="rId748" xr:uid="{FD2BE45F-6686-477C-9723-CBCC3E7F4643}"/>
    <hyperlink ref="O2093" r:id="rId749" xr:uid="{BB87FCFC-9B37-4027-B841-AB30188A19D9}"/>
    <hyperlink ref="O2094" r:id="rId750" xr:uid="{3624C526-50C9-4F98-B57E-98CE27B70BC5}"/>
    <hyperlink ref="O2096" r:id="rId751" xr:uid="{32C8CF2F-AD79-4000-86DE-C7DF13B303FF}"/>
    <hyperlink ref="O2115" r:id="rId752" xr:uid="{34D0A65D-6BE4-4C24-9A05-6FFD236C27C5}"/>
    <hyperlink ref="O2116" r:id="rId753" xr:uid="{7B476BC1-D99C-49DB-9717-405E412AC6D9}"/>
    <hyperlink ref="O2128" r:id="rId754" xr:uid="{21A513E5-B5CE-4A3E-B5EA-65004632FCB4}"/>
    <hyperlink ref="O2129" r:id="rId755" xr:uid="{75DD72DE-83CC-47F5-92C8-6EB3D597E153}"/>
    <hyperlink ref="O2132" r:id="rId756" xr:uid="{FE3B8954-E723-4E58-AC35-FC74FAD79AF3}"/>
    <hyperlink ref="O2137" r:id="rId757" xr:uid="{DCFEAC61-72D9-4342-804C-6340A20697E0}"/>
    <hyperlink ref="O2148" r:id="rId758" xr:uid="{F86D5493-90CE-4BA8-9371-CF0BF5FC50CE}"/>
    <hyperlink ref="O2163" r:id="rId759" xr:uid="{270F9C21-43D2-40E2-A842-F0CE94D840DD}"/>
    <hyperlink ref="O2168" r:id="rId760" xr:uid="{1379885A-BC70-4E76-802C-817DA701AEFA}"/>
    <hyperlink ref="O2192" r:id="rId761" xr:uid="{7E05D41C-FA27-4906-B8AE-68CF98931C99}"/>
    <hyperlink ref="O2207" r:id="rId762" xr:uid="{E71C4A15-02E3-40EC-B383-74F18CE2F901}"/>
    <hyperlink ref="O2216" r:id="rId763" xr:uid="{ABACDAE3-25B5-44C9-88C6-BAA9F6D7C903}"/>
    <hyperlink ref="O2217" r:id="rId764" xr:uid="{290F3D1E-F795-4581-AC28-BDEEE34883B3}"/>
    <hyperlink ref="O2224" r:id="rId765" xr:uid="{CF586EED-D649-4D03-8219-1606CB9C83B7}"/>
    <hyperlink ref="O2226" r:id="rId766" xr:uid="{C3EAD878-65D8-4762-84F6-F682BC5C6522}"/>
    <hyperlink ref="O2228" r:id="rId767" xr:uid="{C81BF463-80AE-45DF-A149-C015CC914C29}"/>
    <hyperlink ref="O2230" r:id="rId768" xr:uid="{85C9B815-BD98-4A0E-A440-5EDE65CF85B0}"/>
    <hyperlink ref="O2234" r:id="rId769" xr:uid="{94C189D7-7CC9-4892-85F1-D8E7EA170CB2}"/>
    <hyperlink ref="O2237" r:id="rId770" xr:uid="{799356A7-6414-4EC0-8A57-47726ADDFB80}"/>
    <hyperlink ref="O2247" r:id="rId771" xr:uid="{E29E406B-A831-4CCC-B66F-BD6744B438B5}"/>
    <hyperlink ref="O2259" r:id="rId772" xr:uid="{A34ADEBE-682C-4F48-BD4B-05E2480B3A46}"/>
    <hyperlink ref="O2261" r:id="rId773" xr:uid="{D0C6E6F9-7102-4E5E-8CF0-CA244ED311EE}"/>
    <hyperlink ref="O2263" r:id="rId774" xr:uid="{4FBF44E0-5115-4531-84C7-5DA2A2805DBB}"/>
    <hyperlink ref="O2264" r:id="rId775" xr:uid="{262666F9-94C4-494E-A359-9B57EB09BF45}"/>
    <hyperlink ref="O2268" r:id="rId776" xr:uid="{EFAFA7F4-F95C-4AA4-8033-DF332C9E8946}"/>
    <hyperlink ref="O2273" r:id="rId777" xr:uid="{FB2D149D-766B-4C40-B5F8-AD7EF2EEC834}"/>
    <hyperlink ref="O2282" r:id="rId778" xr:uid="{45125586-7DB1-44CA-9FB6-6E501E37DC85}"/>
    <hyperlink ref="O2283" r:id="rId779" xr:uid="{5E2C4729-754B-4465-A7E7-B84FDD6A3026}"/>
    <hyperlink ref="O2296" r:id="rId780" xr:uid="{B3A5ACD9-24B7-4FE9-BFFB-0D8F170F5670}"/>
    <hyperlink ref="O2299" r:id="rId781" xr:uid="{903AB172-A6BA-42F8-A762-EE547D7D7827}"/>
    <hyperlink ref="O2301" r:id="rId782" xr:uid="{47B75C3A-B405-4F60-84DB-939D672930D2}"/>
    <hyperlink ref="O2304" r:id="rId783" xr:uid="{059DCFE6-F4A9-46F4-869C-48B726A8B234}"/>
    <hyperlink ref="O2305" r:id="rId784" xr:uid="{3C4AC8A7-8688-489E-9314-D99D4DF05FE8}"/>
    <hyperlink ref="O2307" r:id="rId785" xr:uid="{C9F09449-D31C-4CC7-B7C8-47BB2DE8C4D0}"/>
    <hyperlink ref="O2330" r:id="rId786" xr:uid="{5592B0E7-9D78-4EE9-B971-DF2186C8CE6B}"/>
    <hyperlink ref="O2333" r:id="rId787" xr:uid="{CAA02065-882C-45D9-AD5C-93E67B173D85}"/>
    <hyperlink ref="O2335" r:id="rId788" xr:uid="{C3092821-5F3B-4B04-A340-E92460F8C224}"/>
    <hyperlink ref="O2338" r:id="rId789" xr:uid="{CE5C3BDA-590E-4E95-A0FE-E60287072943}"/>
    <hyperlink ref="O2351" r:id="rId790" xr:uid="{528ED6F3-C87E-4982-AEDB-31B1C7B41D0A}"/>
    <hyperlink ref="O2361" r:id="rId791" xr:uid="{1C507516-CDF1-445F-A392-10731EEE71E7}"/>
    <hyperlink ref="O2363" r:id="rId792" xr:uid="{07D6F7FF-41DB-4AC9-A143-182116FA5A73}"/>
    <hyperlink ref="O2371" r:id="rId793" xr:uid="{BDBAC188-D301-40DD-A8B8-7A1725BA6B67}"/>
    <hyperlink ref="O2378" r:id="rId794" xr:uid="{35EDE7FD-5691-462D-917A-528E459998CA}"/>
    <hyperlink ref="O2379" r:id="rId795" xr:uid="{FCD17D72-800F-4E1F-BECC-B20919C00532}"/>
    <hyperlink ref="O2392" r:id="rId796" xr:uid="{3EF78705-94B8-41C5-9019-00B3DF86F103}"/>
    <hyperlink ref="O2393" r:id="rId797" xr:uid="{C6E5DEDC-1CB4-4DDE-A88C-8CAB95C8124B}"/>
    <hyperlink ref="O2411" r:id="rId798" xr:uid="{487541B5-0A75-4068-913B-9DA09CFEC468}"/>
    <hyperlink ref="O2417" r:id="rId799" xr:uid="{452AB0B0-B1B2-457D-94BA-4500EC399344}"/>
    <hyperlink ref="O2418" r:id="rId800" xr:uid="{CFD70FCE-2A82-4FAB-B223-D52343FCBD2F}"/>
    <hyperlink ref="O2435" r:id="rId801" xr:uid="{01F70ECB-F03B-4404-BD62-2EFCFB8209ED}"/>
    <hyperlink ref="O2436" r:id="rId802" xr:uid="{918F2013-5107-4BA2-B8EB-B3B056D67A50}"/>
    <hyperlink ref="O2451" r:id="rId803" xr:uid="{0812AB1C-DF50-4716-9C14-5419A5A7AC31}"/>
    <hyperlink ref="O2459" r:id="rId804" xr:uid="{3F2ECBF4-B2F8-4748-BC87-2C3D2728DC78}"/>
    <hyperlink ref="O2475" r:id="rId805" xr:uid="{2A6B7F5C-0985-4E25-AA1A-6A799207F547}"/>
    <hyperlink ref="O2484" r:id="rId806" xr:uid="{08926839-78EE-48B5-9215-F66C557DD29D}"/>
    <hyperlink ref="O2490" r:id="rId807" xr:uid="{39DC234C-9192-465B-958C-1D2CE81F5389}"/>
    <hyperlink ref="O2492" r:id="rId808" xr:uid="{B0A6570C-C106-4855-A084-F948E3F0945A}"/>
    <hyperlink ref="O2494" r:id="rId809" xr:uid="{64FC1FB0-311D-4C68-80CF-908C16B99552}"/>
    <hyperlink ref="O2496" r:id="rId810" xr:uid="{E5404061-36C7-473E-9CB0-66D982394418}"/>
    <hyperlink ref="O2502" r:id="rId811" xr:uid="{3F46931A-AA3D-499C-BD1A-1A64E51326A8}"/>
    <hyperlink ref="O2503" r:id="rId812" xr:uid="{5C8732E8-A858-4961-A8C1-976D04FE500A}"/>
    <hyperlink ref="O2507" r:id="rId813" xr:uid="{731CEB9A-4F03-4CF7-A514-DBF9555E5AA5}"/>
    <hyperlink ref="O2508" r:id="rId814" xr:uid="{C85D31B1-4F15-4738-AAEC-74CE85A16D0C}"/>
    <hyperlink ref="O2519" r:id="rId815" xr:uid="{C734D235-E96B-492F-95B9-0410ACEDFEC6}"/>
    <hyperlink ref="O2527" r:id="rId816" xr:uid="{85F12350-55D4-4D6B-BF0D-586F8513ED2D}"/>
    <hyperlink ref="O2532" r:id="rId817" xr:uid="{0BF1883D-B7EB-42EB-AA63-EC42833A5E4F}"/>
    <hyperlink ref="O2535" r:id="rId818" xr:uid="{3FDE4B54-FF85-4EC2-86B9-F9DC4AF4B81A}"/>
    <hyperlink ref="O2536" r:id="rId819" xr:uid="{FF593A4E-8230-4D05-B292-863E4E3E1BD1}"/>
    <hyperlink ref="O2537" r:id="rId820" xr:uid="{6E5075FD-3082-4102-96E1-434EEEB25C78}"/>
    <hyperlink ref="O2538" r:id="rId821" xr:uid="{28E6EA90-E6DC-455D-AF83-297C2A138CB7}"/>
    <hyperlink ref="O2544" r:id="rId822" xr:uid="{FE04D4BD-74DB-4EF1-A903-6826C1355138}"/>
    <hyperlink ref="O2547" r:id="rId823" xr:uid="{AB724F2B-761F-4420-9023-16A228E79AF6}"/>
    <hyperlink ref="O2548" r:id="rId824" xr:uid="{ED33E34C-EC56-4D68-9E99-9AD2E764025E}"/>
    <hyperlink ref="O2561" r:id="rId825" xr:uid="{C42648AA-CDC3-42F8-8220-0C645740A3B0}"/>
    <hyperlink ref="O2564" r:id="rId826" xr:uid="{8F8A41BF-1A24-47C5-9A5C-DADD5E8772E8}"/>
    <hyperlink ref="O2566" r:id="rId827" xr:uid="{C6111E73-9576-47AB-9636-EB56C0F7F3A7}"/>
    <hyperlink ref="O2582" r:id="rId828" xr:uid="{B662E0FB-1082-41C9-8C17-D65AC541F17D}"/>
    <hyperlink ref="O2586" r:id="rId829" xr:uid="{A7158BBC-45BA-45AE-87B0-947EAC574172}"/>
    <hyperlink ref="O2588" r:id="rId830" xr:uid="{54E1E9CE-8178-4F5C-9F62-63D97133F038}"/>
    <hyperlink ref="O2594" r:id="rId831" xr:uid="{EEE1F373-2D9F-43CF-859C-09591BD30BD4}"/>
    <hyperlink ref="O2596" r:id="rId832" xr:uid="{48691A08-7366-4C95-A2F3-E659AC4A8025}"/>
    <hyperlink ref="O2598" r:id="rId833" xr:uid="{1F316734-8416-47CF-A84F-DAC41401C8A4}"/>
    <hyperlink ref="O2603" r:id="rId834" xr:uid="{51FAB057-9735-44DE-956E-644E96E8F4F0}"/>
    <hyperlink ref="O2605" r:id="rId835" xr:uid="{D0525F2B-CC19-48BC-B0E8-EFEE86A09C50}"/>
    <hyperlink ref="O2615" r:id="rId836" xr:uid="{CFC06601-2299-43B5-97D4-FF9AFA6C782A}"/>
    <hyperlink ref="O2617" r:id="rId837" xr:uid="{5EA580C1-2878-4803-849C-EF279C04B6BD}"/>
    <hyperlink ref="O2618" r:id="rId838" xr:uid="{9528E2BC-8E8D-4035-88AA-3566E17C9ED4}"/>
    <hyperlink ref="O2628" r:id="rId839" xr:uid="{4FBCC3A2-0E98-4B1C-9E8D-3806FA7556E4}"/>
    <hyperlink ref="O2632" r:id="rId840" xr:uid="{CCD7FF7C-BEB1-4086-8CCB-EA8510B65331}"/>
    <hyperlink ref="O2655" r:id="rId841" xr:uid="{CB4C632A-2998-480A-AEB2-44A2145F39E5}"/>
    <hyperlink ref="O2665" r:id="rId842" xr:uid="{A52D0762-E883-4D69-B139-D4260CA9B707}"/>
    <hyperlink ref="O2666" r:id="rId843" xr:uid="{BEB4BC92-CA5A-4EE7-8660-9E8742907D2F}"/>
    <hyperlink ref="O2671" r:id="rId844" xr:uid="{2C9A1FD5-2426-4125-9B95-3ADB1A31DEE8}"/>
    <hyperlink ref="O2675" r:id="rId845" xr:uid="{F3E27B25-4EAC-4724-AAD1-4DEC248E200A}"/>
    <hyperlink ref="O2681" r:id="rId846" xr:uid="{98D9461B-1AEA-47AA-968C-F1DC200A0161}"/>
    <hyperlink ref="O2689" r:id="rId847" xr:uid="{B7448043-1D24-4771-9D24-ABC4395E1725}"/>
    <hyperlink ref="O2691" r:id="rId848" xr:uid="{A27C93F0-D043-4613-A5B5-64B3F18F524A}"/>
    <hyperlink ref="O2707" r:id="rId849" xr:uid="{8163E887-2DF7-4533-9FEC-C69513141852}"/>
    <hyperlink ref="O2709" r:id="rId850" xr:uid="{7BAC90A3-5616-4579-9695-8D999D447F96}"/>
    <hyperlink ref="O2723" r:id="rId851" xr:uid="{CBCC2DF8-A021-4C44-9546-425ED0DA6CF0}"/>
    <hyperlink ref="O2725" r:id="rId852" xr:uid="{156B190D-5554-433E-8FC0-2239B7B71621}"/>
    <hyperlink ref="O2739" r:id="rId853" xr:uid="{D2C414AB-3B8F-42C0-83F7-E73A73C29762}"/>
    <hyperlink ref="O2754" r:id="rId854" xr:uid="{5AFAFC05-ED3A-48C8-9259-4E672D5D67CE}"/>
    <hyperlink ref="O2760" r:id="rId855" xr:uid="{463D3370-1E76-413F-8854-FA76254A38CD}"/>
    <hyperlink ref="O2767" r:id="rId856" xr:uid="{D60A3258-EFFB-4207-B3A9-B18F292E19D4}"/>
    <hyperlink ref="O2769" r:id="rId857" xr:uid="{49E27C0C-CFED-4686-8484-A1B4097609EB}"/>
    <hyperlink ref="O2774" r:id="rId858" xr:uid="{7517A752-80A0-4AF9-B32C-F6DC056128E1}"/>
    <hyperlink ref="O2777" r:id="rId859" xr:uid="{D894E139-D700-40E6-91BF-0CCBBE781BA3}"/>
    <hyperlink ref="O2778" r:id="rId860" xr:uid="{ED8F17EC-5DD1-4A9A-BAA2-B6250A578DFD}"/>
    <hyperlink ref="O2779" r:id="rId861" xr:uid="{8A4E6B04-172F-42D2-9D1F-5308E6296587}"/>
    <hyperlink ref="O2794" r:id="rId862" xr:uid="{A9BD0457-3A01-448A-8E8E-EAFDEB38BDCE}"/>
    <hyperlink ref="O2802" r:id="rId863" xr:uid="{9462BB5B-ABF9-48F6-8F0E-891EFCE7B93F}"/>
    <hyperlink ref="O2816" r:id="rId864" xr:uid="{3E218604-78DF-45C4-B42C-44E3EA9BCC99}"/>
    <hyperlink ref="O2825" r:id="rId865" xr:uid="{4BB164F1-51B8-4B43-93C0-8BEDCE7326A2}"/>
    <hyperlink ref="O2828" r:id="rId866" xr:uid="{BD554CF4-57B9-4582-BCF5-D479FD211B89}"/>
    <hyperlink ref="O2831" r:id="rId867" xr:uid="{46A8A24B-98D6-4743-9636-18A98AFFAE80}"/>
    <hyperlink ref="O2840" r:id="rId868" xr:uid="{648B4E87-2F6D-40EB-871C-AA73EC1D2008}"/>
    <hyperlink ref="O2848" r:id="rId869" xr:uid="{DC957394-F4C0-4DD6-8657-FE311F5795A5}"/>
    <hyperlink ref="O2863" r:id="rId870" xr:uid="{E0D400DA-FF69-4EA1-A2CA-4E9B7FD1BF53}"/>
    <hyperlink ref="O2862" r:id="rId871" xr:uid="{3313325E-9189-40E2-83DD-ED778D6447E9}"/>
    <hyperlink ref="O2864" r:id="rId872" xr:uid="{8C2FB2AD-FFCB-42E9-A690-01C82318E221}"/>
    <hyperlink ref="O2874" r:id="rId873" xr:uid="{A1F84BBA-D4DE-4D60-9722-7395DBB4CB43}"/>
    <hyperlink ref="O2876" r:id="rId874" xr:uid="{36B974A1-E342-40EB-A4F0-7253D4773EF2}"/>
    <hyperlink ref="O2879" r:id="rId875" xr:uid="{FCB9A262-72C8-4C39-9BCB-ABED8999D27B}"/>
    <hyperlink ref="O2885" r:id="rId876" xr:uid="{CFC3AF7F-A157-47AD-97ED-85C456EE3037}"/>
    <hyperlink ref="O2901" r:id="rId877" xr:uid="{B86DA884-E132-4C29-846D-D0AEA59121FD}"/>
    <hyperlink ref="O2906" r:id="rId878" xr:uid="{A8CA3716-EA35-4DAA-B05B-AFB09463B9C5}"/>
    <hyperlink ref="O2908" r:id="rId879" xr:uid="{E4BEFA92-83F1-41FF-B2FF-8F92068206C6}"/>
    <hyperlink ref="O2922" r:id="rId880" xr:uid="{9C52C0F7-9809-4F19-8342-5B7867B66643}"/>
    <hyperlink ref="O2928" r:id="rId881" xr:uid="{7298A787-3EB3-498E-8CB9-60C613DBE8FF}"/>
    <hyperlink ref="O2959" r:id="rId882" xr:uid="{7E4A6739-4C52-4928-989E-1DF481108891}"/>
    <hyperlink ref="O2960" r:id="rId883" xr:uid="{57E11F9E-051A-4E34-A340-B0317212DD00}"/>
    <hyperlink ref="O2961" r:id="rId884" xr:uid="{32D21E3B-70C0-46A8-878C-CDC983478992}"/>
    <hyperlink ref="O2962" r:id="rId885" xr:uid="{69B19C66-F36C-4B07-A7E3-CA3A5F6F0952}"/>
    <hyperlink ref="O2964" r:id="rId886" xr:uid="{8A256E97-BD9E-41EE-A6DF-C5E106A948D5}"/>
    <hyperlink ref="O2965" r:id="rId887" xr:uid="{2B4FAF1C-180E-499B-9C60-DE3D3C0E4F7A}"/>
    <hyperlink ref="O2978" r:id="rId888" xr:uid="{3B051D6C-A207-4569-808E-2BE8745A978B}"/>
    <hyperlink ref="O2979" r:id="rId889" xr:uid="{87401C3C-D660-48A8-BCFA-D6500A294255}"/>
    <hyperlink ref="O2981" r:id="rId890" xr:uid="{8E88DB71-A5BD-46A5-8828-5088DC5AA094}"/>
    <hyperlink ref="O3002" r:id="rId891" xr:uid="{DA62ADA0-66CD-4C66-AEB9-4078BECD183E}"/>
    <hyperlink ref="O3003" r:id="rId892" xr:uid="{FE772B56-A01D-4C42-BA29-DB8D749F9EED}"/>
    <hyperlink ref="O3004" r:id="rId893" xr:uid="{519F5637-8B70-45B7-A8B4-D5A00F29286E}"/>
    <hyperlink ref="O3006" r:id="rId894" xr:uid="{DC3F3E19-5B0E-4231-98EC-D5DF72A481EA}"/>
    <hyperlink ref="O3008" r:id="rId895" xr:uid="{18B6C33B-0684-4D71-9830-7CEE6D812EEC}"/>
    <hyperlink ref="O3009" r:id="rId896" xr:uid="{DE385C25-D1FD-4732-8C66-7345E730615F}"/>
    <hyperlink ref="O3010" r:id="rId897" xr:uid="{0C7527A6-3C4D-40EB-A552-B371551F988F}"/>
    <hyperlink ref="O3013" r:id="rId898" xr:uid="{1831521F-26F6-40AA-8E57-D395E107B9A3}"/>
    <hyperlink ref="O3016" r:id="rId899" xr:uid="{9F4A2469-F2C3-493F-8805-2EC864E42D53}"/>
    <hyperlink ref="O3019" r:id="rId900" xr:uid="{1B78E148-9CCC-4F9F-A1C6-44E9BDBAA9B5}"/>
    <hyperlink ref="O3020" r:id="rId901" xr:uid="{FA6F64FA-9D9D-4FC2-A15A-9EB4B970D24B}"/>
    <hyperlink ref="O3023" r:id="rId902" xr:uid="{B37B48BF-B7E4-4DE0-A4A1-B8C62556D9DF}"/>
    <hyperlink ref="O3029" r:id="rId903" xr:uid="{22CD5E5F-3A13-4358-92E9-2C1627937452}"/>
    <hyperlink ref="O3031" r:id="rId904" xr:uid="{83056CBD-6DAD-4323-9B4D-55D19738FC7C}"/>
    <hyperlink ref="O3033" r:id="rId905" xr:uid="{63856BB7-3257-406D-8E8B-ED8BA47C05CF}"/>
    <hyperlink ref="O3041" r:id="rId906" xr:uid="{B92AAF0A-81EA-4C3D-AC90-87B46E3D6931}"/>
    <hyperlink ref="O3045" r:id="rId907" xr:uid="{238711BD-1367-4134-86C7-146D2C5AAB10}"/>
    <hyperlink ref="O3046" r:id="rId908" xr:uid="{A72CCAD4-7FEE-4A21-8527-CBCB326DB6E1}"/>
    <hyperlink ref="O3047" r:id="rId909" xr:uid="{4BB301F7-A0C0-4FEE-B8F7-55F0E3491A47}"/>
    <hyperlink ref="O3049" r:id="rId910" xr:uid="{159E8B0C-5717-4E24-9C03-5D8A5EAEA4CD}"/>
    <hyperlink ref="O3052" r:id="rId911" xr:uid="{81D6C31E-6860-43DB-864C-8EC155F7507D}"/>
    <hyperlink ref="O3054" r:id="rId912" xr:uid="{52B8434F-75CD-49C8-9EB1-7EFD78ED6C9F}"/>
    <hyperlink ref="O3055" r:id="rId913" xr:uid="{B2148A3F-310A-447A-8258-C4B850ACB7B1}"/>
    <hyperlink ref="O3059" r:id="rId914" xr:uid="{A8068C97-7448-4153-B7B2-85DBE3954BF3}"/>
    <hyperlink ref="O3062" r:id="rId915" xr:uid="{37A5E001-3728-404A-8FDD-D0A45A082313}"/>
    <hyperlink ref="O3063" r:id="rId916" xr:uid="{1E061108-6CB0-4232-A95F-335F694015BC}"/>
    <hyperlink ref="O3064" r:id="rId917" xr:uid="{AD22C856-9364-4875-9A60-D2B76C369B15}"/>
    <hyperlink ref="O3066" r:id="rId918" xr:uid="{07CFCF5F-8986-4C8F-BC95-9BF3A0642E6B}"/>
    <hyperlink ref="O3037" r:id="rId919" xr:uid="{65A93D37-AC21-4CC5-8E13-A75F24CB4E91}"/>
    <hyperlink ref="O3067" r:id="rId920" xr:uid="{DA7C8A48-F006-40BE-830B-37D63DFB8CE1}"/>
    <hyperlink ref="O3069" r:id="rId921" xr:uid="{9F5B5481-91E5-4087-86FC-AFC0A0245B08}"/>
    <hyperlink ref="O3070" r:id="rId922" xr:uid="{5918EC12-FAEA-4823-A7C5-C53A779F2EA6}"/>
    <hyperlink ref="O3073" r:id="rId923" xr:uid="{9D736508-C39C-4FD7-9780-B86918F735E7}"/>
    <hyperlink ref="O3075" r:id="rId924" xr:uid="{48A29C76-8ED0-4606-BCF8-62E17ECDC208}"/>
    <hyperlink ref="O3078" r:id="rId925" xr:uid="{2CA9E7FC-45C8-49D0-9AC9-AB401A201C3B}"/>
    <hyperlink ref="O3080" r:id="rId926" xr:uid="{95A0DAFE-F132-4134-BA01-757C8FA897ED}"/>
    <hyperlink ref="O3082" r:id="rId927" xr:uid="{C5A82C8C-AB57-4225-87D7-F27C74BDE388}"/>
    <hyperlink ref="O3090" r:id="rId928" xr:uid="{F6137DAD-D887-447B-BEA8-086F685271CB}"/>
    <hyperlink ref="O3091" r:id="rId929" xr:uid="{634EC8E4-6686-4C2B-9E0A-87CF52F0CB13}"/>
    <hyperlink ref="O3094" r:id="rId930" xr:uid="{2DDD2317-EA95-4DF1-B1C6-4C0EB59DE71A}"/>
    <hyperlink ref="O3095" r:id="rId931" xr:uid="{963D16C4-9473-4819-AA80-4FD2F92EF1F0}"/>
    <hyperlink ref="O3096" r:id="rId932" xr:uid="{8634FF0F-072F-441C-8881-7F253E79FCED}"/>
    <hyperlink ref="O3097" r:id="rId933" xr:uid="{787822F6-86FF-4FC9-B6B8-98553580681F}"/>
    <hyperlink ref="O3098" r:id="rId934" xr:uid="{6294948B-FBB4-4D46-836B-387B978700A1}"/>
    <hyperlink ref="O3099" r:id="rId935" xr:uid="{690C2264-2729-4E29-ADFE-EA5438D46903}"/>
    <hyperlink ref="O3101" r:id="rId936" xr:uid="{AFADC7F4-B3F9-4124-B28A-BE157E35D0BF}"/>
    <hyperlink ref="O3108" r:id="rId937" xr:uid="{1254B432-60E0-4E82-8B62-1FA190BCE4B3}"/>
    <hyperlink ref="O3111" r:id="rId938" xr:uid="{ECFB34DD-693B-4959-9566-407188C48747}"/>
    <hyperlink ref="O3113" r:id="rId939" xr:uid="{5A03E778-E337-407E-87CC-F18474D077D5}"/>
    <hyperlink ref="O3116" r:id="rId940" xr:uid="{18691516-8BC6-46B1-8895-D781495AB27D}"/>
    <hyperlink ref="O3117" r:id="rId941" xr:uid="{3E1CFDE6-0EFE-45C1-8311-C6A4AB896782}"/>
    <hyperlink ref="O3118" r:id="rId942" xr:uid="{CF7DB750-4DF3-4A96-86E3-AFCA90001485}"/>
    <hyperlink ref="O3119" r:id="rId943" xr:uid="{3483855E-CE90-44CE-BE84-6A31F70FADB1}"/>
    <hyperlink ref="O3120" r:id="rId944" xr:uid="{B87924F8-F1E8-445D-A397-98E6FF3B15D2}"/>
    <hyperlink ref="O3121" r:id="rId945" xr:uid="{DA5A807C-85FC-4E93-8778-FBE2D4F30931}"/>
    <hyperlink ref="O3122" r:id="rId946" xr:uid="{C2ACA7BD-877B-42D6-BF40-9712A557AEA7}"/>
    <hyperlink ref="O3124" r:id="rId947" xr:uid="{F2AA49A9-8C24-4DCB-9919-390365B0B909}"/>
    <hyperlink ref="O3126" r:id="rId948" xr:uid="{7A5638D8-C52A-4B1E-8B05-589EA35C9244}"/>
    <hyperlink ref="O3127" r:id="rId949" xr:uid="{4B460A3E-FA72-465F-A7BF-872D526E4D0B}"/>
    <hyperlink ref="O3128" r:id="rId950" xr:uid="{00BB6291-AD53-4F9B-ACA4-BC07A15C3365}"/>
    <hyperlink ref="O3129" r:id="rId951" xr:uid="{F5DD1D02-C9CA-403B-BF6C-A06E6D8833A0}"/>
    <hyperlink ref="O3130" r:id="rId952" xr:uid="{B090263A-BBB3-40C8-9303-B033FC9DA7FA}"/>
    <hyperlink ref="O3131" r:id="rId953" xr:uid="{5285D01E-AA83-40D6-A378-C82A7AF77A8E}"/>
    <hyperlink ref="O3134" r:id="rId954" xr:uid="{F9C62DE3-8816-48A5-912B-EFF1D0EA032F}"/>
    <hyperlink ref="O3135" r:id="rId955" xr:uid="{0161D019-4579-495A-8F86-4857F5C22FCC}"/>
    <hyperlink ref="O3137" r:id="rId956" xr:uid="{237A4DC4-31E9-4DF4-A920-F498FD5540E0}"/>
    <hyperlink ref="O3141" r:id="rId957" xr:uid="{F0FB5892-14A0-4DFE-8D51-F57C77A32E9C}"/>
    <hyperlink ref="O3143" r:id="rId958" xr:uid="{8965D6E7-8D3A-47EA-B6C5-F6B662A28247}"/>
    <hyperlink ref="O3144" r:id="rId959" xr:uid="{47F87D1F-BEAE-46EA-8DC0-C9AAC45CD6F2}"/>
    <hyperlink ref="O3145" r:id="rId960" xr:uid="{9EDA8898-4E42-49F4-84E1-37B1A766403B}"/>
    <hyperlink ref="O3148" r:id="rId961" xr:uid="{D80BCD29-75C2-4050-8BDE-F23B38E5A83F}"/>
    <hyperlink ref="O3157" r:id="rId962" xr:uid="{608B7C5B-90B5-4DFA-8D85-0E64B28034D6}"/>
    <hyperlink ref="O3156" r:id="rId963" xr:uid="{6BAF56EE-27F8-4D73-8BA1-D11494E6C5A5}"/>
    <hyperlink ref="O3158" r:id="rId964" xr:uid="{4B18AEBE-41E1-446C-B2E9-C40D48B23D05}"/>
    <hyperlink ref="O3159" r:id="rId965" xr:uid="{CE6519D4-AAAA-4064-98DD-616136ABA37D}"/>
    <hyperlink ref="O3160" r:id="rId966" xr:uid="{11739F46-E9D8-4685-A0A8-36C40E668705}"/>
    <hyperlink ref="O3166" r:id="rId967" xr:uid="{720FBD19-188B-40F2-80EF-4EE94DB454A0}"/>
    <hyperlink ref="O3167" r:id="rId968" xr:uid="{6FD5DC98-B7FD-46AA-B0A7-293EE9A70838}"/>
    <hyperlink ref="O3169" r:id="rId969" xr:uid="{B2F13C18-BDD9-4ADE-BA18-840C15AEA58A}"/>
    <hyperlink ref="O3170" r:id="rId970" xr:uid="{009D6ADB-5AC7-42CB-A534-913BB24F4BE7}"/>
    <hyperlink ref="O3172" r:id="rId971" xr:uid="{E21BA5F2-5EBF-4E74-80E4-A3552776A53E}"/>
    <hyperlink ref="O3175" r:id="rId972" xr:uid="{683339A2-E573-4D80-8085-4FD2965E4FB0}"/>
    <hyperlink ref="O3176" r:id="rId973" xr:uid="{CFCEF71F-49CB-48EE-926D-A12F41AE3323}"/>
    <hyperlink ref="O3178" r:id="rId974" xr:uid="{04CF6833-D661-4367-876A-2EF8CE322E26}"/>
    <hyperlink ref="O3179" r:id="rId975" xr:uid="{52EA87B1-0BAA-4B20-BD62-B84E3C2B3972}"/>
    <hyperlink ref="O3180" r:id="rId976" xr:uid="{EA9ADA1B-AE30-4F03-B1DD-4674A091B9FA}"/>
    <hyperlink ref="O3183" r:id="rId977" xr:uid="{A555F38B-F976-4F5D-A963-A857F8299367}"/>
    <hyperlink ref="O3188" r:id="rId978" xr:uid="{4877D303-7415-4072-941D-FE0799652AA5}"/>
    <hyperlink ref="O3189" r:id="rId979" xr:uid="{434B2146-53B9-41A8-A9BB-BC71899F10D2}"/>
    <hyperlink ref="O3191" r:id="rId980" xr:uid="{1687A1BA-1C57-4278-A7B3-68DCD7FFF938}"/>
    <hyperlink ref="O3192" r:id="rId981" xr:uid="{BEE271DA-83C3-49E5-922E-07BB6119EA68}"/>
    <hyperlink ref="O3196" r:id="rId982" xr:uid="{225B4678-2B91-4497-90E1-7F0DD2F9A38F}"/>
    <hyperlink ref="O3197" r:id="rId983" xr:uid="{805E8C18-52DE-479A-B530-2564A2C56400}"/>
    <hyperlink ref="O3198" r:id="rId984" xr:uid="{07A4077F-1852-498D-BB38-D29899CA4B48}"/>
    <hyperlink ref="O3199" r:id="rId985" xr:uid="{D63F9F28-D927-401A-AA44-A3EEFB3810D3}"/>
    <hyperlink ref="O3200" r:id="rId986" xr:uid="{4EEEF38B-E7E0-4418-921F-27118145C151}"/>
    <hyperlink ref="O3201" r:id="rId987" xr:uid="{5E4C4A7D-A3C3-42F1-835C-10213DD0523C}"/>
    <hyperlink ref="O3204" r:id="rId988" xr:uid="{71929243-81C1-4975-A3BB-E28539F17F9A}"/>
    <hyperlink ref="O3205" r:id="rId989" xr:uid="{D1516202-8395-4649-AC66-B52CC99FF410}"/>
    <hyperlink ref="O3245" r:id="rId990" xr:uid="{83EB7973-A4A0-4CA6-AC3C-66C99FA3168F}"/>
    <hyperlink ref="O3210" r:id="rId991" xr:uid="{D15F2FF3-F91E-4074-8851-25F5BEB27C9C}"/>
    <hyperlink ref="O3214" r:id="rId992" xr:uid="{2138D3EE-8786-46E7-8BCC-2E5996D8ED93}"/>
    <hyperlink ref="O3217" r:id="rId993" xr:uid="{DFCB5C81-D703-4831-9FAA-2B10C2B6EAFE}"/>
    <hyperlink ref="O3218" r:id="rId994" xr:uid="{71D881CB-5451-408E-A7A7-5F2C78838E07}"/>
    <hyperlink ref="O3222" r:id="rId995" xr:uid="{3EDB09DD-223C-4EAC-B8CB-E94F956C3915}"/>
    <hyperlink ref="O3225" r:id="rId996" xr:uid="{43004FDA-1C1C-402C-BD03-4CF4F4D180E3}"/>
    <hyperlink ref="O3226" r:id="rId997" xr:uid="{E363CE69-8691-4BCE-A446-0CAC9D425A5A}"/>
    <hyperlink ref="O3227" r:id="rId998" xr:uid="{E4374AED-FD27-4783-8F8C-80C58E242378}"/>
    <hyperlink ref="O3229" r:id="rId999" xr:uid="{E3754A18-EB78-49F5-8684-9A015C3E52E0}"/>
    <hyperlink ref="O3230" r:id="rId1000" xr:uid="{E763398A-9195-4060-AED8-E185AD16D50D}"/>
    <hyperlink ref="O3233" r:id="rId1001" xr:uid="{19892CF4-FC44-47D2-9B7F-50CC915761ED}"/>
    <hyperlink ref="O3237" r:id="rId1002" xr:uid="{EBDA3A6C-53F7-435F-A1D9-5CD3907D6DA9}"/>
    <hyperlink ref="O3241" r:id="rId1003" xr:uid="{D9A7C8DC-B28C-4D22-8F23-5B03021BADF8}"/>
    <hyperlink ref="O3244" r:id="rId1004" xr:uid="{CB78E047-0850-4129-B169-CB880F3D152D}"/>
    <hyperlink ref="O3246" r:id="rId1005" xr:uid="{B5CDEE7F-D656-4D24-AF62-FD1BF75858DF}"/>
    <hyperlink ref="O3248" r:id="rId1006" xr:uid="{CB51C72C-ABB2-470A-A3B6-8CB2F74CB0E2}"/>
    <hyperlink ref="O3249" r:id="rId1007" xr:uid="{A0BCC266-060B-44EE-B258-5DEE5E6F16A1}"/>
    <hyperlink ref="O3253" r:id="rId1008" xr:uid="{6AF8CB18-4BC6-4550-9739-035399200F9A}"/>
    <hyperlink ref="O3254" r:id="rId1009" xr:uid="{6B561B84-BD97-4B93-84D1-FFB14569D662}"/>
    <hyperlink ref="O3260" r:id="rId1010" xr:uid="{3293E535-E00A-44B6-8BEC-D85CE909C814}"/>
    <hyperlink ref="O3262" r:id="rId1011" xr:uid="{0DB1F742-7EA1-4669-8AFB-F4423022B19E}"/>
    <hyperlink ref="O3264" r:id="rId1012" xr:uid="{9454D3DB-B2A0-4E66-A7E9-85C75045ED68}"/>
    <hyperlink ref="O3265" r:id="rId1013" xr:uid="{2A256992-D174-460D-8F48-2F9C0E5C6467}"/>
    <hyperlink ref="O3268" r:id="rId1014" xr:uid="{7898A6DB-8282-41F6-849A-4B59CA74694F}"/>
    <hyperlink ref="O3270" r:id="rId1015" xr:uid="{91DE1BDB-5FF4-40D7-9C04-D6CA51ABF4B4}"/>
    <hyperlink ref="O3271" r:id="rId1016" xr:uid="{74CC95EA-C1D9-4545-A66A-AD7BFF20A741}"/>
    <hyperlink ref="O3272" r:id="rId1017" xr:uid="{396C48E9-CCD2-4484-BC50-C534B9BFBE2A}"/>
    <hyperlink ref="O3235" r:id="rId1018" xr:uid="{C15BFE0E-0591-4678-B5CD-BA34A23373DD}"/>
    <hyperlink ref="O3281" r:id="rId1019" xr:uid="{C191E1B1-B88E-4E0A-99C8-70ED26327967}"/>
    <hyperlink ref="O3282" r:id="rId1020" xr:uid="{01D89921-D0DA-411C-94FC-47AB0DBB2AEE}"/>
    <hyperlink ref="O3283" r:id="rId1021" xr:uid="{E16D50BB-D3CB-4571-8554-87EF49BE2BD9}"/>
    <hyperlink ref="O3286" r:id="rId1022" xr:uid="{C175B530-7462-4AC1-AF05-1D17630E1DCD}"/>
    <hyperlink ref="O3290" r:id="rId1023" xr:uid="{981A17C9-EA46-4E16-B9A5-B5911C4F29C8}"/>
    <hyperlink ref="O3291" r:id="rId1024" xr:uid="{5056C03D-AC01-4E4C-B3CF-BB9929611C4F}"/>
    <hyperlink ref="O3293" r:id="rId1025" xr:uid="{62D53B34-0CC9-423A-921D-BA1EB3D13296}"/>
    <hyperlink ref="O3294" r:id="rId1026" xr:uid="{F4DC0DB3-0AFF-4F58-A9E8-8CA2CF4BB125}"/>
    <hyperlink ref="O3296" r:id="rId1027" xr:uid="{829C2379-91B5-48A3-90C9-B671BA259F79}"/>
    <hyperlink ref="O3302" r:id="rId1028" xr:uid="{591680DF-C7C6-42A8-AD26-9CA78BFE7D96}"/>
    <hyperlink ref="O3305" r:id="rId1029" xr:uid="{98C81B3F-71A0-4460-8F89-FDE084DE99EF}"/>
    <hyperlink ref="O3306" r:id="rId1030" xr:uid="{FEDA5564-7C77-4F31-A970-BE3159F2FD03}"/>
    <hyperlink ref="O3311" r:id="rId1031" xr:uid="{C8A633D6-5A28-46A5-859C-FAA36859C193}"/>
    <hyperlink ref="O3312" r:id="rId1032" xr:uid="{47E83E77-71EC-4D39-92C4-DD1D01F9800B}"/>
    <hyperlink ref="O3317" r:id="rId1033" xr:uid="{61B6BC2B-C29C-42A6-88BD-85003DEDF11B}"/>
    <hyperlink ref="O3319" r:id="rId1034" xr:uid="{D6DA8A58-F796-43DC-988F-8D27E4A7F7D2}"/>
    <hyperlink ref="O3321" r:id="rId1035" xr:uid="{4B8CF362-C095-4D32-A74A-6A1BE41DE920}"/>
    <hyperlink ref="O3329" r:id="rId1036" xr:uid="{C3C9ABA3-92B5-4A16-B9F9-9B21E43455EC}"/>
    <hyperlink ref="O3330" r:id="rId1037" xr:uid="{1EDDCBED-601C-4715-8412-E74F873E35BD}"/>
    <hyperlink ref="O3332" r:id="rId1038" xr:uid="{21B913F7-983E-41AB-AFB5-303A5D1135F9}"/>
    <hyperlink ref="O3334" r:id="rId1039" xr:uid="{71C49553-F93D-4BE0-A208-18BAC9F5E18B}"/>
    <hyperlink ref="O3343" r:id="rId1040" xr:uid="{B0176105-AA2B-47C3-A467-29B0655EDA6C}"/>
    <hyperlink ref="O3344" r:id="rId1041" xr:uid="{760F65D3-E34E-48B8-996E-409E5B4EF5EE}"/>
    <hyperlink ref="O3345" r:id="rId1042" xr:uid="{84A29264-200B-4DA7-939F-EE31A1D21308}"/>
    <hyperlink ref="O3346" r:id="rId1043" xr:uid="{FBD38AD6-449C-44D4-AA02-5C7A6CDBDDCE}"/>
    <hyperlink ref="O3347" r:id="rId1044" xr:uid="{2A9C4EFA-2918-4074-AE26-E3E37D0111BD}"/>
    <hyperlink ref="O3348" r:id="rId1045" xr:uid="{F0242008-3E1D-4B0E-AA8F-542067191065}"/>
    <hyperlink ref="O3349" r:id="rId1046" xr:uid="{3F45EC3B-2629-4462-839F-5065AEB29611}"/>
    <hyperlink ref="O705" r:id="rId1047" xr:uid="{0FB085FA-EB46-44A0-8F88-3DAA4C6AA5AC}"/>
    <hyperlink ref="O3353" r:id="rId1048" xr:uid="{91F11D22-0869-4E74-AD9F-3038DBDE08D7}"/>
    <hyperlink ref="O240" r:id="rId1049" xr:uid="{4194E856-2918-45A7-B731-A16C14984523}"/>
    <hyperlink ref="O946" r:id="rId1050" xr:uid="{316194B9-0623-4D6D-A09A-31B2C1D51EA6}"/>
    <hyperlink ref="O937" r:id="rId1051" xr:uid="{6975760A-038F-4B2F-9373-CA69DD83B5D2}"/>
    <hyperlink ref="O486" r:id="rId1052" xr:uid="{8AAF57CA-FC67-45E7-86B2-740374F0DDF0}"/>
    <hyperlink ref="O498" r:id="rId1053" xr:uid="{7F3FA26E-ABF2-4764-80FB-437D0BA4B461}"/>
    <hyperlink ref="Q240" r:id="rId1054" xr:uid="{DDD9A0DA-1427-46B3-9EF3-8D0D600F4925}"/>
    <hyperlink ref="Q3038" r:id="rId1055" xr:uid="{3B4C446F-2939-4264-A725-17D120D4DC1A}"/>
    <hyperlink ref="Q1158" r:id="rId1056" xr:uid="{AFD5A8D4-EB06-43F2-8221-3E9644C71C29}"/>
    <hyperlink ref="Q207" r:id="rId1057" xr:uid="{0CE6EE0A-53D6-4300-9050-90E7D7E974EA}"/>
    <hyperlink ref="Q444" r:id="rId1058" xr:uid="{2E51C508-6D73-4B32-82EE-91AD85ECA448}"/>
    <hyperlink ref="O3355" r:id="rId1059" location="s5" xr:uid="{1974CE98-C83F-4C4A-88C9-064ED04454B3}"/>
    <hyperlink ref="Q2281" r:id="rId1060" xr:uid="{55C83CE9-E355-4DD0-BE1D-E62B4F335BF4}"/>
    <hyperlink ref="O461" r:id="rId1061" xr:uid="{B17BA54D-F94D-415F-B89C-96A480509277}"/>
    <hyperlink ref="O3261" r:id="rId1062" xr:uid="{4925D55C-F043-4497-B5B6-52F8F7F850FA}"/>
    <hyperlink ref="O1768" r:id="rId1063" xr:uid="{FDF94382-C027-4D4A-8626-D0D322A2BC57}"/>
    <hyperlink ref="K937" r:id="rId1064" tooltip="Learn more about Hyla from ScienceDirect's AI-generated Topic Pages" display="https://www.sciencedirect.com/topics/agricultural-and-biological-sciences/hyla" xr:uid="{9847F649-3A6E-46F0-9E92-92C726DD1242}"/>
    <hyperlink ref="O305" r:id="rId1065" xr:uid="{4393CDB9-01DD-4EF6-B5B2-5051DBE30387}"/>
    <hyperlink ref="Q305" r:id="rId1066" xr:uid="{ADE40EC8-D841-4C1F-A5C5-D3F466B9D49C}"/>
    <hyperlink ref="O2160" r:id="rId1067" xr:uid="{3F1EC857-78BE-4C2B-A7D5-F98873C91961}"/>
    <hyperlink ref="Q1941" r:id="rId1068" xr:uid="{80072492-7C31-4592-ADC4-AADB07044E78}"/>
    <hyperlink ref="Q2160" r:id="rId1069" xr:uid="{2FED50B5-6DB7-40B2-B0EF-400C620A50C8}"/>
    <hyperlink ref="O792" r:id="rId1070" xr:uid="{063526CB-9FA9-4A06-9D86-C4FECCE22385}"/>
    <hyperlink ref="Q792" r:id="rId1071" display="mailto:guido.dehnhardt@uni-rostock.de" xr:uid="{2FDBF4C1-AADB-4D3B-B47E-E5D82C8E28B9}"/>
    <hyperlink ref="O215" r:id="rId1072" xr:uid="{9815EFA1-3834-4E13-B973-BFD4A0FA729A}"/>
    <hyperlink ref="Q215" r:id="rId1073" xr:uid="{FF818E75-C6FF-49DD-9AA8-56FB826CEA1B}"/>
    <hyperlink ref="Q616" r:id="rId1074" xr:uid="{FE551D1B-7383-4AE5-9A7C-7D7AC8BF2B0F}"/>
    <hyperlink ref="V238" r:id="rId1075" xr:uid="{7F55A5FC-F865-4F97-9A40-8D8F2803A097}"/>
    <hyperlink ref="Q3142" r:id="rId1076" xr:uid="{4B373715-CD8B-49A7-B9AE-EBCCEC2EEC6F}"/>
    <hyperlink ref="O1015" r:id="rId1077" xr:uid="{23DADC19-DFE8-4809-9A94-2CA34F61CBFD}"/>
    <hyperlink ref="Q2724" r:id="rId1078" xr:uid="{695A2AD4-BF64-4347-B924-EB9045F19AC7}"/>
    <hyperlink ref="Q306" r:id="rId1079" xr:uid="{521E91B7-572A-4FF7-8BB5-E9795CE6BF18}"/>
    <hyperlink ref="O3053" r:id="rId1080" xr:uid="{8104FDB9-4BF2-4197-9738-7A2E9948FDFC}"/>
    <hyperlink ref="O194" r:id="rId1081" xr:uid="{9B98EE58-3838-4BC4-BFBA-1E336CF1575D}"/>
    <hyperlink ref="Q194" r:id="rId1082" xr:uid="{1F1D8169-5EEC-4ACB-B9D0-9877578F0679}"/>
    <hyperlink ref="O1630" r:id="rId1083" xr:uid="{DC0E3095-38C7-4ECD-8744-8DE5016AB2CD}"/>
    <hyperlink ref="Q137" r:id="rId1084" xr:uid="{235ED27E-7DC9-41D2-9279-C20A7ACF5056}"/>
    <hyperlink ref="O137" r:id="rId1085" xr:uid="{333556A2-18EC-4428-9BC1-CDD294042C8A}"/>
    <hyperlink ref="V137" r:id="rId1086" xr:uid="{97CBD95B-C328-4CD8-8A4B-83A87BDE3A59}"/>
    <hyperlink ref="O914" r:id="rId1087" xr:uid="{C8B538F3-402C-4C2B-8223-4947780E5B35}"/>
    <hyperlink ref="Q914" r:id="rId1088" xr:uid="{FBBBCF6D-FFAC-444D-A99C-A9DA20411FB5}"/>
    <hyperlink ref="Q953" r:id="rId1089" xr:uid="{E0F1739D-74CA-47D7-B4BC-02D45515A67B}"/>
    <hyperlink ref="Q1682" r:id="rId1090" tooltip="Link to email address" display="mailto:jair.garcia@rmit.edu.au" xr:uid="{8F33DB74-D7AE-4FBC-B96C-618CF26B20C9}"/>
    <hyperlink ref="Q1743" r:id="rId1091" xr:uid="{97B68759-48B2-42D4-8C61-91A3A853AE47}"/>
    <hyperlink ref="O295" r:id="rId1092" xr:uid="{CA1A0CA6-7DBA-4B5C-8209-5FACC7FB6DF9}"/>
    <hyperlink ref="O1895" r:id="rId1093" xr:uid="{39FEA1F5-4D3C-4BEE-A479-4975FED010FD}"/>
    <hyperlink ref="O1820" r:id="rId1094" xr:uid="{586FA53C-ED63-40D0-963E-87C827DCD3C0}"/>
    <hyperlink ref="O1860" r:id="rId1095" xr:uid="{11BE718A-C960-4919-BBE3-0C5FCDFF70CA}"/>
    <hyperlink ref="O1950" r:id="rId1096" xr:uid="{773F96B0-190D-4AB7-989B-944A255CC389}"/>
    <hyperlink ref="O1985" r:id="rId1097" xr:uid="{F5DDAF52-0B87-4393-9539-32CB2B3FA0D9}"/>
    <hyperlink ref="O1986" r:id="rId1098" xr:uid="{A83E05D2-42B5-477B-BD39-7BC9A2110B80}"/>
    <hyperlink ref="O2086" r:id="rId1099" xr:uid="{5455BF3C-3200-47C9-85DF-0083C3F7B62D}"/>
    <hyperlink ref="O2117" r:id="rId1100" xr:uid="{FF460F11-5F49-4687-843A-FF3343934DB6}"/>
    <hyperlink ref="O2209" r:id="rId1101" xr:uid="{942D46D2-2A47-4A64-9378-80C3104C13D8}"/>
    <hyperlink ref="O2172" r:id="rId1102" xr:uid="{527348F7-BD1A-49C2-8F7B-E306FDEB35A4}"/>
    <hyperlink ref="O2127" r:id="rId1103" xr:uid="{D8C6F50E-8A8B-43FF-BD71-D9E40F738908}"/>
    <hyperlink ref="Q2470" r:id="rId1104" xr:uid="{FB81E9FB-A967-4B02-A633-AE454250B9B8}"/>
    <hyperlink ref="O2562" r:id="rId1105" xr:uid="{6F66893D-FAC0-4089-B0D2-FF43CE389B6A}"/>
    <hyperlink ref="Q2560" r:id="rId1106" xr:uid="{6F46CD73-7F33-4688-80C2-E11DDF4B4BC8}"/>
    <hyperlink ref="O3342" r:id="rId1107" xr:uid="{ACE525F8-7AAD-4FA1-9EB9-A38467083C9F}"/>
    <hyperlink ref="O1410" r:id="rId1108" xr:uid="{FB840286-6F0F-4603-B675-E1901CCBF078}"/>
    <hyperlink ref="O973" r:id="rId1109" xr:uid="{64D1EDAB-6513-4DAB-B91C-76FD20361042}"/>
    <hyperlink ref="Q973" r:id="rId1110" xr:uid="{DF23715B-7C66-4365-978D-C57EED4E9B37}"/>
    <hyperlink ref="O2061" r:id="rId1111" xr:uid="{C0395754-1775-445B-8884-ADE46AC4A2EF}"/>
    <hyperlink ref="O1227" r:id="rId1112" xr:uid="{35771B17-0FA3-4D60-BE74-300B3D107242}"/>
    <hyperlink ref="Q1227" r:id="rId1113" xr:uid="{4F8F1070-871A-4878-8032-C06F6AA00BE9}"/>
    <hyperlink ref="O74" r:id="rId1114" xr:uid="{0BEC3AF8-7458-421D-99FC-0EEDC7773187}"/>
    <hyperlink ref="O519" r:id="rId1115" xr:uid="{04B6FF81-9C50-4BE8-9834-144B4D616467}"/>
    <hyperlink ref="O569" r:id="rId1116" xr:uid="{98699EB1-BEE5-4EF1-BC2C-50F79F1BC57D}"/>
    <hyperlink ref="O833" r:id="rId1117" xr:uid="{36645E61-B085-4F0F-AC3C-E3B03610DEA7}"/>
    <hyperlink ref="O843" r:id="rId1118" xr:uid="{F82FA974-9178-4AA5-AEC7-76A423C72660}"/>
    <hyperlink ref="O1058" r:id="rId1119" xr:uid="{3CB1A83F-BE74-4D93-A721-AF4399469576}"/>
    <hyperlink ref="O1076" r:id="rId1120" xr:uid="{014A8F33-AAC6-4F51-B3FA-BD58261EAE7E}"/>
    <hyperlink ref="O1082" r:id="rId1121" xr:uid="{75ECACDE-9E92-40CA-A767-1FC7BC629F5C}"/>
    <hyperlink ref="O1085" r:id="rId1122" xr:uid="{800CA5D4-680C-4AB9-91DD-9AD93F31B691}"/>
    <hyperlink ref="O1177" r:id="rId1123" xr:uid="{1FC15988-53C5-4F90-A839-73736CA99C7E}"/>
    <hyperlink ref="O1533" r:id="rId1124" xr:uid="{D2AD857F-BD9E-4207-993B-64B5DBA01802}"/>
    <hyperlink ref="O1602" r:id="rId1125" xr:uid="{6052A345-D490-4E9E-B169-01FCB485C52D}"/>
    <hyperlink ref="O1706" r:id="rId1126" xr:uid="{BE0B125C-DE9C-4CB5-914E-3C96F9FEF5F8}"/>
    <hyperlink ref="O1857" r:id="rId1127" xr:uid="{09C2B6DD-F186-435A-805C-5B9A5D1F7653}"/>
    <hyperlink ref="O2375" r:id="rId1128" xr:uid="{86B7D722-04B5-431C-A0BA-C7AC1EB375DB}"/>
    <hyperlink ref="O2569" r:id="rId1129" xr:uid="{42C4FE48-6349-4BAA-B0A8-663F4C7AA8EE}"/>
    <hyperlink ref="O2849" r:id="rId1130" xr:uid="{F04CCC9A-3326-4A84-9DA6-FB10D0A3AE42}"/>
    <hyperlink ref="O3001" r:id="rId1131" xr:uid="{F316A46A-6A8F-423A-AFDE-C91A1FC62A03}"/>
    <hyperlink ref="O3077" r:id="rId1132" xr:uid="{6CF35568-592E-407F-95F5-E737F035FF68}"/>
    <hyperlink ref="O3125" r:id="rId1133" xr:uid="{C76C3DE0-3195-4C08-893F-AC4EAACCA5F2}"/>
    <hyperlink ref="O3138" r:id="rId1134" xr:uid="{A1C248D5-12EA-43CC-BDFF-7519A99CA543}"/>
    <hyperlink ref="O3220" r:id="rId1135" xr:uid="{5786E954-AA11-4C26-A1A9-A66AD0B4D2F3}"/>
    <hyperlink ref="O2986" r:id="rId1136" xr:uid="{BC86C564-C825-4544-B873-A6AA1D4629CF}"/>
    <hyperlink ref="O1006" r:id="rId1137" xr:uid="{8B220700-6AC7-4CDD-BC36-4FB94288DD6D}"/>
    <hyperlink ref="O2029" r:id="rId1138" xr:uid="{7081BBEB-F4A9-4C3C-A150-622C881CB37B}"/>
    <hyperlink ref="O1074" r:id="rId1139" xr:uid="{DB824D54-7AA4-47AF-8FEF-17F375CB30D6}"/>
    <hyperlink ref="O2560" r:id="rId1140" xr:uid="{856A021B-6F22-45E1-9CA2-6BFFDF95AE2F}"/>
    <hyperlink ref="O3027" r:id="rId1141" xr:uid="{7ADF9887-A6EE-4B9A-B871-41ED926F81CE}"/>
    <hyperlink ref="Q3276" r:id="rId1142" xr:uid="{0A8A439F-AE52-45EE-9048-1D0DC657283F}"/>
    <hyperlink ref="Q184" r:id="rId1143" xr:uid="{9D30C44D-5572-414D-9972-DF92E7CBA5DF}"/>
    <hyperlink ref="Q1137" r:id="rId1144" xr:uid="{3CD413F4-59AF-4F08-A659-05A3831ABDC4}"/>
    <hyperlink ref="Q806" r:id="rId1145" xr:uid="{EA0BA9A3-95E9-42AA-BC0C-6E87CE78BF51}"/>
    <hyperlink ref="Q560" r:id="rId1146" xr:uid="{26BEAACC-BD65-4E6B-A51F-7EFF9D64FBF6}"/>
    <hyperlink ref="O1743" r:id="rId1147" xr:uid="{29FC7D3B-C23A-44DB-8774-EA7D36296A12}"/>
    <hyperlink ref="O3208" r:id="rId1148" xr:uid="{2C91FC98-B8DA-45D6-91BE-D9A32539562C}"/>
    <hyperlink ref="Q944" r:id="rId1149" xr:uid="{89259522-CC25-4A24-A621-9673174D1BF3}"/>
    <hyperlink ref="Q3208" r:id="rId1150" xr:uid="{EB473AAB-EAA7-45AF-838F-D4FB286D9869}"/>
    <hyperlink ref="O2449" r:id="rId1151" xr:uid="{361A777F-AF8A-4424-8E4B-131121819C34}"/>
    <hyperlink ref="O2470" r:id="rId1152" xr:uid="{BE442917-0C87-41C1-B862-61902AF4FFA5}"/>
    <hyperlink ref="O2846" r:id="rId1153" xr:uid="{9F7843F9-BE0A-4C69-B561-E56922199D62}"/>
    <hyperlink ref="Q2846" r:id="rId1154" xr:uid="{479B4965-CF4D-4A13-B4A5-A2292FC1CDA2}"/>
    <hyperlink ref="O917" r:id="rId1155" xr:uid="{15E023CA-ED17-4291-B1A5-B58DD76B5964}"/>
    <hyperlink ref="Q917" r:id="rId1156" xr:uid="{F313905B-FAAF-474A-8933-CABF30CFDE09}"/>
    <hyperlink ref="Q2953" r:id="rId1157" xr:uid="{2AEF0891-6254-48C3-9B61-FF6BE6AF39A5}"/>
    <hyperlink ref="O1403" r:id="rId1158" xr:uid="{F35B22CA-1B49-4AAD-BC62-D92723FFC5A3}"/>
    <hyperlink ref="Q1403" r:id="rId1159" xr:uid="{7C1F9BB3-7C1A-47F3-BB2B-BFAE66DB890E}"/>
    <hyperlink ref="O2844" r:id="rId1160" xr:uid="{F12119C5-4D9F-4A3B-8005-AD92A906EAAC}"/>
    <hyperlink ref="O1440" r:id="rId1161" xr:uid="{EB0790A2-53D7-4633-ACD4-3E6D74517739}"/>
    <hyperlink ref="Q1440" r:id="rId1162" xr:uid="{A5B1FF53-93D9-4934-97AD-F48B9B89185E}"/>
    <hyperlink ref="Q3245" r:id="rId1163" xr:uid="{48316FF6-84EC-4F31-8166-C753443535A0}"/>
    <hyperlink ref="O756" r:id="rId1164" xr:uid="{C58A5D30-842F-427B-9886-EB62F6D8CC60}"/>
    <hyperlink ref="O901" r:id="rId1165" xr:uid="{9ABD5D9C-49AE-4505-AB80-055AE0484245}"/>
    <hyperlink ref="O3247" r:id="rId1166" xr:uid="{6BD41280-D252-43A8-86F0-F3A63A7373DF}"/>
    <hyperlink ref="O992" r:id="rId1167" xr:uid="{3F6C980B-2A2D-4481-81D3-15ACACCF4F9D}"/>
    <hyperlink ref="V937" r:id="rId1168" xr:uid="{373A671D-442C-4331-A6E5-2BAB0AA3D1C2}"/>
    <hyperlink ref="V187" r:id="rId1169" xr:uid="{D162B8EE-32C4-4D27-AA9A-D0A3BBB3FF47}"/>
    <hyperlink ref="V3038" r:id="rId1170" xr:uid="{BD39D6C6-A1B1-431C-86ED-3A4052DCBA7B}"/>
    <hyperlink ref="V223" r:id="rId1171" xr:uid="{A56FACC4-9DA5-441D-BB00-726F6374AEE8}"/>
    <hyperlink ref="O2807" r:id="rId1172" xr:uid="{0CA8905F-544D-4FCF-9133-CD5B2D70727C}"/>
    <hyperlink ref="Q2807" r:id="rId1173" xr:uid="{9C564BF0-B9DF-4B81-BDCF-6AA6EFFF47B8}"/>
    <hyperlink ref="V295" r:id="rId1174" xr:uid="{162D3CA5-5764-4D7A-B1C6-AD3FBF17027D}"/>
    <hyperlink ref="O238" r:id="rId1175" xr:uid="{E5C728CF-4C84-4E84-8FD8-2DA500983197}"/>
    <hyperlink ref="Q1959" r:id="rId1176" xr:uid="{E38D0A04-417F-4892-9963-4255E671614C}"/>
    <hyperlink ref="Q1678" r:id="rId1177" xr:uid="{D0ED88BC-48A7-4F81-BA8F-6F9B5D0F62C7}"/>
    <hyperlink ref="Q1955" r:id="rId1178" xr:uid="{AAD4DD24-747C-411E-AD41-FA3437346069}"/>
    <hyperlink ref="O2953" r:id="rId1179" xr:uid="{A2683FA7-A9BD-4DA9-BCEB-9BC97DB2FB66}"/>
    <hyperlink ref="O3333" r:id="rId1180" xr:uid="{1F6B52D4-F082-4123-A7B2-9B8986C5EF66}"/>
    <hyperlink ref="Q3333" r:id="rId1181" xr:uid="{F0BF7435-DC05-4B5B-85C9-0FE6C8C4577A}"/>
    <hyperlink ref="O3228" r:id="rId1182" xr:uid="{12AA2D07-0F01-4DBE-A8F6-BBBE94E86BBA}"/>
    <hyperlink ref="Q992" r:id="rId1183" xr:uid="{5E05A760-AAEA-4C53-987A-8DED30DE59CC}"/>
    <hyperlink ref="Q3247" r:id="rId1184" xr:uid="{89C69D91-2F92-4492-92A4-92A533C30478}"/>
    <hyperlink ref="Q901" r:id="rId1185" xr:uid="{787A634F-925A-44C6-9326-5DBBCE862236}"/>
    <hyperlink ref="Q251" r:id="rId1186" xr:uid="{5AB3E974-92C6-40FA-A7FB-3E7FBFB131D4}"/>
    <hyperlink ref="Q548" r:id="rId1187" xr:uid="{2D035A36-7111-4000-BDA6-D9BF6351EAC3}"/>
    <hyperlink ref="Q1645" r:id="rId1188" xr:uid="{312D3845-AAC3-4457-99F1-EA75CC750F9E}"/>
    <hyperlink ref="V393" r:id="rId1189" xr:uid="{B1F134E3-607A-4F37-863D-241B4644A38D}"/>
    <hyperlink ref="O393" r:id="rId1190" xr:uid="{DD6A16A7-4335-4059-B3E0-49DB1DD794C1}"/>
    <hyperlink ref="O306" r:id="rId1191" xr:uid="{9DF0273D-3484-4917-BCA1-E2F48ABB9903}"/>
    <hyperlink ref="O944" r:id="rId1192" xr:uid="{0EF45321-43FD-42EB-B7A7-B21255501F0E}"/>
    <hyperlink ref="Q756" r:id="rId1193" xr:uid="{7D312EAC-3A79-4F83-B394-B4CA0A32FCE3}"/>
    <hyperlink ref="Q937" r:id="rId1194" xr:uid="{CBECD521-8DAB-4BE5-8643-8EA710763E9E}"/>
    <hyperlink ref="Q946" r:id="rId1195" xr:uid="{24B989B7-76D0-419B-A74A-A199E7F2C0EF}"/>
    <hyperlink ref="Q1074" r:id="rId1196" xr:uid="{67470051-F582-4E89-B1BA-B2EE944005B6}"/>
    <hyperlink ref="Q1125" r:id="rId1197" xr:uid="{40A4FC1E-27A2-4781-9F33-FEAE3A2B3B8A}"/>
    <hyperlink ref="Q1183" r:id="rId1198" xr:uid="{2BBCDE0D-A6FC-4761-B609-00FF43C7BC58}"/>
    <hyperlink ref="Q1679" r:id="rId1199" xr:uid="{1A0369D0-4C37-46AE-BC45-27A08A26D7FF}"/>
    <hyperlink ref="Q1768" r:id="rId1200" xr:uid="{D2C5B353-575D-466E-BEFC-F4676120729D}"/>
    <hyperlink ref="Q1781" r:id="rId1201" xr:uid="{7DC34185-DAF0-44D6-B382-3728C1B636DC}"/>
    <hyperlink ref="Q2246" r:id="rId1202" xr:uid="{907D881B-97E6-4192-B627-373B93304FB5}"/>
    <hyperlink ref="Q2844" r:id="rId1203" xr:uid="{69574769-4ACF-4D88-92AE-59D400D93633}"/>
    <hyperlink ref="Q3053" r:id="rId1204" xr:uid="{CBF4767B-9EA2-479C-B390-1FAD07063844}"/>
    <hyperlink ref="Q3352" r:id="rId1205" xr:uid="{02057B50-8187-44F8-817A-B9D988F80FCF}"/>
    <hyperlink ref="Q528" r:id="rId1206" xr:uid="{ABF444CF-AB96-4CF7-ACC2-F0F3BA4B5859}"/>
    <hyperlink ref="Q295" r:id="rId1207" xr:uid="{24E765CC-CAEE-4AF5-B21C-9E3B6F9E1CF6}"/>
    <hyperlink ref="Q793" r:id="rId1208" display="mailto:guido.dehnhardt@uni-rostock.de" xr:uid="{1B023235-8CDA-4B6C-A353-2B72F234ED6E}"/>
    <hyperlink ref="Q393" r:id="rId1209" xr:uid="{F9DAE39F-EB1F-4E91-BD25-4D035FC14E93}"/>
    <hyperlink ref="Q676" r:id="rId1210" xr:uid="{81004DC4-04A0-4830-B56B-9DE3E5418D9D}"/>
    <hyperlink ref="Q705" r:id="rId1211" xr:uid="{B25F2E9C-EC8C-4E79-A6D7-E777E672AF4E}"/>
    <hyperlink ref="Q3261" r:id="rId1212" xr:uid="{27C851F2-1CE3-408F-8BB6-6CB803725AE0}"/>
    <hyperlink ref="O953" r:id="rId1213" xr:uid="{38254BAC-4287-41BB-87F5-DEF4EB87BFE2}"/>
    <hyperlink ref="O2377" r:id="rId1214" xr:uid="{5E8B7BF3-9C20-4E8B-A464-A3B9F64CAAFF}"/>
    <hyperlink ref="O2395" r:id="rId1215" xr:uid="{9B7243A2-AD60-41EC-BB09-47BA6DD91F68}"/>
    <hyperlink ref="O2648" r:id="rId1216" xr:uid="{29123D4A-0741-4938-B06B-AB7334486BDD}"/>
    <hyperlink ref="O2679" r:id="rId1217" xr:uid="{BA45FCC0-D6A7-4B7C-B4EA-DB5E55C88861}"/>
    <hyperlink ref="O2766" r:id="rId1218" xr:uid="{88F0F6D1-F309-44A2-A35B-8BB2F3C2A6EC}"/>
    <hyperlink ref="O2847" r:id="rId1219" xr:uid="{602C85F1-5923-4A21-BD87-7886B58721F4}"/>
    <hyperlink ref="O3259" r:id="rId1220" xr:uid="{5CD4E7A1-6902-41A4-9B1B-7544E160EEA5}"/>
    <hyperlink ref="O3267" r:id="rId1221" xr:uid="{BD3246AD-FDB0-4424-BDA1-75E993A14707}"/>
    <hyperlink ref="O3354" r:id="rId1222" xr:uid="{F3725AEA-583E-4C7A-8C32-54D7D37CA2CA}"/>
    <hyperlink ref="O1068" r:id="rId1223" xr:uid="{1FE811D1-109C-44EB-8BFD-B21B2C2BE5E1}"/>
    <hyperlink ref="O2970" r:id="rId1224" xr:uid="{84A48135-4A04-4088-83AF-5B6BB10CEDFE}"/>
    <hyperlink ref="O793" r:id="rId1225" xr:uid="{82710F32-E05C-4E17-B846-67BEDE6DE8A7}"/>
    <hyperlink ref="O2223" r:id="rId1226" xr:uid="{7CF7C0F2-716E-4710-B686-8EEA0B175ACA}"/>
    <hyperlink ref="O1628" r:id="rId1227" xr:uid="{51F3E51A-3C36-4F86-A803-E2AF0D8C8586}"/>
    <hyperlink ref="O1530" r:id="rId1228" xr:uid="{86FC443F-C90A-45D9-AA84-D3EEDCF28E77}"/>
    <hyperlink ref="O2522" r:id="rId1229" xr:uid="{BF3962B1-C45D-41E0-A86C-715646DCFBB8}"/>
    <hyperlink ref="O1732" r:id="rId1230" xr:uid="{E64B1644-AB82-4254-B048-E2933E9CCA2F}"/>
    <hyperlink ref="O57" r:id="rId1231" xr:uid="{DCA756DA-E27A-4A7C-96C7-D6D66FBC33E6}"/>
    <hyperlink ref="O58" r:id="rId1232" xr:uid="{25E340CE-8155-4FE6-BF64-B083C6C49AF9}"/>
    <hyperlink ref="O1011" r:id="rId1233" xr:uid="{AF4F5DF3-8BED-467B-925A-1C527C5B6FFD}"/>
    <hyperlink ref="O1041" r:id="rId1234" xr:uid="{2134CBC6-11D1-4A71-A5A2-135340BDF7BF}"/>
    <hyperlink ref="O2570" r:id="rId1235" xr:uid="{8BB04EAD-9B2D-41B7-8159-F03141F5EDCD}"/>
    <hyperlink ref="O3323" r:id="rId1236" xr:uid="{0CCE0176-5374-48B4-8C85-124E4421F13D}"/>
    <hyperlink ref="O515" r:id="rId1237" xr:uid="{E112F3C9-AA92-4600-9CE5-8D5B948CF6A2}"/>
    <hyperlink ref="O2784" r:id="rId1238" xr:uid="{D55979F6-126E-4257-ACF6-475406E3073A}"/>
    <hyperlink ref="O579" r:id="rId1239" xr:uid="{F6866F42-3777-41B5-9B10-F8F689AE3571}"/>
    <hyperlink ref="O3212" r:id="rId1240" xr:uid="{C20C36A8-D1A1-434D-8140-5CC26216A79B}"/>
    <hyperlink ref="O3219" r:id="rId1241" xr:uid="{C3282D4C-1FCE-447D-BC4D-D0AAE1698F8F}"/>
    <hyperlink ref="O477" r:id="rId1242" xr:uid="{E0D15BB0-D2DF-4A73-96C6-40859EACAEC6}"/>
    <hyperlink ref="O532" r:id="rId1243" xr:uid="{DB361CFB-E6E5-4EE2-8213-4FD8AE596162}"/>
    <hyperlink ref="O948" r:id="rId1244" xr:uid="{AF1B870D-3103-4151-A9A7-EF55E0D8E3C2}"/>
    <hyperlink ref="O197" r:id="rId1245" xr:uid="{E76B73A8-A984-46C7-B5FE-54E70E9493F1}"/>
    <hyperlink ref="O213" r:id="rId1246" xr:uid="{CD765D70-7359-4EEE-824C-C2E09A6D326F}"/>
    <hyperlink ref="O293" r:id="rId1247" xr:uid="{FB768E98-0EE0-48F4-9D52-F8DD263B54BC}"/>
    <hyperlink ref="O353" r:id="rId1248" xr:uid="{CC868FF6-EC39-4E95-854B-D7761E51AB99}"/>
    <hyperlink ref="O487" r:id="rId1249" xr:uid="{5ED05DE2-2561-4F18-A9E8-E241E53630C0}"/>
    <hyperlink ref="O488" r:id="rId1250" xr:uid="{68D391F8-71B0-4CF8-B715-1814C77961C5}"/>
    <hyperlink ref="M2562" r:id="rId1251" xr:uid="{D88BA744-ABF3-4B2A-BBDE-3A24F38959B3}"/>
    <hyperlink ref="Q131" r:id="rId1252" xr:uid="{20004609-7B42-4702-85B9-D21079A28F07}"/>
  </hyperlinks>
  <pageMargins left="0.7" right="0.7" top="0.75" bottom="0.75" header="0.3" footer="0.3"/>
  <pageSetup paperSize="9" orientation="portrait" horizontalDpi="360" verticalDpi="360" r:id="rId12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A838-C163-417B-811B-173C247C6165}">
  <dimension ref="A1:BS3369"/>
  <sheetViews>
    <sheetView workbookViewId="0">
      <pane ySplit="1" topLeftCell="A22" activePane="bottomLeft" state="frozen"/>
      <selection pane="bottomLeft" activeCell="F28" sqref="F28"/>
    </sheetView>
  </sheetViews>
  <sheetFormatPr defaultRowHeight="14.4" x14ac:dyDescent="0.3"/>
  <cols>
    <col min="2" max="2" width="48.5546875" style="3" customWidth="1"/>
    <col min="6" max="6" width="14.33203125" style="3" customWidth="1"/>
    <col min="7" max="7" width="8.6640625" style="3" customWidth="1"/>
    <col min="8" max="8" width="10.77734375" style="3" customWidth="1"/>
    <col min="9" max="9" width="8.77734375" customWidth="1"/>
    <col min="10" max="10" width="14.21875" style="3" customWidth="1"/>
    <col min="11" max="11" width="7.44140625" style="3" customWidth="1"/>
    <col min="12" max="12" width="5" customWidth="1"/>
    <col min="13" max="13" width="20.77734375" style="3" customWidth="1"/>
    <col min="14" max="14" width="8.88671875" style="6"/>
    <col min="17" max="17" width="8.88671875" style="6"/>
    <col min="18" max="18" width="10.21875" style="3" customWidth="1"/>
    <col min="19" max="20" width="10.21875" style="27" customWidth="1"/>
    <col min="26" max="27" width="8.88671875" style="6"/>
  </cols>
  <sheetData>
    <row r="1" spans="1:71" s="1" customFormat="1" x14ac:dyDescent="0.3">
      <c r="A1" s="1" t="s">
        <v>22205</v>
      </c>
      <c r="B1" s="2" t="s">
        <v>1</v>
      </c>
      <c r="C1" s="1" t="s">
        <v>3</v>
      </c>
      <c r="D1" s="1" t="s">
        <v>21293</v>
      </c>
      <c r="E1" s="1" t="s">
        <v>21359</v>
      </c>
      <c r="F1" s="2" t="s">
        <v>21623</v>
      </c>
      <c r="G1" s="1" t="s">
        <v>21499</v>
      </c>
      <c r="H1" s="2" t="s">
        <v>21383</v>
      </c>
      <c r="I1" s="1" t="s">
        <v>21429</v>
      </c>
      <c r="J1" s="2" t="s">
        <v>21346</v>
      </c>
      <c r="K1" s="1" t="s">
        <v>21347</v>
      </c>
      <c r="L1" s="1" t="s">
        <v>21345</v>
      </c>
      <c r="M1" s="2" t="s">
        <v>4</v>
      </c>
      <c r="N1" s="1" t="s">
        <v>5</v>
      </c>
      <c r="O1" s="1" t="s">
        <v>0</v>
      </c>
      <c r="P1" s="1" t="s">
        <v>9</v>
      </c>
      <c r="Q1" s="5" t="s">
        <v>8</v>
      </c>
      <c r="R1" s="2" t="s">
        <v>22164</v>
      </c>
      <c r="S1" s="2" t="s">
        <v>22024</v>
      </c>
      <c r="T1" s="26" t="s">
        <v>22163</v>
      </c>
      <c r="U1" s="1" t="s">
        <v>21402</v>
      </c>
      <c r="V1" s="1" t="s">
        <v>6</v>
      </c>
      <c r="W1" s="1" t="s">
        <v>7</v>
      </c>
      <c r="X1" s="1" t="s">
        <v>10</v>
      </c>
      <c r="Y1" s="1" t="s">
        <v>11</v>
      </c>
      <c r="Z1" s="5" t="s">
        <v>12</v>
      </c>
      <c r="AA1" s="5" t="s">
        <v>13</v>
      </c>
      <c r="AB1" s="5" t="s">
        <v>14</v>
      </c>
    </row>
    <row r="2" spans="1:71" ht="28.8" x14ac:dyDescent="0.3">
      <c r="A2">
        <v>73</v>
      </c>
      <c r="B2" s="3" t="s">
        <v>22089</v>
      </c>
      <c r="C2" t="s">
        <v>146</v>
      </c>
      <c r="F2"/>
      <c r="G2"/>
      <c r="H2"/>
      <c r="J2"/>
      <c r="K2"/>
      <c r="L2" t="s">
        <v>145</v>
      </c>
      <c r="M2"/>
      <c r="N2" t="str">
        <f>HYPERLINK("http://dx.doi.org/10.1016/0042-6989(94)00171-H","http://dx.doi.org/10.1016/0042-6989(94)00171-H")</f>
        <v>http://dx.doi.org/10.1016/0042-6989(94)00171-H</v>
      </c>
      <c r="O2" s="6" t="s">
        <v>22087</v>
      </c>
      <c r="P2" t="s">
        <v>22088</v>
      </c>
      <c r="Q2" t="s">
        <v>22093</v>
      </c>
      <c r="R2" t="s">
        <v>22088</v>
      </c>
      <c r="S2" t="s">
        <v>22088</v>
      </c>
      <c r="T2"/>
      <c r="U2" t="s">
        <v>22090</v>
      </c>
      <c r="V2">
        <v>1995</v>
      </c>
      <c r="W2" t="s">
        <v>22092</v>
      </c>
      <c r="X2" t="s">
        <v>1516</v>
      </c>
      <c r="Y2" t="s">
        <v>22056</v>
      </c>
      <c r="Z2" s="6" t="s">
        <v>1517</v>
      </c>
      <c r="AA2" s="6" t="s">
        <v>22091</v>
      </c>
    </row>
    <row r="3" spans="1:71" ht="28.8" x14ac:dyDescent="0.3">
      <c r="A3">
        <v>78</v>
      </c>
      <c r="B3" s="3" t="s">
        <v>22095</v>
      </c>
      <c r="C3" t="s">
        <v>19376</v>
      </c>
      <c r="F3"/>
      <c r="G3"/>
      <c r="H3"/>
      <c r="J3"/>
      <c r="K3"/>
      <c r="L3" t="s">
        <v>145</v>
      </c>
      <c r="M3"/>
      <c r="N3" s="4" t="str">
        <f>HYPERLINK("http://dx.doi.org/10.1016/S0959-4388(97)80005-0","http://dx.doi.org/10.1016/S0959-4388(97)80005-0")</f>
        <v>http://dx.doi.org/10.1016/S0959-4388(97)80005-0</v>
      </c>
      <c r="O3" s="6" t="s">
        <v>22094</v>
      </c>
      <c r="P3" t="s">
        <v>22088</v>
      </c>
      <c r="Q3" t="s">
        <v>22098</v>
      </c>
      <c r="R3" t="s">
        <v>22088</v>
      </c>
      <c r="S3" t="s">
        <v>22088</v>
      </c>
      <c r="T3"/>
      <c r="U3" t="s">
        <v>22088</v>
      </c>
      <c r="V3">
        <v>1997</v>
      </c>
      <c r="W3" t="s">
        <v>22097</v>
      </c>
      <c r="X3" t="s">
        <v>47</v>
      </c>
      <c r="Y3" t="s">
        <v>22065</v>
      </c>
      <c r="Z3" s="6" t="s">
        <v>48</v>
      </c>
      <c r="AA3" s="6" t="s">
        <v>22096</v>
      </c>
    </row>
    <row r="4" spans="1:71" ht="28.8" x14ac:dyDescent="0.3">
      <c r="A4">
        <v>15</v>
      </c>
      <c r="B4" s="3" t="s">
        <v>21824</v>
      </c>
      <c r="D4" s="23" t="s">
        <v>21352</v>
      </c>
      <c r="E4" t="s">
        <v>21360</v>
      </c>
      <c r="F4" t="s">
        <v>21357</v>
      </c>
      <c r="G4" t="s">
        <v>21472</v>
      </c>
      <c r="H4" t="s">
        <v>21987</v>
      </c>
      <c r="I4" s="12" t="s">
        <v>21986</v>
      </c>
      <c r="J4" t="s">
        <v>21984</v>
      </c>
      <c r="K4" t="s">
        <v>21988</v>
      </c>
      <c r="L4" t="s">
        <v>18</v>
      </c>
      <c r="M4"/>
      <c r="N4" s="7" t="s">
        <v>21889</v>
      </c>
      <c r="O4" s="6" t="s">
        <v>21849</v>
      </c>
      <c r="P4" s="7" t="s">
        <v>21989</v>
      </c>
      <c r="Q4" s="6" t="s">
        <v>21872</v>
      </c>
      <c r="R4" s="25" t="s">
        <v>22022</v>
      </c>
      <c r="T4" s="27" t="s">
        <v>22164</v>
      </c>
      <c r="U4" s="6"/>
      <c r="V4">
        <v>2012</v>
      </c>
      <c r="W4" t="s">
        <v>21907</v>
      </c>
      <c r="X4" t="s">
        <v>3507</v>
      </c>
      <c r="Y4" t="s">
        <v>3508</v>
      </c>
      <c r="AA4" s="6" t="s">
        <v>21925</v>
      </c>
      <c r="AB4" t="s">
        <v>19</v>
      </c>
    </row>
    <row r="5" spans="1:71" ht="28.8" x14ac:dyDescent="0.3">
      <c r="A5">
        <v>13</v>
      </c>
      <c r="B5" s="3" t="s">
        <v>21836</v>
      </c>
      <c r="D5" t="s">
        <v>21348</v>
      </c>
      <c r="E5" t="s">
        <v>21361</v>
      </c>
      <c r="F5" t="s">
        <v>21336</v>
      </c>
      <c r="G5" t="s">
        <v>21497</v>
      </c>
      <c r="H5" t="s">
        <v>21786</v>
      </c>
      <c r="I5" s="12" t="s">
        <v>21432</v>
      </c>
      <c r="J5" t="s">
        <v>21993</v>
      </c>
      <c r="K5" t="s">
        <v>21991</v>
      </c>
      <c r="L5" t="s">
        <v>18</v>
      </c>
      <c r="M5"/>
      <c r="N5" s="7" t="s">
        <v>21901</v>
      </c>
      <c r="O5" s="6" t="s">
        <v>21842</v>
      </c>
      <c r="P5" s="4" t="s">
        <v>22003</v>
      </c>
      <c r="Q5" s="6" t="s">
        <v>21884</v>
      </c>
      <c r="R5" s="35" t="s">
        <v>22017</v>
      </c>
      <c r="S5" s="27">
        <v>44953</v>
      </c>
      <c r="T5" s="27" t="s">
        <v>22202</v>
      </c>
      <c r="U5" s="6"/>
      <c r="V5">
        <v>2003</v>
      </c>
      <c r="W5" t="s">
        <v>21919</v>
      </c>
      <c r="X5" t="s">
        <v>47</v>
      </c>
      <c r="Y5" t="s">
        <v>48</v>
      </c>
      <c r="AA5" s="6" t="s">
        <v>21937</v>
      </c>
      <c r="AB5" t="s">
        <v>19</v>
      </c>
    </row>
    <row r="6" spans="1:71" ht="28.8" x14ac:dyDescent="0.3">
      <c r="A6">
        <v>34</v>
      </c>
      <c r="B6" s="3" t="s">
        <v>21965</v>
      </c>
      <c r="D6" t="s">
        <v>21352</v>
      </c>
      <c r="F6"/>
      <c r="G6"/>
      <c r="H6"/>
      <c r="J6"/>
      <c r="K6"/>
      <c r="L6" t="s">
        <v>18</v>
      </c>
      <c r="M6" t="s">
        <v>22120</v>
      </c>
      <c r="N6" s="4" t="str">
        <f>HYPERLINK("http://dx.doi.org/10.1163/156853907782418196","http://dx.doi.org/10.1163/156853907782418196")</f>
        <v>http://dx.doi.org/10.1163/156853907782418196</v>
      </c>
      <c r="O6" t="s">
        <v>21964</v>
      </c>
      <c r="P6" t="s">
        <v>22117</v>
      </c>
      <c r="Q6" s="6" t="s">
        <v>21969</v>
      </c>
      <c r="R6" s="35" t="s">
        <v>22017</v>
      </c>
      <c r="S6" s="27">
        <v>44764</v>
      </c>
      <c r="T6" s="27" t="s">
        <v>22202</v>
      </c>
      <c r="V6">
        <v>2007</v>
      </c>
      <c r="W6" t="s">
        <v>21968</v>
      </c>
      <c r="X6" t="s">
        <v>493</v>
      </c>
      <c r="Y6" t="s">
        <v>493</v>
      </c>
      <c r="Z6" s="6" t="s">
        <v>21966</v>
      </c>
      <c r="AA6" s="6" t="s">
        <v>21967</v>
      </c>
      <c r="AB6" t="s">
        <v>19</v>
      </c>
    </row>
    <row r="7" spans="1:71" x14ac:dyDescent="0.3">
      <c r="A7">
        <v>87</v>
      </c>
      <c r="B7" s="3" t="s">
        <v>22107</v>
      </c>
      <c r="C7" t="s">
        <v>146</v>
      </c>
      <c r="F7"/>
      <c r="G7"/>
      <c r="H7"/>
      <c r="J7"/>
      <c r="K7"/>
      <c r="L7" t="s">
        <v>145</v>
      </c>
      <c r="M7"/>
      <c r="N7" s="4" t="str">
        <f>HYPERLINK("http://dx.doi.org/10.1371/journal.pone.0073283","http://dx.doi.org/10.1371/journal.pone.0073283")</f>
        <v>http://dx.doi.org/10.1371/journal.pone.0073283</v>
      </c>
      <c r="O7" s="6" t="s">
        <v>22106</v>
      </c>
      <c r="P7" t="s">
        <v>22111</v>
      </c>
      <c r="Q7" t="s">
        <v>22110</v>
      </c>
      <c r="R7" t="s">
        <v>22088</v>
      </c>
      <c r="S7" t="s">
        <v>22088</v>
      </c>
      <c r="T7"/>
      <c r="U7" t="s">
        <v>22088</v>
      </c>
      <c r="V7">
        <v>2013</v>
      </c>
      <c r="W7" t="s">
        <v>22109</v>
      </c>
      <c r="X7" t="s">
        <v>370</v>
      </c>
      <c r="Y7" t="s">
        <v>22065</v>
      </c>
      <c r="Z7" s="6" t="s">
        <v>371</v>
      </c>
      <c r="AA7" s="6" t="s">
        <v>22108</v>
      </c>
    </row>
    <row r="8" spans="1:71" ht="28.8" x14ac:dyDescent="0.3">
      <c r="A8">
        <v>33</v>
      </c>
      <c r="B8" s="3" t="s">
        <v>21831</v>
      </c>
      <c r="D8" t="s">
        <v>21352</v>
      </c>
      <c r="F8"/>
      <c r="G8"/>
      <c r="H8"/>
      <c r="J8"/>
      <c r="K8"/>
      <c r="L8" t="s">
        <v>18</v>
      </c>
      <c r="M8"/>
      <c r="N8" s="7" t="s">
        <v>21896</v>
      </c>
      <c r="O8" s="6" t="s">
        <v>21856</v>
      </c>
      <c r="P8" s="7" t="s">
        <v>21864</v>
      </c>
      <c r="Q8" s="6" t="s">
        <v>21879</v>
      </c>
      <c r="R8" s="35" t="s">
        <v>22017</v>
      </c>
      <c r="S8" s="27">
        <v>44620</v>
      </c>
      <c r="T8" s="27" t="s">
        <v>22202</v>
      </c>
      <c r="U8" s="6"/>
      <c r="V8">
        <v>2008</v>
      </c>
      <c r="W8" t="s">
        <v>21914</v>
      </c>
      <c r="X8" t="s">
        <v>493</v>
      </c>
      <c r="Y8" t="s">
        <v>493</v>
      </c>
      <c r="Z8" s="6" t="s">
        <v>21947</v>
      </c>
      <c r="AA8" s="6" t="s">
        <v>21932</v>
      </c>
      <c r="AB8" t="s">
        <v>19</v>
      </c>
    </row>
    <row r="9" spans="1:71" ht="28.8" x14ac:dyDescent="0.3">
      <c r="A9">
        <v>59</v>
      </c>
      <c r="B9" s="3" t="s">
        <v>22067</v>
      </c>
      <c r="D9" t="s">
        <v>21352</v>
      </c>
      <c r="F9"/>
      <c r="G9"/>
      <c r="H9"/>
      <c r="J9"/>
      <c r="K9"/>
      <c r="L9" t="s">
        <v>18</v>
      </c>
      <c r="M9" t="s">
        <v>22203</v>
      </c>
      <c r="N9" s="4" t="s">
        <v>22071</v>
      </c>
      <c r="O9" s="6" t="s">
        <v>22066</v>
      </c>
      <c r="P9" s="4" t="s">
        <v>21864</v>
      </c>
      <c r="Q9" s="6" t="s">
        <v>22070</v>
      </c>
      <c r="R9" s="35" t="s">
        <v>22017</v>
      </c>
      <c r="S9" s="27">
        <v>44620</v>
      </c>
      <c r="T9" s="27" t="s">
        <v>22202</v>
      </c>
      <c r="V9">
        <v>2012</v>
      </c>
      <c r="W9" t="s">
        <v>22069</v>
      </c>
      <c r="X9" t="s">
        <v>370</v>
      </c>
      <c r="Y9" t="s">
        <v>22065</v>
      </c>
      <c r="Z9" s="6" t="s">
        <v>371</v>
      </c>
      <c r="AA9" s="6" t="s">
        <v>22068</v>
      </c>
    </row>
    <row r="10" spans="1:71" ht="28.8" x14ac:dyDescent="0.3">
      <c r="A10">
        <v>85</v>
      </c>
      <c r="B10" s="3" t="s">
        <v>21832</v>
      </c>
      <c r="C10" t="s">
        <v>19376</v>
      </c>
      <c r="D10" t="s">
        <v>21348</v>
      </c>
      <c r="E10" t="s">
        <v>21361</v>
      </c>
      <c r="F10" t="s">
        <v>21376</v>
      </c>
      <c r="G10" t="s">
        <v>21498</v>
      </c>
      <c r="H10" t="s">
        <v>21786</v>
      </c>
      <c r="I10" s="12" t="s">
        <v>21432</v>
      </c>
      <c r="J10" t="s">
        <v>21247</v>
      </c>
      <c r="K10" t="s">
        <v>21991</v>
      </c>
      <c r="L10" t="s">
        <v>21354</v>
      </c>
      <c r="M10" t="s">
        <v>21992</v>
      </c>
      <c r="N10" s="7" t="s">
        <v>21897</v>
      </c>
      <c r="O10" s="6" t="s">
        <v>21857</v>
      </c>
      <c r="P10" s="7" t="s">
        <v>21865</v>
      </c>
      <c r="Q10" s="6" t="s">
        <v>21880</v>
      </c>
      <c r="R10" s="20"/>
      <c r="T10" s="27" t="s">
        <v>22124</v>
      </c>
      <c r="U10" s="6"/>
      <c r="V10">
        <v>2006</v>
      </c>
      <c r="W10" t="s">
        <v>21915</v>
      </c>
      <c r="X10" t="s">
        <v>47</v>
      </c>
      <c r="Y10" t="s">
        <v>48</v>
      </c>
      <c r="Z10" s="6" t="s">
        <v>21948</v>
      </c>
      <c r="AA10" s="6" t="s">
        <v>21933</v>
      </c>
      <c r="AB10" t="s">
        <v>19</v>
      </c>
    </row>
    <row r="11" spans="1:71" ht="28.8" x14ac:dyDescent="0.3">
      <c r="A11">
        <v>80</v>
      </c>
      <c r="B11" s="3" t="s">
        <v>21839</v>
      </c>
      <c r="D11" t="s">
        <v>21348</v>
      </c>
      <c r="E11" t="s">
        <v>21361</v>
      </c>
      <c r="F11" t="s">
        <v>21373</v>
      </c>
      <c r="G11" t="s">
        <v>21498</v>
      </c>
      <c r="H11" t="s">
        <v>21270</v>
      </c>
      <c r="I11" s="12" t="s">
        <v>21692</v>
      </c>
      <c r="J11"/>
      <c r="K11" t="s">
        <v>21763</v>
      </c>
      <c r="L11" t="s">
        <v>18</v>
      </c>
      <c r="M11" t="s">
        <v>22118</v>
      </c>
      <c r="N11" s="7" t="s">
        <v>21903</v>
      </c>
      <c r="O11" s="6" t="s">
        <v>21845</v>
      </c>
      <c r="P11" s="7" t="s">
        <v>22002</v>
      </c>
      <c r="Q11"/>
      <c r="R11" s="24" t="s">
        <v>21720</v>
      </c>
      <c r="S11" s="27">
        <v>44953</v>
      </c>
      <c r="T11" s="27" t="s">
        <v>22198</v>
      </c>
      <c r="U11" s="6"/>
      <c r="V11">
        <v>1990</v>
      </c>
      <c r="X11" t="s">
        <v>258</v>
      </c>
      <c r="Y11" t="s">
        <v>258</v>
      </c>
      <c r="AB11" t="s">
        <v>19</v>
      </c>
    </row>
    <row r="12" spans="1:71" x14ac:dyDescent="0.3">
      <c r="A12">
        <v>83</v>
      </c>
      <c r="B12" s="3" t="s">
        <v>7286</v>
      </c>
      <c r="C12" t="s">
        <v>22201</v>
      </c>
      <c r="D12" t="s">
        <v>21348</v>
      </c>
      <c r="E12" t="s">
        <v>21361</v>
      </c>
      <c r="F12" t="s">
        <v>21336</v>
      </c>
      <c r="G12" t="s">
        <v>21497</v>
      </c>
      <c r="H12" t="s">
        <v>21270</v>
      </c>
      <c r="I12" s="12" t="s">
        <v>21546</v>
      </c>
      <c r="J12" t="s">
        <v>21727</v>
      </c>
      <c r="K12" t="s">
        <v>21667</v>
      </c>
      <c r="L12" t="s">
        <v>18</v>
      </c>
      <c r="M12" t="s">
        <v>22204</v>
      </c>
      <c r="N12" s="7" t="s">
        <v>7287</v>
      </c>
      <c r="O12" s="6" t="s">
        <v>7285</v>
      </c>
      <c r="P12" s="7" t="s">
        <v>22002</v>
      </c>
      <c r="Q12" s="6" t="s">
        <v>7289</v>
      </c>
      <c r="R12" s="24" t="s">
        <v>21720</v>
      </c>
      <c r="T12" s="27" t="s">
        <v>22198</v>
      </c>
      <c r="U12" s="6"/>
      <c r="V12">
        <v>2004</v>
      </c>
      <c r="W12" t="s">
        <v>7288</v>
      </c>
      <c r="X12" t="s">
        <v>710</v>
      </c>
      <c r="Y12" t="s">
        <v>711</v>
      </c>
      <c r="Z12" s="6" t="s">
        <v>7291</v>
      </c>
      <c r="AA12" s="6" t="s">
        <v>7292</v>
      </c>
      <c r="AB12" t="s">
        <v>19</v>
      </c>
    </row>
    <row r="13" spans="1:71" x14ac:dyDescent="0.3">
      <c r="A13">
        <v>71</v>
      </c>
      <c r="B13" s="3" t="s">
        <v>21828</v>
      </c>
      <c r="D13" t="s">
        <v>21352</v>
      </c>
      <c r="E13" t="s">
        <v>21360</v>
      </c>
      <c r="F13" t="s">
        <v>21357</v>
      </c>
      <c r="G13" t="s">
        <v>21472</v>
      </c>
      <c r="H13" t="s">
        <v>21384</v>
      </c>
      <c r="I13" s="12" t="s">
        <v>22000</v>
      </c>
      <c r="J13" t="s">
        <v>22001</v>
      </c>
      <c r="K13" t="s">
        <v>21667</v>
      </c>
      <c r="L13" t="s">
        <v>18</v>
      </c>
      <c r="M13"/>
      <c r="N13" s="7" t="s">
        <v>21893</v>
      </c>
      <c r="O13" s="6" t="s">
        <v>21853</v>
      </c>
      <c r="P13" s="7" t="s">
        <v>21861</v>
      </c>
      <c r="Q13" s="6" t="s">
        <v>21876</v>
      </c>
      <c r="R13" s="21" t="s">
        <v>22019</v>
      </c>
      <c r="S13" s="27">
        <v>44794</v>
      </c>
      <c r="T13" s="27" t="s">
        <v>22198</v>
      </c>
      <c r="V13">
        <v>2011</v>
      </c>
      <c r="W13" t="s">
        <v>21911</v>
      </c>
      <c r="X13" t="s">
        <v>1916</v>
      </c>
      <c r="Y13" t="s">
        <v>1219</v>
      </c>
      <c r="Z13" s="6" t="s">
        <v>21944</v>
      </c>
      <c r="AA13" s="6" t="s">
        <v>21929</v>
      </c>
      <c r="AB13" t="s">
        <v>19</v>
      </c>
    </row>
    <row r="14" spans="1:71" x14ac:dyDescent="0.3">
      <c r="A14">
        <v>0</v>
      </c>
      <c r="B14" s="3" t="s">
        <v>21821</v>
      </c>
      <c r="C14" t="s">
        <v>19376</v>
      </c>
      <c r="F14"/>
      <c r="G14"/>
      <c r="H14"/>
      <c r="J14"/>
      <c r="K14"/>
      <c r="L14" t="s">
        <v>145</v>
      </c>
      <c r="N14" s="7" t="s">
        <v>21886</v>
      </c>
      <c r="O14" s="6" t="s">
        <v>21846</v>
      </c>
      <c r="P14" s="6" t="s">
        <v>21858</v>
      </c>
      <c r="Q14" s="6" t="s">
        <v>21869</v>
      </c>
      <c r="R14" s="20"/>
      <c r="U14" s="6"/>
      <c r="V14">
        <v>2014</v>
      </c>
      <c r="W14" t="s">
        <v>21904</v>
      </c>
      <c r="X14" t="s">
        <v>379</v>
      </c>
      <c r="Y14" t="s">
        <v>380</v>
      </c>
      <c r="Z14" s="6" t="s">
        <v>21940</v>
      </c>
      <c r="AA14" s="6" t="s">
        <v>21922</v>
      </c>
      <c r="AB14" t="s">
        <v>19</v>
      </c>
    </row>
    <row r="15" spans="1:71" ht="43.2" x14ac:dyDescent="0.3">
      <c r="A15">
        <v>60</v>
      </c>
      <c r="B15" s="3" t="s">
        <v>22073</v>
      </c>
      <c r="C15" t="s">
        <v>146</v>
      </c>
      <c r="D15" t="s">
        <v>21348</v>
      </c>
      <c r="E15" t="s">
        <v>21268</v>
      </c>
      <c r="F15" t="s">
        <v>21268</v>
      </c>
      <c r="G15"/>
      <c r="H15"/>
      <c r="J15"/>
      <c r="K15"/>
      <c r="L15" t="s">
        <v>145</v>
      </c>
      <c r="M15" t="s">
        <v>22112</v>
      </c>
      <c r="N15" s="4" t="s">
        <v>22078</v>
      </c>
      <c r="O15" s="6" t="s">
        <v>22072</v>
      </c>
      <c r="P15" s="4" t="s">
        <v>22077</v>
      </c>
      <c r="Q15" s="6" t="s">
        <v>22076</v>
      </c>
      <c r="R15"/>
      <c r="S15"/>
      <c r="T15"/>
      <c r="V15">
        <v>2006</v>
      </c>
      <c r="W15" t="s">
        <v>22075</v>
      </c>
      <c r="X15" t="s">
        <v>3937</v>
      </c>
      <c r="Y15" t="s">
        <v>22079</v>
      </c>
      <c r="Z15" s="6" t="s">
        <v>85</v>
      </c>
      <c r="AA15" s="6" t="s">
        <v>22074</v>
      </c>
    </row>
    <row r="16" spans="1:71" ht="28.8" x14ac:dyDescent="0.3">
      <c r="A16">
        <v>82</v>
      </c>
      <c r="B16" s="3" t="s">
        <v>21833</v>
      </c>
      <c r="D16" t="s">
        <v>21348</v>
      </c>
      <c r="E16" t="s">
        <v>21361</v>
      </c>
      <c r="F16" s="3" t="s">
        <v>21376</v>
      </c>
      <c r="G16" s="3" t="s">
        <v>21498</v>
      </c>
      <c r="H16" s="3" t="s">
        <v>21786</v>
      </c>
      <c r="I16" s="12" t="s">
        <v>21559</v>
      </c>
      <c r="J16" s="3" t="s">
        <v>21994</v>
      </c>
      <c r="K16" t="s">
        <v>21667</v>
      </c>
      <c r="L16" t="s">
        <v>18</v>
      </c>
      <c r="N16" s="7" t="s">
        <v>21898</v>
      </c>
      <c r="O16" s="6" t="s">
        <v>21840</v>
      </c>
      <c r="P16" s="7" t="s">
        <v>21866</v>
      </c>
      <c r="Q16" s="6" t="s">
        <v>21881</v>
      </c>
      <c r="R16" s="35" t="s">
        <v>22017</v>
      </c>
      <c r="S16" s="27">
        <v>44762</v>
      </c>
      <c r="T16" s="27" t="s">
        <v>22202</v>
      </c>
      <c r="U16" s="6"/>
      <c r="V16">
        <v>2006</v>
      </c>
      <c r="W16" t="s">
        <v>21916</v>
      </c>
      <c r="X16" t="s">
        <v>1916</v>
      </c>
      <c r="Y16" t="s">
        <v>1219</v>
      </c>
      <c r="Z16" s="6" t="s">
        <v>21949</v>
      </c>
      <c r="AA16" s="6" t="s">
        <v>21934</v>
      </c>
      <c r="AB16" t="s">
        <v>19</v>
      </c>
      <c r="AU16" s="34"/>
      <c r="BS16" s="33"/>
    </row>
    <row r="17" spans="1:71" ht="43.2" x14ac:dyDescent="0.3">
      <c r="A17">
        <v>35</v>
      </c>
      <c r="B17" s="3" t="s">
        <v>21973</v>
      </c>
      <c r="D17" t="s">
        <v>21352</v>
      </c>
      <c r="E17" t="s">
        <v>21360</v>
      </c>
      <c r="F17" t="s">
        <v>21357</v>
      </c>
      <c r="G17" t="s">
        <v>21472</v>
      </c>
      <c r="H17" t="s">
        <v>21384</v>
      </c>
      <c r="I17" s="12" t="s">
        <v>21998</v>
      </c>
      <c r="J17" t="s">
        <v>21999</v>
      </c>
      <c r="K17" t="s">
        <v>21662</v>
      </c>
      <c r="L17" t="s">
        <v>18</v>
      </c>
      <c r="M17"/>
      <c r="N17" s="4" t="str">
        <f>HYPERLINK("http://dx.doi.org/10.1007/s10071-010-0337-6","http://dx.doi.org/10.1007/s10071-010-0337-6")</f>
        <v>http://dx.doi.org/10.1007/s10071-010-0337-6</v>
      </c>
      <c r="O17" s="36" t="s">
        <v>21963</v>
      </c>
      <c r="P17" t="s">
        <v>21970</v>
      </c>
      <c r="Q17" s="6" t="s">
        <v>21971</v>
      </c>
      <c r="R17" s="35" t="s">
        <v>22017</v>
      </c>
      <c r="S17" s="27">
        <v>44953</v>
      </c>
      <c r="T17" s="27" t="s">
        <v>22202</v>
      </c>
      <c r="V17">
        <v>2011</v>
      </c>
      <c r="W17" t="s">
        <v>21972</v>
      </c>
      <c r="X17" t="s">
        <v>493</v>
      </c>
      <c r="Y17" t="s">
        <v>493</v>
      </c>
      <c r="Z17" s="6" t="s">
        <v>21974</v>
      </c>
      <c r="AA17" s="6" t="s">
        <v>21975</v>
      </c>
      <c r="AB17" t="s">
        <v>19</v>
      </c>
      <c r="AU17" s="34"/>
      <c r="BS17" s="33"/>
    </row>
    <row r="18" spans="1:71" ht="28.8" x14ac:dyDescent="0.3">
      <c r="A18">
        <v>69</v>
      </c>
      <c r="B18" s="3" t="s">
        <v>21825</v>
      </c>
      <c r="D18" t="s">
        <v>21352</v>
      </c>
      <c r="F18"/>
      <c r="G18"/>
      <c r="H18"/>
      <c r="J18"/>
      <c r="K18"/>
      <c r="L18" t="s">
        <v>18</v>
      </c>
      <c r="M18"/>
      <c r="N18" s="6" t="s">
        <v>21890</v>
      </c>
      <c r="O18" s="6" t="s">
        <v>21850</v>
      </c>
      <c r="P18" s="7" t="s">
        <v>4643</v>
      </c>
      <c r="Q18" s="6" t="s">
        <v>21873</v>
      </c>
      <c r="R18" s="25" t="s">
        <v>22022</v>
      </c>
      <c r="T18" s="27" t="s">
        <v>22164</v>
      </c>
      <c r="U18" s="6"/>
      <c r="V18">
        <v>2012</v>
      </c>
      <c r="W18" t="s">
        <v>21908</v>
      </c>
      <c r="X18" t="s">
        <v>258</v>
      </c>
      <c r="Y18" t="s">
        <v>258</v>
      </c>
      <c r="AA18" s="6" t="s">
        <v>21926</v>
      </c>
      <c r="AB18" t="s">
        <v>19</v>
      </c>
      <c r="BS18" s="33"/>
    </row>
    <row r="19" spans="1:71" ht="28.8" x14ac:dyDescent="0.3">
      <c r="A19">
        <v>18</v>
      </c>
      <c r="B19" s="3" t="s">
        <v>21823</v>
      </c>
      <c r="C19" t="s">
        <v>22119</v>
      </c>
      <c r="D19" s="23" t="s">
        <v>21352</v>
      </c>
      <c r="E19" t="s">
        <v>21360</v>
      </c>
      <c r="F19" t="s">
        <v>21357</v>
      </c>
      <c r="G19" t="s">
        <v>21472</v>
      </c>
      <c r="H19" t="s">
        <v>21983</v>
      </c>
      <c r="I19" s="12" t="s">
        <v>21982</v>
      </c>
      <c r="J19" t="s">
        <v>21985</v>
      </c>
      <c r="K19" t="s">
        <v>21681</v>
      </c>
      <c r="L19" t="s">
        <v>145</v>
      </c>
      <c r="M19"/>
      <c r="N19" s="7" t="s">
        <v>21888</v>
      </c>
      <c r="O19" s="6" t="s">
        <v>21848</v>
      </c>
      <c r="P19" s="7" t="s">
        <v>22116</v>
      </c>
      <c r="Q19" s="6" t="s">
        <v>21871</v>
      </c>
      <c r="R19" s="21" t="s">
        <v>22018</v>
      </c>
      <c r="S19" s="27">
        <v>44953</v>
      </c>
      <c r="U19" s="6"/>
      <c r="V19">
        <v>2013</v>
      </c>
      <c r="W19" t="s">
        <v>21906</v>
      </c>
      <c r="X19" t="s">
        <v>370</v>
      </c>
      <c r="Y19" t="s">
        <v>371</v>
      </c>
      <c r="Z19" s="6" t="s">
        <v>21941</v>
      </c>
      <c r="AA19" s="6" t="s">
        <v>21924</v>
      </c>
      <c r="AB19" t="s">
        <v>19</v>
      </c>
    </row>
    <row r="20" spans="1:71" ht="28.8" x14ac:dyDescent="0.3">
      <c r="A20">
        <v>75</v>
      </c>
      <c r="B20" s="3" t="s">
        <v>21827</v>
      </c>
      <c r="D20" t="s">
        <v>21352</v>
      </c>
      <c r="E20" t="s">
        <v>21361</v>
      </c>
      <c r="F20" t="s">
        <v>21357</v>
      </c>
      <c r="G20" t="s">
        <v>21472</v>
      </c>
      <c r="H20" t="s">
        <v>21786</v>
      </c>
      <c r="I20" s="12" t="s">
        <v>21977</v>
      </c>
      <c r="J20" t="s">
        <v>22001</v>
      </c>
      <c r="K20" t="s">
        <v>21681</v>
      </c>
      <c r="L20" t="s">
        <v>18</v>
      </c>
      <c r="M20"/>
      <c r="N20" s="7" t="s">
        <v>21892</v>
      </c>
      <c r="O20" s="6" t="s">
        <v>21852</v>
      </c>
      <c r="P20" s="7" t="s">
        <v>21860</v>
      </c>
      <c r="Q20" s="6" t="s">
        <v>21875</v>
      </c>
      <c r="R20" s="25" t="s">
        <v>22022</v>
      </c>
      <c r="T20" s="27" t="s">
        <v>22164</v>
      </c>
      <c r="U20" s="6"/>
      <c r="V20">
        <v>2012</v>
      </c>
      <c r="W20" t="s">
        <v>21910</v>
      </c>
      <c r="Z20" s="6" t="s">
        <v>21943</v>
      </c>
      <c r="AA20" s="6" t="s">
        <v>21928</v>
      </c>
      <c r="AB20" t="s">
        <v>19</v>
      </c>
    </row>
    <row r="21" spans="1:71" ht="28.8" x14ac:dyDescent="0.3">
      <c r="A21">
        <v>81</v>
      </c>
      <c r="B21" s="3" t="s">
        <v>22100</v>
      </c>
      <c r="C21" t="s">
        <v>146</v>
      </c>
      <c r="F21"/>
      <c r="G21"/>
      <c r="H21"/>
      <c r="J21"/>
      <c r="K21"/>
      <c r="L21" t="s">
        <v>145</v>
      </c>
      <c r="M21"/>
      <c r="N21" s="4" t="str">
        <f>HYPERLINK("http://dx.doi.org/10.1098/rstb.2009.0020","http://dx.doi.org/10.1098/rstb.2009.0020")</f>
        <v>http://dx.doi.org/10.1098/rstb.2009.0020</v>
      </c>
      <c r="O21" s="6" t="s">
        <v>22099</v>
      </c>
      <c r="P21" t="s">
        <v>22105</v>
      </c>
      <c r="Q21" t="s">
        <v>22104</v>
      </c>
      <c r="R21" t="s">
        <v>22088</v>
      </c>
      <c r="S21" t="s">
        <v>22088</v>
      </c>
      <c r="T21"/>
      <c r="U21" t="s">
        <v>22101</v>
      </c>
      <c r="V21">
        <v>2009</v>
      </c>
      <c r="W21" t="s">
        <v>22103</v>
      </c>
      <c r="X21" t="s">
        <v>207</v>
      </c>
      <c r="Y21" t="s">
        <v>22065</v>
      </c>
      <c r="Z21" s="6" t="s">
        <v>208</v>
      </c>
      <c r="AA21" s="6" t="s">
        <v>22102</v>
      </c>
    </row>
    <row r="22" spans="1:71" ht="43.2" x14ac:dyDescent="0.3">
      <c r="A22">
        <v>17</v>
      </c>
      <c r="B22" s="3" t="s">
        <v>21834</v>
      </c>
      <c r="J22"/>
      <c r="K22"/>
      <c r="L22" t="s">
        <v>18</v>
      </c>
      <c r="M22" t="s">
        <v>22229</v>
      </c>
      <c r="N22" s="7" t="s">
        <v>21899</v>
      </c>
      <c r="O22" s="6" t="s">
        <v>21841</v>
      </c>
      <c r="P22" s="6" t="s">
        <v>21867</v>
      </c>
      <c r="Q22" s="6" t="s">
        <v>21882</v>
      </c>
      <c r="R22" s="20" t="s">
        <v>22228</v>
      </c>
      <c r="T22" s="27" t="s">
        <v>22199</v>
      </c>
      <c r="U22" s="6"/>
      <c r="V22">
        <v>2004</v>
      </c>
      <c r="W22" t="s">
        <v>21917</v>
      </c>
      <c r="X22" t="s">
        <v>5214</v>
      </c>
      <c r="Y22" t="s">
        <v>5215</v>
      </c>
      <c r="Z22" s="6" t="s">
        <v>21950</v>
      </c>
      <c r="AA22" s="6" t="s">
        <v>21935</v>
      </c>
      <c r="AB22" t="s">
        <v>19</v>
      </c>
      <c r="BS22" s="33"/>
    </row>
    <row r="23" spans="1:71" ht="43.2" x14ac:dyDescent="0.3">
      <c r="A23">
        <v>58</v>
      </c>
      <c r="B23" s="3" t="s">
        <v>22058</v>
      </c>
      <c r="C23" t="s">
        <v>146</v>
      </c>
      <c r="F23"/>
      <c r="G23"/>
      <c r="H23"/>
      <c r="J23"/>
      <c r="K23"/>
      <c r="L23" t="s">
        <v>145</v>
      </c>
      <c r="M23"/>
      <c r="N23" s="4" t="s">
        <v>22064</v>
      </c>
      <c r="O23" s="6" t="s">
        <v>22057</v>
      </c>
      <c r="P23" t="s">
        <v>22063</v>
      </c>
      <c r="Q23" t="s">
        <v>22062</v>
      </c>
      <c r="R23"/>
      <c r="S23"/>
      <c r="T23"/>
      <c r="U23" t="s">
        <v>22059</v>
      </c>
      <c r="V23">
        <v>2012</v>
      </c>
      <c r="W23" t="s">
        <v>22061</v>
      </c>
      <c r="X23" t="s">
        <v>370</v>
      </c>
      <c r="Y23" t="s">
        <v>22065</v>
      </c>
      <c r="Z23" s="6" t="s">
        <v>371</v>
      </c>
      <c r="AA23" s="6" t="s">
        <v>22060</v>
      </c>
    </row>
    <row r="24" spans="1:71" ht="28.8" x14ac:dyDescent="0.3">
      <c r="A24">
        <v>76</v>
      </c>
      <c r="B24" s="3" t="s">
        <v>21829</v>
      </c>
      <c r="D24" t="s">
        <v>21348</v>
      </c>
      <c r="F24"/>
      <c r="G24"/>
      <c r="H24"/>
      <c r="J24"/>
      <c r="K24"/>
      <c r="L24" t="s">
        <v>18</v>
      </c>
      <c r="M24"/>
      <c r="N24" s="7" t="s">
        <v>21894</v>
      </c>
      <c r="O24" s="6" t="s">
        <v>21854</v>
      </c>
      <c r="P24" s="7" t="s">
        <v>21862</v>
      </c>
      <c r="Q24" s="6" t="s">
        <v>21877</v>
      </c>
      <c r="R24" s="31" t="s">
        <v>22019</v>
      </c>
      <c r="S24" s="27">
        <v>44817</v>
      </c>
      <c r="T24" s="27" t="s">
        <v>22198</v>
      </c>
      <c r="U24" s="6"/>
      <c r="V24">
        <v>2011</v>
      </c>
      <c r="W24" t="s">
        <v>21912</v>
      </c>
      <c r="X24" t="s">
        <v>493</v>
      </c>
      <c r="Y24" t="s">
        <v>493</v>
      </c>
      <c r="Z24" s="6" t="s">
        <v>21945</v>
      </c>
      <c r="AA24" s="6" t="s">
        <v>21930</v>
      </c>
      <c r="AB24" t="s">
        <v>19</v>
      </c>
      <c r="BS24" s="33"/>
    </row>
    <row r="25" spans="1:71" ht="28.8" x14ac:dyDescent="0.3">
      <c r="A25">
        <v>16</v>
      </c>
      <c r="B25" s="3" t="s">
        <v>21830</v>
      </c>
      <c r="C25" t="s">
        <v>19390</v>
      </c>
      <c r="F25"/>
      <c r="G25"/>
      <c r="H25"/>
      <c r="J25"/>
      <c r="K25"/>
      <c r="L25" t="s">
        <v>145</v>
      </c>
      <c r="M25" s="3" t="s">
        <v>21990</v>
      </c>
      <c r="N25" s="7" t="s">
        <v>21895</v>
      </c>
      <c r="O25" s="6" t="s">
        <v>21855</v>
      </c>
      <c r="P25" s="6" t="s">
        <v>21863</v>
      </c>
      <c r="Q25" s="6" t="s">
        <v>21878</v>
      </c>
      <c r="R25" s="20"/>
      <c r="U25" s="6"/>
      <c r="V25">
        <v>2011</v>
      </c>
      <c r="W25" t="s">
        <v>21913</v>
      </c>
      <c r="X25" t="s">
        <v>493</v>
      </c>
      <c r="Y25" t="s">
        <v>493</v>
      </c>
      <c r="Z25" s="6" t="s">
        <v>21946</v>
      </c>
      <c r="AA25" s="6" t="s">
        <v>21931</v>
      </c>
      <c r="AB25" t="s">
        <v>19</v>
      </c>
    </row>
    <row r="26" spans="1:71" ht="28.8" x14ac:dyDescent="0.3">
      <c r="A26">
        <v>84</v>
      </c>
      <c r="B26" s="3" t="s">
        <v>21822</v>
      </c>
      <c r="D26" t="s">
        <v>21352</v>
      </c>
      <c r="E26" t="s">
        <v>21360</v>
      </c>
      <c r="F26" t="s">
        <v>21357</v>
      </c>
      <c r="G26" t="s">
        <v>19</v>
      </c>
      <c r="H26" t="s">
        <v>21426</v>
      </c>
      <c r="I26" t="s">
        <v>21980</v>
      </c>
      <c r="J26" t="s">
        <v>21427</v>
      </c>
      <c r="K26"/>
      <c r="L26" t="s">
        <v>18</v>
      </c>
      <c r="M26" t="s">
        <v>21978</v>
      </c>
      <c r="N26" s="6" t="s">
        <v>21887</v>
      </c>
      <c r="O26" s="6" t="s">
        <v>21847</v>
      </c>
      <c r="P26" s="7" t="s">
        <v>21859</v>
      </c>
      <c r="Q26" s="6" t="s">
        <v>21870</v>
      </c>
      <c r="R26" s="25" t="s">
        <v>22022</v>
      </c>
      <c r="T26" s="27" t="s">
        <v>22164</v>
      </c>
      <c r="U26" s="6"/>
      <c r="V26">
        <v>2013</v>
      </c>
      <c r="W26" t="s">
        <v>21905</v>
      </c>
      <c r="X26" t="s">
        <v>370</v>
      </c>
      <c r="Y26" t="s">
        <v>371</v>
      </c>
      <c r="AA26" s="6" t="s">
        <v>21923</v>
      </c>
      <c r="AB26" t="s">
        <v>19</v>
      </c>
    </row>
    <row r="27" spans="1:71" ht="28.8" x14ac:dyDescent="0.3">
      <c r="A27">
        <v>14</v>
      </c>
      <c r="B27" s="3" t="s">
        <v>489</v>
      </c>
      <c r="C27" t="s">
        <v>22201</v>
      </c>
      <c r="D27" s="13" t="s">
        <v>21352</v>
      </c>
      <c r="E27" t="s">
        <v>21360</v>
      </c>
      <c r="F27" s="3" t="s">
        <v>21357</v>
      </c>
      <c r="G27" s="3" t="s">
        <v>21472</v>
      </c>
      <c r="H27" s="3" t="s">
        <v>21426</v>
      </c>
      <c r="I27" s="12" t="s">
        <v>21442</v>
      </c>
      <c r="J27" s="11" t="s">
        <v>21427</v>
      </c>
      <c r="K27" s="16" t="s">
        <v>21351</v>
      </c>
      <c r="L27" s="3" t="s">
        <v>18</v>
      </c>
      <c r="M27" s="3" t="s">
        <v>21979</v>
      </c>
      <c r="N27" s="6" t="s">
        <v>490</v>
      </c>
      <c r="O27" s="6" t="s">
        <v>488</v>
      </c>
      <c r="P27" s="7" t="s">
        <v>21859</v>
      </c>
      <c r="Q27" s="6" t="s">
        <v>492</v>
      </c>
      <c r="R27" s="25" t="s">
        <v>22022</v>
      </c>
      <c r="T27" s="27" t="s">
        <v>22164</v>
      </c>
      <c r="U27" s="6"/>
      <c r="V27">
        <v>2013</v>
      </c>
      <c r="W27" t="s">
        <v>491</v>
      </c>
      <c r="X27" t="s">
        <v>493</v>
      </c>
      <c r="Y27" t="s">
        <v>493</v>
      </c>
      <c r="Z27" s="6" t="s">
        <v>494</v>
      </c>
      <c r="AA27" s="6" t="s">
        <v>495</v>
      </c>
      <c r="AB27" t="s">
        <v>19</v>
      </c>
    </row>
    <row r="28" spans="1:71" ht="28.8" x14ac:dyDescent="0.3">
      <c r="A28">
        <v>37</v>
      </c>
      <c r="B28" s="3" t="s">
        <v>21826</v>
      </c>
      <c r="D28" t="s">
        <v>21352</v>
      </c>
      <c r="E28" t="s">
        <v>21360</v>
      </c>
      <c r="F28" t="s">
        <v>21357</v>
      </c>
      <c r="G28" t="s">
        <v>19</v>
      </c>
      <c r="H28" t="s">
        <v>21426</v>
      </c>
      <c r="I28" t="s">
        <v>21980</v>
      </c>
      <c r="J28" t="s">
        <v>21427</v>
      </c>
      <c r="K28"/>
      <c r="L28" t="s">
        <v>18</v>
      </c>
      <c r="M28" s="3" t="s">
        <v>21979</v>
      </c>
      <c r="N28" s="6" t="s">
        <v>21891</v>
      </c>
      <c r="O28" s="6" t="s">
        <v>21851</v>
      </c>
      <c r="P28" s="7" t="s">
        <v>21859</v>
      </c>
      <c r="Q28" s="6" t="s">
        <v>21874</v>
      </c>
      <c r="R28" s="25" t="s">
        <v>22022</v>
      </c>
      <c r="T28" s="27" t="s">
        <v>22164</v>
      </c>
      <c r="U28" s="6"/>
      <c r="V28">
        <v>2012</v>
      </c>
      <c r="W28" t="s">
        <v>21909</v>
      </c>
      <c r="X28" t="s">
        <v>493</v>
      </c>
      <c r="Y28" t="s">
        <v>493</v>
      </c>
      <c r="Z28" s="6" t="s">
        <v>21942</v>
      </c>
      <c r="AA28" s="6" t="s">
        <v>21927</v>
      </c>
      <c r="AB28" t="s">
        <v>19</v>
      </c>
    </row>
    <row r="29" spans="1:71" ht="28.8" x14ac:dyDescent="0.3">
      <c r="A29">
        <v>88</v>
      </c>
      <c r="B29" s="3" t="s">
        <v>21835</v>
      </c>
      <c r="C29" t="s">
        <v>22201</v>
      </c>
      <c r="D29" t="s">
        <v>21348</v>
      </c>
      <c r="E29" t="s">
        <v>21360</v>
      </c>
      <c r="F29" t="s">
        <v>21357</v>
      </c>
      <c r="G29" t="s">
        <v>21498</v>
      </c>
      <c r="H29" t="s">
        <v>21786</v>
      </c>
      <c r="I29" s="12" t="s">
        <v>21441</v>
      </c>
      <c r="J29" t="s">
        <v>21444</v>
      </c>
      <c r="K29" t="s">
        <v>21662</v>
      </c>
      <c r="L29" t="s">
        <v>18</v>
      </c>
      <c r="M29" s="27" t="s">
        <v>22203</v>
      </c>
      <c r="N29" s="7" t="s">
        <v>21900</v>
      </c>
      <c r="O29" s="6" t="s">
        <v>7891</v>
      </c>
      <c r="P29" s="7" t="s">
        <v>21868</v>
      </c>
      <c r="Q29" s="6" t="s">
        <v>21883</v>
      </c>
      <c r="R29" s="19" t="s">
        <v>21720</v>
      </c>
      <c r="T29" s="27" t="s">
        <v>22198</v>
      </c>
      <c r="U29" s="6"/>
      <c r="V29">
        <v>2004</v>
      </c>
      <c r="W29" t="s">
        <v>21918</v>
      </c>
      <c r="X29" t="s">
        <v>445</v>
      </c>
      <c r="Y29" t="s">
        <v>446</v>
      </c>
      <c r="Z29" s="6" t="s">
        <v>21951</v>
      </c>
      <c r="AA29" s="6" t="s">
        <v>21936</v>
      </c>
      <c r="AB29" t="s">
        <v>19</v>
      </c>
    </row>
    <row r="30" spans="1:71" x14ac:dyDescent="0.3">
      <c r="A30">
        <v>10</v>
      </c>
      <c r="B30" s="3" t="s">
        <v>22042</v>
      </c>
      <c r="C30" t="s">
        <v>21241</v>
      </c>
      <c r="F30"/>
      <c r="G30"/>
      <c r="H30"/>
      <c r="J30"/>
      <c r="K30"/>
      <c r="L30" t="s">
        <v>145</v>
      </c>
      <c r="N30" s="7"/>
      <c r="O30" t="s">
        <v>22043</v>
      </c>
      <c r="P30" s="6"/>
      <c r="R30" s="20"/>
      <c r="U30" s="6"/>
      <c r="V30">
        <v>1978</v>
      </c>
    </row>
    <row r="31" spans="1:71" x14ac:dyDescent="0.3">
      <c r="A31">
        <v>11</v>
      </c>
      <c r="B31" s="3" t="s">
        <v>22045</v>
      </c>
      <c r="C31" t="s">
        <v>21241</v>
      </c>
      <c r="F31"/>
      <c r="G31"/>
      <c r="H31"/>
      <c r="J31"/>
      <c r="K31"/>
      <c r="L31" t="s">
        <v>145</v>
      </c>
      <c r="N31" s="7"/>
      <c r="O31" t="s">
        <v>22044</v>
      </c>
      <c r="P31" s="6"/>
      <c r="R31" s="20"/>
      <c r="U31" s="6"/>
      <c r="V31">
        <v>1966</v>
      </c>
    </row>
    <row r="32" spans="1:71" x14ac:dyDescent="0.3">
      <c r="A32">
        <v>12</v>
      </c>
      <c r="B32" s="3" t="s">
        <v>22046</v>
      </c>
      <c r="C32" t="s">
        <v>21241</v>
      </c>
      <c r="L32" t="s">
        <v>145</v>
      </c>
      <c r="O32" t="s">
        <v>22047</v>
      </c>
      <c r="V32">
        <v>2014</v>
      </c>
    </row>
    <row r="33" spans="1:71" ht="57.6" x14ac:dyDescent="0.3">
      <c r="A33">
        <v>19</v>
      </c>
      <c r="B33" s="3" t="s">
        <v>22053</v>
      </c>
      <c r="C33" t="s">
        <v>22040</v>
      </c>
      <c r="L33" t="s">
        <v>145</v>
      </c>
      <c r="N33" t="s">
        <v>22055</v>
      </c>
      <c r="O33" s="6" t="s">
        <v>22052</v>
      </c>
      <c r="Q33" t="s">
        <v>22054</v>
      </c>
      <c r="R33"/>
      <c r="S33"/>
      <c r="T33"/>
      <c r="V33">
        <v>1973</v>
      </c>
      <c r="X33" t="s">
        <v>4285</v>
      </c>
      <c r="Y33" t="s">
        <v>22056</v>
      </c>
      <c r="Z33" s="6" t="s">
        <v>4285</v>
      </c>
    </row>
    <row r="34" spans="1:71" x14ac:dyDescent="0.3">
      <c r="A34">
        <v>66</v>
      </c>
      <c r="B34" s="3" t="s">
        <v>22048</v>
      </c>
      <c r="C34" t="s">
        <v>21241</v>
      </c>
      <c r="L34" t="s">
        <v>145</v>
      </c>
      <c r="O34" t="s">
        <v>22041</v>
      </c>
      <c r="V34">
        <v>1994</v>
      </c>
    </row>
    <row r="35" spans="1:71" ht="28.8" x14ac:dyDescent="0.3">
      <c r="A35">
        <v>68</v>
      </c>
      <c r="B35" s="3" t="s">
        <v>21838</v>
      </c>
      <c r="C35" t="s">
        <v>22125</v>
      </c>
      <c r="F35"/>
      <c r="G35"/>
      <c r="H35"/>
      <c r="I35" t="s">
        <v>21995</v>
      </c>
      <c r="J35" t="s">
        <v>21997</v>
      </c>
      <c r="K35" t="s">
        <v>21996</v>
      </c>
      <c r="L35" t="s">
        <v>145</v>
      </c>
      <c r="M35" t="s">
        <v>22233</v>
      </c>
      <c r="N35" s="7" t="s">
        <v>21976</v>
      </c>
      <c r="O35" s="6" t="s">
        <v>21844</v>
      </c>
      <c r="P35" s="6"/>
      <c r="R35" s="20"/>
      <c r="U35" s="6"/>
      <c r="V35">
        <v>1994</v>
      </c>
      <c r="W35" t="s">
        <v>21921</v>
      </c>
      <c r="X35" t="s">
        <v>342</v>
      </c>
      <c r="Y35" t="s">
        <v>342</v>
      </c>
      <c r="AA35" s="6" t="s">
        <v>21939</v>
      </c>
      <c r="AB35" t="s">
        <v>19</v>
      </c>
    </row>
    <row r="36" spans="1:71" ht="43.2" x14ac:dyDescent="0.3">
      <c r="A36">
        <v>70</v>
      </c>
      <c r="B36" s="3" t="s">
        <v>22081</v>
      </c>
      <c r="C36" t="s">
        <v>22040</v>
      </c>
      <c r="F36"/>
      <c r="G36"/>
      <c r="H36"/>
      <c r="J36"/>
      <c r="K36"/>
      <c r="L36" t="s">
        <v>145</v>
      </c>
      <c r="M36"/>
      <c r="N36" s="4" t="s">
        <v>22082</v>
      </c>
      <c r="O36" s="6" t="s">
        <v>22080</v>
      </c>
      <c r="Q36"/>
      <c r="R36"/>
      <c r="S36"/>
      <c r="T36"/>
      <c r="V36">
        <v>1975</v>
      </c>
      <c r="X36" t="s">
        <v>9248</v>
      </c>
      <c r="Y36" t="s">
        <v>22056</v>
      </c>
      <c r="Z36" s="6" t="s">
        <v>85</v>
      </c>
    </row>
    <row r="37" spans="1:71" ht="43.2" x14ac:dyDescent="0.3">
      <c r="A37">
        <v>72</v>
      </c>
      <c r="B37" s="3" t="s">
        <v>22084</v>
      </c>
      <c r="C37" t="s">
        <v>22040</v>
      </c>
      <c r="F37"/>
      <c r="G37"/>
      <c r="H37"/>
      <c r="J37"/>
      <c r="K37"/>
      <c r="L37" t="s">
        <v>145</v>
      </c>
      <c r="M37"/>
      <c r="N37" t="s">
        <v>22086</v>
      </c>
      <c r="O37" s="6" t="s">
        <v>22083</v>
      </c>
      <c r="Q37" t="s">
        <v>22085</v>
      </c>
      <c r="R37"/>
      <c r="S37"/>
      <c r="T37"/>
      <c r="V37">
        <v>1976</v>
      </c>
      <c r="X37" t="s">
        <v>1516</v>
      </c>
      <c r="Y37" t="s">
        <v>22065</v>
      </c>
      <c r="Z37" s="6" t="s">
        <v>1517</v>
      </c>
    </row>
    <row r="38" spans="1:71" ht="28.8" x14ac:dyDescent="0.3">
      <c r="A38">
        <v>74</v>
      </c>
      <c r="B38" s="3" t="s">
        <v>21837</v>
      </c>
      <c r="C38" t="s">
        <v>21226</v>
      </c>
      <c r="F38"/>
      <c r="G38"/>
      <c r="H38"/>
      <c r="J38"/>
      <c r="K38"/>
      <c r="L38" t="s">
        <v>145</v>
      </c>
      <c r="M38"/>
      <c r="N38" s="7" t="s">
        <v>21902</v>
      </c>
      <c r="O38" s="6" t="s">
        <v>21843</v>
      </c>
      <c r="P38" s="6"/>
      <c r="Q38" s="6" t="s">
        <v>21885</v>
      </c>
      <c r="R38" s="20"/>
      <c r="U38" s="6"/>
      <c r="V38">
        <v>1997</v>
      </c>
      <c r="W38" t="s">
        <v>21920</v>
      </c>
      <c r="X38" t="s">
        <v>1516</v>
      </c>
      <c r="Y38" t="s">
        <v>1517</v>
      </c>
      <c r="Z38" s="6" t="s">
        <v>21952</v>
      </c>
      <c r="AA38" s="6" t="s">
        <v>21938</v>
      </c>
      <c r="AB38" t="s">
        <v>19</v>
      </c>
    </row>
    <row r="39" spans="1:71" ht="28.8" x14ac:dyDescent="0.3">
      <c r="A39">
        <v>79</v>
      </c>
      <c r="B39" s="3" t="s">
        <v>22049</v>
      </c>
      <c r="C39" t="s">
        <v>146</v>
      </c>
      <c r="L39" t="s">
        <v>145</v>
      </c>
      <c r="N39" s="7" t="s">
        <v>22050</v>
      </c>
      <c r="O39" t="s">
        <v>22051</v>
      </c>
      <c r="V39">
        <v>2001</v>
      </c>
    </row>
    <row r="40" spans="1:71" ht="28.8" x14ac:dyDescent="0.3">
      <c r="A40">
        <v>30</v>
      </c>
      <c r="B40" s="3" t="s">
        <v>22206</v>
      </c>
      <c r="D40" t="s">
        <v>21352</v>
      </c>
      <c r="F40" t="s">
        <v>22154</v>
      </c>
      <c r="G40"/>
      <c r="H40"/>
      <c r="I40" t="s">
        <v>22207</v>
      </c>
      <c r="J40"/>
      <c r="K40"/>
      <c r="L40" t="s">
        <v>18</v>
      </c>
      <c r="M40"/>
      <c r="N40" s="6" t="s">
        <v>22208</v>
      </c>
      <c r="O40" t="s">
        <v>22209</v>
      </c>
      <c r="P40" s="4"/>
      <c r="R40" s="9" t="s">
        <v>22210</v>
      </c>
      <c r="S40" s="27">
        <v>45259</v>
      </c>
      <c r="T40" s="27" t="s">
        <v>22230</v>
      </c>
      <c r="V40">
        <v>2011</v>
      </c>
      <c r="BS40" s="33"/>
    </row>
    <row r="50" spans="6:18" x14ac:dyDescent="0.3">
      <c r="F50"/>
      <c r="G50"/>
      <c r="H50"/>
      <c r="J50"/>
      <c r="K50"/>
      <c r="M50"/>
      <c r="R50"/>
    </row>
    <row r="51" spans="6:18" x14ac:dyDescent="0.3">
      <c r="F51"/>
      <c r="G51"/>
      <c r="H51"/>
      <c r="J51"/>
      <c r="K51"/>
      <c r="M51"/>
      <c r="R51"/>
    </row>
    <row r="52" spans="6:18" x14ac:dyDescent="0.3">
      <c r="F52"/>
      <c r="G52"/>
      <c r="H52"/>
      <c r="J52"/>
      <c r="K52"/>
      <c r="M52"/>
      <c r="R52"/>
    </row>
    <row r="53" spans="6:18" x14ac:dyDescent="0.3">
      <c r="F53"/>
      <c r="G53"/>
      <c r="H53"/>
      <c r="J53"/>
      <c r="K53"/>
      <c r="M53"/>
      <c r="R53"/>
    </row>
    <row r="54" spans="6:18" x14ac:dyDescent="0.3">
      <c r="F54"/>
      <c r="G54"/>
      <c r="H54"/>
      <c r="J54"/>
      <c r="K54"/>
      <c r="M54"/>
      <c r="R54"/>
    </row>
    <row r="55" spans="6:18" x14ac:dyDescent="0.3">
      <c r="F55"/>
      <c r="G55"/>
      <c r="H55"/>
      <c r="J55"/>
      <c r="K55"/>
      <c r="M55"/>
      <c r="R55"/>
    </row>
    <row r="56" spans="6:18" x14ac:dyDescent="0.3">
      <c r="F56"/>
      <c r="G56"/>
      <c r="H56"/>
      <c r="J56"/>
      <c r="K56"/>
      <c r="M56"/>
      <c r="R56"/>
    </row>
    <row r="57" spans="6:18" x14ac:dyDescent="0.3">
      <c r="F57"/>
      <c r="G57"/>
      <c r="H57"/>
      <c r="J57"/>
      <c r="K57"/>
      <c r="M57"/>
      <c r="N57" s="7"/>
      <c r="R57"/>
    </row>
    <row r="58" spans="6:18" x14ac:dyDescent="0.3">
      <c r="F58"/>
      <c r="G58"/>
      <c r="H58"/>
      <c r="J58"/>
      <c r="K58"/>
      <c r="M58"/>
      <c r="N58" s="7"/>
      <c r="R58"/>
    </row>
    <row r="59" spans="6:18" x14ac:dyDescent="0.3">
      <c r="F59"/>
      <c r="G59"/>
      <c r="H59"/>
      <c r="J59"/>
      <c r="K59"/>
      <c r="M59"/>
      <c r="R59"/>
    </row>
    <row r="60" spans="6:18" x14ac:dyDescent="0.3">
      <c r="F60"/>
      <c r="G60"/>
      <c r="H60"/>
      <c r="J60"/>
      <c r="K60"/>
      <c r="M60"/>
      <c r="N60" s="7"/>
      <c r="R60"/>
    </row>
    <row r="61" spans="6:18" x14ac:dyDescent="0.3">
      <c r="F61"/>
      <c r="G61"/>
      <c r="H61"/>
      <c r="J61"/>
      <c r="K61"/>
      <c r="M61"/>
      <c r="R61"/>
    </row>
    <row r="62" spans="6:18" x14ac:dyDescent="0.3">
      <c r="F62"/>
      <c r="G62"/>
      <c r="H62"/>
      <c r="J62"/>
      <c r="K62"/>
      <c r="M62"/>
      <c r="R62"/>
    </row>
    <row r="63" spans="6:18" x14ac:dyDescent="0.3">
      <c r="F63"/>
      <c r="G63"/>
      <c r="H63"/>
      <c r="J63"/>
      <c r="K63"/>
      <c r="M63"/>
      <c r="R63"/>
    </row>
    <row r="64" spans="6:18" x14ac:dyDescent="0.3">
      <c r="F64"/>
      <c r="G64"/>
      <c r="H64"/>
      <c r="J64"/>
      <c r="K64"/>
      <c r="M64"/>
      <c r="N64" s="7"/>
      <c r="R64"/>
    </row>
    <row r="65" spans="6:18" x14ac:dyDescent="0.3">
      <c r="F65"/>
      <c r="G65"/>
      <c r="H65"/>
      <c r="J65"/>
      <c r="K65"/>
      <c r="M65"/>
      <c r="R65"/>
    </row>
    <row r="66" spans="6:18" x14ac:dyDescent="0.3">
      <c r="F66"/>
      <c r="G66"/>
      <c r="H66"/>
      <c r="J66"/>
      <c r="K66"/>
      <c r="M66"/>
      <c r="R66"/>
    </row>
    <row r="67" spans="6:18" x14ac:dyDescent="0.3">
      <c r="F67"/>
      <c r="G67"/>
      <c r="H67"/>
      <c r="J67"/>
      <c r="K67"/>
      <c r="M67"/>
      <c r="R67"/>
    </row>
    <row r="68" spans="6:18" x14ac:dyDescent="0.3">
      <c r="F68"/>
      <c r="G68"/>
      <c r="H68"/>
      <c r="J68"/>
      <c r="K68"/>
      <c r="M68"/>
      <c r="R68"/>
    </row>
    <row r="69" spans="6:18" x14ac:dyDescent="0.3">
      <c r="F69"/>
      <c r="G69"/>
      <c r="H69"/>
      <c r="J69"/>
      <c r="K69"/>
      <c r="M69"/>
      <c r="R69"/>
    </row>
    <row r="70" spans="6:18" x14ac:dyDescent="0.3">
      <c r="F70"/>
      <c r="G70"/>
      <c r="H70"/>
      <c r="J70"/>
      <c r="K70"/>
      <c r="M70"/>
      <c r="R70"/>
    </row>
    <row r="71" spans="6:18" x14ac:dyDescent="0.3">
      <c r="F71"/>
      <c r="G71"/>
      <c r="H71"/>
      <c r="J71"/>
      <c r="K71"/>
      <c r="M71"/>
      <c r="R71"/>
    </row>
    <row r="72" spans="6:18" x14ac:dyDescent="0.3">
      <c r="F72"/>
      <c r="G72"/>
      <c r="H72"/>
      <c r="J72"/>
      <c r="K72"/>
      <c r="M72"/>
      <c r="R72"/>
    </row>
    <row r="73" spans="6:18" x14ac:dyDescent="0.3">
      <c r="F73"/>
      <c r="G73"/>
      <c r="H73"/>
      <c r="J73"/>
      <c r="K73"/>
      <c r="M73"/>
      <c r="R73"/>
    </row>
    <row r="74" spans="6:18" x14ac:dyDescent="0.3">
      <c r="F74"/>
      <c r="G74"/>
      <c r="H74"/>
      <c r="J74"/>
      <c r="K74"/>
      <c r="M74"/>
      <c r="R74"/>
    </row>
    <row r="75" spans="6:18" x14ac:dyDescent="0.3">
      <c r="F75"/>
      <c r="G75"/>
      <c r="H75"/>
      <c r="J75"/>
      <c r="K75"/>
      <c r="M75"/>
      <c r="R75"/>
    </row>
    <row r="76" spans="6:18" x14ac:dyDescent="0.3">
      <c r="F76"/>
      <c r="G76"/>
      <c r="H76"/>
      <c r="J76"/>
      <c r="K76"/>
      <c r="M76"/>
      <c r="R76"/>
    </row>
    <row r="77" spans="6:18" x14ac:dyDescent="0.3">
      <c r="F77"/>
      <c r="G77"/>
      <c r="H77"/>
      <c r="J77"/>
      <c r="K77"/>
      <c r="M77"/>
      <c r="R77"/>
    </row>
    <row r="78" spans="6:18" x14ac:dyDescent="0.3">
      <c r="F78"/>
      <c r="G78"/>
      <c r="H78"/>
      <c r="J78"/>
      <c r="K78"/>
      <c r="M78"/>
      <c r="R78"/>
    </row>
    <row r="79" spans="6:18" x14ac:dyDescent="0.3">
      <c r="F79"/>
      <c r="G79"/>
      <c r="H79"/>
      <c r="J79"/>
      <c r="K79"/>
      <c r="M79"/>
      <c r="R79"/>
    </row>
    <row r="80" spans="6:18" x14ac:dyDescent="0.3">
      <c r="F80"/>
      <c r="G80"/>
      <c r="H80"/>
      <c r="J80"/>
      <c r="K80"/>
      <c r="M80"/>
      <c r="R80"/>
    </row>
    <row r="81" spans="6:18" x14ac:dyDescent="0.3">
      <c r="F81"/>
      <c r="G81"/>
      <c r="H81"/>
      <c r="J81"/>
      <c r="K81"/>
      <c r="M81"/>
      <c r="R81"/>
    </row>
    <row r="82" spans="6:18" x14ac:dyDescent="0.3">
      <c r="F82"/>
      <c r="G82"/>
      <c r="H82"/>
      <c r="J82"/>
      <c r="K82"/>
      <c r="M82"/>
      <c r="R82"/>
    </row>
    <row r="83" spans="6:18" x14ac:dyDescent="0.3">
      <c r="F83"/>
      <c r="G83"/>
      <c r="H83"/>
      <c r="J83"/>
      <c r="K83"/>
      <c r="M83"/>
      <c r="R83"/>
    </row>
    <row r="84" spans="6:18" x14ac:dyDescent="0.3">
      <c r="F84"/>
      <c r="G84"/>
      <c r="H84"/>
      <c r="J84"/>
      <c r="K84"/>
      <c r="M84"/>
      <c r="N84" s="7"/>
      <c r="R84"/>
    </row>
    <row r="85" spans="6:18" x14ac:dyDescent="0.3">
      <c r="F85"/>
      <c r="G85"/>
      <c r="H85"/>
      <c r="J85"/>
      <c r="K85"/>
      <c r="M85"/>
      <c r="R85"/>
    </row>
    <row r="86" spans="6:18" x14ac:dyDescent="0.3">
      <c r="F86"/>
      <c r="G86"/>
      <c r="H86"/>
      <c r="J86"/>
      <c r="K86"/>
      <c r="M86"/>
      <c r="N86" s="7"/>
      <c r="R86"/>
    </row>
    <row r="87" spans="6:18" x14ac:dyDescent="0.3">
      <c r="F87"/>
      <c r="G87"/>
      <c r="H87"/>
      <c r="J87"/>
      <c r="K87"/>
      <c r="M87"/>
      <c r="R87"/>
    </row>
    <row r="88" spans="6:18" x14ac:dyDescent="0.3">
      <c r="F88"/>
      <c r="G88"/>
      <c r="H88"/>
      <c r="J88"/>
      <c r="K88"/>
      <c r="M88"/>
      <c r="R88"/>
    </row>
    <row r="89" spans="6:18" x14ac:dyDescent="0.3">
      <c r="F89"/>
      <c r="G89"/>
      <c r="H89"/>
      <c r="J89"/>
      <c r="K89"/>
      <c r="M89"/>
      <c r="R89"/>
    </row>
    <row r="90" spans="6:18" x14ac:dyDescent="0.3">
      <c r="F90"/>
      <c r="G90"/>
      <c r="H90"/>
      <c r="J90"/>
      <c r="K90"/>
      <c r="M90"/>
      <c r="R90"/>
    </row>
    <row r="91" spans="6:18" x14ac:dyDescent="0.3">
      <c r="F91"/>
      <c r="G91"/>
      <c r="H91"/>
      <c r="J91"/>
      <c r="K91"/>
      <c r="M91"/>
      <c r="R91"/>
    </row>
    <row r="92" spans="6:18" x14ac:dyDescent="0.3">
      <c r="F92"/>
      <c r="G92"/>
      <c r="H92"/>
      <c r="J92"/>
      <c r="K92"/>
      <c r="M92"/>
      <c r="N92" s="7"/>
      <c r="R92"/>
    </row>
    <row r="93" spans="6:18" x14ac:dyDescent="0.3">
      <c r="F93"/>
      <c r="G93"/>
      <c r="H93"/>
      <c r="J93"/>
      <c r="K93"/>
      <c r="M93"/>
      <c r="R93"/>
    </row>
    <row r="94" spans="6:18" x14ac:dyDescent="0.3">
      <c r="F94"/>
      <c r="G94"/>
      <c r="H94"/>
      <c r="J94"/>
      <c r="K94"/>
      <c r="M94"/>
      <c r="R94"/>
    </row>
    <row r="95" spans="6:18" x14ac:dyDescent="0.3">
      <c r="F95"/>
      <c r="G95"/>
      <c r="H95"/>
      <c r="J95"/>
      <c r="K95"/>
      <c r="M95"/>
      <c r="R95"/>
    </row>
    <row r="96" spans="6:18" x14ac:dyDescent="0.3">
      <c r="F96"/>
      <c r="G96"/>
      <c r="H96"/>
      <c r="J96"/>
      <c r="K96"/>
      <c r="M96"/>
      <c r="R96"/>
    </row>
    <row r="97" spans="6:18" x14ac:dyDescent="0.3">
      <c r="F97"/>
      <c r="G97"/>
      <c r="H97"/>
      <c r="J97"/>
      <c r="K97"/>
      <c r="M97"/>
      <c r="R97"/>
    </row>
    <row r="98" spans="6:18" x14ac:dyDescent="0.3">
      <c r="F98"/>
      <c r="G98"/>
      <c r="H98"/>
      <c r="J98"/>
      <c r="K98"/>
      <c r="M98"/>
      <c r="R98"/>
    </row>
    <row r="99" spans="6:18" x14ac:dyDescent="0.3">
      <c r="F99"/>
      <c r="G99"/>
      <c r="H99"/>
      <c r="J99"/>
      <c r="K99"/>
      <c r="M99"/>
      <c r="R99"/>
    </row>
    <row r="100" spans="6:18" x14ac:dyDescent="0.3">
      <c r="F100"/>
      <c r="G100"/>
      <c r="H100"/>
      <c r="J100"/>
      <c r="K100"/>
      <c r="M100"/>
      <c r="N100" s="7"/>
      <c r="R100"/>
    </row>
    <row r="101" spans="6:18" x14ac:dyDescent="0.3">
      <c r="F101"/>
      <c r="G101"/>
      <c r="H101"/>
      <c r="J101"/>
      <c r="K101"/>
      <c r="M101"/>
      <c r="R101"/>
    </row>
    <row r="102" spans="6:18" x14ac:dyDescent="0.3">
      <c r="F102"/>
      <c r="G102"/>
      <c r="H102"/>
      <c r="J102"/>
      <c r="K102"/>
      <c r="M102"/>
      <c r="R102"/>
    </row>
    <row r="103" spans="6:18" x14ac:dyDescent="0.3">
      <c r="F103"/>
      <c r="G103"/>
      <c r="H103"/>
      <c r="J103"/>
      <c r="K103"/>
      <c r="M103"/>
      <c r="R103"/>
    </row>
    <row r="104" spans="6:18" x14ac:dyDescent="0.3">
      <c r="F104"/>
      <c r="G104"/>
      <c r="H104"/>
      <c r="J104"/>
      <c r="K104"/>
      <c r="M104"/>
      <c r="R104"/>
    </row>
    <row r="105" spans="6:18" x14ac:dyDescent="0.3">
      <c r="F105"/>
      <c r="G105"/>
      <c r="H105"/>
      <c r="J105"/>
      <c r="K105"/>
      <c r="M105"/>
      <c r="N105" s="7"/>
      <c r="R105"/>
    </row>
    <row r="106" spans="6:18" x14ac:dyDescent="0.3">
      <c r="F106"/>
      <c r="G106"/>
      <c r="H106"/>
      <c r="J106"/>
      <c r="K106"/>
      <c r="M106"/>
      <c r="N106" s="7"/>
      <c r="R106"/>
    </row>
    <row r="107" spans="6:18" x14ac:dyDescent="0.3">
      <c r="F107"/>
      <c r="G107"/>
      <c r="H107"/>
      <c r="J107"/>
      <c r="K107"/>
      <c r="M107"/>
      <c r="R107"/>
    </row>
    <row r="108" spans="6:18" x14ac:dyDescent="0.3">
      <c r="F108"/>
      <c r="G108"/>
      <c r="H108"/>
      <c r="J108"/>
      <c r="K108"/>
      <c r="M108"/>
      <c r="R108"/>
    </row>
    <row r="109" spans="6:18" x14ac:dyDescent="0.3">
      <c r="F109"/>
      <c r="G109"/>
      <c r="H109"/>
      <c r="J109"/>
      <c r="K109"/>
      <c r="M109"/>
      <c r="R109"/>
    </row>
    <row r="110" spans="6:18" x14ac:dyDescent="0.3">
      <c r="F110"/>
      <c r="G110"/>
      <c r="H110"/>
      <c r="J110"/>
      <c r="K110"/>
      <c r="M110"/>
      <c r="R110"/>
    </row>
    <row r="111" spans="6:18" x14ac:dyDescent="0.3">
      <c r="F111"/>
      <c r="G111"/>
      <c r="H111"/>
      <c r="J111"/>
      <c r="K111"/>
      <c r="M111"/>
      <c r="R111"/>
    </row>
    <row r="112" spans="6:18" x14ac:dyDescent="0.3">
      <c r="F112"/>
      <c r="G112"/>
      <c r="H112"/>
      <c r="J112"/>
      <c r="K112"/>
      <c r="M112"/>
      <c r="R112"/>
    </row>
    <row r="113" spans="6:18" x14ac:dyDescent="0.3">
      <c r="F113"/>
      <c r="G113"/>
      <c r="H113"/>
      <c r="J113"/>
      <c r="K113"/>
      <c r="M113"/>
      <c r="R113"/>
    </row>
    <row r="114" spans="6:18" x14ac:dyDescent="0.3">
      <c r="F114"/>
      <c r="G114"/>
      <c r="H114"/>
      <c r="J114"/>
      <c r="K114"/>
      <c r="M114"/>
      <c r="R114"/>
    </row>
    <row r="115" spans="6:18" x14ac:dyDescent="0.3">
      <c r="F115"/>
      <c r="G115"/>
      <c r="H115"/>
      <c r="J115"/>
      <c r="K115"/>
      <c r="M115"/>
      <c r="R115"/>
    </row>
    <row r="116" spans="6:18" x14ac:dyDescent="0.3">
      <c r="F116"/>
      <c r="G116"/>
      <c r="H116"/>
      <c r="J116"/>
      <c r="K116"/>
      <c r="M116"/>
      <c r="N116" s="7"/>
      <c r="R116"/>
    </row>
    <row r="117" spans="6:18" x14ac:dyDescent="0.3">
      <c r="F117"/>
      <c r="G117"/>
      <c r="H117"/>
      <c r="J117"/>
      <c r="K117"/>
      <c r="M117"/>
      <c r="R117"/>
    </row>
    <row r="118" spans="6:18" x14ac:dyDescent="0.3">
      <c r="F118"/>
      <c r="G118"/>
      <c r="H118"/>
      <c r="J118"/>
      <c r="K118"/>
      <c r="M118"/>
      <c r="R118"/>
    </row>
    <row r="119" spans="6:18" x14ac:dyDescent="0.3">
      <c r="F119"/>
      <c r="G119"/>
      <c r="H119"/>
      <c r="J119"/>
      <c r="K119"/>
      <c r="M119"/>
      <c r="R119"/>
    </row>
    <row r="120" spans="6:18" x14ac:dyDescent="0.3">
      <c r="F120"/>
      <c r="G120"/>
      <c r="H120"/>
      <c r="J120"/>
      <c r="K120"/>
      <c r="M120"/>
      <c r="R120"/>
    </row>
    <row r="121" spans="6:18" x14ac:dyDescent="0.3">
      <c r="F121"/>
      <c r="G121"/>
      <c r="H121"/>
      <c r="J121"/>
      <c r="K121"/>
      <c r="M121"/>
      <c r="R121"/>
    </row>
    <row r="122" spans="6:18" x14ac:dyDescent="0.3">
      <c r="F122"/>
      <c r="G122"/>
      <c r="H122"/>
      <c r="J122"/>
      <c r="K122"/>
      <c r="M122"/>
      <c r="R122"/>
    </row>
    <row r="123" spans="6:18" x14ac:dyDescent="0.3">
      <c r="F123"/>
      <c r="G123"/>
      <c r="H123"/>
      <c r="J123"/>
      <c r="K123"/>
      <c r="M123"/>
      <c r="R123"/>
    </row>
    <row r="124" spans="6:18" x14ac:dyDescent="0.3">
      <c r="F124"/>
      <c r="G124"/>
      <c r="H124"/>
      <c r="J124"/>
      <c r="K124"/>
      <c r="M124"/>
      <c r="N124" s="7"/>
      <c r="R124"/>
    </row>
    <row r="125" spans="6:18" x14ac:dyDescent="0.3">
      <c r="F125"/>
      <c r="G125"/>
      <c r="H125"/>
      <c r="J125"/>
      <c r="K125"/>
      <c r="M125"/>
      <c r="R125"/>
    </row>
    <row r="126" spans="6:18" x14ac:dyDescent="0.3">
      <c r="F126"/>
      <c r="G126"/>
      <c r="H126"/>
      <c r="J126"/>
      <c r="K126"/>
      <c r="M126"/>
      <c r="N126" s="7"/>
      <c r="R126"/>
    </row>
    <row r="127" spans="6:18" x14ac:dyDescent="0.3">
      <c r="F127"/>
      <c r="G127"/>
      <c r="H127"/>
      <c r="J127"/>
      <c r="K127"/>
      <c r="M127"/>
      <c r="R127"/>
    </row>
    <row r="128" spans="6:18" x14ac:dyDescent="0.3">
      <c r="F128"/>
      <c r="G128"/>
      <c r="H128"/>
      <c r="J128"/>
      <c r="K128"/>
      <c r="M128"/>
      <c r="N128" s="7"/>
      <c r="R128"/>
    </row>
    <row r="129" spans="6:18" x14ac:dyDescent="0.3">
      <c r="F129"/>
      <c r="G129"/>
      <c r="H129"/>
      <c r="J129"/>
      <c r="K129"/>
      <c r="M129"/>
      <c r="R129"/>
    </row>
    <row r="130" spans="6:18" x14ac:dyDescent="0.3">
      <c r="F130"/>
      <c r="G130"/>
      <c r="H130"/>
      <c r="J130"/>
      <c r="K130"/>
      <c r="M130"/>
      <c r="R130"/>
    </row>
    <row r="131" spans="6:18" x14ac:dyDescent="0.3">
      <c r="F131"/>
      <c r="G131"/>
      <c r="H131"/>
      <c r="J131"/>
      <c r="K131"/>
      <c r="M131"/>
      <c r="R131"/>
    </row>
    <row r="132" spans="6:18" x14ac:dyDescent="0.3">
      <c r="F132"/>
      <c r="G132"/>
      <c r="H132"/>
      <c r="J132"/>
      <c r="K132"/>
      <c r="M132"/>
      <c r="R132"/>
    </row>
    <row r="133" spans="6:18" x14ac:dyDescent="0.3">
      <c r="F133"/>
      <c r="G133"/>
      <c r="H133"/>
      <c r="J133"/>
      <c r="K133"/>
      <c r="M133"/>
      <c r="N133" s="7"/>
      <c r="R133"/>
    </row>
    <row r="134" spans="6:18" x14ac:dyDescent="0.3">
      <c r="F134"/>
      <c r="G134"/>
      <c r="H134"/>
      <c r="J134"/>
      <c r="K134"/>
      <c r="M134"/>
      <c r="R134"/>
    </row>
    <row r="135" spans="6:18" x14ac:dyDescent="0.3">
      <c r="F135"/>
      <c r="G135"/>
      <c r="H135"/>
      <c r="J135"/>
      <c r="K135"/>
      <c r="M135"/>
      <c r="R135"/>
    </row>
    <row r="136" spans="6:18" x14ac:dyDescent="0.3">
      <c r="F136"/>
      <c r="G136"/>
      <c r="H136"/>
      <c r="J136"/>
      <c r="K136"/>
      <c r="M136"/>
      <c r="R136"/>
    </row>
    <row r="137" spans="6:18" x14ac:dyDescent="0.3">
      <c r="F137"/>
      <c r="G137"/>
      <c r="H137"/>
      <c r="J137"/>
      <c r="K137"/>
      <c r="M137"/>
      <c r="R137"/>
    </row>
    <row r="138" spans="6:18" x14ac:dyDescent="0.3">
      <c r="F138"/>
      <c r="G138"/>
      <c r="H138"/>
      <c r="J138"/>
      <c r="K138"/>
      <c r="M138"/>
      <c r="N138" s="7"/>
      <c r="R138"/>
    </row>
    <row r="139" spans="6:18" x14ac:dyDescent="0.3">
      <c r="F139"/>
      <c r="G139"/>
      <c r="H139"/>
      <c r="J139"/>
      <c r="K139"/>
      <c r="M139"/>
      <c r="N139" s="7"/>
      <c r="R139"/>
    </row>
    <row r="140" spans="6:18" x14ac:dyDescent="0.3">
      <c r="F140"/>
      <c r="G140"/>
      <c r="H140"/>
      <c r="J140"/>
      <c r="K140"/>
      <c r="M140"/>
      <c r="R140"/>
    </row>
    <row r="141" spans="6:18" x14ac:dyDescent="0.3">
      <c r="F141"/>
      <c r="G141"/>
      <c r="H141"/>
      <c r="J141"/>
      <c r="K141"/>
      <c r="M141"/>
      <c r="R141"/>
    </row>
    <row r="142" spans="6:18" x14ac:dyDescent="0.3">
      <c r="F142"/>
      <c r="G142"/>
      <c r="H142"/>
      <c r="J142"/>
      <c r="K142"/>
      <c r="M142"/>
      <c r="N142" s="7"/>
      <c r="R142"/>
    </row>
    <row r="143" spans="6:18" x14ac:dyDescent="0.3">
      <c r="F143"/>
      <c r="G143"/>
      <c r="H143"/>
      <c r="J143"/>
      <c r="K143"/>
      <c r="M143"/>
      <c r="N143" s="7"/>
      <c r="R143"/>
    </row>
    <row r="144" spans="6:18" x14ac:dyDescent="0.3">
      <c r="F144"/>
      <c r="G144"/>
      <c r="H144"/>
      <c r="J144"/>
      <c r="K144"/>
      <c r="M144"/>
      <c r="R144"/>
    </row>
    <row r="145" spans="6:18" x14ac:dyDescent="0.3">
      <c r="F145"/>
      <c r="G145"/>
      <c r="H145"/>
      <c r="J145"/>
      <c r="K145"/>
      <c r="M145"/>
      <c r="R145"/>
    </row>
    <row r="146" spans="6:18" x14ac:dyDescent="0.3">
      <c r="F146"/>
      <c r="G146"/>
      <c r="H146"/>
      <c r="J146"/>
      <c r="K146"/>
      <c r="M146"/>
      <c r="R146"/>
    </row>
    <row r="147" spans="6:18" x14ac:dyDescent="0.3">
      <c r="F147"/>
      <c r="G147"/>
      <c r="H147"/>
      <c r="J147"/>
      <c r="K147"/>
      <c r="M147"/>
      <c r="R147"/>
    </row>
    <row r="148" spans="6:18" x14ac:dyDescent="0.3">
      <c r="F148"/>
      <c r="G148"/>
      <c r="H148"/>
      <c r="J148"/>
      <c r="K148"/>
      <c r="M148"/>
      <c r="R148"/>
    </row>
    <row r="149" spans="6:18" x14ac:dyDescent="0.3">
      <c r="F149"/>
      <c r="G149"/>
      <c r="H149"/>
      <c r="I149" s="12"/>
      <c r="J149"/>
      <c r="K149"/>
      <c r="M149"/>
      <c r="N149" s="7"/>
      <c r="R149"/>
    </row>
    <row r="150" spans="6:18" x14ac:dyDescent="0.3">
      <c r="F150"/>
      <c r="G150"/>
      <c r="H150"/>
      <c r="J150"/>
      <c r="K150"/>
      <c r="M150"/>
      <c r="N150" s="7"/>
      <c r="R150"/>
    </row>
    <row r="151" spans="6:18" x14ac:dyDescent="0.3">
      <c r="F151"/>
      <c r="G151"/>
      <c r="H151"/>
      <c r="J151"/>
      <c r="K151"/>
      <c r="M151"/>
      <c r="N151" s="7"/>
      <c r="R151"/>
    </row>
    <row r="152" spans="6:18" x14ac:dyDescent="0.3">
      <c r="F152"/>
      <c r="G152"/>
      <c r="H152"/>
      <c r="J152"/>
      <c r="K152"/>
      <c r="M152"/>
      <c r="R152"/>
    </row>
    <row r="153" spans="6:18" x14ac:dyDescent="0.3">
      <c r="F153"/>
      <c r="G153"/>
      <c r="H153"/>
      <c r="J153"/>
      <c r="K153"/>
      <c r="M153"/>
      <c r="R153"/>
    </row>
    <row r="154" spans="6:18" x14ac:dyDescent="0.3">
      <c r="F154"/>
      <c r="G154"/>
      <c r="H154"/>
      <c r="J154"/>
      <c r="K154"/>
      <c r="M154"/>
      <c r="R154"/>
    </row>
    <row r="155" spans="6:18" x14ac:dyDescent="0.3">
      <c r="F155"/>
      <c r="G155"/>
      <c r="H155"/>
      <c r="J155"/>
      <c r="K155"/>
      <c r="M155"/>
      <c r="N155" s="7"/>
      <c r="R155"/>
    </row>
    <row r="156" spans="6:18" x14ac:dyDescent="0.3">
      <c r="F156"/>
      <c r="G156"/>
      <c r="H156"/>
      <c r="J156"/>
      <c r="K156"/>
      <c r="M156"/>
      <c r="R156"/>
    </row>
    <row r="157" spans="6:18" x14ac:dyDescent="0.3">
      <c r="F157"/>
      <c r="G157"/>
      <c r="H157"/>
      <c r="J157"/>
      <c r="K157"/>
      <c r="M157"/>
      <c r="N157" s="7"/>
      <c r="R157"/>
    </row>
    <row r="158" spans="6:18" x14ac:dyDescent="0.3">
      <c r="F158"/>
      <c r="G158"/>
      <c r="H158"/>
      <c r="J158"/>
      <c r="K158"/>
      <c r="M158"/>
      <c r="R158"/>
    </row>
    <row r="159" spans="6:18" x14ac:dyDescent="0.3">
      <c r="F159"/>
      <c r="G159"/>
      <c r="H159"/>
      <c r="J159"/>
      <c r="K159"/>
      <c r="M159"/>
      <c r="R159"/>
    </row>
    <row r="160" spans="6:18" x14ac:dyDescent="0.3">
      <c r="F160"/>
      <c r="G160"/>
      <c r="H160"/>
      <c r="J160"/>
      <c r="K160"/>
      <c r="M160"/>
      <c r="R160"/>
    </row>
    <row r="161" spans="6:18" x14ac:dyDescent="0.3">
      <c r="F161"/>
      <c r="G161"/>
      <c r="H161"/>
      <c r="J161"/>
      <c r="K161"/>
      <c r="M161"/>
      <c r="N161" s="7"/>
      <c r="R161"/>
    </row>
    <row r="162" spans="6:18" x14ac:dyDescent="0.3">
      <c r="F162"/>
      <c r="G162"/>
      <c r="H162"/>
      <c r="J162"/>
      <c r="K162"/>
      <c r="M162"/>
      <c r="R162"/>
    </row>
    <row r="163" spans="6:18" x14ac:dyDescent="0.3">
      <c r="F163"/>
      <c r="G163"/>
      <c r="H163"/>
      <c r="J163"/>
      <c r="K163"/>
      <c r="M163"/>
      <c r="R163"/>
    </row>
    <row r="164" spans="6:18" x14ac:dyDescent="0.3">
      <c r="F164"/>
      <c r="G164"/>
      <c r="H164"/>
      <c r="J164"/>
      <c r="K164"/>
      <c r="M164"/>
      <c r="R164"/>
    </row>
    <row r="165" spans="6:18" x14ac:dyDescent="0.3">
      <c r="F165"/>
      <c r="G165"/>
      <c r="H165"/>
      <c r="J165"/>
      <c r="K165"/>
      <c r="M165"/>
      <c r="R165"/>
    </row>
    <row r="166" spans="6:18" x14ac:dyDescent="0.3">
      <c r="F166"/>
      <c r="G166"/>
      <c r="H166"/>
      <c r="J166"/>
      <c r="K166"/>
      <c r="M166"/>
      <c r="R166"/>
    </row>
    <row r="167" spans="6:18" x14ac:dyDescent="0.3">
      <c r="F167"/>
      <c r="G167"/>
      <c r="H167"/>
      <c r="J167"/>
      <c r="K167"/>
      <c r="M167"/>
      <c r="R167"/>
    </row>
    <row r="168" spans="6:18" x14ac:dyDescent="0.3">
      <c r="F168"/>
      <c r="G168"/>
      <c r="H168"/>
      <c r="J168"/>
      <c r="K168"/>
      <c r="M168"/>
      <c r="R168"/>
    </row>
    <row r="169" spans="6:18" x14ac:dyDescent="0.3">
      <c r="F169"/>
      <c r="G169"/>
      <c r="H169"/>
      <c r="I169" s="12"/>
      <c r="J169"/>
      <c r="K169"/>
      <c r="M169"/>
      <c r="N169" s="7"/>
      <c r="R169"/>
    </row>
    <row r="170" spans="6:18" x14ac:dyDescent="0.3">
      <c r="F170"/>
      <c r="G170"/>
      <c r="H170"/>
      <c r="J170"/>
      <c r="K170"/>
      <c r="M170"/>
      <c r="R170"/>
    </row>
    <row r="171" spans="6:18" x14ac:dyDescent="0.3">
      <c r="F171"/>
      <c r="G171"/>
      <c r="H171"/>
      <c r="J171"/>
      <c r="K171"/>
      <c r="M171"/>
      <c r="R171"/>
    </row>
    <row r="172" spans="6:18" x14ac:dyDescent="0.3">
      <c r="F172"/>
      <c r="G172"/>
      <c r="H172"/>
      <c r="J172"/>
      <c r="K172"/>
      <c r="M172"/>
      <c r="N172" s="7"/>
      <c r="R172"/>
    </row>
    <row r="173" spans="6:18" x14ac:dyDescent="0.3">
      <c r="F173"/>
      <c r="G173"/>
      <c r="H173"/>
      <c r="J173"/>
      <c r="K173"/>
      <c r="M173"/>
      <c r="R173"/>
    </row>
    <row r="174" spans="6:18" x14ac:dyDescent="0.3">
      <c r="F174"/>
      <c r="G174"/>
      <c r="H174"/>
      <c r="J174"/>
      <c r="K174"/>
      <c r="M174"/>
      <c r="N174" s="7"/>
      <c r="R174"/>
    </row>
    <row r="175" spans="6:18" x14ac:dyDescent="0.3">
      <c r="F175"/>
      <c r="G175"/>
      <c r="H175"/>
      <c r="J175"/>
      <c r="K175"/>
      <c r="M175"/>
      <c r="R175"/>
    </row>
    <row r="176" spans="6:18" x14ac:dyDescent="0.3">
      <c r="F176"/>
      <c r="G176"/>
      <c r="H176"/>
      <c r="J176"/>
      <c r="K176"/>
      <c r="M176"/>
      <c r="R176"/>
    </row>
    <row r="177" spans="6:18" x14ac:dyDescent="0.3">
      <c r="F177"/>
      <c r="G177"/>
      <c r="H177"/>
      <c r="J177"/>
      <c r="K177"/>
      <c r="M177"/>
      <c r="R177"/>
    </row>
    <row r="178" spans="6:18" x14ac:dyDescent="0.3">
      <c r="F178"/>
      <c r="G178"/>
      <c r="H178"/>
      <c r="J178"/>
      <c r="K178"/>
      <c r="M178"/>
      <c r="R178"/>
    </row>
    <row r="179" spans="6:18" x14ac:dyDescent="0.3">
      <c r="F179"/>
      <c r="G179"/>
      <c r="H179"/>
      <c r="J179"/>
      <c r="K179"/>
      <c r="M179"/>
      <c r="R179"/>
    </row>
    <row r="180" spans="6:18" x14ac:dyDescent="0.3">
      <c r="F180"/>
      <c r="G180"/>
      <c r="H180"/>
      <c r="J180"/>
      <c r="K180"/>
      <c r="M180"/>
      <c r="R180"/>
    </row>
    <row r="181" spans="6:18" x14ac:dyDescent="0.3">
      <c r="I181" s="12"/>
      <c r="N181" s="7"/>
      <c r="R181" s="8"/>
    </row>
    <row r="182" spans="6:18" x14ac:dyDescent="0.3">
      <c r="F182"/>
      <c r="G182"/>
      <c r="H182"/>
      <c r="J182"/>
      <c r="K182"/>
      <c r="M182"/>
      <c r="R182"/>
    </row>
    <row r="183" spans="6:18" x14ac:dyDescent="0.3">
      <c r="F183"/>
      <c r="G183"/>
      <c r="H183"/>
      <c r="J183"/>
      <c r="K183"/>
      <c r="M183"/>
      <c r="R183"/>
    </row>
    <row r="184" spans="6:18" x14ac:dyDescent="0.3">
      <c r="F184"/>
      <c r="G184"/>
      <c r="H184"/>
      <c r="J184"/>
      <c r="K184"/>
      <c r="M184"/>
      <c r="N184" s="7"/>
      <c r="R184"/>
    </row>
    <row r="185" spans="6:18" x14ac:dyDescent="0.3">
      <c r="F185"/>
      <c r="G185"/>
      <c r="H185"/>
      <c r="J185"/>
      <c r="K185"/>
      <c r="M185"/>
      <c r="N185" s="7"/>
      <c r="R185"/>
    </row>
    <row r="186" spans="6:18" x14ac:dyDescent="0.3">
      <c r="F186"/>
      <c r="G186"/>
      <c r="H186"/>
      <c r="J186"/>
      <c r="K186"/>
      <c r="M186"/>
      <c r="R186"/>
    </row>
    <row r="187" spans="6:18" x14ac:dyDescent="0.3">
      <c r="F187"/>
      <c r="G187"/>
      <c r="H187"/>
      <c r="J187"/>
      <c r="K187"/>
      <c r="M187"/>
      <c r="R187"/>
    </row>
    <row r="188" spans="6:18" x14ac:dyDescent="0.3">
      <c r="F188"/>
      <c r="G188"/>
      <c r="H188"/>
      <c r="J188"/>
      <c r="K188"/>
      <c r="M188"/>
      <c r="R188"/>
    </row>
    <row r="189" spans="6:18" x14ac:dyDescent="0.3">
      <c r="F189"/>
      <c r="G189"/>
      <c r="H189"/>
      <c r="J189"/>
      <c r="K189"/>
      <c r="M189"/>
      <c r="R189"/>
    </row>
    <row r="190" spans="6:18" x14ac:dyDescent="0.3">
      <c r="F190"/>
      <c r="G190"/>
      <c r="H190"/>
      <c r="J190"/>
      <c r="K190"/>
      <c r="M190"/>
      <c r="R190"/>
    </row>
    <row r="191" spans="6:18" x14ac:dyDescent="0.3">
      <c r="F191"/>
      <c r="G191"/>
      <c r="H191"/>
      <c r="J191"/>
      <c r="K191"/>
      <c r="M191"/>
      <c r="R191"/>
    </row>
    <row r="192" spans="6:18" x14ac:dyDescent="0.3">
      <c r="F192"/>
      <c r="G192"/>
      <c r="H192"/>
      <c r="J192"/>
      <c r="K192"/>
      <c r="M192"/>
      <c r="N192" s="7"/>
      <c r="R192"/>
    </row>
    <row r="193" spans="6:18" x14ac:dyDescent="0.3">
      <c r="F193"/>
      <c r="G193"/>
      <c r="H193"/>
      <c r="J193"/>
      <c r="K193"/>
      <c r="M193"/>
      <c r="R193"/>
    </row>
    <row r="194" spans="6:18" x14ac:dyDescent="0.3">
      <c r="F194"/>
      <c r="G194"/>
      <c r="H194"/>
      <c r="J194"/>
      <c r="K194"/>
      <c r="M194"/>
      <c r="N194" s="7"/>
      <c r="R194"/>
    </row>
    <row r="195" spans="6:18" x14ac:dyDescent="0.3">
      <c r="F195"/>
      <c r="G195"/>
      <c r="H195"/>
      <c r="J195"/>
      <c r="K195"/>
      <c r="M195"/>
      <c r="N195" s="7"/>
      <c r="R195"/>
    </row>
    <row r="196" spans="6:18" x14ac:dyDescent="0.3">
      <c r="I196" s="12"/>
      <c r="N196" s="7"/>
      <c r="P196" s="4"/>
      <c r="R196" s="15"/>
    </row>
    <row r="197" spans="6:18" x14ac:dyDescent="0.3">
      <c r="F197"/>
      <c r="G197"/>
      <c r="H197"/>
      <c r="J197"/>
      <c r="K197"/>
      <c r="M197"/>
      <c r="R197"/>
    </row>
    <row r="198" spans="6:18" x14ac:dyDescent="0.3">
      <c r="F198"/>
      <c r="G198"/>
      <c r="H198"/>
      <c r="J198"/>
      <c r="K198"/>
      <c r="M198"/>
      <c r="R198"/>
    </row>
    <row r="199" spans="6:18" x14ac:dyDescent="0.3">
      <c r="I199" s="12"/>
      <c r="N199" s="7"/>
      <c r="R199" s="8"/>
    </row>
    <row r="200" spans="6:18" x14ac:dyDescent="0.3">
      <c r="F200"/>
      <c r="G200"/>
      <c r="H200"/>
      <c r="J200"/>
      <c r="K200"/>
      <c r="M200"/>
      <c r="R200"/>
    </row>
    <row r="201" spans="6:18" x14ac:dyDescent="0.3">
      <c r="F201"/>
      <c r="G201"/>
      <c r="H201"/>
      <c r="J201"/>
      <c r="K201"/>
      <c r="M201"/>
      <c r="R201"/>
    </row>
    <row r="202" spans="6:18" x14ac:dyDescent="0.3">
      <c r="F202"/>
      <c r="G202"/>
      <c r="H202"/>
      <c r="J202"/>
      <c r="K202"/>
      <c r="M202"/>
      <c r="R202"/>
    </row>
    <row r="203" spans="6:18" x14ac:dyDescent="0.3">
      <c r="F203"/>
      <c r="G203"/>
      <c r="H203"/>
      <c r="J203"/>
      <c r="K203"/>
      <c r="M203"/>
      <c r="R203"/>
    </row>
    <row r="204" spans="6:18" x14ac:dyDescent="0.3">
      <c r="F204"/>
      <c r="G204"/>
      <c r="H204"/>
      <c r="J204"/>
      <c r="K204"/>
      <c r="M204"/>
      <c r="R204"/>
    </row>
    <row r="205" spans="6:18" x14ac:dyDescent="0.3">
      <c r="F205"/>
      <c r="G205"/>
      <c r="H205"/>
      <c r="J205"/>
      <c r="K205"/>
      <c r="M205"/>
      <c r="R205"/>
    </row>
    <row r="206" spans="6:18" x14ac:dyDescent="0.3">
      <c r="I206" s="12"/>
      <c r="N206" s="7"/>
      <c r="P206" s="4"/>
      <c r="R206" s="9"/>
    </row>
    <row r="207" spans="6:18" x14ac:dyDescent="0.3">
      <c r="F207"/>
      <c r="G207"/>
      <c r="H207"/>
      <c r="J207"/>
      <c r="K207"/>
      <c r="M207"/>
      <c r="N207" s="7"/>
      <c r="R207"/>
    </row>
    <row r="208" spans="6:18" x14ac:dyDescent="0.3">
      <c r="F208"/>
      <c r="G208"/>
      <c r="H208"/>
      <c r="J208"/>
      <c r="K208"/>
      <c r="M208"/>
      <c r="R208"/>
    </row>
    <row r="209" spans="6:18" x14ac:dyDescent="0.3">
      <c r="F209"/>
      <c r="G209"/>
      <c r="H209"/>
      <c r="J209"/>
      <c r="K209"/>
      <c r="M209"/>
      <c r="R209"/>
    </row>
    <row r="210" spans="6:18" x14ac:dyDescent="0.3">
      <c r="F210"/>
      <c r="G210"/>
      <c r="H210"/>
      <c r="J210"/>
      <c r="K210"/>
      <c r="M210"/>
      <c r="R210"/>
    </row>
    <row r="211" spans="6:18" x14ac:dyDescent="0.3">
      <c r="F211"/>
      <c r="G211"/>
      <c r="H211"/>
      <c r="J211"/>
      <c r="K211"/>
      <c r="M211"/>
      <c r="N211" s="7"/>
      <c r="R211"/>
    </row>
    <row r="212" spans="6:18" x14ac:dyDescent="0.3">
      <c r="F212"/>
      <c r="G212"/>
      <c r="H212"/>
      <c r="J212"/>
      <c r="K212"/>
      <c r="M212"/>
      <c r="R212"/>
    </row>
    <row r="213" spans="6:18" x14ac:dyDescent="0.3">
      <c r="F213"/>
      <c r="G213"/>
      <c r="H213"/>
      <c r="J213"/>
      <c r="K213"/>
      <c r="M213"/>
      <c r="R213"/>
    </row>
    <row r="214" spans="6:18" x14ac:dyDescent="0.3">
      <c r="F214"/>
      <c r="G214"/>
      <c r="H214"/>
      <c r="J214"/>
      <c r="K214"/>
      <c r="M214"/>
      <c r="R214"/>
    </row>
    <row r="215" spans="6:18" x14ac:dyDescent="0.3">
      <c r="F215"/>
      <c r="G215"/>
      <c r="H215"/>
      <c r="J215"/>
      <c r="K215"/>
      <c r="M215"/>
      <c r="R215"/>
    </row>
    <row r="216" spans="6:18" x14ac:dyDescent="0.3">
      <c r="F216"/>
      <c r="G216"/>
      <c r="H216"/>
      <c r="J216"/>
      <c r="K216"/>
      <c r="M216"/>
      <c r="N216" s="7"/>
      <c r="R216"/>
    </row>
    <row r="217" spans="6:18" x14ac:dyDescent="0.3">
      <c r="F217"/>
      <c r="G217"/>
      <c r="H217"/>
      <c r="J217"/>
      <c r="K217"/>
      <c r="M217"/>
      <c r="R217"/>
    </row>
    <row r="218" spans="6:18" x14ac:dyDescent="0.3">
      <c r="F218"/>
      <c r="G218"/>
      <c r="H218"/>
      <c r="J218"/>
      <c r="K218"/>
      <c r="M218"/>
      <c r="N218" s="7"/>
      <c r="R218"/>
    </row>
    <row r="219" spans="6:18" x14ac:dyDescent="0.3">
      <c r="I219" s="12"/>
      <c r="N219" s="7"/>
      <c r="P219" s="4"/>
      <c r="R219" s="8"/>
    </row>
    <row r="220" spans="6:18" x14ac:dyDescent="0.3">
      <c r="F220"/>
      <c r="G220"/>
      <c r="H220"/>
      <c r="J220"/>
      <c r="K220"/>
      <c r="M220"/>
      <c r="N220" s="7"/>
      <c r="R220"/>
    </row>
    <row r="221" spans="6:18" x14ac:dyDescent="0.3">
      <c r="F221"/>
      <c r="G221"/>
      <c r="H221"/>
      <c r="J221"/>
      <c r="K221"/>
      <c r="M221"/>
      <c r="R221"/>
    </row>
    <row r="222" spans="6:18" x14ac:dyDescent="0.3">
      <c r="F222"/>
      <c r="G222"/>
      <c r="H222"/>
      <c r="J222"/>
      <c r="K222"/>
      <c r="M222"/>
      <c r="R222"/>
    </row>
    <row r="223" spans="6:18" x14ac:dyDescent="0.3">
      <c r="F223"/>
      <c r="G223"/>
      <c r="H223"/>
      <c r="J223"/>
      <c r="K223"/>
      <c r="M223"/>
      <c r="R223"/>
    </row>
    <row r="224" spans="6:18" x14ac:dyDescent="0.3">
      <c r="F224"/>
      <c r="G224"/>
      <c r="H224"/>
      <c r="J224"/>
      <c r="K224"/>
      <c r="M224"/>
      <c r="R224"/>
    </row>
    <row r="225" spans="6:18" x14ac:dyDescent="0.3">
      <c r="F225"/>
      <c r="G225"/>
      <c r="H225"/>
      <c r="J225"/>
      <c r="K225"/>
      <c r="M225"/>
      <c r="R225"/>
    </row>
    <row r="226" spans="6:18" x14ac:dyDescent="0.3">
      <c r="F226"/>
      <c r="G226"/>
      <c r="H226"/>
      <c r="J226"/>
      <c r="K226"/>
      <c r="M226"/>
      <c r="R226"/>
    </row>
    <row r="227" spans="6:18" x14ac:dyDescent="0.3">
      <c r="I227" s="12"/>
      <c r="N227" s="7"/>
      <c r="R227" s="9"/>
    </row>
    <row r="228" spans="6:18" x14ac:dyDescent="0.3">
      <c r="F228"/>
      <c r="G228"/>
      <c r="H228"/>
      <c r="J228"/>
      <c r="K228"/>
      <c r="N228" s="7"/>
      <c r="R228"/>
    </row>
    <row r="229" spans="6:18" x14ac:dyDescent="0.3">
      <c r="F229"/>
      <c r="G229"/>
      <c r="H229"/>
      <c r="J229"/>
      <c r="K229"/>
      <c r="M229"/>
      <c r="R229"/>
    </row>
    <row r="230" spans="6:18" x14ac:dyDescent="0.3">
      <c r="F230"/>
      <c r="G230"/>
      <c r="H230"/>
      <c r="K230"/>
      <c r="N230" s="7"/>
      <c r="R230"/>
    </row>
    <row r="231" spans="6:18" x14ac:dyDescent="0.3">
      <c r="F231"/>
      <c r="G231"/>
      <c r="H231"/>
      <c r="J231"/>
      <c r="K231"/>
      <c r="M231"/>
      <c r="R231"/>
    </row>
    <row r="232" spans="6:18" x14ac:dyDescent="0.3">
      <c r="F232"/>
      <c r="G232"/>
      <c r="H232"/>
      <c r="J232"/>
      <c r="K232"/>
      <c r="M232"/>
      <c r="R232"/>
    </row>
    <row r="233" spans="6:18" x14ac:dyDescent="0.3">
      <c r="F233"/>
      <c r="G233"/>
      <c r="H233"/>
      <c r="J233"/>
      <c r="K233"/>
      <c r="M233"/>
      <c r="R233"/>
    </row>
    <row r="234" spans="6:18" x14ac:dyDescent="0.3">
      <c r="F234"/>
      <c r="G234"/>
      <c r="H234"/>
      <c r="J234"/>
      <c r="K234"/>
      <c r="M234"/>
      <c r="R234"/>
    </row>
    <row r="235" spans="6:18" x14ac:dyDescent="0.3">
      <c r="I235" s="12"/>
      <c r="N235" s="7"/>
      <c r="R235" s="8"/>
    </row>
    <row r="236" spans="6:18" x14ac:dyDescent="0.3">
      <c r="F236"/>
      <c r="G236"/>
      <c r="H236"/>
      <c r="J236"/>
      <c r="K236"/>
      <c r="M236"/>
      <c r="N236" s="7"/>
      <c r="R236"/>
    </row>
    <row r="237" spans="6:18" x14ac:dyDescent="0.3">
      <c r="F237"/>
      <c r="G237"/>
      <c r="H237"/>
      <c r="J237"/>
      <c r="K237"/>
      <c r="M237"/>
      <c r="R237"/>
    </row>
    <row r="238" spans="6:18" x14ac:dyDescent="0.3">
      <c r="F238"/>
      <c r="G238"/>
      <c r="H238"/>
      <c r="J238"/>
      <c r="K238"/>
      <c r="M238"/>
      <c r="N238" s="7"/>
      <c r="R238"/>
    </row>
    <row r="239" spans="6:18" x14ac:dyDescent="0.3">
      <c r="I239" s="12"/>
      <c r="N239" s="7"/>
    </row>
    <row r="240" spans="6:18" x14ac:dyDescent="0.3">
      <c r="F240"/>
      <c r="G240"/>
      <c r="H240"/>
      <c r="J240"/>
      <c r="K240"/>
      <c r="M240"/>
      <c r="R240"/>
    </row>
    <row r="241" spans="6:18" x14ac:dyDescent="0.3">
      <c r="F241"/>
      <c r="G241"/>
      <c r="H241"/>
      <c r="J241"/>
      <c r="K241"/>
      <c r="M241"/>
      <c r="N241" s="7"/>
      <c r="R241"/>
    </row>
    <row r="242" spans="6:18" x14ac:dyDescent="0.3">
      <c r="F242"/>
      <c r="G242"/>
      <c r="H242"/>
      <c r="J242"/>
      <c r="K242"/>
      <c r="M242"/>
      <c r="N242" s="7"/>
      <c r="R242"/>
    </row>
    <row r="243" spans="6:18" x14ac:dyDescent="0.3">
      <c r="F243"/>
      <c r="G243"/>
      <c r="H243"/>
      <c r="J243"/>
      <c r="K243"/>
      <c r="M243"/>
      <c r="R243"/>
    </row>
    <row r="244" spans="6:18" x14ac:dyDescent="0.3">
      <c r="F244"/>
      <c r="G244"/>
      <c r="H244"/>
      <c r="J244"/>
      <c r="K244"/>
      <c r="M244"/>
      <c r="R244"/>
    </row>
    <row r="245" spans="6:18" x14ac:dyDescent="0.3">
      <c r="F245"/>
      <c r="G245"/>
      <c r="H245"/>
      <c r="J245"/>
      <c r="K245"/>
      <c r="M245"/>
      <c r="R245"/>
    </row>
    <row r="246" spans="6:18" x14ac:dyDescent="0.3">
      <c r="F246"/>
      <c r="G246"/>
      <c r="H246"/>
      <c r="J246"/>
      <c r="K246"/>
      <c r="M246"/>
      <c r="R246"/>
    </row>
    <row r="247" spans="6:18" x14ac:dyDescent="0.3">
      <c r="F247"/>
      <c r="G247"/>
      <c r="H247"/>
      <c r="J247"/>
      <c r="K247"/>
      <c r="M247"/>
      <c r="R247"/>
    </row>
    <row r="248" spans="6:18" x14ac:dyDescent="0.3">
      <c r="F248"/>
      <c r="G248"/>
      <c r="H248"/>
      <c r="J248"/>
      <c r="K248"/>
      <c r="M248"/>
      <c r="N248" s="7"/>
      <c r="R248"/>
    </row>
    <row r="249" spans="6:18" x14ac:dyDescent="0.3">
      <c r="F249"/>
      <c r="G249"/>
      <c r="H249"/>
      <c r="J249"/>
      <c r="K249"/>
      <c r="M249"/>
      <c r="R249"/>
    </row>
    <row r="250" spans="6:18" x14ac:dyDescent="0.3">
      <c r="F250"/>
      <c r="G250"/>
      <c r="H250"/>
      <c r="K250"/>
      <c r="N250" s="7"/>
      <c r="R250"/>
    </row>
    <row r="251" spans="6:18" x14ac:dyDescent="0.3">
      <c r="F251"/>
      <c r="G251"/>
      <c r="H251"/>
      <c r="J251"/>
      <c r="K251"/>
      <c r="M251"/>
      <c r="R251"/>
    </row>
    <row r="252" spans="6:18" x14ac:dyDescent="0.3">
      <c r="I252" s="12"/>
      <c r="N252" s="7"/>
      <c r="R252" s="9"/>
    </row>
    <row r="253" spans="6:18" x14ac:dyDescent="0.3">
      <c r="F253"/>
      <c r="G253"/>
      <c r="H253"/>
      <c r="J253"/>
      <c r="K253"/>
      <c r="M253"/>
      <c r="R253"/>
    </row>
    <row r="254" spans="6:18" x14ac:dyDescent="0.3">
      <c r="F254"/>
      <c r="G254"/>
      <c r="H254"/>
      <c r="J254"/>
      <c r="K254"/>
      <c r="M254"/>
      <c r="R254"/>
    </row>
    <row r="255" spans="6:18" x14ac:dyDescent="0.3">
      <c r="F255"/>
      <c r="G255"/>
      <c r="H255"/>
      <c r="J255"/>
      <c r="K255"/>
      <c r="M255"/>
      <c r="N255" s="7"/>
      <c r="R255"/>
    </row>
    <row r="256" spans="6:18" x14ac:dyDescent="0.3">
      <c r="F256"/>
      <c r="G256"/>
      <c r="H256"/>
      <c r="J256"/>
      <c r="K256"/>
      <c r="M256"/>
      <c r="N256" s="7"/>
      <c r="R256"/>
    </row>
    <row r="257" spans="6:18" x14ac:dyDescent="0.3">
      <c r="F257"/>
      <c r="G257"/>
      <c r="H257"/>
      <c r="J257"/>
      <c r="K257"/>
      <c r="M257"/>
      <c r="N257" s="7"/>
      <c r="R257"/>
    </row>
    <row r="258" spans="6:18" x14ac:dyDescent="0.3">
      <c r="F258"/>
      <c r="G258"/>
      <c r="H258"/>
      <c r="J258"/>
      <c r="K258"/>
      <c r="M258"/>
      <c r="R258"/>
    </row>
    <row r="259" spans="6:18" x14ac:dyDescent="0.3">
      <c r="F259"/>
      <c r="G259"/>
      <c r="H259"/>
      <c r="J259"/>
      <c r="K259"/>
      <c r="M259"/>
      <c r="N259" s="7"/>
      <c r="R259"/>
    </row>
    <row r="260" spans="6:18" x14ac:dyDescent="0.3">
      <c r="F260"/>
      <c r="G260"/>
      <c r="H260"/>
      <c r="J260"/>
      <c r="K260"/>
      <c r="M260"/>
      <c r="R260"/>
    </row>
    <row r="261" spans="6:18" x14ac:dyDescent="0.3">
      <c r="F261"/>
      <c r="G261"/>
      <c r="H261"/>
      <c r="J261"/>
      <c r="K261"/>
      <c r="M261"/>
      <c r="R261"/>
    </row>
    <row r="262" spans="6:18" x14ac:dyDescent="0.3">
      <c r="F262"/>
      <c r="G262"/>
      <c r="H262"/>
      <c r="J262"/>
      <c r="K262"/>
      <c r="M262"/>
      <c r="N262" s="7"/>
      <c r="R262"/>
    </row>
    <row r="263" spans="6:18" x14ac:dyDescent="0.3">
      <c r="I263" s="12"/>
      <c r="N263" s="7"/>
      <c r="R263" s="9"/>
    </row>
    <row r="264" spans="6:18" x14ac:dyDescent="0.3">
      <c r="F264"/>
      <c r="G264"/>
      <c r="H264"/>
      <c r="J264"/>
      <c r="K264"/>
      <c r="M264"/>
      <c r="R264"/>
    </row>
    <row r="265" spans="6:18" x14ac:dyDescent="0.3">
      <c r="F265"/>
      <c r="G265"/>
      <c r="H265"/>
      <c r="J265"/>
      <c r="K265"/>
      <c r="M265"/>
      <c r="N265" s="7"/>
      <c r="R265"/>
    </row>
    <row r="266" spans="6:18" x14ac:dyDescent="0.3">
      <c r="F266"/>
      <c r="G266"/>
      <c r="H266"/>
      <c r="J266"/>
      <c r="K266"/>
      <c r="M266"/>
      <c r="R266"/>
    </row>
    <row r="267" spans="6:18" x14ac:dyDescent="0.3">
      <c r="F267"/>
      <c r="G267"/>
      <c r="H267"/>
      <c r="J267"/>
      <c r="K267"/>
      <c r="M267"/>
      <c r="R267"/>
    </row>
    <row r="268" spans="6:18" x14ac:dyDescent="0.3">
      <c r="F268"/>
      <c r="G268"/>
      <c r="H268"/>
      <c r="J268"/>
      <c r="K268"/>
      <c r="M268"/>
      <c r="N268" s="7"/>
      <c r="R268"/>
    </row>
    <row r="269" spans="6:18" x14ac:dyDescent="0.3">
      <c r="F269"/>
      <c r="G269"/>
      <c r="H269"/>
      <c r="J269"/>
      <c r="K269"/>
      <c r="M269"/>
      <c r="R269"/>
    </row>
    <row r="270" spans="6:18" x14ac:dyDescent="0.3">
      <c r="F270"/>
      <c r="G270"/>
      <c r="H270"/>
      <c r="J270"/>
      <c r="K270"/>
      <c r="M270"/>
      <c r="R270"/>
    </row>
    <row r="271" spans="6:18" x14ac:dyDescent="0.3">
      <c r="F271"/>
      <c r="G271"/>
      <c r="H271"/>
      <c r="J271"/>
      <c r="K271"/>
      <c r="M271"/>
      <c r="R271"/>
    </row>
    <row r="272" spans="6:18" x14ac:dyDescent="0.3">
      <c r="F272"/>
      <c r="G272"/>
      <c r="H272"/>
      <c r="J272"/>
      <c r="K272"/>
      <c r="M272"/>
      <c r="R272"/>
    </row>
    <row r="273" spans="6:18" x14ac:dyDescent="0.3">
      <c r="F273"/>
      <c r="G273"/>
      <c r="H273"/>
      <c r="J273"/>
      <c r="K273"/>
      <c r="M273"/>
      <c r="N273" s="7"/>
      <c r="R273"/>
    </row>
    <row r="274" spans="6:18" x14ac:dyDescent="0.3">
      <c r="F274"/>
      <c r="G274"/>
      <c r="H274"/>
      <c r="J274"/>
      <c r="K274"/>
      <c r="M274"/>
      <c r="N274" s="7"/>
      <c r="R274"/>
    </row>
    <row r="275" spans="6:18" x14ac:dyDescent="0.3">
      <c r="F275"/>
      <c r="G275"/>
      <c r="H275"/>
      <c r="J275"/>
      <c r="K275"/>
      <c r="M275"/>
      <c r="R275"/>
    </row>
    <row r="276" spans="6:18" x14ac:dyDescent="0.3">
      <c r="F276"/>
      <c r="G276"/>
      <c r="H276"/>
      <c r="J276"/>
      <c r="K276"/>
      <c r="M276"/>
      <c r="N276" s="7"/>
      <c r="R276"/>
    </row>
    <row r="277" spans="6:18" x14ac:dyDescent="0.3">
      <c r="F277"/>
      <c r="G277"/>
      <c r="H277"/>
      <c r="J277"/>
      <c r="K277"/>
      <c r="M277"/>
      <c r="N277" s="7"/>
      <c r="R277"/>
    </row>
    <row r="278" spans="6:18" x14ac:dyDescent="0.3">
      <c r="F278"/>
      <c r="G278"/>
      <c r="H278"/>
      <c r="J278"/>
      <c r="K278"/>
      <c r="M278"/>
      <c r="N278" s="7"/>
      <c r="R278"/>
    </row>
    <row r="279" spans="6:18" x14ac:dyDescent="0.3">
      <c r="F279"/>
      <c r="G279"/>
      <c r="H279"/>
      <c r="J279"/>
      <c r="K279"/>
      <c r="M279"/>
      <c r="R279"/>
    </row>
    <row r="280" spans="6:18" x14ac:dyDescent="0.3">
      <c r="F280"/>
      <c r="G280"/>
      <c r="H280"/>
      <c r="J280"/>
      <c r="K280"/>
      <c r="M280"/>
      <c r="N280" s="7"/>
      <c r="R280"/>
    </row>
    <row r="281" spans="6:18" x14ac:dyDescent="0.3">
      <c r="F281"/>
      <c r="G281"/>
      <c r="H281"/>
      <c r="J281"/>
      <c r="K281"/>
      <c r="M281"/>
      <c r="N281" s="7"/>
      <c r="R281"/>
    </row>
    <row r="282" spans="6:18" x14ac:dyDescent="0.3">
      <c r="F282"/>
      <c r="G282"/>
      <c r="H282"/>
      <c r="J282"/>
      <c r="K282"/>
      <c r="M282"/>
      <c r="R282"/>
    </row>
    <row r="283" spans="6:18" x14ac:dyDescent="0.3">
      <c r="F283"/>
      <c r="G283"/>
      <c r="H283"/>
      <c r="J283"/>
      <c r="K283"/>
      <c r="M283"/>
      <c r="R283"/>
    </row>
    <row r="284" spans="6:18" x14ac:dyDescent="0.3">
      <c r="F284"/>
      <c r="G284"/>
      <c r="H284"/>
      <c r="J284"/>
      <c r="K284"/>
      <c r="M284"/>
      <c r="R284"/>
    </row>
    <row r="285" spans="6:18" x14ac:dyDescent="0.3">
      <c r="F285"/>
      <c r="G285"/>
      <c r="H285"/>
      <c r="J285"/>
      <c r="K285"/>
      <c r="M285"/>
      <c r="R285"/>
    </row>
    <row r="286" spans="6:18" x14ac:dyDescent="0.3">
      <c r="F286"/>
      <c r="G286"/>
      <c r="H286"/>
      <c r="J286"/>
      <c r="K286"/>
      <c r="M286"/>
      <c r="N286" s="7"/>
      <c r="R286"/>
    </row>
    <row r="287" spans="6:18" x14ac:dyDescent="0.3">
      <c r="F287"/>
      <c r="G287"/>
      <c r="H287"/>
      <c r="J287"/>
      <c r="K287"/>
      <c r="M287"/>
      <c r="N287" s="7"/>
      <c r="R287"/>
    </row>
    <row r="288" spans="6:18" x14ac:dyDescent="0.3">
      <c r="I288" s="3"/>
      <c r="K288"/>
      <c r="N288" s="7"/>
      <c r="R288"/>
    </row>
    <row r="289" spans="6:18" x14ac:dyDescent="0.3">
      <c r="F289"/>
      <c r="G289"/>
      <c r="H289"/>
      <c r="J289"/>
      <c r="K289"/>
      <c r="M289"/>
      <c r="R289"/>
    </row>
    <row r="290" spans="6:18" x14ac:dyDescent="0.3">
      <c r="F290"/>
      <c r="G290"/>
      <c r="H290"/>
      <c r="J290"/>
      <c r="K290"/>
      <c r="M290"/>
      <c r="N290" s="7"/>
      <c r="R290"/>
    </row>
    <row r="291" spans="6:18" x14ac:dyDescent="0.3">
      <c r="F291"/>
      <c r="G291"/>
      <c r="H291"/>
      <c r="J291"/>
      <c r="K291"/>
      <c r="M291"/>
      <c r="N291" s="7"/>
      <c r="R291"/>
    </row>
    <row r="292" spans="6:18" x14ac:dyDescent="0.3">
      <c r="F292"/>
      <c r="G292"/>
      <c r="H292"/>
      <c r="J292"/>
      <c r="K292"/>
      <c r="M292"/>
      <c r="R292"/>
    </row>
    <row r="293" spans="6:18" x14ac:dyDescent="0.3">
      <c r="F293"/>
      <c r="G293"/>
      <c r="H293"/>
      <c r="J293"/>
      <c r="K293"/>
      <c r="M293"/>
      <c r="R293"/>
    </row>
    <row r="294" spans="6:18" x14ac:dyDescent="0.3">
      <c r="I294" s="3"/>
      <c r="K294"/>
      <c r="N294" s="7"/>
      <c r="R294"/>
    </row>
    <row r="295" spans="6:18" x14ac:dyDescent="0.3">
      <c r="F295"/>
      <c r="G295"/>
      <c r="H295"/>
      <c r="J295"/>
      <c r="K295"/>
      <c r="M295"/>
      <c r="N295" s="7"/>
      <c r="R295"/>
    </row>
    <row r="296" spans="6:18" x14ac:dyDescent="0.3">
      <c r="F296"/>
      <c r="G296"/>
      <c r="H296"/>
      <c r="J296"/>
      <c r="K296"/>
      <c r="M296"/>
      <c r="R296"/>
    </row>
    <row r="297" spans="6:18" x14ac:dyDescent="0.3">
      <c r="F297"/>
      <c r="G297"/>
      <c r="H297"/>
      <c r="J297"/>
      <c r="K297"/>
      <c r="M297"/>
      <c r="N297" s="7"/>
      <c r="R297"/>
    </row>
    <row r="298" spans="6:18" x14ac:dyDescent="0.3">
      <c r="F298"/>
      <c r="G298"/>
      <c r="H298"/>
      <c r="J298"/>
      <c r="K298"/>
      <c r="M298"/>
      <c r="R298"/>
    </row>
    <row r="299" spans="6:18" x14ac:dyDescent="0.3">
      <c r="F299"/>
      <c r="G299"/>
      <c r="H299"/>
      <c r="J299"/>
      <c r="K299"/>
      <c r="M299"/>
      <c r="R299"/>
    </row>
    <row r="300" spans="6:18" x14ac:dyDescent="0.3">
      <c r="F300"/>
      <c r="G300"/>
      <c r="H300"/>
      <c r="J300"/>
      <c r="K300"/>
      <c r="M300"/>
      <c r="N300" s="7"/>
      <c r="R300"/>
    </row>
    <row r="301" spans="6:18" x14ac:dyDescent="0.3">
      <c r="F301"/>
      <c r="G301"/>
      <c r="H301"/>
      <c r="J301"/>
      <c r="K301"/>
      <c r="M301"/>
      <c r="N301" s="7"/>
      <c r="R301"/>
    </row>
    <row r="302" spans="6:18" x14ac:dyDescent="0.3">
      <c r="F302"/>
      <c r="G302"/>
      <c r="H302"/>
      <c r="J302"/>
      <c r="K302"/>
      <c r="M302"/>
      <c r="N302" s="7"/>
      <c r="R302"/>
    </row>
    <row r="303" spans="6:18" x14ac:dyDescent="0.3">
      <c r="F303"/>
      <c r="G303"/>
      <c r="H303"/>
      <c r="J303"/>
      <c r="K303"/>
      <c r="M303"/>
      <c r="R303"/>
    </row>
    <row r="304" spans="6:18" x14ac:dyDescent="0.3">
      <c r="F304"/>
      <c r="G304"/>
      <c r="H304"/>
      <c r="J304"/>
      <c r="K304"/>
      <c r="M304"/>
      <c r="R304"/>
    </row>
    <row r="305" spans="6:18" x14ac:dyDescent="0.3">
      <c r="F305"/>
      <c r="G305"/>
      <c r="H305"/>
      <c r="J305"/>
      <c r="K305"/>
      <c r="M305"/>
      <c r="R305"/>
    </row>
    <row r="306" spans="6:18" x14ac:dyDescent="0.3">
      <c r="F306"/>
      <c r="G306"/>
      <c r="H306"/>
      <c r="J306"/>
      <c r="K306"/>
      <c r="M306"/>
      <c r="R306"/>
    </row>
    <row r="307" spans="6:18" x14ac:dyDescent="0.3">
      <c r="I307" s="12"/>
      <c r="N307" s="7"/>
      <c r="P307" s="4"/>
      <c r="R307" s="9"/>
    </row>
    <row r="308" spans="6:18" x14ac:dyDescent="0.3">
      <c r="F308"/>
      <c r="G308"/>
      <c r="H308"/>
      <c r="J308"/>
      <c r="K308"/>
      <c r="M308"/>
      <c r="R308"/>
    </row>
    <row r="309" spans="6:18" x14ac:dyDescent="0.3">
      <c r="F309"/>
      <c r="G309"/>
      <c r="H309"/>
      <c r="J309"/>
      <c r="K309"/>
      <c r="M309"/>
      <c r="R309"/>
    </row>
    <row r="310" spans="6:18" x14ac:dyDescent="0.3">
      <c r="F310"/>
      <c r="G310"/>
      <c r="H310"/>
      <c r="J310"/>
      <c r="K310"/>
      <c r="M310"/>
      <c r="N310" s="7"/>
      <c r="R310"/>
    </row>
    <row r="311" spans="6:18" x14ac:dyDescent="0.3">
      <c r="F311"/>
      <c r="G311"/>
      <c r="H311"/>
      <c r="J311"/>
      <c r="K311"/>
      <c r="M311"/>
      <c r="N311" s="7"/>
      <c r="R311"/>
    </row>
    <row r="312" spans="6:18" x14ac:dyDescent="0.3">
      <c r="F312"/>
      <c r="G312"/>
      <c r="H312"/>
      <c r="J312"/>
      <c r="K312"/>
      <c r="M312"/>
      <c r="N312" s="7"/>
      <c r="R312"/>
    </row>
    <row r="313" spans="6:18" x14ac:dyDescent="0.3">
      <c r="F313"/>
      <c r="G313"/>
      <c r="H313"/>
      <c r="J313"/>
      <c r="K313"/>
      <c r="M313"/>
      <c r="R313"/>
    </row>
    <row r="314" spans="6:18" x14ac:dyDescent="0.3">
      <c r="F314"/>
      <c r="G314"/>
      <c r="H314"/>
      <c r="J314"/>
      <c r="K314"/>
      <c r="M314"/>
      <c r="R314"/>
    </row>
    <row r="315" spans="6:18" x14ac:dyDescent="0.3">
      <c r="F315"/>
      <c r="G315"/>
      <c r="H315"/>
      <c r="J315"/>
      <c r="K315"/>
      <c r="M315"/>
      <c r="R315"/>
    </row>
    <row r="316" spans="6:18" x14ac:dyDescent="0.3">
      <c r="F316"/>
      <c r="G316"/>
      <c r="H316"/>
      <c r="J316"/>
      <c r="K316"/>
      <c r="M316"/>
      <c r="N316" s="7"/>
      <c r="R316"/>
    </row>
    <row r="317" spans="6:18" x14ac:dyDescent="0.3">
      <c r="I317" s="12"/>
      <c r="N317" s="7"/>
      <c r="P317" s="4"/>
      <c r="R317" s="9"/>
    </row>
    <row r="318" spans="6:18" x14ac:dyDescent="0.3">
      <c r="F318"/>
      <c r="G318"/>
      <c r="H318"/>
      <c r="I318" s="12"/>
      <c r="J318"/>
      <c r="K318"/>
      <c r="M318"/>
      <c r="N318" s="7"/>
      <c r="R318"/>
    </row>
    <row r="319" spans="6:18" x14ac:dyDescent="0.3">
      <c r="F319"/>
      <c r="G319"/>
      <c r="H319"/>
      <c r="J319"/>
      <c r="K319"/>
      <c r="M319"/>
      <c r="R319"/>
    </row>
    <row r="320" spans="6:18" x14ac:dyDescent="0.3">
      <c r="F320"/>
      <c r="G320"/>
      <c r="H320"/>
      <c r="J320"/>
      <c r="K320"/>
      <c r="M320"/>
      <c r="N320" s="7"/>
      <c r="R320"/>
    </row>
    <row r="321" spans="6:18" x14ac:dyDescent="0.3">
      <c r="F321"/>
      <c r="G321"/>
      <c r="H321"/>
      <c r="J321"/>
      <c r="K321"/>
      <c r="M321"/>
      <c r="N321" s="7"/>
      <c r="R321"/>
    </row>
    <row r="322" spans="6:18" x14ac:dyDescent="0.3">
      <c r="F322"/>
      <c r="G322"/>
      <c r="H322"/>
      <c r="J322"/>
      <c r="K322"/>
      <c r="M322"/>
      <c r="R322"/>
    </row>
    <row r="323" spans="6:18" x14ac:dyDescent="0.3">
      <c r="F323"/>
      <c r="G323"/>
      <c r="H323"/>
      <c r="J323"/>
      <c r="K323"/>
      <c r="M323"/>
      <c r="R323"/>
    </row>
    <row r="324" spans="6:18" x14ac:dyDescent="0.3">
      <c r="F324"/>
      <c r="G324"/>
      <c r="H324"/>
      <c r="J324"/>
      <c r="K324"/>
      <c r="M324"/>
      <c r="N324" s="7"/>
      <c r="R324"/>
    </row>
    <row r="325" spans="6:18" x14ac:dyDescent="0.3">
      <c r="F325"/>
      <c r="G325"/>
      <c r="H325"/>
      <c r="J325"/>
      <c r="K325"/>
      <c r="M325"/>
      <c r="N325" s="7"/>
      <c r="R325"/>
    </row>
    <row r="326" spans="6:18" x14ac:dyDescent="0.3">
      <c r="F326"/>
      <c r="G326"/>
      <c r="H326"/>
      <c r="J326"/>
      <c r="K326"/>
      <c r="M326"/>
      <c r="R326"/>
    </row>
    <row r="327" spans="6:18" x14ac:dyDescent="0.3">
      <c r="I327" s="3"/>
      <c r="K327"/>
      <c r="N327" s="7"/>
      <c r="R327"/>
    </row>
    <row r="328" spans="6:18" x14ac:dyDescent="0.3">
      <c r="F328"/>
      <c r="G328"/>
      <c r="H328"/>
      <c r="J328"/>
      <c r="K328"/>
      <c r="M328"/>
      <c r="N328" s="7"/>
      <c r="R328"/>
    </row>
    <row r="329" spans="6:18" x14ac:dyDescent="0.3">
      <c r="F329"/>
      <c r="G329"/>
      <c r="H329"/>
      <c r="J329"/>
      <c r="K329"/>
      <c r="M329"/>
      <c r="N329" s="7"/>
      <c r="R329"/>
    </row>
    <row r="330" spans="6:18" x14ac:dyDescent="0.3">
      <c r="F330"/>
      <c r="G330"/>
      <c r="H330"/>
      <c r="J330"/>
      <c r="K330"/>
      <c r="M330"/>
      <c r="R330"/>
    </row>
    <row r="331" spans="6:18" x14ac:dyDescent="0.3">
      <c r="F331"/>
      <c r="G331"/>
      <c r="H331"/>
      <c r="J331"/>
      <c r="K331"/>
      <c r="M331"/>
      <c r="R331"/>
    </row>
    <row r="332" spans="6:18" x14ac:dyDescent="0.3">
      <c r="F332"/>
      <c r="G332"/>
      <c r="H332"/>
      <c r="J332"/>
      <c r="K332"/>
      <c r="M332"/>
      <c r="R332"/>
    </row>
    <row r="333" spans="6:18" x14ac:dyDescent="0.3">
      <c r="F333"/>
      <c r="G333"/>
      <c r="H333"/>
      <c r="J333"/>
      <c r="K333"/>
      <c r="M333"/>
      <c r="R333"/>
    </row>
    <row r="334" spans="6:18" x14ac:dyDescent="0.3">
      <c r="F334"/>
      <c r="G334"/>
      <c r="H334"/>
      <c r="J334"/>
      <c r="K334"/>
      <c r="M334"/>
      <c r="R334"/>
    </row>
    <row r="335" spans="6:18" x14ac:dyDescent="0.3">
      <c r="I335" s="3"/>
      <c r="K335"/>
      <c r="N335" s="7"/>
      <c r="R335"/>
    </row>
    <row r="336" spans="6:18" x14ac:dyDescent="0.3">
      <c r="F336"/>
      <c r="G336"/>
      <c r="H336"/>
      <c r="J336"/>
      <c r="K336"/>
      <c r="M336"/>
      <c r="N336" s="7"/>
      <c r="R336"/>
    </row>
    <row r="337" spans="6:18" x14ac:dyDescent="0.3">
      <c r="F337"/>
      <c r="G337"/>
      <c r="H337"/>
      <c r="J337"/>
      <c r="K337"/>
      <c r="M337"/>
      <c r="R337"/>
    </row>
    <row r="338" spans="6:18" x14ac:dyDescent="0.3">
      <c r="F338"/>
      <c r="G338"/>
      <c r="H338"/>
      <c r="J338"/>
      <c r="K338"/>
      <c r="M338"/>
      <c r="N338" s="7"/>
      <c r="R338"/>
    </row>
    <row r="339" spans="6:18" x14ac:dyDescent="0.3">
      <c r="F339"/>
      <c r="G339"/>
      <c r="H339"/>
      <c r="J339"/>
      <c r="K339"/>
      <c r="M339"/>
      <c r="N339" s="7"/>
      <c r="R339"/>
    </row>
    <row r="340" spans="6:18" x14ac:dyDescent="0.3">
      <c r="F340"/>
      <c r="G340"/>
      <c r="H340"/>
      <c r="J340"/>
      <c r="K340"/>
      <c r="M340"/>
      <c r="N340" s="7"/>
      <c r="R340"/>
    </row>
    <row r="341" spans="6:18" x14ac:dyDescent="0.3">
      <c r="F341"/>
      <c r="G341"/>
      <c r="H341"/>
      <c r="J341"/>
      <c r="K341"/>
      <c r="M341"/>
      <c r="N341" s="7"/>
      <c r="R341"/>
    </row>
    <row r="342" spans="6:18" x14ac:dyDescent="0.3">
      <c r="F342"/>
      <c r="G342"/>
      <c r="H342"/>
      <c r="J342"/>
      <c r="K342"/>
      <c r="M342"/>
      <c r="N342" s="7"/>
      <c r="R342"/>
    </row>
    <row r="343" spans="6:18" x14ac:dyDescent="0.3">
      <c r="F343"/>
      <c r="G343"/>
      <c r="H343"/>
      <c r="J343"/>
      <c r="K343"/>
      <c r="M343"/>
      <c r="R343"/>
    </row>
    <row r="344" spans="6:18" x14ac:dyDescent="0.3">
      <c r="F344"/>
      <c r="G344"/>
      <c r="H344"/>
      <c r="J344"/>
      <c r="K344"/>
      <c r="M344"/>
      <c r="R344"/>
    </row>
    <row r="345" spans="6:18" x14ac:dyDescent="0.3">
      <c r="F345"/>
      <c r="G345"/>
      <c r="H345"/>
      <c r="J345"/>
      <c r="K345"/>
      <c r="M345"/>
      <c r="R345"/>
    </row>
    <row r="346" spans="6:18" x14ac:dyDescent="0.3">
      <c r="F346"/>
      <c r="G346"/>
      <c r="H346"/>
      <c r="J346"/>
      <c r="K346"/>
      <c r="M346"/>
      <c r="R346"/>
    </row>
    <row r="347" spans="6:18" x14ac:dyDescent="0.3">
      <c r="F347"/>
      <c r="G347"/>
      <c r="H347"/>
      <c r="J347"/>
      <c r="K347"/>
      <c r="M347"/>
      <c r="R347"/>
    </row>
    <row r="348" spans="6:18" x14ac:dyDescent="0.3">
      <c r="F348"/>
      <c r="G348"/>
      <c r="H348"/>
      <c r="J348"/>
      <c r="K348"/>
      <c r="M348"/>
      <c r="N348" s="7"/>
      <c r="R348"/>
    </row>
    <row r="349" spans="6:18" x14ac:dyDescent="0.3">
      <c r="F349"/>
      <c r="G349"/>
      <c r="H349"/>
      <c r="J349"/>
      <c r="K349"/>
      <c r="M349"/>
      <c r="R349"/>
    </row>
    <row r="350" spans="6:18" x14ac:dyDescent="0.3">
      <c r="F350"/>
      <c r="G350"/>
      <c r="H350"/>
      <c r="J350"/>
      <c r="K350"/>
      <c r="M350"/>
      <c r="R350"/>
    </row>
    <row r="351" spans="6:18" x14ac:dyDescent="0.3">
      <c r="F351"/>
      <c r="G351"/>
      <c r="H351"/>
      <c r="J351"/>
      <c r="K351"/>
      <c r="M351"/>
      <c r="N351" s="7"/>
      <c r="R351"/>
    </row>
    <row r="352" spans="6:18" x14ac:dyDescent="0.3">
      <c r="F352"/>
      <c r="G352"/>
      <c r="H352"/>
      <c r="J352"/>
      <c r="K352"/>
      <c r="M352"/>
      <c r="N352" s="7"/>
      <c r="R352"/>
    </row>
    <row r="353" spans="6:18" x14ac:dyDescent="0.3">
      <c r="F353"/>
      <c r="G353"/>
      <c r="H353"/>
      <c r="J353"/>
      <c r="K353"/>
      <c r="M353"/>
      <c r="N353" s="7"/>
      <c r="R353"/>
    </row>
    <row r="354" spans="6:18" x14ac:dyDescent="0.3">
      <c r="F354"/>
      <c r="G354"/>
      <c r="H354"/>
      <c r="J354"/>
      <c r="K354"/>
      <c r="M354"/>
      <c r="R354"/>
    </row>
    <row r="355" spans="6:18" x14ac:dyDescent="0.3">
      <c r="F355"/>
      <c r="G355"/>
      <c r="H355"/>
      <c r="J355"/>
      <c r="K355"/>
      <c r="M355"/>
      <c r="N355" s="7"/>
      <c r="R355"/>
    </row>
    <row r="356" spans="6:18" x14ac:dyDescent="0.3">
      <c r="F356"/>
      <c r="G356"/>
      <c r="H356"/>
      <c r="J356"/>
      <c r="K356"/>
      <c r="M356"/>
      <c r="N356" s="7"/>
      <c r="R356"/>
    </row>
    <row r="357" spans="6:18" x14ac:dyDescent="0.3">
      <c r="F357"/>
      <c r="G357"/>
      <c r="H357"/>
      <c r="J357"/>
      <c r="K357"/>
      <c r="M357"/>
      <c r="N357" s="7"/>
      <c r="R357"/>
    </row>
    <row r="358" spans="6:18" x14ac:dyDescent="0.3">
      <c r="F358"/>
      <c r="G358"/>
      <c r="H358"/>
      <c r="J358"/>
      <c r="K358"/>
      <c r="M358"/>
      <c r="R358"/>
    </row>
    <row r="359" spans="6:18" x14ac:dyDescent="0.3">
      <c r="F359"/>
      <c r="G359"/>
      <c r="H359"/>
      <c r="J359"/>
      <c r="K359"/>
      <c r="M359"/>
      <c r="N359" s="7"/>
      <c r="R359"/>
    </row>
    <row r="360" spans="6:18" x14ac:dyDescent="0.3">
      <c r="F360"/>
      <c r="G360"/>
      <c r="H360"/>
      <c r="J360"/>
      <c r="K360"/>
      <c r="M360"/>
      <c r="R360"/>
    </row>
    <row r="361" spans="6:18" x14ac:dyDescent="0.3">
      <c r="F361"/>
      <c r="G361"/>
      <c r="H361"/>
      <c r="J361"/>
      <c r="K361"/>
      <c r="M361"/>
      <c r="N361" s="7"/>
      <c r="R361"/>
    </row>
    <row r="362" spans="6:18" x14ac:dyDescent="0.3">
      <c r="F362"/>
      <c r="G362"/>
      <c r="H362"/>
      <c r="J362"/>
      <c r="K362"/>
      <c r="M362"/>
      <c r="R362"/>
    </row>
    <row r="363" spans="6:18" x14ac:dyDescent="0.3">
      <c r="F363"/>
      <c r="G363"/>
      <c r="H363"/>
      <c r="J363"/>
      <c r="K363"/>
      <c r="M363"/>
      <c r="R363"/>
    </row>
    <row r="364" spans="6:18" x14ac:dyDescent="0.3">
      <c r="F364"/>
      <c r="G364"/>
      <c r="H364"/>
      <c r="J364"/>
      <c r="K364"/>
      <c r="M364"/>
      <c r="N364" s="7"/>
      <c r="R364"/>
    </row>
    <row r="365" spans="6:18" x14ac:dyDescent="0.3">
      <c r="F365"/>
      <c r="G365"/>
      <c r="H365"/>
      <c r="J365"/>
      <c r="K365"/>
      <c r="M365"/>
      <c r="R365"/>
    </row>
    <row r="366" spans="6:18" x14ac:dyDescent="0.3">
      <c r="F366"/>
      <c r="G366"/>
      <c r="H366"/>
      <c r="J366"/>
      <c r="K366"/>
      <c r="M366"/>
      <c r="N366" s="7"/>
    </row>
    <row r="367" spans="6:18" x14ac:dyDescent="0.3">
      <c r="F367"/>
      <c r="G367"/>
      <c r="H367"/>
      <c r="J367"/>
      <c r="K367"/>
      <c r="M367"/>
      <c r="N367" s="7"/>
      <c r="R367"/>
    </row>
    <row r="368" spans="6:18" x14ac:dyDescent="0.3">
      <c r="F368"/>
      <c r="G368"/>
      <c r="H368"/>
      <c r="J368"/>
      <c r="K368"/>
      <c r="M368"/>
      <c r="R368"/>
    </row>
    <row r="369" spans="6:18" x14ac:dyDescent="0.3">
      <c r="F369"/>
      <c r="G369"/>
      <c r="H369"/>
      <c r="J369"/>
      <c r="K369"/>
      <c r="M369"/>
      <c r="R369"/>
    </row>
    <row r="370" spans="6:18" x14ac:dyDescent="0.3">
      <c r="F370"/>
      <c r="G370"/>
      <c r="H370"/>
      <c r="J370"/>
      <c r="K370"/>
      <c r="M370"/>
      <c r="N370" s="7"/>
      <c r="R370"/>
    </row>
    <row r="371" spans="6:18" x14ac:dyDescent="0.3">
      <c r="F371"/>
      <c r="G371"/>
      <c r="H371"/>
      <c r="J371"/>
      <c r="K371"/>
      <c r="M371"/>
      <c r="N371" s="7"/>
      <c r="R371"/>
    </row>
    <row r="372" spans="6:18" x14ac:dyDescent="0.3">
      <c r="F372"/>
      <c r="G372"/>
      <c r="H372"/>
      <c r="J372"/>
      <c r="K372"/>
      <c r="M372"/>
      <c r="R372"/>
    </row>
    <row r="373" spans="6:18" x14ac:dyDescent="0.3">
      <c r="F373"/>
      <c r="G373"/>
      <c r="H373"/>
      <c r="J373"/>
      <c r="K373"/>
      <c r="M373"/>
      <c r="N373" s="7"/>
      <c r="R373"/>
    </row>
    <row r="374" spans="6:18" x14ac:dyDescent="0.3">
      <c r="F374"/>
      <c r="G374"/>
      <c r="H374"/>
      <c r="J374"/>
      <c r="K374"/>
      <c r="M374"/>
      <c r="R374"/>
    </row>
    <row r="375" spans="6:18" x14ac:dyDescent="0.3">
      <c r="F375"/>
      <c r="G375"/>
      <c r="H375"/>
      <c r="J375"/>
      <c r="K375"/>
      <c r="M375"/>
      <c r="N375" s="7"/>
      <c r="R375"/>
    </row>
    <row r="376" spans="6:18" x14ac:dyDescent="0.3">
      <c r="F376"/>
      <c r="G376"/>
      <c r="H376"/>
      <c r="J376"/>
      <c r="K376"/>
      <c r="M376"/>
      <c r="R376"/>
    </row>
    <row r="377" spans="6:18" x14ac:dyDescent="0.3">
      <c r="F377"/>
      <c r="G377"/>
      <c r="H377"/>
      <c r="J377"/>
      <c r="K377"/>
      <c r="M377"/>
      <c r="R377"/>
    </row>
    <row r="378" spans="6:18" x14ac:dyDescent="0.3">
      <c r="F378"/>
      <c r="G378"/>
      <c r="H378"/>
      <c r="J378"/>
      <c r="K378"/>
      <c r="M378"/>
      <c r="N378" s="7"/>
      <c r="R378"/>
    </row>
    <row r="379" spans="6:18" x14ac:dyDescent="0.3">
      <c r="F379"/>
      <c r="G379"/>
      <c r="H379"/>
      <c r="J379"/>
      <c r="K379"/>
      <c r="M379"/>
      <c r="N379" s="7"/>
      <c r="R379"/>
    </row>
    <row r="380" spans="6:18" x14ac:dyDescent="0.3">
      <c r="F380"/>
      <c r="G380"/>
      <c r="H380"/>
      <c r="J380"/>
      <c r="K380"/>
      <c r="M380"/>
      <c r="N380" s="7"/>
      <c r="R380"/>
    </row>
    <row r="381" spans="6:18" x14ac:dyDescent="0.3">
      <c r="F381"/>
      <c r="G381"/>
      <c r="H381"/>
      <c r="J381"/>
      <c r="K381"/>
      <c r="M381"/>
      <c r="N381" s="7"/>
      <c r="R381"/>
    </row>
    <row r="382" spans="6:18" x14ac:dyDescent="0.3">
      <c r="F382"/>
      <c r="G382"/>
      <c r="H382"/>
      <c r="J382"/>
      <c r="K382"/>
      <c r="M382"/>
      <c r="R382"/>
    </row>
    <row r="383" spans="6:18" x14ac:dyDescent="0.3">
      <c r="F383"/>
      <c r="G383"/>
      <c r="H383"/>
      <c r="J383"/>
      <c r="K383"/>
      <c r="M383"/>
      <c r="R383"/>
    </row>
    <row r="384" spans="6:18" x14ac:dyDescent="0.3">
      <c r="F384"/>
      <c r="G384"/>
      <c r="H384"/>
      <c r="J384"/>
      <c r="K384"/>
      <c r="M384"/>
      <c r="R384"/>
    </row>
    <row r="385" spans="6:18" x14ac:dyDescent="0.3">
      <c r="F385"/>
      <c r="G385"/>
      <c r="H385"/>
      <c r="J385"/>
      <c r="K385"/>
      <c r="M385"/>
      <c r="N385" s="7"/>
      <c r="R385"/>
    </row>
    <row r="386" spans="6:18" x14ac:dyDescent="0.3">
      <c r="F386"/>
      <c r="G386"/>
      <c r="H386"/>
      <c r="J386"/>
      <c r="K386"/>
      <c r="M386"/>
      <c r="N386" s="7"/>
      <c r="R386"/>
    </row>
    <row r="387" spans="6:18" x14ac:dyDescent="0.3">
      <c r="F387"/>
      <c r="G387"/>
      <c r="H387"/>
      <c r="J387"/>
      <c r="K387"/>
      <c r="M387"/>
      <c r="R387"/>
    </row>
    <row r="388" spans="6:18" x14ac:dyDescent="0.3">
      <c r="F388"/>
      <c r="G388"/>
      <c r="H388"/>
      <c r="J388"/>
      <c r="K388"/>
      <c r="M388"/>
      <c r="N388" s="7"/>
      <c r="R388"/>
    </row>
    <row r="389" spans="6:18" x14ac:dyDescent="0.3">
      <c r="F389"/>
      <c r="G389"/>
      <c r="H389"/>
      <c r="J389"/>
      <c r="K389"/>
      <c r="M389"/>
      <c r="N389" s="7"/>
      <c r="R389"/>
    </row>
    <row r="390" spans="6:18" x14ac:dyDescent="0.3">
      <c r="F390"/>
      <c r="G390"/>
      <c r="H390"/>
      <c r="J390"/>
      <c r="K390"/>
      <c r="M390"/>
      <c r="R390"/>
    </row>
    <row r="391" spans="6:18" x14ac:dyDescent="0.3">
      <c r="F391"/>
      <c r="G391"/>
      <c r="H391"/>
      <c r="J391"/>
      <c r="K391"/>
      <c r="M391"/>
      <c r="R391"/>
    </row>
    <row r="392" spans="6:18" x14ac:dyDescent="0.3">
      <c r="F392"/>
      <c r="G392"/>
      <c r="H392"/>
      <c r="J392"/>
      <c r="K392"/>
      <c r="M392"/>
      <c r="N392" s="7"/>
      <c r="R392"/>
    </row>
    <row r="393" spans="6:18" x14ac:dyDescent="0.3">
      <c r="F393"/>
      <c r="G393"/>
      <c r="H393"/>
      <c r="J393"/>
      <c r="K393"/>
      <c r="M393"/>
      <c r="N393" s="7"/>
      <c r="R393"/>
    </row>
    <row r="394" spans="6:18" x14ac:dyDescent="0.3">
      <c r="F394"/>
      <c r="G394"/>
      <c r="H394"/>
      <c r="J394"/>
      <c r="K394"/>
      <c r="M394"/>
      <c r="R394"/>
    </row>
    <row r="395" spans="6:18" x14ac:dyDescent="0.3">
      <c r="F395"/>
      <c r="G395"/>
      <c r="H395"/>
      <c r="J395"/>
      <c r="K395"/>
      <c r="M395"/>
      <c r="R395"/>
    </row>
    <row r="396" spans="6:18" x14ac:dyDescent="0.3">
      <c r="F396"/>
      <c r="G396"/>
      <c r="H396"/>
      <c r="J396"/>
      <c r="K396"/>
      <c r="M396"/>
      <c r="R396"/>
    </row>
    <row r="397" spans="6:18" x14ac:dyDescent="0.3">
      <c r="F397"/>
      <c r="G397"/>
      <c r="H397"/>
      <c r="J397"/>
      <c r="K397"/>
      <c r="M397"/>
      <c r="R397"/>
    </row>
    <row r="398" spans="6:18" x14ac:dyDescent="0.3">
      <c r="F398"/>
      <c r="G398"/>
      <c r="H398"/>
      <c r="J398"/>
      <c r="K398"/>
      <c r="M398"/>
      <c r="N398" s="7"/>
      <c r="R398"/>
    </row>
    <row r="399" spans="6:18" x14ac:dyDescent="0.3">
      <c r="I399" s="3"/>
      <c r="K399"/>
      <c r="N399" s="7"/>
      <c r="R399"/>
    </row>
    <row r="400" spans="6:18" x14ac:dyDescent="0.3">
      <c r="F400"/>
      <c r="G400"/>
      <c r="H400"/>
      <c r="J400"/>
      <c r="K400"/>
      <c r="M400"/>
      <c r="R400"/>
    </row>
    <row r="401" spans="6:18" x14ac:dyDescent="0.3">
      <c r="F401"/>
      <c r="G401"/>
      <c r="H401"/>
      <c r="J401"/>
      <c r="K401"/>
      <c r="M401"/>
      <c r="R401"/>
    </row>
    <row r="402" spans="6:18" x14ac:dyDescent="0.3">
      <c r="F402"/>
      <c r="G402"/>
      <c r="H402"/>
      <c r="J402"/>
      <c r="K402"/>
      <c r="M402"/>
      <c r="R402"/>
    </row>
    <row r="403" spans="6:18" x14ac:dyDescent="0.3">
      <c r="F403"/>
      <c r="G403"/>
      <c r="H403"/>
      <c r="J403"/>
      <c r="K403"/>
      <c r="M403"/>
      <c r="R403"/>
    </row>
    <row r="404" spans="6:18" x14ac:dyDescent="0.3">
      <c r="F404"/>
      <c r="G404"/>
      <c r="H404"/>
      <c r="J404"/>
      <c r="K404"/>
      <c r="M404"/>
      <c r="N404" s="7"/>
      <c r="R404"/>
    </row>
    <row r="405" spans="6:18" x14ac:dyDescent="0.3">
      <c r="N405" s="7"/>
      <c r="P405" s="4"/>
      <c r="R405" s="9"/>
    </row>
    <row r="406" spans="6:18" x14ac:dyDescent="0.3">
      <c r="F406"/>
      <c r="G406"/>
      <c r="H406"/>
      <c r="J406"/>
      <c r="K406"/>
      <c r="M406"/>
      <c r="N406" s="7"/>
      <c r="R406"/>
    </row>
    <row r="407" spans="6:18" x14ac:dyDescent="0.3">
      <c r="F407"/>
      <c r="G407"/>
      <c r="H407"/>
      <c r="J407"/>
      <c r="K407"/>
      <c r="M407"/>
      <c r="N407" s="7"/>
      <c r="R407"/>
    </row>
    <row r="408" spans="6:18" x14ac:dyDescent="0.3">
      <c r="F408"/>
      <c r="G408"/>
      <c r="H408"/>
      <c r="J408"/>
      <c r="K408"/>
      <c r="M408"/>
      <c r="N408" s="7"/>
      <c r="R408"/>
    </row>
    <row r="409" spans="6:18" x14ac:dyDescent="0.3">
      <c r="F409"/>
      <c r="G409"/>
      <c r="H409"/>
      <c r="J409"/>
      <c r="K409"/>
      <c r="M409"/>
      <c r="R409"/>
    </row>
    <row r="410" spans="6:18" x14ac:dyDescent="0.3">
      <c r="F410"/>
      <c r="G410"/>
      <c r="H410"/>
      <c r="J410"/>
      <c r="K410"/>
      <c r="M410"/>
      <c r="R410"/>
    </row>
    <row r="411" spans="6:18" x14ac:dyDescent="0.3">
      <c r="F411"/>
      <c r="G411"/>
      <c r="H411"/>
      <c r="J411"/>
      <c r="K411"/>
      <c r="M411"/>
      <c r="N411" s="7"/>
      <c r="R411"/>
    </row>
    <row r="412" spans="6:18" x14ac:dyDescent="0.3">
      <c r="F412"/>
      <c r="G412"/>
      <c r="H412"/>
      <c r="J412"/>
      <c r="K412"/>
      <c r="M412"/>
      <c r="N412" s="7"/>
      <c r="R412"/>
    </row>
    <row r="413" spans="6:18" x14ac:dyDescent="0.3">
      <c r="F413"/>
      <c r="G413"/>
      <c r="H413"/>
      <c r="J413"/>
      <c r="K413"/>
      <c r="M413"/>
      <c r="R413"/>
    </row>
    <row r="414" spans="6:18" x14ac:dyDescent="0.3">
      <c r="F414"/>
      <c r="G414"/>
      <c r="H414"/>
      <c r="J414"/>
      <c r="K414"/>
      <c r="M414"/>
      <c r="R414"/>
    </row>
    <row r="415" spans="6:18" x14ac:dyDescent="0.3">
      <c r="F415"/>
      <c r="G415"/>
      <c r="H415"/>
      <c r="J415"/>
      <c r="K415"/>
      <c r="M415"/>
      <c r="R415"/>
    </row>
    <row r="416" spans="6:18" x14ac:dyDescent="0.3">
      <c r="F416"/>
      <c r="G416"/>
      <c r="H416"/>
      <c r="J416"/>
      <c r="K416"/>
      <c r="M416"/>
      <c r="N416" s="7"/>
      <c r="R416"/>
    </row>
    <row r="417" spans="6:18" x14ac:dyDescent="0.3">
      <c r="F417"/>
      <c r="G417"/>
      <c r="H417"/>
      <c r="J417"/>
      <c r="K417"/>
      <c r="M417"/>
      <c r="N417" s="7"/>
      <c r="R417"/>
    </row>
    <row r="418" spans="6:18" x14ac:dyDescent="0.3">
      <c r="F418"/>
      <c r="G418"/>
      <c r="H418"/>
      <c r="J418"/>
      <c r="K418"/>
      <c r="M418"/>
      <c r="R418"/>
    </row>
    <row r="419" spans="6:18" x14ac:dyDescent="0.3">
      <c r="F419"/>
      <c r="G419"/>
      <c r="H419"/>
      <c r="J419"/>
      <c r="K419"/>
      <c r="M419"/>
      <c r="R419"/>
    </row>
    <row r="420" spans="6:18" x14ac:dyDescent="0.3">
      <c r="I420" s="3"/>
      <c r="K420"/>
      <c r="N420" s="7"/>
      <c r="R420"/>
    </row>
    <row r="421" spans="6:18" x14ac:dyDescent="0.3">
      <c r="F421"/>
      <c r="G421"/>
      <c r="H421"/>
      <c r="J421"/>
      <c r="K421"/>
      <c r="M421"/>
      <c r="R421"/>
    </row>
    <row r="422" spans="6:18" x14ac:dyDescent="0.3">
      <c r="F422"/>
      <c r="G422"/>
      <c r="H422"/>
      <c r="J422"/>
      <c r="K422"/>
      <c r="M422"/>
      <c r="N422" s="7"/>
      <c r="R422"/>
    </row>
    <row r="423" spans="6:18" x14ac:dyDescent="0.3">
      <c r="F423"/>
      <c r="G423"/>
      <c r="H423"/>
      <c r="J423"/>
      <c r="K423"/>
      <c r="M423"/>
      <c r="R423"/>
    </row>
    <row r="424" spans="6:18" x14ac:dyDescent="0.3">
      <c r="F424"/>
      <c r="G424"/>
      <c r="H424"/>
      <c r="J424"/>
      <c r="K424"/>
      <c r="M424"/>
      <c r="N424" s="7"/>
      <c r="R424"/>
    </row>
    <row r="425" spans="6:18" x14ac:dyDescent="0.3">
      <c r="F425"/>
      <c r="G425"/>
      <c r="H425"/>
      <c r="J425"/>
      <c r="K425"/>
      <c r="M425"/>
      <c r="N425" s="7"/>
      <c r="R425"/>
    </row>
    <row r="426" spans="6:18" x14ac:dyDescent="0.3">
      <c r="F426"/>
      <c r="G426"/>
      <c r="H426"/>
      <c r="J426"/>
      <c r="K426"/>
      <c r="M426"/>
      <c r="R426"/>
    </row>
    <row r="427" spans="6:18" x14ac:dyDescent="0.3">
      <c r="F427"/>
      <c r="G427"/>
      <c r="H427"/>
      <c r="J427"/>
      <c r="K427"/>
      <c r="M427"/>
      <c r="N427" s="7"/>
      <c r="R427"/>
    </row>
    <row r="428" spans="6:18" x14ac:dyDescent="0.3">
      <c r="F428"/>
      <c r="G428"/>
      <c r="H428"/>
      <c r="J428"/>
      <c r="K428"/>
      <c r="M428"/>
      <c r="N428" s="7"/>
      <c r="R428"/>
    </row>
    <row r="429" spans="6:18" x14ac:dyDescent="0.3">
      <c r="F429"/>
      <c r="G429"/>
      <c r="H429"/>
      <c r="J429"/>
      <c r="K429"/>
      <c r="M429"/>
      <c r="N429" s="7"/>
      <c r="R429"/>
    </row>
    <row r="430" spans="6:18" x14ac:dyDescent="0.3">
      <c r="F430"/>
      <c r="G430"/>
      <c r="H430"/>
      <c r="J430"/>
      <c r="K430"/>
      <c r="M430"/>
      <c r="N430" s="7"/>
      <c r="R430"/>
    </row>
    <row r="431" spans="6:18" x14ac:dyDescent="0.3">
      <c r="F431"/>
      <c r="G431"/>
      <c r="H431"/>
      <c r="J431"/>
      <c r="K431"/>
      <c r="M431"/>
      <c r="N431" s="7"/>
      <c r="R431"/>
    </row>
    <row r="432" spans="6:18" x14ac:dyDescent="0.3">
      <c r="F432"/>
      <c r="G432"/>
      <c r="H432"/>
      <c r="J432"/>
      <c r="K432"/>
      <c r="M432"/>
      <c r="N432" s="7"/>
      <c r="R432"/>
    </row>
    <row r="433" spans="6:18" x14ac:dyDescent="0.3">
      <c r="F433"/>
      <c r="G433"/>
      <c r="H433"/>
      <c r="J433"/>
      <c r="K433"/>
      <c r="M433"/>
      <c r="N433" s="7"/>
      <c r="R433"/>
    </row>
    <row r="434" spans="6:18" x14ac:dyDescent="0.3">
      <c r="F434"/>
      <c r="G434"/>
      <c r="H434"/>
      <c r="J434"/>
      <c r="K434"/>
      <c r="M434"/>
      <c r="R434"/>
    </row>
    <row r="435" spans="6:18" x14ac:dyDescent="0.3">
      <c r="F435"/>
      <c r="G435"/>
      <c r="H435"/>
      <c r="J435"/>
      <c r="K435"/>
      <c r="M435"/>
      <c r="R435"/>
    </row>
    <row r="436" spans="6:18" x14ac:dyDescent="0.3">
      <c r="F436"/>
      <c r="G436"/>
      <c r="H436"/>
      <c r="J436"/>
      <c r="K436"/>
      <c r="M436"/>
      <c r="N436" s="7"/>
      <c r="R436"/>
    </row>
    <row r="437" spans="6:18" x14ac:dyDescent="0.3">
      <c r="F437"/>
      <c r="G437"/>
      <c r="H437"/>
      <c r="J437"/>
      <c r="K437"/>
      <c r="M437"/>
      <c r="R437"/>
    </row>
    <row r="438" spans="6:18" x14ac:dyDescent="0.3">
      <c r="F438"/>
      <c r="G438"/>
      <c r="H438"/>
      <c r="J438"/>
      <c r="K438"/>
      <c r="M438"/>
      <c r="R438"/>
    </row>
    <row r="439" spans="6:18" x14ac:dyDescent="0.3">
      <c r="F439"/>
      <c r="G439"/>
      <c r="H439"/>
      <c r="J439"/>
      <c r="K439"/>
      <c r="M439"/>
      <c r="R439"/>
    </row>
    <row r="440" spans="6:18" x14ac:dyDescent="0.3">
      <c r="F440"/>
      <c r="G440"/>
      <c r="H440"/>
      <c r="J440"/>
      <c r="K440"/>
      <c r="M440"/>
      <c r="R440"/>
    </row>
    <row r="441" spans="6:18" x14ac:dyDescent="0.3">
      <c r="F441"/>
      <c r="G441"/>
      <c r="H441"/>
      <c r="J441"/>
      <c r="K441"/>
      <c r="M441"/>
      <c r="R441"/>
    </row>
    <row r="442" spans="6:18" x14ac:dyDescent="0.3">
      <c r="F442"/>
      <c r="G442"/>
      <c r="H442"/>
      <c r="J442"/>
      <c r="K442"/>
      <c r="M442"/>
      <c r="R442"/>
    </row>
    <row r="443" spans="6:18" x14ac:dyDescent="0.3">
      <c r="F443"/>
      <c r="G443"/>
      <c r="H443"/>
      <c r="J443"/>
      <c r="K443"/>
      <c r="M443"/>
      <c r="R443"/>
    </row>
    <row r="444" spans="6:18" x14ac:dyDescent="0.3">
      <c r="F444"/>
      <c r="G444"/>
      <c r="H444"/>
      <c r="J444"/>
      <c r="K444"/>
      <c r="M444"/>
      <c r="N444" s="7"/>
      <c r="R444"/>
    </row>
    <row r="445" spans="6:18" x14ac:dyDescent="0.3">
      <c r="F445"/>
      <c r="G445"/>
      <c r="H445"/>
      <c r="J445"/>
      <c r="K445"/>
      <c r="M445"/>
      <c r="N445" s="7"/>
      <c r="R445"/>
    </row>
    <row r="446" spans="6:18" x14ac:dyDescent="0.3">
      <c r="I446" s="12"/>
      <c r="N446" s="7"/>
      <c r="P446" s="4"/>
      <c r="R446" s="9"/>
    </row>
    <row r="447" spans="6:18" x14ac:dyDescent="0.3">
      <c r="F447"/>
      <c r="G447"/>
      <c r="H447"/>
      <c r="J447"/>
      <c r="K447"/>
      <c r="M447"/>
      <c r="N447" s="7"/>
      <c r="R447"/>
    </row>
    <row r="448" spans="6:18" x14ac:dyDescent="0.3">
      <c r="F448"/>
      <c r="G448"/>
      <c r="H448"/>
      <c r="J448"/>
      <c r="K448"/>
      <c r="M448"/>
      <c r="R448"/>
    </row>
    <row r="449" spans="6:18" x14ac:dyDescent="0.3">
      <c r="F449"/>
      <c r="G449"/>
      <c r="H449"/>
      <c r="J449"/>
      <c r="K449"/>
      <c r="M449"/>
      <c r="R449"/>
    </row>
    <row r="450" spans="6:18" x14ac:dyDescent="0.3">
      <c r="F450"/>
      <c r="G450"/>
      <c r="H450"/>
      <c r="J450"/>
      <c r="K450"/>
      <c r="M450"/>
      <c r="R450"/>
    </row>
    <row r="451" spans="6:18" x14ac:dyDescent="0.3">
      <c r="F451"/>
      <c r="G451"/>
      <c r="H451"/>
      <c r="J451"/>
      <c r="K451"/>
      <c r="M451"/>
      <c r="N451" s="7"/>
      <c r="R451"/>
    </row>
    <row r="452" spans="6:18" x14ac:dyDescent="0.3">
      <c r="F452"/>
      <c r="G452"/>
      <c r="H452"/>
      <c r="J452"/>
      <c r="K452"/>
      <c r="M452"/>
      <c r="R452"/>
    </row>
    <row r="453" spans="6:18" x14ac:dyDescent="0.3">
      <c r="F453"/>
      <c r="G453"/>
      <c r="H453"/>
      <c r="J453"/>
      <c r="K453"/>
      <c r="M453"/>
      <c r="N453" s="7"/>
      <c r="R453"/>
    </row>
    <row r="454" spans="6:18" x14ac:dyDescent="0.3">
      <c r="F454"/>
      <c r="G454"/>
      <c r="H454"/>
      <c r="J454"/>
      <c r="K454"/>
      <c r="M454"/>
      <c r="N454" s="7"/>
      <c r="R454"/>
    </row>
    <row r="455" spans="6:18" x14ac:dyDescent="0.3">
      <c r="F455"/>
      <c r="G455"/>
      <c r="H455"/>
      <c r="J455"/>
      <c r="K455"/>
      <c r="M455"/>
      <c r="R455"/>
    </row>
    <row r="456" spans="6:18" x14ac:dyDescent="0.3">
      <c r="I456" s="12"/>
      <c r="N456" s="7"/>
      <c r="R456" s="8"/>
    </row>
    <row r="457" spans="6:18" x14ac:dyDescent="0.3">
      <c r="F457"/>
      <c r="G457"/>
      <c r="H457"/>
      <c r="J457"/>
      <c r="K457"/>
      <c r="M457"/>
      <c r="R457"/>
    </row>
    <row r="458" spans="6:18" x14ac:dyDescent="0.3">
      <c r="F458"/>
      <c r="G458"/>
      <c r="H458"/>
      <c r="J458"/>
      <c r="K458"/>
      <c r="M458"/>
      <c r="R458"/>
    </row>
    <row r="459" spans="6:18" x14ac:dyDescent="0.3">
      <c r="F459"/>
      <c r="G459"/>
      <c r="H459"/>
      <c r="J459"/>
      <c r="K459"/>
      <c r="M459"/>
      <c r="R459"/>
    </row>
    <row r="460" spans="6:18" x14ac:dyDescent="0.3">
      <c r="F460"/>
      <c r="G460"/>
      <c r="H460"/>
      <c r="J460"/>
      <c r="K460"/>
      <c r="M460"/>
      <c r="R460"/>
    </row>
    <row r="461" spans="6:18" x14ac:dyDescent="0.3">
      <c r="F461"/>
      <c r="G461"/>
      <c r="H461"/>
      <c r="J461"/>
      <c r="K461"/>
      <c r="M461"/>
      <c r="R461"/>
    </row>
    <row r="462" spans="6:18" x14ac:dyDescent="0.3">
      <c r="F462"/>
      <c r="G462"/>
      <c r="H462"/>
      <c r="J462"/>
      <c r="K462"/>
      <c r="M462"/>
      <c r="R462"/>
    </row>
    <row r="463" spans="6:18" x14ac:dyDescent="0.3">
      <c r="F463"/>
      <c r="G463"/>
      <c r="H463"/>
      <c r="J463"/>
      <c r="K463"/>
      <c r="M463"/>
      <c r="R463"/>
    </row>
    <row r="464" spans="6:18" x14ac:dyDescent="0.3">
      <c r="F464"/>
      <c r="G464"/>
      <c r="H464"/>
      <c r="J464"/>
      <c r="K464"/>
      <c r="M464"/>
      <c r="N464" s="7"/>
      <c r="R464"/>
    </row>
    <row r="465" spans="6:18" x14ac:dyDescent="0.3">
      <c r="F465"/>
      <c r="G465"/>
      <c r="H465"/>
      <c r="J465"/>
      <c r="K465"/>
      <c r="M465"/>
      <c r="N465" s="7"/>
      <c r="R465"/>
    </row>
    <row r="466" spans="6:18" x14ac:dyDescent="0.3">
      <c r="F466"/>
      <c r="G466"/>
      <c r="H466"/>
      <c r="J466"/>
      <c r="K466"/>
      <c r="M466"/>
      <c r="N466" s="7"/>
      <c r="R466"/>
    </row>
    <row r="467" spans="6:18" x14ac:dyDescent="0.3">
      <c r="F467"/>
      <c r="G467"/>
      <c r="H467"/>
      <c r="J467"/>
      <c r="K467"/>
      <c r="M467"/>
      <c r="R467"/>
    </row>
    <row r="468" spans="6:18" x14ac:dyDescent="0.3">
      <c r="F468"/>
      <c r="G468"/>
      <c r="H468"/>
      <c r="J468"/>
      <c r="K468"/>
      <c r="M468"/>
      <c r="R468"/>
    </row>
    <row r="469" spans="6:18" x14ac:dyDescent="0.3">
      <c r="F469"/>
      <c r="G469"/>
      <c r="H469"/>
      <c r="J469"/>
      <c r="K469"/>
      <c r="M469"/>
      <c r="R469"/>
    </row>
    <row r="470" spans="6:18" x14ac:dyDescent="0.3">
      <c r="F470"/>
      <c r="G470"/>
      <c r="H470"/>
      <c r="J470"/>
      <c r="K470"/>
      <c r="M470"/>
      <c r="R470"/>
    </row>
    <row r="471" spans="6:18" x14ac:dyDescent="0.3">
      <c r="I471" s="3"/>
      <c r="K471"/>
      <c r="N471" s="7"/>
      <c r="R471"/>
    </row>
    <row r="472" spans="6:18" x14ac:dyDescent="0.3">
      <c r="F472"/>
      <c r="G472"/>
      <c r="H472"/>
      <c r="J472"/>
      <c r="K472"/>
      <c r="M472"/>
      <c r="R472"/>
    </row>
    <row r="473" spans="6:18" x14ac:dyDescent="0.3">
      <c r="I473" s="12"/>
      <c r="N473" s="7"/>
      <c r="R473" s="10"/>
    </row>
    <row r="474" spans="6:18" x14ac:dyDescent="0.3">
      <c r="F474"/>
      <c r="G474"/>
      <c r="H474"/>
      <c r="J474"/>
      <c r="K474"/>
      <c r="M474"/>
      <c r="R474"/>
    </row>
    <row r="475" spans="6:18" x14ac:dyDescent="0.3">
      <c r="F475"/>
      <c r="G475"/>
      <c r="H475"/>
      <c r="J475"/>
      <c r="K475"/>
      <c r="M475"/>
      <c r="R475"/>
    </row>
    <row r="476" spans="6:18" x14ac:dyDescent="0.3">
      <c r="F476"/>
      <c r="G476"/>
      <c r="H476"/>
      <c r="J476"/>
      <c r="K476"/>
      <c r="M476"/>
      <c r="N476" s="7"/>
      <c r="R476"/>
    </row>
    <row r="477" spans="6:18" x14ac:dyDescent="0.3">
      <c r="F477"/>
      <c r="G477"/>
      <c r="H477"/>
      <c r="J477"/>
      <c r="K477"/>
      <c r="M477"/>
      <c r="R477"/>
    </row>
    <row r="478" spans="6:18" x14ac:dyDescent="0.3">
      <c r="F478"/>
      <c r="G478"/>
      <c r="H478"/>
      <c r="J478"/>
      <c r="K478"/>
      <c r="M478"/>
      <c r="R478"/>
    </row>
    <row r="479" spans="6:18" x14ac:dyDescent="0.3">
      <c r="F479"/>
      <c r="G479"/>
      <c r="H479"/>
      <c r="J479"/>
      <c r="K479"/>
      <c r="M479"/>
      <c r="R479"/>
    </row>
    <row r="480" spans="6:18" x14ac:dyDescent="0.3">
      <c r="F480"/>
      <c r="G480"/>
      <c r="H480"/>
      <c r="J480"/>
      <c r="K480"/>
      <c r="M480"/>
      <c r="R480"/>
    </row>
    <row r="481" spans="6:18" x14ac:dyDescent="0.3">
      <c r="F481"/>
      <c r="G481"/>
      <c r="H481"/>
      <c r="J481"/>
      <c r="K481"/>
      <c r="M481"/>
      <c r="R481"/>
    </row>
    <row r="482" spans="6:18" x14ac:dyDescent="0.3">
      <c r="F482"/>
      <c r="G482"/>
      <c r="H482"/>
      <c r="J482"/>
      <c r="K482"/>
      <c r="M482"/>
      <c r="R482"/>
    </row>
    <row r="483" spans="6:18" x14ac:dyDescent="0.3">
      <c r="F483"/>
      <c r="G483"/>
      <c r="H483"/>
      <c r="J483"/>
      <c r="K483"/>
      <c r="M483"/>
      <c r="R483"/>
    </row>
    <row r="484" spans="6:18" x14ac:dyDescent="0.3">
      <c r="F484"/>
      <c r="G484"/>
      <c r="H484"/>
      <c r="J484"/>
      <c r="K484"/>
      <c r="M484"/>
      <c r="R484"/>
    </row>
    <row r="485" spans="6:18" x14ac:dyDescent="0.3">
      <c r="F485"/>
      <c r="G485"/>
      <c r="H485"/>
      <c r="J485"/>
      <c r="K485"/>
      <c r="M485"/>
      <c r="R485"/>
    </row>
    <row r="486" spans="6:18" x14ac:dyDescent="0.3">
      <c r="I486" s="12"/>
      <c r="L486" s="3"/>
      <c r="N486" s="7"/>
      <c r="R486" s="10"/>
    </row>
    <row r="487" spans="6:18" x14ac:dyDescent="0.3">
      <c r="F487"/>
      <c r="G487"/>
      <c r="H487"/>
      <c r="J487"/>
      <c r="K487"/>
      <c r="M487"/>
      <c r="R487"/>
    </row>
    <row r="488" spans="6:18" x14ac:dyDescent="0.3">
      <c r="F488"/>
      <c r="G488"/>
      <c r="H488"/>
      <c r="J488"/>
      <c r="K488"/>
      <c r="M488"/>
      <c r="R488"/>
    </row>
    <row r="489" spans="6:18" x14ac:dyDescent="0.3">
      <c r="F489"/>
      <c r="G489"/>
      <c r="H489"/>
      <c r="J489"/>
      <c r="K489"/>
      <c r="M489"/>
      <c r="R489"/>
    </row>
    <row r="490" spans="6:18" x14ac:dyDescent="0.3">
      <c r="F490"/>
      <c r="G490"/>
      <c r="H490"/>
      <c r="J490"/>
      <c r="K490"/>
      <c r="M490"/>
      <c r="R490"/>
    </row>
    <row r="491" spans="6:18" x14ac:dyDescent="0.3">
      <c r="F491"/>
      <c r="G491"/>
      <c r="H491"/>
      <c r="J491"/>
      <c r="K491"/>
      <c r="M491"/>
      <c r="R491"/>
    </row>
    <row r="492" spans="6:18" x14ac:dyDescent="0.3">
      <c r="F492"/>
      <c r="G492"/>
      <c r="H492"/>
      <c r="J492"/>
      <c r="K492"/>
      <c r="M492"/>
      <c r="N492" s="7"/>
      <c r="R492"/>
    </row>
    <row r="493" spans="6:18" x14ac:dyDescent="0.3">
      <c r="F493"/>
      <c r="G493"/>
      <c r="H493"/>
      <c r="J493"/>
      <c r="K493"/>
      <c r="M493"/>
      <c r="R493"/>
    </row>
    <row r="494" spans="6:18" x14ac:dyDescent="0.3">
      <c r="F494"/>
      <c r="G494"/>
      <c r="H494"/>
      <c r="J494"/>
      <c r="K494"/>
      <c r="M494"/>
      <c r="R494"/>
    </row>
    <row r="495" spans="6:18" x14ac:dyDescent="0.3">
      <c r="F495"/>
      <c r="G495"/>
      <c r="H495"/>
      <c r="J495"/>
      <c r="K495"/>
      <c r="M495"/>
      <c r="N495" s="7"/>
      <c r="R495"/>
    </row>
    <row r="496" spans="6:18" x14ac:dyDescent="0.3">
      <c r="F496"/>
      <c r="G496"/>
      <c r="H496"/>
      <c r="J496"/>
      <c r="K496"/>
      <c r="M496"/>
      <c r="R496"/>
    </row>
    <row r="497" spans="6:18" x14ac:dyDescent="0.3">
      <c r="F497"/>
      <c r="G497"/>
      <c r="H497"/>
      <c r="J497"/>
      <c r="K497"/>
      <c r="M497"/>
      <c r="N497" s="7"/>
      <c r="R497"/>
    </row>
    <row r="498" spans="6:18" x14ac:dyDescent="0.3">
      <c r="I498" s="3"/>
      <c r="N498" s="7"/>
      <c r="R498"/>
    </row>
    <row r="499" spans="6:18" x14ac:dyDescent="0.3">
      <c r="F499"/>
      <c r="G499"/>
      <c r="H499"/>
      <c r="J499"/>
      <c r="K499"/>
      <c r="M499"/>
      <c r="R499"/>
    </row>
    <row r="500" spans="6:18" x14ac:dyDescent="0.3">
      <c r="F500"/>
      <c r="G500"/>
      <c r="H500"/>
      <c r="J500"/>
      <c r="K500"/>
      <c r="M500"/>
      <c r="R500"/>
    </row>
    <row r="501" spans="6:18" x14ac:dyDescent="0.3">
      <c r="F501"/>
      <c r="G501"/>
      <c r="H501"/>
      <c r="J501"/>
      <c r="K501"/>
      <c r="M501"/>
      <c r="N501" s="7"/>
      <c r="R501"/>
    </row>
    <row r="502" spans="6:18" x14ac:dyDescent="0.3">
      <c r="F502"/>
      <c r="G502"/>
      <c r="H502"/>
      <c r="J502"/>
      <c r="K502"/>
      <c r="M502"/>
      <c r="R502"/>
    </row>
    <row r="503" spans="6:18" x14ac:dyDescent="0.3">
      <c r="F503"/>
      <c r="G503"/>
      <c r="H503"/>
      <c r="J503"/>
      <c r="K503"/>
      <c r="M503"/>
      <c r="R503"/>
    </row>
    <row r="504" spans="6:18" x14ac:dyDescent="0.3">
      <c r="F504"/>
      <c r="G504"/>
      <c r="H504"/>
      <c r="J504"/>
      <c r="K504"/>
      <c r="M504"/>
      <c r="N504" s="7"/>
      <c r="R504"/>
    </row>
    <row r="505" spans="6:18" x14ac:dyDescent="0.3">
      <c r="F505"/>
      <c r="G505"/>
      <c r="H505"/>
      <c r="J505"/>
      <c r="K505"/>
      <c r="M505"/>
      <c r="R505"/>
    </row>
    <row r="506" spans="6:18" x14ac:dyDescent="0.3">
      <c r="F506"/>
      <c r="G506"/>
      <c r="H506"/>
      <c r="J506"/>
      <c r="K506"/>
      <c r="M506"/>
      <c r="R506"/>
    </row>
    <row r="507" spans="6:18" x14ac:dyDescent="0.3">
      <c r="F507"/>
      <c r="G507"/>
      <c r="H507"/>
      <c r="J507"/>
      <c r="K507"/>
      <c r="M507"/>
      <c r="R507"/>
    </row>
    <row r="508" spans="6:18" x14ac:dyDescent="0.3">
      <c r="F508"/>
      <c r="G508"/>
      <c r="H508"/>
      <c r="J508"/>
      <c r="K508"/>
      <c r="M508"/>
      <c r="R508"/>
    </row>
    <row r="509" spans="6:18" x14ac:dyDescent="0.3">
      <c r="F509"/>
      <c r="G509"/>
      <c r="H509"/>
      <c r="J509"/>
      <c r="K509"/>
      <c r="M509"/>
      <c r="N509" s="7"/>
      <c r="R509"/>
    </row>
    <row r="510" spans="6:18" x14ac:dyDescent="0.3">
      <c r="I510" s="3"/>
      <c r="N510" s="7"/>
      <c r="R510"/>
    </row>
    <row r="511" spans="6:18" x14ac:dyDescent="0.3">
      <c r="F511"/>
      <c r="G511"/>
      <c r="H511"/>
      <c r="J511"/>
      <c r="K511"/>
      <c r="M511"/>
      <c r="N511" s="7"/>
      <c r="R511"/>
    </row>
    <row r="512" spans="6:18" x14ac:dyDescent="0.3">
      <c r="F512"/>
      <c r="G512"/>
      <c r="H512"/>
      <c r="J512"/>
      <c r="K512"/>
      <c r="M512"/>
      <c r="R512"/>
    </row>
    <row r="513" spans="6:18" x14ac:dyDescent="0.3">
      <c r="F513"/>
      <c r="G513"/>
      <c r="H513"/>
      <c r="J513"/>
      <c r="K513"/>
      <c r="M513"/>
      <c r="N513" s="7"/>
      <c r="R513"/>
    </row>
    <row r="514" spans="6:18" x14ac:dyDescent="0.3">
      <c r="F514"/>
      <c r="G514"/>
      <c r="H514"/>
      <c r="J514"/>
      <c r="K514"/>
      <c r="M514"/>
      <c r="R514"/>
    </row>
    <row r="515" spans="6:18" x14ac:dyDescent="0.3">
      <c r="F515"/>
      <c r="G515"/>
      <c r="H515"/>
      <c r="J515"/>
      <c r="K515"/>
      <c r="M515"/>
      <c r="R515"/>
    </row>
    <row r="516" spans="6:18" x14ac:dyDescent="0.3">
      <c r="F516"/>
      <c r="G516"/>
      <c r="H516"/>
      <c r="J516"/>
      <c r="K516"/>
      <c r="M516"/>
      <c r="N516" s="7"/>
      <c r="R516"/>
    </row>
    <row r="517" spans="6:18" x14ac:dyDescent="0.3">
      <c r="F517"/>
      <c r="G517"/>
      <c r="H517"/>
      <c r="J517"/>
      <c r="K517"/>
      <c r="M517"/>
      <c r="R517"/>
    </row>
    <row r="518" spans="6:18" x14ac:dyDescent="0.3">
      <c r="I518" s="3"/>
      <c r="N518" s="7"/>
      <c r="R518"/>
    </row>
    <row r="519" spans="6:18" x14ac:dyDescent="0.3">
      <c r="F519"/>
      <c r="G519"/>
      <c r="H519"/>
      <c r="J519"/>
      <c r="K519"/>
      <c r="M519"/>
      <c r="N519" s="7"/>
      <c r="R519"/>
    </row>
    <row r="520" spans="6:18" x14ac:dyDescent="0.3">
      <c r="F520"/>
      <c r="G520"/>
      <c r="H520"/>
      <c r="J520"/>
      <c r="K520"/>
      <c r="M520"/>
      <c r="R520"/>
    </row>
    <row r="521" spans="6:18" x14ac:dyDescent="0.3">
      <c r="F521"/>
      <c r="G521"/>
      <c r="H521"/>
      <c r="J521"/>
      <c r="K521"/>
      <c r="M521"/>
      <c r="R521"/>
    </row>
    <row r="522" spans="6:18" x14ac:dyDescent="0.3">
      <c r="F522"/>
      <c r="G522"/>
      <c r="H522"/>
      <c r="J522"/>
      <c r="K522"/>
      <c r="M522"/>
      <c r="R522"/>
    </row>
    <row r="523" spans="6:18" x14ac:dyDescent="0.3">
      <c r="F523"/>
      <c r="G523"/>
      <c r="H523"/>
      <c r="J523"/>
      <c r="K523"/>
      <c r="M523"/>
      <c r="N523" s="7"/>
      <c r="R523"/>
    </row>
    <row r="524" spans="6:18" x14ac:dyDescent="0.3">
      <c r="F524"/>
      <c r="G524"/>
      <c r="H524"/>
      <c r="J524"/>
      <c r="K524"/>
      <c r="M524"/>
      <c r="R524"/>
    </row>
    <row r="525" spans="6:18" x14ac:dyDescent="0.3">
      <c r="F525"/>
      <c r="G525"/>
      <c r="H525"/>
      <c r="J525"/>
      <c r="K525"/>
      <c r="M525"/>
      <c r="N525" s="7"/>
      <c r="R525"/>
    </row>
    <row r="526" spans="6:18" x14ac:dyDescent="0.3">
      <c r="F526"/>
      <c r="G526"/>
      <c r="H526"/>
      <c r="J526"/>
      <c r="K526"/>
      <c r="M526"/>
      <c r="N526" s="7"/>
      <c r="R526"/>
    </row>
    <row r="527" spans="6:18" x14ac:dyDescent="0.3">
      <c r="F527"/>
      <c r="G527"/>
      <c r="H527"/>
      <c r="J527"/>
      <c r="K527"/>
      <c r="M527"/>
      <c r="R527"/>
    </row>
    <row r="528" spans="6:18" x14ac:dyDescent="0.3">
      <c r="F528"/>
      <c r="G528"/>
      <c r="H528"/>
      <c r="J528"/>
      <c r="K528"/>
      <c r="M528"/>
      <c r="R528"/>
    </row>
    <row r="529" spans="6:18" x14ac:dyDescent="0.3">
      <c r="F529"/>
      <c r="G529"/>
      <c r="H529"/>
      <c r="J529"/>
      <c r="K529"/>
      <c r="M529"/>
      <c r="N529" s="7"/>
      <c r="R529"/>
    </row>
    <row r="530" spans="6:18" x14ac:dyDescent="0.3">
      <c r="F530"/>
      <c r="G530"/>
      <c r="H530"/>
      <c r="J530"/>
      <c r="K530"/>
      <c r="M530"/>
      <c r="N530" s="7"/>
      <c r="R530"/>
    </row>
    <row r="531" spans="6:18" x14ac:dyDescent="0.3">
      <c r="F531"/>
      <c r="G531"/>
      <c r="H531"/>
      <c r="J531"/>
      <c r="K531"/>
      <c r="M531"/>
      <c r="N531" s="7"/>
      <c r="R531"/>
    </row>
    <row r="532" spans="6:18" x14ac:dyDescent="0.3">
      <c r="F532"/>
      <c r="G532"/>
      <c r="H532"/>
      <c r="J532"/>
      <c r="K532"/>
      <c r="M532"/>
      <c r="R532"/>
    </row>
    <row r="533" spans="6:18" x14ac:dyDescent="0.3">
      <c r="F533"/>
      <c r="G533"/>
      <c r="H533"/>
      <c r="J533"/>
      <c r="K533"/>
      <c r="M533"/>
      <c r="R533"/>
    </row>
    <row r="534" spans="6:18" x14ac:dyDescent="0.3">
      <c r="F534"/>
      <c r="G534"/>
      <c r="H534"/>
      <c r="J534"/>
      <c r="K534"/>
      <c r="M534"/>
      <c r="R534"/>
    </row>
    <row r="535" spans="6:18" x14ac:dyDescent="0.3">
      <c r="F535"/>
      <c r="G535"/>
      <c r="H535"/>
      <c r="J535"/>
      <c r="K535"/>
      <c r="M535"/>
      <c r="R535"/>
    </row>
    <row r="536" spans="6:18" x14ac:dyDescent="0.3">
      <c r="F536"/>
      <c r="G536"/>
      <c r="H536"/>
      <c r="J536"/>
      <c r="K536"/>
      <c r="M536"/>
      <c r="R536"/>
    </row>
    <row r="537" spans="6:18" x14ac:dyDescent="0.3">
      <c r="F537"/>
      <c r="G537"/>
      <c r="H537"/>
      <c r="J537"/>
      <c r="K537"/>
      <c r="M537"/>
      <c r="N537" s="7"/>
      <c r="R537"/>
    </row>
    <row r="538" spans="6:18" x14ac:dyDescent="0.3">
      <c r="F538"/>
      <c r="G538"/>
      <c r="H538"/>
      <c r="J538"/>
      <c r="K538"/>
      <c r="M538"/>
      <c r="N538" s="7"/>
      <c r="R538"/>
    </row>
    <row r="539" spans="6:18" x14ac:dyDescent="0.3">
      <c r="F539"/>
      <c r="G539"/>
      <c r="H539"/>
      <c r="J539"/>
      <c r="K539"/>
      <c r="M539"/>
      <c r="R539"/>
    </row>
    <row r="540" spans="6:18" x14ac:dyDescent="0.3">
      <c r="I540" s="12"/>
      <c r="L540" s="3"/>
      <c r="N540" s="7"/>
      <c r="R540" s="9"/>
    </row>
    <row r="541" spans="6:18" x14ac:dyDescent="0.3">
      <c r="F541"/>
      <c r="G541"/>
      <c r="H541"/>
      <c r="J541"/>
      <c r="K541"/>
      <c r="M541"/>
      <c r="R541"/>
    </row>
    <row r="542" spans="6:18" x14ac:dyDescent="0.3">
      <c r="F542"/>
      <c r="G542"/>
      <c r="H542"/>
      <c r="J542"/>
      <c r="K542"/>
      <c r="M542"/>
      <c r="R542"/>
    </row>
    <row r="543" spans="6:18" x14ac:dyDescent="0.3">
      <c r="F543"/>
      <c r="G543"/>
      <c r="H543"/>
      <c r="J543"/>
      <c r="K543"/>
      <c r="M543"/>
      <c r="R543"/>
    </row>
    <row r="544" spans="6:18" x14ac:dyDescent="0.3">
      <c r="F544"/>
      <c r="G544"/>
      <c r="H544"/>
      <c r="J544"/>
      <c r="K544"/>
      <c r="M544"/>
      <c r="R544"/>
    </row>
    <row r="545" spans="6:18" x14ac:dyDescent="0.3">
      <c r="F545"/>
      <c r="G545"/>
      <c r="H545"/>
      <c r="J545"/>
      <c r="K545"/>
      <c r="M545"/>
      <c r="N545" s="7"/>
      <c r="R545"/>
    </row>
    <row r="546" spans="6:18" x14ac:dyDescent="0.3">
      <c r="F546"/>
      <c r="G546"/>
      <c r="H546"/>
      <c r="J546"/>
      <c r="K546"/>
      <c r="M546"/>
      <c r="R546"/>
    </row>
    <row r="547" spans="6:18" x14ac:dyDescent="0.3">
      <c r="F547"/>
      <c r="G547"/>
      <c r="H547"/>
      <c r="J547"/>
      <c r="K547"/>
      <c r="M547"/>
      <c r="R547"/>
    </row>
    <row r="548" spans="6:18" x14ac:dyDescent="0.3">
      <c r="F548"/>
      <c r="G548"/>
      <c r="H548"/>
      <c r="J548"/>
      <c r="K548"/>
      <c r="M548"/>
      <c r="R548"/>
    </row>
    <row r="549" spans="6:18" x14ac:dyDescent="0.3">
      <c r="F549"/>
      <c r="G549"/>
      <c r="H549"/>
      <c r="J549"/>
      <c r="K549"/>
      <c r="M549"/>
      <c r="N549" s="7"/>
      <c r="R549"/>
    </row>
    <row r="550" spans="6:18" x14ac:dyDescent="0.3">
      <c r="F550"/>
      <c r="G550"/>
      <c r="H550"/>
      <c r="J550"/>
      <c r="K550"/>
      <c r="M550"/>
      <c r="R550"/>
    </row>
    <row r="551" spans="6:18" x14ac:dyDescent="0.3">
      <c r="F551"/>
      <c r="G551"/>
      <c r="H551"/>
      <c r="J551"/>
      <c r="K551"/>
      <c r="M551"/>
      <c r="N551" s="7"/>
      <c r="R551"/>
    </row>
    <row r="552" spans="6:18" x14ac:dyDescent="0.3">
      <c r="F552"/>
      <c r="G552"/>
      <c r="H552"/>
      <c r="J552"/>
      <c r="K552"/>
      <c r="M552"/>
      <c r="R552"/>
    </row>
    <row r="553" spans="6:18" x14ac:dyDescent="0.3">
      <c r="F553"/>
      <c r="G553"/>
      <c r="H553"/>
      <c r="J553"/>
      <c r="K553"/>
      <c r="M553"/>
      <c r="R553"/>
    </row>
    <row r="554" spans="6:18" x14ac:dyDescent="0.3">
      <c r="F554"/>
      <c r="G554"/>
      <c r="H554"/>
      <c r="J554"/>
      <c r="K554"/>
      <c r="M554"/>
      <c r="R554"/>
    </row>
    <row r="555" spans="6:18" x14ac:dyDescent="0.3">
      <c r="F555"/>
      <c r="G555"/>
      <c r="H555"/>
      <c r="J555"/>
      <c r="K555"/>
      <c r="M555"/>
      <c r="R555"/>
    </row>
    <row r="556" spans="6:18" x14ac:dyDescent="0.3">
      <c r="F556"/>
      <c r="G556"/>
      <c r="H556"/>
      <c r="J556"/>
      <c r="K556"/>
      <c r="M556"/>
      <c r="R556"/>
    </row>
    <row r="557" spans="6:18" x14ac:dyDescent="0.3">
      <c r="F557"/>
      <c r="G557"/>
      <c r="H557"/>
      <c r="J557"/>
      <c r="K557"/>
      <c r="M557"/>
      <c r="R557"/>
    </row>
    <row r="558" spans="6:18" x14ac:dyDescent="0.3">
      <c r="F558"/>
      <c r="G558"/>
      <c r="H558"/>
      <c r="J558"/>
      <c r="K558"/>
      <c r="M558"/>
      <c r="R558"/>
    </row>
    <row r="559" spans="6:18" x14ac:dyDescent="0.3">
      <c r="F559"/>
      <c r="G559"/>
      <c r="H559"/>
      <c r="J559"/>
      <c r="K559"/>
      <c r="M559"/>
      <c r="R559"/>
    </row>
    <row r="560" spans="6:18" x14ac:dyDescent="0.3">
      <c r="I560" s="12"/>
      <c r="L560" s="3"/>
      <c r="N560" s="7"/>
      <c r="R560" s="8"/>
    </row>
    <row r="561" spans="6:18" x14ac:dyDescent="0.3">
      <c r="F561"/>
      <c r="G561"/>
      <c r="H561"/>
      <c r="J561"/>
      <c r="K561"/>
      <c r="M561"/>
      <c r="R561"/>
    </row>
    <row r="562" spans="6:18" x14ac:dyDescent="0.3">
      <c r="F562"/>
      <c r="G562"/>
      <c r="H562"/>
      <c r="J562"/>
      <c r="K562"/>
      <c r="M562"/>
      <c r="R562"/>
    </row>
    <row r="563" spans="6:18" x14ac:dyDescent="0.3">
      <c r="F563"/>
      <c r="G563"/>
      <c r="H563"/>
      <c r="J563"/>
      <c r="K563"/>
      <c r="M563"/>
      <c r="N563" s="7"/>
      <c r="R563"/>
    </row>
    <row r="564" spans="6:18" x14ac:dyDescent="0.3">
      <c r="F564"/>
      <c r="G564"/>
      <c r="H564"/>
      <c r="J564"/>
      <c r="K564"/>
      <c r="M564"/>
      <c r="R564"/>
    </row>
    <row r="565" spans="6:18" x14ac:dyDescent="0.3">
      <c r="F565"/>
      <c r="G565"/>
      <c r="H565"/>
      <c r="J565"/>
      <c r="K565"/>
      <c r="M565"/>
      <c r="R565"/>
    </row>
    <row r="566" spans="6:18" x14ac:dyDescent="0.3">
      <c r="F566"/>
      <c r="G566"/>
      <c r="H566"/>
      <c r="J566"/>
      <c r="K566"/>
      <c r="M566"/>
      <c r="N566" s="7"/>
      <c r="R566"/>
    </row>
    <row r="567" spans="6:18" x14ac:dyDescent="0.3">
      <c r="I567" s="3"/>
      <c r="L567" s="3"/>
      <c r="N567" s="7"/>
    </row>
    <row r="568" spans="6:18" x14ac:dyDescent="0.3">
      <c r="F568"/>
      <c r="G568"/>
      <c r="H568"/>
      <c r="J568"/>
      <c r="K568"/>
      <c r="M568"/>
      <c r="R568"/>
    </row>
    <row r="569" spans="6:18" x14ac:dyDescent="0.3">
      <c r="F569"/>
      <c r="G569"/>
      <c r="H569"/>
      <c r="J569"/>
      <c r="K569"/>
      <c r="M569"/>
      <c r="R569"/>
    </row>
    <row r="570" spans="6:18" x14ac:dyDescent="0.3">
      <c r="F570"/>
      <c r="G570"/>
      <c r="H570"/>
      <c r="J570"/>
      <c r="K570"/>
      <c r="M570"/>
      <c r="R570"/>
    </row>
    <row r="571" spans="6:18" x14ac:dyDescent="0.3">
      <c r="F571"/>
      <c r="G571"/>
      <c r="H571"/>
      <c r="J571"/>
      <c r="K571"/>
      <c r="M571"/>
      <c r="N571" s="7"/>
      <c r="R571"/>
    </row>
    <row r="572" spans="6:18" x14ac:dyDescent="0.3">
      <c r="I572" s="12"/>
      <c r="L572" s="3"/>
      <c r="N572" s="7"/>
      <c r="R572" s="19"/>
    </row>
    <row r="573" spans="6:18" x14ac:dyDescent="0.3">
      <c r="F573"/>
      <c r="G573"/>
      <c r="H573"/>
      <c r="J573"/>
      <c r="K573"/>
      <c r="M573"/>
      <c r="N573" s="7"/>
      <c r="R573"/>
    </row>
    <row r="574" spans="6:18" x14ac:dyDescent="0.3">
      <c r="F574"/>
      <c r="G574"/>
      <c r="H574"/>
      <c r="J574"/>
      <c r="K574"/>
      <c r="M574"/>
      <c r="R574"/>
    </row>
    <row r="575" spans="6:18" x14ac:dyDescent="0.3">
      <c r="F575"/>
      <c r="G575"/>
      <c r="H575"/>
      <c r="J575"/>
      <c r="K575"/>
      <c r="M575"/>
      <c r="R575"/>
    </row>
    <row r="576" spans="6:18" x14ac:dyDescent="0.3">
      <c r="F576"/>
      <c r="G576"/>
      <c r="H576"/>
      <c r="J576"/>
      <c r="K576"/>
      <c r="M576"/>
      <c r="R576"/>
    </row>
    <row r="577" spans="6:18" x14ac:dyDescent="0.3">
      <c r="F577"/>
      <c r="G577"/>
      <c r="H577"/>
      <c r="J577"/>
      <c r="K577"/>
      <c r="M577"/>
      <c r="N577" s="7"/>
      <c r="R577"/>
    </row>
    <row r="578" spans="6:18" x14ac:dyDescent="0.3">
      <c r="F578"/>
      <c r="G578"/>
      <c r="H578"/>
      <c r="J578"/>
      <c r="K578"/>
      <c r="M578"/>
      <c r="N578" s="7"/>
      <c r="R578"/>
    </row>
    <row r="579" spans="6:18" x14ac:dyDescent="0.3">
      <c r="F579"/>
      <c r="G579"/>
      <c r="H579"/>
      <c r="J579"/>
      <c r="K579"/>
      <c r="M579"/>
      <c r="R579"/>
    </row>
    <row r="580" spans="6:18" x14ac:dyDescent="0.3">
      <c r="F580"/>
      <c r="G580"/>
      <c r="H580"/>
      <c r="J580"/>
      <c r="K580"/>
      <c r="M580"/>
      <c r="R580"/>
    </row>
    <row r="581" spans="6:18" x14ac:dyDescent="0.3">
      <c r="F581"/>
      <c r="G581"/>
      <c r="H581"/>
      <c r="J581"/>
      <c r="K581"/>
      <c r="M581"/>
      <c r="N581" s="7"/>
      <c r="R581"/>
    </row>
    <row r="582" spans="6:18" x14ac:dyDescent="0.3">
      <c r="F582"/>
      <c r="G582"/>
      <c r="H582"/>
      <c r="J582"/>
      <c r="K582"/>
      <c r="M582"/>
      <c r="R582"/>
    </row>
    <row r="583" spans="6:18" x14ac:dyDescent="0.3">
      <c r="F583"/>
      <c r="G583"/>
      <c r="H583"/>
      <c r="J583"/>
      <c r="K583"/>
      <c r="M583"/>
      <c r="N583" s="7"/>
      <c r="R583"/>
    </row>
    <row r="584" spans="6:18" x14ac:dyDescent="0.3">
      <c r="F584"/>
      <c r="G584"/>
      <c r="H584"/>
      <c r="J584"/>
      <c r="K584"/>
      <c r="M584"/>
      <c r="R584"/>
    </row>
    <row r="585" spans="6:18" x14ac:dyDescent="0.3">
      <c r="F585"/>
      <c r="G585"/>
      <c r="H585"/>
      <c r="J585"/>
      <c r="K585"/>
      <c r="M585"/>
      <c r="N585" s="7"/>
      <c r="R585"/>
    </row>
    <row r="586" spans="6:18" x14ac:dyDescent="0.3">
      <c r="F586"/>
      <c r="G586"/>
      <c r="H586"/>
      <c r="J586"/>
      <c r="K586"/>
      <c r="M586"/>
      <c r="R586"/>
    </row>
    <row r="587" spans="6:18" x14ac:dyDescent="0.3">
      <c r="F587"/>
      <c r="G587"/>
      <c r="H587"/>
      <c r="J587"/>
      <c r="K587"/>
      <c r="M587"/>
      <c r="R587"/>
    </row>
    <row r="588" spans="6:18" x14ac:dyDescent="0.3">
      <c r="I588" s="3"/>
      <c r="L588" s="3"/>
      <c r="N588" s="7"/>
    </row>
    <row r="589" spans="6:18" x14ac:dyDescent="0.3">
      <c r="I589" s="3"/>
      <c r="L589" s="3"/>
      <c r="N589" s="7"/>
    </row>
    <row r="590" spans="6:18" x14ac:dyDescent="0.3">
      <c r="F590"/>
      <c r="G590"/>
      <c r="H590"/>
      <c r="J590"/>
      <c r="K590"/>
      <c r="M590"/>
      <c r="R590"/>
    </row>
    <row r="591" spans="6:18" x14ac:dyDescent="0.3">
      <c r="F591"/>
      <c r="G591"/>
      <c r="H591"/>
      <c r="J591"/>
      <c r="K591"/>
      <c r="M591"/>
      <c r="N591" s="7"/>
      <c r="R591"/>
    </row>
    <row r="592" spans="6:18" x14ac:dyDescent="0.3">
      <c r="F592"/>
      <c r="G592"/>
      <c r="H592"/>
      <c r="J592"/>
      <c r="K592"/>
      <c r="M592"/>
      <c r="N592" s="7"/>
      <c r="R592"/>
    </row>
    <row r="593" spans="6:18" x14ac:dyDescent="0.3">
      <c r="F593"/>
      <c r="G593"/>
      <c r="H593"/>
      <c r="J593"/>
      <c r="K593"/>
      <c r="M593"/>
      <c r="R593"/>
    </row>
    <row r="594" spans="6:18" x14ac:dyDescent="0.3">
      <c r="F594"/>
      <c r="G594"/>
      <c r="H594"/>
      <c r="J594"/>
      <c r="K594"/>
      <c r="M594"/>
      <c r="R594"/>
    </row>
    <row r="595" spans="6:18" x14ac:dyDescent="0.3">
      <c r="F595"/>
      <c r="G595"/>
      <c r="H595"/>
      <c r="J595"/>
      <c r="K595"/>
      <c r="M595"/>
      <c r="R595"/>
    </row>
    <row r="596" spans="6:18" x14ac:dyDescent="0.3">
      <c r="F596"/>
      <c r="G596"/>
      <c r="H596"/>
      <c r="J596"/>
      <c r="K596"/>
      <c r="M596"/>
      <c r="R596"/>
    </row>
    <row r="597" spans="6:18" x14ac:dyDescent="0.3">
      <c r="F597"/>
      <c r="G597"/>
      <c r="H597"/>
      <c r="J597"/>
      <c r="K597"/>
      <c r="M597"/>
      <c r="N597" s="7"/>
      <c r="R597"/>
    </row>
    <row r="598" spans="6:18" x14ac:dyDescent="0.3">
      <c r="F598"/>
      <c r="G598"/>
      <c r="H598"/>
      <c r="J598"/>
      <c r="K598"/>
      <c r="M598"/>
      <c r="R598"/>
    </row>
    <row r="599" spans="6:18" x14ac:dyDescent="0.3">
      <c r="F599"/>
      <c r="G599"/>
      <c r="H599"/>
      <c r="J599"/>
      <c r="K599"/>
      <c r="M599"/>
      <c r="N599" s="7"/>
      <c r="R599"/>
    </row>
    <row r="600" spans="6:18" x14ac:dyDescent="0.3">
      <c r="F600"/>
      <c r="G600"/>
      <c r="H600"/>
      <c r="J600"/>
      <c r="K600"/>
      <c r="M600"/>
      <c r="R600"/>
    </row>
    <row r="601" spans="6:18" x14ac:dyDescent="0.3">
      <c r="F601"/>
      <c r="G601"/>
      <c r="H601"/>
      <c r="J601"/>
      <c r="K601"/>
      <c r="M601"/>
      <c r="R601"/>
    </row>
    <row r="602" spans="6:18" x14ac:dyDescent="0.3">
      <c r="F602"/>
      <c r="G602"/>
      <c r="H602"/>
      <c r="J602"/>
      <c r="K602"/>
      <c r="M602"/>
      <c r="N602" s="7"/>
      <c r="R602"/>
    </row>
    <row r="603" spans="6:18" x14ac:dyDescent="0.3">
      <c r="F603"/>
      <c r="G603"/>
      <c r="H603"/>
      <c r="J603"/>
      <c r="K603"/>
      <c r="M603"/>
      <c r="N603" s="7"/>
      <c r="R603"/>
    </row>
    <row r="604" spans="6:18" x14ac:dyDescent="0.3">
      <c r="F604"/>
      <c r="G604"/>
      <c r="H604"/>
      <c r="J604"/>
      <c r="K604"/>
      <c r="M604"/>
      <c r="R604"/>
    </row>
    <row r="605" spans="6:18" x14ac:dyDescent="0.3">
      <c r="F605"/>
      <c r="G605"/>
      <c r="H605"/>
      <c r="J605"/>
      <c r="K605"/>
      <c r="M605"/>
      <c r="N605" s="7"/>
      <c r="R605"/>
    </row>
    <row r="606" spans="6:18" x14ac:dyDescent="0.3">
      <c r="F606"/>
      <c r="G606"/>
      <c r="H606"/>
      <c r="J606"/>
      <c r="K606"/>
      <c r="M606"/>
      <c r="R606"/>
    </row>
    <row r="607" spans="6:18" x14ac:dyDescent="0.3">
      <c r="F607"/>
      <c r="G607"/>
      <c r="H607"/>
      <c r="J607"/>
      <c r="K607"/>
      <c r="M607"/>
      <c r="R607"/>
    </row>
    <row r="608" spans="6:18" x14ac:dyDescent="0.3">
      <c r="F608"/>
      <c r="G608"/>
      <c r="H608"/>
      <c r="J608"/>
      <c r="K608"/>
      <c r="M608"/>
      <c r="N608" s="7"/>
      <c r="R608"/>
    </row>
    <row r="609" spans="6:18" x14ac:dyDescent="0.3">
      <c r="F609"/>
      <c r="G609"/>
      <c r="H609"/>
      <c r="J609"/>
      <c r="K609"/>
      <c r="M609"/>
      <c r="N609" s="7"/>
      <c r="R609"/>
    </row>
    <row r="610" spans="6:18" x14ac:dyDescent="0.3">
      <c r="F610"/>
      <c r="G610"/>
      <c r="H610"/>
      <c r="J610"/>
      <c r="K610"/>
      <c r="M610"/>
      <c r="R610"/>
    </row>
    <row r="611" spans="6:18" x14ac:dyDescent="0.3">
      <c r="F611"/>
      <c r="G611"/>
      <c r="H611"/>
      <c r="J611"/>
      <c r="K611"/>
      <c r="M611"/>
      <c r="R611"/>
    </row>
    <row r="612" spans="6:18" x14ac:dyDescent="0.3">
      <c r="F612"/>
      <c r="G612"/>
      <c r="H612"/>
      <c r="J612"/>
      <c r="K612"/>
      <c r="M612"/>
      <c r="R612"/>
    </row>
    <row r="613" spans="6:18" x14ac:dyDescent="0.3">
      <c r="F613"/>
      <c r="G613"/>
      <c r="H613"/>
      <c r="J613"/>
      <c r="K613"/>
      <c r="M613"/>
      <c r="R613"/>
    </row>
    <row r="614" spans="6:18" x14ac:dyDescent="0.3">
      <c r="F614"/>
      <c r="G614"/>
      <c r="H614"/>
      <c r="J614"/>
      <c r="K614"/>
      <c r="M614"/>
      <c r="R614"/>
    </row>
    <row r="615" spans="6:18" x14ac:dyDescent="0.3">
      <c r="F615"/>
      <c r="G615"/>
      <c r="H615"/>
      <c r="J615"/>
      <c r="K615"/>
      <c r="M615"/>
      <c r="R615"/>
    </row>
    <row r="616" spans="6:18" x14ac:dyDescent="0.3">
      <c r="F616"/>
      <c r="G616"/>
      <c r="H616"/>
      <c r="J616"/>
      <c r="K616"/>
      <c r="M616"/>
      <c r="R616"/>
    </row>
    <row r="617" spans="6:18" x14ac:dyDescent="0.3">
      <c r="F617"/>
      <c r="G617"/>
      <c r="H617"/>
      <c r="J617"/>
      <c r="K617"/>
      <c r="M617"/>
      <c r="R617"/>
    </row>
    <row r="618" spans="6:18" x14ac:dyDescent="0.3">
      <c r="F618"/>
      <c r="G618"/>
      <c r="H618"/>
      <c r="J618"/>
      <c r="K618"/>
      <c r="M618"/>
      <c r="N618" s="7"/>
      <c r="R618"/>
    </row>
    <row r="619" spans="6:18" x14ac:dyDescent="0.3">
      <c r="F619"/>
      <c r="G619"/>
      <c r="H619"/>
      <c r="J619"/>
      <c r="K619"/>
      <c r="M619"/>
      <c r="R619"/>
    </row>
    <row r="620" spans="6:18" x14ac:dyDescent="0.3">
      <c r="F620"/>
      <c r="G620"/>
      <c r="H620"/>
      <c r="J620"/>
      <c r="K620"/>
      <c r="M620"/>
      <c r="R620"/>
    </row>
    <row r="621" spans="6:18" x14ac:dyDescent="0.3">
      <c r="F621"/>
      <c r="G621"/>
      <c r="H621"/>
      <c r="J621"/>
      <c r="K621"/>
      <c r="M621"/>
      <c r="R621"/>
    </row>
    <row r="622" spans="6:18" x14ac:dyDescent="0.3">
      <c r="F622"/>
      <c r="G622"/>
      <c r="H622"/>
      <c r="J622"/>
      <c r="K622"/>
      <c r="M622"/>
      <c r="R622"/>
    </row>
    <row r="623" spans="6:18" x14ac:dyDescent="0.3">
      <c r="F623"/>
      <c r="G623"/>
      <c r="H623"/>
      <c r="J623"/>
      <c r="K623"/>
      <c r="M623"/>
      <c r="N623" s="7"/>
      <c r="R623"/>
    </row>
    <row r="624" spans="6:18" x14ac:dyDescent="0.3">
      <c r="F624"/>
      <c r="G624"/>
      <c r="H624"/>
      <c r="J624"/>
      <c r="K624"/>
      <c r="M624"/>
      <c r="R624"/>
    </row>
    <row r="625" spans="6:18" x14ac:dyDescent="0.3">
      <c r="F625"/>
      <c r="G625"/>
      <c r="H625"/>
      <c r="J625"/>
      <c r="K625"/>
      <c r="M625"/>
      <c r="R625"/>
    </row>
    <row r="626" spans="6:18" x14ac:dyDescent="0.3">
      <c r="F626"/>
      <c r="G626"/>
      <c r="H626"/>
      <c r="J626"/>
      <c r="K626"/>
      <c r="M626"/>
      <c r="N626" s="7"/>
      <c r="R626"/>
    </row>
    <row r="627" spans="6:18" x14ac:dyDescent="0.3">
      <c r="F627"/>
      <c r="G627"/>
      <c r="H627"/>
      <c r="J627"/>
      <c r="K627"/>
      <c r="M627"/>
      <c r="R627"/>
    </row>
    <row r="628" spans="6:18" x14ac:dyDescent="0.3">
      <c r="I628" s="12"/>
      <c r="L628" s="3"/>
      <c r="N628" s="7"/>
      <c r="R628" s="9"/>
    </row>
    <row r="629" spans="6:18" x14ac:dyDescent="0.3">
      <c r="F629"/>
      <c r="G629"/>
      <c r="H629"/>
      <c r="J629"/>
      <c r="K629"/>
      <c r="M629"/>
      <c r="N629" s="7"/>
      <c r="R629"/>
    </row>
    <row r="630" spans="6:18" x14ac:dyDescent="0.3">
      <c r="F630"/>
      <c r="G630"/>
      <c r="H630"/>
      <c r="J630"/>
      <c r="K630"/>
      <c r="M630"/>
      <c r="R630"/>
    </row>
    <row r="631" spans="6:18" x14ac:dyDescent="0.3">
      <c r="F631"/>
      <c r="G631"/>
      <c r="H631"/>
      <c r="J631"/>
      <c r="K631"/>
      <c r="M631"/>
      <c r="R631"/>
    </row>
    <row r="632" spans="6:18" x14ac:dyDescent="0.3">
      <c r="F632"/>
      <c r="G632"/>
      <c r="H632"/>
      <c r="J632"/>
      <c r="K632"/>
      <c r="M632"/>
      <c r="N632" s="7"/>
      <c r="R632"/>
    </row>
    <row r="633" spans="6:18" x14ac:dyDescent="0.3">
      <c r="F633"/>
      <c r="G633"/>
      <c r="H633"/>
      <c r="J633"/>
      <c r="K633"/>
      <c r="M633"/>
      <c r="N633" s="7"/>
      <c r="R633"/>
    </row>
    <row r="634" spans="6:18" x14ac:dyDescent="0.3">
      <c r="F634"/>
      <c r="G634"/>
      <c r="H634"/>
      <c r="J634"/>
      <c r="K634"/>
      <c r="M634"/>
      <c r="R634"/>
    </row>
    <row r="635" spans="6:18" x14ac:dyDescent="0.3">
      <c r="F635"/>
      <c r="G635"/>
      <c r="H635"/>
      <c r="J635"/>
      <c r="K635"/>
      <c r="M635"/>
      <c r="R635"/>
    </row>
    <row r="636" spans="6:18" x14ac:dyDescent="0.3">
      <c r="F636"/>
      <c r="G636"/>
      <c r="H636"/>
      <c r="J636"/>
      <c r="K636"/>
      <c r="M636"/>
      <c r="R636"/>
    </row>
    <row r="637" spans="6:18" x14ac:dyDescent="0.3">
      <c r="F637"/>
      <c r="G637"/>
      <c r="H637"/>
      <c r="J637"/>
      <c r="K637"/>
      <c r="M637"/>
      <c r="R637"/>
    </row>
    <row r="638" spans="6:18" x14ac:dyDescent="0.3">
      <c r="F638"/>
      <c r="G638"/>
      <c r="H638"/>
      <c r="J638"/>
      <c r="K638"/>
      <c r="M638"/>
      <c r="R638"/>
    </row>
    <row r="639" spans="6:18" x14ac:dyDescent="0.3">
      <c r="F639"/>
      <c r="G639"/>
      <c r="H639"/>
      <c r="J639"/>
      <c r="K639"/>
      <c r="M639"/>
      <c r="R639"/>
    </row>
    <row r="640" spans="6:18" x14ac:dyDescent="0.3">
      <c r="F640"/>
      <c r="G640"/>
      <c r="H640"/>
      <c r="J640"/>
      <c r="K640"/>
      <c r="M640"/>
      <c r="R640"/>
    </row>
    <row r="641" spans="6:18" x14ac:dyDescent="0.3">
      <c r="F641"/>
      <c r="G641"/>
      <c r="H641"/>
      <c r="J641"/>
      <c r="K641"/>
      <c r="M641"/>
      <c r="R641"/>
    </row>
    <row r="642" spans="6:18" x14ac:dyDescent="0.3">
      <c r="F642"/>
      <c r="G642"/>
      <c r="H642"/>
      <c r="J642"/>
      <c r="K642"/>
      <c r="M642"/>
      <c r="R642"/>
    </row>
    <row r="643" spans="6:18" x14ac:dyDescent="0.3">
      <c r="F643"/>
      <c r="G643"/>
      <c r="H643"/>
      <c r="J643"/>
      <c r="K643"/>
      <c r="M643"/>
      <c r="N643" s="7"/>
      <c r="R643"/>
    </row>
    <row r="644" spans="6:18" x14ac:dyDescent="0.3">
      <c r="F644"/>
      <c r="G644"/>
      <c r="H644"/>
      <c r="J644"/>
      <c r="K644"/>
      <c r="M644"/>
      <c r="N644" s="7"/>
      <c r="R644"/>
    </row>
    <row r="645" spans="6:18" x14ac:dyDescent="0.3">
      <c r="F645"/>
      <c r="G645"/>
      <c r="H645"/>
      <c r="J645"/>
      <c r="K645"/>
      <c r="M645"/>
      <c r="R645"/>
    </row>
    <row r="646" spans="6:18" x14ac:dyDescent="0.3">
      <c r="F646"/>
      <c r="G646"/>
      <c r="H646"/>
      <c r="J646"/>
      <c r="K646"/>
      <c r="M646"/>
      <c r="N646" s="7"/>
      <c r="R646"/>
    </row>
    <row r="647" spans="6:18" x14ac:dyDescent="0.3">
      <c r="F647"/>
      <c r="G647"/>
      <c r="H647"/>
      <c r="J647"/>
      <c r="K647"/>
      <c r="M647"/>
      <c r="R647"/>
    </row>
    <row r="648" spans="6:18" x14ac:dyDescent="0.3">
      <c r="F648"/>
      <c r="G648"/>
      <c r="H648"/>
      <c r="J648"/>
      <c r="K648"/>
      <c r="M648"/>
      <c r="R648"/>
    </row>
    <row r="649" spans="6:18" x14ac:dyDescent="0.3">
      <c r="F649"/>
      <c r="G649"/>
      <c r="H649"/>
      <c r="J649"/>
      <c r="K649"/>
      <c r="M649"/>
      <c r="N649" s="7"/>
      <c r="R649"/>
    </row>
    <row r="650" spans="6:18" x14ac:dyDescent="0.3">
      <c r="F650"/>
      <c r="G650"/>
      <c r="H650"/>
      <c r="J650"/>
      <c r="K650"/>
      <c r="M650"/>
      <c r="R650"/>
    </row>
    <row r="651" spans="6:18" x14ac:dyDescent="0.3">
      <c r="F651"/>
      <c r="G651"/>
      <c r="H651"/>
      <c r="J651"/>
      <c r="K651"/>
      <c r="M651"/>
      <c r="R651"/>
    </row>
    <row r="652" spans="6:18" x14ac:dyDescent="0.3">
      <c r="F652"/>
      <c r="G652"/>
      <c r="H652"/>
      <c r="J652"/>
      <c r="K652"/>
      <c r="M652"/>
      <c r="N652" s="7"/>
      <c r="R652"/>
    </row>
    <row r="653" spans="6:18" x14ac:dyDescent="0.3">
      <c r="F653"/>
      <c r="G653"/>
      <c r="H653"/>
      <c r="J653"/>
      <c r="K653"/>
      <c r="M653"/>
      <c r="N653" s="7"/>
      <c r="R653"/>
    </row>
    <row r="654" spans="6:18" x14ac:dyDescent="0.3">
      <c r="F654"/>
      <c r="G654"/>
      <c r="H654"/>
      <c r="J654"/>
      <c r="K654"/>
      <c r="M654"/>
      <c r="R654"/>
    </row>
    <row r="655" spans="6:18" x14ac:dyDescent="0.3">
      <c r="F655"/>
      <c r="G655"/>
      <c r="H655"/>
      <c r="J655"/>
      <c r="K655"/>
      <c r="M655"/>
      <c r="R655"/>
    </row>
    <row r="656" spans="6:18" x14ac:dyDescent="0.3">
      <c r="F656"/>
      <c r="G656"/>
      <c r="H656"/>
      <c r="J656"/>
      <c r="K656"/>
      <c r="M656"/>
      <c r="R656"/>
    </row>
    <row r="657" spans="6:18" x14ac:dyDescent="0.3">
      <c r="F657"/>
      <c r="G657"/>
      <c r="H657"/>
      <c r="J657"/>
      <c r="K657"/>
      <c r="M657"/>
      <c r="R657"/>
    </row>
    <row r="658" spans="6:18" x14ac:dyDescent="0.3">
      <c r="F658"/>
      <c r="G658"/>
      <c r="H658"/>
      <c r="J658"/>
      <c r="K658"/>
      <c r="M658"/>
      <c r="R658"/>
    </row>
    <row r="659" spans="6:18" x14ac:dyDescent="0.3">
      <c r="F659"/>
      <c r="G659"/>
      <c r="H659"/>
      <c r="J659"/>
      <c r="K659"/>
      <c r="M659"/>
      <c r="R659"/>
    </row>
    <row r="660" spans="6:18" x14ac:dyDescent="0.3">
      <c r="F660"/>
      <c r="G660"/>
      <c r="H660"/>
      <c r="J660"/>
      <c r="K660"/>
      <c r="M660"/>
      <c r="R660"/>
    </row>
    <row r="661" spans="6:18" x14ac:dyDescent="0.3">
      <c r="F661"/>
      <c r="G661"/>
      <c r="H661"/>
      <c r="J661"/>
      <c r="K661"/>
      <c r="M661"/>
      <c r="N661" s="7"/>
      <c r="R661"/>
    </row>
    <row r="662" spans="6:18" x14ac:dyDescent="0.3">
      <c r="F662"/>
      <c r="G662"/>
      <c r="H662"/>
      <c r="J662"/>
      <c r="K662"/>
      <c r="M662"/>
      <c r="R662"/>
    </row>
    <row r="663" spans="6:18" x14ac:dyDescent="0.3">
      <c r="F663"/>
      <c r="G663"/>
      <c r="H663"/>
      <c r="J663"/>
      <c r="K663"/>
      <c r="M663"/>
      <c r="R663"/>
    </row>
    <row r="664" spans="6:18" x14ac:dyDescent="0.3">
      <c r="F664"/>
      <c r="G664"/>
      <c r="H664"/>
      <c r="J664"/>
      <c r="K664"/>
      <c r="M664"/>
      <c r="R664"/>
    </row>
    <row r="665" spans="6:18" x14ac:dyDescent="0.3">
      <c r="F665"/>
      <c r="G665"/>
      <c r="H665"/>
      <c r="J665"/>
      <c r="K665"/>
      <c r="M665"/>
      <c r="R665"/>
    </row>
    <row r="666" spans="6:18" x14ac:dyDescent="0.3">
      <c r="F666"/>
      <c r="G666"/>
      <c r="H666"/>
      <c r="J666"/>
      <c r="K666"/>
      <c r="M666"/>
      <c r="N666" s="7"/>
      <c r="R666"/>
    </row>
    <row r="667" spans="6:18" x14ac:dyDescent="0.3">
      <c r="F667"/>
      <c r="G667"/>
      <c r="H667"/>
      <c r="J667"/>
      <c r="K667"/>
      <c r="M667"/>
      <c r="R667"/>
    </row>
    <row r="668" spans="6:18" x14ac:dyDescent="0.3">
      <c r="F668"/>
      <c r="G668"/>
      <c r="H668"/>
      <c r="J668"/>
      <c r="K668"/>
      <c r="M668"/>
      <c r="R668"/>
    </row>
    <row r="669" spans="6:18" x14ac:dyDescent="0.3">
      <c r="F669"/>
      <c r="G669"/>
      <c r="H669"/>
      <c r="J669"/>
      <c r="K669"/>
      <c r="M669"/>
      <c r="R669"/>
    </row>
    <row r="670" spans="6:18" x14ac:dyDescent="0.3">
      <c r="F670"/>
      <c r="G670"/>
      <c r="H670"/>
      <c r="J670"/>
      <c r="K670"/>
      <c r="M670"/>
      <c r="R670"/>
    </row>
    <row r="671" spans="6:18" x14ac:dyDescent="0.3">
      <c r="F671"/>
      <c r="G671"/>
      <c r="H671"/>
      <c r="J671"/>
      <c r="K671"/>
      <c r="M671"/>
      <c r="N671" s="7"/>
      <c r="R671"/>
    </row>
    <row r="672" spans="6:18" x14ac:dyDescent="0.3">
      <c r="F672"/>
      <c r="G672"/>
      <c r="H672"/>
      <c r="J672"/>
      <c r="K672"/>
      <c r="M672"/>
      <c r="N672" s="7"/>
      <c r="R672"/>
    </row>
    <row r="673" spans="6:18" x14ac:dyDescent="0.3">
      <c r="F673"/>
      <c r="G673"/>
      <c r="H673"/>
      <c r="J673"/>
      <c r="K673"/>
      <c r="M673"/>
      <c r="N673" s="7"/>
      <c r="R673"/>
    </row>
    <row r="674" spans="6:18" x14ac:dyDescent="0.3">
      <c r="F674"/>
      <c r="G674"/>
      <c r="H674"/>
      <c r="J674"/>
      <c r="K674"/>
      <c r="M674"/>
      <c r="R674"/>
    </row>
    <row r="675" spans="6:18" x14ac:dyDescent="0.3">
      <c r="F675"/>
      <c r="G675"/>
      <c r="H675"/>
      <c r="J675"/>
      <c r="K675"/>
      <c r="M675"/>
      <c r="R675"/>
    </row>
    <row r="676" spans="6:18" x14ac:dyDescent="0.3">
      <c r="F676"/>
      <c r="G676"/>
      <c r="H676"/>
      <c r="J676"/>
      <c r="K676"/>
      <c r="M676"/>
      <c r="R676"/>
    </row>
    <row r="677" spans="6:18" x14ac:dyDescent="0.3">
      <c r="F677"/>
      <c r="G677"/>
      <c r="H677"/>
      <c r="J677"/>
      <c r="K677"/>
      <c r="M677"/>
      <c r="R677"/>
    </row>
    <row r="678" spans="6:18" x14ac:dyDescent="0.3">
      <c r="F678"/>
      <c r="G678"/>
      <c r="H678"/>
      <c r="J678"/>
      <c r="K678"/>
      <c r="M678"/>
      <c r="R678"/>
    </row>
    <row r="679" spans="6:18" x14ac:dyDescent="0.3">
      <c r="F679"/>
      <c r="G679"/>
      <c r="H679"/>
      <c r="J679"/>
      <c r="K679"/>
      <c r="M679"/>
      <c r="R679"/>
    </row>
    <row r="680" spans="6:18" x14ac:dyDescent="0.3">
      <c r="F680"/>
      <c r="G680"/>
      <c r="H680"/>
      <c r="J680"/>
      <c r="K680"/>
      <c r="M680"/>
      <c r="R680"/>
    </row>
    <row r="681" spans="6:18" x14ac:dyDescent="0.3">
      <c r="F681"/>
      <c r="G681"/>
      <c r="H681"/>
      <c r="J681"/>
      <c r="K681"/>
      <c r="M681"/>
      <c r="R681"/>
    </row>
    <row r="682" spans="6:18" x14ac:dyDescent="0.3">
      <c r="F682"/>
      <c r="G682"/>
      <c r="H682"/>
      <c r="J682"/>
      <c r="K682"/>
      <c r="M682"/>
      <c r="R682"/>
    </row>
    <row r="683" spans="6:18" x14ac:dyDescent="0.3">
      <c r="I683" s="3"/>
      <c r="L683" s="3"/>
      <c r="N683" s="7"/>
    </row>
    <row r="684" spans="6:18" x14ac:dyDescent="0.3">
      <c r="F684"/>
      <c r="G684"/>
      <c r="H684"/>
      <c r="J684"/>
      <c r="K684"/>
      <c r="M684"/>
      <c r="R684"/>
    </row>
    <row r="685" spans="6:18" x14ac:dyDescent="0.3">
      <c r="F685"/>
      <c r="G685"/>
      <c r="H685"/>
      <c r="J685"/>
      <c r="K685"/>
      <c r="M685"/>
      <c r="N685" s="7"/>
      <c r="R685"/>
    </row>
    <row r="686" spans="6:18" x14ac:dyDescent="0.3">
      <c r="F686"/>
      <c r="G686"/>
      <c r="H686"/>
      <c r="J686"/>
      <c r="K686"/>
      <c r="M686"/>
      <c r="N686" s="7"/>
      <c r="R686"/>
    </row>
    <row r="687" spans="6:18" x14ac:dyDescent="0.3">
      <c r="F687"/>
      <c r="G687"/>
      <c r="H687"/>
      <c r="J687"/>
      <c r="K687"/>
      <c r="M687"/>
      <c r="R687"/>
    </row>
    <row r="688" spans="6:18" x14ac:dyDescent="0.3">
      <c r="I688" s="12"/>
      <c r="L688" s="3"/>
      <c r="N688" s="7"/>
      <c r="R688" s="8"/>
    </row>
    <row r="689" spans="6:18" x14ac:dyDescent="0.3">
      <c r="F689"/>
      <c r="G689"/>
      <c r="H689"/>
      <c r="J689"/>
      <c r="K689"/>
      <c r="M689"/>
      <c r="R689"/>
    </row>
    <row r="690" spans="6:18" x14ac:dyDescent="0.3">
      <c r="F690"/>
      <c r="G690"/>
      <c r="H690"/>
      <c r="J690"/>
      <c r="K690"/>
      <c r="M690"/>
      <c r="R690"/>
    </row>
    <row r="691" spans="6:18" x14ac:dyDescent="0.3">
      <c r="F691"/>
      <c r="G691"/>
      <c r="H691"/>
      <c r="J691"/>
      <c r="K691"/>
      <c r="M691"/>
      <c r="R691"/>
    </row>
    <row r="692" spans="6:18" x14ac:dyDescent="0.3">
      <c r="F692"/>
      <c r="G692"/>
      <c r="H692"/>
      <c r="J692"/>
      <c r="K692"/>
      <c r="M692"/>
      <c r="R692"/>
    </row>
    <row r="693" spans="6:18" x14ac:dyDescent="0.3">
      <c r="F693"/>
      <c r="G693"/>
      <c r="H693"/>
      <c r="J693"/>
      <c r="K693"/>
      <c r="M693"/>
      <c r="R693"/>
    </row>
    <row r="694" spans="6:18" x14ac:dyDescent="0.3">
      <c r="F694"/>
      <c r="G694"/>
      <c r="H694"/>
      <c r="J694"/>
      <c r="K694"/>
      <c r="M694"/>
      <c r="R694"/>
    </row>
    <row r="695" spans="6:18" x14ac:dyDescent="0.3">
      <c r="F695"/>
      <c r="G695"/>
      <c r="H695"/>
      <c r="J695"/>
      <c r="K695"/>
      <c r="M695"/>
      <c r="R695"/>
    </row>
    <row r="696" spans="6:18" x14ac:dyDescent="0.3">
      <c r="F696"/>
      <c r="G696"/>
      <c r="H696"/>
      <c r="J696"/>
      <c r="K696"/>
      <c r="M696"/>
      <c r="R696"/>
    </row>
    <row r="697" spans="6:18" x14ac:dyDescent="0.3">
      <c r="F697"/>
      <c r="G697"/>
      <c r="H697"/>
      <c r="J697"/>
      <c r="K697"/>
      <c r="M697"/>
      <c r="R697"/>
    </row>
    <row r="698" spans="6:18" x14ac:dyDescent="0.3">
      <c r="F698"/>
      <c r="G698"/>
      <c r="H698"/>
      <c r="J698"/>
      <c r="K698"/>
      <c r="M698"/>
      <c r="R698"/>
    </row>
    <row r="699" spans="6:18" x14ac:dyDescent="0.3">
      <c r="F699"/>
      <c r="G699"/>
      <c r="H699"/>
      <c r="J699"/>
      <c r="K699"/>
      <c r="M699"/>
      <c r="N699" s="7"/>
      <c r="R699"/>
    </row>
    <row r="700" spans="6:18" x14ac:dyDescent="0.3">
      <c r="F700"/>
      <c r="G700"/>
      <c r="H700"/>
      <c r="J700"/>
      <c r="K700"/>
      <c r="M700"/>
      <c r="R700"/>
    </row>
    <row r="701" spans="6:18" x14ac:dyDescent="0.3">
      <c r="F701"/>
      <c r="G701"/>
      <c r="H701"/>
      <c r="J701"/>
      <c r="K701"/>
      <c r="M701"/>
      <c r="R701"/>
    </row>
    <row r="702" spans="6:18" x14ac:dyDescent="0.3">
      <c r="F702"/>
      <c r="G702"/>
      <c r="H702"/>
      <c r="J702"/>
      <c r="K702"/>
      <c r="M702"/>
      <c r="R702"/>
    </row>
    <row r="703" spans="6:18" x14ac:dyDescent="0.3">
      <c r="F703"/>
      <c r="G703"/>
      <c r="H703"/>
      <c r="J703"/>
      <c r="K703"/>
      <c r="M703"/>
      <c r="R703"/>
    </row>
    <row r="704" spans="6:18" x14ac:dyDescent="0.3">
      <c r="F704"/>
      <c r="G704"/>
      <c r="H704"/>
      <c r="J704"/>
      <c r="K704"/>
      <c r="M704"/>
      <c r="N704" s="7"/>
      <c r="R704"/>
    </row>
    <row r="705" spans="6:18" x14ac:dyDescent="0.3">
      <c r="F705"/>
      <c r="G705"/>
      <c r="H705"/>
      <c r="J705"/>
      <c r="K705"/>
      <c r="M705"/>
      <c r="R705"/>
    </row>
    <row r="706" spans="6:18" x14ac:dyDescent="0.3">
      <c r="F706"/>
      <c r="G706"/>
      <c r="H706"/>
      <c r="J706"/>
      <c r="K706"/>
      <c r="M706"/>
      <c r="R706"/>
    </row>
    <row r="707" spans="6:18" x14ac:dyDescent="0.3">
      <c r="F707"/>
      <c r="G707"/>
      <c r="H707"/>
      <c r="J707"/>
      <c r="K707"/>
      <c r="M707"/>
      <c r="R707"/>
    </row>
    <row r="708" spans="6:18" x14ac:dyDescent="0.3">
      <c r="F708"/>
      <c r="G708"/>
      <c r="H708"/>
      <c r="J708"/>
      <c r="K708"/>
      <c r="M708"/>
      <c r="R708"/>
    </row>
    <row r="709" spans="6:18" x14ac:dyDescent="0.3">
      <c r="F709"/>
      <c r="G709"/>
      <c r="H709"/>
      <c r="J709"/>
      <c r="K709"/>
      <c r="M709"/>
      <c r="R709"/>
    </row>
    <row r="710" spans="6:18" x14ac:dyDescent="0.3">
      <c r="F710"/>
      <c r="G710"/>
      <c r="H710"/>
      <c r="J710"/>
      <c r="K710"/>
      <c r="M710"/>
      <c r="R710"/>
    </row>
    <row r="711" spans="6:18" x14ac:dyDescent="0.3">
      <c r="F711"/>
      <c r="G711"/>
      <c r="H711"/>
      <c r="J711"/>
      <c r="K711"/>
      <c r="M711"/>
      <c r="R711"/>
    </row>
    <row r="712" spans="6:18" x14ac:dyDescent="0.3">
      <c r="F712"/>
      <c r="G712"/>
      <c r="H712"/>
      <c r="J712"/>
      <c r="K712"/>
      <c r="M712"/>
      <c r="R712"/>
    </row>
    <row r="713" spans="6:18" x14ac:dyDescent="0.3">
      <c r="F713"/>
      <c r="G713"/>
      <c r="H713"/>
      <c r="J713"/>
      <c r="K713"/>
      <c r="M713"/>
      <c r="R713"/>
    </row>
    <row r="714" spans="6:18" x14ac:dyDescent="0.3">
      <c r="F714"/>
      <c r="G714"/>
      <c r="H714"/>
      <c r="J714"/>
      <c r="K714"/>
      <c r="M714"/>
      <c r="R714"/>
    </row>
    <row r="715" spans="6:18" x14ac:dyDescent="0.3">
      <c r="F715"/>
      <c r="G715"/>
      <c r="H715"/>
      <c r="J715"/>
      <c r="K715"/>
      <c r="M715"/>
      <c r="R715"/>
    </row>
    <row r="716" spans="6:18" x14ac:dyDescent="0.3">
      <c r="F716"/>
      <c r="G716"/>
      <c r="H716"/>
      <c r="J716"/>
      <c r="K716"/>
      <c r="M716"/>
      <c r="R716"/>
    </row>
    <row r="717" spans="6:18" x14ac:dyDescent="0.3">
      <c r="F717"/>
      <c r="G717"/>
      <c r="H717"/>
      <c r="I717" s="12"/>
      <c r="J717"/>
      <c r="K717"/>
      <c r="M717"/>
      <c r="N717" s="7"/>
      <c r="P717" s="4"/>
      <c r="R717" s="9"/>
    </row>
    <row r="718" spans="6:18" x14ac:dyDescent="0.3">
      <c r="F718"/>
      <c r="G718"/>
      <c r="H718"/>
      <c r="J718"/>
      <c r="K718"/>
      <c r="M718"/>
      <c r="R718"/>
    </row>
    <row r="719" spans="6:18" x14ac:dyDescent="0.3">
      <c r="F719"/>
      <c r="G719"/>
      <c r="H719"/>
      <c r="J719"/>
      <c r="K719"/>
      <c r="M719"/>
      <c r="N719" s="7"/>
      <c r="R719"/>
    </row>
    <row r="720" spans="6:18" x14ac:dyDescent="0.3">
      <c r="F720"/>
      <c r="G720"/>
      <c r="H720"/>
      <c r="J720"/>
      <c r="K720"/>
      <c r="M720"/>
      <c r="R720"/>
    </row>
    <row r="721" spans="6:18" x14ac:dyDescent="0.3">
      <c r="F721"/>
      <c r="G721"/>
      <c r="H721"/>
      <c r="J721"/>
      <c r="K721"/>
      <c r="M721"/>
      <c r="R721"/>
    </row>
    <row r="722" spans="6:18" x14ac:dyDescent="0.3">
      <c r="F722"/>
      <c r="G722"/>
      <c r="H722"/>
      <c r="J722"/>
      <c r="K722"/>
      <c r="M722"/>
      <c r="N722" s="7"/>
      <c r="R722"/>
    </row>
    <row r="723" spans="6:18" x14ac:dyDescent="0.3">
      <c r="F723"/>
      <c r="G723"/>
      <c r="H723"/>
      <c r="J723"/>
      <c r="K723"/>
      <c r="M723"/>
      <c r="N723" s="7"/>
      <c r="R723"/>
    </row>
    <row r="724" spans="6:18" x14ac:dyDescent="0.3">
      <c r="F724"/>
      <c r="G724"/>
      <c r="H724"/>
      <c r="J724"/>
      <c r="K724"/>
      <c r="M724"/>
      <c r="R724"/>
    </row>
    <row r="725" spans="6:18" x14ac:dyDescent="0.3">
      <c r="F725"/>
      <c r="G725"/>
      <c r="H725"/>
      <c r="J725"/>
      <c r="K725"/>
      <c r="M725"/>
      <c r="N725" s="7"/>
      <c r="R725"/>
    </row>
    <row r="726" spans="6:18" x14ac:dyDescent="0.3">
      <c r="F726"/>
      <c r="G726"/>
      <c r="H726"/>
      <c r="J726"/>
      <c r="K726"/>
      <c r="M726"/>
      <c r="R726"/>
    </row>
    <row r="727" spans="6:18" x14ac:dyDescent="0.3">
      <c r="F727"/>
      <c r="G727"/>
      <c r="H727"/>
      <c r="J727"/>
      <c r="K727"/>
      <c r="M727"/>
      <c r="N727" s="7"/>
      <c r="R727"/>
    </row>
    <row r="728" spans="6:18" x14ac:dyDescent="0.3">
      <c r="F728"/>
      <c r="G728"/>
      <c r="H728"/>
      <c r="J728"/>
      <c r="K728"/>
      <c r="M728"/>
      <c r="N728" s="7"/>
      <c r="R728"/>
    </row>
    <row r="729" spans="6:18" x14ac:dyDescent="0.3">
      <c r="F729"/>
      <c r="G729"/>
      <c r="H729"/>
      <c r="J729"/>
      <c r="K729"/>
      <c r="M729"/>
      <c r="R729"/>
    </row>
    <row r="730" spans="6:18" x14ac:dyDescent="0.3">
      <c r="F730"/>
      <c r="G730"/>
      <c r="H730"/>
      <c r="J730"/>
      <c r="K730"/>
      <c r="M730"/>
      <c r="R730"/>
    </row>
    <row r="731" spans="6:18" x14ac:dyDescent="0.3">
      <c r="F731"/>
      <c r="G731"/>
      <c r="H731"/>
      <c r="J731"/>
      <c r="K731"/>
      <c r="M731"/>
      <c r="R731"/>
    </row>
    <row r="732" spans="6:18" x14ac:dyDescent="0.3">
      <c r="F732"/>
      <c r="G732"/>
      <c r="H732"/>
      <c r="J732"/>
      <c r="K732"/>
      <c r="M732"/>
      <c r="N732" s="7"/>
      <c r="R732"/>
    </row>
    <row r="733" spans="6:18" x14ac:dyDescent="0.3">
      <c r="F733"/>
      <c r="G733"/>
      <c r="H733"/>
      <c r="J733"/>
      <c r="K733"/>
      <c r="M733"/>
      <c r="R733"/>
    </row>
    <row r="734" spans="6:18" x14ac:dyDescent="0.3">
      <c r="F734"/>
      <c r="G734"/>
      <c r="H734"/>
      <c r="J734"/>
      <c r="K734"/>
      <c r="M734"/>
      <c r="N734" s="7"/>
      <c r="R734"/>
    </row>
    <row r="735" spans="6:18" x14ac:dyDescent="0.3">
      <c r="F735"/>
      <c r="G735"/>
      <c r="H735"/>
      <c r="J735"/>
      <c r="K735"/>
      <c r="M735"/>
      <c r="R735"/>
    </row>
    <row r="736" spans="6:18" x14ac:dyDescent="0.3">
      <c r="F736"/>
      <c r="G736"/>
      <c r="H736"/>
      <c r="J736"/>
      <c r="K736"/>
      <c r="M736"/>
      <c r="R736"/>
    </row>
    <row r="737" spans="6:18" x14ac:dyDescent="0.3">
      <c r="F737"/>
      <c r="G737"/>
      <c r="H737"/>
      <c r="J737"/>
      <c r="K737"/>
      <c r="M737"/>
      <c r="N737" s="7"/>
      <c r="R737"/>
    </row>
    <row r="738" spans="6:18" x14ac:dyDescent="0.3">
      <c r="F738"/>
      <c r="G738"/>
      <c r="H738"/>
      <c r="J738"/>
      <c r="K738"/>
      <c r="M738"/>
      <c r="R738"/>
    </row>
    <row r="739" spans="6:18" x14ac:dyDescent="0.3">
      <c r="F739"/>
      <c r="G739"/>
      <c r="H739"/>
      <c r="J739"/>
      <c r="K739"/>
      <c r="M739"/>
      <c r="R739"/>
    </row>
    <row r="740" spans="6:18" x14ac:dyDescent="0.3">
      <c r="F740"/>
      <c r="G740"/>
      <c r="H740"/>
      <c r="J740"/>
      <c r="K740"/>
      <c r="M740"/>
      <c r="N740" s="7"/>
      <c r="R740"/>
    </row>
    <row r="741" spans="6:18" x14ac:dyDescent="0.3">
      <c r="F741"/>
      <c r="G741"/>
      <c r="H741"/>
      <c r="J741"/>
      <c r="K741"/>
      <c r="M741"/>
      <c r="R741"/>
    </row>
    <row r="742" spans="6:18" x14ac:dyDescent="0.3">
      <c r="F742"/>
      <c r="G742"/>
      <c r="H742"/>
      <c r="J742"/>
      <c r="K742"/>
      <c r="M742"/>
      <c r="R742"/>
    </row>
    <row r="743" spans="6:18" x14ac:dyDescent="0.3">
      <c r="F743"/>
      <c r="G743"/>
      <c r="H743"/>
      <c r="J743"/>
      <c r="K743"/>
      <c r="M743"/>
      <c r="R743"/>
    </row>
    <row r="744" spans="6:18" x14ac:dyDescent="0.3">
      <c r="F744"/>
      <c r="G744"/>
      <c r="H744"/>
      <c r="J744"/>
      <c r="K744"/>
      <c r="M744"/>
      <c r="R744"/>
    </row>
    <row r="745" spans="6:18" x14ac:dyDescent="0.3">
      <c r="F745"/>
      <c r="G745"/>
      <c r="H745"/>
      <c r="J745"/>
      <c r="K745"/>
      <c r="M745"/>
      <c r="N745" s="7"/>
      <c r="R745"/>
    </row>
    <row r="746" spans="6:18" x14ac:dyDescent="0.3">
      <c r="F746"/>
      <c r="G746"/>
      <c r="H746"/>
      <c r="I746" s="12"/>
      <c r="J746"/>
      <c r="K746"/>
      <c r="M746"/>
      <c r="N746" s="7"/>
      <c r="R746"/>
    </row>
    <row r="747" spans="6:18" x14ac:dyDescent="0.3">
      <c r="F747"/>
      <c r="G747"/>
      <c r="H747"/>
      <c r="J747"/>
      <c r="K747"/>
      <c r="M747"/>
      <c r="N747" s="7"/>
      <c r="R747"/>
    </row>
    <row r="748" spans="6:18" x14ac:dyDescent="0.3">
      <c r="F748"/>
      <c r="G748"/>
      <c r="H748"/>
      <c r="J748"/>
      <c r="K748"/>
      <c r="M748"/>
      <c r="N748" s="7"/>
      <c r="R748"/>
    </row>
    <row r="749" spans="6:18" x14ac:dyDescent="0.3">
      <c r="I749" s="3"/>
      <c r="L749" s="3"/>
      <c r="N749" s="7"/>
    </row>
    <row r="750" spans="6:18" x14ac:dyDescent="0.3">
      <c r="F750"/>
      <c r="G750"/>
      <c r="H750"/>
      <c r="J750"/>
      <c r="K750"/>
      <c r="M750"/>
      <c r="R750"/>
    </row>
    <row r="751" spans="6:18" x14ac:dyDescent="0.3">
      <c r="F751"/>
      <c r="G751"/>
      <c r="H751"/>
      <c r="J751"/>
      <c r="K751"/>
      <c r="M751"/>
      <c r="R751"/>
    </row>
    <row r="752" spans="6:18" x14ac:dyDescent="0.3">
      <c r="F752"/>
      <c r="G752"/>
      <c r="H752"/>
      <c r="J752"/>
      <c r="K752"/>
      <c r="M752"/>
      <c r="N752" s="7"/>
      <c r="R752"/>
    </row>
    <row r="753" spans="4:18" x14ac:dyDescent="0.3">
      <c r="F753"/>
      <c r="G753"/>
      <c r="H753"/>
      <c r="J753"/>
      <c r="K753"/>
      <c r="M753"/>
      <c r="N753" s="7"/>
      <c r="R753"/>
    </row>
    <row r="754" spans="4:18" x14ac:dyDescent="0.3">
      <c r="F754"/>
      <c r="G754"/>
      <c r="H754"/>
      <c r="J754"/>
      <c r="K754"/>
      <c r="M754"/>
      <c r="R754"/>
    </row>
    <row r="755" spans="4:18" x14ac:dyDescent="0.3">
      <c r="F755"/>
      <c r="G755"/>
      <c r="H755"/>
      <c r="J755"/>
      <c r="K755"/>
      <c r="M755"/>
      <c r="R755"/>
    </row>
    <row r="756" spans="4:18" x14ac:dyDescent="0.3">
      <c r="F756"/>
      <c r="G756"/>
      <c r="H756"/>
      <c r="J756"/>
      <c r="K756"/>
      <c r="M756"/>
      <c r="R756"/>
    </row>
    <row r="757" spans="4:18" x14ac:dyDescent="0.3">
      <c r="F757"/>
      <c r="G757"/>
      <c r="H757"/>
      <c r="J757"/>
      <c r="K757"/>
      <c r="M757"/>
      <c r="R757"/>
    </row>
    <row r="758" spans="4:18" x14ac:dyDescent="0.3">
      <c r="F758"/>
      <c r="G758"/>
      <c r="H758"/>
      <c r="J758"/>
      <c r="K758"/>
      <c r="M758"/>
      <c r="R758"/>
    </row>
    <row r="759" spans="4:18" x14ac:dyDescent="0.3">
      <c r="F759"/>
      <c r="G759"/>
      <c r="H759"/>
      <c r="J759"/>
      <c r="K759"/>
      <c r="M759"/>
      <c r="N759" s="7"/>
      <c r="R759"/>
    </row>
    <row r="760" spans="4:18" x14ac:dyDescent="0.3">
      <c r="F760"/>
      <c r="G760"/>
      <c r="H760"/>
      <c r="J760"/>
      <c r="K760"/>
      <c r="M760"/>
      <c r="N760" s="7"/>
      <c r="R760"/>
    </row>
    <row r="761" spans="4:18" x14ac:dyDescent="0.3">
      <c r="F761"/>
      <c r="G761"/>
      <c r="H761"/>
      <c r="J761"/>
      <c r="K761"/>
      <c r="M761"/>
      <c r="R761"/>
    </row>
    <row r="762" spans="4:18" x14ac:dyDescent="0.3">
      <c r="F762"/>
      <c r="G762"/>
      <c r="H762"/>
      <c r="J762"/>
      <c r="K762"/>
      <c r="M762"/>
      <c r="R762"/>
    </row>
    <row r="763" spans="4:18" x14ac:dyDescent="0.3">
      <c r="F763"/>
      <c r="G763"/>
      <c r="H763"/>
      <c r="J763"/>
      <c r="K763"/>
      <c r="M763"/>
      <c r="R763"/>
    </row>
    <row r="764" spans="4:18" x14ac:dyDescent="0.3">
      <c r="F764"/>
      <c r="G764"/>
      <c r="H764"/>
      <c r="J764"/>
      <c r="K764"/>
      <c r="M764"/>
      <c r="N764" s="7"/>
      <c r="R764"/>
    </row>
    <row r="765" spans="4:18" x14ac:dyDescent="0.3">
      <c r="F765"/>
      <c r="G765"/>
      <c r="H765"/>
      <c r="J765"/>
      <c r="K765"/>
      <c r="M765"/>
      <c r="R765"/>
    </row>
    <row r="766" spans="4:18" x14ac:dyDescent="0.3">
      <c r="F766"/>
      <c r="G766"/>
      <c r="H766"/>
      <c r="J766"/>
      <c r="K766"/>
      <c r="M766"/>
      <c r="R766"/>
    </row>
    <row r="767" spans="4:18" x14ac:dyDescent="0.3">
      <c r="F767"/>
      <c r="G767"/>
      <c r="H767"/>
      <c r="J767"/>
      <c r="K767"/>
      <c r="M767"/>
      <c r="R767"/>
    </row>
    <row r="768" spans="4:18" x14ac:dyDescent="0.3">
      <c r="D768" s="13"/>
      <c r="I768" s="12"/>
      <c r="J768" s="11"/>
      <c r="K768" s="16"/>
      <c r="L768" s="3"/>
      <c r="N768" s="7"/>
      <c r="R768" s="8"/>
    </row>
    <row r="769" spans="6:18" x14ac:dyDescent="0.3">
      <c r="F769"/>
      <c r="G769"/>
      <c r="H769"/>
      <c r="J769"/>
      <c r="K769"/>
      <c r="M769"/>
      <c r="R769"/>
    </row>
    <row r="770" spans="6:18" x14ac:dyDescent="0.3">
      <c r="F770"/>
      <c r="G770"/>
      <c r="H770"/>
      <c r="J770"/>
      <c r="K770"/>
      <c r="M770"/>
      <c r="R770"/>
    </row>
    <row r="771" spans="6:18" x14ac:dyDescent="0.3">
      <c r="F771"/>
      <c r="G771"/>
      <c r="H771"/>
      <c r="J771"/>
      <c r="K771"/>
      <c r="M771"/>
      <c r="R771"/>
    </row>
    <row r="772" spans="6:18" x14ac:dyDescent="0.3">
      <c r="F772"/>
      <c r="G772"/>
      <c r="H772"/>
      <c r="J772"/>
      <c r="K772"/>
      <c r="M772"/>
      <c r="R772"/>
    </row>
    <row r="773" spans="6:18" x14ac:dyDescent="0.3">
      <c r="F773"/>
      <c r="G773"/>
      <c r="H773"/>
      <c r="J773"/>
      <c r="K773"/>
      <c r="M773"/>
      <c r="R773"/>
    </row>
    <row r="774" spans="6:18" x14ac:dyDescent="0.3">
      <c r="F774"/>
      <c r="G774"/>
      <c r="H774"/>
      <c r="J774"/>
      <c r="K774"/>
      <c r="M774"/>
      <c r="R774"/>
    </row>
    <row r="775" spans="6:18" x14ac:dyDescent="0.3">
      <c r="F775"/>
      <c r="G775"/>
      <c r="H775"/>
      <c r="J775"/>
      <c r="K775"/>
      <c r="M775"/>
      <c r="R775"/>
    </row>
    <row r="776" spans="6:18" x14ac:dyDescent="0.3">
      <c r="F776"/>
      <c r="G776"/>
      <c r="H776"/>
      <c r="J776"/>
      <c r="K776"/>
      <c r="M776"/>
      <c r="R776"/>
    </row>
    <row r="777" spans="6:18" x14ac:dyDescent="0.3">
      <c r="F777"/>
      <c r="G777"/>
      <c r="H777"/>
      <c r="J777"/>
      <c r="K777"/>
      <c r="M777"/>
      <c r="N777" s="7"/>
      <c r="R777"/>
    </row>
    <row r="778" spans="6:18" x14ac:dyDescent="0.3">
      <c r="F778"/>
      <c r="G778"/>
      <c r="H778"/>
      <c r="J778"/>
      <c r="K778"/>
      <c r="M778"/>
      <c r="N778" s="7"/>
      <c r="R778"/>
    </row>
    <row r="779" spans="6:18" x14ac:dyDescent="0.3">
      <c r="F779"/>
      <c r="G779"/>
      <c r="H779"/>
      <c r="J779"/>
      <c r="K779"/>
      <c r="M779"/>
      <c r="R779"/>
    </row>
    <row r="780" spans="6:18" x14ac:dyDescent="0.3">
      <c r="F780"/>
      <c r="G780"/>
      <c r="H780"/>
      <c r="J780"/>
      <c r="K780"/>
      <c r="M780"/>
      <c r="N780" s="7"/>
      <c r="R780"/>
    </row>
    <row r="781" spans="6:18" x14ac:dyDescent="0.3">
      <c r="F781"/>
      <c r="G781"/>
      <c r="H781"/>
      <c r="J781"/>
      <c r="K781"/>
      <c r="M781"/>
      <c r="N781" s="7"/>
      <c r="R781"/>
    </row>
    <row r="782" spans="6:18" x14ac:dyDescent="0.3">
      <c r="F782"/>
      <c r="G782"/>
      <c r="H782"/>
      <c r="J782"/>
      <c r="K782"/>
      <c r="M782"/>
      <c r="R782"/>
    </row>
    <row r="783" spans="6:18" x14ac:dyDescent="0.3">
      <c r="F783"/>
      <c r="G783"/>
      <c r="H783"/>
      <c r="J783"/>
      <c r="K783"/>
      <c r="M783"/>
      <c r="R783"/>
    </row>
    <row r="784" spans="6:18" x14ac:dyDescent="0.3">
      <c r="F784"/>
      <c r="G784"/>
      <c r="H784"/>
      <c r="J784"/>
      <c r="K784"/>
      <c r="M784"/>
      <c r="R784"/>
    </row>
    <row r="785" spans="6:18" x14ac:dyDescent="0.3">
      <c r="F785"/>
      <c r="G785"/>
      <c r="H785"/>
      <c r="J785"/>
      <c r="K785"/>
      <c r="M785"/>
      <c r="R785"/>
    </row>
    <row r="786" spans="6:18" x14ac:dyDescent="0.3">
      <c r="F786"/>
      <c r="G786"/>
      <c r="H786"/>
      <c r="J786"/>
      <c r="K786"/>
      <c r="M786"/>
      <c r="R786"/>
    </row>
    <row r="787" spans="6:18" x14ac:dyDescent="0.3">
      <c r="F787"/>
      <c r="G787"/>
      <c r="H787"/>
      <c r="J787"/>
      <c r="K787"/>
      <c r="M787"/>
      <c r="R787"/>
    </row>
    <row r="788" spans="6:18" x14ac:dyDescent="0.3">
      <c r="F788"/>
      <c r="G788"/>
      <c r="H788"/>
      <c r="J788"/>
      <c r="K788"/>
      <c r="M788"/>
      <c r="R788"/>
    </row>
    <row r="789" spans="6:18" x14ac:dyDescent="0.3">
      <c r="F789"/>
      <c r="G789"/>
      <c r="H789"/>
      <c r="J789"/>
      <c r="K789"/>
      <c r="M789"/>
      <c r="N789" s="7"/>
      <c r="R789"/>
    </row>
    <row r="790" spans="6:18" x14ac:dyDescent="0.3">
      <c r="F790"/>
      <c r="G790"/>
      <c r="H790"/>
      <c r="J790"/>
      <c r="K790"/>
      <c r="M790"/>
      <c r="N790" s="7"/>
      <c r="R790"/>
    </row>
    <row r="791" spans="6:18" x14ac:dyDescent="0.3">
      <c r="F791"/>
      <c r="G791"/>
      <c r="H791"/>
      <c r="J791"/>
      <c r="K791"/>
      <c r="M791"/>
      <c r="N791" s="7"/>
      <c r="R791"/>
    </row>
    <row r="792" spans="6:18" x14ac:dyDescent="0.3">
      <c r="F792"/>
      <c r="G792"/>
      <c r="H792"/>
      <c r="J792"/>
      <c r="K792"/>
      <c r="M792"/>
      <c r="R792"/>
    </row>
    <row r="793" spans="6:18" x14ac:dyDescent="0.3">
      <c r="F793"/>
      <c r="G793"/>
      <c r="H793"/>
      <c r="J793"/>
      <c r="K793"/>
      <c r="M793"/>
      <c r="R793"/>
    </row>
    <row r="794" spans="6:18" x14ac:dyDescent="0.3">
      <c r="F794"/>
      <c r="G794"/>
      <c r="H794"/>
      <c r="J794"/>
      <c r="K794"/>
      <c r="M794"/>
      <c r="R794"/>
    </row>
    <row r="795" spans="6:18" x14ac:dyDescent="0.3">
      <c r="F795"/>
      <c r="G795"/>
      <c r="H795"/>
      <c r="J795"/>
      <c r="K795"/>
      <c r="M795"/>
      <c r="R795"/>
    </row>
    <row r="796" spans="6:18" x14ac:dyDescent="0.3">
      <c r="F796"/>
      <c r="G796"/>
      <c r="H796"/>
      <c r="J796"/>
      <c r="K796"/>
      <c r="M796"/>
      <c r="R796"/>
    </row>
    <row r="797" spans="6:18" x14ac:dyDescent="0.3">
      <c r="F797"/>
      <c r="G797"/>
      <c r="H797"/>
      <c r="J797"/>
      <c r="K797"/>
      <c r="M797"/>
      <c r="N797" s="7"/>
      <c r="R797"/>
    </row>
    <row r="798" spans="6:18" x14ac:dyDescent="0.3">
      <c r="F798"/>
      <c r="G798"/>
      <c r="H798"/>
      <c r="J798"/>
      <c r="K798"/>
      <c r="M798"/>
      <c r="N798" s="7"/>
      <c r="R798"/>
    </row>
    <row r="799" spans="6:18" x14ac:dyDescent="0.3">
      <c r="F799"/>
      <c r="G799"/>
      <c r="H799"/>
      <c r="J799"/>
      <c r="K799"/>
      <c r="M799"/>
      <c r="R799"/>
    </row>
    <row r="800" spans="6:18" x14ac:dyDescent="0.3">
      <c r="F800"/>
      <c r="G800"/>
      <c r="H800"/>
      <c r="J800"/>
      <c r="K800"/>
      <c r="M800"/>
      <c r="R800"/>
    </row>
    <row r="801" spans="6:18" x14ac:dyDescent="0.3">
      <c r="F801"/>
      <c r="G801"/>
      <c r="H801"/>
      <c r="J801"/>
      <c r="K801"/>
      <c r="M801"/>
      <c r="R801"/>
    </row>
    <row r="802" spans="6:18" x14ac:dyDescent="0.3">
      <c r="F802"/>
      <c r="G802"/>
      <c r="H802"/>
      <c r="J802"/>
      <c r="K802"/>
      <c r="M802"/>
      <c r="R802"/>
    </row>
    <row r="803" spans="6:18" x14ac:dyDescent="0.3">
      <c r="F803"/>
      <c r="G803"/>
      <c r="H803"/>
      <c r="J803"/>
      <c r="K803"/>
      <c r="M803"/>
      <c r="N803" s="7"/>
    </row>
    <row r="804" spans="6:18" x14ac:dyDescent="0.3">
      <c r="F804"/>
      <c r="G804"/>
      <c r="H804"/>
      <c r="I804" s="12"/>
      <c r="J804"/>
      <c r="K804"/>
      <c r="M804"/>
      <c r="N804" s="7"/>
      <c r="R804" s="9"/>
    </row>
    <row r="805" spans="6:18" x14ac:dyDescent="0.3">
      <c r="F805"/>
      <c r="G805"/>
      <c r="H805"/>
      <c r="I805" s="12"/>
      <c r="J805"/>
      <c r="K805"/>
      <c r="M805"/>
      <c r="N805" s="7"/>
      <c r="R805" s="9"/>
    </row>
    <row r="806" spans="6:18" x14ac:dyDescent="0.3">
      <c r="F806"/>
      <c r="G806"/>
      <c r="H806"/>
      <c r="J806"/>
      <c r="K806"/>
      <c r="M806"/>
      <c r="R806"/>
    </row>
    <row r="807" spans="6:18" x14ac:dyDescent="0.3">
      <c r="F807"/>
      <c r="G807"/>
      <c r="H807"/>
      <c r="J807"/>
      <c r="K807"/>
      <c r="M807"/>
      <c r="R807"/>
    </row>
    <row r="808" spans="6:18" x14ac:dyDescent="0.3">
      <c r="F808"/>
      <c r="G808"/>
      <c r="H808"/>
      <c r="J808"/>
      <c r="K808"/>
      <c r="M808"/>
      <c r="R808"/>
    </row>
    <row r="809" spans="6:18" x14ac:dyDescent="0.3">
      <c r="F809"/>
      <c r="G809"/>
      <c r="H809"/>
      <c r="J809"/>
      <c r="K809"/>
      <c r="M809"/>
      <c r="R809"/>
    </row>
    <row r="810" spans="6:18" x14ac:dyDescent="0.3">
      <c r="F810"/>
      <c r="G810"/>
      <c r="H810"/>
      <c r="J810"/>
      <c r="K810"/>
      <c r="M810"/>
      <c r="R810"/>
    </row>
    <row r="811" spans="6:18" x14ac:dyDescent="0.3">
      <c r="F811"/>
      <c r="G811"/>
      <c r="H811"/>
      <c r="J811"/>
      <c r="K811"/>
      <c r="M811"/>
      <c r="N811" s="7"/>
      <c r="R811"/>
    </row>
    <row r="812" spans="6:18" x14ac:dyDescent="0.3">
      <c r="F812"/>
      <c r="G812"/>
      <c r="H812"/>
      <c r="J812"/>
      <c r="K812"/>
      <c r="M812"/>
      <c r="R812"/>
    </row>
    <row r="813" spans="6:18" x14ac:dyDescent="0.3">
      <c r="L813" s="3"/>
      <c r="N813" s="7"/>
    </row>
    <row r="814" spans="6:18" x14ac:dyDescent="0.3">
      <c r="F814"/>
      <c r="G814"/>
      <c r="H814"/>
      <c r="J814"/>
      <c r="K814"/>
      <c r="M814"/>
      <c r="N814" s="7"/>
      <c r="R814"/>
    </row>
    <row r="815" spans="6:18" x14ac:dyDescent="0.3">
      <c r="F815"/>
      <c r="G815"/>
      <c r="H815"/>
      <c r="J815"/>
      <c r="K815"/>
      <c r="M815"/>
      <c r="R815"/>
    </row>
    <row r="816" spans="6:18" x14ac:dyDescent="0.3">
      <c r="F816"/>
      <c r="G816"/>
      <c r="H816"/>
      <c r="J816"/>
      <c r="K816"/>
      <c r="M816"/>
      <c r="N816" s="7"/>
      <c r="R816"/>
    </row>
    <row r="817" spans="6:18" x14ac:dyDescent="0.3">
      <c r="F817"/>
      <c r="G817"/>
      <c r="H817"/>
      <c r="J817"/>
      <c r="K817"/>
      <c r="M817"/>
      <c r="N817" s="7"/>
      <c r="R817"/>
    </row>
    <row r="818" spans="6:18" x14ac:dyDescent="0.3">
      <c r="I818" s="12"/>
      <c r="L818" s="3"/>
      <c r="N818" s="7"/>
      <c r="P818" s="4"/>
      <c r="R818" s="9"/>
    </row>
    <row r="819" spans="6:18" x14ac:dyDescent="0.3">
      <c r="F819"/>
      <c r="G819"/>
      <c r="H819"/>
      <c r="J819"/>
      <c r="K819"/>
      <c r="M819"/>
      <c r="R819"/>
    </row>
    <row r="820" spans="6:18" x14ac:dyDescent="0.3">
      <c r="F820"/>
      <c r="G820"/>
      <c r="H820"/>
      <c r="J820"/>
      <c r="K820"/>
      <c r="M820"/>
      <c r="R820"/>
    </row>
    <row r="821" spans="6:18" x14ac:dyDescent="0.3">
      <c r="F821"/>
      <c r="G821"/>
      <c r="H821"/>
      <c r="J821"/>
      <c r="K821"/>
      <c r="M821"/>
      <c r="R821"/>
    </row>
    <row r="822" spans="6:18" x14ac:dyDescent="0.3">
      <c r="F822"/>
      <c r="G822"/>
      <c r="H822"/>
      <c r="J822"/>
      <c r="K822"/>
      <c r="M822"/>
      <c r="N822" s="7"/>
      <c r="R822"/>
    </row>
    <row r="823" spans="6:18" x14ac:dyDescent="0.3">
      <c r="F823"/>
      <c r="G823"/>
      <c r="H823"/>
      <c r="J823"/>
      <c r="K823"/>
      <c r="M823"/>
      <c r="N823" s="7"/>
      <c r="R823"/>
    </row>
    <row r="824" spans="6:18" x14ac:dyDescent="0.3">
      <c r="F824"/>
      <c r="G824"/>
      <c r="H824"/>
      <c r="J824"/>
      <c r="K824"/>
      <c r="M824"/>
      <c r="R824"/>
    </row>
    <row r="825" spans="6:18" x14ac:dyDescent="0.3">
      <c r="F825"/>
      <c r="G825"/>
      <c r="H825"/>
      <c r="J825"/>
      <c r="K825"/>
      <c r="M825"/>
      <c r="N825" s="7"/>
      <c r="R825"/>
    </row>
    <row r="826" spans="6:18" x14ac:dyDescent="0.3">
      <c r="F826"/>
      <c r="G826"/>
      <c r="H826"/>
      <c r="J826"/>
      <c r="K826"/>
      <c r="M826"/>
      <c r="N826" s="7"/>
      <c r="R826"/>
    </row>
    <row r="827" spans="6:18" x14ac:dyDescent="0.3">
      <c r="F827"/>
      <c r="G827"/>
      <c r="H827"/>
      <c r="J827"/>
      <c r="K827"/>
      <c r="M827"/>
      <c r="N827" s="7"/>
      <c r="R827"/>
    </row>
    <row r="828" spans="6:18" x14ac:dyDescent="0.3">
      <c r="F828"/>
      <c r="G828"/>
      <c r="H828"/>
      <c r="J828"/>
      <c r="K828"/>
      <c r="M828"/>
      <c r="R828"/>
    </row>
    <row r="829" spans="6:18" x14ac:dyDescent="0.3">
      <c r="F829"/>
      <c r="G829"/>
      <c r="H829"/>
      <c r="J829"/>
      <c r="K829"/>
      <c r="M829"/>
      <c r="N829" s="7"/>
      <c r="R829"/>
    </row>
    <row r="830" spans="6:18" x14ac:dyDescent="0.3">
      <c r="F830"/>
      <c r="G830"/>
      <c r="H830"/>
      <c r="J830"/>
      <c r="K830"/>
      <c r="M830"/>
      <c r="R830"/>
    </row>
    <row r="831" spans="6:18" x14ac:dyDescent="0.3">
      <c r="F831"/>
      <c r="G831"/>
      <c r="H831"/>
      <c r="J831"/>
      <c r="K831"/>
      <c r="M831"/>
      <c r="R831"/>
    </row>
    <row r="832" spans="6:18" x14ac:dyDescent="0.3">
      <c r="F832"/>
      <c r="G832"/>
      <c r="H832"/>
      <c r="J832"/>
      <c r="K832"/>
      <c r="M832"/>
      <c r="R832"/>
    </row>
    <row r="833" spans="6:18" x14ac:dyDescent="0.3">
      <c r="F833"/>
      <c r="G833"/>
      <c r="H833"/>
      <c r="J833"/>
      <c r="K833"/>
      <c r="M833"/>
      <c r="R833"/>
    </row>
    <row r="834" spans="6:18" x14ac:dyDescent="0.3">
      <c r="F834"/>
      <c r="G834"/>
      <c r="H834"/>
      <c r="J834"/>
      <c r="K834"/>
      <c r="M834"/>
      <c r="N834" s="7"/>
      <c r="R834"/>
    </row>
    <row r="835" spans="6:18" x14ac:dyDescent="0.3">
      <c r="F835"/>
      <c r="G835"/>
      <c r="H835"/>
      <c r="J835"/>
      <c r="K835"/>
      <c r="M835"/>
      <c r="N835" s="7"/>
      <c r="R835"/>
    </row>
    <row r="836" spans="6:18" x14ac:dyDescent="0.3">
      <c r="F836"/>
      <c r="G836"/>
      <c r="H836"/>
      <c r="J836"/>
      <c r="K836"/>
      <c r="N836" s="7"/>
      <c r="R836"/>
    </row>
    <row r="837" spans="6:18" x14ac:dyDescent="0.3">
      <c r="F837"/>
      <c r="G837"/>
      <c r="H837"/>
      <c r="J837"/>
      <c r="K837"/>
      <c r="M837"/>
      <c r="R837"/>
    </row>
    <row r="838" spans="6:18" x14ac:dyDescent="0.3">
      <c r="F838"/>
      <c r="G838"/>
      <c r="H838"/>
      <c r="J838"/>
      <c r="K838"/>
      <c r="M838"/>
      <c r="R838"/>
    </row>
    <row r="839" spans="6:18" x14ac:dyDescent="0.3">
      <c r="F839"/>
      <c r="G839"/>
      <c r="H839"/>
      <c r="J839"/>
      <c r="K839"/>
      <c r="M839"/>
      <c r="N839" s="7"/>
      <c r="R839"/>
    </row>
    <row r="840" spans="6:18" x14ac:dyDescent="0.3">
      <c r="F840"/>
      <c r="G840"/>
      <c r="H840"/>
      <c r="J840"/>
      <c r="K840"/>
      <c r="M840"/>
      <c r="R840"/>
    </row>
    <row r="841" spans="6:18" x14ac:dyDescent="0.3">
      <c r="F841"/>
      <c r="G841"/>
      <c r="H841"/>
      <c r="J841"/>
      <c r="K841"/>
      <c r="M841"/>
      <c r="R841"/>
    </row>
    <row r="842" spans="6:18" x14ac:dyDescent="0.3">
      <c r="F842"/>
      <c r="G842"/>
      <c r="H842"/>
      <c r="J842"/>
      <c r="K842"/>
      <c r="M842"/>
      <c r="R842"/>
    </row>
    <row r="843" spans="6:18" x14ac:dyDescent="0.3">
      <c r="F843"/>
      <c r="G843"/>
      <c r="H843"/>
      <c r="J843"/>
      <c r="K843"/>
      <c r="M843"/>
      <c r="R843"/>
    </row>
    <row r="844" spans="6:18" x14ac:dyDescent="0.3">
      <c r="F844"/>
      <c r="G844"/>
      <c r="H844"/>
      <c r="J844"/>
      <c r="K844"/>
      <c r="M844"/>
      <c r="R844"/>
    </row>
    <row r="845" spans="6:18" x14ac:dyDescent="0.3">
      <c r="F845"/>
      <c r="G845"/>
      <c r="H845"/>
      <c r="J845"/>
      <c r="K845"/>
      <c r="M845"/>
      <c r="N845" s="7"/>
      <c r="R845"/>
    </row>
    <row r="846" spans="6:18" x14ac:dyDescent="0.3">
      <c r="F846"/>
      <c r="G846"/>
      <c r="H846"/>
      <c r="J846"/>
      <c r="K846"/>
      <c r="M846"/>
      <c r="R846"/>
    </row>
    <row r="847" spans="6:18" x14ac:dyDescent="0.3">
      <c r="F847"/>
      <c r="G847"/>
      <c r="H847"/>
      <c r="J847"/>
      <c r="K847"/>
      <c r="M847"/>
      <c r="N847" s="7"/>
      <c r="R847"/>
    </row>
    <row r="848" spans="6:18" x14ac:dyDescent="0.3">
      <c r="F848"/>
      <c r="G848"/>
      <c r="H848"/>
      <c r="J848"/>
      <c r="K848"/>
      <c r="M848"/>
      <c r="N848" s="7"/>
      <c r="R848"/>
    </row>
    <row r="849" spans="6:18" x14ac:dyDescent="0.3">
      <c r="F849"/>
      <c r="G849"/>
      <c r="H849"/>
      <c r="J849"/>
      <c r="K849"/>
      <c r="M849"/>
      <c r="R849"/>
    </row>
    <row r="850" spans="6:18" x14ac:dyDescent="0.3">
      <c r="F850"/>
      <c r="G850"/>
      <c r="H850"/>
      <c r="I850" s="12"/>
      <c r="J850"/>
      <c r="K850"/>
      <c r="M850"/>
      <c r="N850" s="7"/>
      <c r="R850"/>
    </row>
    <row r="851" spans="6:18" x14ac:dyDescent="0.3">
      <c r="F851"/>
      <c r="G851"/>
      <c r="H851"/>
      <c r="J851"/>
      <c r="K851"/>
      <c r="M851"/>
      <c r="R851"/>
    </row>
    <row r="852" spans="6:18" x14ac:dyDescent="0.3">
      <c r="F852"/>
      <c r="G852"/>
      <c r="H852"/>
      <c r="J852"/>
      <c r="K852"/>
      <c r="M852"/>
      <c r="R852"/>
    </row>
    <row r="853" spans="6:18" x14ac:dyDescent="0.3">
      <c r="F853"/>
      <c r="G853"/>
      <c r="H853"/>
      <c r="J853"/>
      <c r="K853"/>
      <c r="M853"/>
      <c r="R853"/>
    </row>
    <row r="854" spans="6:18" x14ac:dyDescent="0.3">
      <c r="F854"/>
      <c r="G854"/>
      <c r="H854"/>
      <c r="J854"/>
      <c r="K854"/>
      <c r="M854"/>
      <c r="N854" s="7"/>
      <c r="R854"/>
    </row>
    <row r="855" spans="6:18" x14ac:dyDescent="0.3">
      <c r="F855"/>
      <c r="G855"/>
      <c r="H855"/>
      <c r="J855"/>
      <c r="K855"/>
      <c r="M855"/>
      <c r="N855" s="7"/>
      <c r="R855"/>
    </row>
    <row r="856" spans="6:18" x14ac:dyDescent="0.3">
      <c r="F856"/>
      <c r="G856"/>
      <c r="H856"/>
      <c r="J856"/>
      <c r="K856"/>
      <c r="M856"/>
      <c r="R856"/>
    </row>
    <row r="857" spans="6:18" x14ac:dyDescent="0.3">
      <c r="F857"/>
      <c r="G857"/>
      <c r="H857"/>
      <c r="J857"/>
      <c r="K857"/>
      <c r="M857"/>
      <c r="N857" s="7"/>
      <c r="R857"/>
    </row>
    <row r="858" spans="6:18" x14ac:dyDescent="0.3">
      <c r="F858"/>
      <c r="G858"/>
      <c r="H858"/>
      <c r="J858"/>
      <c r="K858"/>
      <c r="M858"/>
      <c r="R858"/>
    </row>
    <row r="859" spans="6:18" x14ac:dyDescent="0.3">
      <c r="F859"/>
      <c r="G859"/>
      <c r="H859"/>
      <c r="J859"/>
      <c r="K859"/>
      <c r="M859"/>
      <c r="R859"/>
    </row>
    <row r="860" spans="6:18" x14ac:dyDescent="0.3">
      <c r="F860"/>
      <c r="G860"/>
      <c r="H860"/>
      <c r="J860"/>
      <c r="K860"/>
      <c r="M860"/>
      <c r="R860"/>
    </row>
    <row r="861" spans="6:18" x14ac:dyDescent="0.3">
      <c r="F861"/>
      <c r="G861"/>
      <c r="H861"/>
      <c r="J861"/>
      <c r="K861"/>
      <c r="M861"/>
      <c r="N861" s="7"/>
      <c r="R861"/>
    </row>
    <row r="862" spans="6:18" x14ac:dyDescent="0.3">
      <c r="F862"/>
      <c r="G862"/>
      <c r="H862"/>
      <c r="J862"/>
      <c r="K862"/>
      <c r="M862"/>
      <c r="R862"/>
    </row>
    <row r="863" spans="6:18" x14ac:dyDescent="0.3">
      <c r="F863"/>
      <c r="G863"/>
      <c r="H863"/>
      <c r="J863"/>
      <c r="K863"/>
      <c r="M863"/>
      <c r="R863"/>
    </row>
    <row r="864" spans="6:18" x14ac:dyDescent="0.3">
      <c r="F864"/>
      <c r="G864"/>
      <c r="H864"/>
      <c r="J864"/>
      <c r="K864"/>
      <c r="M864"/>
      <c r="N864" s="7"/>
      <c r="R864"/>
    </row>
    <row r="865" spans="6:18" x14ac:dyDescent="0.3">
      <c r="F865"/>
      <c r="G865"/>
      <c r="H865"/>
      <c r="J865"/>
      <c r="K865"/>
      <c r="M865"/>
      <c r="R865"/>
    </row>
    <row r="866" spans="6:18" x14ac:dyDescent="0.3">
      <c r="F866"/>
      <c r="G866"/>
      <c r="H866"/>
      <c r="J866"/>
      <c r="K866"/>
      <c r="M866"/>
      <c r="R866"/>
    </row>
    <row r="867" spans="6:18" x14ac:dyDescent="0.3">
      <c r="F867"/>
      <c r="G867"/>
      <c r="H867"/>
      <c r="J867"/>
      <c r="K867"/>
      <c r="M867"/>
      <c r="R867"/>
    </row>
    <row r="868" spans="6:18" x14ac:dyDescent="0.3">
      <c r="F868"/>
      <c r="G868"/>
      <c r="H868"/>
      <c r="J868"/>
      <c r="K868"/>
      <c r="M868"/>
      <c r="R868"/>
    </row>
    <row r="869" spans="6:18" x14ac:dyDescent="0.3">
      <c r="F869"/>
      <c r="G869"/>
      <c r="H869"/>
      <c r="J869"/>
      <c r="K869"/>
      <c r="M869"/>
      <c r="R869"/>
    </row>
    <row r="870" spans="6:18" x14ac:dyDescent="0.3">
      <c r="F870"/>
      <c r="G870"/>
      <c r="H870"/>
      <c r="J870"/>
      <c r="K870"/>
      <c r="M870"/>
      <c r="R870"/>
    </row>
    <row r="871" spans="6:18" x14ac:dyDescent="0.3">
      <c r="F871"/>
      <c r="G871"/>
      <c r="H871"/>
      <c r="J871"/>
      <c r="K871"/>
      <c r="M871"/>
      <c r="N871" s="7"/>
      <c r="R871"/>
    </row>
    <row r="872" spans="6:18" x14ac:dyDescent="0.3">
      <c r="F872"/>
      <c r="G872"/>
      <c r="H872"/>
      <c r="J872"/>
      <c r="K872"/>
      <c r="M872"/>
      <c r="N872" s="7"/>
      <c r="R872"/>
    </row>
    <row r="873" spans="6:18" x14ac:dyDescent="0.3">
      <c r="F873"/>
      <c r="G873"/>
      <c r="H873"/>
      <c r="J873"/>
      <c r="K873"/>
      <c r="M873"/>
      <c r="N873" s="7"/>
      <c r="R873"/>
    </row>
    <row r="874" spans="6:18" x14ac:dyDescent="0.3">
      <c r="F874"/>
      <c r="G874"/>
      <c r="H874"/>
      <c r="J874"/>
      <c r="K874"/>
      <c r="M874"/>
      <c r="R874"/>
    </row>
    <row r="875" spans="6:18" x14ac:dyDescent="0.3">
      <c r="F875"/>
      <c r="G875"/>
      <c r="H875"/>
      <c r="J875"/>
      <c r="K875"/>
      <c r="M875"/>
      <c r="N875" s="7"/>
      <c r="R875"/>
    </row>
    <row r="876" spans="6:18" x14ac:dyDescent="0.3">
      <c r="F876"/>
      <c r="G876"/>
      <c r="H876"/>
      <c r="J876"/>
      <c r="K876"/>
      <c r="M876"/>
      <c r="R876"/>
    </row>
    <row r="877" spans="6:18" x14ac:dyDescent="0.3">
      <c r="F877"/>
      <c r="G877"/>
      <c r="H877"/>
      <c r="J877"/>
      <c r="K877"/>
      <c r="M877"/>
      <c r="R877"/>
    </row>
    <row r="878" spans="6:18" x14ac:dyDescent="0.3">
      <c r="F878"/>
      <c r="G878"/>
      <c r="H878"/>
      <c r="J878"/>
      <c r="K878"/>
      <c r="M878"/>
      <c r="N878" s="7"/>
      <c r="R878"/>
    </row>
    <row r="879" spans="6:18" x14ac:dyDescent="0.3">
      <c r="F879"/>
      <c r="G879"/>
      <c r="H879"/>
      <c r="J879"/>
      <c r="K879"/>
      <c r="M879"/>
      <c r="R879"/>
    </row>
    <row r="880" spans="6:18" x14ac:dyDescent="0.3">
      <c r="F880"/>
      <c r="G880"/>
      <c r="H880"/>
      <c r="J880"/>
      <c r="K880"/>
      <c r="M880"/>
      <c r="R880"/>
    </row>
    <row r="881" spans="6:18" x14ac:dyDescent="0.3">
      <c r="F881"/>
      <c r="G881"/>
      <c r="H881"/>
      <c r="J881"/>
      <c r="K881"/>
      <c r="M881"/>
      <c r="N881" s="7"/>
      <c r="R881"/>
    </row>
    <row r="882" spans="6:18" x14ac:dyDescent="0.3">
      <c r="F882"/>
      <c r="G882"/>
      <c r="H882"/>
      <c r="J882"/>
      <c r="K882"/>
      <c r="M882"/>
      <c r="R882"/>
    </row>
    <row r="883" spans="6:18" x14ac:dyDescent="0.3">
      <c r="F883"/>
      <c r="G883"/>
      <c r="H883"/>
      <c r="J883"/>
      <c r="K883"/>
      <c r="M883"/>
      <c r="N883" s="7"/>
      <c r="R883"/>
    </row>
    <row r="884" spans="6:18" x14ac:dyDescent="0.3">
      <c r="F884"/>
      <c r="G884"/>
      <c r="H884"/>
      <c r="J884"/>
      <c r="K884"/>
      <c r="M884"/>
      <c r="N884" s="7"/>
      <c r="R884"/>
    </row>
    <row r="885" spans="6:18" x14ac:dyDescent="0.3">
      <c r="F885"/>
      <c r="G885"/>
      <c r="H885"/>
      <c r="J885"/>
      <c r="K885"/>
      <c r="M885"/>
      <c r="N885" s="7"/>
      <c r="R885"/>
    </row>
    <row r="886" spans="6:18" x14ac:dyDescent="0.3">
      <c r="F886"/>
      <c r="G886"/>
      <c r="H886"/>
      <c r="J886"/>
      <c r="K886"/>
      <c r="M886"/>
      <c r="N886" s="7"/>
      <c r="R886"/>
    </row>
    <row r="887" spans="6:18" x14ac:dyDescent="0.3">
      <c r="F887"/>
      <c r="G887"/>
      <c r="H887"/>
      <c r="J887"/>
      <c r="K887"/>
      <c r="M887"/>
      <c r="R887"/>
    </row>
    <row r="888" spans="6:18" x14ac:dyDescent="0.3">
      <c r="F888"/>
      <c r="G888"/>
      <c r="H888"/>
      <c r="J888"/>
      <c r="K888"/>
      <c r="M888"/>
      <c r="N888" s="7"/>
      <c r="R888"/>
    </row>
    <row r="889" spans="6:18" x14ac:dyDescent="0.3">
      <c r="F889"/>
      <c r="G889"/>
      <c r="H889"/>
      <c r="J889"/>
      <c r="K889"/>
      <c r="M889"/>
      <c r="N889" s="7"/>
      <c r="R889"/>
    </row>
    <row r="890" spans="6:18" x14ac:dyDescent="0.3">
      <c r="F890"/>
      <c r="G890"/>
      <c r="H890"/>
      <c r="J890"/>
      <c r="K890"/>
      <c r="M890"/>
      <c r="R890"/>
    </row>
    <row r="891" spans="6:18" x14ac:dyDescent="0.3">
      <c r="F891"/>
      <c r="G891"/>
      <c r="H891"/>
      <c r="J891"/>
      <c r="K891"/>
      <c r="M891"/>
      <c r="R891"/>
    </row>
    <row r="892" spans="6:18" x14ac:dyDescent="0.3">
      <c r="F892"/>
      <c r="G892"/>
      <c r="H892"/>
      <c r="J892"/>
      <c r="K892"/>
      <c r="M892"/>
      <c r="N892" s="7"/>
      <c r="R892"/>
    </row>
    <row r="893" spans="6:18" x14ac:dyDescent="0.3">
      <c r="F893"/>
      <c r="G893"/>
      <c r="H893"/>
      <c r="J893"/>
      <c r="K893"/>
      <c r="M893"/>
      <c r="R893"/>
    </row>
    <row r="894" spans="6:18" x14ac:dyDescent="0.3">
      <c r="F894"/>
      <c r="G894"/>
      <c r="H894"/>
      <c r="J894"/>
      <c r="K894"/>
      <c r="M894"/>
      <c r="R894"/>
    </row>
    <row r="895" spans="6:18" x14ac:dyDescent="0.3">
      <c r="F895"/>
      <c r="G895"/>
      <c r="H895"/>
      <c r="J895"/>
      <c r="K895"/>
      <c r="M895"/>
      <c r="N895" s="7"/>
      <c r="R895"/>
    </row>
    <row r="896" spans="6:18" x14ac:dyDescent="0.3">
      <c r="F896"/>
      <c r="G896"/>
      <c r="H896"/>
      <c r="J896"/>
      <c r="K896"/>
      <c r="M896"/>
      <c r="N896" s="7"/>
      <c r="R896"/>
    </row>
    <row r="897" spans="6:18" x14ac:dyDescent="0.3">
      <c r="F897"/>
      <c r="G897"/>
      <c r="H897"/>
      <c r="J897"/>
      <c r="K897"/>
      <c r="M897"/>
      <c r="R897"/>
    </row>
    <row r="898" spans="6:18" x14ac:dyDescent="0.3">
      <c r="F898"/>
      <c r="G898"/>
      <c r="H898"/>
      <c r="J898"/>
      <c r="K898"/>
      <c r="M898"/>
      <c r="R898"/>
    </row>
    <row r="899" spans="6:18" x14ac:dyDescent="0.3">
      <c r="F899"/>
      <c r="G899"/>
      <c r="H899"/>
      <c r="J899"/>
      <c r="K899"/>
      <c r="M899"/>
      <c r="R899"/>
    </row>
    <row r="900" spans="6:18" x14ac:dyDescent="0.3">
      <c r="F900"/>
      <c r="G900"/>
      <c r="H900"/>
      <c r="J900"/>
      <c r="K900"/>
      <c r="M900"/>
      <c r="N900" s="7"/>
      <c r="R900"/>
    </row>
    <row r="901" spans="6:18" x14ac:dyDescent="0.3">
      <c r="F901"/>
      <c r="G901"/>
      <c r="H901"/>
      <c r="J901"/>
      <c r="K901"/>
      <c r="M901"/>
      <c r="R901"/>
    </row>
    <row r="902" spans="6:18" x14ac:dyDescent="0.3">
      <c r="F902"/>
      <c r="G902"/>
      <c r="H902"/>
      <c r="J902"/>
      <c r="K902"/>
      <c r="M902"/>
      <c r="R902"/>
    </row>
    <row r="903" spans="6:18" x14ac:dyDescent="0.3">
      <c r="F903"/>
      <c r="G903"/>
      <c r="H903"/>
      <c r="J903"/>
      <c r="K903"/>
      <c r="M903"/>
      <c r="N903" s="7"/>
      <c r="R903"/>
    </row>
    <row r="904" spans="6:18" x14ac:dyDescent="0.3">
      <c r="F904"/>
      <c r="G904"/>
      <c r="H904"/>
      <c r="J904"/>
      <c r="K904"/>
      <c r="M904"/>
      <c r="N904" s="7"/>
      <c r="R904"/>
    </row>
    <row r="905" spans="6:18" x14ac:dyDescent="0.3">
      <c r="F905"/>
      <c r="G905"/>
      <c r="H905"/>
      <c r="J905"/>
      <c r="K905"/>
      <c r="M905"/>
      <c r="R905"/>
    </row>
    <row r="906" spans="6:18" x14ac:dyDescent="0.3">
      <c r="F906"/>
      <c r="G906"/>
      <c r="H906"/>
      <c r="J906"/>
      <c r="K906"/>
      <c r="M906"/>
      <c r="R906"/>
    </row>
    <row r="907" spans="6:18" x14ac:dyDescent="0.3">
      <c r="F907"/>
      <c r="G907"/>
      <c r="H907"/>
      <c r="J907"/>
      <c r="K907"/>
      <c r="M907"/>
      <c r="R907"/>
    </row>
    <row r="908" spans="6:18" x14ac:dyDescent="0.3">
      <c r="F908"/>
      <c r="G908"/>
      <c r="H908"/>
      <c r="J908"/>
      <c r="K908"/>
      <c r="M908"/>
      <c r="R908"/>
    </row>
    <row r="909" spans="6:18" x14ac:dyDescent="0.3">
      <c r="F909"/>
      <c r="G909"/>
      <c r="H909"/>
      <c r="J909"/>
      <c r="K909"/>
      <c r="M909"/>
      <c r="R909"/>
    </row>
    <row r="910" spans="6:18" x14ac:dyDescent="0.3">
      <c r="F910"/>
      <c r="G910"/>
      <c r="H910"/>
      <c r="J910"/>
      <c r="K910"/>
      <c r="M910"/>
      <c r="R910"/>
    </row>
    <row r="911" spans="6:18" x14ac:dyDescent="0.3">
      <c r="F911"/>
      <c r="G911"/>
      <c r="H911"/>
      <c r="J911"/>
      <c r="K911"/>
      <c r="M911"/>
      <c r="R911"/>
    </row>
    <row r="912" spans="6:18" x14ac:dyDescent="0.3">
      <c r="F912"/>
      <c r="G912"/>
      <c r="H912"/>
      <c r="J912"/>
      <c r="K912"/>
      <c r="M912"/>
      <c r="N912" s="7"/>
      <c r="R912"/>
    </row>
    <row r="913" spans="6:18" x14ac:dyDescent="0.3">
      <c r="F913"/>
      <c r="G913"/>
      <c r="H913"/>
      <c r="I913" s="12"/>
      <c r="J913"/>
      <c r="K913"/>
      <c r="M913"/>
      <c r="N913" s="7"/>
      <c r="R913" s="9"/>
    </row>
    <row r="914" spans="6:18" x14ac:dyDescent="0.3">
      <c r="F914"/>
      <c r="G914"/>
      <c r="H914"/>
      <c r="J914"/>
      <c r="K914"/>
      <c r="M914"/>
      <c r="N914" s="7"/>
      <c r="R914"/>
    </row>
    <row r="915" spans="6:18" x14ac:dyDescent="0.3">
      <c r="I915" s="12"/>
      <c r="L915" s="3"/>
      <c r="N915" s="7"/>
      <c r="P915" s="4"/>
      <c r="R915" s="9"/>
    </row>
    <row r="916" spans="6:18" x14ac:dyDescent="0.3">
      <c r="F916"/>
      <c r="G916"/>
      <c r="H916"/>
      <c r="J916"/>
      <c r="K916"/>
      <c r="M916"/>
      <c r="R916"/>
    </row>
    <row r="917" spans="6:18" x14ac:dyDescent="0.3">
      <c r="F917"/>
      <c r="G917"/>
      <c r="H917"/>
      <c r="J917"/>
      <c r="K917"/>
      <c r="M917"/>
      <c r="R917"/>
    </row>
    <row r="918" spans="6:18" x14ac:dyDescent="0.3">
      <c r="F918"/>
      <c r="G918"/>
      <c r="H918"/>
      <c r="J918"/>
      <c r="K918"/>
      <c r="M918"/>
      <c r="N918" s="7"/>
      <c r="R918"/>
    </row>
    <row r="919" spans="6:18" x14ac:dyDescent="0.3">
      <c r="F919"/>
      <c r="G919"/>
      <c r="H919"/>
      <c r="J919"/>
      <c r="K919"/>
      <c r="M919"/>
      <c r="R919"/>
    </row>
    <row r="920" spans="6:18" x14ac:dyDescent="0.3">
      <c r="F920"/>
      <c r="G920"/>
      <c r="H920"/>
      <c r="J920"/>
      <c r="K920"/>
      <c r="M920"/>
      <c r="R920"/>
    </row>
    <row r="921" spans="6:18" x14ac:dyDescent="0.3">
      <c r="F921"/>
      <c r="G921"/>
      <c r="H921"/>
      <c r="J921"/>
      <c r="K921"/>
      <c r="M921"/>
      <c r="R921"/>
    </row>
    <row r="922" spans="6:18" x14ac:dyDescent="0.3">
      <c r="F922"/>
      <c r="G922"/>
      <c r="H922"/>
      <c r="J922"/>
      <c r="K922"/>
      <c r="M922"/>
      <c r="R922"/>
    </row>
    <row r="923" spans="6:18" x14ac:dyDescent="0.3">
      <c r="F923"/>
      <c r="G923"/>
      <c r="H923"/>
      <c r="J923"/>
      <c r="K923"/>
      <c r="M923"/>
      <c r="R923"/>
    </row>
    <row r="924" spans="6:18" x14ac:dyDescent="0.3">
      <c r="F924"/>
      <c r="G924"/>
      <c r="H924"/>
      <c r="J924"/>
      <c r="K924"/>
      <c r="M924"/>
      <c r="R924"/>
    </row>
    <row r="925" spans="6:18" x14ac:dyDescent="0.3">
      <c r="F925"/>
      <c r="G925"/>
      <c r="H925"/>
      <c r="J925"/>
      <c r="K925"/>
      <c r="M925"/>
      <c r="N925" s="7"/>
      <c r="R925"/>
    </row>
    <row r="926" spans="6:18" x14ac:dyDescent="0.3">
      <c r="I926" s="12"/>
      <c r="L926" s="3"/>
      <c r="M926" s="14"/>
      <c r="N926" s="7"/>
      <c r="P926" s="4"/>
      <c r="R926" s="9"/>
    </row>
    <row r="927" spans="6:18" x14ac:dyDescent="0.3">
      <c r="F927"/>
      <c r="G927"/>
      <c r="H927"/>
      <c r="J927"/>
      <c r="K927"/>
      <c r="M927"/>
      <c r="R927"/>
    </row>
    <row r="928" spans="6:18" x14ac:dyDescent="0.3">
      <c r="F928"/>
      <c r="G928"/>
      <c r="H928"/>
      <c r="J928"/>
      <c r="K928"/>
      <c r="M928"/>
      <c r="N928" s="7"/>
      <c r="R928"/>
    </row>
    <row r="929" spans="6:18" x14ac:dyDescent="0.3">
      <c r="I929" s="12"/>
      <c r="L929" s="3"/>
      <c r="N929" s="7"/>
      <c r="R929" s="9"/>
    </row>
    <row r="930" spans="6:18" x14ac:dyDescent="0.3">
      <c r="F930"/>
      <c r="G930"/>
      <c r="H930"/>
      <c r="J930"/>
      <c r="K930"/>
      <c r="M930"/>
      <c r="R930"/>
    </row>
    <row r="931" spans="6:18" x14ac:dyDescent="0.3">
      <c r="F931"/>
      <c r="G931"/>
      <c r="H931"/>
      <c r="J931"/>
      <c r="K931"/>
      <c r="M931"/>
      <c r="R931"/>
    </row>
    <row r="932" spans="6:18" x14ac:dyDescent="0.3">
      <c r="F932"/>
      <c r="G932"/>
      <c r="H932"/>
      <c r="J932"/>
      <c r="K932"/>
      <c r="M932"/>
      <c r="N932" s="7"/>
      <c r="R932"/>
    </row>
    <row r="933" spans="6:18" x14ac:dyDescent="0.3">
      <c r="F933"/>
      <c r="G933"/>
      <c r="H933"/>
      <c r="J933"/>
      <c r="K933"/>
      <c r="M933"/>
      <c r="R933"/>
    </row>
    <row r="934" spans="6:18" x14ac:dyDescent="0.3">
      <c r="F934"/>
      <c r="G934"/>
      <c r="H934"/>
      <c r="J934"/>
      <c r="K934"/>
      <c r="M934"/>
      <c r="R934"/>
    </row>
    <row r="935" spans="6:18" x14ac:dyDescent="0.3">
      <c r="F935"/>
      <c r="G935"/>
      <c r="H935"/>
      <c r="J935"/>
      <c r="K935"/>
      <c r="M935"/>
      <c r="R935"/>
    </row>
    <row r="936" spans="6:18" x14ac:dyDescent="0.3">
      <c r="F936"/>
      <c r="G936"/>
      <c r="H936"/>
      <c r="J936"/>
      <c r="K936"/>
      <c r="M936"/>
      <c r="R936"/>
    </row>
    <row r="937" spans="6:18" x14ac:dyDescent="0.3">
      <c r="F937"/>
      <c r="G937"/>
      <c r="H937"/>
      <c r="J937"/>
      <c r="K937"/>
      <c r="M937"/>
      <c r="R937"/>
    </row>
    <row r="938" spans="6:18" x14ac:dyDescent="0.3">
      <c r="F938"/>
      <c r="G938"/>
      <c r="H938"/>
      <c r="J938"/>
      <c r="K938"/>
      <c r="M938"/>
      <c r="N938" s="7"/>
      <c r="R938"/>
    </row>
    <row r="939" spans="6:18" x14ac:dyDescent="0.3">
      <c r="F939"/>
      <c r="G939"/>
      <c r="H939"/>
      <c r="J939"/>
      <c r="K939"/>
      <c r="M939"/>
      <c r="N939" s="7"/>
      <c r="R939"/>
    </row>
    <row r="940" spans="6:18" x14ac:dyDescent="0.3">
      <c r="F940"/>
      <c r="G940"/>
      <c r="H940"/>
      <c r="J940"/>
      <c r="K940"/>
      <c r="M940"/>
      <c r="R940"/>
    </row>
    <row r="941" spans="6:18" x14ac:dyDescent="0.3">
      <c r="F941"/>
      <c r="G941"/>
      <c r="H941"/>
      <c r="J941"/>
      <c r="K941"/>
      <c r="M941"/>
      <c r="N941" s="7"/>
      <c r="R941"/>
    </row>
    <row r="942" spans="6:18" x14ac:dyDescent="0.3">
      <c r="F942"/>
      <c r="G942"/>
      <c r="H942"/>
      <c r="J942"/>
      <c r="K942"/>
      <c r="M942"/>
      <c r="R942"/>
    </row>
    <row r="943" spans="6:18" x14ac:dyDescent="0.3">
      <c r="F943"/>
      <c r="G943"/>
      <c r="H943"/>
      <c r="J943"/>
      <c r="K943"/>
      <c r="M943"/>
      <c r="R943"/>
    </row>
    <row r="944" spans="6:18" x14ac:dyDescent="0.3">
      <c r="F944"/>
      <c r="G944"/>
      <c r="H944"/>
      <c r="J944"/>
      <c r="K944"/>
      <c r="M944"/>
      <c r="R944"/>
    </row>
    <row r="945" spans="6:18" x14ac:dyDescent="0.3">
      <c r="F945"/>
      <c r="G945"/>
      <c r="H945"/>
      <c r="J945"/>
      <c r="K945"/>
      <c r="M945"/>
      <c r="R945"/>
    </row>
    <row r="946" spans="6:18" x14ac:dyDescent="0.3">
      <c r="F946"/>
      <c r="G946"/>
      <c r="H946"/>
      <c r="J946"/>
      <c r="K946"/>
      <c r="N946" s="7"/>
      <c r="R946"/>
    </row>
    <row r="947" spans="6:18" x14ac:dyDescent="0.3">
      <c r="F947"/>
      <c r="G947"/>
      <c r="H947"/>
      <c r="J947"/>
      <c r="K947"/>
      <c r="M947"/>
      <c r="R947"/>
    </row>
    <row r="948" spans="6:18" x14ac:dyDescent="0.3">
      <c r="F948"/>
      <c r="G948"/>
      <c r="H948"/>
      <c r="J948"/>
      <c r="K948"/>
      <c r="M948"/>
      <c r="N948" s="7"/>
      <c r="R948"/>
    </row>
    <row r="949" spans="6:18" x14ac:dyDescent="0.3">
      <c r="I949" s="12"/>
      <c r="L949" s="3"/>
      <c r="N949" s="7"/>
      <c r="R949" s="9"/>
    </row>
    <row r="950" spans="6:18" x14ac:dyDescent="0.3">
      <c r="F950"/>
      <c r="G950"/>
      <c r="H950"/>
      <c r="J950"/>
      <c r="K950"/>
      <c r="M950"/>
      <c r="R950"/>
    </row>
    <row r="951" spans="6:18" x14ac:dyDescent="0.3">
      <c r="G951"/>
      <c r="H951"/>
      <c r="J951"/>
      <c r="K951"/>
      <c r="M951"/>
      <c r="N951" s="7"/>
      <c r="R951"/>
    </row>
    <row r="952" spans="6:18" x14ac:dyDescent="0.3">
      <c r="F952"/>
      <c r="G952"/>
      <c r="H952"/>
      <c r="J952"/>
      <c r="K952"/>
      <c r="M952"/>
      <c r="N952" s="7"/>
      <c r="R952"/>
    </row>
    <row r="953" spans="6:18" x14ac:dyDescent="0.3">
      <c r="F953"/>
      <c r="G953"/>
      <c r="H953"/>
      <c r="J953"/>
      <c r="K953"/>
      <c r="M953"/>
      <c r="N953" s="7"/>
      <c r="R953"/>
    </row>
    <row r="954" spans="6:18" x14ac:dyDescent="0.3">
      <c r="F954"/>
      <c r="G954"/>
      <c r="H954"/>
      <c r="J954"/>
      <c r="K954"/>
      <c r="M954"/>
      <c r="N954" s="7"/>
      <c r="R954"/>
    </row>
    <row r="955" spans="6:18" x14ac:dyDescent="0.3">
      <c r="F955"/>
      <c r="G955"/>
      <c r="H955"/>
      <c r="J955"/>
      <c r="K955"/>
      <c r="M955"/>
      <c r="R955"/>
    </row>
    <row r="956" spans="6:18" x14ac:dyDescent="0.3">
      <c r="I956" s="12"/>
      <c r="L956" s="3"/>
      <c r="N956" s="7"/>
      <c r="P956" s="4"/>
      <c r="R956" s="15"/>
    </row>
    <row r="957" spans="6:18" x14ac:dyDescent="0.3">
      <c r="F957"/>
      <c r="G957"/>
      <c r="H957"/>
      <c r="J957"/>
      <c r="K957"/>
      <c r="M957"/>
      <c r="N957" s="7"/>
      <c r="R957"/>
    </row>
    <row r="958" spans="6:18" x14ac:dyDescent="0.3">
      <c r="R958" s="10"/>
    </row>
    <row r="959" spans="6:18" x14ac:dyDescent="0.3">
      <c r="F959"/>
      <c r="G959"/>
      <c r="H959"/>
      <c r="J959"/>
      <c r="K959"/>
      <c r="M959"/>
      <c r="R959"/>
    </row>
    <row r="960" spans="6:18" x14ac:dyDescent="0.3">
      <c r="F960"/>
      <c r="G960"/>
      <c r="H960"/>
      <c r="J960"/>
      <c r="K960"/>
      <c r="M960"/>
      <c r="R960"/>
    </row>
    <row r="961" spans="6:18" x14ac:dyDescent="0.3">
      <c r="F961"/>
      <c r="G961"/>
      <c r="H961"/>
      <c r="J961"/>
      <c r="K961"/>
      <c r="M961"/>
      <c r="R961"/>
    </row>
    <row r="962" spans="6:18" x14ac:dyDescent="0.3">
      <c r="F962"/>
      <c r="G962"/>
      <c r="H962"/>
      <c r="J962"/>
      <c r="K962"/>
      <c r="M962"/>
      <c r="R962"/>
    </row>
    <row r="963" spans="6:18" x14ac:dyDescent="0.3">
      <c r="F963"/>
      <c r="G963"/>
      <c r="H963"/>
      <c r="J963"/>
      <c r="K963"/>
      <c r="M963"/>
      <c r="R963"/>
    </row>
    <row r="964" spans="6:18" x14ac:dyDescent="0.3">
      <c r="F964"/>
      <c r="G964"/>
      <c r="H964"/>
      <c r="J964"/>
      <c r="K964"/>
      <c r="M964"/>
      <c r="R964"/>
    </row>
    <row r="965" spans="6:18" x14ac:dyDescent="0.3">
      <c r="I965" s="12"/>
      <c r="L965" s="3"/>
      <c r="N965" s="7"/>
      <c r="P965" s="4"/>
      <c r="R965" s="9"/>
    </row>
    <row r="966" spans="6:18" x14ac:dyDescent="0.3">
      <c r="F966"/>
      <c r="G966"/>
      <c r="H966"/>
      <c r="I966" s="12"/>
      <c r="J966"/>
      <c r="K966"/>
      <c r="L966" s="3"/>
      <c r="N966" s="7"/>
      <c r="R966"/>
    </row>
    <row r="967" spans="6:18" x14ac:dyDescent="0.3">
      <c r="F967"/>
      <c r="G967"/>
      <c r="H967"/>
      <c r="J967"/>
      <c r="K967"/>
      <c r="M967"/>
      <c r="N967" s="7"/>
      <c r="R967"/>
    </row>
    <row r="968" spans="6:18" x14ac:dyDescent="0.3">
      <c r="F968"/>
      <c r="G968"/>
      <c r="H968"/>
      <c r="J968"/>
      <c r="K968"/>
      <c r="M968"/>
      <c r="N968" s="7"/>
      <c r="R968"/>
    </row>
    <row r="969" spans="6:18" x14ac:dyDescent="0.3">
      <c r="F969"/>
      <c r="G969"/>
      <c r="H969"/>
      <c r="J969"/>
      <c r="K969"/>
      <c r="M969"/>
      <c r="N969" s="7"/>
      <c r="R969"/>
    </row>
    <row r="970" spans="6:18" x14ac:dyDescent="0.3">
      <c r="F970"/>
      <c r="G970"/>
      <c r="H970"/>
      <c r="J970"/>
      <c r="K970"/>
      <c r="M970"/>
      <c r="R970"/>
    </row>
    <row r="971" spans="6:18" x14ac:dyDescent="0.3">
      <c r="F971"/>
      <c r="G971"/>
      <c r="H971"/>
      <c r="J971"/>
      <c r="K971"/>
      <c r="M971"/>
      <c r="R971"/>
    </row>
    <row r="972" spans="6:18" x14ac:dyDescent="0.3">
      <c r="F972"/>
      <c r="G972"/>
      <c r="H972"/>
      <c r="J972"/>
      <c r="K972"/>
      <c r="M972"/>
      <c r="R972"/>
    </row>
    <row r="973" spans="6:18" x14ac:dyDescent="0.3">
      <c r="F973"/>
      <c r="G973"/>
      <c r="H973"/>
      <c r="J973"/>
      <c r="K973"/>
      <c r="M973"/>
      <c r="R973"/>
    </row>
    <row r="974" spans="6:18" x14ac:dyDescent="0.3">
      <c r="F974"/>
      <c r="G974"/>
      <c r="H974"/>
      <c r="J974"/>
      <c r="K974"/>
      <c r="M974"/>
      <c r="N974" s="7"/>
      <c r="R974"/>
    </row>
    <row r="975" spans="6:18" x14ac:dyDescent="0.3">
      <c r="F975"/>
      <c r="G975"/>
      <c r="H975"/>
      <c r="J975"/>
      <c r="K975"/>
      <c r="M975"/>
      <c r="R975"/>
    </row>
    <row r="976" spans="6:18" x14ac:dyDescent="0.3">
      <c r="F976"/>
      <c r="G976"/>
      <c r="H976"/>
      <c r="J976"/>
      <c r="K976"/>
      <c r="M976"/>
      <c r="R976"/>
    </row>
    <row r="977" spans="6:18" x14ac:dyDescent="0.3">
      <c r="F977"/>
      <c r="G977"/>
      <c r="H977"/>
      <c r="J977"/>
      <c r="K977"/>
      <c r="M977"/>
      <c r="N977" s="7"/>
      <c r="R977"/>
    </row>
    <row r="978" spans="6:18" x14ac:dyDescent="0.3">
      <c r="F978"/>
      <c r="G978"/>
      <c r="H978"/>
      <c r="J978"/>
      <c r="K978"/>
      <c r="M978"/>
      <c r="N978" s="7"/>
      <c r="R978"/>
    </row>
    <row r="979" spans="6:18" x14ac:dyDescent="0.3">
      <c r="F979"/>
      <c r="G979"/>
      <c r="H979"/>
      <c r="J979"/>
      <c r="K979"/>
      <c r="M979"/>
      <c r="R979"/>
    </row>
    <row r="980" spans="6:18" x14ac:dyDescent="0.3">
      <c r="F980"/>
      <c r="G980"/>
      <c r="H980"/>
      <c r="J980"/>
      <c r="K980"/>
      <c r="M980"/>
      <c r="N980" s="7"/>
      <c r="R980"/>
    </row>
    <row r="981" spans="6:18" x14ac:dyDescent="0.3">
      <c r="F981"/>
      <c r="G981"/>
      <c r="H981"/>
      <c r="J981"/>
      <c r="K981"/>
      <c r="M981"/>
      <c r="N981" s="7"/>
      <c r="R981"/>
    </row>
    <row r="982" spans="6:18" x14ac:dyDescent="0.3">
      <c r="F982"/>
      <c r="G982"/>
      <c r="H982"/>
      <c r="J982"/>
      <c r="K982"/>
      <c r="M982"/>
      <c r="N982" s="7"/>
      <c r="R982"/>
    </row>
    <row r="983" spans="6:18" x14ac:dyDescent="0.3">
      <c r="F983"/>
      <c r="G983"/>
      <c r="H983"/>
      <c r="J983"/>
      <c r="K983"/>
      <c r="M983"/>
      <c r="N983" s="7"/>
      <c r="R983"/>
    </row>
    <row r="984" spans="6:18" x14ac:dyDescent="0.3">
      <c r="F984"/>
      <c r="G984"/>
      <c r="H984"/>
      <c r="J984"/>
      <c r="K984"/>
      <c r="M984"/>
      <c r="N984" s="7"/>
      <c r="R984"/>
    </row>
    <row r="985" spans="6:18" x14ac:dyDescent="0.3">
      <c r="I985" s="12"/>
      <c r="L985" s="3"/>
      <c r="N985" s="7"/>
      <c r="P985" s="4"/>
      <c r="R985" s="9"/>
    </row>
    <row r="986" spans="6:18" x14ac:dyDescent="0.3">
      <c r="F986"/>
      <c r="G986"/>
      <c r="H986"/>
      <c r="J986"/>
      <c r="K986"/>
      <c r="M986"/>
      <c r="R986"/>
    </row>
    <row r="987" spans="6:18" x14ac:dyDescent="0.3">
      <c r="F987"/>
      <c r="G987"/>
      <c r="H987"/>
      <c r="J987"/>
      <c r="K987"/>
      <c r="M987"/>
      <c r="R987"/>
    </row>
    <row r="988" spans="6:18" x14ac:dyDescent="0.3">
      <c r="J988"/>
      <c r="K988"/>
      <c r="L988" s="3"/>
      <c r="N988" s="7"/>
    </row>
    <row r="989" spans="6:18" x14ac:dyDescent="0.3">
      <c r="F989"/>
      <c r="G989"/>
      <c r="H989"/>
      <c r="J989"/>
      <c r="K989"/>
      <c r="M989"/>
      <c r="N989" s="7"/>
      <c r="R989"/>
    </row>
    <row r="990" spans="6:18" x14ac:dyDescent="0.3">
      <c r="F990"/>
      <c r="G990"/>
      <c r="H990"/>
      <c r="J990"/>
      <c r="K990"/>
      <c r="M990"/>
      <c r="N990" s="7"/>
      <c r="R990"/>
    </row>
    <row r="991" spans="6:18" x14ac:dyDescent="0.3">
      <c r="F991"/>
      <c r="G991"/>
      <c r="H991"/>
      <c r="J991"/>
      <c r="K991"/>
      <c r="M991"/>
      <c r="R991"/>
    </row>
    <row r="992" spans="6:18" x14ac:dyDescent="0.3">
      <c r="F992"/>
      <c r="G992"/>
      <c r="H992"/>
      <c r="J992"/>
      <c r="K992"/>
      <c r="M992"/>
      <c r="N992" s="7"/>
      <c r="R992"/>
    </row>
    <row r="993" spans="6:21" x14ac:dyDescent="0.3">
      <c r="F993"/>
      <c r="G993"/>
      <c r="H993"/>
      <c r="J993"/>
      <c r="K993"/>
      <c r="M993"/>
      <c r="R993"/>
    </row>
    <row r="994" spans="6:21" x14ac:dyDescent="0.3">
      <c r="F994"/>
      <c r="G994"/>
      <c r="H994"/>
      <c r="J994"/>
      <c r="K994"/>
      <c r="M994"/>
      <c r="R994"/>
    </row>
    <row r="995" spans="6:21" x14ac:dyDescent="0.3">
      <c r="F995"/>
      <c r="G995"/>
      <c r="H995"/>
      <c r="J995"/>
      <c r="K995"/>
      <c r="M995"/>
      <c r="N995" s="7"/>
      <c r="R995"/>
    </row>
    <row r="996" spans="6:21" x14ac:dyDescent="0.3">
      <c r="F996"/>
      <c r="G996"/>
      <c r="H996"/>
      <c r="J996"/>
      <c r="K996"/>
      <c r="M996"/>
      <c r="R996"/>
    </row>
    <row r="997" spans="6:21" x14ac:dyDescent="0.3">
      <c r="F997"/>
      <c r="G997"/>
      <c r="H997"/>
      <c r="J997"/>
      <c r="K997"/>
      <c r="M997"/>
      <c r="R997"/>
    </row>
    <row r="998" spans="6:21" x14ac:dyDescent="0.3">
      <c r="F998"/>
      <c r="G998"/>
      <c r="H998"/>
      <c r="J998"/>
      <c r="K998"/>
      <c r="M998"/>
      <c r="N998" s="7"/>
      <c r="R998"/>
    </row>
    <row r="999" spans="6:21" x14ac:dyDescent="0.3">
      <c r="F999"/>
      <c r="G999"/>
      <c r="H999"/>
      <c r="J999"/>
      <c r="K999"/>
      <c r="M999"/>
      <c r="R999"/>
    </row>
    <row r="1000" spans="6:21" x14ac:dyDescent="0.3">
      <c r="F1000"/>
      <c r="G1000"/>
      <c r="H1000"/>
      <c r="J1000"/>
      <c r="K1000"/>
      <c r="M1000"/>
      <c r="N1000" s="7"/>
      <c r="R1000"/>
    </row>
    <row r="1001" spans="6:21" x14ac:dyDescent="0.3">
      <c r="F1001"/>
      <c r="G1001"/>
      <c r="H1001"/>
      <c r="J1001"/>
      <c r="K1001"/>
      <c r="M1001"/>
      <c r="R1001"/>
    </row>
    <row r="1002" spans="6:21" x14ac:dyDescent="0.3">
      <c r="F1002"/>
      <c r="G1002"/>
      <c r="H1002"/>
      <c r="J1002"/>
      <c r="K1002"/>
      <c r="M1002"/>
      <c r="R1002"/>
    </row>
    <row r="1003" spans="6:21" x14ac:dyDescent="0.3">
      <c r="F1003"/>
      <c r="G1003"/>
      <c r="H1003"/>
      <c r="J1003"/>
      <c r="K1003"/>
      <c r="M1003"/>
      <c r="N1003" s="7"/>
      <c r="R1003"/>
    </row>
    <row r="1004" spans="6:21" x14ac:dyDescent="0.3">
      <c r="I1004" s="12"/>
      <c r="L1004" s="3"/>
      <c r="N1004" s="7"/>
      <c r="R1004" s="8"/>
      <c r="U1004" s="4"/>
    </row>
    <row r="1005" spans="6:21" x14ac:dyDescent="0.3">
      <c r="F1005"/>
      <c r="G1005"/>
      <c r="H1005"/>
      <c r="J1005"/>
      <c r="K1005"/>
      <c r="M1005"/>
      <c r="R1005"/>
    </row>
    <row r="1006" spans="6:21" x14ac:dyDescent="0.3">
      <c r="F1006"/>
      <c r="G1006"/>
      <c r="H1006"/>
      <c r="J1006"/>
      <c r="K1006"/>
      <c r="M1006"/>
      <c r="N1006" s="7"/>
      <c r="R1006"/>
    </row>
    <row r="1007" spans="6:21" x14ac:dyDescent="0.3">
      <c r="F1007"/>
      <c r="G1007"/>
      <c r="H1007"/>
      <c r="J1007"/>
      <c r="K1007"/>
      <c r="M1007"/>
      <c r="R1007"/>
    </row>
    <row r="1008" spans="6:21" x14ac:dyDescent="0.3">
      <c r="F1008"/>
      <c r="G1008"/>
      <c r="H1008"/>
      <c r="J1008"/>
      <c r="K1008"/>
      <c r="M1008"/>
      <c r="R1008"/>
    </row>
    <row r="1009" spans="6:18" x14ac:dyDescent="0.3">
      <c r="L1009" s="3"/>
      <c r="N1009" s="7"/>
    </row>
    <row r="1010" spans="6:18" x14ac:dyDescent="0.3">
      <c r="F1010"/>
      <c r="G1010"/>
      <c r="H1010"/>
      <c r="J1010"/>
      <c r="K1010"/>
      <c r="M1010"/>
      <c r="R1010"/>
    </row>
    <row r="1011" spans="6:18" x14ac:dyDescent="0.3">
      <c r="F1011"/>
      <c r="G1011"/>
      <c r="H1011"/>
      <c r="J1011"/>
      <c r="K1011"/>
      <c r="M1011"/>
      <c r="N1011" s="7"/>
      <c r="R1011"/>
    </row>
    <row r="1012" spans="6:18" x14ac:dyDescent="0.3">
      <c r="F1012"/>
      <c r="G1012"/>
      <c r="H1012"/>
      <c r="J1012"/>
      <c r="K1012"/>
      <c r="M1012"/>
      <c r="R1012"/>
    </row>
    <row r="1013" spans="6:18" x14ac:dyDescent="0.3">
      <c r="F1013"/>
      <c r="G1013"/>
      <c r="H1013"/>
      <c r="J1013"/>
      <c r="K1013"/>
      <c r="M1013"/>
      <c r="R1013"/>
    </row>
    <row r="1014" spans="6:18" x14ac:dyDescent="0.3">
      <c r="F1014"/>
      <c r="G1014"/>
      <c r="H1014"/>
      <c r="J1014"/>
      <c r="K1014"/>
      <c r="M1014"/>
      <c r="N1014" s="7"/>
      <c r="R1014"/>
    </row>
    <row r="1015" spans="6:18" x14ac:dyDescent="0.3">
      <c r="F1015"/>
      <c r="G1015"/>
      <c r="H1015"/>
      <c r="J1015"/>
      <c r="K1015"/>
      <c r="M1015"/>
      <c r="N1015" s="7"/>
      <c r="R1015"/>
    </row>
    <row r="1016" spans="6:18" x14ac:dyDescent="0.3">
      <c r="F1016"/>
      <c r="G1016"/>
      <c r="H1016"/>
      <c r="J1016"/>
      <c r="K1016"/>
      <c r="M1016"/>
      <c r="R1016"/>
    </row>
    <row r="1017" spans="6:18" x14ac:dyDescent="0.3">
      <c r="F1017"/>
      <c r="G1017"/>
      <c r="H1017"/>
      <c r="J1017"/>
      <c r="K1017"/>
      <c r="M1017"/>
      <c r="R1017"/>
    </row>
    <row r="1018" spans="6:18" x14ac:dyDescent="0.3">
      <c r="F1018"/>
      <c r="G1018"/>
      <c r="H1018"/>
      <c r="J1018"/>
      <c r="K1018"/>
      <c r="M1018"/>
      <c r="N1018" s="7"/>
      <c r="R1018"/>
    </row>
    <row r="1019" spans="6:18" x14ac:dyDescent="0.3">
      <c r="F1019"/>
      <c r="G1019"/>
      <c r="H1019"/>
      <c r="I1019" s="12"/>
      <c r="J1019"/>
      <c r="K1019"/>
      <c r="M1019"/>
      <c r="N1019" s="7"/>
      <c r="P1019" s="4"/>
      <c r="R1019" s="9"/>
    </row>
    <row r="1020" spans="6:18" x14ac:dyDescent="0.3">
      <c r="F1020"/>
      <c r="G1020"/>
      <c r="H1020"/>
      <c r="J1020"/>
      <c r="K1020"/>
      <c r="M1020"/>
      <c r="R1020"/>
    </row>
    <row r="1021" spans="6:18" x14ac:dyDescent="0.3">
      <c r="I1021" s="12"/>
      <c r="L1021" s="3"/>
      <c r="N1021" s="7"/>
      <c r="P1021" s="4"/>
      <c r="R1021" s="9"/>
    </row>
    <row r="1022" spans="6:18" x14ac:dyDescent="0.3">
      <c r="F1022"/>
      <c r="G1022"/>
      <c r="H1022"/>
      <c r="J1022"/>
      <c r="K1022"/>
      <c r="M1022"/>
      <c r="R1022"/>
    </row>
    <row r="1023" spans="6:18" x14ac:dyDescent="0.3">
      <c r="F1023"/>
      <c r="G1023"/>
      <c r="H1023"/>
      <c r="J1023"/>
      <c r="K1023"/>
      <c r="M1023"/>
      <c r="R1023"/>
    </row>
    <row r="1024" spans="6:18" x14ac:dyDescent="0.3">
      <c r="F1024"/>
      <c r="G1024"/>
      <c r="H1024"/>
      <c r="J1024"/>
      <c r="K1024"/>
      <c r="M1024"/>
      <c r="N1024" s="7"/>
      <c r="R1024"/>
    </row>
    <row r="1025" spans="6:18" x14ac:dyDescent="0.3">
      <c r="F1025"/>
      <c r="G1025"/>
      <c r="H1025"/>
      <c r="J1025"/>
      <c r="K1025"/>
      <c r="M1025"/>
      <c r="R1025"/>
    </row>
    <row r="1026" spans="6:18" x14ac:dyDescent="0.3">
      <c r="F1026"/>
      <c r="G1026"/>
      <c r="H1026"/>
      <c r="J1026"/>
      <c r="K1026"/>
      <c r="M1026"/>
      <c r="R1026"/>
    </row>
    <row r="1027" spans="6:18" x14ac:dyDescent="0.3">
      <c r="L1027" s="3"/>
      <c r="N1027" s="7"/>
    </row>
    <row r="1028" spans="6:18" x14ac:dyDescent="0.3">
      <c r="F1028"/>
      <c r="G1028"/>
      <c r="H1028"/>
      <c r="J1028"/>
      <c r="K1028"/>
      <c r="M1028"/>
      <c r="N1028" s="7"/>
      <c r="R1028"/>
    </row>
    <row r="1029" spans="6:18" x14ac:dyDescent="0.3">
      <c r="F1029"/>
      <c r="G1029"/>
      <c r="H1029"/>
      <c r="J1029"/>
      <c r="K1029"/>
      <c r="M1029"/>
      <c r="R1029"/>
    </row>
    <row r="1030" spans="6:18" x14ac:dyDescent="0.3">
      <c r="F1030"/>
      <c r="G1030"/>
      <c r="H1030"/>
      <c r="J1030"/>
      <c r="K1030"/>
      <c r="M1030"/>
      <c r="N1030" s="7"/>
      <c r="R1030"/>
    </row>
    <row r="1031" spans="6:18" x14ac:dyDescent="0.3">
      <c r="F1031"/>
      <c r="G1031"/>
      <c r="H1031"/>
      <c r="J1031"/>
      <c r="K1031"/>
      <c r="M1031"/>
      <c r="R1031"/>
    </row>
    <row r="1032" spans="6:18" x14ac:dyDescent="0.3">
      <c r="F1032"/>
      <c r="G1032"/>
      <c r="H1032"/>
      <c r="J1032"/>
      <c r="K1032"/>
      <c r="M1032"/>
      <c r="R1032"/>
    </row>
    <row r="1033" spans="6:18" x14ac:dyDescent="0.3">
      <c r="F1033"/>
      <c r="G1033"/>
      <c r="H1033"/>
      <c r="J1033"/>
      <c r="K1033"/>
      <c r="M1033"/>
      <c r="R1033"/>
    </row>
    <row r="1034" spans="6:18" x14ac:dyDescent="0.3">
      <c r="F1034"/>
      <c r="G1034"/>
      <c r="H1034"/>
      <c r="J1034"/>
      <c r="K1034"/>
      <c r="M1034"/>
      <c r="N1034" s="7"/>
      <c r="R1034"/>
    </row>
    <row r="1035" spans="6:18" x14ac:dyDescent="0.3">
      <c r="F1035"/>
      <c r="G1035"/>
      <c r="H1035"/>
      <c r="J1035"/>
      <c r="K1035"/>
      <c r="M1035"/>
      <c r="N1035" s="7"/>
      <c r="R1035"/>
    </row>
    <row r="1036" spans="6:18" x14ac:dyDescent="0.3">
      <c r="F1036"/>
      <c r="G1036"/>
      <c r="H1036"/>
      <c r="J1036"/>
      <c r="K1036"/>
      <c r="M1036"/>
      <c r="R1036"/>
    </row>
    <row r="1037" spans="6:18" x14ac:dyDescent="0.3">
      <c r="F1037"/>
      <c r="G1037"/>
      <c r="H1037"/>
      <c r="J1037"/>
      <c r="K1037"/>
      <c r="M1037"/>
      <c r="R1037"/>
    </row>
    <row r="1038" spans="6:18" x14ac:dyDescent="0.3">
      <c r="F1038"/>
      <c r="G1038"/>
      <c r="H1038"/>
      <c r="J1038"/>
      <c r="K1038"/>
      <c r="M1038"/>
      <c r="R1038"/>
    </row>
    <row r="1039" spans="6:18" x14ac:dyDescent="0.3">
      <c r="F1039"/>
      <c r="G1039"/>
      <c r="H1039"/>
      <c r="J1039"/>
      <c r="K1039"/>
      <c r="M1039"/>
      <c r="R1039"/>
    </row>
    <row r="1040" spans="6:18" x14ac:dyDescent="0.3">
      <c r="F1040"/>
      <c r="G1040"/>
      <c r="H1040"/>
      <c r="J1040"/>
      <c r="K1040"/>
      <c r="M1040"/>
      <c r="N1040" s="7"/>
      <c r="R1040"/>
    </row>
    <row r="1041" spans="6:18" x14ac:dyDescent="0.3">
      <c r="F1041"/>
      <c r="G1041"/>
      <c r="H1041"/>
      <c r="J1041"/>
      <c r="K1041"/>
      <c r="M1041"/>
      <c r="R1041"/>
    </row>
    <row r="1042" spans="6:18" x14ac:dyDescent="0.3">
      <c r="F1042"/>
      <c r="G1042"/>
      <c r="H1042"/>
      <c r="J1042"/>
      <c r="K1042"/>
      <c r="M1042"/>
      <c r="R1042"/>
    </row>
    <row r="1043" spans="6:18" x14ac:dyDescent="0.3">
      <c r="F1043"/>
      <c r="G1043"/>
      <c r="H1043"/>
      <c r="J1043"/>
      <c r="K1043"/>
      <c r="M1043"/>
      <c r="R1043"/>
    </row>
    <row r="1044" spans="6:18" x14ac:dyDescent="0.3">
      <c r="F1044"/>
      <c r="G1044"/>
      <c r="H1044"/>
      <c r="J1044"/>
      <c r="K1044"/>
      <c r="M1044"/>
      <c r="N1044" s="7"/>
      <c r="R1044"/>
    </row>
    <row r="1045" spans="6:18" x14ac:dyDescent="0.3">
      <c r="F1045"/>
      <c r="G1045"/>
      <c r="H1045"/>
      <c r="J1045"/>
      <c r="K1045"/>
      <c r="M1045"/>
      <c r="R1045"/>
    </row>
    <row r="1046" spans="6:18" x14ac:dyDescent="0.3">
      <c r="F1046"/>
      <c r="G1046"/>
      <c r="H1046"/>
      <c r="J1046"/>
      <c r="K1046"/>
      <c r="M1046"/>
      <c r="R1046"/>
    </row>
    <row r="1047" spans="6:18" x14ac:dyDescent="0.3">
      <c r="F1047"/>
      <c r="G1047"/>
      <c r="H1047"/>
      <c r="J1047"/>
      <c r="K1047"/>
      <c r="M1047"/>
      <c r="R1047"/>
    </row>
    <row r="1048" spans="6:18" x14ac:dyDescent="0.3">
      <c r="F1048"/>
      <c r="G1048"/>
      <c r="H1048"/>
      <c r="J1048"/>
      <c r="K1048"/>
      <c r="M1048"/>
      <c r="R1048"/>
    </row>
    <row r="1049" spans="6:18" x14ac:dyDescent="0.3">
      <c r="F1049"/>
      <c r="G1049"/>
      <c r="H1049"/>
      <c r="J1049"/>
      <c r="K1049"/>
      <c r="M1049"/>
      <c r="R1049"/>
    </row>
    <row r="1050" spans="6:18" x14ac:dyDescent="0.3">
      <c r="F1050"/>
      <c r="G1050"/>
      <c r="H1050"/>
      <c r="J1050"/>
      <c r="K1050"/>
      <c r="M1050"/>
      <c r="N1050" s="7"/>
      <c r="R1050"/>
    </row>
    <row r="1051" spans="6:18" x14ac:dyDescent="0.3">
      <c r="F1051"/>
      <c r="G1051"/>
      <c r="H1051"/>
      <c r="J1051"/>
      <c r="K1051"/>
      <c r="M1051"/>
      <c r="R1051"/>
    </row>
    <row r="1052" spans="6:18" x14ac:dyDescent="0.3">
      <c r="F1052"/>
      <c r="G1052"/>
      <c r="H1052"/>
      <c r="J1052"/>
      <c r="K1052"/>
      <c r="M1052"/>
      <c r="N1052" s="7"/>
      <c r="R1052"/>
    </row>
    <row r="1053" spans="6:18" x14ac:dyDescent="0.3">
      <c r="F1053"/>
      <c r="G1053"/>
      <c r="H1053"/>
      <c r="J1053"/>
      <c r="K1053"/>
      <c r="M1053"/>
      <c r="R1053"/>
    </row>
    <row r="1054" spans="6:18" x14ac:dyDescent="0.3">
      <c r="F1054"/>
      <c r="G1054"/>
      <c r="H1054"/>
      <c r="J1054"/>
      <c r="K1054"/>
      <c r="M1054"/>
      <c r="R1054"/>
    </row>
    <row r="1055" spans="6:18" x14ac:dyDescent="0.3">
      <c r="F1055"/>
      <c r="G1055"/>
      <c r="H1055"/>
      <c r="J1055"/>
      <c r="K1055"/>
      <c r="M1055"/>
      <c r="R1055"/>
    </row>
    <row r="1056" spans="6:18" x14ac:dyDescent="0.3">
      <c r="F1056"/>
      <c r="G1056"/>
      <c r="H1056"/>
      <c r="J1056"/>
      <c r="K1056"/>
      <c r="M1056"/>
      <c r="N1056" s="7"/>
      <c r="R1056"/>
    </row>
    <row r="1057" spans="6:18" x14ac:dyDescent="0.3">
      <c r="F1057"/>
      <c r="G1057"/>
      <c r="H1057"/>
      <c r="J1057"/>
      <c r="K1057"/>
      <c r="M1057"/>
      <c r="R1057"/>
    </row>
    <row r="1058" spans="6:18" x14ac:dyDescent="0.3">
      <c r="F1058"/>
      <c r="G1058"/>
      <c r="H1058"/>
      <c r="J1058"/>
      <c r="K1058"/>
      <c r="M1058"/>
      <c r="R1058"/>
    </row>
    <row r="1059" spans="6:18" x14ac:dyDescent="0.3">
      <c r="F1059"/>
      <c r="G1059"/>
      <c r="H1059"/>
      <c r="J1059"/>
      <c r="K1059"/>
      <c r="M1059"/>
      <c r="N1059" s="7"/>
      <c r="R1059"/>
    </row>
    <row r="1060" spans="6:18" x14ac:dyDescent="0.3">
      <c r="F1060"/>
      <c r="G1060"/>
      <c r="H1060"/>
      <c r="J1060"/>
      <c r="K1060"/>
      <c r="M1060"/>
      <c r="N1060" s="7"/>
      <c r="R1060"/>
    </row>
    <row r="1061" spans="6:18" x14ac:dyDescent="0.3">
      <c r="F1061"/>
      <c r="G1061"/>
      <c r="H1061"/>
      <c r="J1061"/>
      <c r="K1061"/>
      <c r="M1061"/>
      <c r="R1061"/>
    </row>
    <row r="1062" spans="6:18" x14ac:dyDescent="0.3">
      <c r="F1062"/>
      <c r="G1062"/>
      <c r="H1062"/>
      <c r="J1062"/>
      <c r="K1062"/>
      <c r="M1062"/>
      <c r="R1062"/>
    </row>
    <row r="1063" spans="6:18" x14ac:dyDescent="0.3">
      <c r="F1063"/>
      <c r="G1063"/>
      <c r="H1063"/>
      <c r="J1063"/>
      <c r="K1063"/>
      <c r="M1063"/>
      <c r="R1063"/>
    </row>
    <row r="1064" spans="6:18" x14ac:dyDescent="0.3">
      <c r="F1064"/>
      <c r="G1064"/>
      <c r="H1064"/>
      <c r="J1064"/>
      <c r="K1064"/>
      <c r="M1064"/>
      <c r="R1064"/>
    </row>
    <row r="1065" spans="6:18" x14ac:dyDescent="0.3">
      <c r="F1065"/>
      <c r="G1065"/>
      <c r="H1065"/>
      <c r="J1065"/>
      <c r="K1065"/>
      <c r="M1065"/>
      <c r="R1065"/>
    </row>
    <row r="1066" spans="6:18" x14ac:dyDescent="0.3">
      <c r="F1066"/>
      <c r="G1066"/>
      <c r="H1066"/>
      <c r="J1066"/>
      <c r="K1066"/>
      <c r="M1066"/>
      <c r="R1066"/>
    </row>
    <row r="1067" spans="6:18" x14ac:dyDescent="0.3">
      <c r="F1067"/>
      <c r="G1067"/>
      <c r="H1067"/>
      <c r="J1067"/>
      <c r="K1067"/>
      <c r="M1067"/>
      <c r="N1067" s="7"/>
      <c r="R1067"/>
    </row>
    <row r="1068" spans="6:18" x14ac:dyDescent="0.3">
      <c r="F1068"/>
      <c r="G1068"/>
      <c r="H1068"/>
      <c r="J1068"/>
      <c r="K1068"/>
      <c r="M1068"/>
      <c r="R1068"/>
    </row>
    <row r="1069" spans="6:18" x14ac:dyDescent="0.3">
      <c r="F1069"/>
      <c r="G1069"/>
      <c r="H1069"/>
      <c r="J1069"/>
      <c r="K1069"/>
      <c r="M1069"/>
      <c r="N1069" s="7"/>
      <c r="R1069"/>
    </row>
    <row r="1070" spans="6:18" x14ac:dyDescent="0.3">
      <c r="F1070"/>
      <c r="G1070"/>
      <c r="H1070"/>
      <c r="J1070"/>
      <c r="K1070"/>
      <c r="M1070"/>
      <c r="N1070" s="7"/>
      <c r="R1070"/>
    </row>
    <row r="1071" spans="6:18" x14ac:dyDescent="0.3">
      <c r="F1071"/>
      <c r="G1071"/>
      <c r="H1071"/>
      <c r="J1071"/>
      <c r="K1071"/>
      <c r="M1071"/>
      <c r="R1071"/>
    </row>
    <row r="1072" spans="6:18" x14ac:dyDescent="0.3">
      <c r="F1072"/>
      <c r="G1072"/>
      <c r="H1072"/>
      <c r="J1072"/>
      <c r="K1072"/>
      <c r="M1072"/>
      <c r="R1072"/>
    </row>
    <row r="1073" spans="6:18" x14ac:dyDescent="0.3">
      <c r="F1073"/>
      <c r="G1073"/>
      <c r="H1073"/>
      <c r="J1073"/>
      <c r="K1073"/>
      <c r="M1073"/>
      <c r="R1073"/>
    </row>
    <row r="1074" spans="6:18" x14ac:dyDescent="0.3">
      <c r="F1074"/>
      <c r="G1074"/>
      <c r="H1074"/>
      <c r="J1074"/>
      <c r="K1074"/>
      <c r="M1074"/>
      <c r="N1074" s="7"/>
      <c r="R1074"/>
    </row>
    <row r="1075" spans="6:18" x14ac:dyDescent="0.3">
      <c r="F1075"/>
      <c r="G1075"/>
      <c r="H1075"/>
      <c r="J1075"/>
      <c r="K1075"/>
      <c r="M1075"/>
      <c r="R1075"/>
    </row>
    <row r="1076" spans="6:18" x14ac:dyDescent="0.3">
      <c r="F1076"/>
      <c r="G1076"/>
      <c r="H1076"/>
      <c r="J1076"/>
      <c r="K1076"/>
      <c r="M1076"/>
      <c r="R1076"/>
    </row>
    <row r="1077" spans="6:18" x14ac:dyDescent="0.3">
      <c r="F1077"/>
      <c r="G1077"/>
      <c r="H1077"/>
      <c r="J1077"/>
      <c r="K1077"/>
      <c r="M1077"/>
      <c r="R1077"/>
    </row>
    <row r="1078" spans="6:18" x14ac:dyDescent="0.3">
      <c r="F1078"/>
      <c r="G1078"/>
      <c r="H1078"/>
      <c r="J1078"/>
      <c r="K1078"/>
      <c r="M1078"/>
      <c r="N1078" s="7"/>
      <c r="R1078"/>
    </row>
    <row r="1079" spans="6:18" x14ac:dyDescent="0.3">
      <c r="F1079"/>
      <c r="G1079"/>
      <c r="H1079"/>
      <c r="J1079"/>
      <c r="K1079"/>
      <c r="M1079"/>
      <c r="R1079"/>
    </row>
    <row r="1080" spans="6:18" x14ac:dyDescent="0.3">
      <c r="F1080"/>
      <c r="G1080"/>
      <c r="H1080"/>
      <c r="J1080"/>
      <c r="K1080"/>
      <c r="M1080"/>
      <c r="R1080"/>
    </row>
    <row r="1081" spans="6:18" x14ac:dyDescent="0.3">
      <c r="F1081"/>
      <c r="G1081"/>
      <c r="H1081"/>
      <c r="J1081"/>
      <c r="K1081"/>
      <c r="M1081"/>
      <c r="R1081"/>
    </row>
    <row r="1082" spans="6:18" x14ac:dyDescent="0.3">
      <c r="F1082"/>
      <c r="G1082"/>
      <c r="H1082"/>
      <c r="J1082"/>
      <c r="K1082"/>
      <c r="M1082"/>
      <c r="R1082"/>
    </row>
    <row r="1083" spans="6:18" x14ac:dyDescent="0.3">
      <c r="F1083"/>
      <c r="G1083"/>
      <c r="H1083"/>
      <c r="J1083"/>
      <c r="K1083"/>
      <c r="M1083"/>
      <c r="R1083"/>
    </row>
    <row r="1084" spans="6:18" x14ac:dyDescent="0.3">
      <c r="F1084"/>
      <c r="G1084"/>
      <c r="H1084"/>
      <c r="J1084"/>
      <c r="K1084"/>
      <c r="M1084"/>
      <c r="R1084"/>
    </row>
    <row r="1085" spans="6:18" x14ac:dyDescent="0.3">
      <c r="F1085"/>
      <c r="G1085"/>
      <c r="H1085"/>
      <c r="J1085"/>
      <c r="K1085"/>
      <c r="M1085"/>
      <c r="N1085" s="7"/>
      <c r="R1085"/>
    </row>
    <row r="1086" spans="6:18" x14ac:dyDescent="0.3">
      <c r="F1086"/>
      <c r="G1086"/>
      <c r="H1086"/>
      <c r="I1086" s="12"/>
      <c r="J1086"/>
      <c r="K1086"/>
      <c r="M1086"/>
      <c r="N1086" s="7"/>
      <c r="R1086" s="9"/>
    </row>
    <row r="1087" spans="6:18" x14ac:dyDescent="0.3">
      <c r="F1087"/>
      <c r="G1087"/>
      <c r="H1087"/>
      <c r="J1087"/>
      <c r="M1087"/>
      <c r="N1087" s="7"/>
      <c r="R1087"/>
    </row>
    <row r="1088" spans="6:18" x14ac:dyDescent="0.3">
      <c r="F1088"/>
      <c r="G1088"/>
      <c r="H1088"/>
      <c r="J1088"/>
      <c r="K1088"/>
      <c r="M1088"/>
      <c r="N1088" s="7"/>
      <c r="R1088"/>
    </row>
    <row r="1089" spans="6:18" x14ac:dyDescent="0.3">
      <c r="F1089"/>
      <c r="G1089"/>
      <c r="H1089"/>
      <c r="J1089"/>
      <c r="K1089"/>
      <c r="M1089"/>
      <c r="N1089" s="7"/>
      <c r="R1089"/>
    </row>
    <row r="1090" spans="6:18" x14ac:dyDescent="0.3">
      <c r="F1090"/>
      <c r="G1090"/>
      <c r="H1090"/>
      <c r="J1090"/>
      <c r="K1090"/>
      <c r="M1090"/>
      <c r="R1090"/>
    </row>
    <row r="1091" spans="6:18" x14ac:dyDescent="0.3">
      <c r="F1091"/>
      <c r="G1091"/>
      <c r="H1091"/>
      <c r="J1091"/>
      <c r="K1091"/>
      <c r="M1091"/>
      <c r="N1091" s="7"/>
      <c r="R1091"/>
    </row>
    <row r="1092" spans="6:18" x14ac:dyDescent="0.3">
      <c r="F1092"/>
      <c r="G1092"/>
      <c r="H1092"/>
      <c r="J1092"/>
      <c r="K1092"/>
      <c r="M1092"/>
      <c r="R1092"/>
    </row>
    <row r="1093" spans="6:18" x14ac:dyDescent="0.3">
      <c r="F1093"/>
      <c r="G1093"/>
      <c r="H1093"/>
      <c r="J1093"/>
      <c r="K1093"/>
      <c r="M1093"/>
      <c r="R1093"/>
    </row>
    <row r="1094" spans="6:18" x14ac:dyDescent="0.3">
      <c r="F1094"/>
      <c r="G1094"/>
      <c r="H1094"/>
      <c r="J1094"/>
      <c r="K1094"/>
      <c r="M1094"/>
      <c r="N1094" s="7"/>
      <c r="R1094"/>
    </row>
    <row r="1095" spans="6:18" x14ac:dyDescent="0.3">
      <c r="F1095"/>
      <c r="G1095"/>
      <c r="H1095"/>
      <c r="J1095"/>
      <c r="K1095"/>
      <c r="M1095"/>
      <c r="R1095"/>
    </row>
    <row r="1096" spans="6:18" x14ac:dyDescent="0.3">
      <c r="F1096"/>
      <c r="G1096"/>
      <c r="H1096"/>
      <c r="J1096"/>
      <c r="K1096"/>
      <c r="M1096"/>
      <c r="R1096"/>
    </row>
    <row r="1097" spans="6:18" x14ac:dyDescent="0.3">
      <c r="F1097"/>
      <c r="G1097"/>
      <c r="H1097"/>
      <c r="J1097"/>
      <c r="K1097"/>
      <c r="M1097"/>
      <c r="N1097" s="7"/>
      <c r="R1097"/>
    </row>
    <row r="1098" spans="6:18" x14ac:dyDescent="0.3">
      <c r="F1098"/>
      <c r="G1098"/>
      <c r="H1098"/>
      <c r="J1098"/>
      <c r="K1098"/>
      <c r="M1098"/>
      <c r="N1098" s="7"/>
      <c r="R1098"/>
    </row>
    <row r="1099" spans="6:18" x14ac:dyDescent="0.3">
      <c r="F1099"/>
      <c r="G1099"/>
      <c r="H1099"/>
      <c r="J1099"/>
      <c r="K1099"/>
      <c r="M1099"/>
      <c r="N1099" s="7"/>
      <c r="R1099"/>
    </row>
    <row r="1100" spans="6:18" x14ac:dyDescent="0.3">
      <c r="F1100"/>
      <c r="G1100"/>
      <c r="H1100"/>
      <c r="J1100"/>
      <c r="K1100"/>
      <c r="M1100"/>
      <c r="N1100" s="7"/>
      <c r="R1100"/>
    </row>
    <row r="1101" spans="6:18" x14ac:dyDescent="0.3">
      <c r="F1101"/>
      <c r="G1101"/>
      <c r="H1101"/>
      <c r="J1101"/>
      <c r="K1101"/>
      <c r="M1101"/>
      <c r="R1101"/>
    </row>
    <row r="1102" spans="6:18" x14ac:dyDescent="0.3">
      <c r="F1102"/>
      <c r="G1102"/>
      <c r="H1102"/>
      <c r="J1102"/>
      <c r="K1102"/>
      <c r="M1102"/>
      <c r="R1102"/>
    </row>
    <row r="1103" spans="6:18" x14ac:dyDescent="0.3">
      <c r="F1103"/>
      <c r="G1103"/>
      <c r="H1103"/>
      <c r="J1103"/>
      <c r="K1103"/>
      <c r="M1103"/>
      <c r="R1103"/>
    </row>
    <row r="1104" spans="6:18" x14ac:dyDescent="0.3">
      <c r="F1104"/>
      <c r="G1104"/>
      <c r="H1104"/>
      <c r="J1104"/>
      <c r="K1104"/>
      <c r="M1104"/>
      <c r="R1104"/>
    </row>
    <row r="1105" spans="6:18" x14ac:dyDescent="0.3">
      <c r="F1105"/>
      <c r="G1105"/>
      <c r="H1105"/>
      <c r="J1105"/>
      <c r="K1105"/>
      <c r="M1105"/>
      <c r="N1105" s="7"/>
      <c r="R1105"/>
    </row>
    <row r="1106" spans="6:18" x14ac:dyDescent="0.3">
      <c r="F1106"/>
      <c r="G1106"/>
      <c r="H1106"/>
      <c r="J1106"/>
      <c r="K1106"/>
      <c r="M1106"/>
      <c r="R1106"/>
    </row>
    <row r="1107" spans="6:18" x14ac:dyDescent="0.3">
      <c r="F1107"/>
      <c r="G1107"/>
      <c r="H1107"/>
      <c r="J1107"/>
      <c r="K1107"/>
      <c r="M1107"/>
      <c r="N1107" s="7"/>
      <c r="R1107"/>
    </row>
    <row r="1108" spans="6:18" x14ac:dyDescent="0.3">
      <c r="F1108"/>
      <c r="G1108"/>
      <c r="H1108"/>
      <c r="J1108"/>
      <c r="K1108"/>
      <c r="M1108"/>
      <c r="R1108"/>
    </row>
    <row r="1109" spans="6:18" x14ac:dyDescent="0.3">
      <c r="F1109"/>
      <c r="G1109"/>
      <c r="H1109"/>
      <c r="J1109"/>
      <c r="K1109"/>
      <c r="M1109"/>
      <c r="N1109" s="7"/>
      <c r="R1109"/>
    </row>
    <row r="1110" spans="6:18" x14ac:dyDescent="0.3">
      <c r="F1110"/>
      <c r="G1110"/>
      <c r="H1110"/>
      <c r="J1110"/>
      <c r="K1110"/>
      <c r="M1110"/>
      <c r="N1110" s="7"/>
      <c r="R1110"/>
    </row>
    <row r="1111" spans="6:18" x14ac:dyDescent="0.3">
      <c r="F1111"/>
      <c r="G1111"/>
      <c r="H1111"/>
      <c r="J1111"/>
      <c r="K1111"/>
      <c r="M1111"/>
      <c r="R1111"/>
    </row>
    <row r="1112" spans="6:18" x14ac:dyDescent="0.3">
      <c r="F1112"/>
      <c r="G1112"/>
      <c r="H1112"/>
      <c r="J1112"/>
      <c r="K1112"/>
      <c r="M1112"/>
      <c r="N1112" s="7"/>
      <c r="R1112"/>
    </row>
    <row r="1113" spans="6:18" x14ac:dyDescent="0.3">
      <c r="F1113"/>
      <c r="G1113"/>
      <c r="H1113"/>
      <c r="J1113"/>
      <c r="K1113"/>
      <c r="M1113"/>
      <c r="R1113"/>
    </row>
    <row r="1114" spans="6:18" x14ac:dyDescent="0.3">
      <c r="F1114"/>
      <c r="G1114"/>
      <c r="H1114"/>
      <c r="J1114"/>
      <c r="K1114"/>
      <c r="M1114"/>
      <c r="R1114"/>
    </row>
    <row r="1115" spans="6:18" x14ac:dyDescent="0.3">
      <c r="F1115"/>
      <c r="G1115"/>
      <c r="H1115"/>
      <c r="J1115"/>
      <c r="K1115"/>
      <c r="M1115"/>
      <c r="R1115"/>
    </row>
    <row r="1116" spans="6:18" x14ac:dyDescent="0.3">
      <c r="F1116"/>
      <c r="G1116"/>
      <c r="H1116"/>
      <c r="J1116"/>
      <c r="K1116"/>
      <c r="M1116"/>
      <c r="R1116"/>
    </row>
    <row r="1117" spans="6:18" x14ac:dyDescent="0.3">
      <c r="F1117"/>
      <c r="G1117"/>
      <c r="H1117"/>
      <c r="J1117"/>
      <c r="K1117"/>
      <c r="M1117"/>
      <c r="R1117"/>
    </row>
    <row r="1118" spans="6:18" x14ac:dyDescent="0.3">
      <c r="F1118"/>
      <c r="G1118"/>
      <c r="H1118"/>
      <c r="J1118"/>
      <c r="K1118"/>
      <c r="M1118"/>
      <c r="R1118"/>
    </row>
    <row r="1119" spans="6:18" x14ac:dyDescent="0.3">
      <c r="F1119"/>
      <c r="G1119"/>
      <c r="H1119"/>
      <c r="J1119"/>
      <c r="K1119"/>
      <c r="M1119"/>
      <c r="R1119"/>
    </row>
    <row r="1120" spans="6:18" x14ac:dyDescent="0.3">
      <c r="F1120"/>
      <c r="G1120"/>
      <c r="H1120"/>
      <c r="J1120"/>
      <c r="K1120"/>
      <c r="M1120"/>
      <c r="R1120"/>
    </row>
    <row r="1121" spans="6:18" x14ac:dyDescent="0.3">
      <c r="F1121"/>
      <c r="G1121"/>
      <c r="H1121"/>
      <c r="J1121"/>
      <c r="K1121"/>
      <c r="M1121"/>
      <c r="R1121"/>
    </row>
    <row r="1122" spans="6:18" x14ac:dyDescent="0.3">
      <c r="F1122"/>
      <c r="G1122"/>
      <c r="H1122"/>
      <c r="J1122"/>
      <c r="K1122"/>
      <c r="M1122"/>
      <c r="R1122"/>
    </row>
    <row r="1123" spans="6:18" x14ac:dyDescent="0.3">
      <c r="F1123"/>
      <c r="G1123"/>
      <c r="H1123"/>
      <c r="J1123"/>
      <c r="K1123"/>
      <c r="M1123"/>
      <c r="R1123"/>
    </row>
    <row r="1124" spans="6:18" x14ac:dyDescent="0.3">
      <c r="F1124"/>
      <c r="G1124"/>
      <c r="H1124"/>
      <c r="J1124"/>
      <c r="K1124"/>
      <c r="M1124"/>
      <c r="N1124" s="7"/>
      <c r="R1124"/>
    </row>
    <row r="1125" spans="6:18" x14ac:dyDescent="0.3">
      <c r="F1125"/>
      <c r="G1125"/>
      <c r="H1125"/>
      <c r="J1125"/>
      <c r="K1125"/>
      <c r="M1125"/>
      <c r="R1125"/>
    </row>
    <row r="1126" spans="6:18" x14ac:dyDescent="0.3">
      <c r="F1126"/>
      <c r="G1126"/>
      <c r="H1126"/>
      <c r="J1126"/>
      <c r="K1126"/>
      <c r="M1126"/>
      <c r="N1126" s="7"/>
      <c r="R1126"/>
    </row>
    <row r="1127" spans="6:18" x14ac:dyDescent="0.3">
      <c r="F1127"/>
      <c r="G1127"/>
      <c r="H1127"/>
      <c r="J1127"/>
      <c r="K1127"/>
      <c r="M1127"/>
      <c r="R1127"/>
    </row>
    <row r="1128" spans="6:18" x14ac:dyDescent="0.3">
      <c r="F1128"/>
      <c r="G1128"/>
      <c r="H1128"/>
      <c r="J1128"/>
      <c r="K1128"/>
      <c r="M1128"/>
      <c r="R1128"/>
    </row>
    <row r="1129" spans="6:18" x14ac:dyDescent="0.3">
      <c r="F1129"/>
      <c r="G1129"/>
      <c r="H1129"/>
      <c r="J1129"/>
      <c r="K1129"/>
      <c r="M1129"/>
      <c r="N1129" s="7"/>
      <c r="R1129"/>
    </row>
    <row r="1130" spans="6:18" x14ac:dyDescent="0.3">
      <c r="F1130"/>
      <c r="G1130"/>
      <c r="H1130"/>
      <c r="I1130" s="12"/>
      <c r="J1130"/>
      <c r="K1130"/>
      <c r="M1130"/>
      <c r="N1130" s="7"/>
      <c r="R1130"/>
    </row>
    <row r="1131" spans="6:18" x14ac:dyDescent="0.3">
      <c r="F1131"/>
      <c r="G1131"/>
      <c r="H1131"/>
      <c r="J1131"/>
      <c r="K1131"/>
      <c r="M1131"/>
      <c r="R1131"/>
    </row>
    <row r="1132" spans="6:18" x14ac:dyDescent="0.3">
      <c r="F1132"/>
      <c r="G1132"/>
      <c r="H1132"/>
      <c r="J1132"/>
      <c r="K1132"/>
      <c r="M1132"/>
      <c r="R1132"/>
    </row>
    <row r="1133" spans="6:18" x14ac:dyDescent="0.3">
      <c r="F1133"/>
      <c r="G1133"/>
      <c r="H1133"/>
      <c r="J1133"/>
      <c r="K1133"/>
      <c r="M1133"/>
      <c r="R1133"/>
    </row>
    <row r="1134" spans="6:18" x14ac:dyDescent="0.3">
      <c r="F1134"/>
      <c r="G1134"/>
      <c r="H1134"/>
      <c r="J1134"/>
      <c r="K1134"/>
      <c r="M1134"/>
      <c r="R1134"/>
    </row>
    <row r="1135" spans="6:18" x14ac:dyDescent="0.3">
      <c r="F1135"/>
      <c r="G1135"/>
      <c r="H1135"/>
      <c r="J1135"/>
      <c r="K1135"/>
      <c r="M1135"/>
      <c r="R1135"/>
    </row>
    <row r="1136" spans="6:18" x14ac:dyDescent="0.3">
      <c r="F1136"/>
      <c r="G1136"/>
      <c r="H1136"/>
      <c r="J1136"/>
      <c r="K1136"/>
      <c r="M1136"/>
      <c r="R1136"/>
    </row>
    <row r="1137" spans="6:18" x14ac:dyDescent="0.3">
      <c r="I1137" s="12"/>
      <c r="L1137" s="3"/>
      <c r="N1137" s="7"/>
      <c r="P1137" s="4"/>
      <c r="R1137" s="9"/>
    </row>
    <row r="1138" spans="6:18" x14ac:dyDescent="0.3">
      <c r="F1138"/>
      <c r="G1138"/>
      <c r="H1138"/>
      <c r="J1138"/>
      <c r="K1138"/>
      <c r="M1138"/>
      <c r="R1138"/>
    </row>
    <row r="1139" spans="6:18" x14ac:dyDescent="0.3">
      <c r="F1139"/>
      <c r="G1139"/>
      <c r="H1139"/>
      <c r="J1139"/>
      <c r="K1139"/>
      <c r="M1139"/>
      <c r="R1139"/>
    </row>
    <row r="1140" spans="6:18" x14ac:dyDescent="0.3">
      <c r="F1140"/>
      <c r="G1140"/>
      <c r="H1140"/>
      <c r="J1140"/>
      <c r="K1140"/>
      <c r="M1140"/>
      <c r="N1140" s="7"/>
      <c r="R1140"/>
    </row>
    <row r="1141" spans="6:18" x14ac:dyDescent="0.3">
      <c r="L1141" s="3"/>
      <c r="N1141" s="7"/>
    </row>
    <row r="1142" spans="6:18" x14ac:dyDescent="0.3">
      <c r="F1142"/>
      <c r="G1142"/>
      <c r="H1142"/>
      <c r="J1142"/>
      <c r="K1142"/>
      <c r="M1142"/>
      <c r="R1142"/>
    </row>
    <row r="1143" spans="6:18" x14ac:dyDescent="0.3">
      <c r="F1143"/>
      <c r="G1143"/>
      <c r="H1143"/>
      <c r="J1143"/>
      <c r="K1143"/>
      <c r="M1143"/>
      <c r="R1143"/>
    </row>
    <row r="1144" spans="6:18" x14ac:dyDescent="0.3">
      <c r="F1144"/>
      <c r="G1144"/>
      <c r="H1144"/>
      <c r="J1144"/>
      <c r="K1144"/>
      <c r="M1144"/>
      <c r="N1144" s="7"/>
      <c r="R1144"/>
    </row>
    <row r="1145" spans="6:18" x14ac:dyDescent="0.3">
      <c r="F1145"/>
      <c r="G1145"/>
      <c r="H1145"/>
      <c r="J1145"/>
      <c r="K1145"/>
      <c r="M1145"/>
      <c r="N1145" s="7"/>
      <c r="R1145"/>
    </row>
    <row r="1146" spans="6:18" x14ac:dyDescent="0.3">
      <c r="F1146"/>
      <c r="G1146"/>
      <c r="H1146"/>
      <c r="J1146"/>
      <c r="K1146"/>
      <c r="M1146"/>
      <c r="N1146" s="7"/>
      <c r="R1146"/>
    </row>
    <row r="1147" spans="6:18" x14ac:dyDescent="0.3">
      <c r="F1147"/>
      <c r="G1147"/>
      <c r="H1147"/>
      <c r="J1147"/>
      <c r="K1147"/>
      <c r="M1147"/>
      <c r="R1147"/>
    </row>
    <row r="1148" spans="6:18" x14ac:dyDescent="0.3">
      <c r="F1148"/>
      <c r="G1148"/>
      <c r="H1148"/>
      <c r="J1148"/>
      <c r="K1148"/>
      <c r="M1148"/>
      <c r="N1148" s="7"/>
      <c r="R1148"/>
    </row>
    <row r="1149" spans="6:18" x14ac:dyDescent="0.3">
      <c r="I1149" s="12"/>
      <c r="L1149" s="3"/>
      <c r="N1149" s="7"/>
      <c r="P1149" s="4"/>
      <c r="R1149" s="9"/>
    </row>
    <row r="1150" spans="6:18" x14ac:dyDescent="0.3">
      <c r="F1150"/>
      <c r="G1150"/>
      <c r="H1150"/>
      <c r="J1150"/>
      <c r="K1150"/>
      <c r="M1150"/>
      <c r="N1150" s="7"/>
      <c r="R1150"/>
    </row>
    <row r="1151" spans="6:18" x14ac:dyDescent="0.3">
      <c r="F1151"/>
      <c r="G1151"/>
      <c r="H1151"/>
      <c r="J1151"/>
      <c r="K1151"/>
      <c r="M1151"/>
      <c r="R1151"/>
    </row>
    <row r="1152" spans="6:18" x14ac:dyDescent="0.3">
      <c r="F1152"/>
      <c r="G1152"/>
      <c r="H1152"/>
      <c r="J1152"/>
      <c r="K1152"/>
      <c r="M1152"/>
      <c r="N1152" s="7"/>
      <c r="R1152"/>
    </row>
    <row r="1153" spans="6:18" x14ac:dyDescent="0.3">
      <c r="F1153"/>
      <c r="G1153"/>
      <c r="H1153"/>
      <c r="J1153"/>
      <c r="K1153"/>
      <c r="M1153"/>
      <c r="R1153"/>
    </row>
    <row r="1154" spans="6:18" x14ac:dyDescent="0.3">
      <c r="F1154"/>
      <c r="G1154"/>
      <c r="H1154"/>
      <c r="J1154"/>
      <c r="K1154"/>
      <c r="M1154"/>
      <c r="R1154"/>
    </row>
    <row r="1155" spans="6:18" x14ac:dyDescent="0.3">
      <c r="F1155"/>
      <c r="G1155"/>
      <c r="H1155"/>
      <c r="J1155"/>
      <c r="K1155"/>
      <c r="M1155"/>
      <c r="R1155"/>
    </row>
    <row r="1156" spans="6:18" x14ac:dyDescent="0.3">
      <c r="F1156"/>
      <c r="G1156"/>
      <c r="H1156"/>
      <c r="J1156"/>
      <c r="K1156"/>
      <c r="M1156"/>
      <c r="R1156"/>
    </row>
    <row r="1157" spans="6:18" x14ac:dyDescent="0.3">
      <c r="F1157"/>
      <c r="G1157"/>
      <c r="H1157"/>
      <c r="J1157"/>
      <c r="K1157"/>
      <c r="M1157"/>
      <c r="N1157" s="7"/>
      <c r="R1157"/>
    </row>
    <row r="1158" spans="6:18" x14ac:dyDescent="0.3">
      <c r="F1158"/>
      <c r="G1158"/>
      <c r="H1158"/>
      <c r="J1158"/>
      <c r="K1158"/>
      <c r="M1158"/>
      <c r="N1158" s="7"/>
      <c r="R1158"/>
    </row>
    <row r="1159" spans="6:18" x14ac:dyDescent="0.3">
      <c r="F1159"/>
      <c r="G1159"/>
      <c r="H1159"/>
      <c r="J1159"/>
      <c r="K1159"/>
      <c r="M1159"/>
      <c r="R1159"/>
    </row>
    <row r="1160" spans="6:18" x14ac:dyDescent="0.3">
      <c r="F1160"/>
      <c r="G1160"/>
      <c r="H1160"/>
      <c r="J1160"/>
      <c r="K1160"/>
      <c r="M1160"/>
      <c r="N1160" s="7"/>
      <c r="R1160"/>
    </row>
    <row r="1161" spans="6:18" x14ac:dyDescent="0.3">
      <c r="F1161"/>
      <c r="G1161"/>
      <c r="H1161"/>
      <c r="J1161"/>
      <c r="K1161"/>
      <c r="M1161"/>
      <c r="N1161" s="7"/>
      <c r="R1161"/>
    </row>
    <row r="1162" spans="6:18" x14ac:dyDescent="0.3">
      <c r="F1162"/>
      <c r="G1162"/>
      <c r="H1162"/>
      <c r="J1162"/>
      <c r="K1162"/>
      <c r="M1162"/>
      <c r="R1162"/>
    </row>
    <row r="1163" spans="6:18" x14ac:dyDescent="0.3">
      <c r="F1163"/>
      <c r="G1163"/>
      <c r="H1163"/>
      <c r="J1163"/>
      <c r="K1163"/>
      <c r="M1163"/>
      <c r="R1163"/>
    </row>
    <row r="1164" spans="6:18" x14ac:dyDescent="0.3">
      <c r="F1164"/>
      <c r="G1164"/>
      <c r="H1164"/>
      <c r="J1164"/>
      <c r="K1164"/>
      <c r="M1164"/>
      <c r="N1164" s="7"/>
      <c r="R1164"/>
    </row>
    <row r="1165" spans="6:18" x14ac:dyDescent="0.3">
      <c r="F1165"/>
      <c r="G1165"/>
      <c r="H1165"/>
      <c r="J1165"/>
      <c r="K1165"/>
      <c r="M1165"/>
      <c r="N1165" s="7"/>
      <c r="R1165"/>
    </row>
    <row r="1166" spans="6:18" x14ac:dyDescent="0.3">
      <c r="F1166"/>
      <c r="G1166"/>
      <c r="H1166"/>
      <c r="J1166"/>
      <c r="K1166"/>
      <c r="M1166"/>
      <c r="R1166"/>
    </row>
    <row r="1167" spans="6:18" x14ac:dyDescent="0.3">
      <c r="F1167"/>
      <c r="G1167"/>
      <c r="H1167"/>
      <c r="J1167"/>
      <c r="K1167"/>
      <c r="M1167"/>
      <c r="R1167"/>
    </row>
    <row r="1168" spans="6:18" x14ac:dyDescent="0.3">
      <c r="F1168"/>
      <c r="G1168"/>
      <c r="H1168"/>
      <c r="J1168"/>
      <c r="K1168"/>
      <c r="M1168"/>
      <c r="N1168" s="7"/>
      <c r="R1168"/>
    </row>
    <row r="1169" spans="6:18" x14ac:dyDescent="0.3">
      <c r="F1169"/>
      <c r="G1169"/>
      <c r="H1169"/>
      <c r="J1169"/>
      <c r="K1169"/>
      <c r="M1169"/>
      <c r="N1169" s="7"/>
      <c r="R1169"/>
    </row>
    <row r="1170" spans="6:18" x14ac:dyDescent="0.3">
      <c r="F1170"/>
      <c r="G1170"/>
      <c r="H1170"/>
      <c r="I1170" s="12"/>
      <c r="J1170"/>
      <c r="K1170"/>
      <c r="L1170" s="3"/>
      <c r="M1170"/>
      <c r="N1170" s="7"/>
      <c r="P1170" s="4"/>
      <c r="R1170" s="9"/>
    </row>
    <row r="1171" spans="6:18" x14ac:dyDescent="0.3">
      <c r="F1171"/>
      <c r="G1171"/>
      <c r="H1171"/>
      <c r="J1171"/>
      <c r="K1171"/>
      <c r="M1171"/>
      <c r="N1171" s="7"/>
      <c r="R1171"/>
    </row>
    <row r="1172" spans="6:18" x14ac:dyDescent="0.3">
      <c r="F1172"/>
      <c r="G1172"/>
      <c r="H1172"/>
      <c r="J1172"/>
      <c r="K1172"/>
      <c r="M1172"/>
      <c r="N1172" s="7"/>
      <c r="R1172"/>
    </row>
    <row r="1173" spans="6:18" x14ac:dyDescent="0.3">
      <c r="F1173"/>
      <c r="G1173"/>
      <c r="H1173"/>
      <c r="J1173"/>
      <c r="K1173"/>
      <c r="M1173"/>
      <c r="N1173" s="7"/>
      <c r="R1173"/>
    </row>
    <row r="1174" spans="6:18" x14ac:dyDescent="0.3">
      <c r="F1174"/>
      <c r="G1174"/>
      <c r="H1174"/>
      <c r="J1174"/>
      <c r="K1174"/>
      <c r="M1174"/>
      <c r="R1174"/>
    </row>
    <row r="1175" spans="6:18" x14ac:dyDescent="0.3">
      <c r="F1175"/>
      <c r="G1175"/>
      <c r="H1175"/>
      <c r="J1175"/>
      <c r="K1175"/>
      <c r="M1175"/>
      <c r="R1175"/>
    </row>
    <row r="1176" spans="6:18" x14ac:dyDescent="0.3">
      <c r="F1176"/>
      <c r="G1176"/>
      <c r="H1176"/>
      <c r="J1176"/>
      <c r="K1176"/>
      <c r="M1176"/>
      <c r="R1176"/>
    </row>
    <row r="1177" spans="6:18" x14ac:dyDescent="0.3">
      <c r="F1177"/>
      <c r="G1177"/>
      <c r="H1177"/>
      <c r="J1177"/>
      <c r="K1177"/>
      <c r="M1177"/>
      <c r="N1177" s="7"/>
      <c r="R1177"/>
    </row>
    <row r="1178" spans="6:18" x14ac:dyDescent="0.3">
      <c r="F1178"/>
      <c r="G1178"/>
      <c r="H1178"/>
      <c r="J1178"/>
      <c r="K1178"/>
      <c r="M1178"/>
      <c r="R1178"/>
    </row>
    <row r="1179" spans="6:18" x14ac:dyDescent="0.3">
      <c r="F1179"/>
      <c r="G1179"/>
      <c r="H1179"/>
      <c r="J1179"/>
      <c r="K1179"/>
      <c r="M1179"/>
      <c r="R1179"/>
    </row>
    <row r="1180" spans="6:18" x14ac:dyDescent="0.3">
      <c r="F1180"/>
      <c r="G1180"/>
      <c r="H1180"/>
      <c r="J1180"/>
      <c r="K1180"/>
      <c r="M1180"/>
      <c r="N1180" s="7"/>
      <c r="R1180"/>
    </row>
    <row r="1181" spans="6:18" x14ac:dyDescent="0.3">
      <c r="F1181"/>
      <c r="G1181"/>
      <c r="H1181"/>
      <c r="J1181"/>
      <c r="K1181"/>
      <c r="M1181"/>
      <c r="R1181"/>
    </row>
    <row r="1182" spans="6:18" x14ac:dyDescent="0.3">
      <c r="F1182"/>
      <c r="G1182"/>
      <c r="H1182"/>
      <c r="J1182"/>
      <c r="K1182"/>
      <c r="M1182"/>
      <c r="N1182" s="7"/>
      <c r="R1182"/>
    </row>
    <row r="1183" spans="6:18" x14ac:dyDescent="0.3">
      <c r="F1183"/>
      <c r="G1183"/>
      <c r="H1183"/>
      <c r="J1183"/>
      <c r="K1183"/>
      <c r="M1183"/>
      <c r="R1183"/>
    </row>
    <row r="1184" spans="6:18" x14ac:dyDescent="0.3">
      <c r="F1184"/>
      <c r="G1184"/>
      <c r="H1184"/>
      <c r="J1184"/>
      <c r="K1184"/>
      <c r="M1184"/>
      <c r="R1184"/>
    </row>
    <row r="1185" spans="6:18" x14ac:dyDescent="0.3">
      <c r="F1185"/>
      <c r="G1185"/>
      <c r="H1185"/>
      <c r="J1185"/>
      <c r="K1185"/>
      <c r="M1185"/>
      <c r="R1185"/>
    </row>
    <row r="1186" spans="6:18" x14ac:dyDescent="0.3">
      <c r="F1186"/>
      <c r="G1186"/>
      <c r="H1186"/>
      <c r="I1186" s="12"/>
      <c r="L1186" s="3"/>
      <c r="N1186" s="7"/>
      <c r="P1186" s="4"/>
      <c r="R1186" s="9"/>
    </row>
    <row r="1187" spans="6:18" x14ac:dyDescent="0.3">
      <c r="F1187"/>
      <c r="G1187"/>
      <c r="H1187"/>
      <c r="J1187"/>
      <c r="K1187"/>
      <c r="M1187"/>
      <c r="N1187" s="7"/>
      <c r="R1187"/>
    </row>
    <row r="1188" spans="6:18" x14ac:dyDescent="0.3">
      <c r="L1188" s="3"/>
      <c r="N1188" s="7"/>
    </row>
    <row r="1189" spans="6:18" x14ac:dyDescent="0.3">
      <c r="F1189"/>
      <c r="G1189"/>
      <c r="H1189"/>
      <c r="J1189"/>
      <c r="K1189"/>
      <c r="M1189"/>
      <c r="N1189" s="7"/>
      <c r="R1189"/>
    </row>
    <row r="1190" spans="6:18" x14ac:dyDescent="0.3">
      <c r="F1190"/>
      <c r="G1190"/>
      <c r="H1190"/>
      <c r="J1190"/>
      <c r="K1190"/>
      <c r="M1190"/>
      <c r="N1190" s="7"/>
      <c r="R1190"/>
    </row>
    <row r="1191" spans="6:18" x14ac:dyDescent="0.3">
      <c r="F1191"/>
      <c r="G1191"/>
      <c r="H1191"/>
      <c r="J1191"/>
      <c r="K1191"/>
      <c r="M1191"/>
      <c r="N1191" s="7"/>
      <c r="R1191"/>
    </row>
    <row r="1192" spans="6:18" x14ac:dyDescent="0.3">
      <c r="F1192"/>
      <c r="G1192"/>
      <c r="H1192"/>
      <c r="J1192"/>
      <c r="K1192"/>
      <c r="M1192"/>
      <c r="N1192" s="7"/>
      <c r="R1192"/>
    </row>
    <row r="1193" spans="6:18" x14ac:dyDescent="0.3">
      <c r="F1193"/>
      <c r="G1193"/>
      <c r="H1193"/>
      <c r="J1193"/>
      <c r="K1193"/>
      <c r="M1193"/>
      <c r="N1193" s="7"/>
      <c r="R1193"/>
    </row>
    <row r="1194" spans="6:18" x14ac:dyDescent="0.3">
      <c r="F1194"/>
      <c r="G1194"/>
      <c r="H1194"/>
      <c r="J1194"/>
      <c r="K1194"/>
      <c r="M1194"/>
      <c r="N1194" s="7"/>
      <c r="R1194"/>
    </row>
    <row r="1195" spans="6:18" x14ac:dyDescent="0.3">
      <c r="I1195" s="12"/>
      <c r="L1195" s="3"/>
      <c r="N1195" s="7"/>
      <c r="P1195" s="4"/>
      <c r="R1195" s="9"/>
    </row>
    <row r="1196" spans="6:18" x14ac:dyDescent="0.3">
      <c r="F1196"/>
      <c r="G1196"/>
      <c r="H1196"/>
      <c r="J1196"/>
      <c r="K1196"/>
      <c r="M1196"/>
      <c r="R1196"/>
    </row>
    <row r="1197" spans="6:18" x14ac:dyDescent="0.3">
      <c r="F1197"/>
      <c r="G1197"/>
      <c r="H1197"/>
      <c r="J1197"/>
      <c r="K1197"/>
      <c r="M1197"/>
      <c r="R1197"/>
    </row>
    <row r="1198" spans="6:18" x14ac:dyDescent="0.3">
      <c r="F1198"/>
      <c r="G1198"/>
      <c r="H1198"/>
      <c r="J1198"/>
      <c r="K1198"/>
      <c r="M1198"/>
      <c r="R1198"/>
    </row>
    <row r="1199" spans="6:18" x14ac:dyDescent="0.3">
      <c r="F1199"/>
      <c r="G1199"/>
      <c r="H1199"/>
      <c r="J1199"/>
      <c r="K1199"/>
      <c r="M1199"/>
      <c r="N1199" s="7"/>
      <c r="R1199"/>
    </row>
    <row r="1200" spans="6:18" x14ac:dyDescent="0.3">
      <c r="F1200"/>
      <c r="G1200"/>
      <c r="H1200"/>
      <c r="J1200"/>
      <c r="K1200"/>
      <c r="M1200"/>
      <c r="N1200" s="7"/>
      <c r="R1200"/>
    </row>
    <row r="1201" spans="6:18" x14ac:dyDescent="0.3">
      <c r="F1201"/>
      <c r="G1201"/>
      <c r="H1201"/>
      <c r="J1201"/>
      <c r="K1201"/>
      <c r="M1201"/>
      <c r="R1201"/>
    </row>
    <row r="1202" spans="6:18" x14ac:dyDescent="0.3">
      <c r="F1202"/>
      <c r="G1202"/>
      <c r="H1202"/>
      <c r="J1202"/>
      <c r="K1202"/>
      <c r="M1202"/>
      <c r="R1202"/>
    </row>
    <row r="1203" spans="6:18" x14ac:dyDescent="0.3">
      <c r="F1203"/>
      <c r="G1203"/>
      <c r="H1203"/>
      <c r="J1203"/>
      <c r="K1203"/>
      <c r="M1203"/>
      <c r="N1203" s="7"/>
      <c r="R1203"/>
    </row>
    <row r="1204" spans="6:18" x14ac:dyDescent="0.3">
      <c r="F1204"/>
      <c r="G1204"/>
      <c r="H1204"/>
      <c r="J1204"/>
      <c r="K1204"/>
      <c r="M1204"/>
      <c r="R1204"/>
    </row>
    <row r="1205" spans="6:18" x14ac:dyDescent="0.3">
      <c r="F1205"/>
      <c r="G1205"/>
      <c r="H1205"/>
      <c r="J1205"/>
      <c r="K1205"/>
      <c r="M1205"/>
      <c r="R1205"/>
    </row>
    <row r="1206" spans="6:18" x14ac:dyDescent="0.3">
      <c r="F1206"/>
      <c r="G1206"/>
      <c r="H1206"/>
      <c r="J1206"/>
      <c r="K1206"/>
      <c r="M1206"/>
      <c r="R1206"/>
    </row>
    <row r="1207" spans="6:18" x14ac:dyDescent="0.3">
      <c r="F1207"/>
      <c r="G1207"/>
      <c r="H1207"/>
      <c r="J1207"/>
      <c r="K1207"/>
      <c r="M1207"/>
      <c r="R1207"/>
    </row>
    <row r="1208" spans="6:18" x14ac:dyDescent="0.3">
      <c r="F1208"/>
      <c r="G1208"/>
      <c r="H1208"/>
      <c r="J1208"/>
      <c r="K1208"/>
      <c r="M1208"/>
      <c r="N1208" s="7"/>
      <c r="R1208"/>
    </row>
    <row r="1209" spans="6:18" x14ac:dyDescent="0.3">
      <c r="F1209"/>
      <c r="G1209"/>
      <c r="H1209"/>
      <c r="J1209"/>
      <c r="K1209"/>
      <c r="M1209"/>
      <c r="N1209" s="7"/>
      <c r="R1209"/>
    </row>
    <row r="1210" spans="6:18" x14ac:dyDescent="0.3">
      <c r="F1210"/>
      <c r="G1210"/>
      <c r="H1210"/>
      <c r="J1210"/>
      <c r="K1210"/>
      <c r="M1210"/>
      <c r="N1210" s="7"/>
      <c r="R1210"/>
    </row>
    <row r="1211" spans="6:18" x14ac:dyDescent="0.3">
      <c r="F1211"/>
      <c r="G1211"/>
      <c r="H1211"/>
      <c r="J1211"/>
      <c r="K1211"/>
      <c r="M1211"/>
      <c r="N1211" s="7"/>
      <c r="R1211"/>
    </row>
    <row r="1212" spans="6:18" x14ac:dyDescent="0.3">
      <c r="F1212"/>
      <c r="G1212"/>
      <c r="H1212"/>
      <c r="J1212"/>
      <c r="K1212"/>
      <c r="M1212"/>
      <c r="R1212"/>
    </row>
    <row r="1213" spans="6:18" x14ac:dyDescent="0.3">
      <c r="F1213"/>
      <c r="G1213"/>
      <c r="H1213"/>
      <c r="J1213"/>
      <c r="K1213"/>
      <c r="M1213"/>
      <c r="R1213"/>
    </row>
    <row r="1214" spans="6:18" x14ac:dyDescent="0.3">
      <c r="F1214"/>
      <c r="G1214"/>
      <c r="H1214"/>
      <c r="J1214"/>
      <c r="K1214"/>
      <c r="M1214"/>
      <c r="N1214" s="7"/>
      <c r="R1214"/>
    </row>
    <row r="1215" spans="6:18" x14ac:dyDescent="0.3">
      <c r="F1215"/>
      <c r="G1215"/>
      <c r="H1215"/>
      <c r="J1215"/>
      <c r="K1215"/>
      <c r="M1215"/>
      <c r="N1215" s="7"/>
      <c r="R1215"/>
    </row>
    <row r="1216" spans="6:18" x14ac:dyDescent="0.3">
      <c r="F1216"/>
      <c r="G1216"/>
      <c r="H1216"/>
      <c r="J1216"/>
      <c r="K1216"/>
      <c r="M1216"/>
      <c r="R1216"/>
    </row>
    <row r="1217" spans="6:18" x14ac:dyDescent="0.3">
      <c r="F1217"/>
      <c r="G1217"/>
      <c r="H1217"/>
      <c r="J1217"/>
      <c r="K1217"/>
      <c r="M1217"/>
      <c r="N1217" s="7"/>
      <c r="R1217"/>
    </row>
    <row r="1218" spans="6:18" x14ac:dyDescent="0.3">
      <c r="F1218"/>
      <c r="G1218"/>
      <c r="H1218"/>
      <c r="J1218"/>
      <c r="K1218"/>
      <c r="M1218"/>
      <c r="R1218"/>
    </row>
    <row r="1219" spans="6:18" x14ac:dyDescent="0.3">
      <c r="F1219"/>
      <c r="G1219"/>
      <c r="H1219"/>
      <c r="J1219"/>
      <c r="K1219"/>
      <c r="M1219"/>
      <c r="R1219"/>
    </row>
    <row r="1220" spans="6:18" x14ac:dyDescent="0.3">
      <c r="F1220"/>
      <c r="G1220"/>
      <c r="H1220"/>
      <c r="J1220"/>
      <c r="K1220"/>
      <c r="M1220"/>
      <c r="N1220" s="7"/>
      <c r="R1220"/>
    </row>
    <row r="1221" spans="6:18" x14ac:dyDescent="0.3">
      <c r="F1221"/>
      <c r="G1221"/>
      <c r="H1221"/>
      <c r="J1221"/>
      <c r="K1221"/>
      <c r="M1221"/>
      <c r="N1221" s="7"/>
      <c r="R1221"/>
    </row>
    <row r="1222" spans="6:18" x14ac:dyDescent="0.3">
      <c r="F1222"/>
      <c r="G1222"/>
      <c r="H1222"/>
      <c r="J1222"/>
      <c r="K1222"/>
      <c r="M1222"/>
      <c r="N1222" s="7"/>
      <c r="R1222"/>
    </row>
    <row r="1223" spans="6:18" x14ac:dyDescent="0.3">
      <c r="F1223"/>
      <c r="G1223"/>
      <c r="H1223"/>
      <c r="J1223"/>
      <c r="K1223"/>
      <c r="M1223"/>
      <c r="N1223" s="7"/>
      <c r="R1223"/>
    </row>
    <row r="1224" spans="6:18" x14ac:dyDescent="0.3">
      <c r="F1224"/>
      <c r="G1224"/>
      <c r="H1224"/>
      <c r="J1224"/>
      <c r="K1224"/>
      <c r="M1224"/>
      <c r="R1224"/>
    </row>
    <row r="1225" spans="6:18" x14ac:dyDescent="0.3">
      <c r="F1225"/>
      <c r="G1225"/>
      <c r="H1225"/>
      <c r="J1225"/>
      <c r="K1225"/>
      <c r="M1225"/>
      <c r="R1225"/>
    </row>
    <row r="1226" spans="6:18" x14ac:dyDescent="0.3">
      <c r="F1226"/>
      <c r="G1226"/>
      <c r="H1226"/>
      <c r="J1226"/>
      <c r="K1226"/>
      <c r="M1226"/>
      <c r="R1226"/>
    </row>
    <row r="1227" spans="6:18" x14ac:dyDescent="0.3">
      <c r="F1227"/>
      <c r="G1227"/>
      <c r="H1227"/>
      <c r="J1227"/>
      <c r="K1227"/>
      <c r="M1227"/>
      <c r="R1227"/>
    </row>
    <row r="1228" spans="6:18" x14ac:dyDescent="0.3">
      <c r="L1228" s="3"/>
      <c r="N1228" s="7"/>
    </row>
    <row r="1229" spans="6:18" x14ac:dyDescent="0.3">
      <c r="F1229"/>
      <c r="G1229"/>
      <c r="H1229"/>
      <c r="J1229"/>
      <c r="K1229"/>
      <c r="M1229"/>
      <c r="R1229"/>
    </row>
    <row r="1230" spans="6:18" x14ac:dyDescent="0.3">
      <c r="F1230"/>
      <c r="G1230"/>
      <c r="H1230"/>
      <c r="J1230"/>
      <c r="K1230"/>
      <c r="M1230"/>
      <c r="N1230" s="7"/>
      <c r="R1230"/>
    </row>
    <row r="1231" spans="6:18" x14ac:dyDescent="0.3">
      <c r="F1231"/>
      <c r="G1231"/>
      <c r="H1231"/>
      <c r="J1231"/>
      <c r="K1231"/>
      <c r="M1231"/>
      <c r="N1231" s="7"/>
      <c r="R1231"/>
    </row>
    <row r="1232" spans="6:18" x14ac:dyDescent="0.3">
      <c r="F1232"/>
      <c r="G1232"/>
      <c r="H1232"/>
      <c r="J1232"/>
      <c r="K1232"/>
      <c r="M1232"/>
      <c r="R1232"/>
    </row>
    <row r="1233" spans="6:18" x14ac:dyDescent="0.3">
      <c r="F1233"/>
      <c r="G1233"/>
      <c r="H1233"/>
      <c r="J1233"/>
      <c r="K1233"/>
      <c r="M1233"/>
      <c r="R1233"/>
    </row>
    <row r="1234" spans="6:18" x14ac:dyDescent="0.3">
      <c r="F1234"/>
      <c r="G1234"/>
      <c r="H1234"/>
      <c r="J1234"/>
      <c r="K1234"/>
      <c r="M1234"/>
      <c r="R1234"/>
    </row>
    <row r="1235" spans="6:18" x14ac:dyDescent="0.3">
      <c r="F1235"/>
      <c r="G1235"/>
      <c r="H1235"/>
      <c r="J1235"/>
      <c r="K1235"/>
      <c r="M1235"/>
      <c r="R1235"/>
    </row>
    <row r="1236" spans="6:18" x14ac:dyDescent="0.3">
      <c r="F1236"/>
      <c r="G1236"/>
      <c r="H1236"/>
      <c r="J1236"/>
      <c r="K1236"/>
      <c r="M1236"/>
      <c r="R1236"/>
    </row>
    <row r="1237" spans="6:18" x14ac:dyDescent="0.3">
      <c r="F1237"/>
      <c r="G1237"/>
      <c r="H1237"/>
      <c r="J1237"/>
      <c r="K1237"/>
      <c r="M1237"/>
      <c r="R1237"/>
    </row>
    <row r="1238" spans="6:18" x14ac:dyDescent="0.3">
      <c r="F1238"/>
      <c r="G1238"/>
      <c r="H1238"/>
      <c r="J1238"/>
      <c r="K1238"/>
      <c r="M1238"/>
      <c r="R1238"/>
    </row>
    <row r="1239" spans="6:18" x14ac:dyDescent="0.3">
      <c r="I1239" s="12"/>
      <c r="L1239" s="3"/>
      <c r="N1239" s="7"/>
      <c r="P1239" s="4"/>
      <c r="R1239" s="9"/>
    </row>
    <row r="1240" spans="6:18" x14ac:dyDescent="0.3">
      <c r="F1240"/>
      <c r="G1240"/>
      <c r="H1240"/>
      <c r="J1240"/>
      <c r="K1240"/>
      <c r="M1240"/>
      <c r="R1240"/>
    </row>
    <row r="1241" spans="6:18" x14ac:dyDescent="0.3">
      <c r="F1241"/>
      <c r="G1241"/>
      <c r="H1241"/>
      <c r="J1241"/>
      <c r="K1241"/>
      <c r="M1241"/>
      <c r="R1241"/>
    </row>
    <row r="1242" spans="6:18" x14ac:dyDescent="0.3">
      <c r="F1242"/>
      <c r="G1242"/>
      <c r="H1242"/>
      <c r="J1242"/>
      <c r="K1242"/>
      <c r="M1242"/>
      <c r="R1242"/>
    </row>
    <row r="1243" spans="6:18" x14ac:dyDescent="0.3">
      <c r="F1243"/>
      <c r="G1243"/>
      <c r="H1243"/>
      <c r="J1243"/>
      <c r="K1243"/>
      <c r="M1243"/>
      <c r="R1243"/>
    </row>
    <row r="1244" spans="6:18" x14ac:dyDescent="0.3">
      <c r="F1244"/>
      <c r="G1244"/>
      <c r="H1244"/>
      <c r="J1244"/>
      <c r="K1244"/>
      <c r="M1244"/>
      <c r="N1244" s="7"/>
      <c r="R1244"/>
    </row>
    <row r="1245" spans="6:18" x14ac:dyDescent="0.3">
      <c r="F1245"/>
      <c r="G1245"/>
      <c r="H1245"/>
      <c r="J1245"/>
      <c r="K1245"/>
      <c r="M1245"/>
      <c r="N1245" s="7"/>
      <c r="R1245"/>
    </row>
    <row r="1246" spans="6:18" x14ac:dyDescent="0.3">
      <c r="F1246"/>
      <c r="G1246"/>
      <c r="H1246"/>
      <c r="J1246"/>
      <c r="K1246"/>
      <c r="M1246"/>
      <c r="N1246" s="7"/>
      <c r="R1246"/>
    </row>
    <row r="1247" spans="6:18" x14ac:dyDescent="0.3">
      <c r="F1247"/>
      <c r="G1247"/>
      <c r="H1247"/>
      <c r="J1247"/>
      <c r="K1247"/>
      <c r="M1247"/>
      <c r="N1247" s="7"/>
      <c r="R1247"/>
    </row>
    <row r="1248" spans="6:18" x14ac:dyDescent="0.3">
      <c r="F1248"/>
      <c r="G1248"/>
      <c r="H1248"/>
      <c r="J1248"/>
      <c r="K1248"/>
      <c r="M1248"/>
      <c r="R1248"/>
    </row>
    <row r="1249" spans="6:18" x14ac:dyDescent="0.3">
      <c r="F1249"/>
      <c r="G1249"/>
      <c r="H1249"/>
      <c r="J1249"/>
      <c r="K1249"/>
      <c r="M1249"/>
      <c r="N1249" s="7"/>
      <c r="R1249"/>
    </row>
    <row r="1250" spans="6:18" x14ac:dyDescent="0.3">
      <c r="F1250"/>
      <c r="G1250"/>
      <c r="H1250"/>
      <c r="J1250"/>
      <c r="K1250"/>
      <c r="M1250"/>
      <c r="N1250" s="7"/>
      <c r="R1250"/>
    </row>
    <row r="1251" spans="6:18" x14ac:dyDescent="0.3">
      <c r="F1251"/>
      <c r="G1251"/>
      <c r="H1251"/>
      <c r="J1251"/>
      <c r="K1251"/>
      <c r="M1251"/>
      <c r="N1251" s="7"/>
      <c r="R1251"/>
    </row>
    <row r="1252" spans="6:18" x14ac:dyDescent="0.3">
      <c r="F1252"/>
      <c r="G1252"/>
      <c r="H1252"/>
      <c r="J1252"/>
      <c r="K1252"/>
      <c r="M1252"/>
      <c r="R1252"/>
    </row>
    <row r="1253" spans="6:18" x14ac:dyDescent="0.3">
      <c r="F1253"/>
      <c r="G1253"/>
      <c r="H1253"/>
      <c r="J1253"/>
      <c r="K1253"/>
      <c r="M1253"/>
      <c r="R1253"/>
    </row>
    <row r="1254" spans="6:18" x14ac:dyDescent="0.3">
      <c r="F1254"/>
      <c r="G1254"/>
      <c r="H1254"/>
      <c r="J1254"/>
      <c r="K1254"/>
      <c r="M1254"/>
      <c r="N1254" s="7"/>
      <c r="R1254"/>
    </row>
    <row r="1255" spans="6:18" x14ac:dyDescent="0.3">
      <c r="F1255"/>
      <c r="G1255"/>
      <c r="H1255"/>
      <c r="J1255"/>
      <c r="K1255"/>
      <c r="M1255"/>
      <c r="N1255" s="7"/>
      <c r="R1255"/>
    </row>
    <row r="1256" spans="6:18" x14ac:dyDescent="0.3">
      <c r="F1256"/>
      <c r="G1256"/>
      <c r="H1256"/>
      <c r="J1256"/>
      <c r="K1256"/>
      <c r="M1256"/>
      <c r="R1256"/>
    </row>
    <row r="1257" spans="6:18" x14ac:dyDescent="0.3">
      <c r="F1257"/>
      <c r="G1257"/>
      <c r="H1257"/>
      <c r="J1257"/>
      <c r="K1257"/>
      <c r="M1257"/>
      <c r="R1257"/>
    </row>
    <row r="1258" spans="6:18" x14ac:dyDescent="0.3">
      <c r="F1258"/>
      <c r="G1258"/>
      <c r="H1258"/>
      <c r="J1258"/>
      <c r="K1258"/>
      <c r="M1258"/>
      <c r="R1258"/>
    </row>
    <row r="1259" spans="6:18" x14ac:dyDescent="0.3">
      <c r="F1259"/>
      <c r="G1259"/>
      <c r="H1259"/>
      <c r="J1259"/>
      <c r="K1259"/>
      <c r="M1259"/>
      <c r="R1259"/>
    </row>
    <row r="1260" spans="6:18" x14ac:dyDescent="0.3">
      <c r="F1260"/>
      <c r="G1260"/>
      <c r="H1260"/>
      <c r="J1260"/>
      <c r="K1260"/>
      <c r="M1260"/>
      <c r="R1260"/>
    </row>
    <row r="1261" spans="6:18" x14ac:dyDescent="0.3">
      <c r="F1261"/>
      <c r="G1261"/>
      <c r="H1261"/>
      <c r="J1261"/>
      <c r="K1261"/>
      <c r="M1261"/>
      <c r="N1261" s="7"/>
      <c r="R1261"/>
    </row>
    <row r="1262" spans="6:18" x14ac:dyDescent="0.3">
      <c r="F1262"/>
      <c r="G1262"/>
      <c r="H1262"/>
      <c r="J1262"/>
      <c r="K1262"/>
      <c r="M1262"/>
      <c r="N1262" s="7"/>
      <c r="R1262"/>
    </row>
    <row r="1263" spans="6:18" x14ac:dyDescent="0.3">
      <c r="F1263"/>
      <c r="G1263"/>
      <c r="H1263"/>
      <c r="J1263"/>
      <c r="K1263"/>
      <c r="M1263"/>
      <c r="N1263" s="7"/>
      <c r="R1263"/>
    </row>
    <row r="1264" spans="6:18" x14ac:dyDescent="0.3">
      <c r="F1264"/>
      <c r="G1264"/>
      <c r="H1264"/>
      <c r="J1264"/>
      <c r="K1264"/>
      <c r="M1264"/>
      <c r="N1264" s="7"/>
      <c r="R1264"/>
    </row>
    <row r="1265" spans="6:18" x14ac:dyDescent="0.3">
      <c r="F1265"/>
      <c r="G1265"/>
      <c r="H1265"/>
      <c r="J1265"/>
      <c r="K1265"/>
      <c r="M1265"/>
      <c r="N1265" s="7"/>
      <c r="R1265"/>
    </row>
    <row r="1266" spans="6:18" x14ac:dyDescent="0.3">
      <c r="F1266"/>
      <c r="G1266"/>
      <c r="H1266"/>
      <c r="J1266"/>
      <c r="K1266"/>
      <c r="M1266"/>
      <c r="N1266" s="7"/>
      <c r="R1266"/>
    </row>
    <row r="1267" spans="6:18" x14ac:dyDescent="0.3">
      <c r="F1267"/>
      <c r="G1267"/>
      <c r="H1267"/>
      <c r="J1267"/>
      <c r="K1267"/>
      <c r="M1267"/>
      <c r="N1267" s="7"/>
      <c r="R1267"/>
    </row>
    <row r="1268" spans="6:18" x14ac:dyDescent="0.3">
      <c r="F1268"/>
      <c r="G1268"/>
      <c r="H1268"/>
      <c r="J1268"/>
      <c r="K1268"/>
      <c r="M1268"/>
      <c r="R1268"/>
    </row>
    <row r="1269" spans="6:18" x14ac:dyDescent="0.3">
      <c r="F1269"/>
      <c r="G1269"/>
      <c r="H1269"/>
      <c r="J1269"/>
      <c r="K1269"/>
      <c r="M1269"/>
      <c r="R1269"/>
    </row>
    <row r="1270" spans="6:18" x14ac:dyDescent="0.3">
      <c r="F1270"/>
      <c r="G1270"/>
      <c r="H1270"/>
      <c r="J1270"/>
      <c r="K1270"/>
      <c r="M1270"/>
      <c r="N1270" s="7"/>
      <c r="R1270"/>
    </row>
    <row r="1271" spans="6:18" x14ac:dyDescent="0.3">
      <c r="F1271"/>
      <c r="G1271"/>
      <c r="H1271"/>
      <c r="J1271"/>
      <c r="K1271"/>
      <c r="M1271"/>
      <c r="N1271" s="7"/>
      <c r="R1271"/>
    </row>
    <row r="1272" spans="6:18" x14ac:dyDescent="0.3">
      <c r="F1272"/>
      <c r="G1272"/>
      <c r="H1272"/>
      <c r="J1272"/>
      <c r="K1272"/>
      <c r="M1272"/>
      <c r="N1272" s="7"/>
      <c r="R1272"/>
    </row>
    <row r="1273" spans="6:18" x14ac:dyDescent="0.3">
      <c r="F1273"/>
      <c r="G1273"/>
      <c r="H1273"/>
      <c r="J1273"/>
      <c r="K1273"/>
      <c r="M1273"/>
      <c r="N1273" s="7"/>
      <c r="R1273"/>
    </row>
    <row r="1274" spans="6:18" x14ac:dyDescent="0.3">
      <c r="F1274"/>
      <c r="G1274"/>
      <c r="H1274"/>
      <c r="J1274"/>
      <c r="K1274"/>
      <c r="M1274"/>
      <c r="N1274" s="7"/>
      <c r="R1274"/>
    </row>
    <row r="1275" spans="6:18" x14ac:dyDescent="0.3">
      <c r="F1275"/>
      <c r="G1275"/>
      <c r="H1275"/>
      <c r="J1275"/>
      <c r="K1275"/>
      <c r="M1275"/>
      <c r="R1275"/>
    </row>
    <row r="1276" spans="6:18" x14ac:dyDescent="0.3">
      <c r="F1276"/>
      <c r="G1276"/>
      <c r="H1276"/>
      <c r="J1276"/>
      <c r="K1276"/>
      <c r="M1276"/>
      <c r="R1276"/>
    </row>
    <row r="1277" spans="6:18" x14ac:dyDescent="0.3">
      <c r="F1277"/>
      <c r="G1277"/>
      <c r="H1277"/>
      <c r="J1277"/>
      <c r="K1277"/>
      <c r="M1277"/>
      <c r="R1277"/>
    </row>
    <row r="1278" spans="6:18" x14ac:dyDescent="0.3">
      <c r="F1278"/>
      <c r="G1278"/>
      <c r="H1278"/>
      <c r="J1278"/>
      <c r="K1278"/>
      <c r="M1278"/>
      <c r="N1278" s="7"/>
      <c r="R1278"/>
    </row>
    <row r="1279" spans="6:18" x14ac:dyDescent="0.3">
      <c r="F1279"/>
      <c r="G1279"/>
      <c r="H1279"/>
      <c r="J1279"/>
      <c r="K1279"/>
      <c r="M1279"/>
      <c r="N1279" s="7"/>
      <c r="R1279"/>
    </row>
    <row r="1280" spans="6:18" x14ac:dyDescent="0.3">
      <c r="F1280"/>
      <c r="G1280"/>
      <c r="H1280"/>
      <c r="J1280"/>
      <c r="K1280"/>
      <c r="M1280"/>
      <c r="N1280" s="7"/>
      <c r="R1280"/>
    </row>
    <row r="1281" spans="6:18" x14ac:dyDescent="0.3">
      <c r="F1281"/>
      <c r="G1281"/>
      <c r="H1281"/>
      <c r="J1281"/>
      <c r="K1281"/>
      <c r="M1281"/>
      <c r="N1281" s="7"/>
      <c r="R1281"/>
    </row>
    <row r="1282" spans="6:18" x14ac:dyDescent="0.3">
      <c r="F1282"/>
      <c r="G1282"/>
      <c r="H1282"/>
      <c r="J1282"/>
      <c r="K1282"/>
      <c r="M1282"/>
      <c r="R1282"/>
    </row>
    <row r="1283" spans="6:18" x14ac:dyDescent="0.3">
      <c r="F1283"/>
      <c r="G1283"/>
      <c r="H1283"/>
      <c r="J1283"/>
      <c r="K1283"/>
      <c r="M1283"/>
      <c r="R1283"/>
    </row>
    <row r="1284" spans="6:18" x14ac:dyDescent="0.3">
      <c r="F1284"/>
      <c r="G1284"/>
      <c r="H1284"/>
      <c r="J1284"/>
      <c r="K1284"/>
      <c r="M1284"/>
      <c r="N1284" s="7"/>
      <c r="R1284"/>
    </row>
    <row r="1285" spans="6:18" x14ac:dyDescent="0.3">
      <c r="F1285"/>
      <c r="G1285"/>
      <c r="H1285"/>
      <c r="J1285"/>
      <c r="K1285"/>
      <c r="M1285"/>
      <c r="R1285"/>
    </row>
    <row r="1286" spans="6:18" x14ac:dyDescent="0.3">
      <c r="F1286"/>
      <c r="G1286"/>
      <c r="H1286"/>
      <c r="J1286"/>
      <c r="K1286"/>
      <c r="M1286"/>
      <c r="R1286"/>
    </row>
    <row r="1287" spans="6:18" x14ac:dyDescent="0.3">
      <c r="F1287"/>
      <c r="G1287"/>
      <c r="H1287"/>
      <c r="J1287"/>
      <c r="K1287"/>
      <c r="M1287"/>
      <c r="R1287"/>
    </row>
    <row r="1288" spans="6:18" x14ac:dyDescent="0.3">
      <c r="F1288"/>
      <c r="G1288"/>
      <c r="H1288"/>
      <c r="J1288"/>
      <c r="K1288"/>
      <c r="M1288"/>
      <c r="N1288" s="7"/>
      <c r="R1288"/>
    </row>
    <row r="1289" spans="6:18" x14ac:dyDescent="0.3">
      <c r="F1289"/>
      <c r="G1289"/>
      <c r="H1289"/>
      <c r="J1289"/>
      <c r="K1289"/>
      <c r="M1289"/>
      <c r="R1289"/>
    </row>
    <row r="1290" spans="6:18" x14ac:dyDescent="0.3">
      <c r="F1290"/>
      <c r="G1290"/>
      <c r="H1290"/>
      <c r="J1290"/>
      <c r="K1290"/>
      <c r="M1290"/>
      <c r="R1290"/>
    </row>
    <row r="1291" spans="6:18" x14ac:dyDescent="0.3">
      <c r="F1291"/>
      <c r="G1291"/>
      <c r="H1291"/>
      <c r="J1291"/>
      <c r="K1291"/>
      <c r="M1291"/>
      <c r="N1291" s="7"/>
      <c r="R1291"/>
    </row>
    <row r="1292" spans="6:18" x14ac:dyDescent="0.3">
      <c r="F1292"/>
      <c r="G1292"/>
      <c r="H1292"/>
      <c r="J1292"/>
      <c r="K1292"/>
      <c r="M1292"/>
      <c r="N1292" s="7"/>
      <c r="R1292"/>
    </row>
    <row r="1293" spans="6:18" x14ac:dyDescent="0.3">
      <c r="F1293"/>
      <c r="G1293"/>
      <c r="H1293"/>
      <c r="J1293"/>
      <c r="K1293"/>
      <c r="M1293"/>
      <c r="R1293"/>
    </row>
    <row r="1294" spans="6:18" x14ac:dyDescent="0.3">
      <c r="F1294"/>
      <c r="G1294"/>
      <c r="H1294"/>
      <c r="J1294"/>
      <c r="K1294"/>
      <c r="M1294"/>
      <c r="N1294" s="7"/>
      <c r="R1294"/>
    </row>
    <row r="1295" spans="6:18" x14ac:dyDescent="0.3">
      <c r="F1295"/>
      <c r="G1295"/>
      <c r="H1295"/>
      <c r="J1295"/>
      <c r="K1295"/>
      <c r="M1295"/>
      <c r="N1295" s="7"/>
      <c r="R1295"/>
    </row>
    <row r="1296" spans="6:18" x14ac:dyDescent="0.3">
      <c r="I1296" s="12"/>
      <c r="L1296" s="3"/>
      <c r="N1296" s="7"/>
      <c r="P1296" s="4"/>
      <c r="R1296" s="9"/>
    </row>
    <row r="1297" spans="6:18" x14ac:dyDescent="0.3">
      <c r="F1297"/>
      <c r="G1297"/>
      <c r="H1297"/>
      <c r="J1297"/>
      <c r="K1297"/>
      <c r="M1297"/>
      <c r="N1297" s="7"/>
      <c r="R1297"/>
    </row>
    <row r="1298" spans="6:18" x14ac:dyDescent="0.3">
      <c r="F1298"/>
      <c r="G1298"/>
      <c r="H1298"/>
      <c r="J1298"/>
      <c r="K1298"/>
      <c r="M1298"/>
      <c r="N1298" s="7"/>
      <c r="R1298"/>
    </row>
    <row r="1299" spans="6:18" x14ac:dyDescent="0.3">
      <c r="F1299"/>
      <c r="G1299"/>
      <c r="H1299"/>
      <c r="J1299"/>
      <c r="K1299"/>
      <c r="M1299"/>
      <c r="N1299" s="7"/>
      <c r="R1299"/>
    </row>
    <row r="1300" spans="6:18" x14ac:dyDescent="0.3">
      <c r="F1300"/>
      <c r="G1300"/>
      <c r="H1300"/>
      <c r="J1300"/>
      <c r="K1300"/>
      <c r="M1300"/>
      <c r="R1300"/>
    </row>
    <row r="1301" spans="6:18" x14ac:dyDescent="0.3">
      <c r="F1301"/>
      <c r="G1301"/>
      <c r="H1301"/>
      <c r="J1301"/>
      <c r="K1301"/>
      <c r="M1301"/>
      <c r="N1301" s="7"/>
      <c r="R1301"/>
    </row>
    <row r="1302" spans="6:18" x14ac:dyDescent="0.3">
      <c r="F1302"/>
      <c r="G1302"/>
      <c r="H1302"/>
      <c r="J1302"/>
      <c r="K1302"/>
      <c r="M1302"/>
      <c r="R1302"/>
    </row>
    <row r="1303" spans="6:18" x14ac:dyDescent="0.3">
      <c r="F1303"/>
      <c r="G1303"/>
      <c r="H1303"/>
      <c r="J1303"/>
      <c r="K1303"/>
      <c r="M1303"/>
      <c r="N1303" s="7"/>
      <c r="R1303"/>
    </row>
    <row r="1304" spans="6:18" x14ac:dyDescent="0.3">
      <c r="F1304"/>
      <c r="G1304"/>
      <c r="H1304"/>
      <c r="J1304"/>
      <c r="K1304"/>
      <c r="M1304"/>
      <c r="N1304" s="7"/>
      <c r="R1304"/>
    </row>
    <row r="1305" spans="6:18" x14ac:dyDescent="0.3">
      <c r="F1305"/>
      <c r="G1305"/>
      <c r="H1305"/>
      <c r="J1305"/>
      <c r="K1305"/>
      <c r="M1305"/>
      <c r="R1305"/>
    </row>
    <row r="1306" spans="6:18" x14ac:dyDescent="0.3">
      <c r="F1306"/>
      <c r="G1306"/>
      <c r="H1306"/>
      <c r="J1306"/>
      <c r="K1306"/>
      <c r="M1306"/>
      <c r="N1306" s="7"/>
      <c r="R1306"/>
    </row>
    <row r="1307" spans="6:18" x14ac:dyDescent="0.3">
      <c r="F1307"/>
      <c r="G1307"/>
      <c r="H1307"/>
      <c r="J1307"/>
      <c r="K1307"/>
      <c r="M1307"/>
      <c r="R1307"/>
    </row>
    <row r="1308" spans="6:18" x14ac:dyDescent="0.3">
      <c r="F1308"/>
      <c r="G1308"/>
      <c r="H1308"/>
      <c r="J1308"/>
      <c r="K1308"/>
      <c r="M1308"/>
      <c r="N1308" s="7"/>
      <c r="R1308"/>
    </row>
    <row r="1309" spans="6:18" x14ac:dyDescent="0.3">
      <c r="F1309"/>
      <c r="G1309"/>
      <c r="H1309"/>
      <c r="J1309"/>
      <c r="K1309"/>
      <c r="M1309"/>
      <c r="N1309" s="7"/>
      <c r="R1309"/>
    </row>
    <row r="1310" spans="6:18" x14ac:dyDescent="0.3">
      <c r="F1310"/>
      <c r="G1310"/>
      <c r="H1310"/>
      <c r="J1310"/>
      <c r="K1310"/>
      <c r="M1310"/>
      <c r="N1310" s="7"/>
      <c r="R1310"/>
    </row>
    <row r="1311" spans="6:18" x14ac:dyDescent="0.3">
      <c r="F1311"/>
      <c r="G1311"/>
      <c r="H1311"/>
      <c r="J1311"/>
      <c r="K1311"/>
      <c r="M1311"/>
      <c r="N1311" s="7"/>
      <c r="R1311"/>
    </row>
    <row r="1312" spans="6:18" x14ac:dyDescent="0.3">
      <c r="F1312"/>
      <c r="G1312"/>
      <c r="H1312"/>
      <c r="J1312"/>
      <c r="K1312"/>
      <c r="M1312"/>
      <c r="R1312"/>
    </row>
    <row r="1313" spans="6:18" x14ac:dyDescent="0.3">
      <c r="F1313"/>
      <c r="G1313"/>
      <c r="H1313"/>
      <c r="J1313"/>
      <c r="K1313"/>
      <c r="M1313"/>
      <c r="N1313" s="7"/>
      <c r="R1313"/>
    </row>
    <row r="1314" spans="6:18" x14ac:dyDescent="0.3">
      <c r="F1314"/>
      <c r="G1314"/>
      <c r="H1314"/>
      <c r="J1314"/>
      <c r="K1314"/>
      <c r="M1314"/>
      <c r="N1314" s="7"/>
      <c r="R1314"/>
    </row>
    <row r="1315" spans="6:18" x14ac:dyDescent="0.3">
      <c r="F1315"/>
      <c r="G1315"/>
      <c r="H1315"/>
      <c r="J1315"/>
      <c r="K1315"/>
      <c r="M1315"/>
      <c r="N1315" s="7"/>
      <c r="R1315"/>
    </row>
    <row r="1316" spans="6:18" x14ac:dyDescent="0.3">
      <c r="F1316"/>
      <c r="G1316"/>
      <c r="H1316"/>
      <c r="J1316"/>
      <c r="K1316"/>
      <c r="M1316"/>
      <c r="R1316"/>
    </row>
    <row r="1317" spans="6:18" x14ac:dyDescent="0.3">
      <c r="F1317"/>
      <c r="G1317"/>
      <c r="H1317"/>
      <c r="J1317"/>
      <c r="K1317"/>
      <c r="M1317"/>
      <c r="N1317" s="7"/>
      <c r="R1317"/>
    </row>
    <row r="1318" spans="6:18" x14ac:dyDescent="0.3">
      <c r="F1318"/>
      <c r="G1318"/>
      <c r="H1318"/>
      <c r="J1318"/>
      <c r="K1318"/>
      <c r="M1318"/>
      <c r="R1318"/>
    </row>
    <row r="1319" spans="6:18" x14ac:dyDescent="0.3">
      <c r="F1319"/>
      <c r="G1319"/>
      <c r="H1319"/>
      <c r="J1319"/>
      <c r="K1319"/>
      <c r="M1319"/>
      <c r="R1319"/>
    </row>
    <row r="1320" spans="6:18" x14ac:dyDescent="0.3">
      <c r="F1320"/>
      <c r="G1320"/>
      <c r="H1320"/>
      <c r="J1320"/>
      <c r="K1320"/>
      <c r="M1320"/>
      <c r="N1320" s="7"/>
      <c r="R1320"/>
    </row>
    <row r="1321" spans="6:18" x14ac:dyDescent="0.3">
      <c r="F1321"/>
      <c r="G1321"/>
      <c r="H1321"/>
      <c r="J1321"/>
      <c r="K1321"/>
      <c r="M1321"/>
      <c r="N1321" s="7"/>
      <c r="R1321"/>
    </row>
    <row r="1322" spans="6:18" x14ac:dyDescent="0.3">
      <c r="F1322"/>
      <c r="G1322"/>
      <c r="H1322"/>
      <c r="J1322"/>
      <c r="K1322"/>
      <c r="M1322"/>
      <c r="N1322" s="7"/>
      <c r="R1322"/>
    </row>
    <row r="1323" spans="6:18" x14ac:dyDescent="0.3">
      <c r="F1323"/>
      <c r="G1323"/>
      <c r="H1323"/>
      <c r="J1323"/>
      <c r="K1323"/>
      <c r="M1323"/>
      <c r="R1323"/>
    </row>
    <row r="1324" spans="6:18" x14ac:dyDescent="0.3">
      <c r="F1324"/>
      <c r="G1324"/>
      <c r="H1324"/>
      <c r="J1324"/>
      <c r="K1324"/>
      <c r="M1324"/>
      <c r="N1324" s="7"/>
      <c r="R1324"/>
    </row>
    <row r="1325" spans="6:18" x14ac:dyDescent="0.3">
      <c r="F1325"/>
      <c r="G1325"/>
      <c r="H1325"/>
      <c r="J1325"/>
      <c r="K1325"/>
      <c r="M1325"/>
      <c r="R1325"/>
    </row>
    <row r="1326" spans="6:18" x14ac:dyDescent="0.3">
      <c r="F1326"/>
      <c r="G1326"/>
      <c r="H1326"/>
      <c r="J1326"/>
      <c r="K1326"/>
      <c r="M1326"/>
      <c r="N1326" s="7"/>
      <c r="R1326"/>
    </row>
    <row r="1327" spans="6:18" x14ac:dyDescent="0.3">
      <c r="F1327"/>
      <c r="G1327"/>
      <c r="H1327"/>
      <c r="J1327"/>
      <c r="K1327"/>
      <c r="M1327"/>
      <c r="R1327"/>
    </row>
    <row r="1328" spans="6:18" x14ac:dyDescent="0.3">
      <c r="F1328"/>
      <c r="G1328"/>
      <c r="H1328"/>
      <c r="J1328"/>
      <c r="K1328"/>
      <c r="M1328"/>
      <c r="N1328" s="7"/>
      <c r="R1328"/>
    </row>
    <row r="1329" spans="6:18" x14ac:dyDescent="0.3">
      <c r="F1329"/>
      <c r="G1329"/>
      <c r="H1329"/>
      <c r="J1329"/>
      <c r="K1329"/>
      <c r="M1329"/>
      <c r="R1329"/>
    </row>
    <row r="1330" spans="6:18" x14ac:dyDescent="0.3">
      <c r="F1330"/>
      <c r="G1330"/>
      <c r="H1330"/>
      <c r="J1330"/>
      <c r="K1330"/>
      <c r="M1330"/>
      <c r="R1330"/>
    </row>
    <row r="1331" spans="6:18" x14ac:dyDescent="0.3">
      <c r="F1331"/>
      <c r="G1331"/>
      <c r="H1331"/>
      <c r="J1331"/>
      <c r="K1331"/>
      <c r="M1331"/>
      <c r="N1331" s="7"/>
      <c r="R1331"/>
    </row>
    <row r="1332" spans="6:18" x14ac:dyDescent="0.3">
      <c r="F1332"/>
      <c r="G1332"/>
      <c r="H1332"/>
      <c r="J1332"/>
      <c r="K1332"/>
      <c r="M1332"/>
      <c r="R1332"/>
    </row>
    <row r="1333" spans="6:18" x14ac:dyDescent="0.3">
      <c r="F1333"/>
      <c r="G1333"/>
      <c r="H1333"/>
      <c r="J1333"/>
      <c r="K1333"/>
      <c r="M1333"/>
      <c r="N1333" s="7"/>
      <c r="R1333"/>
    </row>
    <row r="1334" spans="6:18" x14ac:dyDescent="0.3">
      <c r="F1334"/>
      <c r="G1334"/>
      <c r="H1334"/>
      <c r="J1334"/>
      <c r="K1334"/>
      <c r="M1334"/>
      <c r="R1334"/>
    </row>
    <row r="1335" spans="6:18" x14ac:dyDescent="0.3">
      <c r="F1335"/>
      <c r="G1335"/>
      <c r="H1335"/>
      <c r="J1335"/>
      <c r="K1335"/>
      <c r="M1335"/>
      <c r="N1335" s="7"/>
      <c r="R1335"/>
    </row>
    <row r="1336" spans="6:18" x14ac:dyDescent="0.3">
      <c r="F1336"/>
      <c r="G1336"/>
      <c r="H1336"/>
      <c r="J1336"/>
      <c r="K1336"/>
      <c r="M1336"/>
      <c r="N1336" s="7"/>
      <c r="R1336"/>
    </row>
    <row r="1337" spans="6:18" x14ac:dyDescent="0.3">
      <c r="F1337"/>
      <c r="G1337"/>
      <c r="H1337"/>
      <c r="J1337"/>
      <c r="K1337"/>
      <c r="M1337"/>
      <c r="R1337"/>
    </row>
    <row r="1338" spans="6:18" x14ac:dyDescent="0.3">
      <c r="F1338"/>
      <c r="G1338"/>
      <c r="H1338"/>
      <c r="J1338"/>
      <c r="K1338"/>
      <c r="M1338"/>
      <c r="N1338" s="7"/>
      <c r="R1338"/>
    </row>
    <row r="1339" spans="6:18" x14ac:dyDescent="0.3">
      <c r="F1339"/>
      <c r="G1339"/>
      <c r="H1339"/>
      <c r="J1339"/>
      <c r="K1339"/>
      <c r="M1339"/>
      <c r="N1339" s="7"/>
      <c r="R1339"/>
    </row>
    <row r="1340" spans="6:18" x14ac:dyDescent="0.3">
      <c r="F1340"/>
      <c r="G1340"/>
      <c r="H1340"/>
      <c r="J1340"/>
      <c r="K1340"/>
      <c r="M1340"/>
      <c r="N1340" s="7"/>
      <c r="R1340"/>
    </row>
    <row r="1341" spans="6:18" x14ac:dyDescent="0.3">
      <c r="F1341"/>
      <c r="G1341"/>
      <c r="H1341"/>
      <c r="J1341"/>
      <c r="K1341"/>
      <c r="M1341"/>
      <c r="R1341"/>
    </row>
    <row r="1342" spans="6:18" x14ac:dyDescent="0.3">
      <c r="F1342"/>
      <c r="G1342"/>
      <c r="H1342"/>
      <c r="J1342"/>
      <c r="K1342"/>
      <c r="M1342"/>
      <c r="N1342" s="7"/>
      <c r="R1342"/>
    </row>
    <row r="1343" spans="6:18" x14ac:dyDescent="0.3">
      <c r="F1343"/>
      <c r="G1343"/>
      <c r="H1343"/>
      <c r="J1343"/>
      <c r="K1343"/>
      <c r="M1343"/>
      <c r="R1343"/>
    </row>
    <row r="1344" spans="6:18" x14ac:dyDescent="0.3">
      <c r="F1344"/>
      <c r="G1344"/>
      <c r="H1344"/>
      <c r="J1344"/>
      <c r="K1344"/>
      <c r="M1344"/>
      <c r="R1344"/>
    </row>
    <row r="1345" spans="6:18" x14ac:dyDescent="0.3">
      <c r="F1345"/>
      <c r="G1345"/>
      <c r="H1345"/>
      <c r="J1345"/>
      <c r="K1345"/>
      <c r="M1345"/>
      <c r="R1345"/>
    </row>
    <row r="1346" spans="6:18" x14ac:dyDescent="0.3">
      <c r="F1346"/>
      <c r="G1346"/>
      <c r="H1346"/>
      <c r="J1346"/>
      <c r="K1346"/>
      <c r="M1346"/>
      <c r="N1346" s="7"/>
      <c r="R1346"/>
    </row>
    <row r="1347" spans="6:18" x14ac:dyDescent="0.3">
      <c r="F1347"/>
      <c r="G1347"/>
      <c r="H1347"/>
      <c r="J1347"/>
      <c r="K1347"/>
      <c r="M1347"/>
      <c r="R1347"/>
    </row>
    <row r="1348" spans="6:18" x14ac:dyDescent="0.3">
      <c r="F1348"/>
      <c r="G1348"/>
      <c r="H1348"/>
      <c r="J1348"/>
      <c r="K1348"/>
      <c r="M1348"/>
      <c r="R1348"/>
    </row>
    <row r="1349" spans="6:18" x14ac:dyDescent="0.3">
      <c r="F1349"/>
      <c r="G1349"/>
      <c r="H1349"/>
      <c r="J1349"/>
      <c r="K1349"/>
      <c r="M1349"/>
      <c r="R1349"/>
    </row>
    <row r="1350" spans="6:18" x14ac:dyDescent="0.3">
      <c r="F1350"/>
      <c r="G1350"/>
      <c r="H1350"/>
      <c r="J1350"/>
      <c r="K1350"/>
      <c r="M1350"/>
      <c r="R1350"/>
    </row>
    <row r="1351" spans="6:18" x14ac:dyDescent="0.3">
      <c r="F1351"/>
      <c r="G1351"/>
      <c r="H1351"/>
      <c r="J1351"/>
      <c r="K1351"/>
      <c r="M1351"/>
      <c r="N1351" s="7"/>
      <c r="R1351"/>
    </row>
    <row r="1352" spans="6:18" x14ac:dyDescent="0.3">
      <c r="F1352"/>
      <c r="G1352"/>
      <c r="H1352"/>
      <c r="J1352"/>
      <c r="K1352"/>
      <c r="M1352"/>
      <c r="N1352" s="7"/>
      <c r="R1352"/>
    </row>
    <row r="1353" spans="6:18" x14ac:dyDescent="0.3">
      <c r="F1353"/>
      <c r="G1353"/>
      <c r="H1353"/>
      <c r="J1353"/>
      <c r="K1353"/>
      <c r="M1353"/>
      <c r="R1353"/>
    </row>
    <row r="1354" spans="6:18" x14ac:dyDescent="0.3">
      <c r="F1354"/>
      <c r="G1354"/>
      <c r="H1354"/>
      <c r="J1354"/>
      <c r="K1354"/>
      <c r="M1354"/>
      <c r="R1354"/>
    </row>
    <row r="1355" spans="6:18" x14ac:dyDescent="0.3">
      <c r="F1355"/>
      <c r="G1355"/>
      <c r="H1355"/>
      <c r="J1355"/>
      <c r="K1355"/>
      <c r="M1355"/>
      <c r="R1355"/>
    </row>
    <row r="1356" spans="6:18" x14ac:dyDescent="0.3">
      <c r="F1356"/>
      <c r="G1356"/>
      <c r="H1356"/>
      <c r="J1356"/>
      <c r="K1356"/>
      <c r="M1356"/>
      <c r="R1356"/>
    </row>
    <row r="1357" spans="6:18" x14ac:dyDescent="0.3">
      <c r="F1357"/>
      <c r="G1357"/>
      <c r="H1357"/>
      <c r="J1357"/>
      <c r="K1357"/>
      <c r="M1357"/>
      <c r="R1357"/>
    </row>
    <row r="1358" spans="6:18" x14ac:dyDescent="0.3">
      <c r="F1358"/>
      <c r="G1358"/>
      <c r="H1358"/>
      <c r="J1358"/>
      <c r="K1358"/>
      <c r="M1358"/>
      <c r="N1358" s="7"/>
      <c r="R1358"/>
    </row>
    <row r="1359" spans="6:18" x14ac:dyDescent="0.3">
      <c r="F1359"/>
      <c r="G1359"/>
      <c r="H1359"/>
      <c r="J1359"/>
      <c r="K1359"/>
      <c r="M1359"/>
      <c r="N1359" s="7"/>
      <c r="R1359"/>
    </row>
    <row r="1360" spans="6:18" x14ac:dyDescent="0.3">
      <c r="F1360"/>
      <c r="G1360"/>
      <c r="H1360"/>
      <c r="J1360"/>
      <c r="K1360"/>
      <c r="M1360"/>
      <c r="R1360"/>
    </row>
    <row r="1361" spans="6:18" x14ac:dyDescent="0.3">
      <c r="F1361"/>
      <c r="G1361"/>
      <c r="H1361"/>
      <c r="J1361"/>
      <c r="K1361"/>
      <c r="M1361"/>
      <c r="N1361" s="7"/>
      <c r="R1361"/>
    </row>
    <row r="1362" spans="6:18" x14ac:dyDescent="0.3">
      <c r="F1362"/>
      <c r="G1362"/>
      <c r="H1362"/>
      <c r="J1362"/>
      <c r="K1362"/>
      <c r="M1362"/>
      <c r="N1362" s="7"/>
      <c r="R1362"/>
    </row>
    <row r="1363" spans="6:18" x14ac:dyDescent="0.3">
      <c r="F1363"/>
      <c r="G1363"/>
      <c r="H1363"/>
      <c r="J1363"/>
      <c r="K1363"/>
      <c r="M1363"/>
      <c r="N1363" s="7"/>
      <c r="R1363"/>
    </row>
    <row r="1364" spans="6:18" x14ac:dyDescent="0.3">
      <c r="F1364"/>
      <c r="G1364"/>
      <c r="H1364"/>
      <c r="J1364"/>
      <c r="K1364"/>
      <c r="M1364"/>
      <c r="R1364"/>
    </row>
    <row r="1365" spans="6:18" x14ac:dyDescent="0.3">
      <c r="F1365"/>
      <c r="G1365"/>
      <c r="H1365"/>
      <c r="J1365"/>
      <c r="K1365"/>
      <c r="M1365"/>
      <c r="R1365"/>
    </row>
    <row r="1366" spans="6:18" x14ac:dyDescent="0.3">
      <c r="F1366"/>
      <c r="G1366"/>
      <c r="H1366"/>
      <c r="J1366"/>
      <c r="K1366"/>
      <c r="M1366"/>
      <c r="R1366"/>
    </row>
    <row r="1367" spans="6:18" x14ac:dyDescent="0.3">
      <c r="F1367"/>
      <c r="G1367"/>
      <c r="H1367"/>
      <c r="J1367"/>
      <c r="K1367"/>
      <c r="M1367"/>
      <c r="N1367" s="7"/>
      <c r="R1367"/>
    </row>
    <row r="1368" spans="6:18" x14ac:dyDescent="0.3">
      <c r="F1368"/>
      <c r="G1368"/>
      <c r="H1368"/>
      <c r="J1368"/>
      <c r="K1368"/>
      <c r="M1368"/>
      <c r="N1368" s="7"/>
      <c r="R1368"/>
    </row>
    <row r="1369" spans="6:18" x14ac:dyDescent="0.3">
      <c r="F1369"/>
      <c r="G1369"/>
      <c r="H1369"/>
      <c r="J1369"/>
      <c r="K1369"/>
      <c r="M1369"/>
      <c r="R1369"/>
    </row>
    <row r="1370" spans="6:18" x14ac:dyDescent="0.3">
      <c r="F1370"/>
      <c r="G1370"/>
      <c r="H1370"/>
      <c r="J1370"/>
      <c r="K1370"/>
      <c r="M1370"/>
      <c r="R1370"/>
    </row>
    <row r="1371" spans="6:18" x14ac:dyDescent="0.3">
      <c r="F1371"/>
      <c r="G1371"/>
      <c r="H1371"/>
      <c r="J1371"/>
      <c r="K1371"/>
      <c r="M1371"/>
      <c r="N1371" s="7"/>
      <c r="R1371"/>
    </row>
    <row r="1372" spans="6:18" x14ac:dyDescent="0.3">
      <c r="F1372"/>
      <c r="G1372"/>
      <c r="H1372"/>
      <c r="J1372"/>
      <c r="K1372"/>
      <c r="M1372"/>
      <c r="R1372"/>
    </row>
    <row r="1373" spans="6:18" x14ac:dyDescent="0.3">
      <c r="F1373"/>
      <c r="G1373"/>
      <c r="H1373"/>
      <c r="J1373"/>
      <c r="K1373"/>
      <c r="M1373"/>
      <c r="N1373" s="7"/>
      <c r="R1373"/>
    </row>
    <row r="1374" spans="6:18" x14ac:dyDescent="0.3">
      <c r="F1374"/>
      <c r="G1374"/>
      <c r="H1374"/>
      <c r="J1374"/>
      <c r="K1374"/>
      <c r="M1374"/>
      <c r="R1374"/>
    </row>
    <row r="1375" spans="6:18" x14ac:dyDescent="0.3">
      <c r="F1375"/>
      <c r="G1375"/>
      <c r="H1375"/>
      <c r="J1375"/>
      <c r="K1375"/>
      <c r="M1375"/>
      <c r="R1375"/>
    </row>
    <row r="1376" spans="6:18" x14ac:dyDescent="0.3">
      <c r="F1376"/>
      <c r="G1376"/>
      <c r="H1376"/>
      <c r="J1376"/>
      <c r="K1376"/>
      <c r="M1376"/>
      <c r="R1376"/>
    </row>
    <row r="1377" spans="6:18" x14ac:dyDescent="0.3">
      <c r="F1377"/>
      <c r="G1377"/>
      <c r="H1377"/>
      <c r="J1377"/>
      <c r="K1377"/>
      <c r="M1377"/>
      <c r="R1377"/>
    </row>
    <row r="1378" spans="6:18" x14ac:dyDescent="0.3">
      <c r="F1378"/>
      <c r="G1378"/>
      <c r="H1378"/>
      <c r="J1378"/>
      <c r="K1378"/>
      <c r="M1378"/>
      <c r="R1378"/>
    </row>
    <row r="1379" spans="6:18" x14ac:dyDescent="0.3">
      <c r="F1379"/>
      <c r="G1379"/>
      <c r="H1379"/>
      <c r="J1379"/>
      <c r="K1379"/>
      <c r="M1379"/>
      <c r="R1379"/>
    </row>
    <row r="1380" spans="6:18" x14ac:dyDescent="0.3">
      <c r="F1380"/>
      <c r="G1380"/>
      <c r="H1380"/>
      <c r="J1380"/>
      <c r="K1380"/>
      <c r="M1380"/>
      <c r="N1380" s="7"/>
      <c r="R1380"/>
    </row>
    <row r="1381" spans="6:18" x14ac:dyDescent="0.3">
      <c r="F1381"/>
      <c r="G1381"/>
      <c r="H1381"/>
      <c r="J1381"/>
      <c r="K1381"/>
      <c r="M1381"/>
      <c r="N1381" s="7"/>
      <c r="R1381"/>
    </row>
    <row r="1382" spans="6:18" x14ac:dyDescent="0.3">
      <c r="F1382"/>
      <c r="G1382"/>
      <c r="H1382"/>
      <c r="J1382"/>
      <c r="K1382"/>
      <c r="M1382"/>
      <c r="R1382"/>
    </row>
    <row r="1383" spans="6:18" x14ac:dyDescent="0.3">
      <c r="F1383"/>
      <c r="G1383"/>
      <c r="H1383"/>
      <c r="J1383"/>
      <c r="K1383"/>
      <c r="M1383"/>
      <c r="N1383" s="7"/>
      <c r="R1383"/>
    </row>
    <row r="1384" spans="6:18" x14ac:dyDescent="0.3">
      <c r="F1384"/>
      <c r="G1384"/>
      <c r="H1384"/>
      <c r="J1384"/>
      <c r="K1384"/>
      <c r="M1384"/>
      <c r="N1384" s="7"/>
      <c r="R1384"/>
    </row>
    <row r="1385" spans="6:18" x14ac:dyDescent="0.3">
      <c r="F1385"/>
      <c r="G1385"/>
      <c r="H1385"/>
      <c r="J1385"/>
      <c r="K1385"/>
      <c r="M1385"/>
      <c r="R1385"/>
    </row>
    <row r="1386" spans="6:18" x14ac:dyDescent="0.3">
      <c r="F1386"/>
      <c r="G1386"/>
      <c r="H1386"/>
      <c r="J1386"/>
      <c r="K1386"/>
      <c r="M1386"/>
      <c r="N1386" s="7"/>
      <c r="R1386"/>
    </row>
    <row r="1387" spans="6:18" x14ac:dyDescent="0.3">
      <c r="F1387"/>
      <c r="G1387"/>
      <c r="H1387"/>
      <c r="J1387"/>
      <c r="K1387"/>
      <c r="M1387"/>
      <c r="N1387" s="7"/>
      <c r="R1387"/>
    </row>
    <row r="1388" spans="6:18" x14ac:dyDescent="0.3">
      <c r="L1388" s="3"/>
      <c r="N1388" s="7"/>
    </row>
    <row r="1389" spans="6:18" x14ac:dyDescent="0.3">
      <c r="F1389"/>
      <c r="G1389"/>
      <c r="H1389"/>
      <c r="J1389"/>
      <c r="K1389"/>
      <c r="M1389"/>
      <c r="R1389"/>
    </row>
    <row r="1390" spans="6:18" x14ac:dyDescent="0.3">
      <c r="F1390"/>
      <c r="G1390"/>
      <c r="H1390"/>
      <c r="J1390"/>
      <c r="K1390"/>
      <c r="M1390"/>
      <c r="R1390"/>
    </row>
    <row r="1391" spans="6:18" x14ac:dyDescent="0.3">
      <c r="F1391"/>
      <c r="G1391"/>
      <c r="H1391"/>
      <c r="J1391"/>
      <c r="K1391"/>
      <c r="M1391"/>
      <c r="R1391"/>
    </row>
    <row r="1392" spans="6:18" x14ac:dyDescent="0.3">
      <c r="F1392"/>
      <c r="G1392"/>
      <c r="H1392"/>
      <c r="J1392"/>
      <c r="K1392"/>
      <c r="M1392"/>
      <c r="R1392"/>
    </row>
    <row r="1393" spans="6:18" x14ac:dyDescent="0.3">
      <c r="F1393"/>
      <c r="G1393"/>
      <c r="H1393"/>
      <c r="J1393"/>
      <c r="K1393"/>
      <c r="M1393"/>
      <c r="R1393"/>
    </row>
    <row r="1394" spans="6:18" x14ac:dyDescent="0.3">
      <c r="F1394"/>
      <c r="G1394"/>
      <c r="H1394"/>
      <c r="J1394"/>
      <c r="K1394"/>
      <c r="M1394"/>
      <c r="R1394"/>
    </row>
    <row r="1395" spans="6:18" x14ac:dyDescent="0.3">
      <c r="F1395"/>
      <c r="G1395"/>
      <c r="H1395"/>
      <c r="J1395"/>
      <c r="K1395"/>
      <c r="M1395"/>
      <c r="N1395" s="7"/>
      <c r="R1395"/>
    </row>
    <row r="1396" spans="6:18" x14ac:dyDescent="0.3">
      <c r="F1396"/>
      <c r="G1396"/>
      <c r="H1396"/>
      <c r="J1396"/>
      <c r="K1396"/>
      <c r="M1396"/>
      <c r="N1396" s="7"/>
      <c r="R1396"/>
    </row>
    <row r="1397" spans="6:18" x14ac:dyDescent="0.3">
      <c r="F1397"/>
      <c r="G1397"/>
      <c r="H1397"/>
      <c r="J1397"/>
      <c r="K1397"/>
      <c r="M1397"/>
      <c r="R1397"/>
    </row>
    <row r="1398" spans="6:18" x14ac:dyDescent="0.3">
      <c r="F1398"/>
      <c r="G1398"/>
      <c r="H1398"/>
      <c r="J1398"/>
      <c r="K1398"/>
      <c r="M1398"/>
      <c r="R1398"/>
    </row>
    <row r="1399" spans="6:18" x14ac:dyDescent="0.3">
      <c r="F1399"/>
      <c r="G1399"/>
      <c r="H1399"/>
      <c r="J1399"/>
      <c r="K1399"/>
      <c r="M1399"/>
      <c r="R1399"/>
    </row>
    <row r="1400" spans="6:18" x14ac:dyDescent="0.3">
      <c r="F1400"/>
      <c r="G1400"/>
      <c r="H1400"/>
      <c r="J1400"/>
      <c r="K1400"/>
      <c r="M1400"/>
      <c r="N1400" s="7"/>
      <c r="R1400"/>
    </row>
    <row r="1401" spans="6:18" x14ac:dyDescent="0.3">
      <c r="F1401"/>
      <c r="G1401"/>
      <c r="H1401"/>
      <c r="J1401"/>
      <c r="K1401"/>
      <c r="M1401"/>
      <c r="N1401" s="7"/>
      <c r="R1401"/>
    </row>
    <row r="1402" spans="6:18" x14ac:dyDescent="0.3">
      <c r="F1402"/>
      <c r="G1402"/>
      <c r="H1402"/>
      <c r="J1402"/>
      <c r="K1402"/>
      <c r="M1402"/>
      <c r="N1402" s="7"/>
      <c r="R1402"/>
    </row>
    <row r="1403" spans="6:18" x14ac:dyDescent="0.3">
      <c r="F1403"/>
      <c r="G1403"/>
      <c r="H1403"/>
      <c r="J1403"/>
      <c r="K1403"/>
      <c r="M1403"/>
      <c r="N1403" s="7"/>
      <c r="R1403"/>
    </row>
    <row r="1404" spans="6:18" x14ac:dyDescent="0.3">
      <c r="F1404"/>
      <c r="G1404"/>
      <c r="H1404"/>
      <c r="J1404"/>
      <c r="K1404"/>
      <c r="M1404"/>
      <c r="R1404"/>
    </row>
    <row r="1405" spans="6:18" x14ac:dyDescent="0.3">
      <c r="F1405"/>
      <c r="G1405"/>
      <c r="H1405"/>
      <c r="J1405"/>
      <c r="K1405"/>
      <c r="M1405"/>
      <c r="N1405" s="7"/>
      <c r="R1405"/>
    </row>
    <row r="1406" spans="6:18" x14ac:dyDescent="0.3">
      <c r="F1406"/>
      <c r="G1406"/>
      <c r="H1406"/>
      <c r="J1406"/>
      <c r="K1406"/>
      <c r="M1406"/>
      <c r="R1406"/>
    </row>
    <row r="1407" spans="6:18" x14ac:dyDescent="0.3">
      <c r="F1407"/>
      <c r="G1407"/>
      <c r="H1407"/>
      <c r="J1407"/>
      <c r="K1407"/>
      <c r="M1407"/>
      <c r="R1407"/>
    </row>
    <row r="1408" spans="6:18" x14ac:dyDescent="0.3">
      <c r="F1408"/>
      <c r="G1408"/>
      <c r="H1408"/>
      <c r="J1408"/>
      <c r="K1408"/>
      <c r="M1408"/>
      <c r="N1408" s="7"/>
      <c r="R1408"/>
    </row>
    <row r="1409" spans="6:18" x14ac:dyDescent="0.3">
      <c r="F1409"/>
      <c r="G1409"/>
      <c r="H1409"/>
      <c r="J1409"/>
      <c r="K1409"/>
      <c r="M1409"/>
      <c r="N1409" s="7"/>
      <c r="R1409"/>
    </row>
    <row r="1410" spans="6:18" x14ac:dyDescent="0.3">
      <c r="F1410"/>
      <c r="G1410"/>
      <c r="H1410"/>
      <c r="J1410"/>
      <c r="K1410"/>
      <c r="M1410"/>
      <c r="R1410"/>
    </row>
    <row r="1411" spans="6:18" x14ac:dyDescent="0.3">
      <c r="F1411"/>
      <c r="G1411"/>
      <c r="H1411"/>
      <c r="J1411"/>
      <c r="K1411"/>
      <c r="M1411"/>
      <c r="N1411" s="7"/>
      <c r="R1411"/>
    </row>
    <row r="1412" spans="6:18" x14ac:dyDescent="0.3">
      <c r="F1412"/>
      <c r="G1412"/>
      <c r="H1412"/>
      <c r="J1412"/>
      <c r="K1412"/>
      <c r="M1412"/>
      <c r="N1412" s="7"/>
      <c r="R1412"/>
    </row>
    <row r="1413" spans="6:18" x14ac:dyDescent="0.3">
      <c r="L1413" s="3"/>
      <c r="N1413" s="7"/>
    </row>
    <row r="1414" spans="6:18" x14ac:dyDescent="0.3">
      <c r="F1414"/>
      <c r="G1414"/>
      <c r="H1414"/>
      <c r="J1414"/>
      <c r="K1414"/>
      <c r="M1414"/>
      <c r="N1414" s="7"/>
      <c r="R1414"/>
    </row>
    <row r="1415" spans="6:18" x14ac:dyDescent="0.3">
      <c r="I1415" s="12"/>
      <c r="L1415" s="3"/>
      <c r="N1415" s="7"/>
      <c r="R1415" s="8"/>
    </row>
    <row r="1416" spans="6:18" x14ac:dyDescent="0.3">
      <c r="F1416"/>
      <c r="G1416"/>
      <c r="H1416"/>
      <c r="J1416"/>
      <c r="K1416"/>
      <c r="M1416"/>
      <c r="R1416"/>
    </row>
    <row r="1417" spans="6:18" x14ac:dyDescent="0.3">
      <c r="F1417"/>
      <c r="G1417"/>
      <c r="H1417"/>
      <c r="J1417"/>
      <c r="K1417"/>
      <c r="M1417"/>
      <c r="R1417"/>
    </row>
    <row r="1418" spans="6:18" x14ac:dyDescent="0.3">
      <c r="F1418"/>
      <c r="G1418"/>
      <c r="H1418"/>
      <c r="J1418"/>
      <c r="K1418"/>
      <c r="M1418"/>
      <c r="R1418"/>
    </row>
    <row r="1419" spans="6:18" x14ac:dyDescent="0.3">
      <c r="F1419"/>
      <c r="G1419"/>
      <c r="H1419"/>
      <c r="J1419"/>
      <c r="K1419"/>
      <c r="M1419"/>
      <c r="R1419"/>
    </row>
    <row r="1420" spans="6:18" x14ac:dyDescent="0.3">
      <c r="F1420"/>
      <c r="G1420"/>
      <c r="H1420"/>
      <c r="J1420"/>
      <c r="K1420"/>
      <c r="M1420"/>
      <c r="N1420" s="7"/>
      <c r="R1420"/>
    </row>
    <row r="1421" spans="6:18" x14ac:dyDescent="0.3">
      <c r="F1421"/>
      <c r="G1421"/>
      <c r="H1421"/>
      <c r="J1421"/>
      <c r="K1421"/>
      <c r="M1421"/>
      <c r="R1421"/>
    </row>
    <row r="1422" spans="6:18" x14ac:dyDescent="0.3">
      <c r="I1422" s="12"/>
      <c r="L1422" s="3"/>
      <c r="N1422" s="7"/>
    </row>
    <row r="1423" spans="6:18" x14ac:dyDescent="0.3">
      <c r="F1423"/>
      <c r="G1423"/>
      <c r="H1423"/>
      <c r="J1423"/>
      <c r="K1423"/>
      <c r="M1423"/>
      <c r="N1423" s="7"/>
      <c r="R1423"/>
    </row>
    <row r="1424" spans="6:18" x14ac:dyDescent="0.3">
      <c r="F1424"/>
      <c r="G1424"/>
      <c r="H1424"/>
      <c r="J1424"/>
      <c r="K1424"/>
      <c r="M1424"/>
      <c r="N1424" s="7"/>
      <c r="R1424"/>
    </row>
    <row r="1425" spans="6:18" x14ac:dyDescent="0.3">
      <c r="F1425"/>
      <c r="G1425"/>
      <c r="H1425"/>
      <c r="J1425"/>
      <c r="K1425"/>
      <c r="M1425"/>
      <c r="R1425"/>
    </row>
    <row r="1426" spans="6:18" x14ac:dyDescent="0.3">
      <c r="F1426"/>
      <c r="G1426"/>
      <c r="H1426"/>
      <c r="J1426"/>
      <c r="K1426"/>
      <c r="M1426"/>
      <c r="N1426" s="7"/>
      <c r="R1426"/>
    </row>
    <row r="1427" spans="6:18" x14ac:dyDescent="0.3">
      <c r="F1427"/>
      <c r="G1427"/>
      <c r="H1427"/>
      <c r="J1427"/>
      <c r="K1427"/>
      <c r="M1427"/>
      <c r="N1427" s="7"/>
      <c r="R1427"/>
    </row>
    <row r="1428" spans="6:18" x14ac:dyDescent="0.3">
      <c r="F1428"/>
      <c r="G1428"/>
      <c r="H1428"/>
      <c r="J1428"/>
      <c r="K1428"/>
      <c r="M1428"/>
      <c r="R1428"/>
    </row>
    <row r="1429" spans="6:18" x14ac:dyDescent="0.3">
      <c r="F1429"/>
      <c r="G1429"/>
      <c r="H1429"/>
      <c r="J1429"/>
      <c r="K1429"/>
      <c r="M1429"/>
      <c r="R1429"/>
    </row>
    <row r="1430" spans="6:18" x14ac:dyDescent="0.3">
      <c r="F1430"/>
      <c r="G1430"/>
      <c r="H1430"/>
      <c r="J1430"/>
      <c r="K1430"/>
      <c r="M1430"/>
      <c r="N1430" s="7"/>
      <c r="R1430"/>
    </row>
    <row r="1431" spans="6:18" x14ac:dyDescent="0.3">
      <c r="F1431"/>
      <c r="G1431"/>
      <c r="H1431"/>
      <c r="J1431"/>
      <c r="K1431"/>
      <c r="M1431"/>
      <c r="R1431"/>
    </row>
    <row r="1432" spans="6:18" x14ac:dyDescent="0.3">
      <c r="F1432"/>
      <c r="G1432"/>
      <c r="H1432"/>
      <c r="J1432"/>
      <c r="K1432"/>
      <c r="M1432"/>
      <c r="N1432" s="7"/>
      <c r="R1432"/>
    </row>
    <row r="1433" spans="6:18" x14ac:dyDescent="0.3">
      <c r="F1433"/>
      <c r="G1433"/>
      <c r="H1433"/>
      <c r="J1433"/>
      <c r="K1433"/>
      <c r="M1433"/>
      <c r="N1433" s="7"/>
      <c r="R1433"/>
    </row>
    <row r="1434" spans="6:18" x14ac:dyDescent="0.3">
      <c r="F1434"/>
      <c r="G1434"/>
      <c r="H1434"/>
      <c r="J1434"/>
      <c r="K1434"/>
      <c r="M1434"/>
      <c r="N1434" s="7"/>
      <c r="R1434"/>
    </row>
    <row r="1435" spans="6:18" x14ac:dyDescent="0.3">
      <c r="F1435"/>
      <c r="G1435"/>
      <c r="H1435"/>
      <c r="J1435"/>
      <c r="K1435"/>
      <c r="M1435"/>
      <c r="N1435" s="7"/>
      <c r="R1435"/>
    </row>
    <row r="1436" spans="6:18" x14ac:dyDescent="0.3">
      <c r="F1436"/>
      <c r="G1436"/>
      <c r="H1436"/>
      <c r="J1436"/>
      <c r="K1436"/>
      <c r="M1436"/>
      <c r="N1436" s="7"/>
      <c r="R1436"/>
    </row>
    <row r="1437" spans="6:18" x14ac:dyDescent="0.3">
      <c r="F1437"/>
      <c r="G1437"/>
      <c r="H1437"/>
      <c r="J1437"/>
      <c r="K1437"/>
      <c r="M1437"/>
      <c r="N1437" s="7"/>
      <c r="R1437"/>
    </row>
    <row r="1438" spans="6:18" x14ac:dyDescent="0.3">
      <c r="F1438"/>
      <c r="G1438"/>
      <c r="H1438"/>
      <c r="J1438"/>
      <c r="K1438"/>
      <c r="M1438"/>
      <c r="N1438" s="7"/>
      <c r="R1438"/>
    </row>
    <row r="1439" spans="6:18" x14ac:dyDescent="0.3">
      <c r="F1439"/>
      <c r="G1439"/>
      <c r="H1439"/>
      <c r="J1439"/>
      <c r="K1439"/>
      <c r="M1439"/>
      <c r="R1439"/>
    </row>
    <row r="1440" spans="6:18" x14ac:dyDescent="0.3">
      <c r="F1440"/>
      <c r="G1440"/>
      <c r="H1440"/>
      <c r="J1440"/>
      <c r="K1440"/>
      <c r="M1440"/>
      <c r="R1440"/>
    </row>
    <row r="1441" spans="6:18" x14ac:dyDescent="0.3">
      <c r="F1441"/>
      <c r="G1441"/>
      <c r="H1441"/>
      <c r="J1441"/>
      <c r="K1441"/>
      <c r="M1441"/>
      <c r="N1441" s="7"/>
      <c r="R1441"/>
    </row>
    <row r="1442" spans="6:18" x14ac:dyDescent="0.3">
      <c r="F1442"/>
      <c r="G1442"/>
      <c r="H1442"/>
      <c r="J1442"/>
      <c r="K1442"/>
      <c r="M1442"/>
      <c r="N1442" s="7"/>
      <c r="R1442"/>
    </row>
    <row r="1443" spans="6:18" x14ac:dyDescent="0.3">
      <c r="F1443"/>
      <c r="G1443"/>
      <c r="H1443"/>
      <c r="J1443"/>
      <c r="K1443"/>
      <c r="M1443"/>
      <c r="N1443" s="7"/>
      <c r="R1443"/>
    </row>
    <row r="1444" spans="6:18" x14ac:dyDescent="0.3">
      <c r="F1444"/>
      <c r="G1444"/>
      <c r="H1444"/>
      <c r="J1444"/>
      <c r="K1444"/>
      <c r="M1444"/>
      <c r="N1444" s="7"/>
      <c r="R1444"/>
    </row>
    <row r="1445" spans="6:18" x14ac:dyDescent="0.3">
      <c r="F1445"/>
      <c r="G1445"/>
      <c r="H1445"/>
      <c r="J1445"/>
      <c r="K1445"/>
      <c r="M1445"/>
      <c r="N1445" s="7"/>
      <c r="R1445"/>
    </row>
    <row r="1446" spans="6:18" x14ac:dyDescent="0.3">
      <c r="F1446"/>
      <c r="G1446"/>
      <c r="H1446"/>
      <c r="J1446"/>
      <c r="K1446"/>
      <c r="M1446"/>
      <c r="R1446"/>
    </row>
    <row r="1447" spans="6:18" x14ac:dyDescent="0.3">
      <c r="F1447"/>
      <c r="G1447"/>
      <c r="H1447"/>
      <c r="J1447"/>
      <c r="K1447"/>
      <c r="M1447"/>
      <c r="R1447"/>
    </row>
    <row r="1448" spans="6:18" x14ac:dyDescent="0.3">
      <c r="F1448"/>
      <c r="G1448"/>
      <c r="H1448"/>
      <c r="J1448"/>
      <c r="K1448"/>
      <c r="M1448"/>
      <c r="N1448" s="7"/>
      <c r="R1448"/>
    </row>
    <row r="1449" spans="6:18" x14ac:dyDescent="0.3">
      <c r="F1449"/>
      <c r="G1449"/>
      <c r="H1449"/>
      <c r="J1449"/>
      <c r="K1449"/>
      <c r="M1449"/>
      <c r="R1449"/>
    </row>
    <row r="1450" spans="6:18" x14ac:dyDescent="0.3">
      <c r="F1450"/>
      <c r="G1450"/>
      <c r="H1450"/>
      <c r="J1450"/>
      <c r="K1450"/>
      <c r="M1450"/>
      <c r="R1450"/>
    </row>
    <row r="1451" spans="6:18" x14ac:dyDescent="0.3">
      <c r="F1451"/>
      <c r="G1451"/>
      <c r="H1451"/>
      <c r="J1451"/>
      <c r="K1451"/>
      <c r="M1451"/>
      <c r="R1451"/>
    </row>
    <row r="1452" spans="6:18" x14ac:dyDescent="0.3">
      <c r="I1452" s="12"/>
      <c r="L1452" s="3"/>
      <c r="N1452" s="7"/>
      <c r="P1452" s="4"/>
      <c r="R1452" s="9"/>
    </row>
    <row r="1453" spans="6:18" x14ac:dyDescent="0.3">
      <c r="L1453" s="3"/>
      <c r="N1453" s="7"/>
    </row>
    <row r="1454" spans="6:18" x14ac:dyDescent="0.3">
      <c r="F1454"/>
      <c r="G1454"/>
      <c r="H1454"/>
      <c r="J1454"/>
      <c r="K1454"/>
      <c r="M1454"/>
      <c r="N1454" s="7"/>
      <c r="R1454"/>
    </row>
    <row r="1455" spans="6:18" x14ac:dyDescent="0.3">
      <c r="F1455"/>
      <c r="G1455"/>
      <c r="H1455"/>
      <c r="J1455"/>
      <c r="K1455"/>
      <c r="M1455"/>
      <c r="R1455"/>
    </row>
    <row r="1456" spans="6:18" x14ac:dyDescent="0.3">
      <c r="F1456"/>
      <c r="G1456"/>
      <c r="H1456"/>
      <c r="J1456"/>
      <c r="K1456"/>
      <c r="M1456"/>
      <c r="R1456"/>
    </row>
    <row r="1457" spans="6:18" x14ac:dyDescent="0.3">
      <c r="F1457"/>
      <c r="G1457"/>
      <c r="H1457"/>
      <c r="J1457"/>
      <c r="K1457"/>
      <c r="M1457"/>
      <c r="N1457" s="7"/>
      <c r="R1457"/>
    </row>
    <row r="1458" spans="6:18" x14ac:dyDescent="0.3">
      <c r="F1458"/>
      <c r="G1458"/>
      <c r="H1458"/>
      <c r="J1458"/>
      <c r="K1458"/>
      <c r="M1458"/>
      <c r="N1458" s="7"/>
      <c r="R1458"/>
    </row>
    <row r="1459" spans="6:18" x14ac:dyDescent="0.3">
      <c r="F1459"/>
      <c r="G1459"/>
      <c r="H1459"/>
      <c r="J1459"/>
      <c r="K1459"/>
      <c r="M1459"/>
      <c r="N1459" s="7"/>
      <c r="R1459"/>
    </row>
    <row r="1460" spans="6:18" x14ac:dyDescent="0.3">
      <c r="F1460"/>
      <c r="G1460"/>
      <c r="H1460"/>
      <c r="J1460"/>
      <c r="K1460"/>
      <c r="M1460"/>
      <c r="R1460"/>
    </row>
    <row r="1461" spans="6:18" x14ac:dyDescent="0.3">
      <c r="F1461"/>
      <c r="G1461"/>
      <c r="H1461"/>
      <c r="J1461"/>
      <c r="K1461"/>
      <c r="M1461"/>
      <c r="N1461" s="7"/>
      <c r="R1461"/>
    </row>
    <row r="1462" spans="6:18" x14ac:dyDescent="0.3">
      <c r="F1462"/>
      <c r="G1462"/>
      <c r="H1462"/>
      <c r="J1462"/>
      <c r="K1462"/>
      <c r="M1462"/>
      <c r="R1462"/>
    </row>
    <row r="1463" spans="6:18" x14ac:dyDescent="0.3">
      <c r="F1463"/>
      <c r="G1463"/>
      <c r="H1463"/>
      <c r="J1463"/>
      <c r="K1463"/>
      <c r="M1463"/>
      <c r="N1463" s="7"/>
      <c r="R1463"/>
    </row>
    <row r="1464" spans="6:18" x14ac:dyDescent="0.3">
      <c r="F1464"/>
      <c r="G1464"/>
      <c r="H1464"/>
      <c r="J1464"/>
      <c r="K1464"/>
      <c r="M1464"/>
      <c r="N1464" s="7"/>
      <c r="R1464"/>
    </row>
    <row r="1465" spans="6:18" x14ac:dyDescent="0.3">
      <c r="F1465"/>
      <c r="G1465"/>
      <c r="H1465"/>
      <c r="J1465"/>
      <c r="K1465"/>
      <c r="M1465"/>
      <c r="N1465" s="7"/>
      <c r="R1465"/>
    </row>
    <row r="1466" spans="6:18" x14ac:dyDescent="0.3">
      <c r="F1466"/>
      <c r="G1466"/>
      <c r="H1466"/>
      <c r="J1466"/>
      <c r="K1466"/>
      <c r="M1466"/>
      <c r="R1466"/>
    </row>
    <row r="1467" spans="6:18" x14ac:dyDescent="0.3">
      <c r="F1467"/>
      <c r="G1467"/>
      <c r="H1467"/>
      <c r="J1467"/>
      <c r="K1467"/>
      <c r="M1467"/>
      <c r="R1467"/>
    </row>
    <row r="1468" spans="6:18" x14ac:dyDescent="0.3">
      <c r="F1468"/>
      <c r="G1468"/>
      <c r="H1468"/>
      <c r="J1468"/>
      <c r="K1468"/>
      <c r="M1468"/>
      <c r="R1468"/>
    </row>
    <row r="1469" spans="6:18" x14ac:dyDescent="0.3">
      <c r="F1469"/>
      <c r="G1469"/>
      <c r="H1469"/>
      <c r="J1469"/>
      <c r="K1469"/>
      <c r="M1469"/>
      <c r="N1469" s="7"/>
      <c r="R1469"/>
    </row>
    <row r="1470" spans="6:18" x14ac:dyDescent="0.3">
      <c r="F1470"/>
      <c r="G1470"/>
      <c r="H1470"/>
      <c r="J1470"/>
      <c r="K1470"/>
      <c r="M1470"/>
      <c r="R1470"/>
    </row>
    <row r="1471" spans="6:18" x14ac:dyDescent="0.3">
      <c r="F1471"/>
      <c r="G1471"/>
      <c r="H1471"/>
      <c r="J1471"/>
      <c r="K1471"/>
      <c r="M1471"/>
      <c r="R1471"/>
    </row>
    <row r="1472" spans="6:18" x14ac:dyDescent="0.3">
      <c r="F1472"/>
      <c r="G1472"/>
      <c r="H1472"/>
      <c r="J1472"/>
      <c r="K1472"/>
      <c r="M1472"/>
      <c r="R1472"/>
    </row>
    <row r="1473" spans="6:18" x14ac:dyDescent="0.3">
      <c r="F1473"/>
      <c r="G1473"/>
      <c r="H1473"/>
      <c r="J1473"/>
      <c r="K1473"/>
      <c r="M1473"/>
      <c r="N1473" s="7"/>
      <c r="R1473"/>
    </row>
    <row r="1474" spans="6:18" x14ac:dyDescent="0.3">
      <c r="F1474"/>
      <c r="G1474"/>
      <c r="H1474"/>
      <c r="J1474"/>
      <c r="K1474"/>
      <c r="M1474"/>
      <c r="R1474"/>
    </row>
    <row r="1475" spans="6:18" x14ac:dyDescent="0.3">
      <c r="F1475"/>
      <c r="G1475"/>
      <c r="H1475"/>
      <c r="J1475"/>
      <c r="K1475"/>
      <c r="M1475"/>
      <c r="N1475" s="7"/>
      <c r="R1475"/>
    </row>
    <row r="1476" spans="6:18" x14ac:dyDescent="0.3">
      <c r="F1476"/>
      <c r="G1476"/>
      <c r="H1476"/>
      <c r="J1476"/>
      <c r="K1476"/>
      <c r="M1476"/>
      <c r="R1476"/>
    </row>
    <row r="1477" spans="6:18" x14ac:dyDescent="0.3">
      <c r="F1477"/>
      <c r="G1477"/>
      <c r="H1477"/>
      <c r="J1477"/>
      <c r="K1477"/>
      <c r="M1477"/>
      <c r="R1477"/>
    </row>
    <row r="1478" spans="6:18" x14ac:dyDescent="0.3">
      <c r="F1478"/>
      <c r="G1478"/>
      <c r="H1478"/>
      <c r="J1478"/>
      <c r="K1478"/>
      <c r="M1478"/>
      <c r="R1478"/>
    </row>
    <row r="1479" spans="6:18" x14ac:dyDescent="0.3">
      <c r="F1479"/>
      <c r="G1479"/>
      <c r="H1479"/>
      <c r="J1479"/>
      <c r="K1479"/>
      <c r="M1479"/>
      <c r="R1479"/>
    </row>
    <row r="1480" spans="6:18" x14ac:dyDescent="0.3">
      <c r="F1480"/>
      <c r="G1480"/>
      <c r="H1480"/>
      <c r="J1480"/>
      <c r="K1480"/>
      <c r="M1480"/>
      <c r="N1480" s="7"/>
      <c r="R1480"/>
    </row>
    <row r="1481" spans="6:18" x14ac:dyDescent="0.3">
      <c r="F1481"/>
      <c r="G1481"/>
      <c r="H1481"/>
      <c r="J1481"/>
      <c r="K1481"/>
      <c r="M1481"/>
      <c r="N1481" s="7"/>
      <c r="R1481"/>
    </row>
    <row r="1482" spans="6:18" x14ac:dyDescent="0.3">
      <c r="F1482"/>
      <c r="G1482"/>
      <c r="H1482"/>
      <c r="J1482"/>
      <c r="K1482"/>
      <c r="M1482"/>
      <c r="R1482"/>
    </row>
    <row r="1483" spans="6:18" x14ac:dyDescent="0.3">
      <c r="F1483"/>
      <c r="G1483"/>
      <c r="H1483"/>
      <c r="J1483"/>
      <c r="K1483"/>
      <c r="M1483"/>
      <c r="R1483"/>
    </row>
    <row r="1484" spans="6:18" x14ac:dyDescent="0.3">
      <c r="F1484"/>
      <c r="G1484"/>
      <c r="H1484"/>
      <c r="J1484"/>
      <c r="K1484"/>
      <c r="M1484"/>
      <c r="R1484"/>
    </row>
    <row r="1485" spans="6:18" x14ac:dyDescent="0.3">
      <c r="F1485"/>
      <c r="G1485"/>
      <c r="H1485"/>
      <c r="J1485"/>
      <c r="K1485"/>
      <c r="M1485"/>
      <c r="R1485"/>
    </row>
    <row r="1486" spans="6:18" x14ac:dyDescent="0.3">
      <c r="F1486"/>
      <c r="G1486"/>
      <c r="H1486"/>
      <c r="J1486"/>
      <c r="K1486"/>
      <c r="M1486"/>
      <c r="N1486" s="7"/>
      <c r="R1486"/>
    </row>
    <row r="1487" spans="6:18" x14ac:dyDescent="0.3">
      <c r="F1487"/>
      <c r="G1487"/>
      <c r="H1487"/>
      <c r="J1487"/>
      <c r="K1487"/>
      <c r="M1487"/>
      <c r="N1487" s="7"/>
      <c r="R1487"/>
    </row>
    <row r="1488" spans="6:18" x14ac:dyDescent="0.3">
      <c r="F1488"/>
      <c r="G1488"/>
      <c r="H1488"/>
      <c r="J1488"/>
      <c r="K1488"/>
      <c r="M1488"/>
      <c r="R1488"/>
    </row>
    <row r="1489" spans="6:18" x14ac:dyDescent="0.3">
      <c r="F1489"/>
      <c r="G1489"/>
      <c r="H1489"/>
      <c r="J1489"/>
      <c r="K1489"/>
      <c r="M1489"/>
      <c r="R1489"/>
    </row>
    <row r="1490" spans="6:18" x14ac:dyDescent="0.3">
      <c r="F1490"/>
      <c r="G1490"/>
      <c r="H1490"/>
      <c r="J1490"/>
      <c r="K1490"/>
      <c r="M1490"/>
      <c r="R1490"/>
    </row>
    <row r="1491" spans="6:18" x14ac:dyDescent="0.3">
      <c r="F1491"/>
      <c r="G1491"/>
      <c r="H1491"/>
      <c r="J1491"/>
      <c r="K1491"/>
      <c r="M1491"/>
      <c r="N1491" s="7"/>
      <c r="R1491"/>
    </row>
    <row r="1492" spans="6:18" x14ac:dyDescent="0.3">
      <c r="L1492" s="3"/>
      <c r="N1492" s="7"/>
    </row>
    <row r="1493" spans="6:18" x14ac:dyDescent="0.3">
      <c r="F1493"/>
      <c r="G1493"/>
      <c r="H1493"/>
      <c r="J1493"/>
      <c r="K1493"/>
      <c r="M1493"/>
      <c r="N1493" s="7"/>
      <c r="R1493"/>
    </row>
    <row r="1494" spans="6:18" x14ac:dyDescent="0.3">
      <c r="F1494"/>
      <c r="G1494"/>
      <c r="H1494"/>
      <c r="J1494"/>
      <c r="K1494"/>
      <c r="M1494"/>
      <c r="N1494" s="7"/>
      <c r="R1494"/>
    </row>
    <row r="1495" spans="6:18" x14ac:dyDescent="0.3">
      <c r="F1495"/>
      <c r="G1495"/>
      <c r="H1495"/>
      <c r="J1495"/>
      <c r="K1495"/>
      <c r="M1495"/>
      <c r="N1495" s="7"/>
      <c r="R1495"/>
    </row>
    <row r="1496" spans="6:18" x14ac:dyDescent="0.3">
      <c r="F1496"/>
      <c r="G1496"/>
      <c r="H1496"/>
      <c r="J1496"/>
      <c r="K1496"/>
      <c r="M1496"/>
      <c r="N1496" s="7"/>
      <c r="R1496"/>
    </row>
    <row r="1497" spans="6:18" x14ac:dyDescent="0.3">
      <c r="F1497"/>
      <c r="G1497"/>
      <c r="H1497"/>
      <c r="J1497"/>
      <c r="K1497"/>
      <c r="M1497"/>
      <c r="R1497"/>
    </row>
    <row r="1498" spans="6:18" x14ac:dyDescent="0.3">
      <c r="F1498"/>
      <c r="G1498"/>
      <c r="H1498"/>
      <c r="J1498"/>
      <c r="K1498"/>
      <c r="M1498"/>
      <c r="R1498"/>
    </row>
    <row r="1499" spans="6:18" x14ac:dyDescent="0.3">
      <c r="F1499"/>
      <c r="G1499"/>
      <c r="H1499"/>
      <c r="J1499"/>
      <c r="K1499"/>
      <c r="M1499"/>
      <c r="N1499" s="7"/>
      <c r="R1499"/>
    </row>
    <row r="1500" spans="6:18" x14ac:dyDescent="0.3">
      <c r="F1500"/>
      <c r="G1500"/>
      <c r="H1500"/>
      <c r="J1500"/>
      <c r="K1500"/>
      <c r="M1500"/>
      <c r="N1500" s="7"/>
      <c r="R1500"/>
    </row>
    <row r="1501" spans="6:18" x14ac:dyDescent="0.3">
      <c r="F1501"/>
      <c r="G1501"/>
      <c r="H1501"/>
      <c r="J1501"/>
      <c r="K1501"/>
      <c r="M1501"/>
      <c r="R1501"/>
    </row>
    <row r="1502" spans="6:18" x14ac:dyDescent="0.3">
      <c r="F1502"/>
      <c r="G1502"/>
      <c r="H1502"/>
      <c r="J1502"/>
      <c r="K1502"/>
      <c r="M1502"/>
      <c r="N1502" s="7"/>
      <c r="R1502"/>
    </row>
    <row r="1503" spans="6:18" x14ac:dyDescent="0.3">
      <c r="F1503"/>
      <c r="G1503"/>
      <c r="H1503"/>
      <c r="J1503"/>
      <c r="K1503"/>
      <c r="M1503"/>
      <c r="R1503"/>
    </row>
    <row r="1504" spans="6:18" x14ac:dyDescent="0.3">
      <c r="F1504"/>
      <c r="G1504"/>
      <c r="H1504"/>
      <c r="J1504"/>
      <c r="K1504"/>
      <c r="M1504"/>
      <c r="N1504" s="7"/>
      <c r="R1504"/>
    </row>
    <row r="1505" spans="6:18" x14ac:dyDescent="0.3">
      <c r="F1505"/>
      <c r="G1505"/>
      <c r="H1505"/>
      <c r="J1505"/>
      <c r="K1505"/>
      <c r="M1505"/>
      <c r="R1505"/>
    </row>
    <row r="1506" spans="6:18" x14ac:dyDescent="0.3">
      <c r="F1506"/>
      <c r="G1506"/>
      <c r="H1506"/>
      <c r="J1506"/>
      <c r="K1506"/>
      <c r="M1506"/>
      <c r="R1506"/>
    </row>
    <row r="1507" spans="6:18" x14ac:dyDescent="0.3">
      <c r="F1507"/>
      <c r="G1507"/>
      <c r="H1507"/>
      <c r="J1507"/>
      <c r="K1507"/>
      <c r="M1507"/>
      <c r="R1507"/>
    </row>
    <row r="1508" spans="6:18" x14ac:dyDescent="0.3">
      <c r="F1508"/>
      <c r="G1508"/>
      <c r="H1508"/>
      <c r="J1508"/>
      <c r="K1508"/>
      <c r="M1508"/>
      <c r="R1508"/>
    </row>
    <row r="1509" spans="6:18" x14ac:dyDescent="0.3">
      <c r="F1509"/>
      <c r="G1509"/>
      <c r="H1509"/>
      <c r="J1509"/>
      <c r="K1509"/>
      <c r="M1509"/>
      <c r="R1509"/>
    </row>
    <row r="1510" spans="6:18" x14ac:dyDescent="0.3">
      <c r="F1510"/>
      <c r="G1510"/>
      <c r="H1510"/>
      <c r="J1510"/>
      <c r="K1510"/>
      <c r="M1510"/>
      <c r="N1510" s="7"/>
      <c r="R1510"/>
    </row>
    <row r="1511" spans="6:18" x14ac:dyDescent="0.3">
      <c r="F1511"/>
      <c r="G1511"/>
      <c r="H1511"/>
      <c r="J1511"/>
      <c r="K1511"/>
      <c r="M1511"/>
      <c r="N1511" s="7"/>
      <c r="R1511"/>
    </row>
    <row r="1512" spans="6:18" x14ac:dyDescent="0.3">
      <c r="F1512"/>
      <c r="G1512"/>
      <c r="H1512"/>
      <c r="J1512"/>
      <c r="K1512"/>
      <c r="M1512"/>
      <c r="R1512"/>
    </row>
    <row r="1513" spans="6:18" x14ac:dyDescent="0.3">
      <c r="F1513"/>
      <c r="G1513"/>
      <c r="H1513"/>
      <c r="J1513"/>
      <c r="K1513"/>
      <c r="M1513"/>
      <c r="R1513"/>
    </row>
    <row r="1514" spans="6:18" x14ac:dyDescent="0.3">
      <c r="F1514"/>
      <c r="G1514"/>
      <c r="H1514"/>
      <c r="J1514"/>
      <c r="K1514"/>
      <c r="M1514"/>
      <c r="N1514" s="7"/>
      <c r="R1514"/>
    </row>
    <row r="1515" spans="6:18" x14ac:dyDescent="0.3">
      <c r="L1515" s="3"/>
      <c r="N1515" s="7"/>
    </row>
    <row r="1516" spans="6:18" x14ac:dyDescent="0.3">
      <c r="F1516"/>
      <c r="G1516"/>
      <c r="H1516"/>
      <c r="J1516"/>
      <c r="K1516"/>
      <c r="M1516"/>
      <c r="R1516"/>
    </row>
    <row r="1517" spans="6:18" x14ac:dyDescent="0.3">
      <c r="F1517"/>
      <c r="G1517"/>
      <c r="H1517"/>
      <c r="J1517"/>
      <c r="K1517"/>
      <c r="M1517"/>
      <c r="R1517"/>
    </row>
    <row r="1518" spans="6:18" x14ac:dyDescent="0.3">
      <c r="F1518"/>
      <c r="G1518"/>
      <c r="H1518"/>
      <c r="J1518"/>
      <c r="K1518"/>
      <c r="M1518"/>
      <c r="R1518"/>
    </row>
    <row r="1519" spans="6:18" x14ac:dyDescent="0.3">
      <c r="F1519"/>
      <c r="G1519"/>
      <c r="H1519"/>
      <c r="J1519"/>
      <c r="K1519"/>
      <c r="M1519"/>
      <c r="R1519"/>
    </row>
    <row r="1520" spans="6:18" x14ac:dyDescent="0.3">
      <c r="F1520"/>
      <c r="G1520"/>
      <c r="H1520"/>
      <c r="J1520"/>
      <c r="K1520"/>
      <c r="M1520"/>
      <c r="N1520" s="7"/>
      <c r="R1520"/>
    </row>
    <row r="1521" spans="6:18" x14ac:dyDescent="0.3">
      <c r="F1521"/>
      <c r="G1521"/>
      <c r="H1521"/>
      <c r="J1521"/>
      <c r="K1521"/>
      <c r="M1521"/>
      <c r="R1521"/>
    </row>
    <row r="1522" spans="6:18" x14ac:dyDescent="0.3">
      <c r="F1522"/>
      <c r="G1522"/>
      <c r="H1522"/>
      <c r="J1522"/>
      <c r="K1522"/>
      <c r="M1522"/>
      <c r="N1522" s="7"/>
      <c r="R1522"/>
    </row>
    <row r="1523" spans="6:18" x14ac:dyDescent="0.3">
      <c r="F1523"/>
      <c r="G1523"/>
      <c r="H1523"/>
      <c r="J1523"/>
      <c r="K1523"/>
      <c r="M1523"/>
      <c r="N1523" s="7"/>
      <c r="R1523"/>
    </row>
    <row r="1524" spans="6:18" x14ac:dyDescent="0.3">
      <c r="F1524"/>
      <c r="G1524"/>
      <c r="H1524"/>
      <c r="J1524"/>
      <c r="K1524"/>
      <c r="M1524"/>
      <c r="R1524"/>
    </row>
    <row r="1525" spans="6:18" x14ac:dyDescent="0.3">
      <c r="F1525"/>
      <c r="G1525"/>
      <c r="H1525"/>
      <c r="J1525"/>
      <c r="K1525"/>
      <c r="M1525"/>
      <c r="N1525" s="7"/>
      <c r="R1525"/>
    </row>
    <row r="1526" spans="6:18" x14ac:dyDescent="0.3">
      <c r="F1526"/>
      <c r="G1526"/>
      <c r="H1526"/>
      <c r="J1526"/>
      <c r="K1526"/>
      <c r="M1526"/>
      <c r="N1526" s="7"/>
      <c r="R1526"/>
    </row>
    <row r="1527" spans="6:18" x14ac:dyDescent="0.3">
      <c r="F1527"/>
      <c r="G1527"/>
      <c r="H1527"/>
      <c r="J1527"/>
      <c r="K1527"/>
      <c r="M1527"/>
      <c r="R1527"/>
    </row>
    <row r="1528" spans="6:18" x14ac:dyDescent="0.3">
      <c r="F1528"/>
      <c r="G1528"/>
      <c r="H1528"/>
      <c r="J1528"/>
      <c r="K1528"/>
      <c r="M1528"/>
      <c r="N1528" s="7"/>
      <c r="R1528"/>
    </row>
    <row r="1529" spans="6:18" x14ac:dyDescent="0.3">
      <c r="F1529"/>
      <c r="G1529"/>
      <c r="H1529"/>
      <c r="J1529"/>
      <c r="K1529"/>
      <c r="M1529"/>
      <c r="R1529"/>
    </row>
    <row r="1530" spans="6:18" x14ac:dyDescent="0.3">
      <c r="F1530"/>
      <c r="G1530"/>
      <c r="H1530"/>
      <c r="J1530"/>
      <c r="K1530"/>
      <c r="M1530"/>
      <c r="R1530"/>
    </row>
    <row r="1531" spans="6:18" x14ac:dyDescent="0.3">
      <c r="F1531"/>
      <c r="G1531"/>
      <c r="H1531"/>
      <c r="J1531"/>
      <c r="K1531"/>
      <c r="M1531"/>
      <c r="N1531" s="7"/>
      <c r="R1531"/>
    </row>
    <row r="1532" spans="6:18" x14ac:dyDescent="0.3">
      <c r="F1532"/>
      <c r="G1532"/>
      <c r="H1532"/>
      <c r="J1532"/>
      <c r="K1532"/>
      <c r="M1532"/>
      <c r="N1532" s="7"/>
      <c r="R1532"/>
    </row>
    <row r="1533" spans="6:18" x14ac:dyDescent="0.3">
      <c r="F1533"/>
      <c r="G1533"/>
      <c r="H1533"/>
      <c r="J1533"/>
      <c r="K1533"/>
      <c r="M1533"/>
      <c r="R1533"/>
    </row>
    <row r="1534" spans="6:18" x14ac:dyDescent="0.3">
      <c r="F1534"/>
      <c r="G1534"/>
      <c r="H1534"/>
      <c r="J1534"/>
      <c r="K1534"/>
      <c r="M1534"/>
      <c r="N1534" s="7"/>
      <c r="R1534"/>
    </row>
    <row r="1535" spans="6:18" x14ac:dyDescent="0.3">
      <c r="F1535"/>
      <c r="G1535"/>
      <c r="H1535"/>
      <c r="J1535"/>
      <c r="K1535"/>
      <c r="M1535"/>
      <c r="R1535"/>
    </row>
    <row r="1536" spans="6:18" x14ac:dyDescent="0.3">
      <c r="F1536"/>
      <c r="G1536"/>
      <c r="H1536"/>
      <c r="J1536"/>
      <c r="K1536"/>
      <c r="M1536"/>
      <c r="R1536"/>
    </row>
    <row r="1537" spans="6:18" x14ac:dyDescent="0.3">
      <c r="F1537"/>
      <c r="G1537"/>
      <c r="H1537"/>
      <c r="J1537"/>
      <c r="K1537"/>
      <c r="M1537"/>
      <c r="R1537"/>
    </row>
    <row r="1538" spans="6:18" x14ac:dyDescent="0.3">
      <c r="F1538"/>
      <c r="G1538"/>
      <c r="H1538"/>
      <c r="J1538"/>
      <c r="K1538"/>
      <c r="M1538"/>
      <c r="N1538" s="7"/>
      <c r="R1538"/>
    </row>
    <row r="1539" spans="6:18" x14ac:dyDescent="0.3">
      <c r="F1539"/>
      <c r="G1539"/>
      <c r="H1539"/>
      <c r="J1539"/>
      <c r="K1539"/>
      <c r="M1539"/>
      <c r="N1539" s="7"/>
      <c r="R1539"/>
    </row>
    <row r="1540" spans="6:18" x14ac:dyDescent="0.3">
      <c r="F1540"/>
      <c r="G1540"/>
      <c r="H1540"/>
      <c r="J1540"/>
      <c r="K1540"/>
      <c r="M1540"/>
      <c r="R1540"/>
    </row>
    <row r="1541" spans="6:18" x14ac:dyDescent="0.3">
      <c r="F1541"/>
      <c r="G1541"/>
      <c r="H1541"/>
      <c r="J1541"/>
      <c r="K1541"/>
      <c r="M1541"/>
      <c r="R1541"/>
    </row>
    <row r="1542" spans="6:18" x14ac:dyDescent="0.3">
      <c r="F1542"/>
      <c r="G1542"/>
      <c r="H1542"/>
      <c r="J1542"/>
      <c r="K1542"/>
      <c r="M1542"/>
      <c r="R1542"/>
    </row>
    <row r="1543" spans="6:18" x14ac:dyDescent="0.3">
      <c r="F1543"/>
      <c r="G1543"/>
      <c r="H1543"/>
      <c r="J1543"/>
      <c r="K1543"/>
      <c r="M1543"/>
      <c r="N1543" s="7"/>
      <c r="R1543"/>
    </row>
    <row r="1544" spans="6:18" x14ac:dyDescent="0.3">
      <c r="F1544"/>
      <c r="G1544"/>
      <c r="H1544"/>
      <c r="J1544"/>
      <c r="K1544"/>
      <c r="M1544"/>
      <c r="R1544"/>
    </row>
    <row r="1545" spans="6:18" x14ac:dyDescent="0.3">
      <c r="F1545"/>
      <c r="G1545"/>
      <c r="H1545"/>
      <c r="J1545"/>
      <c r="K1545"/>
      <c r="M1545"/>
      <c r="N1545" s="7"/>
      <c r="R1545"/>
    </row>
    <row r="1546" spans="6:18" x14ac:dyDescent="0.3">
      <c r="F1546"/>
      <c r="G1546"/>
      <c r="H1546"/>
      <c r="J1546"/>
      <c r="K1546"/>
      <c r="M1546"/>
      <c r="N1546" s="7"/>
      <c r="R1546"/>
    </row>
    <row r="1547" spans="6:18" x14ac:dyDescent="0.3">
      <c r="F1547"/>
      <c r="G1547"/>
      <c r="H1547"/>
      <c r="J1547"/>
      <c r="K1547"/>
      <c r="M1547"/>
      <c r="R1547"/>
    </row>
    <row r="1548" spans="6:18" x14ac:dyDescent="0.3">
      <c r="F1548"/>
      <c r="G1548"/>
      <c r="H1548"/>
      <c r="J1548"/>
      <c r="K1548"/>
      <c r="M1548"/>
      <c r="R1548"/>
    </row>
    <row r="1549" spans="6:18" x14ac:dyDescent="0.3">
      <c r="F1549"/>
      <c r="G1549"/>
      <c r="H1549"/>
      <c r="J1549"/>
      <c r="K1549"/>
      <c r="M1549"/>
      <c r="R1549"/>
    </row>
    <row r="1550" spans="6:18" x14ac:dyDescent="0.3">
      <c r="F1550"/>
      <c r="G1550"/>
      <c r="H1550"/>
      <c r="J1550"/>
      <c r="K1550"/>
      <c r="M1550"/>
      <c r="R1550"/>
    </row>
    <row r="1551" spans="6:18" x14ac:dyDescent="0.3">
      <c r="F1551"/>
      <c r="G1551"/>
      <c r="H1551"/>
      <c r="J1551"/>
      <c r="K1551"/>
      <c r="M1551"/>
      <c r="R1551"/>
    </row>
    <row r="1552" spans="6:18" x14ac:dyDescent="0.3">
      <c r="F1552"/>
      <c r="G1552"/>
      <c r="H1552"/>
      <c r="J1552"/>
      <c r="K1552"/>
      <c r="M1552"/>
      <c r="N1552" s="7"/>
      <c r="R1552"/>
    </row>
    <row r="1553" spans="6:18" x14ac:dyDescent="0.3">
      <c r="F1553"/>
      <c r="G1553"/>
      <c r="H1553"/>
      <c r="J1553"/>
      <c r="K1553"/>
      <c r="M1553"/>
      <c r="N1553" s="7"/>
      <c r="R1553"/>
    </row>
    <row r="1554" spans="6:18" x14ac:dyDescent="0.3">
      <c r="F1554"/>
      <c r="G1554"/>
      <c r="H1554"/>
      <c r="J1554"/>
      <c r="K1554"/>
      <c r="M1554"/>
      <c r="R1554"/>
    </row>
    <row r="1555" spans="6:18" x14ac:dyDescent="0.3">
      <c r="F1555"/>
      <c r="G1555"/>
      <c r="H1555"/>
      <c r="J1555"/>
      <c r="K1555"/>
      <c r="M1555"/>
      <c r="N1555" s="7"/>
      <c r="R1555"/>
    </row>
    <row r="1556" spans="6:18" x14ac:dyDescent="0.3">
      <c r="F1556"/>
      <c r="G1556"/>
      <c r="H1556"/>
      <c r="J1556"/>
      <c r="K1556"/>
      <c r="M1556"/>
      <c r="R1556"/>
    </row>
    <row r="1557" spans="6:18" x14ac:dyDescent="0.3">
      <c r="F1557"/>
      <c r="G1557"/>
      <c r="H1557"/>
      <c r="J1557"/>
      <c r="K1557"/>
      <c r="M1557"/>
      <c r="R1557"/>
    </row>
    <row r="1558" spans="6:18" x14ac:dyDescent="0.3">
      <c r="F1558"/>
      <c r="G1558"/>
      <c r="H1558"/>
      <c r="J1558"/>
      <c r="K1558"/>
      <c r="M1558"/>
      <c r="N1558" s="7"/>
      <c r="R1558"/>
    </row>
    <row r="1559" spans="6:18" x14ac:dyDescent="0.3">
      <c r="F1559"/>
      <c r="G1559"/>
      <c r="H1559"/>
      <c r="J1559"/>
      <c r="K1559"/>
      <c r="M1559"/>
      <c r="R1559"/>
    </row>
    <row r="1560" spans="6:18" x14ac:dyDescent="0.3">
      <c r="F1560"/>
      <c r="G1560"/>
      <c r="H1560"/>
      <c r="J1560"/>
      <c r="K1560"/>
      <c r="M1560"/>
      <c r="R1560"/>
    </row>
    <row r="1561" spans="6:18" x14ac:dyDescent="0.3">
      <c r="F1561"/>
      <c r="G1561"/>
      <c r="H1561"/>
      <c r="J1561"/>
      <c r="K1561"/>
      <c r="M1561"/>
      <c r="R1561"/>
    </row>
    <row r="1562" spans="6:18" x14ac:dyDescent="0.3">
      <c r="F1562"/>
      <c r="G1562"/>
      <c r="H1562"/>
      <c r="J1562"/>
      <c r="K1562"/>
      <c r="M1562"/>
      <c r="N1562" s="7"/>
      <c r="R1562"/>
    </row>
    <row r="1563" spans="6:18" x14ac:dyDescent="0.3">
      <c r="F1563"/>
      <c r="G1563"/>
      <c r="H1563"/>
      <c r="J1563"/>
      <c r="K1563"/>
      <c r="M1563"/>
      <c r="R1563"/>
    </row>
    <row r="1564" spans="6:18" x14ac:dyDescent="0.3">
      <c r="F1564"/>
      <c r="G1564"/>
      <c r="H1564"/>
      <c r="J1564"/>
      <c r="K1564"/>
      <c r="M1564"/>
      <c r="R1564"/>
    </row>
    <row r="1565" spans="6:18" x14ac:dyDescent="0.3">
      <c r="F1565"/>
      <c r="G1565"/>
      <c r="H1565"/>
      <c r="J1565"/>
      <c r="K1565"/>
      <c r="M1565"/>
      <c r="R1565"/>
    </row>
    <row r="1566" spans="6:18" x14ac:dyDescent="0.3">
      <c r="F1566"/>
      <c r="G1566"/>
      <c r="H1566"/>
      <c r="J1566"/>
      <c r="K1566"/>
      <c r="M1566"/>
      <c r="R1566"/>
    </row>
    <row r="1567" spans="6:18" x14ac:dyDescent="0.3">
      <c r="F1567"/>
      <c r="G1567"/>
      <c r="H1567"/>
      <c r="J1567"/>
      <c r="K1567"/>
      <c r="M1567"/>
      <c r="N1567" s="7"/>
      <c r="R1567"/>
    </row>
    <row r="1568" spans="6:18" x14ac:dyDescent="0.3">
      <c r="F1568"/>
      <c r="G1568"/>
      <c r="H1568"/>
      <c r="J1568"/>
      <c r="K1568"/>
      <c r="M1568"/>
      <c r="R1568"/>
    </row>
    <row r="1569" spans="6:18" x14ac:dyDescent="0.3">
      <c r="F1569"/>
      <c r="G1569"/>
      <c r="H1569"/>
      <c r="J1569"/>
      <c r="K1569"/>
      <c r="M1569"/>
      <c r="N1569" s="7"/>
      <c r="R1569"/>
    </row>
    <row r="1570" spans="6:18" x14ac:dyDescent="0.3">
      <c r="L1570" s="3"/>
      <c r="N1570" s="7"/>
    </row>
    <row r="1571" spans="6:18" x14ac:dyDescent="0.3">
      <c r="F1571"/>
      <c r="G1571"/>
      <c r="H1571"/>
      <c r="J1571"/>
      <c r="K1571"/>
      <c r="M1571"/>
      <c r="R1571"/>
    </row>
    <row r="1572" spans="6:18" x14ac:dyDescent="0.3">
      <c r="F1572"/>
      <c r="G1572"/>
      <c r="H1572"/>
      <c r="J1572"/>
      <c r="K1572"/>
      <c r="M1572"/>
      <c r="R1572"/>
    </row>
    <row r="1573" spans="6:18" x14ac:dyDescent="0.3">
      <c r="F1573"/>
      <c r="G1573"/>
      <c r="H1573"/>
      <c r="J1573"/>
      <c r="K1573"/>
      <c r="M1573"/>
      <c r="R1573"/>
    </row>
    <row r="1574" spans="6:18" x14ac:dyDescent="0.3">
      <c r="F1574"/>
      <c r="G1574"/>
      <c r="H1574"/>
      <c r="J1574"/>
      <c r="K1574"/>
      <c r="M1574"/>
      <c r="R1574"/>
    </row>
    <row r="1575" spans="6:18" x14ac:dyDescent="0.3">
      <c r="F1575"/>
      <c r="G1575"/>
      <c r="H1575"/>
      <c r="J1575"/>
      <c r="K1575"/>
      <c r="M1575"/>
      <c r="R1575"/>
    </row>
    <row r="1576" spans="6:18" x14ac:dyDescent="0.3">
      <c r="F1576"/>
      <c r="G1576"/>
      <c r="H1576"/>
      <c r="J1576"/>
      <c r="K1576"/>
      <c r="M1576"/>
      <c r="R1576"/>
    </row>
    <row r="1577" spans="6:18" x14ac:dyDescent="0.3">
      <c r="F1577"/>
      <c r="G1577"/>
      <c r="H1577"/>
      <c r="J1577"/>
      <c r="K1577"/>
      <c r="M1577"/>
      <c r="R1577"/>
    </row>
    <row r="1578" spans="6:18" x14ac:dyDescent="0.3">
      <c r="F1578"/>
      <c r="G1578"/>
      <c r="H1578"/>
      <c r="J1578"/>
      <c r="K1578"/>
      <c r="M1578"/>
      <c r="R1578"/>
    </row>
    <row r="1579" spans="6:18" x14ac:dyDescent="0.3">
      <c r="F1579"/>
      <c r="G1579"/>
      <c r="H1579"/>
      <c r="J1579"/>
      <c r="K1579"/>
      <c r="M1579"/>
      <c r="R1579"/>
    </row>
    <row r="1580" spans="6:18" x14ac:dyDescent="0.3">
      <c r="F1580"/>
      <c r="G1580"/>
      <c r="H1580"/>
      <c r="J1580"/>
      <c r="K1580"/>
      <c r="M1580"/>
      <c r="R1580"/>
    </row>
    <row r="1581" spans="6:18" x14ac:dyDescent="0.3">
      <c r="F1581"/>
      <c r="G1581"/>
      <c r="H1581"/>
      <c r="J1581"/>
      <c r="K1581"/>
      <c r="M1581"/>
      <c r="R1581"/>
    </row>
    <row r="1582" spans="6:18" x14ac:dyDescent="0.3">
      <c r="F1582"/>
      <c r="G1582"/>
      <c r="H1582"/>
      <c r="J1582"/>
      <c r="K1582"/>
      <c r="M1582"/>
      <c r="R1582"/>
    </row>
    <row r="1583" spans="6:18" x14ac:dyDescent="0.3">
      <c r="F1583"/>
      <c r="G1583"/>
      <c r="H1583"/>
      <c r="J1583"/>
      <c r="K1583"/>
      <c r="M1583"/>
      <c r="R1583"/>
    </row>
    <row r="1584" spans="6:18" x14ac:dyDescent="0.3">
      <c r="F1584"/>
      <c r="G1584"/>
      <c r="H1584"/>
      <c r="J1584"/>
      <c r="K1584"/>
      <c r="M1584"/>
      <c r="R1584"/>
    </row>
    <row r="1585" spans="6:18" x14ac:dyDescent="0.3">
      <c r="F1585"/>
      <c r="G1585"/>
      <c r="H1585"/>
      <c r="J1585"/>
      <c r="K1585"/>
      <c r="M1585"/>
      <c r="R1585"/>
    </row>
    <row r="1586" spans="6:18" x14ac:dyDescent="0.3">
      <c r="F1586"/>
      <c r="G1586"/>
      <c r="H1586"/>
      <c r="J1586"/>
      <c r="K1586"/>
      <c r="M1586"/>
      <c r="N1586" s="7"/>
      <c r="R1586"/>
    </row>
    <row r="1587" spans="6:18" x14ac:dyDescent="0.3">
      <c r="F1587"/>
      <c r="G1587"/>
      <c r="H1587"/>
      <c r="J1587"/>
      <c r="K1587"/>
      <c r="M1587"/>
      <c r="N1587" s="7"/>
      <c r="R1587"/>
    </row>
    <row r="1588" spans="6:18" x14ac:dyDescent="0.3">
      <c r="F1588"/>
      <c r="G1588"/>
      <c r="H1588"/>
      <c r="J1588"/>
      <c r="K1588"/>
      <c r="M1588"/>
      <c r="R1588"/>
    </row>
    <row r="1589" spans="6:18" x14ac:dyDescent="0.3">
      <c r="F1589"/>
      <c r="G1589"/>
      <c r="H1589"/>
      <c r="J1589"/>
      <c r="K1589"/>
      <c r="M1589"/>
      <c r="R1589"/>
    </row>
    <row r="1590" spans="6:18" x14ac:dyDescent="0.3">
      <c r="F1590"/>
      <c r="G1590"/>
      <c r="H1590"/>
      <c r="J1590"/>
      <c r="K1590"/>
      <c r="M1590"/>
      <c r="N1590" s="7"/>
      <c r="R1590"/>
    </row>
    <row r="1591" spans="6:18" x14ac:dyDescent="0.3">
      <c r="F1591"/>
      <c r="G1591"/>
      <c r="H1591"/>
      <c r="J1591"/>
      <c r="K1591"/>
      <c r="M1591"/>
      <c r="N1591" s="7"/>
      <c r="R1591"/>
    </row>
    <row r="1592" spans="6:18" x14ac:dyDescent="0.3">
      <c r="F1592"/>
      <c r="G1592"/>
      <c r="H1592"/>
      <c r="J1592"/>
      <c r="K1592"/>
      <c r="M1592"/>
      <c r="R1592"/>
    </row>
    <row r="1593" spans="6:18" x14ac:dyDescent="0.3">
      <c r="F1593"/>
      <c r="G1593"/>
      <c r="H1593"/>
      <c r="J1593"/>
      <c r="K1593"/>
      <c r="M1593"/>
      <c r="R1593"/>
    </row>
    <row r="1594" spans="6:18" x14ac:dyDescent="0.3">
      <c r="F1594"/>
      <c r="G1594"/>
      <c r="H1594"/>
      <c r="J1594"/>
      <c r="K1594"/>
      <c r="M1594"/>
      <c r="R1594"/>
    </row>
    <row r="1595" spans="6:18" x14ac:dyDescent="0.3">
      <c r="F1595"/>
      <c r="G1595"/>
      <c r="H1595"/>
      <c r="J1595"/>
      <c r="K1595"/>
      <c r="M1595"/>
      <c r="R1595"/>
    </row>
    <row r="1596" spans="6:18" x14ac:dyDescent="0.3">
      <c r="F1596"/>
      <c r="G1596"/>
      <c r="H1596"/>
      <c r="J1596"/>
      <c r="K1596"/>
      <c r="M1596"/>
      <c r="R1596"/>
    </row>
    <row r="1597" spans="6:18" x14ac:dyDescent="0.3">
      <c r="F1597"/>
      <c r="G1597"/>
      <c r="H1597"/>
      <c r="J1597"/>
      <c r="K1597"/>
      <c r="M1597"/>
      <c r="R1597"/>
    </row>
    <row r="1598" spans="6:18" x14ac:dyDescent="0.3">
      <c r="F1598"/>
      <c r="G1598"/>
      <c r="H1598"/>
      <c r="J1598"/>
      <c r="K1598"/>
      <c r="M1598"/>
      <c r="N1598" s="7"/>
      <c r="R1598"/>
    </row>
    <row r="1599" spans="6:18" x14ac:dyDescent="0.3">
      <c r="F1599"/>
      <c r="G1599"/>
      <c r="H1599"/>
      <c r="J1599"/>
      <c r="K1599"/>
      <c r="M1599"/>
      <c r="N1599" s="7"/>
      <c r="R1599"/>
    </row>
    <row r="1600" spans="6:18" x14ac:dyDescent="0.3">
      <c r="F1600"/>
      <c r="G1600"/>
      <c r="H1600"/>
      <c r="J1600"/>
      <c r="K1600"/>
      <c r="M1600"/>
      <c r="R1600"/>
    </row>
    <row r="1601" spans="6:18" x14ac:dyDescent="0.3">
      <c r="F1601"/>
      <c r="G1601"/>
      <c r="H1601"/>
      <c r="J1601"/>
      <c r="K1601"/>
      <c r="M1601"/>
      <c r="R1601"/>
    </row>
    <row r="1602" spans="6:18" x14ac:dyDescent="0.3">
      <c r="F1602"/>
      <c r="G1602"/>
      <c r="H1602"/>
      <c r="J1602"/>
      <c r="K1602"/>
      <c r="M1602"/>
      <c r="R1602"/>
    </row>
    <row r="1603" spans="6:18" x14ac:dyDescent="0.3">
      <c r="F1603"/>
      <c r="G1603"/>
      <c r="H1603"/>
      <c r="J1603"/>
      <c r="K1603"/>
      <c r="M1603"/>
      <c r="R1603"/>
    </row>
    <row r="1604" spans="6:18" x14ac:dyDescent="0.3">
      <c r="F1604"/>
      <c r="G1604"/>
      <c r="H1604"/>
      <c r="J1604"/>
      <c r="K1604"/>
      <c r="M1604"/>
      <c r="N1604" s="7"/>
      <c r="R1604"/>
    </row>
    <row r="1605" spans="6:18" x14ac:dyDescent="0.3">
      <c r="F1605"/>
      <c r="G1605"/>
      <c r="H1605"/>
      <c r="J1605"/>
      <c r="K1605"/>
      <c r="M1605"/>
      <c r="N1605" s="7"/>
      <c r="R1605"/>
    </row>
    <row r="1606" spans="6:18" x14ac:dyDescent="0.3">
      <c r="F1606"/>
      <c r="G1606"/>
      <c r="H1606"/>
      <c r="J1606"/>
      <c r="K1606"/>
      <c r="M1606"/>
      <c r="R1606"/>
    </row>
    <row r="1607" spans="6:18" x14ac:dyDescent="0.3">
      <c r="F1607"/>
      <c r="G1607"/>
      <c r="H1607"/>
      <c r="J1607"/>
      <c r="K1607"/>
      <c r="M1607"/>
      <c r="N1607" s="7"/>
      <c r="R1607"/>
    </row>
    <row r="1608" spans="6:18" x14ac:dyDescent="0.3">
      <c r="F1608"/>
      <c r="G1608"/>
      <c r="H1608"/>
      <c r="J1608"/>
      <c r="K1608"/>
      <c r="M1608"/>
      <c r="R1608"/>
    </row>
    <row r="1609" spans="6:18" x14ac:dyDescent="0.3">
      <c r="F1609"/>
      <c r="G1609"/>
      <c r="H1609"/>
      <c r="J1609"/>
      <c r="K1609"/>
      <c r="M1609"/>
      <c r="N1609" s="7"/>
      <c r="R1609"/>
    </row>
    <row r="1610" spans="6:18" x14ac:dyDescent="0.3">
      <c r="F1610"/>
      <c r="G1610"/>
      <c r="H1610"/>
      <c r="J1610"/>
      <c r="K1610"/>
      <c r="M1610"/>
      <c r="R1610"/>
    </row>
    <row r="1611" spans="6:18" x14ac:dyDescent="0.3">
      <c r="F1611"/>
      <c r="G1611"/>
      <c r="H1611"/>
      <c r="J1611"/>
      <c r="K1611"/>
      <c r="M1611"/>
      <c r="R1611"/>
    </row>
    <row r="1612" spans="6:18" x14ac:dyDescent="0.3">
      <c r="F1612"/>
      <c r="G1612"/>
      <c r="H1612"/>
      <c r="J1612"/>
      <c r="K1612"/>
      <c r="M1612"/>
      <c r="R1612"/>
    </row>
    <row r="1613" spans="6:18" x14ac:dyDescent="0.3">
      <c r="F1613"/>
      <c r="G1613"/>
      <c r="H1613"/>
      <c r="J1613"/>
      <c r="K1613"/>
      <c r="M1613"/>
      <c r="N1613" s="7"/>
      <c r="R1613"/>
    </row>
    <row r="1614" spans="6:18" x14ac:dyDescent="0.3">
      <c r="F1614"/>
      <c r="G1614"/>
      <c r="H1614"/>
      <c r="J1614"/>
      <c r="K1614"/>
      <c r="M1614"/>
      <c r="N1614" s="7"/>
      <c r="R1614"/>
    </row>
    <row r="1615" spans="6:18" x14ac:dyDescent="0.3">
      <c r="F1615"/>
      <c r="G1615"/>
      <c r="H1615"/>
      <c r="J1615"/>
      <c r="K1615"/>
      <c r="M1615"/>
      <c r="N1615" s="7"/>
      <c r="R1615"/>
    </row>
    <row r="1616" spans="6:18" x14ac:dyDescent="0.3">
      <c r="F1616"/>
      <c r="G1616"/>
      <c r="H1616"/>
      <c r="J1616"/>
      <c r="K1616"/>
      <c r="M1616"/>
      <c r="N1616" s="7"/>
      <c r="R1616"/>
    </row>
    <row r="1617" spans="6:18" x14ac:dyDescent="0.3">
      <c r="F1617"/>
      <c r="G1617"/>
      <c r="H1617"/>
      <c r="J1617"/>
      <c r="K1617"/>
      <c r="M1617"/>
      <c r="R1617"/>
    </row>
    <row r="1618" spans="6:18" x14ac:dyDescent="0.3">
      <c r="F1618"/>
      <c r="G1618"/>
      <c r="H1618"/>
      <c r="J1618"/>
      <c r="K1618"/>
      <c r="M1618"/>
      <c r="N1618" s="7"/>
      <c r="R1618"/>
    </row>
    <row r="1619" spans="6:18" x14ac:dyDescent="0.3">
      <c r="F1619"/>
      <c r="G1619"/>
      <c r="H1619"/>
      <c r="J1619"/>
      <c r="K1619"/>
      <c r="M1619"/>
      <c r="R1619"/>
    </row>
    <row r="1620" spans="6:18" x14ac:dyDescent="0.3">
      <c r="F1620"/>
      <c r="G1620"/>
      <c r="H1620"/>
      <c r="J1620"/>
      <c r="K1620"/>
      <c r="M1620"/>
      <c r="R1620"/>
    </row>
    <row r="1621" spans="6:18" x14ac:dyDescent="0.3">
      <c r="F1621"/>
      <c r="G1621"/>
      <c r="H1621"/>
      <c r="J1621"/>
      <c r="K1621"/>
      <c r="M1621"/>
      <c r="R1621"/>
    </row>
    <row r="1622" spans="6:18" x14ac:dyDescent="0.3">
      <c r="F1622"/>
      <c r="G1622"/>
      <c r="H1622"/>
      <c r="J1622"/>
      <c r="K1622"/>
      <c r="M1622"/>
      <c r="R1622"/>
    </row>
    <row r="1623" spans="6:18" x14ac:dyDescent="0.3">
      <c r="F1623"/>
      <c r="G1623"/>
      <c r="H1623"/>
      <c r="J1623"/>
      <c r="K1623"/>
      <c r="M1623"/>
      <c r="R1623"/>
    </row>
    <row r="1624" spans="6:18" x14ac:dyDescent="0.3">
      <c r="F1624"/>
      <c r="G1624"/>
      <c r="H1624"/>
      <c r="J1624"/>
      <c r="K1624"/>
      <c r="M1624"/>
      <c r="N1624" s="7"/>
      <c r="R1624"/>
    </row>
    <row r="1625" spans="6:18" x14ac:dyDescent="0.3">
      <c r="F1625"/>
      <c r="G1625"/>
      <c r="H1625"/>
      <c r="J1625"/>
      <c r="K1625"/>
      <c r="M1625"/>
      <c r="R1625"/>
    </row>
    <row r="1626" spans="6:18" x14ac:dyDescent="0.3">
      <c r="F1626"/>
      <c r="G1626"/>
      <c r="H1626"/>
      <c r="J1626"/>
      <c r="K1626"/>
      <c r="M1626"/>
      <c r="R1626"/>
    </row>
    <row r="1627" spans="6:18" x14ac:dyDescent="0.3">
      <c r="F1627"/>
      <c r="G1627"/>
      <c r="H1627"/>
      <c r="J1627"/>
      <c r="K1627"/>
      <c r="M1627"/>
      <c r="N1627" s="7"/>
      <c r="R1627"/>
    </row>
    <row r="1628" spans="6:18" x14ac:dyDescent="0.3">
      <c r="F1628"/>
      <c r="G1628"/>
      <c r="H1628"/>
      <c r="J1628"/>
      <c r="K1628"/>
      <c r="M1628"/>
      <c r="N1628" s="7"/>
      <c r="R1628"/>
    </row>
    <row r="1629" spans="6:18" x14ac:dyDescent="0.3">
      <c r="F1629"/>
      <c r="G1629"/>
      <c r="H1629"/>
      <c r="J1629"/>
      <c r="K1629"/>
      <c r="M1629"/>
      <c r="R1629"/>
    </row>
    <row r="1630" spans="6:18" x14ac:dyDescent="0.3">
      <c r="F1630"/>
      <c r="G1630"/>
      <c r="H1630"/>
      <c r="J1630"/>
      <c r="K1630"/>
      <c r="M1630"/>
      <c r="N1630" s="7"/>
      <c r="R1630"/>
    </row>
    <row r="1631" spans="6:18" x14ac:dyDescent="0.3">
      <c r="F1631"/>
      <c r="G1631"/>
      <c r="H1631"/>
      <c r="J1631"/>
      <c r="K1631"/>
      <c r="M1631"/>
      <c r="N1631" s="7"/>
      <c r="R1631"/>
    </row>
    <row r="1632" spans="6:18" x14ac:dyDescent="0.3">
      <c r="F1632"/>
      <c r="G1632"/>
      <c r="H1632"/>
      <c r="J1632"/>
      <c r="K1632"/>
      <c r="M1632"/>
      <c r="R1632"/>
    </row>
    <row r="1633" spans="6:18" x14ac:dyDescent="0.3">
      <c r="F1633"/>
      <c r="G1633"/>
      <c r="H1633"/>
      <c r="J1633"/>
      <c r="K1633"/>
      <c r="M1633"/>
      <c r="R1633"/>
    </row>
    <row r="1634" spans="6:18" x14ac:dyDescent="0.3">
      <c r="F1634"/>
      <c r="G1634"/>
      <c r="H1634"/>
      <c r="J1634"/>
      <c r="K1634"/>
      <c r="M1634"/>
      <c r="R1634"/>
    </row>
    <row r="1635" spans="6:18" x14ac:dyDescent="0.3">
      <c r="F1635"/>
      <c r="G1635"/>
      <c r="H1635"/>
      <c r="J1635"/>
      <c r="K1635"/>
      <c r="M1635"/>
      <c r="R1635"/>
    </row>
    <row r="1636" spans="6:18" x14ac:dyDescent="0.3">
      <c r="F1636"/>
      <c r="G1636"/>
      <c r="H1636"/>
      <c r="J1636"/>
      <c r="K1636"/>
      <c r="M1636"/>
      <c r="R1636"/>
    </row>
    <row r="1637" spans="6:18" x14ac:dyDescent="0.3">
      <c r="F1637"/>
      <c r="G1637"/>
      <c r="H1637"/>
      <c r="J1637"/>
      <c r="K1637"/>
      <c r="M1637"/>
      <c r="N1637" s="7"/>
      <c r="R1637"/>
    </row>
    <row r="1638" spans="6:18" x14ac:dyDescent="0.3">
      <c r="F1638"/>
      <c r="G1638"/>
      <c r="H1638"/>
      <c r="J1638"/>
      <c r="K1638"/>
      <c r="M1638"/>
      <c r="N1638" s="7"/>
      <c r="R1638"/>
    </row>
    <row r="1639" spans="6:18" x14ac:dyDescent="0.3">
      <c r="F1639"/>
      <c r="G1639"/>
      <c r="H1639"/>
      <c r="J1639"/>
      <c r="K1639"/>
      <c r="M1639"/>
      <c r="R1639"/>
    </row>
    <row r="1640" spans="6:18" x14ac:dyDescent="0.3">
      <c r="F1640"/>
      <c r="G1640"/>
      <c r="H1640"/>
      <c r="J1640"/>
      <c r="K1640"/>
      <c r="M1640"/>
      <c r="N1640" s="7"/>
      <c r="R1640"/>
    </row>
    <row r="1641" spans="6:18" x14ac:dyDescent="0.3">
      <c r="F1641"/>
      <c r="G1641"/>
      <c r="H1641"/>
      <c r="J1641"/>
      <c r="K1641"/>
      <c r="M1641"/>
      <c r="R1641"/>
    </row>
    <row r="1642" spans="6:18" x14ac:dyDescent="0.3">
      <c r="L1642" s="3"/>
      <c r="N1642" s="7"/>
    </row>
    <row r="1643" spans="6:18" x14ac:dyDescent="0.3">
      <c r="F1643"/>
      <c r="G1643"/>
      <c r="H1643"/>
      <c r="J1643"/>
      <c r="K1643"/>
      <c r="M1643"/>
      <c r="R1643"/>
    </row>
    <row r="1644" spans="6:18" x14ac:dyDescent="0.3">
      <c r="F1644"/>
      <c r="G1644"/>
      <c r="H1644"/>
      <c r="J1644"/>
      <c r="K1644"/>
      <c r="M1644"/>
      <c r="R1644"/>
    </row>
    <row r="1645" spans="6:18" x14ac:dyDescent="0.3">
      <c r="F1645"/>
      <c r="G1645"/>
      <c r="H1645"/>
      <c r="J1645"/>
      <c r="K1645"/>
      <c r="M1645"/>
      <c r="R1645"/>
    </row>
    <row r="1646" spans="6:18" x14ac:dyDescent="0.3">
      <c r="F1646"/>
      <c r="G1646"/>
      <c r="H1646"/>
      <c r="J1646"/>
      <c r="K1646"/>
      <c r="M1646"/>
      <c r="N1646" s="7"/>
      <c r="R1646"/>
    </row>
    <row r="1647" spans="6:18" x14ac:dyDescent="0.3">
      <c r="F1647"/>
      <c r="G1647"/>
      <c r="H1647"/>
      <c r="J1647"/>
      <c r="K1647"/>
      <c r="M1647"/>
      <c r="N1647" s="7"/>
      <c r="R1647"/>
    </row>
    <row r="1648" spans="6:18" x14ac:dyDescent="0.3">
      <c r="F1648"/>
      <c r="G1648"/>
      <c r="H1648"/>
      <c r="J1648"/>
      <c r="K1648"/>
      <c r="M1648"/>
      <c r="R1648"/>
    </row>
    <row r="1649" spans="6:21" x14ac:dyDescent="0.3">
      <c r="F1649"/>
      <c r="G1649"/>
      <c r="H1649"/>
      <c r="J1649"/>
      <c r="K1649"/>
      <c r="M1649"/>
      <c r="N1649" s="7"/>
      <c r="R1649"/>
    </row>
    <row r="1650" spans="6:21" x14ac:dyDescent="0.3">
      <c r="F1650"/>
      <c r="G1650"/>
      <c r="H1650"/>
      <c r="J1650"/>
      <c r="K1650"/>
      <c r="M1650"/>
      <c r="N1650" s="7"/>
      <c r="R1650"/>
    </row>
    <row r="1651" spans="6:21" x14ac:dyDescent="0.3">
      <c r="L1651" s="3"/>
      <c r="N1651" s="7"/>
    </row>
    <row r="1652" spans="6:21" x14ac:dyDescent="0.3">
      <c r="F1652"/>
      <c r="G1652"/>
      <c r="H1652"/>
      <c r="J1652"/>
      <c r="K1652"/>
      <c r="M1652"/>
      <c r="R1652"/>
    </row>
    <row r="1653" spans="6:21" x14ac:dyDescent="0.3">
      <c r="F1653"/>
      <c r="G1653"/>
      <c r="H1653"/>
      <c r="J1653"/>
      <c r="K1653"/>
      <c r="M1653"/>
      <c r="R1653"/>
    </row>
    <row r="1654" spans="6:21" x14ac:dyDescent="0.3">
      <c r="F1654"/>
      <c r="G1654"/>
      <c r="H1654"/>
      <c r="J1654"/>
      <c r="K1654"/>
      <c r="M1654"/>
      <c r="R1654"/>
    </row>
    <row r="1655" spans="6:21" x14ac:dyDescent="0.3">
      <c r="F1655"/>
      <c r="G1655"/>
      <c r="H1655"/>
      <c r="J1655"/>
      <c r="K1655"/>
      <c r="M1655"/>
      <c r="N1655" s="7"/>
      <c r="R1655"/>
    </row>
    <row r="1656" spans="6:21" x14ac:dyDescent="0.3">
      <c r="F1656"/>
      <c r="G1656"/>
      <c r="H1656"/>
      <c r="J1656"/>
      <c r="K1656"/>
      <c r="M1656"/>
      <c r="N1656" s="7"/>
      <c r="R1656"/>
    </row>
    <row r="1657" spans="6:21" x14ac:dyDescent="0.3">
      <c r="L1657" s="3"/>
      <c r="N1657" s="7"/>
      <c r="P1657" s="4"/>
      <c r="R1657" s="9"/>
      <c r="U1657" s="4"/>
    </row>
    <row r="1658" spans="6:21" x14ac:dyDescent="0.3">
      <c r="F1658"/>
      <c r="G1658"/>
      <c r="H1658"/>
      <c r="J1658"/>
      <c r="K1658"/>
      <c r="M1658"/>
      <c r="R1658"/>
    </row>
    <row r="1659" spans="6:21" x14ac:dyDescent="0.3">
      <c r="F1659"/>
      <c r="G1659"/>
      <c r="H1659"/>
      <c r="J1659"/>
      <c r="K1659"/>
      <c r="M1659"/>
      <c r="R1659"/>
    </row>
    <row r="1660" spans="6:21" x14ac:dyDescent="0.3">
      <c r="F1660"/>
      <c r="G1660"/>
      <c r="H1660"/>
      <c r="J1660"/>
      <c r="K1660"/>
      <c r="M1660"/>
      <c r="N1660" s="7"/>
      <c r="R1660"/>
    </row>
    <row r="1661" spans="6:21" x14ac:dyDescent="0.3">
      <c r="F1661"/>
      <c r="G1661"/>
      <c r="H1661"/>
      <c r="J1661"/>
      <c r="K1661"/>
      <c r="M1661"/>
      <c r="R1661"/>
    </row>
    <row r="1662" spans="6:21" x14ac:dyDescent="0.3">
      <c r="F1662"/>
      <c r="G1662"/>
      <c r="H1662"/>
      <c r="J1662"/>
      <c r="K1662"/>
      <c r="M1662"/>
      <c r="R1662"/>
    </row>
    <row r="1663" spans="6:21" x14ac:dyDescent="0.3">
      <c r="F1663"/>
      <c r="G1663"/>
      <c r="H1663"/>
      <c r="J1663"/>
      <c r="K1663"/>
      <c r="M1663"/>
      <c r="N1663" s="7"/>
      <c r="R1663"/>
    </row>
    <row r="1664" spans="6:21" x14ac:dyDescent="0.3">
      <c r="F1664"/>
      <c r="G1664"/>
      <c r="H1664"/>
      <c r="J1664"/>
      <c r="K1664"/>
      <c r="M1664"/>
      <c r="R1664"/>
    </row>
    <row r="1665" spans="6:18" x14ac:dyDescent="0.3">
      <c r="F1665"/>
      <c r="G1665"/>
      <c r="H1665"/>
      <c r="J1665"/>
      <c r="K1665"/>
      <c r="M1665"/>
      <c r="R1665"/>
    </row>
    <row r="1666" spans="6:18" x14ac:dyDescent="0.3">
      <c r="F1666"/>
      <c r="G1666"/>
      <c r="H1666"/>
      <c r="J1666"/>
      <c r="K1666"/>
      <c r="M1666"/>
      <c r="R1666"/>
    </row>
    <row r="1667" spans="6:18" x14ac:dyDescent="0.3">
      <c r="F1667"/>
      <c r="G1667"/>
      <c r="H1667"/>
      <c r="J1667"/>
      <c r="K1667"/>
      <c r="M1667"/>
      <c r="R1667"/>
    </row>
    <row r="1668" spans="6:18" x14ac:dyDescent="0.3">
      <c r="I1668" s="12"/>
      <c r="L1668" s="3"/>
      <c r="N1668" s="7"/>
      <c r="P1668" s="4"/>
      <c r="R1668" s="9"/>
    </row>
    <row r="1669" spans="6:18" x14ac:dyDescent="0.3">
      <c r="F1669"/>
      <c r="G1669"/>
      <c r="H1669"/>
      <c r="J1669"/>
      <c r="K1669"/>
      <c r="M1669"/>
      <c r="R1669"/>
    </row>
    <row r="1670" spans="6:18" x14ac:dyDescent="0.3">
      <c r="F1670"/>
      <c r="G1670"/>
      <c r="H1670"/>
      <c r="J1670"/>
      <c r="K1670"/>
      <c r="M1670"/>
      <c r="R1670"/>
    </row>
    <row r="1671" spans="6:18" x14ac:dyDescent="0.3">
      <c r="L1671" s="3"/>
      <c r="N1671" s="7"/>
    </row>
    <row r="1672" spans="6:18" x14ac:dyDescent="0.3">
      <c r="F1672"/>
      <c r="G1672"/>
      <c r="H1672"/>
      <c r="J1672"/>
      <c r="K1672"/>
      <c r="M1672"/>
      <c r="R1672"/>
    </row>
    <row r="1673" spans="6:18" x14ac:dyDescent="0.3">
      <c r="F1673"/>
      <c r="G1673"/>
      <c r="H1673"/>
      <c r="J1673"/>
      <c r="K1673"/>
      <c r="M1673"/>
      <c r="N1673" s="7"/>
      <c r="R1673"/>
    </row>
    <row r="1674" spans="6:18" x14ac:dyDescent="0.3">
      <c r="I1674" s="12"/>
      <c r="L1674" s="3"/>
      <c r="N1674" s="7"/>
    </row>
    <row r="1675" spans="6:18" x14ac:dyDescent="0.3">
      <c r="F1675"/>
      <c r="G1675"/>
      <c r="H1675"/>
      <c r="J1675"/>
      <c r="K1675"/>
      <c r="M1675"/>
      <c r="N1675" s="7"/>
      <c r="R1675"/>
    </row>
    <row r="1676" spans="6:18" x14ac:dyDescent="0.3">
      <c r="F1676"/>
      <c r="G1676"/>
      <c r="H1676"/>
      <c r="J1676"/>
      <c r="K1676"/>
      <c r="M1676"/>
      <c r="R1676"/>
    </row>
    <row r="1677" spans="6:18" x14ac:dyDescent="0.3">
      <c r="F1677"/>
      <c r="G1677"/>
      <c r="H1677"/>
      <c r="J1677"/>
      <c r="K1677"/>
      <c r="M1677"/>
      <c r="R1677"/>
    </row>
    <row r="1678" spans="6:18" x14ac:dyDescent="0.3">
      <c r="F1678"/>
      <c r="G1678"/>
      <c r="H1678"/>
      <c r="J1678"/>
      <c r="K1678"/>
      <c r="M1678"/>
      <c r="N1678" s="7"/>
      <c r="R1678"/>
    </row>
    <row r="1679" spans="6:18" x14ac:dyDescent="0.3">
      <c r="F1679"/>
      <c r="G1679"/>
      <c r="H1679"/>
      <c r="J1679"/>
      <c r="K1679"/>
      <c r="M1679"/>
      <c r="N1679" s="7"/>
      <c r="R1679"/>
    </row>
    <row r="1680" spans="6:18" x14ac:dyDescent="0.3">
      <c r="L1680" s="3"/>
      <c r="N1680" s="7"/>
    </row>
    <row r="1681" spans="6:18" x14ac:dyDescent="0.3">
      <c r="F1681"/>
      <c r="G1681"/>
      <c r="H1681"/>
      <c r="J1681"/>
      <c r="K1681"/>
      <c r="M1681"/>
      <c r="R1681"/>
    </row>
    <row r="1682" spans="6:18" x14ac:dyDescent="0.3">
      <c r="F1682"/>
      <c r="G1682"/>
      <c r="H1682"/>
      <c r="J1682"/>
      <c r="K1682"/>
      <c r="M1682"/>
      <c r="R1682"/>
    </row>
    <row r="1683" spans="6:18" x14ac:dyDescent="0.3">
      <c r="F1683"/>
      <c r="G1683"/>
      <c r="H1683"/>
      <c r="J1683"/>
      <c r="K1683"/>
      <c r="M1683"/>
      <c r="R1683"/>
    </row>
    <row r="1684" spans="6:18" x14ac:dyDescent="0.3">
      <c r="F1684"/>
      <c r="G1684"/>
      <c r="H1684"/>
      <c r="J1684"/>
      <c r="K1684"/>
      <c r="M1684"/>
      <c r="N1684" s="7"/>
      <c r="R1684"/>
    </row>
    <row r="1685" spans="6:18" x14ac:dyDescent="0.3">
      <c r="L1685" s="3"/>
      <c r="N1685" s="7"/>
    </row>
    <row r="1686" spans="6:18" x14ac:dyDescent="0.3">
      <c r="F1686"/>
      <c r="G1686"/>
      <c r="H1686"/>
      <c r="J1686"/>
      <c r="K1686"/>
      <c r="M1686"/>
      <c r="R1686"/>
    </row>
    <row r="1687" spans="6:18" x14ac:dyDescent="0.3">
      <c r="F1687"/>
      <c r="G1687"/>
      <c r="H1687"/>
      <c r="J1687"/>
      <c r="K1687"/>
      <c r="M1687"/>
      <c r="R1687"/>
    </row>
    <row r="1688" spans="6:18" x14ac:dyDescent="0.3">
      <c r="F1688"/>
      <c r="G1688"/>
      <c r="H1688"/>
      <c r="J1688"/>
      <c r="K1688"/>
      <c r="M1688"/>
      <c r="R1688"/>
    </row>
    <row r="1689" spans="6:18" x14ac:dyDescent="0.3">
      <c r="F1689"/>
      <c r="G1689"/>
      <c r="H1689"/>
      <c r="J1689"/>
      <c r="K1689"/>
      <c r="M1689"/>
      <c r="R1689"/>
    </row>
    <row r="1690" spans="6:18" x14ac:dyDescent="0.3">
      <c r="I1690" s="12"/>
      <c r="L1690" s="3"/>
      <c r="N1690" s="7"/>
      <c r="P1690" s="4"/>
      <c r="R1690" s="9"/>
    </row>
    <row r="1691" spans="6:18" x14ac:dyDescent="0.3">
      <c r="N1691" s="7"/>
      <c r="R1691" s="9"/>
    </row>
    <row r="1692" spans="6:18" x14ac:dyDescent="0.3">
      <c r="F1692"/>
      <c r="G1692"/>
      <c r="H1692"/>
      <c r="J1692"/>
      <c r="K1692"/>
      <c r="M1692"/>
      <c r="R1692"/>
    </row>
    <row r="1693" spans="6:18" x14ac:dyDescent="0.3">
      <c r="F1693"/>
      <c r="G1693"/>
      <c r="H1693"/>
      <c r="J1693"/>
      <c r="K1693"/>
      <c r="M1693"/>
      <c r="R1693"/>
    </row>
    <row r="1694" spans="6:18" x14ac:dyDescent="0.3">
      <c r="L1694" s="3"/>
      <c r="N1694" s="7"/>
      <c r="P1694" s="4"/>
    </row>
    <row r="1695" spans="6:18" x14ac:dyDescent="0.3">
      <c r="F1695"/>
      <c r="G1695"/>
      <c r="H1695"/>
      <c r="J1695"/>
      <c r="K1695"/>
      <c r="M1695"/>
      <c r="N1695" s="7"/>
      <c r="R1695"/>
    </row>
    <row r="1696" spans="6:18" x14ac:dyDescent="0.3">
      <c r="F1696"/>
      <c r="G1696"/>
      <c r="H1696"/>
      <c r="J1696"/>
      <c r="K1696"/>
      <c r="M1696"/>
      <c r="N1696" s="7"/>
      <c r="R1696"/>
    </row>
    <row r="1697" spans="6:18" x14ac:dyDescent="0.3">
      <c r="F1697"/>
      <c r="G1697"/>
      <c r="H1697"/>
      <c r="J1697"/>
      <c r="K1697"/>
      <c r="M1697"/>
      <c r="R1697"/>
    </row>
    <row r="1698" spans="6:18" x14ac:dyDescent="0.3">
      <c r="F1698"/>
      <c r="G1698"/>
      <c r="H1698"/>
      <c r="J1698"/>
      <c r="K1698"/>
      <c r="M1698"/>
      <c r="R1698"/>
    </row>
    <row r="1699" spans="6:18" x14ac:dyDescent="0.3">
      <c r="F1699"/>
      <c r="G1699"/>
      <c r="H1699"/>
      <c r="J1699"/>
      <c r="K1699"/>
      <c r="M1699"/>
      <c r="N1699" s="7"/>
      <c r="R1699"/>
    </row>
    <row r="1700" spans="6:18" x14ac:dyDescent="0.3">
      <c r="F1700"/>
      <c r="G1700"/>
      <c r="H1700"/>
      <c r="J1700"/>
      <c r="K1700"/>
      <c r="M1700"/>
      <c r="R1700"/>
    </row>
    <row r="1701" spans="6:18" x14ac:dyDescent="0.3">
      <c r="F1701"/>
      <c r="G1701"/>
      <c r="H1701"/>
      <c r="J1701"/>
      <c r="K1701"/>
      <c r="M1701"/>
      <c r="N1701" s="7"/>
      <c r="R1701"/>
    </row>
    <row r="1702" spans="6:18" x14ac:dyDescent="0.3">
      <c r="F1702"/>
      <c r="G1702"/>
      <c r="H1702"/>
      <c r="J1702"/>
      <c r="K1702"/>
      <c r="M1702"/>
      <c r="N1702" s="7"/>
      <c r="R1702"/>
    </row>
    <row r="1703" spans="6:18" x14ac:dyDescent="0.3">
      <c r="F1703"/>
      <c r="G1703"/>
      <c r="H1703"/>
      <c r="J1703"/>
      <c r="K1703"/>
      <c r="M1703"/>
      <c r="R1703"/>
    </row>
    <row r="1704" spans="6:18" x14ac:dyDescent="0.3">
      <c r="L1704" s="3"/>
      <c r="N1704" s="7"/>
    </row>
    <row r="1705" spans="6:18" x14ac:dyDescent="0.3">
      <c r="F1705"/>
      <c r="G1705"/>
      <c r="H1705"/>
      <c r="J1705"/>
      <c r="K1705"/>
      <c r="M1705"/>
      <c r="R1705"/>
    </row>
    <row r="1706" spans="6:18" x14ac:dyDescent="0.3">
      <c r="F1706"/>
      <c r="G1706"/>
      <c r="H1706"/>
      <c r="J1706"/>
      <c r="K1706"/>
      <c r="M1706"/>
      <c r="N1706" s="7"/>
      <c r="R1706"/>
    </row>
    <row r="1707" spans="6:18" x14ac:dyDescent="0.3">
      <c r="F1707"/>
      <c r="G1707"/>
      <c r="H1707"/>
      <c r="J1707"/>
      <c r="K1707"/>
      <c r="M1707"/>
      <c r="N1707" s="7"/>
      <c r="R1707"/>
    </row>
    <row r="1708" spans="6:18" x14ac:dyDescent="0.3">
      <c r="F1708"/>
      <c r="G1708"/>
      <c r="H1708"/>
      <c r="J1708"/>
      <c r="K1708"/>
      <c r="M1708"/>
      <c r="N1708" s="7"/>
      <c r="R1708"/>
    </row>
    <row r="1709" spans="6:18" x14ac:dyDescent="0.3">
      <c r="F1709"/>
      <c r="G1709"/>
      <c r="H1709"/>
      <c r="J1709"/>
      <c r="K1709"/>
      <c r="M1709"/>
      <c r="R1709"/>
    </row>
    <row r="1710" spans="6:18" x14ac:dyDescent="0.3">
      <c r="F1710"/>
      <c r="G1710"/>
      <c r="H1710"/>
      <c r="J1710"/>
      <c r="K1710"/>
      <c r="M1710"/>
      <c r="R1710"/>
    </row>
    <row r="1711" spans="6:18" x14ac:dyDescent="0.3">
      <c r="F1711"/>
      <c r="G1711"/>
      <c r="H1711"/>
      <c r="J1711"/>
      <c r="K1711"/>
      <c r="M1711"/>
      <c r="R1711"/>
    </row>
    <row r="1712" spans="6:18" x14ac:dyDescent="0.3">
      <c r="F1712"/>
      <c r="G1712"/>
      <c r="H1712"/>
      <c r="J1712"/>
      <c r="K1712"/>
      <c r="M1712"/>
      <c r="R1712"/>
    </row>
    <row r="1713" spans="6:18" x14ac:dyDescent="0.3">
      <c r="F1713"/>
      <c r="G1713"/>
      <c r="H1713"/>
      <c r="J1713"/>
      <c r="K1713"/>
      <c r="M1713"/>
      <c r="R1713"/>
    </row>
    <row r="1714" spans="6:18" x14ac:dyDescent="0.3">
      <c r="F1714"/>
      <c r="G1714"/>
      <c r="H1714"/>
      <c r="J1714"/>
      <c r="K1714"/>
      <c r="M1714"/>
      <c r="R1714"/>
    </row>
    <row r="1715" spans="6:18" x14ac:dyDescent="0.3">
      <c r="F1715"/>
      <c r="G1715"/>
      <c r="H1715"/>
      <c r="J1715"/>
      <c r="K1715"/>
      <c r="M1715"/>
      <c r="R1715"/>
    </row>
    <row r="1716" spans="6:18" x14ac:dyDescent="0.3">
      <c r="F1716"/>
      <c r="G1716"/>
      <c r="H1716"/>
      <c r="J1716"/>
      <c r="K1716"/>
      <c r="M1716"/>
      <c r="R1716"/>
    </row>
    <row r="1717" spans="6:18" x14ac:dyDescent="0.3">
      <c r="F1717"/>
      <c r="G1717"/>
      <c r="H1717"/>
      <c r="J1717"/>
      <c r="K1717"/>
      <c r="M1717"/>
      <c r="N1717" s="7"/>
      <c r="R1717"/>
    </row>
    <row r="1718" spans="6:18" x14ac:dyDescent="0.3">
      <c r="F1718"/>
      <c r="G1718"/>
      <c r="H1718"/>
      <c r="J1718"/>
      <c r="K1718"/>
      <c r="M1718"/>
      <c r="N1718" s="7"/>
      <c r="R1718"/>
    </row>
    <row r="1719" spans="6:18" x14ac:dyDescent="0.3">
      <c r="F1719"/>
      <c r="G1719"/>
      <c r="H1719"/>
      <c r="J1719"/>
      <c r="K1719"/>
      <c r="M1719"/>
      <c r="N1719" s="7"/>
      <c r="R1719"/>
    </row>
    <row r="1720" spans="6:18" x14ac:dyDescent="0.3">
      <c r="F1720"/>
      <c r="G1720"/>
      <c r="H1720"/>
      <c r="J1720"/>
      <c r="K1720"/>
      <c r="M1720"/>
      <c r="R1720"/>
    </row>
    <row r="1721" spans="6:18" x14ac:dyDescent="0.3">
      <c r="F1721"/>
      <c r="G1721"/>
      <c r="H1721"/>
      <c r="J1721"/>
      <c r="K1721"/>
      <c r="M1721"/>
      <c r="R1721"/>
    </row>
    <row r="1722" spans="6:18" x14ac:dyDescent="0.3">
      <c r="F1722"/>
      <c r="G1722"/>
      <c r="H1722"/>
      <c r="J1722"/>
      <c r="K1722"/>
      <c r="M1722"/>
      <c r="N1722" s="7"/>
      <c r="R1722"/>
    </row>
    <row r="1723" spans="6:18" x14ac:dyDescent="0.3">
      <c r="F1723"/>
      <c r="G1723"/>
      <c r="H1723"/>
      <c r="J1723"/>
      <c r="K1723"/>
      <c r="M1723"/>
      <c r="R1723"/>
    </row>
    <row r="1724" spans="6:18" x14ac:dyDescent="0.3">
      <c r="F1724"/>
      <c r="G1724"/>
      <c r="H1724"/>
      <c r="J1724"/>
      <c r="K1724"/>
      <c r="M1724"/>
      <c r="R1724"/>
    </row>
    <row r="1725" spans="6:18" x14ac:dyDescent="0.3">
      <c r="F1725"/>
      <c r="G1725"/>
      <c r="H1725"/>
      <c r="J1725"/>
      <c r="K1725"/>
      <c r="M1725"/>
      <c r="N1725" s="7"/>
      <c r="R1725"/>
    </row>
    <row r="1726" spans="6:18" x14ac:dyDescent="0.3">
      <c r="F1726"/>
      <c r="G1726"/>
      <c r="H1726"/>
      <c r="J1726"/>
      <c r="K1726"/>
      <c r="M1726"/>
      <c r="N1726" s="7"/>
      <c r="R1726"/>
    </row>
    <row r="1727" spans="6:18" x14ac:dyDescent="0.3">
      <c r="F1727"/>
      <c r="G1727"/>
      <c r="H1727"/>
      <c r="J1727"/>
      <c r="K1727"/>
      <c r="M1727"/>
      <c r="N1727" s="7"/>
      <c r="R1727"/>
    </row>
    <row r="1728" spans="6:18" x14ac:dyDescent="0.3">
      <c r="F1728"/>
      <c r="G1728"/>
      <c r="H1728"/>
      <c r="J1728"/>
      <c r="K1728"/>
      <c r="M1728"/>
      <c r="N1728" s="7"/>
      <c r="R1728"/>
    </row>
    <row r="1729" spans="6:18" x14ac:dyDescent="0.3">
      <c r="F1729"/>
      <c r="G1729"/>
      <c r="H1729"/>
      <c r="J1729"/>
      <c r="K1729"/>
      <c r="M1729"/>
      <c r="N1729" s="7"/>
      <c r="R1729"/>
    </row>
    <row r="1730" spans="6:18" x14ac:dyDescent="0.3">
      <c r="F1730"/>
      <c r="G1730"/>
      <c r="H1730"/>
      <c r="J1730"/>
      <c r="K1730"/>
      <c r="M1730"/>
      <c r="N1730" s="7"/>
      <c r="R1730"/>
    </row>
    <row r="1731" spans="6:18" x14ac:dyDescent="0.3">
      <c r="F1731"/>
      <c r="G1731"/>
      <c r="H1731"/>
      <c r="J1731"/>
      <c r="K1731"/>
      <c r="M1731"/>
      <c r="N1731" s="7"/>
      <c r="R1731"/>
    </row>
    <row r="1732" spans="6:18" x14ac:dyDescent="0.3">
      <c r="F1732"/>
      <c r="G1732"/>
      <c r="H1732"/>
      <c r="J1732"/>
      <c r="K1732"/>
      <c r="M1732"/>
      <c r="R1732"/>
    </row>
    <row r="1733" spans="6:18" x14ac:dyDescent="0.3">
      <c r="F1733"/>
      <c r="G1733"/>
      <c r="H1733"/>
      <c r="J1733"/>
      <c r="K1733"/>
      <c r="M1733"/>
      <c r="R1733"/>
    </row>
    <row r="1734" spans="6:18" x14ac:dyDescent="0.3">
      <c r="F1734"/>
      <c r="G1734"/>
      <c r="H1734"/>
      <c r="J1734"/>
      <c r="K1734"/>
      <c r="M1734"/>
      <c r="R1734"/>
    </row>
    <row r="1735" spans="6:18" x14ac:dyDescent="0.3">
      <c r="F1735"/>
      <c r="G1735"/>
      <c r="H1735"/>
      <c r="J1735"/>
      <c r="K1735"/>
      <c r="M1735"/>
      <c r="N1735" s="7"/>
      <c r="R1735"/>
    </row>
    <row r="1736" spans="6:18" x14ac:dyDescent="0.3">
      <c r="F1736"/>
      <c r="G1736"/>
      <c r="H1736"/>
      <c r="J1736"/>
      <c r="K1736"/>
      <c r="M1736"/>
      <c r="R1736"/>
    </row>
    <row r="1737" spans="6:18" x14ac:dyDescent="0.3">
      <c r="F1737"/>
      <c r="G1737"/>
      <c r="H1737"/>
      <c r="J1737"/>
      <c r="K1737"/>
      <c r="M1737"/>
      <c r="R1737"/>
    </row>
    <row r="1738" spans="6:18" x14ac:dyDescent="0.3">
      <c r="F1738"/>
      <c r="G1738"/>
      <c r="H1738"/>
      <c r="J1738"/>
      <c r="K1738"/>
      <c r="M1738"/>
      <c r="R1738"/>
    </row>
    <row r="1739" spans="6:18" x14ac:dyDescent="0.3">
      <c r="F1739"/>
      <c r="G1739"/>
      <c r="H1739"/>
      <c r="J1739"/>
      <c r="K1739"/>
      <c r="M1739"/>
      <c r="R1739"/>
    </row>
    <row r="1740" spans="6:18" x14ac:dyDescent="0.3">
      <c r="F1740"/>
      <c r="G1740"/>
      <c r="H1740"/>
      <c r="J1740"/>
      <c r="K1740"/>
      <c r="M1740"/>
      <c r="R1740"/>
    </row>
    <row r="1741" spans="6:18" x14ac:dyDescent="0.3">
      <c r="F1741"/>
      <c r="G1741"/>
      <c r="H1741"/>
      <c r="J1741"/>
      <c r="K1741"/>
      <c r="M1741"/>
      <c r="R1741"/>
    </row>
    <row r="1742" spans="6:18" x14ac:dyDescent="0.3">
      <c r="F1742"/>
      <c r="G1742"/>
      <c r="H1742"/>
      <c r="J1742"/>
      <c r="K1742"/>
      <c r="M1742"/>
      <c r="R1742"/>
    </row>
    <row r="1743" spans="6:18" x14ac:dyDescent="0.3">
      <c r="F1743"/>
      <c r="G1743"/>
      <c r="H1743"/>
      <c r="J1743"/>
      <c r="K1743"/>
      <c r="M1743"/>
      <c r="R1743"/>
    </row>
    <row r="1744" spans="6:18" x14ac:dyDescent="0.3">
      <c r="L1744" s="3"/>
      <c r="N1744" s="7"/>
    </row>
    <row r="1745" spans="6:18" x14ac:dyDescent="0.3">
      <c r="F1745"/>
      <c r="G1745"/>
      <c r="H1745"/>
      <c r="J1745"/>
      <c r="K1745"/>
      <c r="M1745"/>
      <c r="N1745" s="7"/>
      <c r="R1745"/>
    </row>
    <row r="1746" spans="6:18" x14ac:dyDescent="0.3">
      <c r="F1746"/>
      <c r="G1746"/>
      <c r="H1746"/>
      <c r="J1746"/>
      <c r="K1746"/>
      <c r="M1746"/>
      <c r="R1746"/>
    </row>
    <row r="1747" spans="6:18" x14ac:dyDescent="0.3">
      <c r="F1747"/>
      <c r="G1747"/>
      <c r="H1747"/>
      <c r="J1747"/>
      <c r="K1747"/>
      <c r="M1747"/>
      <c r="R1747"/>
    </row>
    <row r="1748" spans="6:18" x14ac:dyDescent="0.3">
      <c r="F1748"/>
      <c r="G1748"/>
      <c r="H1748"/>
      <c r="J1748"/>
      <c r="K1748"/>
      <c r="M1748"/>
      <c r="R1748"/>
    </row>
    <row r="1749" spans="6:18" x14ac:dyDescent="0.3">
      <c r="F1749"/>
      <c r="G1749"/>
      <c r="H1749"/>
      <c r="J1749"/>
      <c r="K1749"/>
      <c r="M1749"/>
      <c r="R1749"/>
    </row>
    <row r="1750" spans="6:18" x14ac:dyDescent="0.3">
      <c r="F1750"/>
      <c r="G1750"/>
      <c r="H1750"/>
      <c r="J1750"/>
      <c r="K1750"/>
      <c r="M1750"/>
      <c r="R1750"/>
    </row>
    <row r="1751" spans="6:18" x14ac:dyDescent="0.3">
      <c r="F1751"/>
      <c r="G1751"/>
      <c r="H1751"/>
      <c r="J1751"/>
      <c r="K1751"/>
      <c r="M1751"/>
      <c r="R1751"/>
    </row>
    <row r="1752" spans="6:18" x14ac:dyDescent="0.3">
      <c r="F1752"/>
      <c r="G1752"/>
      <c r="H1752"/>
      <c r="J1752"/>
      <c r="K1752"/>
      <c r="M1752"/>
      <c r="N1752" s="7"/>
      <c r="R1752"/>
    </row>
    <row r="1753" spans="6:18" x14ac:dyDescent="0.3">
      <c r="F1753"/>
      <c r="G1753"/>
      <c r="H1753"/>
      <c r="J1753"/>
      <c r="K1753"/>
      <c r="M1753"/>
      <c r="R1753"/>
    </row>
    <row r="1754" spans="6:18" x14ac:dyDescent="0.3">
      <c r="F1754"/>
      <c r="G1754"/>
      <c r="H1754"/>
      <c r="J1754"/>
      <c r="K1754"/>
      <c r="M1754"/>
      <c r="N1754" s="7"/>
      <c r="R1754"/>
    </row>
    <row r="1755" spans="6:18" x14ac:dyDescent="0.3">
      <c r="I1755" s="12"/>
      <c r="K1755"/>
      <c r="L1755" s="3"/>
      <c r="N1755" s="7"/>
      <c r="P1755" s="4"/>
    </row>
    <row r="1756" spans="6:18" x14ac:dyDescent="0.3">
      <c r="F1756"/>
      <c r="G1756"/>
      <c r="H1756"/>
      <c r="J1756"/>
      <c r="K1756"/>
      <c r="M1756"/>
      <c r="R1756"/>
    </row>
    <row r="1757" spans="6:18" x14ac:dyDescent="0.3">
      <c r="F1757"/>
      <c r="G1757"/>
      <c r="H1757"/>
      <c r="J1757"/>
      <c r="K1757"/>
      <c r="M1757"/>
      <c r="N1757" s="7"/>
      <c r="R1757"/>
    </row>
    <row r="1758" spans="6:18" x14ac:dyDescent="0.3">
      <c r="F1758"/>
      <c r="G1758"/>
      <c r="H1758"/>
      <c r="J1758"/>
      <c r="K1758"/>
      <c r="M1758"/>
      <c r="N1758" s="7"/>
      <c r="R1758"/>
    </row>
    <row r="1759" spans="6:18" x14ac:dyDescent="0.3">
      <c r="F1759"/>
      <c r="G1759"/>
      <c r="H1759"/>
      <c r="J1759"/>
      <c r="K1759"/>
      <c r="M1759"/>
      <c r="N1759" s="7"/>
      <c r="R1759"/>
    </row>
    <row r="1760" spans="6:18" x14ac:dyDescent="0.3">
      <c r="F1760"/>
      <c r="G1760"/>
      <c r="H1760"/>
      <c r="J1760"/>
      <c r="K1760"/>
      <c r="M1760"/>
      <c r="N1760" s="7"/>
      <c r="R1760"/>
    </row>
    <row r="1761" spans="6:18" x14ac:dyDescent="0.3">
      <c r="F1761"/>
      <c r="G1761"/>
      <c r="H1761"/>
      <c r="J1761"/>
      <c r="K1761"/>
      <c r="M1761"/>
      <c r="R1761"/>
    </row>
    <row r="1762" spans="6:18" x14ac:dyDescent="0.3">
      <c r="F1762"/>
      <c r="G1762"/>
      <c r="H1762"/>
      <c r="J1762"/>
      <c r="K1762"/>
      <c r="M1762"/>
      <c r="R1762"/>
    </row>
    <row r="1763" spans="6:18" x14ac:dyDescent="0.3">
      <c r="F1763"/>
      <c r="G1763"/>
      <c r="H1763"/>
      <c r="J1763"/>
      <c r="K1763"/>
      <c r="M1763"/>
      <c r="R1763"/>
    </row>
    <row r="1764" spans="6:18" x14ac:dyDescent="0.3">
      <c r="F1764"/>
      <c r="G1764"/>
      <c r="H1764"/>
      <c r="J1764"/>
      <c r="K1764"/>
      <c r="M1764"/>
      <c r="N1764" s="7"/>
      <c r="R1764"/>
    </row>
    <row r="1765" spans="6:18" x14ac:dyDescent="0.3">
      <c r="F1765"/>
      <c r="G1765"/>
      <c r="H1765"/>
      <c r="J1765"/>
      <c r="K1765"/>
      <c r="M1765"/>
      <c r="R1765"/>
    </row>
    <row r="1766" spans="6:18" x14ac:dyDescent="0.3">
      <c r="F1766"/>
      <c r="G1766"/>
      <c r="H1766"/>
      <c r="J1766"/>
      <c r="K1766"/>
      <c r="M1766"/>
      <c r="R1766"/>
    </row>
    <row r="1767" spans="6:18" x14ac:dyDescent="0.3">
      <c r="N1767" s="7"/>
    </row>
    <row r="1768" spans="6:18" x14ac:dyDescent="0.3">
      <c r="F1768"/>
      <c r="G1768"/>
      <c r="H1768"/>
      <c r="J1768"/>
      <c r="K1768"/>
      <c r="M1768"/>
      <c r="N1768" s="7"/>
      <c r="R1768"/>
    </row>
    <row r="1769" spans="6:18" x14ac:dyDescent="0.3">
      <c r="F1769"/>
      <c r="G1769"/>
      <c r="H1769"/>
      <c r="J1769"/>
      <c r="K1769"/>
      <c r="M1769"/>
      <c r="R1769"/>
    </row>
    <row r="1770" spans="6:18" x14ac:dyDescent="0.3">
      <c r="F1770"/>
      <c r="G1770"/>
      <c r="H1770"/>
      <c r="J1770"/>
      <c r="K1770"/>
      <c r="M1770"/>
      <c r="R1770"/>
    </row>
    <row r="1771" spans="6:18" x14ac:dyDescent="0.3">
      <c r="F1771"/>
      <c r="G1771"/>
      <c r="H1771"/>
      <c r="J1771"/>
      <c r="K1771"/>
      <c r="M1771"/>
      <c r="N1771" s="7"/>
      <c r="R1771"/>
    </row>
    <row r="1772" spans="6:18" x14ac:dyDescent="0.3">
      <c r="F1772"/>
      <c r="G1772"/>
      <c r="H1772"/>
      <c r="J1772"/>
      <c r="K1772"/>
      <c r="M1772"/>
      <c r="R1772"/>
    </row>
    <row r="1773" spans="6:18" x14ac:dyDescent="0.3">
      <c r="F1773"/>
      <c r="G1773"/>
      <c r="H1773"/>
      <c r="J1773"/>
      <c r="K1773"/>
      <c r="M1773"/>
      <c r="R1773"/>
    </row>
    <row r="1774" spans="6:18" x14ac:dyDescent="0.3">
      <c r="F1774"/>
      <c r="G1774"/>
      <c r="H1774"/>
      <c r="J1774"/>
      <c r="K1774"/>
      <c r="M1774"/>
      <c r="R1774"/>
    </row>
    <row r="1775" spans="6:18" x14ac:dyDescent="0.3">
      <c r="F1775"/>
      <c r="G1775"/>
      <c r="H1775"/>
      <c r="J1775"/>
      <c r="K1775"/>
      <c r="M1775"/>
      <c r="N1775" s="7"/>
      <c r="R1775"/>
    </row>
    <row r="1776" spans="6:18" x14ac:dyDescent="0.3">
      <c r="F1776"/>
      <c r="G1776"/>
      <c r="H1776"/>
      <c r="J1776"/>
      <c r="K1776"/>
      <c r="M1776"/>
      <c r="N1776" s="7"/>
      <c r="R1776"/>
    </row>
    <row r="1777" spans="6:18" x14ac:dyDescent="0.3">
      <c r="F1777"/>
      <c r="G1777"/>
      <c r="H1777"/>
      <c r="J1777"/>
      <c r="K1777"/>
      <c r="M1777"/>
      <c r="R1777"/>
    </row>
    <row r="1778" spans="6:18" x14ac:dyDescent="0.3">
      <c r="F1778"/>
      <c r="G1778"/>
      <c r="H1778"/>
      <c r="J1778"/>
      <c r="K1778"/>
      <c r="M1778"/>
      <c r="N1778" s="7"/>
      <c r="R1778"/>
    </row>
    <row r="1779" spans="6:18" x14ac:dyDescent="0.3">
      <c r="F1779"/>
      <c r="G1779"/>
      <c r="H1779"/>
      <c r="J1779"/>
      <c r="K1779"/>
      <c r="M1779"/>
      <c r="R1779"/>
    </row>
    <row r="1780" spans="6:18" x14ac:dyDescent="0.3">
      <c r="I1780" s="12"/>
      <c r="L1780" s="3"/>
      <c r="N1780" s="7"/>
      <c r="P1780" s="4"/>
      <c r="R1780" s="9"/>
    </row>
    <row r="1781" spans="6:18" x14ac:dyDescent="0.3">
      <c r="F1781"/>
      <c r="G1781"/>
      <c r="H1781"/>
      <c r="J1781"/>
      <c r="K1781"/>
      <c r="M1781"/>
      <c r="R1781"/>
    </row>
    <row r="1782" spans="6:18" x14ac:dyDescent="0.3">
      <c r="F1782"/>
      <c r="G1782"/>
      <c r="H1782"/>
      <c r="J1782"/>
      <c r="K1782"/>
      <c r="M1782"/>
      <c r="R1782"/>
    </row>
    <row r="1783" spans="6:18" x14ac:dyDescent="0.3">
      <c r="F1783"/>
      <c r="G1783"/>
      <c r="H1783"/>
      <c r="J1783"/>
      <c r="K1783"/>
      <c r="M1783"/>
      <c r="R1783"/>
    </row>
    <row r="1784" spans="6:18" x14ac:dyDescent="0.3">
      <c r="F1784"/>
      <c r="G1784"/>
      <c r="H1784"/>
      <c r="J1784"/>
      <c r="K1784"/>
      <c r="M1784"/>
      <c r="R1784"/>
    </row>
    <row r="1785" spans="6:18" x14ac:dyDescent="0.3">
      <c r="F1785"/>
      <c r="G1785"/>
      <c r="H1785"/>
      <c r="J1785"/>
      <c r="K1785"/>
      <c r="M1785"/>
      <c r="R1785"/>
    </row>
    <row r="1786" spans="6:18" x14ac:dyDescent="0.3">
      <c r="F1786"/>
      <c r="G1786"/>
      <c r="H1786"/>
      <c r="J1786"/>
      <c r="K1786"/>
      <c r="M1786"/>
      <c r="R1786"/>
    </row>
    <row r="1787" spans="6:18" x14ac:dyDescent="0.3">
      <c r="L1787" s="3"/>
      <c r="N1787" s="7"/>
    </row>
    <row r="1788" spans="6:18" x14ac:dyDescent="0.3">
      <c r="F1788"/>
      <c r="G1788"/>
      <c r="H1788"/>
      <c r="J1788"/>
      <c r="K1788"/>
      <c r="M1788"/>
      <c r="R1788"/>
    </row>
    <row r="1789" spans="6:18" x14ac:dyDescent="0.3">
      <c r="F1789"/>
      <c r="G1789"/>
      <c r="H1789"/>
      <c r="J1789"/>
      <c r="K1789"/>
      <c r="M1789"/>
      <c r="R1789"/>
    </row>
    <row r="1790" spans="6:18" x14ac:dyDescent="0.3">
      <c r="F1790"/>
      <c r="G1790"/>
      <c r="H1790"/>
      <c r="J1790"/>
      <c r="K1790"/>
      <c r="M1790"/>
      <c r="N1790" s="7"/>
      <c r="R1790"/>
    </row>
    <row r="1791" spans="6:18" x14ac:dyDescent="0.3">
      <c r="F1791"/>
      <c r="G1791"/>
      <c r="H1791"/>
      <c r="J1791"/>
      <c r="K1791"/>
      <c r="M1791"/>
      <c r="N1791" s="7"/>
      <c r="R1791"/>
    </row>
    <row r="1792" spans="6:18" x14ac:dyDescent="0.3">
      <c r="F1792"/>
      <c r="G1792"/>
      <c r="H1792"/>
      <c r="J1792"/>
      <c r="K1792"/>
      <c r="M1792"/>
      <c r="R1792"/>
    </row>
    <row r="1793" spans="6:18" x14ac:dyDescent="0.3">
      <c r="I1793" s="12"/>
      <c r="L1793" s="3"/>
      <c r="N1793" s="7"/>
      <c r="R1793" s="8"/>
    </row>
    <row r="1794" spans="6:18" x14ac:dyDescent="0.3">
      <c r="F1794"/>
      <c r="G1794"/>
      <c r="H1794"/>
      <c r="J1794"/>
      <c r="K1794"/>
      <c r="M1794"/>
      <c r="R1794"/>
    </row>
    <row r="1795" spans="6:18" x14ac:dyDescent="0.3">
      <c r="F1795"/>
      <c r="G1795"/>
      <c r="H1795"/>
      <c r="J1795"/>
      <c r="K1795"/>
      <c r="M1795"/>
      <c r="R1795"/>
    </row>
    <row r="1796" spans="6:18" x14ac:dyDescent="0.3">
      <c r="F1796"/>
      <c r="G1796"/>
      <c r="H1796"/>
      <c r="J1796"/>
      <c r="K1796"/>
      <c r="M1796"/>
      <c r="R1796"/>
    </row>
    <row r="1797" spans="6:18" x14ac:dyDescent="0.3">
      <c r="F1797"/>
      <c r="G1797"/>
      <c r="H1797"/>
      <c r="J1797"/>
      <c r="K1797"/>
      <c r="M1797"/>
      <c r="R1797"/>
    </row>
    <row r="1798" spans="6:18" x14ac:dyDescent="0.3">
      <c r="F1798"/>
      <c r="G1798"/>
      <c r="H1798"/>
      <c r="J1798"/>
      <c r="K1798"/>
      <c r="M1798"/>
      <c r="R1798"/>
    </row>
    <row r="1799" spans="6:18" x14ac:dyDescent="0.3">
      <c r="F1799"/>
      <c r="G1799"/>
      <c r="H1799"/>
      <c r="J1799"/>
      <c r="K1799"/>
      <c r="M1799"/>
      <c r="N1799" s="7"/>
      <c r="R1799"/>
    </row>
    <row r="1800" spans="6:18" x14ac:dyDescent="0.3">
      <c r="F1800"/>
      <c r="G1800"/>
      <c r="H1800"/>
      <c r="J1800"/>
      <c r="K1800"/>
      <c r="M1800"/>
      <c r="N1800" s="7"/>
      <c r="R1800"/>
    </row>
    <row r="1801" spans="6:18" x14ac:dyDescent="0.3">
      <c r="F1801"/>
      <c r="G1801"/>
      <c r="H1801"/>
      <c r="J1801"/>
      <c r="K1801"/>
      <c r="M1801"/>
      <c r="R1801"/>
    </row>
    <row r="1802" spans="6:18" x14ac:dyDescent="0.3">
      <c r="F1802"/>
      <c r="G1802"/>
      <c r="H1802"/>
      <c r="J1802"/>
      <c r="K1802"/>
      <c r="M1802"/>
      <c r="N1802" s="7"/>
      <c r="R1802"/>
    </row>
    <row r="1803" spans="6:18" x14ac:dyDescent="0.3">
      <c r="F1803"/>
      <c r="G1803"/>
      <c r="H1803"/>
      <c r="J1803"/>
      <c r="K1803"/>
      <c r="M1803"/>
      <c r="N1803" s="7"/>
      <c r="R1803"/>
    </row>
    <row r="1804" spans="6:18" x14ac:dyDescent="0.3">
      <c r="F1804"/>
      <c r="G1804"/>
      <c r="H1804"/>
      <c r="J1804"/>
      <c r="K1804"/>
      <c r="M1804"/>
      <c r="R1804"/>
    </row>
    <row r="1805" spans="6:18" x14ac:dyDescent="0.3">
      <c r="F1805"/>
      <c r="G1805"/>
      <c r="H1805"/>
      <c r="J1805"/>
      <c r="K1805"/>
      <c r="M1805"/>
      <c r="R1805"/>
    </row>
    <row r="1806" spans="6:18" x14ac:dyDescent="0.3">
      <c r="F1806"/>
      <c r="G1806"/>
      <c r="H1806"/>
      <c r="J1806"/>
      <c r="K1806"/>
      <c r="M1806"/>
      <c r="N1806" s="7"/>
      <c r="R1806"/>
    </row>
    <row r="1807" spans="6:18" x14ac:dyDescent="0.3">
      <c r="F1807"/>
      <c r="G1807"/>
      <c r="H1807"/>
      <c r="J1807"/>
      <c r="K1807"/>
      <c r="M1807"/>
      <c r="N1807" s="7"/>
      <c r="R1807"/>
    </row>
    <row r="1808" spans="6:18" x14ac:dyDescent="0.3">
      <c r="F1808"/>
      <c r="G1808"/>
      <c r="H1808"/>
      <c r="J1808"/>
      <c r="K1808"/>
      <c r="M1808"/>
      <c r="N1808" s="7"/>
      <c r="R1808"/>
    </row>
    <row r="1809" spans="6:18" x14ac:dyDescent="0.3">
      <c r="F1809"/>
      <c r="G1809"/>
      <c r="H1809"/>
      <c r="J1809"/>
      <c r="K1809"/>
      <c r="M1809"/>
      <c r="N1809" s="7"/>
      <c r="R1809"/>
    </row>
    <row r="1810" spans="6:18" x14ac:dyDescent="0.3">
      <c r="F1810"/>
      <c r="G1810"/>
      <c r="H1810"/>
      <c r="J1810"/>
      <c r="K1810"/>
      <c r="M1810"/>
      <c r="R1810"/>
    </row>
    <row r="1811" spans="6:18" x14ac:dyDescent="0.3">
      <c r="F1811"/>
      <c r="G1811"/>
      <c r="H1811"/>
      <c r="J1811"/>
      <c r="K1811"/>
      <c r="M1811"/>
      <c r="N1811" s="7"/>
      <c r="R1811"/>
    </row>
    <row r="1812" spans="6:18" x14ac:dyDescent="0.3">
      <c r="F1812"/>
      <c r="G1812"/>
      <c r="H1812"/>
      <c r="J1812"/>
      <c r="K1812"/>
      <c r="M1812"/>
      <c r="N1812" s="7"/>
      <c r="R1812"/>
    </row>
    <row r="1813" spans="6:18" x14ac:dyDescent="0.3">
      <c r="F1813"/>
      <c r="G1813"/>
      <c r="H1813"/>
      <c r="J1813"/>
      <c r="K1813"/>
      <c r="M1813"/>
      <c r="N1813" s="7"/>
      <c r="R1813"/>
    </row>
    <row r="1814" spans="6:18" x14ac:dyDescent="0.3">
      <c r="F1814"/>
      <c r="G1814"/>
      <c r="H1814"/>
      <c r="J1814"/>
      <c r="K1814"/>
      <c r="M1814"/>
      <c r="R1814"/>
    </row>
    <row r="1815" spans="6:18" x14ac:dyDescent="0.3">
      <c r="F1815"/>
      <c r="G1815"/>
      <c r="H1815"/>
      <c r="J1815"/>
      <c r="K1815"/>
      <c r="M1815"/>
      <c r="R1815"/>
    </row>
    <row r="1816" spans="6:18" x14ac:dyDescent="0.3">
      <c r="F1816"/>
      <c r="G1816"/>
      <c r="H1816"/>
      <c r="J1816"/>
      <c r="K1816"/>
      <c r="M1816"/>
      <c r="N1816" s="7"/>
      <c r="R1816"/>
    </row>
    <row r="1817" spans="6:18" x14ac:dyDescent="0.3">
      <c r="F1817"/>
      <c r="G1817"/>
      <c r="H1817"/>
      <c r="J1817"/>
      <c r="K1817"/>
      <c r="M1817"/>
      <c r="N1817" s="7"/>
      <c r="R1817"/>
    </row>
    <row r="1818" spans="6:18" x14ac:dyDescent="0.3">
      <c r="F1818"/>
      <c r="G1818"/>
      <c r="H1818"/>
      <c r="J1818"/>
      <c r="K1818"/>
      <c r="M1818"/>
      <c r="N1818" s="7"/>
      <c r="R1818"/>
    </row>
    <row r="1819" spans="6:18" x14ac:dyDescent="0.3">
      <c r="F1819"/>
      <c r="G1819"/>
      <c r="H1819"/>
      <c r="J1819"/>
      <c r="K1819"/>
      <c r="M1819"/>
      <c r="N1819" s="7"/>
      <c r="R1819"/>
    </row>
    <row r="1820" spans="6:18" x14ac:dyDescent="0.3">
      <c r="F1820"/>
      <c r="G1820"/>
      <c r="H1820"/>
      <c r="J1820"/>
      <c r="K1820"/>
      <c r="M1820"/>
      <c r="N1820" s="7"/>
      <c r="R1820"/>
    </row>
    <row r="1821" spans="6:18" x14ac:dyDescent="0.3">
      <c r="F1821"/>
      <c r="G1821"/>
      <c r="H1821"/>
      <c r="J1821"/>
      <c r="K1821"/>
      <c r="M1821"/>
      <c r="N1821" s="7"/>
      <c r="R1821"/>
    </row>
    <row r="1822" spans="6:18" x14ac:dyDescent="0.3">
      <c r="F1822"/>
      <c r="G1822"/>
      <c r="H1822"/>
      <c r="J1822"/>
      <c r="K1822"/>
      <c r="M1822"/>
      <c r="R1822"/>
    </row>
    <row r="1823" spans="6:18" x14ac:dyDescent="0.3">
      <c r="F1823"/>
      <c r="G1823"/>
      <c r="H1823"/>
      <c r="J1823"/>
      <c r="K1823"/>
      <c r="M1823"/>
      <c r="R1823"/>
    </row>
    <row r="1824" spans="6:18" x14ac:dyDescent="0.3">
      <c r="F1824"/>
      <c r="G1824"/>
      <c r="H1824"/>
      <c r="J1824"/>
      <c r="K1824"/>
      <c r="M1824"/>
      <c r="R1824"/>
    </row>
    <row r="1825" spans="6:18" x14ac:dyDescent="0.3">
      <c r="F1825"/>
      <c r="G1825"/>
      <c r="H1825"/>
      <c r="J1825"/>
      <c r="K1825"/>
      <c r="M1825"/>
      <c r="R1825"/>
    </row>
    <row r="1826" spans="6:18" x14ac:dyDescent="0.3">
      <c r="F1826"/>
      <c r="G1826"/>
      <c r="H1826"/>
      <c r="J1826"/>
      <c r="K1826"/>
      <c r="M1826"/>
      <c r="R1826"/>
    </row>
    <row r="1827" spans="6:18" x14ac:dyDescent="0.3">
      <c r="F1827"/>
      <c r="G1827"/>
      <c r="H1827"/>
      <c r="J1827"/>
      <c r="K1827"/>
      <c r="M1827"/>
      <c r="N1827" s="7"/>
      <c r="R1827"/>
    </row>
    <row r="1828" spans="6:18" x14ac:dyDescent="0.3">
      <c r="F1828"/>
      <c r="G1828"/>
      <c r="H1828"/>
      <c r="J1828"/>
      <c r="K1828"/>
      <c r="M1828"/>
      <c r="R1828"/>
    </row>
    <row r="1829" spans="6:18" x14ac:dyDescent="0.3">
      <c r="F1829"/>
      <c r="G1829"/>
      <c r="H1829"/>
      <c r="J1829"/>
      <c r="K1829"/>
      <c r="M1829"/>
      <c r="R1829"/>
    </row>
    <row r="1830" spans="6:18" x14ac:dyDescent="0.3">
      <c r="F1830"/>
      <c r="G1830"/>
      <c r="H1830"/>
      <c r="J1830"/>
      <c r="K1830"/>
      <c r="M1830"/>
      <c r="N1830" s="7"/>
      <c r="R1830"/>
    </row>
    <row r="1831" spans="6:18" x14ac:dyDescent="0.3">
      <c r="F1831"/>
      <c r="G1831"/>
      <c r="H1831"/>
      <c r="J1831"/>
      <c r="K1831"/>
      <c r="M1831"/>
      <c r="N1831" s="7"/>
      <c r="R1831"/>
    </row>
    <row r="1832" spans="6:18" x14ac:dyDescent="0.3">
      <c r="L1832" s="3"/>
      <c r="N1832" s="7"/>
    </row>
    <row r="1833" spans="6:18" x14ac:dyDescent="0.3">
      <c r="F1833"/>
      <c r="G1833"/>
      <c r="H1833"/>
      <c r="J1833"/>
      <c r="K1833"/>
      <c r="M1833"/>
      <c r="R1833"/>
    </row>
    <row r="1834" spans="6:18" x14ac:dyDescent="0.3">
      <c r="F1834"/>
      <c r="G1834"/>
      <c r="H1834"/>
      <c r="J1834"/>
      <c r="K1834"/>
      <c r="M1834"/>
      <c r="R1834"/>
    </row>
    <row r="1835" spans="6:18" x14ac:dyDescent="0.3">
      <c r="F1835"/>
      <c r="G1835"/>
      <c r="H1835"/>
      <c r="J1835"/>
      <c r="K1835"/>
      <c r="M1835"/>
      <c r="R1835"/>
    </row>
    <row r="1836" spans="6:18" x14ac:dyDescent="0.3">
      <c r="F1836"/>
      <c r="G1836"/>
      <c r="H1836"/>
      <c r="J1836"/>
      <c r="K1836"/>
      <c r="M1836"/>
      <c r="R1836"/>
    </row>
    <row r="1837" spans="6:18" x14ac:dyDescent="0.3">
      <c r="F1837"/>
      <c r="G1837"/>
      <c r="H1837"/>
      <c r="J1837"/>
      <c r="K1837"/>
      <c r="M1837"/>
      <c r="N1837" s="7"/>
      <c r="R1837"/>
    </row>
    <row r="1838" spans="6:18" x14ac:dyDescent="0.3">
      <c r="L1838" s="3"/>
      <c r="N1838" s="7"/>
    </row>
    <row r="1839" spans="6:18" x14ac:dyDescent="0.3">
      <c r="F1839"/>
      <c r="G1839"/>
      <c r="H1839"/>
      <c r="J1839"/>
      <c r="K1839"/>
      <c r="M1839"/>
      <c r="N1839" s="7"/>
      <c r="R1839"/>
    </row>
    <row r="1840" spans="6:18" x14ac:dyDescent="0.3">
      <c r="F1840"/>
      <c r="G1840"/>
      <c r="H1840"/>
      <c r="J1840"/>
      <c r="K1840"/>
      <c r="M1840"/>
      <c r="R1840"/>
    </row>
    <row r="1841" spans="6:18" x14ac:dyDescent="0.3">
      <c r="F1841"/>
      <c r="G1841"/>
      <c r="H1841"/>
      <c r="J1841"/>
      <c r="K1841"/>
      <c r="M1841"/>
      <c r="N1841" s="7"/>
      <c r="R1841"/>
    </row>
    <row r="1842" spans="6:18" x14ac:dyDescent="0.3">
      <c r="F1842"/>
      <c r="G1842"/>
      <c r="H1842"/>
      <c r="J1842"/>
      <c r="K1842"/>
      <c r="M1842"/>
      <c r="N1842" s="7"/>
      <c r="R1842"/>
    </row>
    <row r="1843" spans="6:18" x14ac:dyDescent="0.3">
      <c r="L1843" s="3"/>
      <c r="N1843" s="7"/>
    </row>
    <row r="1844" spans="6:18" x14ac:dyDescent="0.3">
      <c r="F1844"/>
      <c r="G1844"/>
      <c r="H1844"/>
      <c r="J1844"/>
      <c r="K1844"/>
      <c r="M1844"/>
      <c r="N1844" s="7"/>
      <c r="R1844"/>
    </row>
    <row r="1845" spans="6:18" x14ac:dyDescent="0.3">
      <c r="F1845"/>
      <c r="G1845"/>
      <c r="H1845"/>
      <c r="J1845"/>
      <c r="K1845"/>
      <c r="M1845"/>
      <c r="R1845"/>
    </row>
    <row r="1846" spans="6:18" x14ac:dyDescent="0.3">
      <c r="L1846" s="3"/>
      <c r="N1846" s="7"/>
    </row>
    <row r="1847" spans="6:18" x14ac:dyDescent="0.3">
      <c r="F1847"/>
      <c r="G1847"/>
      <c r="H1847"/>
      <c r="J1847"/>
      <c r="K1847"/>
      <c r="M1847"/>
      <c r="R1847"/>
    </row>
    <row r="1848" spans="6:18" x14ac:dyDescent="0.3">
      <c r="F1848"/>
      <c r="G1848"/>
      <c r="H1848"/>
      <c r="J1848"/>
      <c r="K1848"/>
      <c r="M1848"/>
      <c r="R1848"/>
    </row>
    <row r="1849" spans="6:18" x14ac:dyDescent="0.3">
      <c r="F1849"/>
      <c r="G1849"/>
      <c r="H1849"/>
      <c r="J1849"/>
      <c r="K1849"/>
      <c r="M1849"/>
      <c r="N1849" s="7"/>
      <c r="R1849"/>
    </row>
    <row r="1850" spans="6:18" x14ac:dyDescent="0.3">
      <c r="L1850" s="3"/>
      <c r="N1850" s="7"/>
    </row>
    <row r="1851" spans="6:18" x14ac:dyDescent="0.3">
      <c r="F1851"/>
      <c r="G1851"/>
      <c r="H1851"/>
      <c r="J1851"/>
      <c r="K1851"/>
      <c r="M1851"/>
      <c r="N1851" s="7"/>
      <c r="R1851"/>
    </row>
    <row r="1852" spans="6:18" x14ac:dyDescent="0.3">
      <c r="F1852"/>
      <c r="G1852"/>
      <c r="H1852"/>
      <c r="J1852"/>
      <c r="K1852"/>
      <c r="M1852"/>
      <c r="N1852" s="7"/>
      <c r="R1852"/>
    </row>
    <row r="1853" spans="6:18" x14ac:dyDescent="0.3">
      <c r="F1853"/>
      <c r="G1853"/>
      <c r="H1853"/>
      <c r="J1853"/>
      <c r="K1853"/>
      <c r="M1853"/>
      <c r="R1853"/>
    </row>
    <row r="1854" spans="6:18" x14ac:dyDescent="0.3">
      <c r="F1854"/>
      <c r="G1854"/>
      <c r="H1854"/>
      <c r="J1854"/>
      <c r="K1854"/>
      <c r="M1854"/>
      <c r="R1854"/>
    </row>
    <row r="1855" spans="6:18" x14ac:dyDescent="0.3">
      <c r="F1855"/>
      <c r="G1855"/>
      <c r="H1855"/>
      <c r="J1855"/>
      <c r="K1855"/>
      <c r="M1855"/>
      <c r="R1855"/>
    </row>
    <row r="1856" spans="6:18" x14ac:dyDescent="0.3">
      <c r="F1856"/>
      <c r="G1856"/>
      <c r="H1856"/>
      <c r="J1856"/>
      <c r="K1856"/>
      <c r="M1856"/>
      <c r="N1856" s="7"/>
      <c r="R1856"/>
    </row>
    <row r="1857" spans="6:18" x14ac:dyDescent="0.3">
      <c r="F1857"/>
      <c r="G1857"/>
      <c r="H1857"/>
      <c r="J1857"/>
      <c r="K1857"/>
      <c r="M1857"/>
      <c r="N1857" s="7"/>
      <c r="R1857"/>
    </row>
    <row r="1858" spans="6:18" x14ac:dyDescent="0.3">
      <c r="F1858"/>
      <c r="G1858"/>
      <c r="H1858"/>
      <c r="J1858"/>
      <c r="K1858"/>
      <c r="M1858"/>
      <c r="R1858"/>
    </row>
    <row r="1859" spans="6:18" x14ac:dyDescent="0.3">
      <c r="F1859"/>
      <c r="G1859"/>
      <c r="H1859"/>
      <c r="J1859"/>
      <c r="K1859"/>
      <c r="M1859"/>
      <c r="R1859"/>
    </row>
    <row r="1860" spans="6:18" x14ac:dyDescent="0.3">
      <c r="F1860"/>
      <c r="G1860"/>
      <c r="H1860"/>
      <c r="J1860"/>
      <c r="K1860"/>
      <c r="M1860"/>
      <c r="N1860" s="7"/>
      <c r="R1860"/>
    </row>
    <row r="1861" spans="6:18" x14ac:dyDescent="0.3">
      <c r="L1861" s="3"/>
      <c r="N1861" s="7"/>
    </row>
    <row r="1862" spans="6:18" x14ac:dyDescent="0.3">
      <c r="F1862"/>
      <c r="G1862"/>
      <c r="H1862"/>
      <c r="J1862"/>
      <c r="K1862"/>
      <c r="M1862"/>
      <c r="N1862" s="7"/>
      <c r="R1862"/>
    </row>
    <row r="1863" spans="6:18" x14ac:dyDescent="0.3">
      <c r="F1863"/>
      <c r="G1863"/>
      <c r="H1863"/>
      <c r="J1863"/>
      <c r="K1863"/>
      <c r="M1863"/>
      <c r="R1863"/>
    </row>
    <row r="1864" spans="6:18" x14ac:dyDescent="0.3">
      <c r="F1864"/>
      <c r="G1864"/>
      <c r="H1864"/>
      <c r="J1864"/>
      <c r="K1864"/>
      <c r="M1864"/>
      <c r="R1864"/>
    </row>
    <row r="1865" spans="6:18" x14ac:dyDescent="0.3">
      <c r="F1865"/>
      <c r="G1865"/>
      <c r="H1865"/>
      <c r="J1865"/>
      <c r="K1865"/>
      <c r="M1865"/>
      <c r="R1865"/>
    </row>
    <row r="1866" spans="6:18" x14ac:dyDescent="0.3">
      <c r="F1866"/>
      <c r="G1866"/>
      <c r="H1866"/>
      <c r="J1866"/>
      <c r="K1866"/>
      <c r="M1866"/>
      <c r="R1866"/>
    </row>
    <row r="1867" spans="6:18" x14ac:dyDescent="0.3">
      <c r="L1867" s="3"/>
      <c r="N1867" s="7"/>
    </row>
    <row r="1868" spans="6:18" x14ac:dyDescent="0.3">
      <c r="F1868"/>
      <c r="G1868"/>
      <c r="H1868"/>
      <c r="J1868"/>
      <c r="K1868"/>
      <c r="M1868"/>
      <c r="R1868"/>
    </row>
    <row r="1869" spans="6:18" x14ac:dyDescent="0.3">
      <c r="F1869"/>
      <c r="G1869"/>
      <c r="H1869"/>
      <c r="J1869"/>
      <c r="K1869"/>
      <c r="M1869"/>
      <c r="N1869" s="7"/>
      <c r="R1869"/>
    </row>
    <row r="1870" spans="6:18" x14ac:dyDescent="0.3">
      <c r="F1870"/>
      <c r="G1870"/>
      <c r="H1870"/>
      <c r="J1870"/>
      <c r="K1870"/>
      <c r="M1870"/>
      <c r="R1870"/>
    </row>
    <row r="1871" spans="6:18" x14ac:dyDescent="0.3">
      <c r="F1871"/>
      <c r="G1871"/>
      <c r="H1871"/>
      <c r="J1871"/>
      <c r="K1871"/>
      <c r="M1871"/>
      <c r="N1871" s="7"/>
      <c r="R1871"/>
    </row>
    <row r="1872" spans="6:18" x14ac:dyDescent="0.3">
      <c r="L1872" s="3"/>
      <c r="N1872" s="7"/>
    </row>
    <row r="1873" spans="6:18" x14ac:dyDescent="0.3">
      <c r="F1873"/>
      <c r="G1873"/>
      <c r="H1873"/>
      <c r="J1873"/>
      <c r="K1873"/>
      <c r="M1873"/>
      <c r="R1873"/>
    </row>
    <row r="1874" spans="6:18" x14ac:dyDescent="0.3">
      <c r="F1874"/>
      <c r="G1874"/>
      <c r="H1874"/>
      <c r="J1874"/>
      <c r="K1874"/>
      <c r="M1874"/>
      <c r="N1874" s="7"/>
      <c r="R1874"/>
    </row>
    <row r="1875" spans="6:18" x14ac:dyDescent="0.3">
      <c r="F1875"/>
      <c r="G1875"/>
      <c r="H1875"/>
      <c r="J1875"/>
      <c r="K1875"/>
      <c r="M1875"/>
      <c r="R1875"/>
    </row>
    <row r="1876" spans="6:18" x14ac:dyDescent="0.3">
      <c r="F1876"/>
      <c r="G1876"/>
      <c r="H1876"/>
      <c r="J1876"/>
      <c r="K1876"/>
      <c r="M1876"/>
      <c r="R1876"/>
    </row>
    <row r="1877" spans="6:18" x14ac:dyDescent="0.3">
      <c r="N1877" s="7"/>
    </row>
    <row r="1878" spans="6:18" x14ac:dyDescent="0.3">
      <c r="F1878"/>
      <c r="G1878"/>
      <c r="H1878"/>
      <c r="J1878"/>
      <c r="K1878"/>
      <c r="M1878"/>
      <c r="N1878" s="7"/>
      <c r="R1878"/>
    </row>
    <row r="1879" spans="6:18" x14ac:dyDescent="0.3">
      <c r="F1879"/>
      <c r="G1879"/>
      <c r="H1879"/>
      <c r="J1879"/>
      <c r="K1879"/>
      <c r="M1879"/>
      <c r="R1879"/>
    </row>
    <row r="1880" spans="6:18" x14ac:dyDescent="0.3">
      <c r="F1880"/>
      <c r="G1880"/>
      <c r="H1880"/>
      <c r="J1880"/>
      <c r="K1880"/>
      <c r="M1880"/>
      <c r="R1880"/>
    </row>
    <row r="1881" spans="6:18" x14ac:dyDescent="0.3">
      <c r="N1881" s="7"/>
    </row>
    <row r="1882" spans="6:18" x14ac:dyDescent="0.3">
      <c r="F1882"/>
      <c r="G1882"/>
      <c r="H1882"/>
      <c r="J1882"/>
      <c r="K1882"/>
      <c r="M1882"/>
      <c r="R1882"/>
    </row>
    <row r="1883" spans="6:18" x14ac:dyDescent="0.3">
      <c r="F1883"/>
      <c r="G1883"/>
      <c r="H1883"/>
      <c r="J1883"/>
      <c r="K1883"/>
      <c r="M1883"/>
      <c r="R1883"/>
    </row>
    <row r="1884" spans="6:18" x14ac:dyDescent="0.3">
      <c r="F1884"/>
      <c r="G1884"/>
      <c r="H1884"/>
      <c r="J1884"/>
      <c r="K1884"/>
      <c r="M1884"/>
      <c r="N1884" s="7"/>
      <c r="R1884"/>
    </row>
    <row r="1885" spans="6:18" x14ac:dyDescent="0.3">
      <c r="F1885"/>
      <c r="G1885"/>
      <c r="H1885"/>
      <c r="J1885"/>
      <c r="K1885"/>
      <c r="M1885"/>
      <c r="R1885"/>
    </row>
    <row r="1886" spans="6:18" x14ac:dyDescent="0.3">
      <c r="F1886"/>
      <c r="G1886"/>
      <c r="H1886"/>
      <c r="J1886"/>
      <c r="K1886"/>
      <c r="M1886"/>
      <c r="R1886"/>
    </row>
    <row r="1887" spans="6:18" x14ac:dyDescent="0.3">
      <c r="F1887"/>
      <c r="G1887"/>
      <c r="H1887"/>
      <c r="J1887"/>
      <c r="K1887"/>
      <c r="M1887"/>
      <c r="R1887"/>
    </row>
    <row r="1888" spans="6:18" x14ac:dyDescent="0.3">
      <c r="F1888"/>
      <c r="G1888"/>
      <c r="H1888"/>
      <c r="J1888"/>
      <c r="K1888"/>
      <c r="M1888"/>
      <c r="R1888"/>
    </row>
    <row r="1889" spans="6:18" x14ac:dyDescent="0.3">
      <c r="F1889"/>
      <c r="G1889"/>
      <c r="H1889"/>
      <c r="J1889"/>
      <c r="K1889"/>
      <c r="M1889"/>
      <c r="R1889"/>
    </row>
    <row r="1890" spans="6:18" x14ac:dyDescent="0.3">
      <c r="F1890"/>
      <c r="G1890"/>
      <c r="H1890"/>
      <c r="J1890"/>
      <c r="K1890"/>
      <c r="M1890"/>
      <c r="R1890"/>
    </row>
    <row r="1891" spans="6:18" x14ac:dyDescent="0.3">
      <c r="F1891"/>
      <c r="G1891"/>
      <c r="H1891"/>
      <c r="J1891"/>
      <c r="K1891"/>
      <c r="M1891"/>
      <c r="R1891"/>
    </row>
    <row r="1892" spans="6:18" x14ac:dyDescent="0.3">
      <c r="F1892"/>
      <c r="G1892"/>
      <c r="H1892"/>
      <c r="J1892"/>
      <c r="K1892"/>
      <c r="M1892"/>
      <c r="R1892"/>
    </row>
    <row r="1893" spans="6:18" x14ac:dyDescent="0.3">
      <c r="F1893"/>
      <c r="G1893"/>
      <c r="H1893"/>
      <c r="J1893"/>
      <c r="K1893"/>
      <c r="M1893"/>
      <c r="R1893"/>
    </row>
    <row r="1894" spans="6:18" x14ac:dyDescent="0.3">
      <c r="F1894"/>
      <c r="G1894"/>
      <c r="H1894"/>
      <c r="J1894"/>
      <c r="K1894"/>
      <c r="M1894"/>
      <c r="R1894"/>
    </row>
    <row r="1895" spans="6:18" x14ac:dyDescent="0.3">
      <c r="F1895"/>
      <c r="G1895"/>
      <c r="H1895"/>
      <c r="J1895"/>
      <c r="K1895"/>
      <c r="M1895"/>
      <c r="N1895" s="7"/>
      <c r="R1895"/>
    </row>
    <row r="1896" spans="6:18" x14ac:dyDescent="0.3">
      <c r="F1896"/>
      <c r="G1896"/>
      <c r="H1896"/>
      <c r="J1896"/>
      <c r="K1896"/>
      <c r="M1896"/>
      <c r="N1896" s="7"/>
      <c r="R1896"/>
    </row>
    <row r="1897" spans="6:18" x14ac:dyDescent="0.3">
      <c r="H1897"/>
      <c r="J1897"/>
      <c r="M1897"/>
      <c r="N1897" s="7"/>
      <c r="R1897"/>
    </row>
    <row r="1898" spans="6:18" x14ac:dyDescent="0.3">
      <c r="F1898"/>
      <c r="G1898"/>
      <c r="H1898"/>
      <c r="J1898"/>
      <c r="K1898"/>
      <c r="M1898"/>
      <c r="N1898" s="7"/>
      <c r="R1898"/>
    </row>
    <row r="1899" spans="6:18" x14ac:dyDescent="0.3">
      <c r="F1899"/>
      <c r="G1899"/>
      <c r="H1899"/>
      <c r="J1899"/>
      <c r="K1899"/>
      <c r="M1899"/>
      <c r="R1899"/>
    </row>
    <row r="1900" spans="6:18" x14ac:dyDescent="0.3">
      <c r="F1900"/>
      <c r="G1900"/>
      <c r="H1900"/>
      <c r="J1900"/>
      <c r="K1900"/>
      <c r="M1900"/>
      <c r="R1900"/>
    </row>
    <row r="1901" spans="6:18" x14ac:dyDescent="0.3">
      <c r="F1901"/>
      <c r="G1901"/>
      <c r="H1901"/>
      <c r="J1901"/>
      <c r="K1901"/>
      <c r="M1901"/>
      <c r="R1901"/>
    </row>
    <row r="1902" spans="6:18" x14ac:dyDescent="0.3">
      <c r="F1902"/>
      <c r="G1902"/>
      <c r="H1902"/>
      <c r="J1902"/>
      <c r="K1902"/>
      <c r="M1902"/>
      <c r="R1902"/>
    </row>
    <row r="1903" spans="6:18" x14ac:dyDescent="0.3">
      <c r="F1903"/>
      <c r="G1903"/>
      <c r="H1903"/>
      <c r="J1903"/>
      <c r="K1903"/>
      <c r="M1903"/>
      <c r="R1903"/>
    </row>
    <row r="1904" spans="6:18" x14ac:dyDescent="0.3">
      <c r="F1904"/>
      <c r="G1904"/>
      <c r="H1904"/>
      <c r="J1904"/>
      <c r="K1904"/>
      <c r="M1904"/>
      <c r="R1904"/>
    </row>
    <row r="1905" spans="6:18" x14ac:dyDescent="0.3">
      <c r="F1905"/>
      <c r="G1905"/>
      <c r="H1905"/>
      <c r="J1905"/>
      <c r="K1905"/>
      <c r="M1905"/>
      <c r="R1905"/>
    </row>
    <row r="1906" spans="6:18" x14ac:dyDescent="0.3">
      <c r="F1906"/>
      <c r="G1906"/>
      <c r="H1906"/>
      <c r="J1906"/>
      <c r="K1906"/>
      <c r="M1906"/>
      <c r="R1906"/>
    </row>
    <row r="1907" spans="6:18" x14ac:dyDescent="0.3">
      <c r="L1907" s="3"/>
      <c r="N1907" s="7"/>
    </row>
    <row r="1908" spans="6:18" x14ac:dyDescent="0.3">
      <c r="N1908" s="7"/>
    </row>
    <row r="1909" spans="6:18" x14ac:dyDescent="0.3">
      <c r="F1909"/>
      <c r="G1909"/>
      <c r="H1909"/>
      <c r="J1909"/>
      <c r="K1909"/>
      <c r="M1909"/>
      <c r="N1909" s="7"/>
      <c r="R1909"/>
    </row>
    <row r="1910" spans="6:18" x14ac:dyDescent="0.3">
      <c r="F1910"/>
      <c r="G1910"/>
      <c r="H1910"/>
      <c r="J1910"/>
      <c r="K1910"/>
      <c r="M1910"/>
      <c r="R1910"/>
    </row>
    <row r="1911" spans="6:18" x14ac:dyDescent="0.3">
      <c r="F1911"/>
      <c r="G1911"/>
      <c r="H1911"/>
      <c r="J1911"/>
      <c r="K1911"/>
      <c r="M1911"/>
      <c r="N1911" s="7"/>
      <c r="R1911"/>
    </row>
    <row r="1912" spans="6:18" x14ac:dyDescent="0.3">
      <c r="F1912"/>
      <c r="G1912"/>
      <c r="H1912"/>
      <c r="J1912"/>
      <c r="K1912"/>
      <c r="M1912"/>
      <c r="R1912"/>
    </row>
    <row r="1913" spans="6:18" x14ac:dyDescent="0.3">
      <c r="F1913"/>
      <c r="G1913"/>
      <c r="H1913"/>
      <c r="J1913"/>
      <c r="K1913"/>
      <c r="M1913"/>
      <c r="R1913"/>
    </row>
    <row r="1914" spans="6:18" x14ac:dyDescent="0.3">
      <c r="F1914"/>
      <c r="G1914"/>
      <c r="H1914"/>
      <c r="J1914"/>
      <c r="K1914"/>
      <c r="M1914"/>
      <c r="N1914" s="7"/>
      <c r="R1914"/>
    </row>
    <row r="1915" spans="6:18" x14ac:dyDescent="0.3">
      <c r="F1915"/>
      <c r="G1915"/>
      <c r="H1915"/>
      <c r="J1915"/>
      <c r="K1915"/>
      <c r="M1915"/>
      <c r="N1915" s="7"/>
      <c r="R1915"/>
    </row>
    <row r="1916" spans="6:18" x14ac:dyDescent="0.3">
      <c r="F1916"/>
      <c r="G1916"/>
      <c r="H1916"/>
      <c r="J1916"/>
      <c r="K1916"/>
      <c r="M1916"/>
      <c r="R1916"/>
    </row>
    <row r="1917" spans="6:18" x14ac:dyDescent="0.3">
      <c r="F1917"/>
      <c r="G1917"/>
      <c r="H1917"/>
      <c r="J1917"/>
      <c r="K1917"/>
      <c r="M1917"/>
      <c r="N1917" s="7"/>
      <c r="R1917"/>
    </row>
    <row r="1918" spans="6:18" x14ac:dyDescent="0.3">
      <c r="F1918"/>
      <c r="G1918"/>
      <c r="H1918"/>
      <c r="J1918"/>
      <c r="K1918"/>
      <c r="M1918"/>
      <c r="N1918" s="7"/>
      <c r="R1918"/>
    </row>
    <row r="1919" spans="6:18" x14ac:dyDescent="0.3">
      <c r="F1919"/>
      <c r="G1919"/>
      <c r="H1919"/>
      <c r="J1919"/>
      <c r="K1919"/>
      <c r="M1919"/>
      <c r="R1919"/>
    </row>
    <row r="1920" spans="6:18" x14ac:dyDescent="0.3">
      <c r="F1920"/>
      <c r="G1920"/>
      <c r="H1920"/>
      <c r="J1920"/>
      <c r="K1920"/>
      <c r="M1920"/>
      <c r="R1920"/>
    </row>
    <row r="1921" spans="6:18" x14ac:dyDescent="0.3">
      <c r="F1921"/>
      <c r="G1921"/>
      <c r="H1921"/>
      <c r="J1921"/>
      <c r="K1921"/>
      <c r="M1921"/>
      <c r="R1921"/>
    </row>
    <row r="1922" spans="6:18" x14ac:dyDescent="0.3">
      <c r="F1922"/>
      <c r="G1922"/>
      <c r="H1922"/>
      <c r="J1922"/>
      <c r="K1922"/>
      <c r="M1922"/>
      <c r="R1922"/>
    </row>
    <row r="1923" spans="6:18" x14ac:dyDescent="0.3">
      <c r="F1923"/>
      <c r="G1923"/>
      <c r="H1923"/>
      <c r="J1923"/>
      <c r="K1923"/>
      <c r="M1923"/>
      <c r="R1923"/>
    </row>
    <row r="1924" spans="6:18" x14ac:dyDescent="0.3">
      <c r="F1924"/>
      <c r="G1924"/>
      <c r="H1924"/>
      <c r="J1924"/>
      <c r="K1924"/>
      <c r="M1924"/>
      <c r="N1924" s="7"/>
      <c r="R1924"/>
    </row>
    <row r="1925" spans="6:18" x14ac:dyDescent="0.3">
      <c r="F1925"/>
      <c r="G1925"/>
      <c r="H1925"/>
      <c r="J1925"/>
      <c r="K1925"/>
      <c r="M1925"/>
      <c r="R1925"/>
    </row>
    <row r="1926" spans="6:18" x14ac:dyDescent="0.3">
      <c r="F1926"/>
      <c r="G1926"/>
      <c r="H1926"/>
      <c r="J1926"/>
      <c r="K1926"/>
      <c r="M1926"/>
      <c r="R1926"/>
    </row>
    <row r="1927" spans="6:18" x14ac:dyDescent="0.3">
      <c r="F1927"/>
      <c r="G1927"/>
      <c r="H1927"/>
      <c r="J1927"/>
      <c r="K1927"/>
      <c r="M1927"/>
      <c r="N1927" s="7"/>
      <c r="R1927"/>
    </row>
    <row r="1928" spans="6:18" x14ac:dyDescent="0.3">
      <c r="F1928"/>
      <c r="G1928"/>
      <c r="H1928"/>
      <c r="J1928"/>
      <c r="K1928"/>
      <c r="M1928"/>
      <c r="N1928" s="7"/>
      <c r="R1928"/>
    </row>
    <row r="1929" spans="6:18" x14ac:dyDescent="0.3">
      <c r="F1929"/>
      <c r="G1929"/>
      <c r="H1929"/>
      <c r="J1929"/>
      <c r="K1929"/>
      <c r="M1929"/>
      <c r="N1929" s="7"/>
      <c r="R1929"/>
    </row>
    <row r="1930" spans="6:18" x14ac:dyDescent="0.3">
      <c r="F1930"/>
      <c r="G1930"/>
      <c r="H1930"/>
      <c r="J1930"/>
      <c r="K1930"/>
      <c r="M1930"/>
      <c r="R1930"/>
    </row>
    <row r="1931" spans="6:18" x14ac:dyDescent="0.3">
      <c r="F1931"/>
      <c r="G1931"/>
      <c r="H1931"/>
      <c r="J1931"/>
      <c r="K1931"/>
      <c r="M1931"/>
      <c r="R1931"/>
    </row>
    <row r="1932" spans="6:18" x14ac:dyDescent="0.3">
      <c r="F1932"/>
      <c r="G1932"/>
      <c r="H1932"/>
      <c r="J1932"/>
      <c r="K1932"/>
      <c r="M1932"/>
      <c r="N1932" s="7"/>
      <c r="R1932"/>
    </row>
    <row r="1933" spans="6:18" x14ac:dyDescent="0.3">
      <c r="F1933"/>
      <c r="G1933"/>
      <c r="H1933"/>
      <c r="J1933"/>
      <c r="K1933"/>
      <c r="M1933"/>
      <c r="R1933"/>
    </row>
    <row r="1934" spans="6:18" x14ac:dyDescent="0.3">
      <c r="F1934"/>
      <c r="G1934"/>
      <c r="H1934"/>
      <c r="J1934"/>
      <c r="K1934"/>
      <c r="M1934"/>
      <c r="R1934"/>
    </row>
    <row r="1935" spans="6:18" x14ac:dyDescent="0.3">
      <c r="F1935"/>
      <c r="G1935"/>
      <c r="H1935"/>
      <c r="J1935"/>
      <c r="K1935"/>
      <c r="M1935"/>
      <c r="N1935" s="7"/>
      <c r="R1935"/>
    </row>
    <row r="1936" spans="6:18" x14ac:dyDescent="0.3">
      <c r="F1936"/>
      <c r="G1936"/>
      <c r="H1936"/>
      <c r="J1936"/>
      <c r="K1936"/>
      <c r="M1936"/>
      <c r="R1936"/>
    </row>
    <row r="1937" spans="6:18" x14ac:dyDescent="0.3">
      <c r="F1937"/>
      <c r="G1937"/>
      <c r="H1937"/>
      <c r="J1937"/>
      <c r="K1937"/>
      <c r="M1937"/>
      <c r="R1937"/>
    </row>
    <row r="1938" spans="6:18" x14ac:dyDescent="0.3">
      <c r="F1938"/>
      <c r="G1938"/>
      <c r="H1938"/>
      <c r="J1938"/>
      <c r="K1938"/>
      <c r="M1938"/>
      <c r="R1938"/>
    </row>
    <row r="1939" spans="6:18" x14ac:dyDescent="0.3">
      <c r="F1939"/>
      <c r="G1939"/>
      <c r="H1939"/>
      <c r="J1939"/>
      <c r="K1939"/>
      <c r="M1939"/>
      <c r="R1939"/>
    </row>
    <row r="1940" spans="6:18" x14ac:dyDescent="0.3">
      <c r="F1940"/>
      <c r="G1940"/>
      <c r="H1940"/>
      <c r="J1940"/>
      <c r="K1940"/>
      <c r="M1940"/>
      <c r="R1940"/>
    </row>
    <row r="1941" spans="6:18" x14ac:dyDescent="0.3">
      <c r="F1941"/>
      <c r="G1941"/>
      <c r="H1941"/>
      <c r="J1941"/>
      <c r="K1941"/>
      <c r="M1941"/>
      <c r="N1941" s="7"/>
      <c r="R1941"/>
    </row>
    <row r="1942" spans="6:18" x14ac:dyDescent="0.3">
      <c r="F1942"/>
      <c r="G1942"/>
      <c r="H1942"/>
      <c r="J1942"/>
      <c r="K1942"/>
      <c r="M1942"/>
      <c r="R1942"/>
    </row>
    <row r="1943" spans="6:18" x14ac:dyDescent="0.3">
      <c r="F1943"/>
      <c r="G1943"/>
      <c r="H1943"/>
      <c r="J1943"/>
      <c r="K1943"/>
      <c r="M1943"/>
      <c r="N1943" s="7"/>
      <c r="R1943"/>
    </row>
    <row r="1944" spans="6:18" x14ac:dyDescent="0.3">
      <c r="F1944"/>
      <c r="G1944"/>
      <c r="H1944"/>
      <c r="J1944"/>
      <c r="K1944"/>
      <c r="M1944"/>
      <c r="R1944"/>
    </row>
    <row r="1945" spans="6:18" x14ac:dyDescent="0.3">
      <c r="F1945"/>
      <c r="G1945"/>
      <c r="H1945"/>
      <c r="J1945"/>
      <c r="K1945"/>
      <c r="M1945"/>
      <c r="R1945"/>
    </row>
    <row r="1946" spans="6:18" x14ac:dyDescent="0.3">
      <c r="F1946"/>
      <c r="G1946"/>
      <c r="H1946"/>
      <c r="J1946"/>
      <c r="K1946"/>
      <c r="M1946"/>
      <c r="R1946"/>
    </row>
    <row r="1947" spans="6:18" x14ac:dyDescent="0.3">
      <c r="F1947"/>
      <c r="G1947"/>
      <c r="H1947"/>
      <c r="J1947"/>
      <c r="K1947"/>
      <c r="M1947"/>
      <c r="R1947"/>
    </row>
    <row r="1948" spans="6:18" x14ac:dyDescent="0.3">
      <c r="F1948"/>
      <c r="G1948"/>
      <c r="H1948"/>
      <c r="J1948"/>
      <c r="K1948"/>
      <c r="M1948"/>
      <c r="N1948" s="7"/>
      <c r="R1948"/>
    </row>
    <row r="1949" spans="6:18" x14ac:dyDescent="0.3">
      <c r="F1949"/>
      <c r="G1949"/>
      <c r="H1949"/>
      <c r="J1949"/>
      <c r="K1949"/>
      <c r="M1949"/>
      <c r="N1949" s="7"/>
      <c r="R1949"/>
    </row>
    <row r="1950" spans="6:18" x14ac:dyDescent="0.3">
      <c r="F1950"/>
      <c r="G1950"/>
      <c r="H1950"/>
      <c r="J1950"/>
      <c r="K1950"/>
      <c r="M1950"/>
      <c r="R1950"/>
    </row>
    <row r="1951" spans="6:18" x14ac:dyDescent="0.3">
      <c r="F1951"/>
      <c r="G1951"/>
      <c r="H1951"/>
      <c r="J1951"/>
      <c r="K1951"/>
      <c r="M1951"/>
      <c r="N1951" s="7"/>
      <c r="R1951"/>
    </row>
    <row r="1952" spans="6:18" x14ac:dyDescent="0.3">
      <c r="F1952"/>
      <c r="G1952"/>
      <c r="H1952"/>
      <c r="J1952"/>
      <c r="K1952"/>
      <c r="M1952"/>
      <c r="R1952"/>
    </row>
    <row r="1953" spans="6:18" x14ac:dyDescent="0.3">
      <c r="N1953" s="7"/>
      <c r="R1953" s="9"/>
    </row>
    <row r="1954" spans="6:18" x14ac:dyDescent="0.3">
      <c r="F1954"/>
      <c r="G1954"/>
      <c r="H1954"/>
      <c r="J1954"/>
      <c r="K1954"/>
      <c r="M1954"/>
      <c r="R1954"/>
    </row>
    <row r="1955" spans="6:18" x14ac:dyDescent="0.3">
      <c r="F1955"/>
      <c r="G1955"/>
      <c r="H1955"/>
      <c r="J1955"/>
      <c r="K1955"/>
      <c r="M1955"/>
      <c r="N1955" s="7"/>
      <c r="R1955"/>
    </row>
    <row r="1956" spans="6:18" x14ac:dyDescent="0.3">
      <c r="F1956"/>
      <c r="G1956"/>
      <c r="H1956"/>
      <c r="J1956"/>
      <c r="K1956"/>
      <c r="M1956"/>
      <c r="R1956"/>
    </row>
    <row r="1957" spans="6:18" x14ac:dyDescent="0.3">
      <c r="F1957"/>
      <c r="G1957"/>
      <c r="H1957"/>
      <c r="J1957"/>
      <c r="K1957"/>
      <c r="M1957"/>
      <c r="R1957"/>
    </row>
    <row r="1958" spans="6:18" x14ac:dyDescent="0.3">
      <c r="F1958"/>
      <c r="G1958"/>
      <c r="H1958"/>
      <c r="J1958"/>
      <c r="K1958"/>
      <c r="M1958"/>
      <c r="R1958"/>
    </row>
    <row r="1959" spans="6:18" x14ac:dyDescent="0.3">
      <c r="F1959"/>
      <c r="G1959"/>
      <c r="H1959"/>
      <c r="J1959"/>
      <c r="K1959"/>
      <c r="M1959"/>
      <c r="R1959"/>
    </row>
    <row r="1960" spans="6:18" x14ac:dyDescent="0.3">
      <c r="F1960"/>
      <c r="G1960"/>
      <c r="H1960"/>
      <c r="J1960"/>
      <c r="K1960"/>
      <c r="M1960"/>
      <c r="N1960" s="7"/>
      <c r="R1960"/>
    </row>
    <row r="1961" spans="6:18" x14ac:dyDescent="0.3">
      <c r="F1961"/>
      <c r="G1961"/>
      <c r="H1961"/>
      <c r="J1961"/>
      <c r="K1961"/>
      <c r="M1961"/>
      <c r="N1961" s="7"/>
      <c r="R1961"/>
    </row>
    <row r="1962" spans="6:18" x14ac:dyDescent="0.3">
      <c r="L1962" s="3"/>
      <c r="N1962" s="7"/>
    </row>
    <row r="1963" spans="6:18" x14ac:dyDescent="0.3">
      <c r="F1963"/>
      <c r="G1963"/>
      <c r="H1963"/>
      <c r="J1963"/>
      <c r="K1963"/>
      <c r="M1963"/>
      <c r="R1963"/>
    </row>
    <row r="1964" spans="6:18" x14ac:dyDescent="0.3">
      <c r="F1964"/>
      <c r="G1964"/>
      <c r="H1964"/>
      <c r="J1964"/>
      <c r="K1964"/>
      <c r="M1964"/>
      <c r="R1964"/>
    </row>
    <row r="1965" spans="6:18" x14ac:dyDescent="0.3">
      <c r="F1965"/>
      <c r="G1965"/>
      <c r="H1965"/>
      <c r="J1965"/>
      <c r="K1965"/>
      <c r="M1965"/>
      <c r="R1965"/>
    </row>
    <row r="1966" spans="6:18" x14ac:dyDescent="0.3">
      <c r="F1966"/>
      <c r="G1966"/>
      <c r="H1966"/>
      <c r="J1966"/>
      <c r="K1966"/>
      <c r="M1966"/>
      <c r="R1966"/>
    </row>
    <row r="1967" spans="6:18" x14ac:dyDescent="0.3">
      <c r="G1967"/>
      <c r="I1967" s="12"/>
      <c r="L1967" s="3"/>
      <c r="N1967" s="7"/>
    </row>
    <row r="1968" spans="6:18" x14ac:dyDescent="0.3">
      <c r="F1968"/>
      <c r="G1968"/>
      <c r="H1968"/>
      <c r="J1968"/>
      <c r="K1968"/>
      <c r="M1968"/>
      <c r="R1968"/>
    </row>
    <row r="1969" spans="6:18" x14ac:dyDescent="0.3">
      <c r="F1969"/>
      <c r="G1969"/>
      <c r="H1969"/>
      <c r="J1969"/>
      <c r="K1969"/>
      <c r="M1969"/>
      <c r="R1969"/>
    </row>
    <row r="1970" spans="6:18" x14ac:dyDescent="0.3">
      <c r="L1970" s="3"/>
      <c r="N1970" s="7"/>
    </row>
    <row r="1971" spans="6:18" x14ac:dyDescent="0.3">
      <c r="I1971" s="12"/>
      <c r="L1971" s="3"/>
      <c r="N1971" s="7"/>
    </row>
    <row r="1972" spans="6:18" x14ac:dyDescent="0.3">
      <c r="L1972" s="3"/>
      <c r="N1972" s="7"/>
    </row>
    <row r="1973" spans="6:18" x14ac:dyDescent="0.3">
      <c r="F1973"/>
      <c r="G1973"/>
      <c r="H1973"/>
      <c r="J1973"/>
      <c r="K1973"/>
      <c r="M1973"/>
      <c r="R1973"/>
    </row>
    <row r="1974" spans="6:18" x14ac:dyDescent="0.3">
      <c r="F1974"/>
      <c r="G1974"/>
      <c r="H1974"/>
      <c r="J1974"/>
      <c r="K1974"/>
      <c r="M1974"/>
      <c r="R1974"/>
    </row>
    <row r="1975" spans="6:18" x14ac:dyDescent="0.3">
      <c r="F1975"/>
      <c r="G1975"/>
      <c r="H1975"/>
      <c r="J1975"/>
      <c r="K1975"/>
      <c r="M1975"/>
      <c r="R1975"/>
    </row>
    <row r="1976" spans="6:18" x14ac:dyDescent="0.3">
      <c r="F1976"/>
      <c r="G1976"/>
      <c r="H1976"/>
      <c r="J1976"/>
      <c r="K1976"/>
      <c r="M1976"/>
      <c r="R1976"/>
    </row>
    <row r="1977" spans="6:18" x14ac:dyDescent="0.3">
      <c r="F1977"/>
      <c r="G1977"/>
      <c r="H1977"/>
      <c r="J1977"/>
      <c r="K1977"/>
      <c r="M1977"/>
      <c r="R1977"/>
    </row>
    <row r="1978" spans="6:18" x14ac:dyDescent="0.3">
      <c r="F1978"/>
      <c r="G1978"/>
      <c r="H1978"/>
      <c r="J1978"/>
      <c r="K1978"/>
      <c r="M1978"/>
      <c r="R1978"/>
    </row>
    <row r="1979" spans="6:18" x14ac:dyDescent="0.3">
      <c r="F1979"/>
      <c r="G1979"/>
      <c r="H1979"/>
      <c r="J1979"/>
      <c r="K1979"/>
      <c r="M1979"/>
      <c r="R1979"/>
    </row>
    <row r="1980" spans="6:18" x14ac:dyDescent="0.3">
      <c r="F1980"/>
      <c r="G1980"/>
      <c r="H1980"/>
      <c r="J1980"/>
      <c r="K1980"/>
      <c r="M1980"/>
      <c r="R1980"/>
    </row>
    <row r="1981" spans="6:18" x14ac:dyDescent="0.3">
      <c r="F1981"/>
      <c r="G1981"/>
      <c r="H1981"/>
      <c r="J1981"/>
      <c r="K1981"/>
      <c r="M1981"/>
      <c r="N1981" s="7"/>
      <c r="R1981"/>
    </row>
    <row r="1982" spans="6:18" x14ac:dyDescent="0.3">
      <c r="F1982"/>
      <c r="G1982"/>
      <c r="H1982"/>
      <c r="J1982"/>
      <c r="K1982"/>
      <c r="M1982"/>
      <c r="N1982" s="7"/>
      <c r="R1982"/>
    </row>
    <row r="1983" spans="6:18" x14ac:dyDescent="0.3">
      <c r="F1983"/>
      <c r="G1983"/>
      <c r="H1983"/>
      <c r="J1983"/>
      <c r="K1983"/>
      <c r="M1983"/>
      <c r="R1983"/>
    </row>
    <row r="1984" spans="6:18" x14ac:dyDescent="0.3">
      <c r="L1984" s="3"/>
      <c r="N1984" s="7"/>
    </row>
    <row r="1985" spans="6:18" x14ac:dyDescent="0.3">
      <c r="F1985"/>
      <c r="G1985"/>
      <c r="H1985"/>
      <c r="J1985"/>
      <c r="K1985"/>
      <c r="M1985"/>
      <c r="R1985"/>
    </row>
    <row r="1986" spans="6:18" x14ac:dyDescent="0.3">
      <c r="F1986"/>
      <c r="G1986"/>
      <c r="H1986"/>
      <c r="J1986"/>
      <c r="K1986"/>
      <c r="M1986"/>
      <c r="R1986"/>
    </row>
    <row r="1987" spans="6:18" x14ac:dyDescent="0.3">
      <c r="F1987"/>
      <c r="G1987"/>
      <c r="H1987"/>
      <c r="J1987"/>
      <c r="K1987"/>
      <c r="M1987"/>
      <c r="R1987"/>
    </row>
    <row r="1988" spans="6:18" x14ac:dyDescent="0.3">
      <c r="F1988"/>
      <c r="G1988"/>
      <c r="H1988"/>
      <c r="J1988"/>
      <c r="K1988"/>
      <c r="M1988"/>
      <c r="N1988" s="7"/>
      <c r="R1988"/>
    </row>
    <row r="1989" spans="6:18" x14ac:dyDescent="0.3">
      <c r="F1989"/>
      <c r="G1989"/>
      <c r="H1989"/>
      <c r="J1989"/>
      <c r="K1989"/>
      <c r="M1989"/>
      <c r="N1989" s="7"/>
      <c r="R1989"/>
    </row>
    <row r="1990" spans="6:18" x14ac:dyDescent="0.3">
      <c r="F1990"/>
      <c r="G1990"/>
      <c r="H1990"/>
      <c r="J1990"/>
      <c r="K1990"/>
      <c r="M1990"/>
      <c r="N1990" s="7"/>
      <c r="R1990"/>
    </row>
    <row r="1991" spans="6:18" x14ac:dyDescent="0.3">
      <c r="F1991"/>
      <c r="G1991"/>
      <c r="H1991"/>
      <c r="J1991"/>
      <c r="K1991"/>
      <c r="M1991"/>
      <c r="R1991"/>
    </row>
    <row r="1992" spans="6:18" x14ac:dyDescent="0.3">
      <c r="F1992"/>
      <c r="G1992"/>
      <c r="H1992"/>
      <c r="J1992"/>
      <c r="K1992"/>
      <c r="M1992"/>
      <c r="R1992"/>
    </row>
    <row r="1993" spans="6:18" x14ac:dyDescent="0.3">
      <c r="F1993"/>
      <c r="G1993"/>
      <c r="H1993"/>
      <c r="J1993"/>
      <c r="K1993"/>
      <c r="M1993"/>
      <c r="R1993"/>
    </row>
    <row r="1994" spans="6:18" x14ac:dyDescent="0.3">
      <c r="F1994"/>
      <c r="G1994"/>
      <c r="H1994"/>
      <c r="J1994"/>
      <c r="K1994"/>
      <c r="M1994"/>
      <c r="R1994"/>
    </row>
    <row r="1995" spans="6:18" x14ac:dyDescent="0.3">
      <c r="F1995"/>
      <c r="G1995"/>
      <c r="H1995"/>
      <c r="J1995"/>
      <c r="K1995"/>
      <c r="M1995"/>
      <c r="N1995" s="7"/>
      <c r="R1995"/>
    </row>
    <row r="1996" spans="6:18" x14ac:dyDescent="0.3">
      <c r="F1996"/>
      <c r="G1996"/>
      <c r="H1996"/>
      <c r="J1996"/>
      <c r="K1996"/>
      <c r="M1996"/>
      <c r="R1996"/>
    </row>
    <row r="1997" spans="6:18" x14ac:dyDescent="0.3">
      <c r="I1997" s="12"/>
      <c r="L1997" s="3"/>
      <c r="N1997" s="7"/>
    </row>
    <row r="1998" spans="6:18" x14ac:dyDescent="0.3">
      <c r="I1998" s="12"/>
      <c r="L1998" s="3"/>
      <c r="N1998" s="7"/>
    </row>
    <row r="1999" spans="6:18" x14ac:dyDescent="0.3">
      <c r="F1999"/>
      <c r="G1999"/>
      <c r="H1999"/>
      <c r="J1999"/>
      <c r="K1999"/>
      <c r="M1999"/>
      <c r="N1999" s="7"/>
      <c r="R1999"/>
    </row>
    <row r="2000" spans="6:18" x14ac:dyDescent="0.3">
      <c r="I2000" s="12"/>
      <c r="L2000" s="3"/>
      <c r="N2000" s="7"/>
    </row>
    <row r="2001" spans="6:18" x14ac:dyDescent="0.3">
      <c r="F2001"/>
      <c r="G2001"/>
      <c r="H2001"/>
      <c r="J2001"/>
      <c r="K2001"/>
      <c r="M2001"/>
      <c r="N2001" s="7"/>
      <c r="R2001"/>
    </row>
    <row r="2002" spans="6:18" x14ac:dyDescent="0.3">
      <c r="F2002"/>
      <c r="G2002"/>
      <c r="H2002"/>
      <c r="J2002"/>
      <c r="K2002"/>
      <c r="M2002"/>
      <c r="R2002"/>
    </row>
    <row r="2003" spans="6:18" x14ac:dyDescent="0.3">
      <c r="F2003"/>
      <c r="G2003"/>
      <c r="H2003"/>
      <c r="J2003"/>
      <c r="K2003"/>
      <c r="M2003"/>
      <c r="N2003" s="7"/>
      <c r="R2003"/>
    </row>
    <row r="2004" spans="6:18" x14ac:dyDescent="0.3">
      <c r="F2004"/>
      <c r="G2004"/>
      <c r="H2004"/>
      <c r="J2004"/>
      <c r="K2004"/>
      <c r="M2004"/>
      <c r="R2004"/>
    </row>
    <row r="2005" spans="6:18" x14ac:dyDescent="0.3">
      <c r="F2005"/>
      <c r="G2005"/>
      <c r="H2005"/>
      <c r="J2005"/>
      <c r="K2005"/>
      <c r="M2005"/>
      <c r="R2005"/>
    </row>
    <row r="2006" spans="6:18" x14ac:dyDescent="0.3">
      <c r="F2006"/>
      <c r="G2006"/>
      <c r="H2006"/>
      <c r="J2006"/>
      <c r="K2006"/>
      <c r="M2006"/>
      <c r="R2006"/>
    </row>
    <row r="2007" spans="6:18" x14ac:dyDescent="0.3">
      <c r="F2007"/>
      <c r="G2007"/>
      <c r="H2007"/>
      <c r="J2007"/>
      <c r="K2007"/>
      <c r="M2007"/>
      <c r="R2007"/>
    </row>
    <row r="2008" spans="6:18" x14ac:dyDescent="0.3">
      <c r="F2008"/>
      <c r="G2008"/>
      <c r="H2008"/>
      <c r="J2008"/>
      <c r="K2008"/>
      <c r="M2008"/>
      <c r="R2008"/>
    </row>
    <row r="2009" spans="6:18" x14ac:dyDescent="0.3">
      <c r="F2009"/>
      <c r="G2009"/>
      <c r="H2009"/>
      <c r="J2009"/>
      <c r="K2009"/>
      <c r="M2009"/>
      <c r="N2009" s="7"/>
      <c r="R2009"/>
    </row>
    <row r="2010" spans="6:18" x14ac:dyDescent="0.3">
      <c r="F2010"/>
      <c r="G2010"/>
      <c r="H2010"/>
      <c r="J2010"/>
      <c r="K2010"/>
      <c r="M2010"/>
      <c r="N2010" s="7"/>
      <c r="R2010"/>
    </row>
    <row r="2011" spans="6:18" x14ac:dyDescent="0.3">
      <c r="F2011"/>
      <c r="G2011"/>
      <c r="H2011"/>
      <c r="J2011"/>
      <c r="K2011"/>
      <c r="M2011"/>
      <c r="R2011"/>
    </row>
    <row r="2012" spans="6:18" x14ac:dyDescent="0.3">
      <c r="F2012"/>
      <c r="G2012"/>
      <c r="H2012"/>
      <c r="J2012"/>
      <c r="K2012"/>
      <c r="M2012"/>
      <c r="R2012"/>
    </row>
    <row r="2013" spans="6:18" x14ac:dyDescent="0.3">
      <c r="F2013"/>
      <c r="G2013"/>
      <c r="H2013"/>
      <c r="J2013"/>
      <c r="K2013"/>
      <c r="M2013"/>
      <c r="R2013"/>
    </row>
    <row r="2014" spans="6:18" x14ac:dyDescent="0.3">
      <c r="F2014"/>
      <c r="G2014"/>
      <c r="H2014"/>
      <c r="J2014"/>
      <c r="K2014"/>
      <c r="M2014"/>
      <c r="R2014"/>
    </row>
    <row r="2015" spans="6:18" x14ac:dyDescent="0.3">
      <c r="F2015"/>
      <c r="G2015"/>
      <c r="H2015"/>
      <c r="J2015"/>
      <c r="K2015"/>
      <c r="M2015"/>
      <c r="R2015"/>
    </row>
    <row r="2016" spans="6:18" x14ac:dyDescent="0.3">
      <c r="F2016"/>
      <c r="G2016"/>
      <c r="H2016"/>
      <c r="J2016"/>
      <c r="K2016"/>
      <c r="M2016"/>
      <c r="R2016"/>
    </row>
    <row r="2017" spans="6:18" x14ac:dyDescent="0.3">
      <c r="F2017"/>
      <c r="G2017"/>
      <c r="H2017"/>
      <c r="J2017"/>
      <c r="K2017"/>
      <c r="M2017"/>
      <c r="R2017"/>
    </row>
    <row r="2018" spans="6:18" x14ac:dyDescent="0.3">
      <c r="F2018"/>
      <c r="G2018"/>
      <c r="H2018"/>
      <c r="J2018"/>
      <c r="K2018"/>
      <c r="M2018"/>
      <c r="R2018"/>
    </row>
    <row r="2019" spans="6:18" x14ac:dyDescent="0.3">
      <c r="F2019"/>
      <c r="G2019"/>
      <c r="H2019"/>
      <c r="J2019"/>
      <c r="K2019"/>
      <c r="M2019"/>
      <c r="R2019"/>
    </row>
    <row r="2020" spans="6:18" x14ac:dyDescent="0.3">
      <c r="F2020"/>
      <c r="G2020"/>
      <c r="H2020"/>
      <c r="J2020"/>
      <c r="K2020"/>
      <c r="M2020"/>
      <c r="R2020"/>
    </row>
    <row r="2021" spans="6:18" x14ac:dyDescent="0.3">
      <c r="I2021" s="12"/>
      <c r="L2021" s="3"/>
      <c r="N2021" s="7"/>
    </row>
    <row r="2022" spans="6:18" x14ac:dyDescent="0.3">
      <c r="F2022"/>
      <c r="G2022"/>
      <c r="H2022"/>
      <c r="J2022"/>
      <c r="K2022"/>
      <c r="M2022"/>
      <c r="N2022" s="7"/>
      <c r="R2022"/>
    </row>
    <row r="2023" spans="6:18" x14ac:dyDescent="0.3">
      <c r="F2023"/>
      <c r="G2023"/>
      <c r="H2023"/>
      <c r="J2023"/>
      <c r="K2023"/>
      <c r="M2023"/>
      <c r="R2023"/>
    </row>
    <row r="2024" spans="6:18" x14ac:dyDescent="0.3">
      <c r="F2024"/>
      <c r="G2024"/>
      <c r="H2024"/>
      <c r="J2024"/>
      <c r="K2024"/>
      <c r="M2024"/>
      <c r="R2024"/>
    </row>
    <row r="2025" spans="6:18" x14ac:dyDescent="0.3">
      <c r="F2025"/>
      <c r="G2025"/>
      <c r="H2025"/>
      <c r="J2025"/>
      <c r="K2025"/>
      <c r="M2025"/>
      <c r="R2025"/>
    </row>
    <row r="2026" spans="6:18" x14ac:dyDescent="0.3">
      <c r="F2026"/>
      <c r="G2026"/>
      <c r="H2026"/>
      <c r="J2026"/>
      <c r="K2026"/>
      <c r="M2026"/>
      <c r="R2026"/>
    </row>
    <row r="2027" spans="6:18" x14ac:dyDescent="0.3">
      <c r="F2027"/>
      <c r="G2027"/>
      <c r="H2027"/>
      <c r="J2027"/>
      <c r="K2027"/>
      <c r="M2027"/>
      <c r="R2027"/>
    </row>
    <row r="2028" spans="6:18" x14ac:dyDescent="0.3">
      <c r="F2028"/>
      <c r="G2028"/>
      <c r="H2028"/>
      <c r="J2028"/>
      <c r="K2028"/>
      <c r="M2028"/>
      <c r="R2028"/>
    </row>
    <row r="2029" spans="6:18" x14ac:dyDescent="0.3">
      <c r="F2029"/>
      <c r="G2029"/>
      <c r="H2029"/>
      <c r="J2029"/>
      <c r="K2029"/>
      <c r="M2029"/>
      <c r="R2029"/>
    </row>
    <row r="2030" spans="6:18" x14ac:dyDescent="0.3">
      <c r="F2030"/>
      <c r="G2030"/>
      <c r="H2030"/>
      <c r="J2030"/>
      <c r="K2030"/>
      <c r="M2030"/>
      <c r="R2030"/>
    </row>
    <row r="2031" spans="6:18" x14ac:dyDescent="0.3">
      <c r="F2031"/>
      <c r="G2031"/>
      <c r="H2031"/>
      <c r="J2031"/>
      <c r="K2031"/>
      <c r="M2031"/>
      <c r="R2031"/>
    </row>
    <row r="2032" spans="6:18" x14ac:dyDescent="0.3">
      <c r="F2032"/>
      <c r="G2032"/>
      <c r="H2032"/>
      <c r="J2032"/>
      <c r="K2032"/>
      <c r="M2032"/>
      <c r="R2032"/>
    </row>
    <row r="2033" spans="6:18" x14ac:dyDescent="0.3">
      <c r="F2033"/>
      <c r="G2033"/>
      <c r="H2033"/>
      <c r="J2033"/>
      <c r="K2033"/>
      <c r="M2033"/>
      <c r="N2033" s="7"/>
      <c r="R2033"/>
    </row>
    <row r="2034" spans="6:18" x14ac:dyDescent="0.3">
      <c r="F2034"/>
      <c r="G2034"/>
      <c r="H2034"/>
      <c r="J2034"/>
      <c r="K2034"/>
      <c r="M2034"/>
      <c r="R2034"/>
    </row>
    <row r="2035" spans="6:18" x14ac:dyDescent="0.3">
      <c r="F2035"/>
      <c r="G2035"/>
      <c r="H2035"/>
      <c r="J2035"/>
      <c r="K2035"/>
      <c r="M2035"/>
      <c r="R2035"/>
    </row>
    <row r="2036" spans="6:18" x14ac:dyDescent="0.3">
      <c r="F2036"/>
      <c r="G2036"/>
      <c r="H2036"/>
      <c r="J2036"/>
      <c r="K2036"/>
      <c r="M2036"/>
      <c r="R2036"/>
    </row>
    <row r="2037" spans="6:18" x14ac:dyDescent="0.3">
      <c r="F2037"/>
      <c r="G2037"/>
      <c r="H2037"/>
      <c r="J2037"/>
      <c r="K2037"/>
      <c r="M2037"/>
      <c r="R2037"/>
    </row>
    <row r="2038" spans="6:18" x14ac:dyDescent="0.3">
      <c r="F2038"/>
      <c r="G2038"/>
      <c r="H2038"/>
      <c r="J2038"/>
      <c r="K2038"/>
      <c r="M2038"/>
      <c r="R2038"/>
    </row>
    <row r="2039" spans="6:18" x14ac:dyDescent="0.3">
      <c r="F2039"/>
      <c r="G2039"/>
      <c r="H2039"/>
      <c r="J2039"/>
      <c r="K2039"/>
      <c r="M2039"/>
      <c r="R2039"/>
    </row>
    <row r="2040" spans="6:18" x14ac:dyDescent="0.3">
      <c r="F2040"/>
      <c r="G2040"/>
      <c r="H2040"/>
      <c r="J2040"/>
      <c r="K2040"/>
      <c r="M2040"/>
      <c r="N2040" s="7"/>
      <c r="R2040"/>
    </row>
    <row r="2041" spans="6:18" x14ac:dyDescent="0.3">
      <c r="F2041"/>
      <c r="L2041" s="3"/>
      <c r="N2041" s="7"/>
    </row>
    <row r="2042" spans="6:18" x14ac:dyDescent="0.3">
      <c r="F2042"/>
      <c r="G2042"/>
      <c r="H2042"/>
      <c r="J2042"/>
      <c r="K2042"/>
      <c r="M2042"/>
      <c r="R2042"/>
    </row>
    <row r="2043" spans="6:18" x14ac:dyDescent="0.3">
      <c r="F2043"/>
      <c r="G2043"/>
      <c r="H2043"/>
      <c r="J2043"/>
      <c r="K2043"/>
      <c r="M2043"/>
      <c r="R2043"/>
    </row>
    <row r="2044" spans="6:18" x14ac:dyDescent="0.3">
      <c r="F2044"/>
      <c r="G2044"/>
      <c r="H2044"/>
      <c r="J2044"/>
      <c r="K2044"/>
      <c r="M2044"/>
      <c r="R2044"/>
    </row>
    <row r="2045" spans="6:18" x14ac:dyDescent="0.3">
      <c r="F2045"/>
      <c r="G2045"/>
      <c r="H2045"/>
      <c r="J2045"/>
      <c r="K2045"/>
      <c r="M2045"/>
      <c r="R2045"/>
    </row>
    <row r="2046" spans="6:18" x14ac:dyDescent="0.3">
      <c r="L2046" s="3"/>
      <c r="N2046" s="7"/>
    </row>
    <row r="2047" spans="6:18" x14ac:dyDescent="0.3">
      <c r="F2047"/>
      <c r="G2047"/>
      <c r="H2047"/>
      <c r="J2047"/>
      <c r="K2047"/>
      <c r="M2047"/>
      <c r="N2047" s="7"/>
      <c r="R2047"/>
    </row>
    <row r="2048" spans="6:18" x14ac:dyDescent="0.3">
      <c r="F2048"/>
      <c r="G2048"/>
      <c r="H2048"/>
      <c r="J2048"/>
      <c r="K2048"/>
      <c r="M2048"/>
      <c r="R2048"/>
    </row>
    <row r="2049" spans="6:18" x14ac:dyDescent="0.3">
      <c r="F2049"/>
      <c r="G2049"/>
      <c r="H2049"/>
      <c r="J2049"/>
      <c r="K2049"/>
      <c r="M2049"/>
      <c r="R2049"/>
    </row>
    <row r="2050" spans="6:18" x14ac:dyDescent="0.3">
      <c r="F2050"/>
      <c r="G2050"/>
      <c r="H2050"/>
      <c r="J2050"/>
      <c r="K2050"/>
      <c r="M2050"/>
      <c r="R2050"/>
    </row>
    <row r="2051" spans="6:18" x14ac:dyDescent="0.3">
      <c r="F2051"/>
      <c r="G2051"/>
      <c r="H2051"/>
      <c r="J2051"/>
      <c r="K2051"/>
      <c r="M2051"/>
      <c r="N2051" s="7"/>
      <c r="R2051"/>
    </row>
    <row r="2052" spans="6:18" x14ac:dyDescent="0.3">
      <c r="F2052"/>
      <c r="G2052"/>
      <c r="H2052"/>
      <c r="J2052"/>
      <c r="K2052"/>
      <c r="M2052"/>
      <c r="N2052" s="7"/>
      <c r="R2052"/>
    </row>
    <row r="2053" spans="6:18" x14ac:dyDescent="0.3">
      <c r="F2053"/>
      <c r="G2053"/>
      <c r="H2053"/>
      <c r="J2053"/>
      <c r="K2053"/>
      <c r="M2053"/>
      <c r="R2053"/>
    </row>
    <row r="2054" spans="6:18" x14ac:dyDescent="0.3">
      <c r="L2054" s="3"/>
      <c r="N2054" s="7"/>
    </row>
    <row r="2055" spans="6:18" x14ac:dyDescent="0.3">
      <c r="F2055"/>
      <c r="G2055"/>
      <c r="H2055"/>
      <c r="J2055"/>
      <c r="K2055"/>
      <c r="M2055"/>
      <c r="R2055"/>
    </row>
    <row r="2056" spans="6:18" x14ac:dyDescent="0.3">
      <c r="F2056"/>
      <c r="G2056"/>
      <c r="H2056"/>
      <c r="J2056"/>
      <c r="K2056"/>
      <c r="M2056"/>
      <c r="R2056"/>
    </row>
    <row r="2057" spans="6:18" x14ac:dyDescent="0.3">
      <c r="F2057"/>
      <c r="G2057"/>
      <c r="H2057"/>
      <c r="J2057"/>
      <c r="K2057"/>
      <c r="M2057"/>
      <c r="R2057"/>
    </row>
    <row r="2058" spans="6:18" x14ac:dyDescent="0.3">
      <c r="F2058"/>
      <c r="G2058"/>
      <c r="H2058"/>
      <c r="J2058"/>
      <c r="K2058"/>
      <c r="M2058"/>
      <c r="N2058" s="7"/>
      <c r="R2058"/>
    </row>
    <row r="2059" spans="6:18" x14ac:dyDescent="0.3">
      <c r="F2059"/>
      <c r="G2059"/>
      <c r="H2059"/>
      <c r="J2059"/>
      <c r="K2059"/>
      <c r="M2059"/>
      <c r="N2059" s="7"/>
      <c r="R2059"/>
    </row>
    <row r="2060" spans="6:18" x14ac:dyDescent="0.3">
      <c r="F2060"/>
      <c r="G2060"/>
      <c r="H2060"/>
      <c r="J2060"/>
      <c r="K2060"/>
      <c r="M2060"/>
      <c r="R2060"/>
    </row>
    <row r="2061" spans="6:18" x14ac:dyDescent="0.3">
      <c r="F2061"/>
      <c r="G2061"/>
      <c r="H2061"/>
      <c r="J2061"/>
      <c r="K2061"/>
      <c r="M2061"/>
      <c r="R2061"/>
    </row>
    <row r="2062" spans="6:18" x14ac:dyDescent="0.3">
      <c r="F2062"/>
      <c r="G2062"/>
      <c r="H2062"/>
      <c r="J2062"/>
      <c r="K2062"/>
      <c r="M2062"/>
      <c r="R2062"/>
    </row>
    <row r="2063" spans="6:18" x14ac:dyDescent="0.3">
      <c r="F2063"/>
      <c r="G2063"/>
      <c r="H2063"/>
      <c r="J2063"/>
      <c r="K2063"/>
      <c r="M2063"/>
      <c r="R2063"/>
    </row>
    <row r="2064" spans="6:18" x14ac:dyDescent="0.3">
      <c r="F2064"/>
      <c r="G2064"/>
      <c r="H2064"/>
      <c r="J2064"/>
      <c r="K2064"/>
      <c r="M2064"/>
      <c r="R2064"/>
    </row>
    <row r="2065" spans="6:18" x14ac:dyDescent="0.3">
      <c r="F2065"/>
      <c r="G2065"/>
      <c r="H2065"/>
      <c r="J2065"/>
      <c r="K2065"/>
      <c r="M2065"/>
      <c r="R2065"/>
    </row>
    <row r="2066" spans="6:18" x14ac:dyDescent="0.3">
      <c r="F2066"/>
      <c r="G2066"/>
      <c r="H2066"/>
      <c r="J2066"/>
      <c r="K2066"/>
      <c r="M2066"/>
      <c r="R2066"/>
    </row>
    <row r="2067" spans="6:18" x14ac:dyDescent="0.3">
      <c r="F2067"/>
      <c r="G2067"/>
      <c r="H2067"/>
      <c r="J2067"/>
      <c r="K2067"/>
      <c r="M2067"/>
      <c r="N2067" s="7"/>
      <c r="R2067"/>
    </row>
    <row r="2068" spans="6:18" x14ac:dyDescent="0.3">
      <c r="F2068"/>
      <c r="G2068"/>
      <c r="H2068"/>
      <c r="J2068"/>
      <c r="K2068"/>
      <c r="M2068"/>
      <c r="N2068" s="7"/>
      <c r="R2068"/>
    </row>
    <row r="2069" spans="6:18" x14ac:dyDescent="0.3">
      <c r="F2069"/>
      <c r="G2069"/>
      <c r="H2069"/>
      <c r="J2069"/>
      <c r="K2069"/>
      <c r="M2069"/>
      <c r="R2069"/>
    </row>
    <row r="2070" spans="6:18" x14ac:dyDescent="0.3">
      <c r="F2070"/>
      <c r="G2070"/>
      <c r="H2070"/>
      <c r="J2070"/>
      <c r="K2070"/>
      <c r="M2070"/>
      <c r="R2070"/>
    </row>
    <row r="2071" spans="6:18" x14ac:dyDescent="0.3">
      <c r="F2071"/>
      <c r="G2071"/>
      <c r="H2071"/>
      <c r="J2071"/>
      <c r="K2071"/>
      <c r="M2071"/>
      <c r="R2071"/>
    </row>
    <row r="2072" spans="6:18" x14ac:dyDescent="0.3">
      <c r="F2072"/>
      <c r="G2072"/>
      <c r="H2072"/>
      <c r="J2072"/>
      <c r="K2072"/>
      <c r="M2072"/>
      <c r="R2072"/>
    </row>
    <row r="2073" spans="6:18" x14ac:dyDescent="0.3">
      <c r="L2073" s="3"/>
      <c r="N2073" s="7"/>
    </row>
    <row r="2074" spans="6:18" x14ac:dyDescent="0.3">
      <c r="F2074"/>
      <c r="G2074"/>
      <c r="H2074"/>
      <c r="J2074"/>
      <c r="K2074"/>
      <c r="M2074"/>
      <c r="R2074"/>
    </row>
    <row r="2075" spans="6:18" x14ac:dyDescent="0.3">
      <c r="F2075"/>
      <c r="G2075"/>
      <c r="H2075"/>
      <c r="J2075"/>
      <c r="K2075"/>
      <c r="M2075"/>
      <c r="R2075"/>
    </row>
    <row r="2076" spans="6:18" x14ac:dyDescent="0.3">
      <c r="F2076"/>
      <c r="G2076"/>
      <c r="H2076"/>
      <c r="J2076"/>
      <c r="K2076"/>
      <c r="M2076"/>
      <c r="R2076"/>
    </row>
    <row r="2077" spans="6:18" x14ac:dyDescent="0.3">
      <c r="F2077"/>
      <c r="G2077"/>
      <c r="H2077"/>
      <c r="J2077"/>
      <c r="K2077"/>
      <c r="M2077"/>
      <c r="R2077"/>
    </row>
    <row r="2078" spans="6:18" x14ac:dyDescent="0.3">
      <c r="F2078"/>
      <c r="G2078"/>
      <c r="H2078"/>
      <c r="J2078"/>
      <c r="K2078"/>
      <c r="M2078"/>
      <c r="R2078"/>
    </row>
    <row r="2079" spans="6:18" x14ac:dyDescent="0.3">
      <c r="F2079"/>
      <c r="G2079"/>
      <c r="H2079"/>
      <c r="J2079"/>
      <c r="K2079"/>
      <c r="M2079"/>
      <c r="R2079"/>
    </row>
    <row r="2080" spans="6:18" x14ac:dyDescent="0.3">
      <c r="F2080"/>
      <c r="G2080"/>
      <c r="H2080"/>
      <c r="J2080"/>
      <c r="K2080"/>
      <c r="M2080"/>
      <c r="R2080"/>
    </row>
    <row r="2081" spans="6:18" x14ac:dyDescent="0.3">
      <c r="F2081"/>
      <c r="G2081"/>
      <c r="H2081"/>
      <c r="J2081"/>
      <c r="K2081"/>
      <c r="M2081"/>
      <c r="N2081" s="7"/>
      <c r="R2081"/>
    </row>
    <row r="2082" spans="6:18" x14ac:dyDescent="0.3">
      <c r="F2082"/>
      <c r="G2082"/>
      <c r="H2082"/>
      <c r="J2082"/>
      <c r="K2082"/>
      <c r="M2082"/>
      <c r="R2082"/>
    </row>
    <row r="2083" spans="6:18" x14ac:dyDescent="0.3">
      <c r="F2083"/>
      <c r="G2083"/>
      <c r="H2083"/>
      <c r="J2083"/>
      <c r="K2083"/>
      <c r="M2083"/>
      <c r="N2083" s="7"/>
      <c r="R2083"/>
    </row>
    <row r="2084" spans="6:18" x14ac:dyDescent="0.3">
      <c r="F2084"/>
      <c r="G2084"/>
      <c r="H2084"/>
      <c r="J2084"/>
      <c r="K2084"/>
      <c r="M2084"/>
      <c r="R2084"/>
    </row>
    <row r="2085" spans="6:18" x14ac:dyDescent="0.3">
      <c r="F2085"/>
      <c r="G2085"/>
      <c r="H2085"/>
      <c r="J2085"/>
      <c r="K2085"/>
      <c r="M2085"/>
      <c r="R2085"/>
    </row>
    <row r="2086" spans="6:18" x14ac:dyDescent="0.3">
      <c r="F2086"/>
      <c r="G2086"/>
      <c r="H2086"/>
      <c r="J2086"/>
      <c r="K2086"/>
      <c r="M2086"/>
      <c r="R2086"/>
    </row>
    <row r="2087" spans="6:18" x14ac:dyDescent="0.3">
      <c r="F2087"/>
      <c r="G2087"/>
      <c r="H2087"/>
      <c r="J2087"/>
      <c r="K2087"/>
      <c r="M2087"/>
      <c r="R2087"/>
    </row>
    <row r="2088" spans="6:18" x14ac:dyDescent="0.3">
      <c r="F2088"/>
      <c r="G2088"/>
      <c r="H2088"/>
      <c r="J2088"/>
      <c r="K2088"/>
      <c r="M2088"/>
      <c r="R2088"/>
    </row>
    <row r="2089" spans="6:18" x14ac:dyDescent="0.3">
      <c r="F2089"/>
      <c r="G2089"/>
      <c r="H2089"/>
      <c r="J2089"/>
      <c r="K2089"/>
      <c r="M2089"/>
      <c r="R2089"/>
    </row>
    <row r="2090" spans="6:18" x14ac:dyDescent="0.3">
      <c r="F2090"/>
      <c r="G2090"/>
      <c r="H2090"/>
      <c r="J2090"/>
      <c r="K2090"/>
      <c r="M2090"/>
      <c r="R2090"/>
    </row>
    <row r="2091" spans="6:18" x14ac:dyDescent="0.3">
      <c r="F2091"/>
      <c r="G2091"/>
      <c r="H2091"/>
      <c r="J2091"/>
      <c r="K2091"/>
      <c r="M2091"/>
      <c r="R2091"/>
    </row>
    <row r="2092" spans="6:18" x14ac:dyDescent="0.3">
      <c r="F2092"/>
      <c r="G2092"/>
      <c r="H2092"/>
      <c r="J2092"/>
      <c r="K2092"/>
      <c r="M2092"/>
      <c r="R2092"/>
    </row>
    <row r="2093" spans="6:18" x14ac:dyDescent="0.3">
      <c r="F2093"/>
      <c r="G2093"/>
      <c r="H2093"/>
      <c r="J2093"/>
      <c r="K2093"/>
      <c r="M2093"/>
      <c r="R2093"/>
    </row>
    <row r="2094" spans="6:18" x14ac:dyDescent="0.3">
      <c r="F2094"/>
      <c r="G2094"/>
      <c r="H2094"/>
      <c r="J2094"/>
      <c r="K2094"/>
      <c r="M2094"/>
      <c r="R2094"/>
    </row>
    <row r="2095" spans="6:18" x14ac:dyDescent="0.3">
      <c r="F2095"/>
      <c r="G2095"/>
      <c r="H2095"/>
      <c r="J2095"/>
      <c r="K2095"/>
      <c r="M2095"/>
      <c r="R2095"/>
    </row>
    <row r="2096" spans="6:18" x14ac:dyDescent="0.3">
      <c r="F2096"/>
      <c r="G2096"/>
      <c r="H2096"/>
      <c r="J2096"/>
      <c r="K2096"/>
      <c r="M2096"/>
      <c r="N2096" s="7"/>
      <c r="R2096"/>
    </row>
    <row r="2097" spans="6:18" x14ac:dyDescent="0.3">
      <c r="F2097"/>
      <c r="G2097"/>
      <c r="H2097"/>
      <c r="J2097"/>
      <c r="K2097"/>
      <c r="M2097"/>
      <c r="N2097" s="7"/>
      <c r="R2097"/>
    </row>
    <row r="2098" spans="6:18" x14ac:dyDescent="0.3">
      <c r="L2098" s="3"/>
      <c r="N2098" s="7"/>
    </row>
    <row r="2099" spans="6:18" x14ac:dyDescent="0.3">
      <c r="F2099"/>
      <c r="G2099"/>
      <c r="H2099"/>
      <c r="J2099"/>
      <c r="K2099"/>
      <c r="M2099"/>
      <c r="N2099" s="7"/>
      <c r="R2099"/>
    </row>
    <row r="2100" spans="6:18" x14ac:dyDescent="0.3">
      <c r="F2100"/>
      <c r="G2100"/>
      <c r="H2100"/>
      <c r="J2100"/>
      <c r="K2100"/>
      <c r="M2100"/>
      <c r="R2100"/>
    </row>
    <row r="2101" spans="6:18" x14ac:dyDescent="0.3">
      <c r="F2101"/>
      <c r="G2101"/>
      <c r="H2101"/>
      <c r="J2101"/>
      <c r="K2101"/>
      <c r="M2101"/>
      <c r="R2101"/>
    </row>
    <row r="2102" spans="6:18" x14ac:dyDescent="0.3">
      <c r="F2102"/>
      <c r="G2102"/>
      <c r="H2102"/>
      <c r="J2102"/>
      <c r="K2102"/>
      <c r="M2102"/>
      <c r="R2102"/>
    </row>
    <row r="2103" spans="6:18" x14ac:dyDescent="0.3">
      <c r="F2103"/>
      <c r="G2103"/>
      <c r="H2103"/>
      <c r="J2103"/>
      <c r="K2103"/>
      <c r="M2103"/>
      <c r="R2103"/>
    </row>
    <row r="2104" spans="6:18" x14ac:dyDescent="0.3">
      <c r="F2104"/>
      <c r="G2104"/>
      <c r="H2104"/>
      <c r="J2104"/>
      <c r="K2104"/>
      <c r="M2104"/>
      <c r="R2104"/>
    </row>
    <row r="2105" spans="6:18" x14ac:dyDescent="0.3">
      <c r="F2105"/>
      <c r="G2105"/>
      <c r="H2105"/>
      <c r="J2105"/>
      <c r="K2105"/>
      <c r="M2105"/>
      <c r="N2105" s="7"/>
      <c r="R2105"/>
    </row>
    <row r="2106" spans="6:18" x14ac:dyDescent="0.3">
      <c r="F2106"/>
      <c r="G2106"/>
      <c r="H2106"/>
      <c r="J2106"/>
      <c r="K2106"/>
      <c r="M2106"/>
      <c r="N2106" s="7"/>
      <c r="R2106"/>
    </row>
    <row r="2107" spans="6:18" x14ac:dyDescent="0.3">
      <c r="F2107"/>
      <c r="G2107"/>
      <c r="H2107"/>
      <c r="J2107"/>
      <c r="K2107"/>
      <c r="M2107"/>
      <c r="R2107"/>
    </row>
    <row r="2108" spans="6:18" x14ac:dyDescent="0.3">
      <c r="F2108"/>
      <c r="G2108"/>
      <c r="H2108"/>
      <c r="J2108"/>
      <c r="K2108"/>
      <c r="M2108"/>
      <c r="N2108" s="7"/>
      <c r="R2108"/>
    </row>
    <row r="2109" spans="6:18" x14ac:dyDescent="0.3">
      <c r="F2109"/>
      <c r="G2109"/>
      <c r="H2109"/>
      <c r="J2109"/>
      <c r="K2109"/>
      <c r="M2109"/>
      <c r="R2109"/>
    </row>
    <row r="2110" spans="6:18" x14ac:dyDescent="0.3">
      <c r="F2110"/>
      <c r="G2110"/>
      <c r="H2110"/>
      <c r="J2110"/>
      <c r="K2110"/>
      <c r="M2110"/>
      <c r="R2110"/>
    </row>
    <row r="2111" spans="6:18" x14ac:dyDescent="0.3">
      <c r="F2111"/>
      <c r="G2111"/>
      <c r="H2111"/>
      <c r="J2111"/>
      <c r="K2111"/>
      <c r="M2111"/>
      <c r="R2111"/>
    </row>
    <row r="2112" spans="6:18" x14ac:dyDescent="0.3">
      <c r="F2112"/>
      <c r="G2112"/>
      <c r="H2112"/>
      <c r="J2112"/>
      <c r="K2112"/>
      <c r="M2112"/>
      <c r="R2112"/>
    </row>
    <row r="2113" spans="6:18" x14ac:dyDescent="0.3">
      <c r="F2113"/>
      <c r="G2113"/>
      <c r="H2113"/>
      <c r="J2113"/>
      <c r="K2113"/>
      <c r="M2113"/>
      <c r="R2113"/>
    </row>
    <row r="2114" spans="6:18" x14ac:dyDescent="0.3">
      <c r="F2114"/>
      <c r="G2114"/>
      <c r="H2114"/>
      <c r="J2114"/>
      <c r="K2114"/>
      <c r="M2114"/>
      <c r="R2114"/>
    </row>
    <row r="2115" spans="6:18" x14ac:dyDescent="0.3">
      <c r="F2115"/>
      <c r="G2115"/>
      <c r="H2115"/>
      <c r="J2115"/>
      <c r="K2115"/>
      <c r="M2115"/>
      <c r="R2115"/>
    </row>
    <row r="2116" spans="6:18" x14ac:dyDescent="0.3">
      <c r="F2116"/>
      <c r="G2116"/>
      <c r="H2116"/>
      <c r="J2116"/>
      <c r="K2116"/>
      <c r="M2116"/>
      <c r="R2116"/>
    </row>
    <row r="2117" spans="6:18" x14ac:dyDescent="0.3">
      <c r="F2117"/>
      <c r="G2117"/>
      <c r="H2117"/>
      <c r="J2117"/>
      <c r="K2117"/>
      <c r="M2117"/>
      <c r="R2117"/>
    </row>
    <row r="2118" spans="6:18" x14ac:dyDescent="0.3">
      <c r="F2118"/>
      <c r="G2118"/>
      <c r="H2118"/>
      <c r="J2118"/>
      <c r="K2118"/>
      <c r="M2118"/>
      <c r="R2118"/>
    </row>
    <row r="2119" spans="6:18" x14ac:dyDescent="0.3">
      <c r="F2119"/>
      <c r="G2119"/>
      <c r="H2119"/>
      <c r="J2119"/>
      <c r="K2119"/>
      <c r="M2119"/>
      <c r="R2119"/>
    </row>
    <row r="2120" spans="6:18" x14ac:dyDescent="0.3">
      <c r="F2120"/>
      <c r="G2120"/>
      <c r="H2120"/>
      <c r="J2120"/>
      <c r="K2120"/>
      <c r="M2120"/>
      <c r="R2120"/>
    </row>
    <row r="2121" spans="6:18" x14ac:dyDescent="0.3">
      <c r="F2121"/>
      <c r="G2121"/>
      <c r="H2121"/>
      <c r="J2121"/>
      <c r="K2121"/>
      <c r="M2121"/>
      <c r="R2121"/>
    </row>
    <row r="2122" spans="6:18" x14ac:dyDescent="0.3">
      <c r="F2122"/>
      <c r="G2122"/>
      <c r="H2122"/>
      <c r="J2122"/>
      <c r="K2122"/>
      <c r="M2122"/>
      <c r="R2122"/>
    </row>
    <row r="2123" spans="6:18" x14ac:dyDescent="0.3">
      <c r="F2123"/>
      <c r="G2123"/>
      <c r="H2123"/>
      <c r="J2123"/>
      <c r="K2123"/>
      <c r="M2123"/>
      <c r="R2123"/>
    </row>
    <row r="2124" spans="6:18" x14ac:dyDescent="0.3">
      <c r="F2124"/>
      <c r="G2124"/>
      <c r="H2124"/>
      <c r="J2124"/>
      <c r="K2124"/>
      <c r="M2124"/>
      <c r="R2124"/>
    </row>
    <row r="2125" spans="6:18" x14ac:dyDescent="0.3">
      <c r="F2125"/>
      <c r="G2125"/>
      <c r="H2125"/>
      <c r="J2125"/>
      <c r="K2125"/>
      <c r="M2125"/>
      <c r="R2125"/>
    </row>
    <row r="2126" spans="6:18" x14ac:dyDescent="0.3">
      <c r="L2126" s="3"/>
      <c r="N2126" s="7"/>
    </row>
    <row r="2127" spans="6:18" x14ac:dyDescent="0.3">
      <c r="F2127"/>
      <c r="G2127"/>
      <c r="H2127"/>
      <c r="J2127"/>
      <c r="K2127"/>
      <c r="M2127"/>
      <c r="N2127" s="7"/>
      <c r="R2127"/>
    </row>
    <row r="2128" spans="6:18" x14ac:dyDescent="0.3">
      <c r="F2128"/>
      <c r="G2128"/>
      <c r="H2128"/>
      <c r="J2128"/>
      <c r="K2128"/>
      <c r="M2128"/>
      <c r="N2128" s="7"/>
      <c r="R2128"/>
    </row>
    <row r="2129" spans="6:18" x14ac:dyDescent="0.3">
      <c r="L2129" s="3"/>
      <c r="N2129" s="7"/>
    </row>
    <row r="2130" spans="6:18" x14ac:dyDescent="0.3">
      <c r="F2130"/>
      <c r="G2130"/>
      <c r="H2130"/>
      <c r="J2130"/>
      <c r="K2130"/>
      <c r="M2130"/>
      <c r="R2130"/>
    </row>
    <row r="2131" spans="6:18" x14ac:dyDescent="0.3">
      <c r="F2131"/>
      <c r="G2131"/>
      <c r="H2131"/>
      <c r="J2131"/>
      <c r="K2131"/>
      <c r="M2131"/>
      <c r="R2131"/>
    </row>
    <row r="2132" spans="6:18" x14ac:dyDescent="0.3">
      <c r="F2132"/>
      <c r="G2132"/>
      <c r="H2132"/>
      <c r="J2132"/>
      <c r="K2132"/>
      <c r="M2132"/>
      <c r="R2132"/>
    </row>
    <row r="2133" spans="6:18" x14ac:dyDescent="0.3">
      <c r="F2133"/>
      <c r="G2133"/>
      <c r="H2133"/>
      <c r="J2133"/>
      <c r="K2133"/>
      <c r="M2133"/>
      <c r="R2133"/>
    </row>
    <row r="2134" spans="6:18" x14ac:dyDescent="0.3">
      <c r="F2134"/>
      <c r="G2134"/>
      <c r="H2134"/>
      <c r="J2134"/>
      <c r="K2134"/>
      <c r="M2134"/>
      <c r="R2134"/>
    </row>
    <row r="2135" spans="6:18" x14ac:dyDescent="0.3">
      <c r="F2135"/>
      <c r="G2135"/>
      <c r="H2135"/>
      <c r="J2135"/>
      <c r="K2135"/>
      <c r="M2135"/>
      <c r="R2135"/>
    </row>
    <row r="2136" spans="6:18" x14ac:dyDescent="0.3">
      <c r="F2136"/>
      <c r="G2136"/>
      <c r="H2136"/>
      <c r="J2136"/>
      <c r="K2136"/>
      <c r="M2136"/>
      <c r="R2136"/>
    </row>
    <row r="2137" spans="6:18" x14ac:dyDescent="0.3">
      <c r="F2137"/>
      <c r="G2137"/>
      <c r="H2137"/>
      <c r="J2137"/>
      <c r="K2137"/>
      <c r="M2137"/>
      <c r="R2137"/>
    </row>
    <row r="2138" spans="6:18" x14ac:dyDescent="0.3">
      <c r="F2138"/>
      <c r="G2138"/>
      <c r="H2138"/>
      <c r="J2138"/>
      <c r="K2138"/>
      <c r="M2138"/>
      <c r="R2138"/>
    </row>
    <row r="2139" spans="6:18" x14ac:dyDescent="0.3">
      <c r="F2139"/>
      <c r="L2139" s="3"/>
      <c r="N2139" s="7"/>
    </row>
    <row r="2140" spans="6:18" x14ac:dyDescent="0.3">
      <c r="F2140"/>
      <c r="G2140"/>
      <c r="H2140"/>
      <c r="J2140"/>
      <c r="K2140"/>
      <c r="M2140"/>
      <c r="N2140" s="7"/>
      <c r="R2140"/>
    </row>
    <row r="2141" spans="6:18" x14ac:dyDescent="0.3">
      <c r="F2141"/>
      <c r="G2141"/>
      <c r="H2141"/>
      <c r="J2141"/>
      <c r="K2141"/>
      <c r="M2141"/>
      <c r="N2141" s="7"/>
      <c r="R2141"/>
    </row>
    <row r="2142" spans="6:18" x14ac:dyDescent="0.3">
      <c r="F2142"/>
      <c r="G2142"/>
      <c r="H2142"/>
      <c r="J2142"/>
      <c r="K2142"/>
      <c r="M2142"/>
      <c r="R2142"/>
    </row>
    <row r="2143" spans="6:18" x14ac:dyDescent="0.3">
      <c r="F2143"/>
      <c r="G2143"/>
      <c r="H2143"/>
      <c r="J2143"/>
      <c r="K2143"/>
      <c r="M2143"/>
      <c r="R2143"/>
    </row>
    <row r="2144" spans="6:18" x14ac:dyDescent="0.3">
      <c r="F2144"/>
      <c r="G2144"/>
      <c r="H2144"/>
      <c r="J2144"/>
      <c r="K2144"/>
      <c r="M2144"/>
      <c r="N2144" s="7"/>
      <c r="R2144"/>
    </row>
    <row r="2145" spans="6:18" x14ac:dyDescent="0.3">
      <c r="F2145"/>
      <c r="G2145"/>
      <c r="H2145"/>
      <c r="J2145"/>
      <c r="K2145"/>
      <c r="M2145"/>
      <c r="R2145"/>
    </row>
    <row r="2146" spans="6:18" x14ac:dyDescent="0.3">
      <c r="F2146"/>
      <c r="G2146"/>
      <c r="H2146"/>
      <c r="J2146"/>
      <c r="K2146"/>
      <c r="M2146"/>
      <c r="R2146"/>
    </row>
    <row r="2147" spans="6:18" x14ac:dyDescent="0.3">
      <c r="F2147"/>
      <c r="G2147"/>
      <c r="H2147"/>
      <c r="J2147"/>
      <c r="K2147"/>
      <c r="M2147"/>
      <c r="R2147"/>
    </row>
    <row r="2148" spans="6:18" x14ac:dyDescent="0.3">
      <c r="F2148"/>
      <c r="G2148"/>
      <c r="H2148"/>
      <c r="J2148"/>
      <c r="K2148"/>
      <c r="M2148"/>
      <c r="R2148"/>
    </row>
    <row r="2149" spans="6:18" x14ac:dyDescent="0.3">
      <c r="F2149"/>
      <c r="G2149"/>
      <c r="H2149"/>
      <c r="J2149"/>
      <c r="K2149"/>
      <c r="M2149"/>
      <c r="N2149" s="7"/>
      <c r="R2149"/>
    </row>
    <row r="2150" spans="6:18" x14ac:dyDescent="0.3">
      <c r="F2150"/>
      <c r="G2150"/>
      <c r="H2150"/>
      <c r="J2150"/>
      <c r="K2150"/>
      <c r="M2150"/>
      <c r="R2150"/>
    </row>
    <row r="2151" spans="6:18" x14ac:dyDescent="0.3">
      <c r="F2151"/>
      <c r="G2151"/>
      <c r="H2151"/>
      <c r="J2151"/>
      <c r="K2151"/>
      <c r="M2151"/>
      <c r="R2151"/>
    </row>
    <row r="2152" spans="6:18" x14ac:dyDescent="0.3">
      <c r="F2152"/>
      <c r="G2152"/>
      <c r="H2152"/>
      <c r="J2152"/>
      <c r="K2152"/>
      <c r="M2152"/>
      <c r="R2152"/>
    </row>
    <row r="2153" spans="6:18" x14ac:dyDescent="0.3">
      <c r="F2153"/>
      <c r="G2153"/>
      <c r="H2153"/>
      <c r="J2153"/>
      <c r="K2153"/>
      <c r="M2153"/>
      <c r="N2153" s="7"/>
      <c r="R2153"/>
    </row>
    <row r="2154" spans="6:18" x14ac:dyDescent="0.3">
      <c r="F2154"/>
      <c r="G2154"/>
      <c r="H2154"/>
      <c r="J2154"/>
      <c r="K2154"/>
      <c r="M2154"/>
      <c r="R2154"/>
    </row>
    <row r="2155" spans="6:18" x14ac:dyDescent="0.3">
      <c r="F2155"/>
      <c r="G2155"/>
      <c r="H2155"/>
      <c r="J2155"/>
      <c r="K2155"/>
      <c r="M2155"/>
      <c r="R2155"/>
    </row>
    <row r="2156" spans="6:18" x14ac:dyDescent="0.3">
      <c r="F2156"/>
      <c r="G2156"/>
      <c r="H2156"/>
      <c r="J2156"/>
      <c r="K2156"/>
      <c r="M2156"/>
      <c r="R2156"/>
    </row>
    <row r="2157" spans="6:18" x14ac:dyDescent="0.3">
      <c r="F2157"/>
      <c r="G2157"/>
      <c r="H2157"/>
      <c r="J2157"/>
      <c r="K2157"/>
      <c r="M2157"/>
      <c r="R2157"/>
    </row>
    <row r="2158" spans="6:18" x14ac:dyDescent="0.3">
      <c r="F2158"/>
      <c r="G2158"/>
      <c r="H2158"/>
      <c r="J2158"/>
      <c r="K2158"/>
      <c r="M2158"/>
      <c r="R2158"/>
    </row>
    <row r="2159" spans="6:18" x14ac:dyDescent="0.3">
      <c r="F2159"/>
      <c r="G2159"/>
      <c r="H2159"/>
      <c r="J2159"/>
      <c r="K2159"/>
      <c r="M2159"/>
      <c r="R2159"/>
    </row>
    <row r="2160" spans="6:18" x14ac:dyDescent="0.3">
      <c r="F2160"/>
      <c r="G2160"/>
      <c r="H2160"/>
      <c r="J2160"/>
      <c r="K2160"/>
      <c r="M2160"/>
      <c r="N2160" s="7"/>
      <c r="R2160"/>
    </row>
    <row r="2161" spans="6:18" x14ac:dyDescent="0.3">
      <c r="F2161"/>
      <c r="G2161"/>
      <c r="H2161"/>
      <c r="J2161"/>
      <c r="K2161"/>
      <c r="M2161"/>
      <c r="R2161"/>
    </row>
    <row r="2162" spans="6:18" x14ac:dyDescent="0.3">
      <c r="F2162"/>
      <c r="G2162"/>
      <c r="H2162"/>
      <c r="J2162"/>
      <c r="K2162"/>
      <c r="M2162"/>
      <c r="R2162"/>
    </row>
    <row r="2163" spans="6:18" x14ac:dyDescent="0.3">
      <c r="F2163"/>
      <c r="G2163"/>
      <c r="H2163"/>
      <c r="J2163"/>
      <c r="K2163"/>
      <c r="M2163"/>
      <c r="R2163"/>
    </row>
    <row r="2164" spans="6:18" x14ac:dyDescent="0.3">
      <c r="F2164"/>
      <c r="G2164"/>
      <c r="H2164"/>
      <c r="J2164"/>
      <c r="K2164"/>
      <c r="M2164"/>
      <c r="R2164"/>
    </row>
    <row r="2165" spans="6:18" x14ac:dyDescent="0.3">
      <c r="F2165"/>
      <c r="G2165"/>
      <c r="H2165"/>
      <c r="J2165"/>
      <c r="K2165"/>
      <c r="M2165"/>
      <c r="R2165"/>
    </row>
    <row r="2166" spans="6:18" x14ac:dyDescent="0.3">
      <c r="F2166"/>
      <c r="G2166"/>
      <c r="H2166"/>
      <c r="J2166"/>
      <c r="K2166"/>
      <c r="M2166"/>
      <c r="R2166"/>
    </row>
    <row r="2167" spans="6:18" x14ac:dyDescent="0.3">
      <c r="F2167"/>
      <c r="G2167"/>
      <c r="H2167"/>
      <c r="J2167"/>
      <c r="K2167"/>
      <c r="M2167"/>
      <c r="R2167"/>
    </row>
    <row r="2168" spans="6:18" x14ac:dyDescent="0.3">
      <c r="F2168"/>
      <c r="G2168"/>
      <c r="H2168"/>
      <c r="J2168"/>
      <c r="K2168"/>
      <c r="M2168"/>
      <c r="R2168"/>
    </row>
    <row r="2169" spans="6:18" x14ac:dyDescent="0.3">
      <c r="F2169"/>
      <c r="G2169"/>
      <c r="H2169"/>
      <c r="J2169"/>
      <c r="K2169"/>
      <c r="M2169"/>
      <c r="R2169"/>
    </row>
    <row r="2170" spans="6:18" x14ac:dyDescent="0.3">
      <c r="F2170"/>
      <c r="G2170"/>
      <c r="H2170"/>
      <c r="J2170"/>
      <c r="K2170"/>
      <c r="M2170"/>
      <c r="R2170"/>
    </row>
    <row r="2171" spans="6:18" x14ac:dyDescent="0.3">
      <c r="F2171"/>
      <c r="G2171"/>
      <c r="H2171"/>
      <c r="J2171"/>
      <c r="K2171"/>
      <c r="M2171"/>
      <c r="R2171"/>
    </row>
    <row r="2172" spans="6:18" x14ac:dyDescent="0.3">
      <c r="I2172" s="12"/>
      <c r="L2172" s="3"/>
      <c r="N2172" s="7"/>
      <c r="P2172" s="4"/>
      <c r="R2172" s="9"/>
    </row>
    <row r="2173" spans="6:18" x14ac:dyDescent="0.3">
      <c r="F2173"/>
      <c r="G2173"/>
      <c r="H2173"/>
      <c r="J2173"/>
      <c r="K2173"/>
      <c r="M2173"/>
      <c r="R2173"/>
    </row>
    <row r="2174" spans="6:18" x14ac:dyDescent="0.3">
      <c r="F2174"/>
      <c r="G2174"/>
      <c r="H2174"/>
      <c r="J2174"/>
      <c r="K2174"/>
      <c r="M2174"/>
      <c r="R2174"/>
    </row>
    <row r="2175" spans="6:18" x14ac:dyDescent="0.3">
      <c r="F2175"/>
      <c r="G2175"/>
      <c r="H2175"/>
      <c r="J2175"/>
      <c r="K2175"/>
      <c r="M2175"/>
      <c r="N2175" s="7"/>
      <c r="R2175"/>
    </row>
    <row r="2176" spans="6:18" x14ac:dyDescent="0.3">
      <c r="F2176"/>
      <c r="G2176"/>
      <c r="H2176"/>
      <c r="J2176"/>
      <c r="K2176"/>
      <c r="M2176"/>
      <c r="R2176"/>
    </row>
    <row r="2177" spans="6:18" x14ac:dyDescent="0.3">
      <c r="F2177"/>
      <c r="G2177"/>
      <c r="H2177"/>
      <c r="J2177"/>
      <c r="K2177"/>
      <c r="M2177"/>
      <c r="R2177"/>
    </row>
    <row r="2178" spans="6:18" x14ac:dyDescent="0.3">
      <c r="F2178"/>
      <c r="G2178"/>
      <c r="H2178"/>
      <c r="J2178"/>
      <c r="K2178"/>
      <c r="M2178"/>
      <c r="R2178"/>
    </row>
    <row r="2179" spans="6:18" x14ac:dyDescent="0.3">
      <c r="F2179"/>
      <c r="G2179"/>
      <c r="H2179"/>
      <c r="J2179"/>
      <c r="K2179"/>
      <c r="M2179"/>
      <c r="R2179"/>
    </row>
    <row r="2180" spans="6:18" x14ac:dyDescent="0.3">
      <c r="L2180" s="3"/>
      <c r="N2180" s="7"/>
    </row>
    <row r="2181" spans="6:18" x14ac:dyDescent="0.3">
      <c r="F2181"/>
      <c r="G2181"/>
      <c r="H2181"/>
      <c r="J2181"/>
      <c r="K2181"/>
      <c r="M2181"/>
      <c r="R2181"/>
    </row>
    <row r="2182" spans="6:18" x14ac:dyDescent="0.3">
      <c r="F2182"/>
      <c r="G2182"/>
      <c r="H2182"/>
      <c r="J2182"/>
      <c r="K2182"/>
      <c r="M2182"/>
      <c r="R2182"/>
    </row>
    <row r="2183" spans="6:18" x14ac:dyDescent="0.3">
      <c r="F2183"/>
      <c r="G2183"/>
      <c r="H2183"/>
      <c r="J2183"/>
      <c r="K2183"/>
      <c r="M2183"/>
      <c r="R2183"/>
    </row>
    <row r="2184" spans="6:18" x14ac:dyDescent="0.3">
      <c r="L2184" s="3"/>
      <c r="N2184" s="7"/>
    </row>
    <row r="2185" spans="6:18" x14ac:dyDescent="0.3">
      <c r="F2185"/>
      <c r="G2185"/>
      <c r="H2185"/>
      <c r="J2185"/>
      <c r="K2185"/>
      <c r="M2185"/>
      <c r="R2185"/>
    </row>
    <row r="2186" spans="6:18" x14ac:dyDescent="0.3">
      <c r="F2186"/>
      <c r="G2186"/>
      <c r="H2186"/>
      <c r="J2186"/>
      <c r="K2186"/>
      <c r="M2186"/>
      <c r="R2186"/>
    </row>
    <row r="2187" spans="6:18" x14ac:dyDescent="0.3">
      <c r="F2187"/>
      <c r="G2187"/>
      <c r="H2187"/>
      <c r="J2187"/>
      <c r="K2187"/>
      <c r="M2187"/>
      <c r="R2187"/>
    </row>
    <row r="2188" spans="6:18" x14ac:dyDescent="0.3">
      <c r="F2188"/>
      <c r="G2188"/>
      <c r="H2188"/>
      <c r="J2188"/>
      <c r="K2188"/>
      <c r="M2188"/>
      <c r="R2188"/>
    </row>
    <row r="2189" spans="6:18" x14ac:dyDescent="0.3">
      <c r="F2189"/>
      <c r="G2189"/>
      <c r="H2189"/>
      <c r="J2189"/>
      <c r="K2189"/>
      <c r="M2189"/>
      <c r="R2189"/>
    </row>
    <row r="2190" spans="6:18" x14ac:dyDescent="0.3">
      <c r="F2190"/>
      <c r="G2190"/>
      <c r="H2190"/>
      <c r="J2190"/>
      <c r="K2190"/>
      <c r="M2190"/>
      <c r="R2190"/>
    </row>
    <row r="2191" spans="6:18" x14ac:dyDescent="0.3">
      <c r="F2191"/>
      <c r="G2191"/>
      <c r="H2191"/>
      <c r="J2191"/>
      <c r="K2191"/>
      <c r="M2191"/>
      <c r="R2191"/>
    </row>
    <row r="2192" spans="6:18" x14ac:dyDescent="0.3">
      <c r="F2192"/>
      <c r="G2192"/>
      <c r="H2192"/>
      <c r="J2192"/>
      <c r="K2192"/>
      <c r="M2192"/>
      <c r="R2192"/>
    </row>
    <row r="2193" spans="6:18" x14ac:dyDescent="0.3">
      <c r="F2193"/>
      <c r="G2193"/>
      <c r="H2193"/>
      <c r="J2193"/>
      <c r="K2193"/>
      <c r="M2193"/>
      <c r="R2193"/>
    </row>
    <row r="2194" spans="6:18" x14ac:dyDescent="0.3">
      <c r="F2194"/>
      <c r="G2194"/>
      <c r="H2194"/>
      <c r="J2194"/>
      <c r="K2194"/>
      <c r="M2194"/>
      <c r="N2194" s="7"/>
      <c r="R2194"/>
    </row>
    <row r="2195" spans="6:18" x14ac:dyDescent="0.3">
      <c r="F2195"/>
      <c r="G2195"/>
      <c r="H2195"/>
      <c r="J2195"/>
      <c r="K2195"/>
      <c r="M2195"/>
      <c r="R2195"/>
    </row>
    <row r="2196" spans="6:18" x14ac:dyDescent="0.3">
      <c r="F2196"/>
      <c r="G2196"/>
      <c r="H2196"/>
      <c r="J2196"/>
      <c r="K2196"/>
      <c r="M2196"/>
      <c r="R2196"/>
    </row>
    <row r="2197" spans="6:18" x14ac:dyDescent="0.3">
      <c r="F2197"/>
      <c r="G2197"/>
      <c r="H2197"/>
      <c r="J2197"/>
      <c r="K2197"/>
      <c r="M2197"/>
      <c r="R2197"/>
    </row>
    <row r="2198" spans="6:18" x14ac:dyDescent="0.3">
      <c r="F2198"/>
      <c r="G2198"/>
      <c r="H2198"/>
      <c r="J2198"/>
      <c r="K2198"/>
      <c r="M2198"/>
      <c r="R2198"/>
    </row>
    <row r="2199" spans="6:18" x14ac:dyDescent="0.3">
      <c r="F2199"/>
      <c r="G2199"/>
      <c r="H2199"/>
      <c r="J2199"/>
      <c r="K2199"/>
      <c r="M2199"/>
      <c r="R2199"/>
    </row>
    <row r="2200" spans="6:18" x14ac:dyDescent="0.3">
      <c r="F2200"/>
      <c r="G2200"/>
      <c r="H2200"/>
      <c r="J2200"/>
      <c r="K2200"/>
      <c r="M2200"/>
      <c r="R2200"/>
    </row>
    <row r="2201" spans="6:18" x14ac:dyDescent="0.3">
      <c r="F2201"/>
      <c r="G2201"/>
      <c r="H2201"/>
      <c r="J2201"/>
      <c r="K2201"/>
      <c r="M2201"/>
      <c r="R2201"/>
    </row>
    <row r="2202" spans="6:18" x14ac:dyDescent="0.3">
      <c r="F2202"/>
      <c r="G2202"/>
      <c r="H2202"/>
      <c r="J2202"/>
      <c r="K2202"/>
      <c r="M2202"/>
      <c r="R2202"/>
    </row>
    <row r="2203" spans="6:18" x14ac:dyDescent="0.3">
      <c r="F2203"/>
      <c r="G2203"/>
      <c r="H2203"/>
      <c r="J2203"/>
      <c r="K2203"/>
      <c r="M2203"/>
      <c r="R2203"/>
    </row>
    <row r="2204" spans="6:18" x14ac:dyDescent="0.3">
      <c r="F2204"/>
      <c r="G2204"/>
      <c r="H2204"/>
      <c r="J2204"/>
      <c r="K2204"/>
      <c r="M2204"/>
      <c r="N2204" s="7"/>
      <c r="R2204"/>
    </row>
    <row r="2205" spans="6:18" x14ac:dyDescent="0.3">
      <c r="F2205"/>
      <c r="G2205"/>
      <c r="H2205"/>
      <c r="J2205"/>
      <c r="K2205"/>
      <c r="M2205"/>
      <c r="R2205"/>
    </row>
    <row r="2206" spans="6:18" x14ac:dyDescent="0.3">
      <c r="F2206"/>
      <c r="G2206"/>
      <c r="H2206"/>
      <c r="J2206"/>
      <c r="K2206"/>
      <c r="M2206"/>
      <c r="R2206"/>
    </row>
    <row r="2207" spans="6:18" x14ac:dyDescent="0.3">
      <c r="F2207"/>
      <c r="G2207"/>
      <c r="H2207"/>
      <c r="J2207"/>
      <c r="K2207"/>
      <c r="M2207"/>
      <c r="R2207"/>
    </row>
    <row r="2208" spans="6:18" x14ac:dyDescent="0.3">
      <c r="F2208"/>
      <c r="G2208"/>
      <c r="H2208"/>
      <c r="J2208"/>
      <c r="K2208"/>
      <c r="M2208"/>
      <c r="R2208"/>
    </row>
    <row r="2209" spans="6:18" x14ac:dyDescent="0.3">
      <c r="F2209"/>
      <c r="G2209"/>
      <c r="H2209"/>
      <c r="J2209"/>
      <c r="K2209"/>
      <c r="M2209"/>
      <c r="R2209"/>
    </row>
    <row r="2210" spans="6:18" x14ac:dyDescent="0.3">
      <c r="F2210"/>
      <c r="G2210"/>
      <c r="H2210"/>
      <c r="J2210"/>
      <c r="K2210"/>
      <c r="M2210"/>
      <c r="R2210"/>
    </row>
    <row r="2211" spans="6:18" x14ac:dyDescent="0.3">
      <c r="F2211"/>
      <c r="G2211"/>
      <c r="H2211"/>
      <c r="J2211"/>
      <c r="K2211"/>
      <c r="M2211"/>
      <c r="R2211"/>
    </row>
    <row r="2212" spans="6:18" x14ac:dyDescent="0.3">
      <c r="F2212"/>
      <c r="G2212"/>
      <c r="H2212"/>
      <c r="J2212"/>
      <c r="K2212"/>
      <c r="M2212"/>
      <c r="R2212"/>
    </row>
    <row r="2213" spans="6:18" x14ac:dyDescent="0.3">
      <c r="F2213"/>
      <c r="G2213"/>
      <c r="H2213"/>
      <c r="J2213"/>
      <c r="K2213"/>
      <c r="M2213"/>
      <c r="R2213"/>
    </row>
    <row r="2214" spans="6:18" x14ac:dyDescent="0.3">
      <c r="F2214"/>
      <c r="G2214"/>
      <c r="H2214"/>
      <c r="J2214"/>
      <c r="K2214"/>
      <c r="M2214"/>
      <c r="R2214"/>
    </row>
    <row r="2215" spans="6:18" x14ac:dyDescent="0.3">
      <c r="F2215"/>
      <c r="G2215"/>
      <c r="H2215"/>
      <c r="J2215"/>
      <c r="K2215"/>
      <c r="M2215"/>
      <c r="R2215"/>
    </row>
    <row r="2216" spans="6:18" x14ac:dyDescent="0.3">
      <c r="F2216"/>
      <c r="G2216"/>
      <c r="H2216"/>
      <c r="J2216"/>
      <c r="K2216"/>
      <c r="M2216"/>
      <c r="R2216"/>
    </row>
    <row r="2217" spans="6:18" x14ac:dyDescent="0.3">
      <c r="F2217"/>
      <c r="G2217"/>
      <c r="H2217"/>
      <c r="J2217"/>
      <c r="K2217"/>
      <c r="M2217"/>
      <c r="R2217"/>
    </row>
    <row r="2218" spans="6:18" x14ac:dyDescent="0.3">
      <c r="F2218"/>
      <c r="G2218"/>
      <c r="H2218"/>
      <c r="J2218"/>
      <c r="K2218"/>
      <c r="M2218"/>
      <c r="R2218"/>
    </row>
    <row r="2219" spans="6:18" x14ac:dyDescent="0.3">
      <c r="F2219"/>
      <c r="G2219"/>
      <c r="H2219"/>
      <c r="J2219"/>
      <c r="K2219"/>
      <c r="M2219"/>
      <c r="N2219" s="7"/>
      <c r="R2219"/>
    </row>
    <row r="2220" spans="6:18" x14ac:dyDescent="0.3">
      <c r="F2220"/>
      <c r="G2220"/>
      <c r="H2220"/>
      <c r="J2220"/>
      <c r="K2220"/>
      <c r="M2220"/>
      <c r="R2220"/>
    </row>
    <row r="2221" spans="6:18" x14ac:dyDescent="0.3">
      <c r="L2221" s="3"/>
      <c r="N2221" s="7"/>
    </row>
    <row r="2222" spans="6:18" x14ac:dyDescent="0.3">
      <c r="F2222"/>
      <c r="G2222"/>
      <c r="H2222"/>
      <c r="J2222"/>
      <c r="K2222"/>
      <c r="M2222"/>
      <c r="R2222"/>
    </row>
    <row r="2223" spans="6:18" x14ac:dyDescent="0.3">
      <c r="F2223"/>
      <c r="G2223"/>
      <c r="H2223"/>
      <c r="J2223"/>
      <c r="K2223"/>
      <c r="M2223"/>
      <c r="R2223"/>
    </row>
    <row r="2224" spans="6:18" x14ac:dyDescent="0.3">
      <c r="F2224"/>
      <c r="G2224"/>
      <c r="H2224"/>
      <c r="J2224"/>
      <c r="K2224"/>
      <c r="M2224"/>
      <c r="R2224"/>
    </row>
    <row r="2225" spans="6:18" x14ac:dyDescent="0.3">
      <c r="F2225"/>
      <c r="G2225"/>
      <c r="H2225"/>
      <c r="J2225"/>
      <c r="K2225"/>
      <c r="M2225"/>
      <c r="R2225"/>
    </row>
    <row r="2226" spans="6:18" x14ac:dyDescent="0.3">
      <c r="F2226"/>
      <c r="G2226"/>
      <c r="H2226"/>
      <c r="J2226"/>
      <c r="K2226"/>
      <c r="M2226"/>
      <c r="R2226"/>
    </row>
    <row r="2227" spans="6:18" x14ac:dyDescent="0.3">
      <c r="F2227"/>
      <c r="G2227"/>
      <c r="H2227"/>
      <c r="J2227"/>
      <c r="K2227"/>
      <c r="M2227"/>
      <c r="R2227"/>
    </row>
    <row r="2228" spans="6:18" x14ac:dyDescent="0.3">
      <c r="F2228"/>
      <c r="G2228"/>
      <c r="H2228"/>
      <c r="J2228"/>
      <c r="K2228"/>
      <c r="M2228"/>
      <c r="N2228" s="7"/>
      <c r="R2228"/>
    </row>
    <row r="2229" spans="6:18" x14ac:dyDescent="0.3">
      <c r="F2229"/>
      <c r="G2229"/>
      <c r="H2229"/>
      <c r="J2229"/>
      <c r="K2229"/>
      <c r="M2229"/>
      <c r="N2229" s="7"/>
      <c r="R2229"/>
    </row>
    <row r="2230" spans="6:18" x14ac:dyDescent="0.3">
      <c r="F2230"/>
      <c r="G2230"/>
      <c r="H2230"/>
      <c r="J2230"/>
      <c r="K2230"/>
      <c r="M2230"/>
      <c r="R2230"/>
    </row>
    <row r="2231" spans="6:18" x14ac:dyDescent="0.3">
      <c r="F2231"/>
      <c r="G2231"/>
      <c r="H2231"/>
      <c r="J2231"/>
      <c r="K2231"/>
      <c r="M2231"/>
      <c r="R2231"/>
    </row>
    <row r="2232" spans="6:18" x14ac:dyDescent="0.3">
      <c r="F2232"/>
      <c r="G2232"/>
      <c r="H2232"/>
      <c r="J2232"/>
      <c r="K2232"/>
      <c r="M2232"/>
      <c r="R2232"/>
    </row>
    <row r="2233" spans="6:18" x14ac:dyDescent="0.3">
      <c r="F2233"/>
      <c r="G2233"/>
      <c r="H2233"/>
      <c r="J2233"/>
      <c r="K2233"/>
      <c r="M2233"/>
      <c r="R2233"/>
    </row>
    <row r="2234" spans="6:18" x14ac:dyDescent="0.3">
      <c r="F2234"/>
      <c r="G2234"/>
      <c r="H2234"/>
      <c r="J2234"/>
      <c r="K2234"/>
      <c r="M2234"/>
      <c r="R2234"/>
    </row>
    <row r="2235" spans="6:18" x14ac:dyDescent="0.3">
      <c r="F2235"/>
      <c r="G2235"/>
      <c r="H2235"/>
      <c r="J2235"/>
      <c r="K2235"/>
      <c r="M2235"/>
      <c r="N2235" s="7"/>
      <c r="R2235"/>
    </row>
    <row r="2236" spans="6:18" x14ac:dyDescent="0.3">
      <c r="F2236"/>
      <c r="G2236"/>
      <c r="H2236"/>
      <c r="J2236"/>
      <c r="K2236"/>
      <c r="M2236"/>
      <c r="N2236" s="7"/>
      <c r="R2236"/>
    </row>
    <row r="2237" spans="6:18" x14ac:dyDescent="0.3">
      <c r="F2237"/>
      <c r="G2237"/>
      <c r="H2237"/>
      <c r="J2237"/>
      <c r="K2237"/>
      <c r="M2237"/>
      <c r="R2237"/>
    </row>
    <row r="2238" spans="6:18" x14ac:dyDescent="0.3">
      <c r="F2238"/>
      <c r="G2238"/>
      <c r="H2238"/>
      <c r="J2238"/>
      <c r="K2238"/>
      <c r="M2238"/>
      <c r="N2238" s="7"/>
      <c r="R2238"/>
    </row>
    <row r="2239" spans="6:18" x14ac:dyDescent="0.3">
      <c r="F2239"/>
      <c r="G2239"/>
      <c r="H2239"/>
      <c r="J2239"/>
      <c r="K2239"/>
      <c r="M2239"/>
      <c r="R2239"/>
    </row>
    <row r="2240" spans="6:18" x14ac:dyDescent="0.3">
      <c r="F2240"/>
      <c r="G2240"/>
      <c r="H2240"/>
      <c r="J2240"/>
      <c r="K2240"/>
      <c r="M2240"/>
      <c r="N2240" s="7"/>
      <c r="R2240"/>
    </row>
    <row r="2241" spans="6:18" x14ac:dyDescent="0.3">
      <c r="F2241"/>
      <c r="G2241"/>
      <c r="H2241"/>
      <c r="J2241"/>
      <c r="K2241"/>
      <c r="M2241"/>
      <c r="R2241"/>
    </row>
    <row r="2242" spans="6:18" x14ac:dyDescent="0.3">
      <c r="F2242"/>
      <c r="G2242"/>
      <c r="H2242"/>
      <c r="J2242"/>
      <c r="K2242"/>
      <c r="M2242"/>
      <c r="N2242" s="7"/>
      <c r="R2242"/>
    </row>
    <row r="2243" spans="6:18" x14ac:dyDescent="0.3">
      <c r="F2243"/>
      <c r="G2243"/>
      <c r="H2243"/>
      <c r="J2243"/>
      <c r="K2243"/>
      <c r="M2243"/>
      <c r="R2243"/>
    </row>
    <row r="2244" spans="6:18" x14ac:dyDescent="0.3">
      <c r="F2244"/>
      <c r="G2244"/>
      <c r="H2244"/>
      <c r="J2244"/>
      <c r="K2244"/>
      <c r="M2244"/>
      <c r="R2244"/>
    </row>
    <row r="2245" spans="6:18" x14ac:dyDescent="0.3">
      <c r="F2245"/>
      <c r="G2245"/>
      <c r="H2245"/>
      <c r="J2245"/>
      <c r="K2245"/>
      <c r="M2245"/>
      <c r="R2245"/>
    </row>
    <row r="2246" spans="6:18" x14ac:dyDescent="0.3">
      <c r="F2246"/>
      <c r="G2246"/>
      <c r="H2246"/>
      <c r="J2246"/>
      <c r="K2246"/>
      <c r="M2246"/>
      <c r="N2246" s="7"/>
      <c r="R2246"/>
    </row>
    <row r="2247" spans="6:18" x14ac:dyDescent="0.3">
      <c r="F2247"/>
      <c r="G2247"/>
      <c r="H2247"/>
      <c r="J2247"/>
      <c r="K2247"/>
      <c r="M2247"/>
      <c r="R2247"/>
    </row>
    <row r="2248" spans="6:18" x14ac:dyDescent="0.3">
      <c r="F2248"/>
      <c r="G2248"/>
      <c r="H2248"/>
      <c r="J2248"/>
      <c r="K2248"/>
      <c r="M2248"/>
      <c r="R2248"/>
    </row>
    <row r="2249" spans="6:18" x14ac:dyDescent="0.3">
      <c r="F2249"/>
      <c r="G2249"/>
      <c r="H2249"/>
      <c r="J2249"/>
      <c r="K2249"/>
      <c r="M2249"/>
      <c r="N2249" s="7"/>
      <c r="R2249"/>
    </row>
    <row r="2250" spans="6:18" x14ac:dyDescent="0.3">
      <c r="F2250"/>
      <c r="G2250"/>
      <c r="H2250"/>
      <c r="J2250"/>
      <c r="K2250"/>
      <c r="M2250"/>
      <c r="R2250"/>
    </row>
    <row r="2251" spans="6:18" x14ac:dyDescent="0.3">
      <c r="F2251"/>
      <c r="G2251"/>
      <c r="H2251"/>
      <c r="J2251"/>
      <c r="K2251"/>
      <c r="M2251"/>
      <c r="R2251"/>
    </row>
    <row r="2252" spans="6:18" x14ac:dyDescent="0.3">
      <c r="F2252"/>
      <c r="G2252"/>
      <c r="H2252"/>
      <c r="J2252"/>
      <c r="K2252"/>
      <c r="M2252"/>
      <c r="R2252"/>
    </row>
    <row r="2253" spans="6:18" x14ac:dyDescent="0.3">
      <c r="F2253"/>
      <c r="G2253"/>
      <c r="H2253"/>
      <c r="J2253"/>
      <c r="K2253"/>
      <c r="M2253"/>
      <c r="R2253"/>
    </row>
    <row r="2254" spans="6:18" x14ac:dyDescent="0.3">
      <c r="F2254"/>
      <c r="G2254"/>
      <c r="H2254"/>
      <c r="J2254"/>
      <c r="K2254"/>
      <c r="M2254"/>
      <c r="R2254"/>
    </row>
    <row r="2255" spans="6:18" x14ac:dyDescent="0.3">
      <c r="F2255"/>
      <c r="G2255"/>
      <c r="H2255"/>
      <c r="J2255"/>
      <c r="K2255"/>
      <c r="M2255"/>
      <c r="R2255"/>
    </row>
    <row r="2256" spans="6:18" x14ac:dyDescent="0.3">
      <c r="F2256"/>
      <c r="G2256"/>
      <c r="H2256"/>
      <c r="J2256"/>
      <c r="K2256"/>
      <c r="M2256"/>
      <c r="R2256"/>
    </row>
    <row r="2257" spans="6:18" x14ac:dyDescent="0.3">
      <c r="F2257"/>
      <c r="G2257"/>
      <c r="H2257"/>
      <c r="J2257"/>
      <c r="K2257"/>
      <c r="M2257"/>
      <c r="R2257"/>
    </row>
    <row r="2258" spans="6:18" x14ac:dyDescent="0.3">
      <c r="F2258"/>
      <c r="G2258"/>
      <c r="H2258"/>
      <c r="I2258" s="12"/>
      <c r="J2258"/>
      <c r="K2258"/>
      <c r="M2258"/>
      <c r="N2258" s="7"/>
      <c r="P2258" s="4"/>
      <c r="R2258" s="9"/>
    </row>
    <row r="2259" spans="6:18" x14ac:dyDescent="0.3">
      <c r="F2259"/>
      <c r="G2259"/>
      <c r="H2259"/>
      <c r="J2259"/>
      <c r="K2259"/>
      <c r="M2259"/>
      <c r="N2259" s="7"/>
      <c r="R2259"/>
    </row>
    <row r="2260" spans="6:18" x14ac:dyDescent="0.3">
      <c r="F2260"/>
      <c r="G2260"/>
      <c r="H2260"/>
      <c r="J2260"/>
      <c r="K2260"/>
      <c r="M2260"/>
      <c r="R2260"/>
    </row>
    <row r="2261" spans="6:18" x14ac:dyDescent="0.3">
      <c r="F2261"/>
      <c r="G2261"/>
      <c r="H2261"/>
      <c r="J2261"/>
      <c r="K2261"/>
      <c r="M2261"/>
      <c r="R2261"/>
    </row>
    <row r="2262" spans="6:18" x14ac:dyDescent="0.3">
      <c r="F2262"/>
      <c r="G2262"/>
      <c r="H2262"/>
      <c r="J2262"/>
      <c r="K2262"/>
      <c r="M2262"/>
      <c r="R2262"/>
    </row>
    <row r="2263" spans="6:18" x14ac:dyDescent="0.3">
      <c r="F2263"/>
      <c r="G2263"/>
      <c r="H2263"/>
      <c r="J2263"/>
      <c r="K2263"/>
      <c r="M2263"/>
      <c r="R2263"/>
    </row>
    <row r="2264" spans="6:18" x14ac:dyDescent="0.3">
      <c r="F2264"/>
      <c r="G2264"/>
      <c r="H2264"/>
      <c r="J2264"/>
      <c r="K2264"/>
      <c r="M2264"/>
      <c r="R2264"/>
    </row>
    <row r="2265" spans="6:18" x14ac:dyDescent="0.3">
      <c r="F2265"/>
      <c r="G2265"/>
      <c r="H2265"/>
      <c r="J2265"/>
      <c r="K2265"/>
      <c r="M2265"/>
      <c r="R2265"/>
    </row>
    <row r="2266" spans="6:18" x14ac:dyDescent="0.3">
      <c r="F2266"/>
      <c r="G2266"/>
      <c r="H2266"/>
      <c r="J2266"/>
      <c r="K2266"/>
      <c r="M2266"/>
      <c r="R2266"/>
    </row>
    <row r="2267" spans="6:18" x14ac:dyDescent="0.3">
      <c r="F2267"/>
      <c r="G2267"/>
      <c r="H2267"/>
      <c r="J2267"/>
      <c r="K2267"/>
      <c r="M2267"/>
      <c r="R2267"/>
    </row>
    <row r="2268" spans="6:18" x14ac:dyDescent="0.3">
      <c r="F2268"/>
      <c r="G2268"/>
      <c r="H2268"/>
      <c r="J2268"/>
      <c r="K2268"/>
      <c r="M2268"/>
      <c r="R2268"/>
    </row>
    <row r="2269" spans="6:18" x14ac:dyDescent="0.3">
      <c r="F2269"/>
      <c r="G2269"/>
      <c r="H2269"/>
      <c r="J2269"/>
      <c r="K2269"/>
      <c r="M2269"/>
      <c r="R2269"/>
    </row>
    <row r="2270" spans="6:18" x14ac:dyDescent="0.3">
      <c r="F2270"/>
      <c r="G2270"/>
      <c r="H2270"/>
      <c r="J2270"/>
      <c r="K2270"/>
      <c r="M2270"/>
      <c r="R2270"/>
    </row>
    <row r="2271" spans="6:18" x14ac:dyDescent="0.3">
      <c r="F2271"/>
      <c r="G2271"/>
      <c r="H2271"/>
      <c r="J2271"/>
      <c r="K2271"/>
      <c r="M2271"/>
      <c r="N2271" s="7"/>
      <c r="R2271"/>
    </row>
    <row r="2272" spans="6:18" x14ac:dyDescent="0.3">
      <c r="F2272"/>
      <c r="G2272"/>
      <c r="H2272"/>
      <c r="J2272"/>
      <c r="K2272"/>
      <c r="M2272"/>
      <c r="R2272"/>
    </row>
    <row r="2273" spans="6:18" x14ac:dyDescent="0.3">
      <c r="F2273"/>
      <c r="G2273"/>
      <c r="H2273"/>
      <c r="J2273"/>
      <c r="K2273"/>
      <c r="M2273"/>
      <c r="N2273" s="7"/>
      <c r="R2273"/>
    </row>
    <row r="2274" spans="6:18" x14ac:dyDescent="0.3">
      <c r="F2274"/>
      <c r="G2274"/>
      <c r="H2274"/>
      <c r="J2274"/>
      <c r="K2274"/>
      <c r="M2274"/>
      <c r="R2274"/>
    </row>
    <row r="2275" spans="6:18" x14ac:dyDescent="0.3">
      <c r="F2275"/>
      <c r="G2275"/>
      <c r="H2275"/>
      <c r="J2275"/>
      <c r="K2275"/>
      <c r="M2275"/>
      <c r="N2275" s="7"/>
      <c r="R2275"/>
    </row>
    <row r="2276" spans="6:18" x14ac:dyDescent="0.3">
      <c r="F2276"/>
      <c r="G2276"/>
      <c r="H2276"/>
      <c r="J2276"/>
      <c r="K2276"/>
      <c r="M2276"/>
      <c r="N2276" s="7"/>
      <c r="R2276"/>
    </row>
    <row r="2277" spans="6:18" x14ac:dyDescent="0.3">
      <c r="F2277"/>
      <c r="G2277"/>
      <c r="H2277"/>
      <c r="J2277"/>
      <c r="K2277"/>
      <c r="M2277"/>
      <c r="R2277"/>
    </row>
    <row r="2278" spans="6:18" x14ac:dyDescent="0.3">
      <c r="F2278"/>
      <c r="G2278"/>
      <c r="H2278"/>
      <c r="J2278"/>
      <c r="K2278"/>
      <c r="M2278"/>
      <c r="R2278"/>
    </row>
    <row r="2279" spans="6:18" x14ac:dyDescent="0.3">
      <c r="F2279"/>
      <c r="G2279"/>
      <c r="H2279"/>
      <c r="J2279"/>
      <c r="K2279"/>
      <c r="M2279"/>
      <c r="R2279"/>
    </row>
    <row r="2280" spans="6:18" x14ac:dyDescent="0.3">
      <c r="F2280"/>
      <c r="G2280"/>
      <c r="H2280"/>
      <c r="J2280"/>
      <c r="K2280"/>
      <c r="M2280"/>
      <c r="N2280" s="7"/>
      <c r="R2280"/>
    </row>
    <row r="2281" spans="6:18" x14ac:dyDescent="0.3">
      <c r="F2281"/>
      <c r="G2281"/>
      <c r="H2281"/>
      <c r="J2281"/>
      <c r="K2281"/>
      <c r="M2281"/>
      <c r="R2281"/>
    </row>
    <row r="2282" spans="6:18" x14ac:dyDescent="0.3">
      <c r="F2282"/>
      <c r="G2282"/>
      <c r="H2282"/>
      <c r="J2282"/>
      <c r="K2282"/>
      <c r="M2282"/>
      <c r="R2282"/>
    </row>
    <row r="2283" spans="6:18" x14ac:dyDescent="0.3">
      <c r="F2283"/>
      <c r="G2283"/>
      <c r="H2283"/>
      <c r="J2283"/>
      <c r="K2283"/>
      <c r="M2283"/>
      <c r="R2283"/>
    </row>
    <row r="2284" spans="6:18" x14ac:dyDescent="0.3">
      <c r="F2284"/>
      <c r="G2284"/>
      <c r="H2284"/>
      <c r="J2284"/>
      <c r="K2284"/>
      <c r="M2284"/>
      <c r="R2284"/>
    </row>
    <row r="2285" spans="6:18" x14ac:dyDescent="0.3">
      <c r="F2285"/>
      <c r="G2285"/>
      <c r="H2285"/>
      <c r="J2285"/>
      <c r="K2285"/>
      <c r="M2285"/>
      <c r="N2285" s="7"/>
      <c r="R2285"/>
    </row>
    <row r="2286" spans="6:18" x14ac:dyDescent="0.3">
      <c r="F2286"/>
      <c r="G2286"/>
      <c r="H2286"/>
      <c r="J2286"/>
      <c r="K2286"/>
      <c r="M2286"/>
      <c r="R2286"/>
    </row>
    <row r="2287" spans="6:18" x14ac:dyDescent="0.3">
      <c r="F2287"/>
      <c r="G2287"/>
      <c r="H2287"/>
      <c r="J2287"/>
      <c r="K2287"/>
      <c r="M2287"/>
      <c r="R2287"/>
    </row>
    <row r="2288" spans="6:18" x14ac:dyDescent="0.3">
      <c r="F2288"/>
      <c r="G2288"/>
      <c r="H2288"/>
      <c r="J2288"/>
      <c r="K2288"/>
      <c r="M2288"/>
      <c r="R2288"/>
    </row>
    <row r="2289" spans="6:18" x14ac:dyDescent="0.3">
      <c r="F2289"/>
      <c r="G2289"/>
      <c r="H2289"/>
      <c r="J2289"/>
      <c r="K2289"/>
      <c r="M2289"/>
      <c r="R2289"/>
    </row>
    <row r="2290" spans="6:18" x14ac:dyDescent="0.3">
      <c r="F2290"/>
      <c r="G2290"/>
      <c r="H2290"/>
      <c r="J2290"/>
      <c r="K2290"/>
      <c r="M2290"/>
      <c r="R2290"/>
    </row>
    <row r="2291" spans="6:18" x14ac:dyDescent="0.3">
      <c r="F2291"/>
      <c r="G2291"/>
      <c r="H2291"/>
      <c r="J2291"/>
      <c r="K2291"/>
      <c r="M2291"/>
      <c r="R2291"/>
    </row>
    <row r="2292" spans="6:18" x14ac:dyDescent="0.3">
      <c r="F2292"/>
      <c r="G2292"/>
      <c r="H2292"/>
      <c r="J2292"/>
      <c r="K2292"/>
      <c r="M2292"/>
      <c r="R2292"/>
    </row>
    <row r="2293" spans="6:18" x14ac:dyDescent="0.3">
      <c r="I2293" s="12"/>
      <c r="J2293"/>
      <c r="L2293" s="3"/>
      <c r="N2293" s="7"/>
      <c r="P2293" s="4"/>
      <c r="R2293" s="9"/>
    </row>
    <row r="2294" spans="6:18" x14ac:dyDescent="0.3">
      <c r="F2294"/>
      <c r="G2294"/>
      <c r="H2294"/>
      <c r="J2294"/>
      <c r="K2294"/>
      <c r="M2294"/>
      <c r="N2294" s="7"/>
      <c r="R2294"/>
    </row>
    <row r="2295" spans="6:18" x14ac:dyDescent="0.3">
      <c r="F2295"/>
      <c r="G2295"/>
      <c r="H2295"/>
      <c r="J2295"/>
      <c r="K2295"/>
      <c r="M2295"/>
      <c r="N2295" s="7"/>
      <c r="R2295"/>
    </row>
    <row r="2296" spans="6:18" x14ac:dyDescent="0.3">
      <c r="F2296"/>
      <c r="G2296"/>
      <c r="H2296"/>
      <c r="J2296"/>
      <c r="K2296"/>
      <c r="M2296"/>
      <c r="R2296"/>
    </row>
    <row r="2297" spans="6:18" x14ac:dyDescent="0.3">
      <c r="F2297"/>
      <c r="G2297"/>
      <c r="H2297"/>
      <c r="J2297"/>
      <c r="K2297"/>
      <c r="M2297"/>
      <c r="R2297"/>
    </row>
    <row r="2298" spans="6:18" x14ac:dyDescent="0.3">
      <c r="F2298"/>
      <c r="G2298"/>
      <c r="H2298"/>
      <c r="J2298"/>
      <c r="K2298"/>
      <c r="M2298"/>
      <c r="R2298"/>
    </row>
    <row r="2299" spans="6:18" x14ac:dyDescent="0.3">
      <c r="F2299"/>
      <c r="G2299"/>
      <c r="H2299"/>
      <c r="J2299"/>
      <c r="K2299"/>
      <c r="M2299"/>
      <c r="R2299"/>
    </row>
    <row r="2300" spans="6:18" x14ac:dyDescent="0.3">
      <c r="F2300"/>
      <c r="G2300"/>
      <c r="H2300"/>
      <c r="J2300"/>
      <c r="K2300"/>
      <c r="M2300"/>
      <c r="R2300"/>
    </row>
    <row r="2301" spans="6:18" x14ac:dyDescent="0.3">
      <c r="F2301"/>
      <c r="G2301"/>
      <c r="H2301"/>
      <c r="J2301"/>
      <c r="K2301"/>
      <c r="M2301"/>
      <c r="R2301"/>
    </row>
    <row r="2302" spans="6:18" x14ac:dyDescent="0.3">
      <c r="F2302"/>
      <c r="G2302"/>
      <c r="H2302"/>
      <c r="J2302"/>
      <c r="K2302"/>
      <c r="M2302"/>
      <c r="R2302"/>
    </row>
    <row r="2303" spans="6:18" x14ac:dyDescent="0.3">
      <c r="F2303"/>
      <c r="G2303"/>
      <c r="H2303"/>
      <c r="J2303"/>
      <c r="K2303"/>
      <c r="M2303"/>
      <c r="R2303"/>
    </row>
    <row r="2304" spans="6:18" x14ac:dyDescent="0.3">
      <c r="F2304"/>
      <c r="G2304"/>
      <c r="H2304"/>
      <c r="J2304"/>
      <c r="K2304"/>
      <c r="M2304"/>
      <c r="R2304"/>
    </row>
    <row r="2305" spans="6:18" x14ac:dyDescent="0.3">
      <c r="F2305"/>
      <c r="G2305"/>
      <c r="H2305"/>
      <c r="J2305"/>
      <c r="K2305"/>
      <c r="M2305"/>
      <c r="R2305"/>
    </row>
    <row r="2306" spans="6:18" x14ac:dyDescent="0.3">
      <c r="F2306"/>
      <c r="G2306"/>
      <c r="H2306"/>
      <c r="J2306"/>
      <c r="K2306"/>
      <c r="M2306"/>
      <c r="R2306"/>
    </row>
    <row r="2307" spans="6:18" x14ac:dyDescent="0.3">
      <c r="F2307"/>
      <c r="G2307"/>
      <c r="H2307"/>
      <c r="J2307"/>
      <c r="K2307"/>
      <c r="M2307"/>
      <c r="R2307"/>
    </row>
    <row r="2308" spans="6:18" x14ac:dyDescent="0.3">
      <c r="F2308"/>
      <c r="G2308"/>
      <c r="H2308"/>
      <c r="J2308"/>
      <c r="K2308"/>
      <c r="M2308"/>
      <c r="N2308" s="7"/>
      <c r="R2308"/>
    </row>
    <row r="2309" spans="6:18" x14ac:dyDescent="0.3">
      <c r="F2309"/>
      <c r="G2309"/>
      <c r="H2309"/>
      <c r="J2309"/>
      <c r="K2309"/>
      <c r="M2309"/>
      <c r="R2309"/>
    </row>
    <row r="2310" spans="6:18" x14ac:dyDescent="0.3">
      <c r="F2310"/>
      <c r="G2310"/>
      <c r="H2310"/>
      <c r="J2310"/>
      <c r="K2310"/>
      <c r="M2310"/>
      <c r="R2310"/>
    </row>
    <row r="2311" spans="6:18" x14ac:dyDescent="0.3">
      <c r="F2311"/>
      <c r="G2311"/>
      <c r="H2311"/>
      <c r="J2311"/>
      <c r="K2311"/>
      <c r="M2311"/>
      <c r="N2311" s="7"/>
      <c r="R2311"/>
    </row>
    <row r="2312" spans="6:18" x14ac:dyDescent="0.3">
      <c r="F2312"/>
      <c r="G2312"/>
      <c r="H2312"/>
      <c r="J2312"/>
      <c r="K2312"/>
      <c r="M2312"/>
      <c r="R2312"/>
    </row>
    <row r="2313" spans="6:18" x14ac:dyDescent="0.3">
      <c r="F2313"/>
      <c r="G2313"/>
      <c r="H2313"/>
      <c r="J2313"/>
      <c r="K2313"/>
      <c r="M2313"/>
      <c r="N2313" s="7"/>
      <c r="R2313"/>
    </row>
    <row r="2314" spans="6:18" x14ac:dyDescent="0.3">
      <c r="F2314"/>
      <c r="G2314"/>
      <c r="H2314"/>
      <c r="J2314"/>
      <c r="K2314"/>
      <c r="M2314"/>
      <c r="R2314"/>
    </row>
    <row r="2315" spans="6:18" x14ac:dyDescent="0.3">
      <c r="F2315"/>
      <c r="G2315"/>
      <c r="H2315"/>
      <c r="J2315"/>
      <c r="K2315"/>
      <c r="M2315"/>
      <c r="R2315"/>
    </row>
    <row r="2316" spans="6:18" x14ac:dyDescent="0.3">
      <c r="F2316"/>
      <c r="G2316"/>
      <c r="H2316"/>
      <c r="J2316"/>
      <c r="K2316"/>
      <c r="M2316"/>
      <c r="N2316" s="7"/>
      <c r="R2316"/>
    </row>
    <row r="2317" spans="6:18" x14ac:dyDescent="0.3">
      <c r="F2317"/>
      <c r="G2317"/>
      <c r="H2317"/>
      <c r="J2317"/>
      <c r="K2317"/>
      <c r="M2317"/>
      <c r="N2317" s="7"/>
      <c r="R2317"/>
    </row>
    <row r="2318" spans="6:18" x14ac:dyDescent="0.3">
      <c r="F2318"/>
      <c r="G2318"/>
      <c r="H2318"/>
      <c r="J2318"/>
      <c r="K2318"/>
      <c r="M2318"/>
      <c r="R2318"/>
    </row>
    <row r="2319" spans="6:18" x14ac:dyDescent="0.3">
      <c r="F2319"/>
      <c r="G2319"/>
      <c r="H2319"/>
      <c r="J2319"/>
      <c r="K2319"/>
      <c r="M2319"/>
      <c r="N2319" s="7"/>
      <c r="R2319"/>
    </row>
    <row r="2320" spans="6:18" x14ac:dyDescent="0.3">
      <c r="F2320"/>
      <c r="G2320"/>
      <c r="H2320"/>
      <c r="J2320"/>
      <c r="K2320"/>
      <c r="M2320"/>
      <c r="R2320"/>
    </row>
    <row r="2321" spans="6:18" x14ac:dyDescent="0.3">
      <c r="F2321"/>
      <c r="G2321"/>
      <c r="H2321"/>
      <c r="J2321"/>
      <c r="K2321"/>
      <c r="M2321"/>
      <c r="R2321"/>
    </row>
    <row r="2322" spans="6:18" x14ac:dyDescent="0.3">
      <c r="F2322"/>
      <c r="G2322"/>
      <c r="H2322"/>
      <c r="J2322"/>
      <c r="K2322"/>
      <c r="M2322"/>
      <c r="R2322"/>
    </row>
    <row r="2323" spans="6:18" x14ac:dyDescent="0.3">
      <c r="F2323"/>
      <c r="G2323"/>
      <c r="H2323"/>
      <c r="J2323"/>
      <c r="K2323"/>
      <c r="M2323"/>
      <c r="R2323"/>
    </row>
    <row r="2324" spans="6:18" x14ac:dyDescent="0.3">
      <c r="F2324"/>
      <c r="G2324"/>
      <c r="H2324"/>
      <c r="J2324"/>
      <c r="K2324"/>
      <c r="M2324"/>
      <c r="R2324"/>
    </row>
    <row r="2325" spans="6:18" x14ac:dyDescent="0.3">
      <c r="F2325"/>
      <c r="G2325"/>
      <c r="H2325"/>
      <c r="J2325"/>
      <c r="K2325"/>
      <c r="M2325"/>
      <c r="R2325"/>
    </row>
    <row r="2326" spans="6:18" x14ac:dyDescent="0.3">
      <c r="F2326"/>
      <c r="G2326"/>
      <c r="H2326"/>
      <c r="J2326"/>
      <c r="K2326"/>
      <c r="M2326"/>
      <c r="R2326"/>
    </row>
    <row r="2327" spans="6:18" x14ac:dyDescent="0.3">
      <c r="F2327"/>
      <c r="G2327"/>
      <c r="H2327"/>
      <c r="J2327"/>
      <c r="K2327"/>
      <c r="M2327"/>
      <c r="R2327"/>
    </row>
    <row r="2328" spans="6:18" x14ac:dyDescent="0.3">
      <c r="F2328"/>
      <c r="G2328"/>
      <c r="H2328"/>
      <c r="J2328"/>
      <c r="K2328"/>
      <c r="M2328"/>
      <c r="R2328"/>
    </row>
    <row r="2329" spans="6:18" x14ac:dyDescent="0.3">
      <c r="F2329"/>
      <c r="G2329"/>
      <c r="H2329"/>
      <c r="J2329"/>
      <c r="K2329"/>
      <c r="M2329"/>
      <c r="R2329"/>
    </row>
    <row r="2330" spans="6:18" x14ac:dyDescent="0.3">
      <c r="F2330"/>
      <c r="G2330"/>
      <c r="H2330"/>
      <c r="J2330"/>
      <c r="K2330"/>
      <c r="M2330"/>
      <c r="R2330"/>
    </row>
    <row r="2331" spans="6:18" x14ac:dyDescent="0.3">
      <c r="F2331"/>
      <c r="G2331"/>
      <c r="H2331"/>
      <c r="J2331"/>
      <c r="K2331"/>
      <c r="M2331"/>
      <c r="R2331"/>
    </row>
    <row r="2332" spans="6:18" x14ac:dyDescent="0.3">
      <c r="F2332"/>
      <c r="G2332"/>
      <c r="H2332"/>
      <c r="J2332"/>
      <c r="K2332"/>
      <c r="M2332"/>
      <c r="R2332"/>
    </row>
    <row r="2333" spans="6:18" x14ac:dyDescent="0.3">
      <c r="F2333"/>
      <c r="G2333"/>
      <c r="H2333"/>
      <c r="J2333"/>
      <c r="K2333"/>
      <c r="M2333"/>
      <c r="R2333"/>
    </row>
    <row r="2334" spans="6:18" x14ac:dyDescent="0.3">
      <c r="F2334"/>
      <c r="G2334"/>
      <c r="H2334"/>
      <c r="J2334"/>
      <c r="K2334"/>
      <c r="M2334"/>
      <c r="R2334"/>
    </row>
    <row r="2335" spans="6:18" x14ac:dyDescent="0.3">
      <c r="F2335"/>
      <c r="G2335"/>
      <c r="H2335"/>
      <c r="J2335"/>
      <c r="K2335"/>
      <c r="M2335"/>
      <c r="R2335"/>
    </row>
    <row r="2336" spans="6:18" x14ac:dyDescent="0.3">
      <c r="F2336"/>
      <c r="G2336"/>
      <c r="H2336"/>
      <c r="J2336"/>
      <c r="K2336"/>
      <c r="M2336"/>
      <c r="R2336"/>
    </row>
    <row r="2337" spans="6:18" x14ac:dyDescent="0.3">
      <c r="F2337"/>
      <c r="G2337"/>
      <c r="H2337"/>
      <c r="J2337"/>
      <c r="K2337"/>
      <c r="M2337"/>
      <c r="R2337"/>
    </row>
    <row r="2338" spans="6:18" x14ac:dyDescent="0.3">
      <c r="F2338"/>
      <c r="G2338"/>
      <c r="H2338"/>
      <c r="J2338"/>
      <c r="K2338"/>
      <c r="M2338"/>
      <c r="R2338"/>
    </row>
    <row r="2339" spans="6:18" x14ac:dyDescent="0.3">
      <c r="F2339"/>
      <c r="G2339"/>
      <c r="H2339"/>
      <c r="J2339"/>
      <c r="K2339"/>
      <c r="M2339"/>
      <c r="R2339"/>
    </row>
    <row r="2340" spans="6:18" x14ac:dyDescent="0.3">
      <c r="F2340"/>
      <c r="G2340"/>
      <c r="H2340"/>
      <c r="J2340"/>
      <c r="K2340"/>
      <c r="M2340"/>
      <c r="R2340"/>
    </row>
    <row r="2341" spans="6:18" x14ac:dyDescent="0.3">
      <c r="F2341"/>
      <c r="G2341"/>
      <c r="H2341"/>
      <c r="J2341"/>
      <c r="K2341"/>
      <c r="M2341"/>
      <c r="R2341"/>
    </row>
    <row r="2342" spans="6:18" x14ac:dyDescent="0.3">
      <c r="F2342"/>
      <c r="G2342"/>
      <c r="H2342"/>
      <c r="J2342"/>
      <c r="K2342"/>
      <c r="M2342"/>
      <c r="N2342" s="7"/>
      <c r="R2342"/>
    </row>
    <row r="2343" spans="6:18" x14ac:dyDescent="0.3">
      <c r="F2343"/>
      <c r="G2343"/>
      <c r="H2343"/>
      <c r="J2343"/>
      <c r="K2343"/>
      <c r="M2343"/>
      <c r="R2343"/>
    </row>
    <row r="2344" spans="6:18" x14ac:dyDescent="0.3">
      <c r="F2344"/>
      <c r="G2344"/>
      <c r="H2344"/>
      <c r="J2344"/>
      <c r="K2344"/>
      <c r="M2344"/>
      <c r="R2344"/>
    </row>
    <row r="2345" spans="6:18" x14ac:dyDescent="0.3">
      <c r="F2345"/>
      <c r="G2345"/>
      <c r="H2345"/>
      <c r="J2345"/>
      <c r="K2345"/>
      <c r="M2345"/>
      <c r="N2345" s="7"/>
      <c r="R2345"/>
    </row>
    <row r="2346" spans="6:18" x14ac:dyDescent="0.3">
      <c r="F2346"/>
      <c r="G2346"/>
      <c r="H2346"/>
      <c r="J2346"/>
      <c r="K2346"/>
      <c r="M2346"/>
      <c r="R2346"/>
    </row>
    <row r="2347" spans="6:18" x14ac:dyDescent="0.3">
      <c r="F2347"/>
      <c r="G2347"/>
      <c r="H2347"/>
      <c r="J2347"/>
      <c r="K2347"/>
      <c r="M2347"/>
      <c r="N2347" s="7"/>
      <c r="R2347"/>
    </row>
    <row r="2348" spans="6:18" x14ac:dyDescent="0.3">
      <c r="N2348" s="7"/>
    </row>
    <row r="2349" spans="6:18" x14ac:dyDescent="0.3">
      <c r="F2349"/>
      <c r="G2349"/>
      <c r="H2349"/>
      <c r="J2349"/>
      <c r="K2349"/>
      <c r="M2349"/>
      <c r="R2349"/>
    </row>
    <row r="2350" spans="6:18" x14ac:dyDescent="0.3">
      <c r="F2350"/>
      <c r="G2350"/>
      <c r="H2350"/>
      <c r="J2350"/>
      <c r="K2350"/>
      <c r="M2350"/>
      <c r="N2350" s="7"/>
      <c r="R2350"/>
    </row>
    <row r="2351" spans="6:18" x14ac:dyDescent="0.3">
      <c r="F2351"/>
      <c r="G2351"/>
      <c r="H2351"/>
      <c r="J2351"/>
      <c r="K2351"/>
      <c r="M2351"/>
      <c r="R2351"/>
    </row>
    <row r="2352" spans="6:18" x14ac:dyDescent="0.3">
      <c r="F2352"/>
      <c r="G2352"/>
      <c r="H2352"/>
      <c r="J2352"/>
      <c r="K2352"/>
      <c r="M2352"/>
      <c r="R2352"/>
    </row>
    <row r="2353" spans="6:18" x14ac:dyDescent="0.3">
      <c r="F2353"/>
      <c r="G2353"/>
      <c r="H2353"/>
      <c r="J2353"/>
      <c r="K2353"/>
      <c r="M2353"/>
      <c r="R2353"/>
    </row>
    <row r="2354" spans="6:18" x14ac:dyDescent="0.3">
      <c r="F2354"/>
      <c r="G2354"/>
      <c r="H2354"/>
      <c r="J2354"/>
      <c r="K2354"/>
      <c r="M2354"/>
      <c r="R2354"/>
    </row>
    <row r="2355" spans="6:18" x14ac:dyDescent="0.3">
      <c r="F2355"/>
      <c r="G2355"/>
      <c r="H2355"/>
      <c r="J2355"/>
      <c r="K2355"/>
      <c r="M2355"/>
      <c r="R2355"/>
    </row>
    <row r="2356" spans="6:18" x14ac:dyDescent="0.3">
      <c r="F2356"/>
      <c r="G2356"/>
      <c r="H2356"/>
      <c r="J2356"/>
      <c r="K2356"/>
      <c r="M2356"/>
      <c r="R2356"/>
    </row>
    <row r="2357" spans="6:18" x14ac:dyDescent="0.3">
      <c r="F2357"/>
      <c r="G2357"/>
      <c r="H2357"/>
      <c r="J2357"/>
      <c r="K2357"/>
      <c r="M2357"/>
      <c r="R2357"/>
    </row>
    <row r="2358" spans="6:18" x14ac:dyDescent="0.3">
      <c r="F2358"/>
      <c r="G2358"/>
      <c r="H2358"/>
      <c r="J2358"/>
      <c r="K2358"/>
      <c r="M2358"/>
      <c r="R2358"/>
    </row>
    <row r="2359" spans="6:18" x14ac:dyDescent="0.3">
      <c r="F2359"/>
      <c r="G2359"/>
      <c r="H2359"/>
      <c r="J2359"/>
      <c r="K2359"/>
      <c r="M2359"/>
      <c r="R2359"/>
    </row>
    <row r="2360" spans="6:18" x14ac:dyDescent="0.3">
      <c r="F2360"/>
      <c r="G2360"/>
      <c r="H2360"/>
      <c r="J2360"/>
      <c r="K2360"/>
      <c r="M2360"/>
      <c r="R2360"/>
    </row>
    <row r="2361" spans="6:18" x14ac:dyDescent="0.3">
      <c r="F2361"/>
      <c r="G2361"/>
      <c r="H2361"/>
      <c r="J2361"/>
      <c r="K2361"/>
      <c r="M2361"/>
      <c r="R2361"/>
    </row>
    <row r="2362" spans="6:18" x14ac:dyDescent="0.3">
      <c r="F2362"/>
      <c r="G2362"/>
      <c r="H2362"/>
      <c r="J2362"/>
      <c r="K2362"/>
      <c r="M2362"/>
      <c r="R2362"/>
    </row>
    <row r="2363" spans="6:18" x14ac:dyDescent="0.3">
      <c r="F2363"/>
      <c r="G2363"/>
      <c r="H2363"/>
      <c r="J2363"/>
      <c r="K2363"/>
      <c r="M2363"/>
      <c r="N2363" s="7"/>
      <c r="R2363"/>
    </row>
    <row r="2364" spans="6:18" x14ac:dyDescent="0.3">
      <c r="F2364"/>
      <c r="G2364"/>
      <c r="H2364"/>
      <c r="J2364"/>
      <c r="K2364"/>
      <c r="M2364"/>
      <c r="R2364"/>
    </row>
    <row r="2365" spans="6:18" x14ac:dyDescent="0.3">
      <c r="L2365" s="3"/>
      <c r="N2365" s="7"/>
    </row>
    <row r="2366" spans="6:18" x14ac:dyDescent="0.3">
      <c r="F2366"/>
      <c r="G2366"/>
      <c r="H2366"/>
      <c r="J2366"/>
      <c r="K2366"/>
      <c r="M2366"/>
      <c r="R2366"/>
    </row>
    <row r="2367" spans="6:18" x14ac:dyDescent="0.3">
      <c r="F2367"/>
      <c r="G2367"/>
      <c r="H2367"/>
      <c r="J2367"/>
      <c r="K2367"/>
      <c r="M2367"/>
      <c r="R2367"/>
    </row>
    <row r="2368" spans="6:18" x14ac:dyDescent="0.3">
      <c r="F2368"/>
      <c r="G2368"/>
      <c r="H2368"/>
      <c r="J2368"/>
      <c r="K2368"/>
      <c r="M2368"/>
      <c r="R2368"/>
    </row>
    <row r="2369" spans="6:18" x14ac:dyDescent="0.3">
      <c r="L2369" s="3"/>
      <c r="N2369" s="7"/>
    </row>
    <row r="2370" spans="6:18" x14ac:dyDescent="0.3">
      <c r="F2370"/>
      <c r="G2370"/>
      <c r="H2370"/>
      <c r="J2370"/>
      <c r="K2370"/>
      <c r="M2370"/>
      <c r="R2370"/>
    </row>
    <row r="2371" spans="6:18" x14ac:dyDescent="0.3">
      <c r="L2371" s="3"/>
      <c r="N2371" s="7"/>
    </row>
    <row r="2372" spans="6:18" x14ac:dyDescent="0.3">
      <c r="F2372"/>
      <c r="G2372"/>
      <c r="H2372"/>
      <c r="J2372"/>
      <c r="K2372"/>
      <c r="M2372"/>
      <c r="R2372"/>
    </row>
    <row r="2373" spans="6:18" x14ac:dyDescent="0.3">
      <c r="F2373"/>
      <c r="G2373"/>
      <c r="H2373"/>
      <c r="J2373"/>
      <c r="K2373"/>
      <c r="M2373"/>
      <c r="N2373" s="7"/>
      <c r="R2373"/>
    </row>
    <row r="2374" spans="6:18" x14ac:dyDescent="0.3">
      <c r="F2374"/>
      <c r="G2374"/>
      <c r="H2374"/>
      <c r="J2374"/>
      <c r="K2374"/>
      <c r="M2374"/>
      <c r="R2374"/>
    </row>
    <row r="2375" spans="6:18" x14ac:dyDescent="0.3">
      <c r="F2375"/>
      <c r="G2375"/>
      <c r="H2375"/>
      <c r="J2375"/>
      <c r="K2375"/>
      <c r="M2375"/>
      <c r="N2375" s="7"/>
      <c r="R2375"/>
    </row>
    <row r="2376" spans="6:18" x14ac:dyDescent="0.3">
      <c r="F2376"/>
      <c r="G2376"/>
      <c r="H2376"/>
      <c r="J2376"/>
      <c r="K2376"/>
      <c r="M2376"/>
      <c r="R2376"/>
    </row>
    <row r="2377" spans="6:18" x14ac:dyDescent="0.3">
      <c r="F2377"/>
      <c r="G2377"/>
      <c r="H2377"/>
      <c r="J2377"/>
      <c r="K2377"/>
      <c r="M2377"/>
      <c r="R2377"/>
    </row>
    <row r="2378" spans="6:18" x14ac:dyDescent="0.3">
      <c r="F2378"/>
      <c r="G2378"/>
      <c r="H2378"/>
      <c r="J2378"/>
      <c r="K2378"/>
      <c r="M2378"/>
      <c r="R2378"/>
    </row>
    <row r="2379" spans="6:18" x14ac:dyDescent="0.3">
      <c r="F2379"/>
      <c r="G2379"/>
      <c r="H2379"/>
      <c r="J2379"/>
      <c r="K2379"/>
      <c r="M2379"/>
      <c r="R2379"/>
    </row>
    <row r="2380" spans="6:18" x14ac:dyDescent="0.3">
      <c r="F2380"/>
      <c r="G2380"/>
      <c r="H2380"/>
      <c r="J2380"/>
      <c r="K2380"/>
      <c r="M2380"/>
      <c r="R2380"/>
    </row>
    <row r="2381" spans="6:18" x14ac:dyDescent="0.3">
      <c r="F2381"/>
      <c r="G2381"/>
      <c r="H2381"/>
      <c r="J2381"/>
      <c r="K2381"/>
      <c r="M2381"/>
      <c r="R2381"/>
    </row>
    <row r="2382" spans="6:18" x14ac:dyDescent="0.3">
      <c r="F2382"/>
      <c r="G2382"/>
      <c r="H2382"/>
      <c r="J2382"/>
      <c r="K2382"/>
      <c r="M2382"/>
      <c r="R2382"/>
    </row>
    <row r="2383" spans="6:18" x14ac:dyDescent="0.3">
      <c r="F2383"/>
      <c r="G2383"/>
      <c r="H2383"/>
      <c r="J2383"/>
      <c r="K2383"/>
      <c r="M2383"/>
      <c r="N2383" s="7"/>
      <c r="R2383"/>
    </row>
    <row r="2384" spans="6:18" x14ac:dyDescent="0.3">
      <c r="L2384" s="3"/>
      <c r="N2384" s="7"/>
    </row>
    <row r="2385" spans="6:18" x14ac:dyDescent="0.3">
      <c r="F2385"/>
      <c r="G2385"/>
      <c r="H2385"/>
      <c r="J2385"/>
      <c r="K2385"/>
      <c r="M2385"/>
      <c r="R2385"/>
    </row>
    <row r="2386" spans="6:18" x14ac:dyDescent="0.3">
      <c r="F2386"/>
      <c r="G2386"/>
      <c r="H2386"/>
      <c r="J2386"/>
      <c r="K2386"/>
      <c r="M2386"/>
      <c r="R2386"/>
    </row>
    <row r="2387" spans="6:18" x14ac:dyDescent="0.3">
      <c r="F2387"/>
      <c r="G2387"/>
      <c r="H2387"/>
      <c r="J2387"/>
      <c r="K2387"/>
      <c r="M2387"/>
      <c r="N2387" s="7"/>
      <c r="R2387"/>
    </row>
    <row r="2388" spans="6:18" x14ac:dyDescent="0.3">
      <c r="F2388"/>
      <c r="G2388"/>
      <c r="H2388"/>
      <c r="J2388"/>
      <c r="K2388"/>
      <c r="M2388"/>
      <c r="R2388"/>
    </row>
    <row r="2389" spans="6:18" x14ac:dyDescent="0.3">
      <c r="I2389" s="12"/>
      <c r="L2389" s="3"/>
      <c r="N2389" s="7"/>
    </row>
    <row r="2390" spans="6:18" x14ac:dyDescent="0.3">
      <c r="F2390"/>
      <c r="G2390"/>
      <c r="H2390"/>
      <c r="J2390"/>
      <c r="K2390"/>
      <c r="M2390"/>
      <c r="N2390" s="7"/>
      <c r="R2390"/>
    </row>
    <row r="2391" spans="6:18" x14ac:dyDescent="0.3">
      <c r="F2391"/>
      <c r="G2391"/>
      <c r="H2391"/>
      <c r="J2391"/>
      <c r="K2391"/>
      <c r="M2391"/>
      <c r="N2391" s="7"/>
      <c r="R2391"/>
    </row>
    <row r="2392" spans="6:18" x14ac:dyDescent="0.3">
      <c r="F2392"/>
      <c r="G2392"/>
      <c r="H2392"/>
      <c r="J2392"/>
      <c r="K2392"/>
      <c r="M2392"/>
      <c r="R2392"/>
    </row>
    <row r="2393" spans="6:18" x14ac:dyDescent="0.3">
      <c r="F2393"/>
      <c r="G2393"/>
      <c r="H2393"/>
      <c r="J2393"/>
      <c r="K2393"/>
      <c r="M2393"/>
      <c r="R2393"/>
    </row>
    <row r="2394" spans="6:18" x14ac:dyDescent="0.3">
      <c r="F2394"/>
      <c r="G2394"/>
      <c r="H2394"/>
      <c r="J2394"/>
      <c r="K2394"/>
      <c r="M2394"/>
      <c r="R2394"/>
    </row>
    <row r="2395" spans="6:18" x14ac:dyDescent="0.3">
      <c r="F2395"/>
      <c r="G2395"/>
      <c r="H2395"/>
      <c r="J2395"/>
      <c r="K2395"/>
      <c r="M2395"/>
      <c r="R2395"/>
    </row>
    <row r="2396" spans="6:18" x14ac:dyDescent="0.3">
      <c r="F2396"/>
      <c r="G2396"/>
      <c r="H2396"/>
      <c r="J2396"/>
      <c r="K2396"/>
      <c r="M2396"/>
      <c r="R2396"/>
    </row>
    <row r="2397" spans="6:18" x14ac:dyDescent="0.3">
      <c r="F2397"/>
      <c r="G2397"/>
      <c r="H2397"/>
      <c r="J2397"/>
      <c r="K2397"/>
      <c r="M2397"/>
      <c r="R2397"/>
    </row>
    <row r="2398" spans="6:18" x14ac:dyDescent="0.3">
      <c r="F2398"/>
      <c r="G2398"/>
      <c r="H2398"/>
      <c r="J2398"/>
      <c r="K2398"/>
      <c r="M2398"/>
      <c r="R2398"/>
    </row>
    <row r="2399" spans="6:18" x14ac:dyDescent="0.3">
      <c r="F2399"/>
      <c r="G2399"/>
      <c r="H2399"/>
      <c r="J2399"/>
      <c r="K2399"/>
      <c r="M2399"/>
      <c r="R2399"/>
    </row>
    <row r="2400" spans="6:18" x14ac:dyDescent="0.3">
      <c r="F2400"/>
      <c r="G2400"/>
      <c r="H2400"/>
      <c r="J2400"/>
      <c r="K2400"/>
      <c r="M2400"/>
      <c r="R2400"/>
    </row>
    <row r="2401" spans="6:18" x14ac:dyDescent="0.3">
      <c r="F2401"/>
      <c r="G2401"/>
      <c r="H2401"/>
      <c r="J2401"/>
      <c r="K2401"/>
      <c r="M2401"/>
      <c r="R2401"/>
    </row>
    <row r="2402" spans="6:18" x14ac:dyDescent="0.3">
      <c r="F2402"/>
      <c r="G2402"/>
      <c r="H2402"/>
      <c r="J2402"/>
      <c r="K2402"/>
      <c r="M2402"/>
      <c r="R2402"/>
    </row>
    <row r="2403" spans="6:18" x14ac:dyDescent="0.3">
      <c r="F2403"/>
      <c r="G2403"/>
      <c r="H2403"/>
      <c r="J2403"/>
      <c r="K2403"/>
      <c r="M2403"/>
      <c r="R2403"/>
    </row>
    <row r="2404" spans="6:18" x14ac:dyDescent="0.3">
      <c r="F2404"/>
      <c r="G2404"/>
      <c r="H2404"/>
      <c r="J2404"/>
      <c r="K2404"/>
      <c r="M2404"/>
      <c r="N2404" s="7"/>
      <c r="R2404"/>
    </row>
    <row r="2405" spans="6:18" x14ac:dyDescent="0.3">
      <c r="F2405"/>
      <c r="G2405"/>
      <c r="H2405"/>
      <c r="J2405"/>
      <c r="K2405"/>
      <c r="M2405"/>
      <c r="N2405" s="7"/>
      <c r="R2405"/>
    </row>
    <row r="2406" spans="6:18" x14ac:dyDescent="0.3">
      <c r="F2406"/>
      <c r="G2406"/>
      <c r="H2406"/>
      <c r="J2406"/>
      <c r="K2406"/>
      <c r="M2406"/>
      <c r="R2406"/>
    </row>
    <row r="2407" spans="6:18" x14ac:dyDescent="0.3">
      <c r="I2407" s="12"/>
      <c r="L2407" s="3"/>
      <c r="N2407" s="7"/>
    </row>
    <row r="2408" spans="6:18" x14ac:dyDescent="0.3">
      <c r="F2408"/>
      <c r="G2408"/>
      <c r="H2408"/>
      <c r="J2408"/>
      <c r="K2408"/>
      <c r="M2408"/>
      <c r="R2408"/>
    </row>
    <row r="2409" spans="6:18" x14ac:dyDescent="0.3">
      <c r="F2409"/>
      <c r="G2409"/>
      <c r="H2409"/>
      <c r="J2409"/>
      <c r="K2409"/>
      <c r="M2409"/>
      <c r="R2409"/>
    </row>
    <row r="2410" spans="6:18" x14ac:dyDescent="0.3">
      <c r="F2410"/>
      <c r="G2410"/>
      <c r="H2410"/>
      <c r="J2410"/>
      <c r="K2410"/>
      <c r="M2410"/>
      <c r="R2410"/>
    </row>
    <row r="2411" spans="6:18" x14ac:dyDescent="0.3">
      <c r="F2411"/>
      <c r="G2411"/>
      <c r="H2411"/>
      <c r="J2411"/>
      <c r="K2411"/>
      <c r="M2411"/>
      <c r="R2411"/>
    </row>
    <row r="2412" spans="6:18" x14ac:dyDescent="0.3">
      <c r="F2412"/>
      <c r="G2412"/>
      <c r="H2412"/>
      <c r="J2412"/>
      <c r="K2412"/>
      <c r="M2412"/>
      <c r="R2412"/>
    </row>
    <row r="2413" spans="6:18" x14ac:dyDescent="0.3">
      <c r="F2413"/>
      <c r="G2413"/>
      <c r="H2413"/>
      <c r="J2413"/>
      <c r="K2413"/>
      <c r="M2413"/>
      <c r="R2413"/>
    </row>
    <row r="2414" spans="6:18" x14ac:dyDescent="0.3">
      <c r="F2414"/>
      <c r="G2414"/>
      <c r="H2414"/>
      <c r="J2414"/>
      <c r="K2414"/>
      <c r="M2414"/>
      <c r="N2414" s="7"/>
      <c r="R2414"/>
    </row>
    <row r="2415" spans="6:18" x14ac:dyDescent="0.3">
      <c r="F2415"/>
      <c r="G2415"/>
      <c r="H2415"/>
      <c r="J2415"/>
      <c r="K2415"/>
      <c r="M2415"/>
      <c r="R2415"/>
    </row>
    <row r="2416" spans="6:18" x14ac:dyDescent="0.3">
      <c r="F2416"/>
      <c r="G2416"/>
      <c r="H2416"/>
      <c r="J2416"/>
      <c r="K2416"/>
      <c r="M2416"/>
      <c r="R2416"/>
    </row>
    <row r="2417" spans="6:18" x14ac:dyDescent="0.3">
      <c r="F2417"/>
      <c r="G2417"/>
      <c r="H2417"/>
      <c r="J2417"/>
      <c r="K2417"/>
      <c r="M2417"/>
      <c r="N2417" s="7"/>
      <c r="R2417"/>
    </row>
    <row r="2418" spans="6:18" x14ac:dyDescent="0.3">
      <c r="F2418"/>
      <c r="G2418"/>
      <c r="H2418"/>
      <c r="J2418"/>
      <c r="K2418"/>
      <c r="M2418"/>
      <c r="R2418"/>
    </row>
    <row r="2419" spans="6:18" x14ac:dyDescent="0.3">
      <c r="F2419"/>
      <c r="G2419"/>
      <c r="H2419"/>
      <c r="J2419"/>
      <c r="K2419"/>
      <c r="M2419"/>
      <c r="R2419"/>
    </row>
    <row r="2420" spans="6:18" x14ac:dyDescent="0.3">
      <c r="I2420" s="12"/>
      <c r="L2420" s="3"/>
      <c r="N2420" s="7"/>
    </row>
    <row r="2421" spans="6:18" x14ac:dyDescent="0.3">
      <c r="F2421"/>
      <c r="G2421"/>
      <c r="H2421"/>
      <c r="J2421"/>
      <c r="K2421"/>
      <c r="M2421"/>
      <c r="R2421"/>
    </row>
    <row r="2422" spans="6:18" x14ac:dyDescent="0.3">
      <c r="F2422"/>
      <c r="G2422"/>
      <c r="H2422"/>
      <c r="J2422"/>
      <c r="K2422"/>
      <c r="M2422"/>
      <c r="R2422"/>
    </row>
    <row r="2423" spans="6:18" x14ac:dyDescent="0.3">
      <c r="F2423"/>
      <c r="G2423"/>
      <c r="H2423"/>
      <c r="J2423"/>
      <c r="K2423"/>
      <c r="M2423"/>
      <c r="N2423" s="7"/>
      <c r="R2423"/>
    </row>
    <row r="2424" spans="6:18" x14ac:dyDescent="0.3">
      <c r="F2424"/>
      <c r="G2424"/>
      <c r="H2424"/>
      <c r="J2424"/>
      <c r="K2424"/>
      <c r="M2424"/>
      <c r="R2424"/>
    </row>
    <row r="2425" spans="6:18" x14ac:dyDescent="0.3">
      <c r="F2425"/>
      <c r="G2425"/>
      <c r="H2425"/>
      <c r="J2425"/>
      <c r="K2425"/>
      <c r="M2425"/>
      <c r="R2425"/>
    </row>
    <row r="2426" spans="6:18" x14ac:dyDescent="0.3">
      <c r="F2426"/>
      <c r="G2426"/>
      <c r="H2426"/>
      <c r="J2426"/>
      <c r="K2426"/>
      <c r="M2426"/>
      <c r="R2426"/>
    </row>
    <row r="2427" spans="6:18" x14ac:dyDescent="0.3">
      <c r="F2427"/>
      <c r="G2427"/>
      <c r="H2427"/>
      <c r="J2427"/>
      <c r="K2427"/>
      <c r="M2427"/>
      <c r="R2427"/>
    </row>
    <row r="2428" spans="6:18" x14ac:dyDescent="0.3">
      <c r="F2428"/>
      <c r="G2428"/>
      <c r="H2428"/>
      <c r="J2428"/>
      <c r="K2428"/>
      <c r="M2428"/>
      <c r="R2428"/>
    </row>
    <row r="2429" spans="6:18" x14ac:dyDescent="0.3">
      <c r="F2429"/>
      <c r="G2429"/>
      <c r="H2429"/>
      <c r="J2429"/>
      <c r="K2429"/>
      <c r="M2429"/>
      <c r="N2429" s="7"/>
      <c r="R2429"/>
    </row>
    <row r="2430" spans="6:18" x14ac:dyDescent="0.3">
      <c r="F2430"/>
      <c r="G2430"/>
      <c r="H2430"/>
      <c r="J2430"/>
      <c r="K2430"/>
      <c r="M2430"/>
      <c r="N2430" s="7"/>
      <c r="R2430"/>
    </row>
    <row r="2431" spans="6:18" x14ac:dyDescent="0.3">
      <c r="F2431"/>
      <c r="G2431"/>
      <c r="H2431"/>
      <c r="J2431"/>
      <c r="K2431"/>
      <c r="M2431"/>
      <c r="R2431"/>
    </row>
    <row r="2432" spans="6:18" x14ac:dyDescent="0.3">
      <c r="F2432"/>
      <c r="G2432"/>
      <c r="H2432"/>
      <c r="J2432"/>
      <c r="K2432"/>
      <c r="M2432"/>
      <c r="R2432"/>
    </row>
    <row r="2433" spans="6:18" x14ac:dyDescent="0.3">
      <c r="F2433"/>
      <c r="G2433"/>
      <c r="H2433"/>
      <c r="J2433"/>
      <c r="K2433"/>
      <c r="M2433"/>
      <c r="R2433"/>
    </row>
    <row r="2434" spans="6:18" x14ac:dyDescent="0.3">
      <c r="F2434"/>
      <c r="G2434"/>
      <c r="H2434"/>
      <c r="J2434"/>
      <c r="K2434"/>
      <c r="M2434"/>
      <c r="R2434"/>
    </row>
    <row r="2435" spans="6:18" x14ac:dyDescent="0.3">
      <c r="F2435"/>
      <c r="G2435"/>
      <c r="H2435"/>
      <c r="J2435"/>
      <c r="K2435"/>
      <c r="M2435"/>
      <c r="R2435"/>
    </row>
    <row r="2436" spans="6:18" x14ac:dyDescent="0.3">
      <c r="F2436"/>
      <c r="G2436"/>
      <c r="H2436"/>
      <c r="J2436"/>
      <c r="K2436"/>
      <c r="M2436"/>
      <c r="R2436"/>
    </row>
    <row r="2437" spans="6:18" x14ac:dyDescent="0.3">
      <c r="F2437"/>
      <c r="G2437"/>
      <c r="H2437"/>
      <c r="J2437"/>
      <c r="K2437"/>
      <c r="M2437"/>
      <c r="R2437"/>
    </row>
    <row r="2438" spans="6:18" x14ac:dyDescent="0.3">
      <c r="F2438"/>
      <c r="G2438"/>
      <c r="H2438"/>
      <c r="J2438"/>
      <c r="K2438"/>
      <c r="M2438"/>
      <c r="R2438"/>
    </row>
    <row r="2439" spans="6:18" x14ac:dyDescent="0.3">
      <c r="F2439"/>
      <c r="G2439"/>
      <c r="H2439"/>
      <c r="J2439"/>
      <c r="K2439"/>
      <c r="M2439"/>
      <c r="R2439"/>
    </row>
    <row r="2440" spans="6:18" x14ac:dyDescent="0.3">
      <c r="F2440"/>
      <c r="G2440"/>
      <c r="H2440"/>
      <c r="J2440"/>
      <c r="K2440"/>
      <c r="M2440"/>
      <c r="R2440"/>
    </row>
    <row r="2441" spans="6:18" x14ac:dyDescent="0.3">
      <c r="F2441"/>
      <c r="G2441"/>
      <c r="H2441"/>
      <c r="J2441"/>
      <c r="K2441"/>
      <c r="M2441"/>
      <c r="R2441"/>
    </row>
    <row r="2442" spans="6:18" x14ac:dyDescent="0.3">
      <c r="F2442"/>
      <c r="G2442"/>
      <c r="H2442"/>
      <c r="J2442"/>
      <c r="K2442"/>
      <c r="M2442"/>
      <c r="R2442"/>
    </row>
    <row r="2443" spans="6:18" x14ac:dyDescent="0.3">
      <c r="F2443"/>
      <c r="G2443"/>
      <c r="H2443"/>
      <c r="J2443"/>
      <c r="K2443"/>
      <c r="M2443"/>
      <c r="R2443"/>
    </row>
    <row r="2444" spans="6:18" x14ac:dyDescent="0.3">
      <c r="F2444"/>
      <c r="G2444"/>
      <c r="H2444"/>
      <c r="J2444"/>
      <c r="K2444"/>
      <c r="M2444"/>
      <c r="R2444"/>
    </row>
    <row r="2445" spans="6:18" x14ac:dyDescent="0.3">
      <c r="F2445"/>
      <c r="G2445"/>
      <c r="H2445"/>
      <c r="J2445"/>
      <c r="K2445"/>
      <c r="M2445"/>
      <c r="R2445"/>
    </row>
    <row r="2446" spans="6:18" x14ac:dyDescent="0.3">
      <c r="F2446"/>
      <c r="G2446"/>
      <c r="H2446"/>
      <c r="J2446"/>
      <c r="K2446"/>
      <c r="M2446"/>
      <c r="R2446"/>
    </row>
    <row r="2447" spans="6:18" x14ac:dyDescent="0.3">
      <c r="F2447"/>
      <c r="G2447"/>
      <c r="H2447"/>
      <c r="J2447"/>
      <c r="K2447"/>
      <c r="M2447"/>
      <c r="N2447" s="7"/>
      <c r="R2447"/>
    </row>
    <row r="2448" spans="6:18" x14ac:dyDescent="0.3">
      <c r="F2448"/>
      <c r="G2448"/>
      <c r="H2448"/>
      <c r="J2448"/>
      <c r="K2448"/>
      <c r="M2448"/>
      <c r="N2448" s="7"/>
      <c r="R2448"/>
    </row>
    <row r="2449" spans="6:18" x14ac:dyDescent="0.3">
      <c r="F2449"/>
      <c r="G2449"/>
      <c r="H2449"/>
      <c r="J2449"/>
      <c r="K2449"/>
      <c r="M2449"/>
      <c r="R2449"/>
    </row>
    <row r="2450" spans="6:18" x14ac:dyDescent="0.3">
      <c r="F2450"/>
      <c r="G2450"/>
      <c r="H2450"/>
      <c r="J2450"/>
      <c r="K2450"/>
      <c r="M2450"/>
      <c r="R2450"/>
    </row>
    <row r="2451" spans="6:18" x14ac:dyDescent="0.3">
      <c r="F2451"/>
      <c r="G2451"/>
      <c r="H2451"/>
      <c r="J2451"/>
      <c r="K2451"/>
      <c r="M2451"/>
      <c r="R2451"/>
    </row>
    <row r="2452" spans="6:18" x14ac:dyDescent="0.3">
      <c r="F2452"/>
      <c r="G2452"/>
      <c r="H2452"/>
      <c r="J2452"/>
      <c r="K2452"/>
      <c r="M2452"/>
      <c r="R2452"/>
    </row>
    <row r="2453" spans="6:18" x14ac:dyDescent="0.3">
      <c r="F2453"/>
      <c r="G2453"/>
      <c r="H2453"/>
      <c r="J2453"/>
      <c r="K2453"/>
      <c r="M2453"/>
      <c r="R2453"/>
    </row>
    <row r="2454" spans="6:18" x14ac:dyDescent="0.3">
      <c r="F2454"/>
      <c r="G2454"/>
      <c r="H2454"/>
      <c r="J2454"/>
      <c r="K2454"/>
      <c r="M2454"/>
      <c r="R2454"/>
    </row>
    <row r="2455" spans="6:18" x14ac:dyDescent="0.3">
      <c r="F2455"/>
      <c r="G2455"/>
      <c r="H2455"/>
      <c r="J2455"/>
      <c r="K2455"/>
      <c r="M2455"/>
      <c r="R2455"/>
    </row>
    <row r="2456" spans="6:18" x14ac:dyDescent="0.3">
      <c r="F2456"/>
      <c r="G2456"/>
      <c r="H2456"/>
      <c r="J2456"/>
      <c r="K2456"/>
      <c r="M2456"/>
      <c r="R2456"/>
    </row>
    <row r="2457" spans="6:18" x14ac:dyDescent="0.3">
      <c r="F2457"/>
      <c r="G2457"/>
      <c r="H2457"/>
      <c r="J2457"/>
      <c r="K2457"/>
      <c r="M2457"/>
      <c r="R2457"/>
    </row>
    <row r="2458" spans="6:18" x14ac:dyDescent="0.3">
      <c r="F2458"/>
      <c r="G2458"/>
      <c r="H2458"/>
      <c r="J2458"/>
      <c r="K2458"/>
      <c r="M2458"/>
      <c r="R2458"/>
    </row>
    <row r="2459" spans="6:18" x14ac:dyDescent="0.3">
      <c r="F2459"/>
      <c r="G2459"/>
      <c r="H2459"/>
      <c r="J2459"/>
      <c r="K2459"/>
      <c r="M2459"/>
      <c r="R2459"/>
    </row>
    <row r="2460" spans="6:18" x14ac:dyDescent="0.3">
      <c r="F2460"/>
      <c r="G2460"/>
      <c r="H2460"/>
      <c r="J2460"/>
      <c r="K2460"/>
      <c r="M2460"/>
      <c r="R2460"/>
    </row>
    <row r="2461" spans="6:18" x14ac:dyDescent="0.3">
      <c r="I2461" s="12"/>
      <c r="J2461"/>
      <c r="L2461" s="3"/>
      <c r="N2461" s="7"/>
      <c r="R2461" s="10"/>
    </row>
    <row r="2462" spans="6:18" x14ac:dyDescent="0.3">
      <c r="F2462"/>
      <c r="G2462"/>
      <c r="H2462"/>
      <c r="J2462"/>
      <c r="K2462"/>
      <c r="M2462"/>
      <c r="R2462"/>
    </row>
    <row r="2463" spans="6:18" x14ac:dyDescent="0.3">
      <c r="F2463"/>
      <c r="G2463"/>
      <c r="H2463"/>
      <c r="J2463"/>
      <c r="K2463"/>
      <c r="M2463"/>
      <c r="N2463" s="7"/>
      <c r="R2463"/>
    </row>
    <row r="2464" spans="6:18" x14ac:dyDescent="0.3">
      <c r="F2464"/>
      <c r="G2464"/>
      <c r="H2464"/>
      <c r="J2464"/>
      <c r="K2464"/>
      <c r="M2464"/>
      <c r="R2464"/>
    </row>
    <row r="2465" spans="6:18" x14ac:dyDescent="0.3">
      <c r="F2465"/>
      <c r="G2465"/>
      <c r="H2465"/>
      <c r="J2465"/>
      <c r="K2465"/>
      <c r="M2465"/>
      <c r="R2465"/>
    </row>
    <row r="2466" spans="6:18" x14ac:dyDescent="0.3">
      <c r="F2466"/>
      <c r="G2466"/>
      <c r="H2466"/>
      <c r="J2466"/>
      <c r="K2466"/>
      <c r="M2466"/>
      <c r="R2466"/>
    </row>
    <row r="2467" spans="6:18" x14ac:dyDescent="0.3">
      <c r="F2467"/>
      <c r="G2467"/>
      <c r="H2467"/>
      <c r="J2467"/>
      <c r="K2467"/>
      <c r="M2467"/>
      <c r="R2467"/>
    </row>
    <row r="2468" spans="6:18" x14ac:dyDescent="0.3">
      <c r="F2468"/>
      <c r="G2468"/>
      <c r="H2468"/>
      <c r="J2468"/>
      <c r="K2468"/>
      <c r="M2468"/>
      <c r="R2468"/>
    </row>
    <row r="2469" spans="6:18" x14ac:dyDescent="0.3">
      <c r="F2469"/>
      <c r="G2469"/>
      <c r="H2469"/>
      <c r="J2469"/>
      <c r="K2469"/>
      <c r="M2469"/>
      <c r="R2469"/>
    </row>
    <row r="2470" spans="6:18" x14ac:dyDescent="0.3">
      <c r="F2470"/>
      <c r="G2470"/>
      <c r="H2470"/>
      <c r="J2470"/>
      <c r="K2470"/>
      <c r="M2470"/>
      <c r="R2470"/>
    </row>
    <row r="2471" spans="6:18" x14ac:dyDescent="0.3">
      <c r="F2471"/>
      <c r="G2471"/>
      <c r="H2471"/>
      <c r="J2471"/>
      <c r="K2471"/>
      <c r="M2471"/>
      <c r="N2471" s="7"/>
      <c r="R2471"/>
    </row>
    <row r="2472" spans="6:18" x14ac:dyDescent="0.3">
      <c r="F2472"/>
      <c r="G2472"/>
      <c r="H2472"/>
      <c r="J2472"/>
      <c r="K2472"/>
      <c r="M2472"/>
      <c r="R2472"/>
    </row>
    <row r="2473" spans="6:18" x14ac:dyDescent="0.3">
      <c r="F2473"/>
      <c r="G2473"/>
      <c r="H2473"/>
      <c r="J2473"/>
      <c r="K2473"/>
      <c r="M2473"/>
      <c r="R2473"/>
    </row>
    <row r="2474" spans="6:18" x14ac:dyDescent="0.3">
      <c r="F2474"/>
      <c r="G2474"/>
      <c r="H2474"/>
      <c r="J2474"/>
      <c r="K2474"/>
      <c r="M2474"/>
      <c r="R2474"/>
    </row>
    <row r="2475" spans="6:18" x14ac:dyDescent="0.3">
      <c r="F2475"/>
      <c r="G2475"/>
      <c r="H2475"/>
      <c r="J2475"/>
      <c r="K2475"/>
      <c r="M2475"/>
      <c r="R2475"/>
    </row>
    <row r="2476" spans="6:18" x14ac:dyDescent="0.3">
      <c r="F2476"/>
      <c r="G2476"/>
      <c r="H2476"/>
      <c r="J2476"/>
      <c r="K2476"/>
      <c r="M2476"/>
      <c r="R2476"/>
    </row>
    <row r="2477" spans="6:18" x14ac:dyDescent="0.3">
      <c r="F2477"/>
      <c r="G2477"/>
      <c r="H2477"/>
      <c r="J2477"/>
      <c r="K2477"/>
      <c r="M2477"/>
      <c r="R2477"/>
    </row>
    <row r="2478" spans="6:18" x14ac:dyDescent="0.3">
      <c r="F2478"/>
      <c r="G2478"/>
      <c r="H2478"/>
      <c r="J2478"/>
      <c r="K2478"/>
      <c r="M2478"/>
      <c r="R2478"/>
    </row>
    <row r="2479" spans="6:18" x14ac:dyDescent="0.3">
      <c r="F2479"/>
      <c r="G2479"/>
      <c r="H2479"/>
      <c r="J2479"/>
      <c r="K2479"/>
      <c r="M2479"/>
      <c r="R2479"/>
    </row>
    <row r="2480" spans="6:18" x14ac:dyDescent="0.3">
      <c r="F2480"/>
      <c r="G2480"/>
      <c r="H2480"/>
      <c r="J2480"/>
      <c r="K2480"/>
      <c r="M2480"/>
      <c r="R2480"/>
    </row>
    <row r="2481" spans="6:18" x14ac:dyDescent="0.3">
      <c r="F2481"/>
      <c r="G2481"/>
      <c r="H2481"/>
      <c r="J2481"/>
      <c r="K2481"/>
      <c r="M2481"/>
      <c r="R2481"/>
    </row>
    <row r="2482" spans="6:18" x14ac:dyDescent="0.3">
      <c r="I2482" s="12"/>
      <c r="L2482" s="3"/>
      <c r="N2482" s="7"/>
      <c r="P2482" s="4"/>
    </row>
    <row r="2483" spans="6:18" x14ac:dyDescent="0.3">
      <c r="F2483"/>
      <c r="G2483"/>
      <c r="H2483"/>
      <c r="J2483"/>
      <c r="K2483"/>
      <c r="M2483"/>
      <c r="R2483"/>
    </row>
    <row r="2484" spans="6:18" x14ac:dyDescent="0.3">
      <c r="F2484"/>
      <c r="G2484"/>
      <c r="H2484"/>
      <c r="J2484"/>
      <c r="K2484"/>
      <c r="M2484"/>
      <c r="R2484"/>
    </row>
    <row r="2485" spans="6:18" x14ac:dyDescent="0.3">
      <c r="F2485"/>
      <c r="G2485"/>
      <c r="H2485"/>
      <c r="J2485"/>
      <c r="K2485"/>
      <c r="M2485"/>
      <c r="R2485"/>
    </row>
    <row r="2486" spans="6:18" x14ac:dyDescent="0.3">
      <c r="F2486"/>
      <c r="G2486"/>
      <c r="H2486"/>
      <c r="J2486"/>
      <c r="K2486"/>
      <c r="M2486"/>
      <c r="R2486"/>
    </row>
    <row r="2487" spans="6:18" x14ac:dyDescent="0.3">
      <c r="F2487"/>
      <c r="G2487"/>
      <c r="H2487"/>
      <c r="J2487"/>
      <c r="K2487"/>
      <c r="M2487"/>
      <c r="N2487" s="7"/>
      <c r="R2487"/>
    </row>
    <row r="2488" spans="6:18" x14ac:dyDescent="0.3">
      <c r="F2488"/>
      <c r="G2488"/>
      <c r="H2488"/>
      <c r="J2488"/>
      <c r="K2488"/>
      <c r="M2488"/>
      <c r="R2488"/>
    </row>
    <row r="2489" spans="6:18" x14ac:dyDescent="0.3">
      <c r="F2489"/>
      <c r="G2489"/>
      <c r="H2489"/>
      <c r="J2489"/>
      <c r="K2489"/>
      <c r="M2489"/>
      <c r="R2489"/>
    </row>
    <row r="2490" spans="6:18" x14ac:dyDescent="0.3">
      <c r="F2490"/>
      <c r="G2490"/>
      <c r="H2490"/>
      <c r="J2490"/>
      <c r="K2490"/>
      <c r="M2490"/>
      <c r="R2490"/>
    </row>
    <row r="2491" spans="6:18" x14ac:dyDescent="0.3">
      <c r="F2491"/>
      <c r="G2491"/>
      <c r="H2491"/>
      <c r="J2491"/>
      <c r="K2491"/>
      <c r="M2491"/>
      <c r="R2491"/>
    </row>
    <row r="2492" spans="6:18" x14ac:dyDescent="0.3">
      <c r="F2492"/>
      <c r="G2492"/>
      <c r="H2492"/>
      <c r="J2492"/>
      <c r="K2492"/>
      <c r="M2492"/>
      <c r="R2492"/>
    </row>
    <row r="2493" spans="6:18" x14ac:dyDescent="0.3">
      <c r="F2493"/>
      <c r="G2493"/>
      <c r="H2493"/>
      <c r="J2493"/>
      <c r="K2493"/>
      <c r="M2493"/>
      <c r="R2493"/>
    </row>
    <row r="2494" spans="6:18" x14ac:dyDescent="0.3">
      <c r="F2494"/>
      <c r="G2494"/>
      <c r="H2494"/>
      <c r="J2494"/>
      <c r="K2494"/>
      <c r="M2494"/>
      <c r="R2494"/>
    </row>
    <row r="2495" spans="6:18" x14ac:dyDescent="0.3">
      <c r="F2495"/>
      <c r="G2495"/>
      <c r="H2495"/>
      <c r="J2495"/>
      <c r="K2495"/>
      <c r="M2495"/>
      <c r="R2495"/>
    </row>
    <row r="2496" spans="6:18" x14ac:dyDescent="0.3">
      <c r="F2496"/>
      <c r="G2496"/>
      <c r="H2496"/>
      <c r="J2496"/>
      <c r="K2496"/>
      <c r="M2496"/>
      <c r="N2496" s="7"/>
      <c r="R2496"/>
    </row>
    <row r="2497" spans="6:18" x14ac:dyDescent="0.3">
      <c r="F2497"/>
      <c r="G2497"/>
      <c r="H2497"/>
      <c r="J2497"/>
      <c r="K2497"/>
      <c r="M2497"/>
      <c r="R2497"/>
    </row>
    <row r="2498" spans="6:18" x14ac:dyDescent="0.3">
      <c r="F2498"/>
      <c r="G2498"/>
      <c r="H2498"/>
      <c r="J2498"/>
      <c r="K2498"/>
      <c r="M2498"/>
      <c r="R2498"/>
    </row>
    <row r="2499" spans="6:18" x14ac:dyDescent="0.3">
      <c r="F2499"/>
      <c r="G2499"/>
      <c r="H2499"/>
      <c r="J2499"/>
      <c r="K2499"/>
      <c r="M2499"/>
      <c r="R2499"/>
    </row>
    <row r="2500" spans="6:18" x14ac:dyDescent="0.3">
      <c r="F2500"/>
      <c r="G2500"/>
      <c r="H2500"/>
      <c r="J2500"/>
      <c r="K2500"/>
      <c r="M2500"/>
      <c r="R2500"/>
    </row>
    <row r="2501" spans="6:18" x14ac:dyDescent="0.3">
      <c r="F2501"/>
      <c r="G2501"/>
      <c r="H2501"/>
      <c r="J2501"/>
      <c r="K2501"/>
      <c r="M2501"/>
      <c r="R2501"/>
    </row>
    <row r="2502" spans="6:18" x14ac:dyDescent="0.3">
      <c r="F2502"/>
      <c r="G2502"/>
      <c r="H2502"/>
      <c r="J2502"/>
      <c r="K2502"/>
      <c r="M2502"/>
      <c r="N2502" s="7"/>
      <c r="R2502"/>
    </row>
    <row r="2503" spans="6:18" x14ac:dyDescent="0.3">
      <c r="F2503"/>
      <c r="G2503"/>
      <c r="H2503"/>
      <c r="J2503"/>
      <c r="K2503"/>
      <c r="M2503"/>
      <c r="R2503"/>
    </row>
    <row r="2504" spans="6:18" x14ac:dyDescent="0.3">
      <c r="F2504"/>
      <c r="G2504"/>
      <c r="H2504"/>
      <c r="J2504"/>
      <c r="K2504"/>
      <c r="M2504"/>
      <c r="N2504" s="7"/>
      <c r="R2504"/>
    </row>
    <row r="2505" spans="6:18" x14ac:dyDescent="0.3">
      <c r="I2505" s="3"/>
      <c r="L2505" s="3"/>
      <c r="M2505"/>
      <c r="N2505" s="7"/>
      <c r="R2505"/>
    </row>
    <row r="2506" spans="6:18" x14ac:dyDescent="0.3">
      <c r="F2506"/>
      <c r="G2506"/>
      <c r="H2506"/>
      <c r="J2506"/>
      <c r="K2506"/>
      <c r="M2506"/>
      <c r="N2506" s="7"/>
      <c r="R2506"/>
    </row>
    <row r="2507" spans="6:18" x14ac:dyDescent="0.3">
      <c r="F2507"/>
      <c r="G2507"/>
      <c r="H2507"/>
      <c r="J2507"/>
      <c r="K2507"/>
      <c r="M2507"/>
      <c r="R2507"/>
    </row>
    <row r="2508" spans="6:18" x14ac:dyDescent="0.3">
      <c r="F2508"/>
      <c r="G2508"/>
      <c r="H2508"/>
      <c r="J2508"/>
      <c r="K2508"/>
      <c r="M2508"/>
      <c r="N2508" s="7"/>
      <c r="R2508"/>
    </row>
    <row r="2509" spans="6:18" x14ac:dyDescent="0.3">
      <c r="F2509"/>
      <c r="G2509"/>
      <c r="H2509"/>
      <c r="J2509"/>
      <c r="K2509"/>
      <c r="M2509"/>
      <c r="R2509"/>
    </row>
    <row r="2510" spans="6:18" x14ac:dyDescent="0.3">
      <c r="F2510"/>
      <c r="G2510"/>
      <c r="H2510"/>
      <c r="J2510"/>
      <c r="K2510"/>
      <c r="M2510"/>
      <c r="R2510"/>
    </row>
    <row r="2511" spans="6:18" x14ac:dyDescent="0.3">
      <c r="F2511"/>
      <c r="G2511"/>
      <c r="H2511"/>
      <c r="J2511"/>
      <c r="K2511"/>
      <c r="M2511"/>
      <c r="R2511"/>
    </row>
    <row r="2512" spans="6:18" x14ac:dyDescent="0.3">
      <c r="F2512"/>
      <c r="G2512"/>
      <c r="H2512"/>
      <c r="J2512"/>
      <c r="K2512"/>
      <c r="M2512"/>
      <c r="R2512"/>
    </row>
    <row r="2513" spans="6:18" x14ac:dyDescent="0.3">
      <c r="F2513"/>
      <c r="G2513"/>
      <c r="H2513"/>
      <c r="J2513"/>
      <c r="K2513"/>
      <c r="M2513"/>
      <c r="R2513"/>
    </row>
    <row r="2514" spans="6:18" x14ac:dyDescent="0.3">
      <c r="F2514"/>
      <c r="G2514"/>
      <c r="H2514"/>
      <c r="J2514"/>
      <c r="K2514"/>
      <c r="M2514"/>
      <c r="N2514" s="7"/>
      <c r="R2514"/>
    </row>
    <row r="2515" spans="6:18" x14ac:dyDescent="0.3">
      <c r="F2515"/>
      <c r="G2515"/>
      <c r="H2515"/>
      <c r="J2515"/>
      <c r="K2515"/>
      <c r="M2515"/>
      <c r="N2515" s="7"/>
      <c r="R2515"/>
    </row>
    <row r="2516" spans="6:18" x14ac:dyDescent="0.3">
      <c r="F2516"/>
      <c r="G2516"/>
      <c r="H2516"/>
      <c r="J2516"/>
      <c r="K2516"/>
      <c r="M2516"/>
      <c r="R2516"/>
    </row>
    <row r="2517" spans="6:18" x14ac:dyDescent="0.3">
      <c r="F2517"/>
      <c r="G2517"/>
      <c r="H2517"/>
      <c r="J2517"/>
      <c r="K2517"/>
      <c r="M2517"/>
      <c r="R2517"/>
    </row>
    <row r="2518" spans="6:18" x14ac:dyDescent="0.3">
      <c r="F2518"/>
      <c r="G2518"/>
      <c r="H2518"/>
      <c r="J2518"/>
      <c r="K2518"/>
      <c r="M2518"/>
      <c r="R2518"/>
    </row>
    <row r="2519" spans="6:18" x14ac:dyDescent="0.3">
      <c r="F2519"/>
      <c r="G2519"/>
      <c r="H2519"/>
      <c r="J2519"/>
      <c r="K2519"/>
      <c r="M2519"/>
      <c r="N2519" s="7"/>
      <c r="R2519"/>
    </row>
    <row r="2520" spans="6:18" x14ac:dyDescent="0.3">
      <c r="F2520"/>
      <c r="G2520"/>
      <c r="H2520"/>
      <c r="J2520"/>
      <c r="K2520"/>
      <c r="M2520"/>
      <c r="N2520" s="7"/>
      <c r="R2520"/>
    </row>
    <row r="2521" spans="6:18" x14ac:dyDescent="0.3">
      <c r="F2521"/>
      <c r="G2521"/>
      <c r="H2521"/>
      <c r="J2521"/>
      <c r="K2521"/>
      <c r="M2521"/>
      <c r="R2521"/>
    </row>
    <row r="2522" spans="6:18" x14ac:dyDescent="0.3">
      <c r="F2522"/>
      <c r="G2522"/>
      <c r="H2522"/>
      <c r="J2522"/>
      <c r="K2522"/>
      <c r="M2522"/>
      <c r="R2522"/>
    </row>
    <row r="2523" spans="6:18" x14ac:dyDescent="0.3">
      <c r="F2523"/>
      <c r="G2523"/>
      <c r="H2523"/>
      <c r="J2523"/>
      <c r="K2523"/>
      <c r="M2523"/>
      <c r="R2523"/>
    </row>
    <row r="2524" spans="6:18" x14ac:dyDescent="0.3">
      <c r="F2524"/>
      <c r="G2524"/>
      <c r="H2524"/>
      <c r="J2524"/>
      <c r="K2524"/>
      <c r="M2524"/>
      <c r="R2524"/>
    </row>
    <row r="2525" spans="6:18" x14ac:dyDescent="0.3">
      <c r="F2525"/>
      <c r="G2525"/>
      <c r="H2525"/>
      <c r="J2525"/>
      <c r="K2525"/>
      <c r="M2525"/>
      <c r="R2525"/>
    </row>
    <row r="2526" spans="6:18" x14ac:dyDescent="0.3">
      <c r="F2526"/>
      <c r="G2526"/>
      <c r="H2526"/>
      <c r="J2526"/>
      <c r="K2526"/>
      <c r="M2526"/>
      <c r="R2526"/>
    </row>
    <row r="2527" spans="6:18" x14ac:dyDescent="0.3">
      <c r="F2527"/>
      <c r="G2527"/>
      <c r="H2527"/>
      <c r="J2527"/>
      <c r="K2527"/>
      <c r="M2527"/>
      <c r="R2527"/>
    </row>
    <row r="2528" spans="6:18" x14ac:dyDescent="0.3">
      <c r="F2528"/>
      <c r="G2528"/>
      <c r="H2528"/>
      <c r="J2528"/>
      <c r="K2528"/>
      <c r="M2528"/>
      <c r="R2528"/>
    </row>
    <row r="2529" spans="6:18" x14ac:dyDescent="0.3">
      <c r="F2529"/>
      <c r="G2529"/>
      <c r="H2529"/>
      <c r="J2529"/>
      <c r="K2529"/>
      <c r="M2529"/>
      <c r="R2529"/>
    </row>
    <row r="2530" spans="6:18" x14ac:dyDescent="0.3">
      <c r="F2530"/>
      <c r="G2530"/>
      <c r="H2530"/>
      <c r="J2530"/>
      <c r="K2530"/>
      <c r="M2530"/>
      <c r="R2530"/>
    </row>
    <row r="2531" spans="6:18" x14ac:dyDescent="0.3">
      <c r="F2531"/>
      <c r="G2531"/>
      <c r="H2531"/>
      <c r="J2531"/>
      <c r="K2531"/>
      <c r="M2531"/>
      <c r="N2531" s="7"/>
      <c r="R2531"/>
    </row>
    <row r="2532" spans="6:18" x14ac:dyDescent="0.3">
      <c r="F2532"/>
      <c r="G2532"/>
      <c r="H2532"/>
      <c r="J2532"/>
      <c r="K2532"/>
      <c r="M2532"/>
      <c r="R2532"/>
    </row>
    <row r="2533" spans="6:18" x14ac:dyDescent="0.3">
      <c r="F2533"/>
      <c r="G2533"/>
      <c r="H2533"/>
      <c r="J2533"/>
      <c r="K2533"/>
      <c r="M2533"/>
      <c r="R2533"/>
    </row>
    <row r="2534" spans="6:18" x14ac:dyDescent="0.3">
      <c r="L2534" s="3"/>
      <c r="N2534" s="7"/>
    </row>
    <row r="2535" spans="6:18" x14ac:dyDescent="0.3">
      <c r="F2535"/>
      <c r="G2535"/>
      <c r="H2535"/>
      <c r="J2535"/>
      <c r="K2535"/>
      <c r="M2535"/>
      <c r="R2535"/>
    </row>
    <row r="2536" spans="6:18" x14ac:dyDescent="0.3">
      <c r="F2536"/>
      <c r="G2536"/>
      <c r="H2536"/>
      <c r="J2536"/>
      <c r="K2536"/>
      <c r="M2536"/>
      <c r="R2536"/>
    </row>
    <row r="2537" spans="6:18" x14ac:dyDescent="0.3">
      <c r="F2537"/>
      <c r="G2537"/>
      <c r="H2537"/>
      <c r="J2537"/>
      <c r="K2537"/>
      <c r="M2537"/>
      <c r="R2537"/>
    </row>
    <row r="2538" spans="6:18" x14ac:dyDescent="0.3">
      <c r="F2538"/>
      <c r="G2538"/>
      <c r="H2538"/>
      <c r="J2538"/>
      <c r="K2538"/>
      <c r="M2538"/>
      <c r="R2538"/>
    </row>
    <row r="2539" spans="6:18" x14ac:dyDescent="0.3">
      <c r="F2539"/>
      <c r="G2539"/>
      <c r="H2539"/>
      <c r="J2539"/>
      <c r="K2539"/>
      <c r="M2539"/>
      <c r="N2539" s="7"/>
      <c r="R2539"/>
    </row>
    <row r="2540" spans="6:18" x14ac:dyDescent="0.3">
      <c r="F2540"/>
      <c r="G2540"/>
      <c r="H2540"/>
      <c r="J2540"/>
      <c r="K2540"/>
      <c r="M2540"/>
      <c r="R2540"/>
    </row>
    <row r="2541" spans="6:18" x14ac:dyDescent="0.3">
      <c r="F2541"/>
      <c r="G2541"/>
      <c r="H2541"/>
      <c r="J2541"/>
      <c r="K2541"/>
      <c r="M2541"/>
      <c r="R2541"/>
    </row>
    <row r="2542" spans="6:18" x14ac:dyDescent="0.3">
      <c r="F2542"/>
      <c r="G2542"/>
      <c r="H2542"/>
      <c r="J2542"/>
      <c r="K2542"/>
      <c r="M2542"/>
      <c r="R2542"/>
    </row>
    <row r="2543" spans="6:18" x14ac:dyDescent="0.3">
      <c r="F2543"/>
      <c r="G2543"/>
      <c r="H2543"/>
      <c r="J2543"/>
      <c r="K2543"/>
      <c r="M2543"/>
      <c r="R2543"/>
    </row>
    <row r="2544" spans="6:18" x14ac:dyDescent="0.3">
      <c r="F2544"/>
      <c r="G2544"/>
      <c r="H2544"/>
      <c r="J2544"/>
      <c r="K2544"/>
      <c r="M2544"/>
      <c r="N2544" s="7"/>
      <c r="R2544"/>
    </row>
    <row r="2545" spans="6:18" x14ac:dyDescent="0.3">
      <c r="F2545"/>
      <c r="G2545"/>
      <c r="H2545"/>
      <c r="J2545"/>
      <c r="K2545"/>
      <c r="M2545"/>
      <c r="R2545"/>
    </row>
    <row r="2546" spans="6:18" x14ac:dyDescent="0.3">
      <c r="F2546"/>
      <c r="G2546"/>
      <c r="H2546"/>
      <c r="J2546"/>
      <c r="K2546"/>
      <c r="M2546"/>
      <c r="R2546"/>
    </row>
    <row r="2547" spans="6:18" x14ac:dyDescent="0.3">
      <c r="F2547"/>
      <c r="G2547"/>
      <c r="H2547"/>
      <c r="J2547"/>
      <c r="K2547"/>
      <c r="M2547"/>
      <c r="N2547" s="7"/>
      <c r="R2547"/>
    </row>
    <row r="2548" spans="6:18" x14ac:dyDescent="0.3">
      <c r="F2548"/>
      <c r="G2548"/>
      <c r="H2548"/>
      <c r="J2548"/>
      <c r="K2548"/>
      <c r="M2548"/>
      <c r="N2548" s="7"/>
      <c r="R2548"/>
    </row>
    <row r="2549" spans="6:18" x14ac:dyDescent="0.3">
      <c r="F2549"/>
      <c r="G2549"/>
      <c r="H2549"/>
      <c r="J2549"/>
      <c r="K2549"/>
      <c r="M2549"/>
      <c r="N2549" s="7"/>
      <c r="R2549"/>
    </row>
    <row r="2550" spans="6:18" x14ac:dyDescent="0.3">
      <c r="F2550"/>
      <c r="G2550"/>
      <c r="H2550"/>
      <c r="J2550"/>
      <c r="K2550"/>
      <c r="M2550"/>
      <c r="N2550" s="7"/>
      <c r="R2550"/>
    </row>
    <row r="2551" spans="6:18" x14ac:dyDescent="0.3">
      <c r="F2551"/>
      <c r="G2551"/>
      <c r="H2551"/>
      <c r="J2551"/>
      <c r="K2551"/>
      <c r="M2551"/>
      <c r="R2551"/>
    </row>
    <row r="2552" spans="6:18" x14ac:dyDescent="0.3">
      <c r="F2552"/>
      <c r="G2552"/>
      <c r="H2552"/>
      <c r="J2552"/>
      <c r="K2552"/>
      <c r="M2552"/>
      <c r="R2552"/>
    </row>
    <row r="2553" spans="6:18" x14ac:dyDescent="0.3">
      <c r="F2553"/>
      <c r="G2553"/>
      <c r="H2553"/>
      <c r="J2553"/>
      <c r="K2553"/>
      <c r="M2553"/>
      <c r="R2553"/>
    </row>
    <row r="2554" spans="6:18" x14ac:dyDescent="0.3">
      <c r="F2554"/>
      <c r="G2554"/>
      <c r="H2554"/>
      <c r="J2554"/>
      <c r="K2554"/>
      <c r="M2554"/>
      <c r="R2554"/>
    </row>
    <row r="2555" spans="6:18" x14ac:dyDescent="0.3">
      <c r="F2555"/>
      <c r="G2555"/>
      <c r="H2555"/>
      <c r="J2555"/>
      <c r="K2555"/>
      <c r="M2555"/>
      <c r="R2555"/>
    </row>
    <row r="2556" spans="6:18" x14ac:dyDescent="0.3">
      <c r="L2556" s="3"/>
      <c r="N2556" s="7"/>
    </row>
    <row r="2557" spans="6:18" x14ac:dyDescent="0.3">
      <c r="F2557"/>
      <c r="G2557"/>
      <c r="H2557"/>
      <c r="J2557"/>
      <c r="K2557"/>
      <c r="M2557"/>
      <c r="R2557"/>
    </row>
    <row r="2558" spans="6:18" x14ac:dyDescent="0.3">
      <c r="F2558"/>
      <c r="G2558"/>
      <c r="H2558"/>
      <c r="J2558"/>
      <c r="K2558"/>
      <c r="M2558"/>
      <c r="R2558"/>
    </row>
    <row r="2559" spans="6:18" x14ac:dyDescent="0.3">
      <c r="F2559"/>
      <c r="G2559"/>
      <c r="H2559"/>
      <c r="J2559"/>
      <c r="K2559"/>
      <c r="M2559"/>
      <c r="N2559" s="7"/>
      <c r="R2559"/>
    </row>
    <row r="2560" spans="6:18" x14ac:dyDescent="0.3">
      <c r="F2560"/>
      <c r="G2560"/>
      <c r="H2560"/>
      <c r="J2560"/>
      <c r="K2560"/>
      <c r="M2560"/>
      <c r="N2560" s="7"/>
      <c r="R2560"/>
    </row>
    <row r="2561" spans="6:18" x14ac:dyDescent="0.3">
      <c r="F2561"/>
      <c r="G2561"/>
      <c r="H2561"/>
      <c r="J2561"/>
      <c r="K2561"/>
      <c r="M2561"/>
      <c r="R2561"/>
    </row>
    <row r="2562" spans="6:18" x14ac:dyDescent="0.3">
      <c r="F2562"/>
      <c r="G2562"/>
      <c r="H2562"/>
      <c r="J2562"/>
      <c r="K2562"/>
      <c r="M2562"/>
      <c r="R2562"/>
    </row>
    <row r="2563" spans="6:18" x14ac:dyDescent="0.3">
      <c r="F2563"/>
      <c r="G2563"/>
      <c r="H2563"/>
      <c r="J2563"/>
      <c r="K2563"/>
      <c r="M2563"/>
      <c r="R2563"/>
    </row>
    <row r="2564" spans="6:18" x14ac:dyDescent="0.3">
      <c r="F2564"/>
      <c r="G2564"/>
      <c r="H2564"/>
      <c r="J2564"/>
      <c r="K2564"/>
      <c r="M2564"/>
      <c r="R2564"/>
    </row>
    <row r="2565" spans="6:18" x14ac:dyDescent="0.3">
      <c r="F2565"/>
      <c r="G2565"/>
      <c r="H2565"/>
      <c r="J2565"/>
      <c r="K2565"/>
      <c r="M2565"/>
      <c r="R2565"/>
    </row>
    <row r="2566" spans="6:18" x14ac:dyDescent="0.3">
      <c r="F2566"/>
      <c r="G2566"/>
      <c r="H2566"/>
      <c r="J2566"/>
      <c r="K2566"/>
      <c r="M2566"/>
      <c r="R2566"/>
    </row>
    <row r="2567" spans="6:18" x14ac:dyDescent="0.3">
      <c r="F2567"/>
      <c r="G2567"/>
      <c r="H2567"/>
      <c r="J2567"/>
      <c r="K2567"/>
      <c r="M2567"/>
      <c r="R2567"/>
    </row>
    <row r="2568" spans="6:18" x14ac:dyDescent="0.3">
      <c r="F2568"/>
      <c r="G2568"/>
      <c r="H2568"/>
      <c r="J2568"/>
      <c r="K2568"/>
      <c r="M2568"/>
      <c r="R2568"/>
    </row>
    <row r="2569" spans="6:18" x14ac:dyDescent="0.3">
      <c r="F2569"/>
      <c r="G2569"/>
      <c r="H2569"/>
      <c r="J2569"/>
      <c r="K2569"/>
      <c r="M2569"/>
      <c r="R2569"/>
    </row>
    <row r="2570" spans="6:18" x14ac:dyDescent="0.3">
      <c r="F2570"/>
      <c r="G2570"/>
      <c r="H2570"/>
      <c r="J2570"/>
      <c r="K2570"/>
      <c r="M2570"/>
      <c r="R2570"/>
    </row>
    <row r="2571" spans="6:18" x14ac:dyDescent="0.3">
      <c r="F2571"/>
      <c r="G2571"/>
      <c r="H2571"/>
      <c r="J2571"/>
      <c r="K2571"/>
      <c r="M2571"/>
      <c r="R2571"/>
    </row>
    <row r="2572" spans="6:18" x14ac:dyDescent="0.3">
      <c r="F2572"/>
      <c r="I2572" s="12"/>
      <c r="L2572" s="3"/>
      <c r="N2572" s="7"/>
      <c r="P2572" s="4"/>
    </row>
    <row r="2573" spans="6:18" x14ac:dyDescent="0.3">
      <c r="F2573"/>
      <c r="G2573"/>
      <c r="H2573"/>
      <c r="J2573"/>
      <c r="K2573"/>
      <c r="M2573"/>
      <c r="N2573" s="7"/>
      <c r="R2573"/>
    </row>
    <row r="2574" spans="6:18" x14ac:dyDescent="0.3">
      <c r="I2574" s="12"/>
      <c r="L2574" s="3"/>
      <c r="M2574" s="17"/>
      <c r="N2574" s="7"/>
    </row>
    <row r="2575" spans="6:18" x14ac:dyDescent="0.3">
      <c r="F2575"/>
      <c r="G2575"/>
      <c r="H2575"/>
      <c r="J2575"/>
      <c r="K2575"/>
      <c r="M2575"/>
      <c r="R2575"/>
    </row>
    <row r="2576" spans="6:18" x14ac:dyDescent="0.3">
      <c r="F2576"/>
      <c r="G2576"/>
      <c r="H2576"/>
      <c r="J2576"/>
      <c r="K2576"/>
      <c r="M2576"/>
      <c r="N2576" s="7"/>
      <c r="R2576"/>
    </row>
    <row r="2577" spans="6:18" x14ac:dyDescent="0.3">
      <c r="F2577"/>
      <c r="G2577"/>
      <c r="H2577"/>
      <c r="J2577"/>
      <c r="K2577"/>
      <c r="M2577"/>
      <c r="R2577"/>
    </row>
    <row r="2578" spans="6:18" x14ac:dyDescent="0.3">
      <c r="F2578"/>
      <c r="G2578"/>
      <c r="H2578"/>
      <c r="J2578"/>
      <c r="K2578"/>
      <c r="M2578"/>
      <c r="N2578" s="7"/>
      <c r="R2578"/>
    </row>
    <row r="2579" spans="6:18" x14ac:dyDescent="0.3">
      <c r="F2579"/>
      <c r="G2579"/>
      <c r="H2579"/>
      <c r="J2579"/>
      <c r="K2579"/>
      <c r="M2579"/>
      <c r="R2579"/>
    </row>
    <row r="2580" spans="6:18" x14ac:dyDescent="0.3">
      <c r="F2580"/>
      <c r="G2580"/>
      <c r="H2580"/>
      <c r="J2580"/>
      <c r="K2580"/>
      <c r="M2580"/>
      <c r="R2580"/>
    </row>
    <row r="2581" spans="6:18" x14ac:dyDescent="0.3">
      <c r="F2581"/>
      <c r="G2581"/>
      <c r="H2581"/>
      <c r="J2581"/>
      <c r="K2581"/>
      <c r="M2581"/>
      <c r="N2581" s="7"/>
      <c r="R2581"/>
    </row>
    <row r="2582" spans="6:18" x14ac:dyDescent="0.3">
      <c r="F2582"/>
      <c r="G2582"/>
      <c r="H2582"/>
      <c r="J2582"/>
      <c r="K2582"/>
      <c r="M2582"/>
      <c r="N2582" s="7"/>
      <c r="R2582"/>
    </row>
    <row r="2583" spans="6:18" x14ac:dyDescent="0.3">
      <c r="F2583"/>
      <c r="G2583"/>
      <c r="H2583"/>
      <c r="J2583"/>
      <c r="K2583"/>
      <c r="M2583"/>
      <c r="R2583"/>
    </row>
    <row r="2584" spans="6:18" x14ac:dyDescent="0.3">
      <c r="F2584"/>
      <c r="G2584"/>
      <c r="H2584"/>
      <c r="J2584"/>
      <c r="K2584"/>
      <c r="M2584"/>
      <c r="R2584"/>
    </row>
    <row r="2585" spans="6:18" x14ac:dyDescent="0.3">
      <c r="F2585"/>
      <c r="G2585"/>
      <c r="H2585"/>
      <c r="J2585"/>
      <c r="K2585"/>
      <c r="M2585"/>
      <c r="R2585"/>
    </row>
    <row r="2586" spans="6:18" x14ac:dyDescent="0.3">
      <c r="L2586" s="3"/>
      <c r="N2586" s="7"/>
    </row>
    <row r="2587" spans="6:18" x14ac:dyDescent="0.3">
      <c r="F2587"/>
      <c r="G2587"/>
      <c r="H2587"/>
      <c r="J2587"/>
      <c r="K2587"/>
      <c r="M2587"/>
      <c r="R2587"/>
    </row>
    <row r="2588" spans="6:18" x14ac:dyDescent="0.3">
      <c r="F2588"/>
      <c r="G2588"/>
      <c r="H2588"/>
      <c r="J2588"/>
      <c r="K2588"/>
      <c r="M2588"/>
      <c r="R2588"/>
    </row>
    <row r="2589" spans="6:18" x14ac:dyDescent="0.3">
      <c r="F2589"/>
      <c r="G2589"/>
      <c r="H2589"/>
      <c r="J2589"/>
      <c r="K2589"/>
      <c r="M2589"/>
      <c r="R2589"/>
    </row>
    <row r="2590" spans="6:18" x14ac:dyDescent="0.3">
      <c r="F2590"/>
      <c r="G2590"/>
      <c r="H2590"/>
      <c r="J2590"/>
      <c r="K2590"/>
      <c r="M2590"/>
      <c r="R2590"/>
    </row>
    <row r="2591" spans="6:18" x14ac:dyDescent="0.3">
      <c r="F2591"/>
      <c r="G2591"/>
      <c r="H2591"/>
      <c r="J2591"/>
      <c r="K2591"/>
      <c r="M2591"/>
      <c r="R2591"/>
    </row>
    <row r="2592" spans="6:18" x14ac:dyDescent="0.3">
      <c r="F2592"/>
      <c r="G2592"/>
      <c r="H2592"/>
      <c r="J2592"/>
      <c r="K2592"/>
      <c r="M2592"/>
      <c r="R2592"/>
    </row>
    <row r="2593" spans="6:18" x14ac:dyDescent="0.3">
      <c r="F2593"/>
      <c r="G2593"/>
      <c r="H2593"/>
      <c r="J2593"/>
      <c r="K2593"/>
      <c r="M2593"/>
      <c r="R2593"/>
    </row>
    <row r="2594" spans="6:18" x14ac:dyDescent="0.3">
      <c r="F2594"/>
      <c r="G2594"/>
      <c r="H2594"/>
      <c r="J2594"/>
      <c r="K2594"/>
      <c r="M2594"/>
      <c r="N2594" s="7"/>
      <c r="R2594"/>
    </row>
    <row r="2595" spans="6:18" x14ac:dyDescent="0.3">
      <c r="F2595"/>
      <c r="G2595"/>
      <c r="H2595"/>
      <c r="J2595"/>
      <c r="K2595"/>
      <c r="M2595"/>
      <c r="R2595"/>
    </row>
    <row r="2596" spans="6:18" x14ac:dyDescent="0.3">
      <c r="F2596"/>
      <c r="G2596"/>
      <c r="H2596"/>
      <c r="J2596"/>
      <c r="K2596"/>
      <c r="M2596"/>
      <c r="R2596"/>
    </row>
    <row r="2597" spans="6:18" x14ac:dyDescent="0.3">
      <c r="F2597"/>
      <c r="G2597"/>
      <c r="H2597"/>
      <c r="J2597"/>
      <c r="K2597"/>
      <c r="M2597"/>
      <c r="R2597"/>
    </row>
    <row r="2598" spans="6:18" x14ac:dyDescent="0.3">
      <c r="F2598"/>
      <c r="G2598"/>
      <c r="H2598"/>
      <c r="J2598"/>
      <c r="K2598"/>
      <c r="M2598"/>
      <c r="N2598" s="7"/>
      <c r="R2598"/>
    </row>
    <row r="2599" spans="6:18" x14ac:dyDescent="0.3">
      <c r="F2599"/>
      <c r="G2599"/>
      <c r="H2599"/>
      <c r="J2599"/>
      <c r="K2599"/>
      <c r="M2599"/>
      <c r="R2599"/>
    </row>
    <row r="2600" spans="6:18" x14ac:dyDescent="0.3">
      <c r="F2600"/>
      <c r="G2600"/>
      <c r="H2600"/>
      <c r="J2600"/>
      <c r="K2600"/>
      <c r="M2600"/>
      <c r="N2600" s="7"/>
      <c r="R2600"/>
    </row>
    <row r="2601" spans="6:18" x14ac:dyDescent="0.3">
      <c r="F2601"/>
      <c r="G2601"/>
      <c r="H2601"/>
      <c r="J2601"/>
      <c r="K2601"/>
      <c r="M2601"/>
      <c r="R2601"/>
    </row>
    <row r="2602" spans="6:18" x14ac:dyDescent="0.3">
      <c r="F2602"/>
      <c r="G2602"/>
      <c r="H2602"/>
      <c r="J2602"/>
      <c r="K2602"/>
      <c r="M2602"/>
      <c r="R2602"/>
    </row>
    <row r="2603" spans="6:18" x14ac:dyDescent="0.3">
      <c r="F2603"/>
      <c r="G2603"/>
      <c r="H2603"/>
      <c r="J2603"/>
      <c r="K2603"/>
      <c r="M2603"/>
      <c r="R2603"/>
    </row>
    <row r="2604" spans="6:18" x14ac:dyDescent="0.3">
      <c r="F2604"/>
      <c r="G2604"/>
      <c r="H2604"/>
      <c r="J2604"/>
      <c r="K2604"/>
      <c r="M2604"/>
      <c r="R2604"/>
    </row>
    <row r="2605" spans="6:18" x14ac:dyDescent="0.3">
      <c r="F2605"/>
      <c r="G2605"/>
      <c r="H2605"/>
      <c r="J2605"/>
      <c r="K2605"/>
      <c r="M2605"/>
      <c r="R2605"/>
    </row>
    <row r="2606" spans="6:18" x14ac:dyDescent="0.3">
      <c r="F2606"/>
      <c r="G2606"/>
      <c r="H2606"/>
      <c r="J2606"/>
      <c r="K2606"/>
      <c r="M2606"/>
      <c r="N2606" s="7"/>
      <c r="R2606"/>
    </row>
    <row r="2607" spans="6:18" x14ac:dyDescent="0.3">
      <c r="F2607"/>
      <c r="G2607"/>
      <c r="H2607"/>
      <c r="J2607"/>
      <c r="K2607"/>
      <c r="M2607"/>
      <c r="R2607"/>
    </row>
    <row r="2608" spans="6:18" x14ac:dyDescent="0.3">
      <c r="F2608"/>
      <c r="G2608"/>
      <c r="H2608"/>
      <c r="J2608"/>
      <c r="K2608"/>
      <c r="M2608"/>
      <c r="N2608" s="7"/>
      <c r="R2608"/>
    </row>
    <row r="2609" spans="6:18" x14ac:dyDescent="0.3">
      <c r="F2609"/>
      <c r="G2609"/>
      <c r="H2609"/>
      <c r="J2609"/>
      <c r="K2609"/>
      <c r="M2609"/>
      <c r="R2609"/>
    </row>
    <row r="2610" spans="6:18" x14ac:dyDescent="0.3">
      <c r="F2610"/>
      <c r="G2610"/>
      <c r="H2610"/>
      <c r="J2610"/>
      <c r="K2610"/>
      <c r="M2610"/>
      <c r="N2610" s="7"/>
      <c r="R2610"/>
    </row>
    <row r="2611" spans="6:18" x14ac:dyDescent="0.3">
      <c r="F2611"/>
      <c r="G2611"/>
      <c r="H2611"/>
      <c r="J2611"/>
      <c r="K2611"/>
      <c r="M2611"/>
      <c r="R2611"/>
    </row>
    <row r="2612" spans="6:18" x14ac:dyDescent="0.3">
      <c r="F2612"/>
      <c r="G2612"/>
      <c r="H2612"/>
      <c r="J2612"/>
      <c r="K2612"/>
      <c r="M2612"/>
      <c r="R2612"/>
    </row>
    <row r="2613" spans="6:18" x14ac:dyDescent="0.3">
      <c r="F2613"/>
      <c r="G2613"/>
      <c r="H2613"/>
      <c r="J2613"/>
      <c r="K2613"/>
      <c r="M2613"/>
      <c r="R2613"/>
    </row>
    <row r="2614" spans="6:18" x14ac:dyDescent="0.3">
      <c r="F2614"/>
      <c r="G2614"/>
      <c r="H2614"/>
      <c r="J2614"/>
      <c r="K2614"/>
      <c r="M2614"/>
      <c r="R2614"/>
    </row>
    <row r="2615" spans="6:18" x14ac:dyDescent="0.3">
      <c r="F2615"/>
      <c r="G2615"/>
      <c r="H2615"/>
      <c r="J2615"/>
      <c r="K2615"/>
      <c r="M2615"/>
      <c r="N2615" s="7"/>
      <c r="R2615"/>
    </row>
    <row r="2616" spans="6:18" x14ac:dyDescent="0.3">
      <c r="F2616"/>
      <c r="G2616"/>
      <c r="H2616"/>
      <c r="J2616"/>
      <c r="K2616"/>
      <c r="M2616"/>
      <c r="R2616"/>
    </row>
    <row r="2617" spans="6:18" x14ac:dyDescent="0.3">
      <c r="F2617"/>
      <c r="G2617"/>
      <c r="H2617"/>
      <c r="J2617"/>
      <c r="K2617"/>
      <c r="M2617"/>
      <c r="N2617" s="7"/>
      <c r="R2617"/>
    </row>
    <row r="2618" spans="6:18" x14ac:dyDescent="0.3">
      <c r="F2618"/>
      <c r="G2618"/>
      <c r="H2618"/>
      <c r="J2618"/>
      <c r="K2618"/>
      <c r="M2618"/>
      <c r="R2618"/>
    </row>
    <row r="2619" spans="6:18" x14ac:dyDescent="0.3">
      <c r="F2619"/>
      <c r="G2619"/>
      <c r="H2619"/>
      <c r="J2619"/>
      <c r="K2619"/>
      <c r="M2619"/>
      <c r="R2619"/>
    </row>
    <row r="2620" spans="6:18" x14ac:dyDescent="0.3">
      <c r="F2620"/>
      <c r="G2620"/>
      <c r="H2620"/>
      <c r="J2620"/>
      <c r="K2620"/>
      <c r="M2620"/>
      <c r="R2620"/>
    </row>
    <row r="2621" spans="6:18" x14ac:dyDescent="0.3">
      <c r="F2621"/>
      <c r="G2621"/>
      <c r="H2621"/>
      <c r="J2621"/>
      <c r="K2621"/>
      <c r="M2621"/>
      <c r="R2621"/>
    </row>
    <row r="2622" spans="6:18" x14ac:dyDescent="0.3">
      <c r="F2622"/>
      <c r="G2622"/>
      <c r="H2622"/>
      <c r="J2622"/>
      <c r="K2622"/>
      <c r="M2622"/>
      <c r="R2622"/>
    </row>
    <row r="2623" spans="6:18" x14ac:dyDescent="0.3">
      <c r="F2623"/>
      <c r="G2623"/>
      <c r="H2623"/>
      <c r="J2623"/>
      <c r="K2623"/>
      <c r="M2623"/>
      <c r="R2623"/>
    </row>
    <row r="2624" spans="6:18" x14ac:dyDescent="0.3">
      <c r="F2624"/>
      <c r="G2624"/>
      <c r="H2624"/>
      <c r="J2624"/>
      <c r="K2624"/>
      <c r="M2624"/>
      <c r="R2624"/>
    </row>
    <row r="2625" spans="6:18" x14ac:dyDescent="0.3">
      <c r="F2625"/>
      <c r="G2625"/>
      <c r="H2625"/>
      <c r="J2625"/>
      <c r="K2625"/>
      <c r="M2625"/>
      <c r="R2625"/>
    </row>
    <row r="2626" spans="6:18" x14ac:dyDescent="0.3">
      <c r="F2626"/>
      <c r="G2626"/>
      <c r="H2626"/>
      <c r="J2626"/>
      <c r="K2626"/>
      <c r="M2626"/>
      <c r="R2626"/>
    </row>
    <row r="2627" spans="6:18" x14ac:dyDescent="0.3">
      <c r="F2627"/>
      <c r="G2627"/>
      <c r="H2627"/>
      <c r="J2627"/>
      <c r="K2627"/>
      <c r="M2627"/>
      <c r="N2627" s="7"/>
      <c r="R2627"/>
    </row>
    <row r="2628" spans="6:18" x14ac:dyDescent="0.3">
      <c r="F2628"/>
      <c r="G2628"/>
      <c r="H2628"/>
      <c r="J2628"/>
      <c r="K2628"/>
      <c r="M2628"/>
      <c r="R2628"/>
    </row>
    <row r="2629" spans="6:18" x14ac:dyDescent="0.3">
      <c r="F2629"/>
      <c r="G2629"/>
      <c r="H2629"/>
      <c r="J2629"/>
      <c r="K2629"/>
      <c r="M2629"/>
      <c r="N2629" s="7"/>
      <c r="R2629"/>
    </row>
    <row r="2630" spans="6:18" x14ac:dyDescent="0.3">
      <c r="F2630"/>
      <c r="G2630"/>
      <c r="H2630"/>
      <c r="J2630"/>
      <c r="K2630"/>
      <c r="M2630"/>
      <c r="N2630" s="7"/>
      <c r="R2630"/>
    </row>
    <row r="2631" spans="6:18" x14ac:dyDescent="0.3">
      <c r="F2631"/>
      <c r="G2631"/>
      <c r="H2631"/>
      <c r="J2631"/>
      <c r="K2631"/>
      <c r="M2631"/>
      <c r="R2631"/>
    </row>
    <row r="2632" spans="6:18" x14ac:dyDescent="0.3">
      <c r="F2632"/>
      <c r="G2632"/>
      <c r="H2632"/>
      <c r="J2632"/>
      <c r="K2632"/>
      <c r="M2632"/>
      <c r="R2632"/>
    </row>
    <row r="2633" spans="6:18" x14ac:dyDescent="0.3">
      <c r="F2633"/>
      <c r="G2633"/>
      <c r="H2633"/>
      <c r="J2633"/>
      <c r="K2633"/>
      <c r="M2633"/>
      <c r="R2633"/>
    </row>
    <row r="2634" spans="6:18" x14ac:dyDescent="0.3">
      <c r="F2634"/>
      <c r="G2634"/>
      <c r="H2634"/>
      <c r="J2634"/>
      <c r="K2634"/>
      <c r="M2634"/>
      <c r="N2634" s="7"/>
      <c r="R2634"/>
    </row>
    <row r="2635" spans="6:18" x14ac:dyDescent="0.3">
      <c r="F2635"/>
      <c r="G2635"/>
      <c r="H2635"/>
      <c r="J2635"/>
      <c r="K2635"/>
      <c r="M2635"/>
      <c r="R2635"/>
    </row>
    <row r="2636" spans="6:18" x14ac:dyDescent="0.3">
      <c r="F2636"/>
      <c r="G2636"/>
      <c r="H2636"/>
      <c r="J2636"/>
      <c r="K2636"/>
      <c r="M2636"/>
      <c r="R2636"/>
    </row>
    <row r="2637" spans="6:18" x14ac:dyDescent="0.3">
      <c r="L2637" s="3"/>
      <c r="N2637" s="7"/>
    </row>
    <row r="2638" spans="6:18" x14ac:dyDescent="0.3">
      <c r="F2638"/>
      <c r="G2638"/>
      <c r="H2638"/>
      <c r="J2638"/>
      <c r="K2638"/>
      <c r="M2638"/>
      <c r="R2638"/>
    </row>
    <row r="2639" spans="6:18" x14ac:dyDescent="0.3">
      <c r="F2639"/>
      <c r="G2639"/>
      <c r="H2639"/>
      <c r="J2639"/>
      <c r="K2639"/>
      <c r="M2639"/>
      <c r="R2639"/>
    </row>
    <row r="2640" spans="6:18" x14ac:dyDescent="0.3">
      <c r="F2640"/>
      <c r="G2640"/>
      <c r="H2640"/>
      <c r="J2640"/>
      <c r="K2640"/>
      <c r="M2640"/>
      <c r="N2640" s="7"/>
      <c r="R2640"/>
    </row>
    <row r="2641" spans="6:18" x14ac:dyDescent="0.3">
      <c r="F2641"/>
      <c r="G2641"/>
      <c r="H2641"/>
      <c r="J2641"/>
      <c r="K2641"/>
      <c r="M2641"/>
      <c r="R2641"/>
    </row>
    <row r="2642" spans="6:18" x14ac:dyDescent="0.3">
      <c r="F2642"/>
      <c r="G2642"/>
      <c r="H2642"/>
      <c r="J2642"/>
      <c r="K2642"/>
      <c r="M2642"/>
      <c r="R2642"/>
    </row>
    <row r="2643" spans="6:18" x14ac:dyDescent="0.3">
      <c r="F2643"/>
      <c r="G2643"/>
      <c r="H2643"/>
      <c r="J2643"/>
      <c r="K2643"/>
      <c r="M2643"/>
      <c r="R2643"/>
    </row>
    <row r="2644" spans="6:18" x14ac:dyDescent="0.3">
      <c r="F2644"/>
      <c r="G2644"/>
      <c r="H2644"/>
      <c r="J2644"/>
      <c r="K2644"/>
      <c r="M2644"/>
      <c r="N2644" s="7"/>
      <c r="R2644"/>
    </row>
    <row r="2645" spans="6:18" x14ac:dyDescent="0.3">
      <c r="F2645"/>
      <c r="G2645"/>
      <c r="H2645"/>
      <c r="J2645"/>
      <c r="K2645"/>
      <c r="M2645"/>
      <c r="R2645"/>
    </row>
    <row r="2646" spans="6:18" x14ac:dyDescent="0.3">
      <c r="F2646"/>
      <c r="G2646"/>
      <c r="H2646"/>
      <c r="J2646"/>
      <c r="K2646"/>
      <c r="M2646"/>
      <c r="R2646"/>
    </row>
    <row r="2647" spans="6:18" x14ac:dyDescent="0.3">
      <c r="F2647"/>
      <c r="G2647"/>
      <c r="H2647"/>
      <c r="J2647"/>
      <c r="K2647"/>
      <c r="M2647"/>
      <c r="R2647"/>
    </row>
    <row r="2648" spans="6:18" x14ac:dyDescent="0.3">
      <c r="F2648"/>
      <c r="G2648"/>
      <c r="H2648"/>
      <c r="J2648"/>
      <c r="K2648"/>
      <c r="M2648"/>
      <c r="R2648"/>
    </row>
    <row r="2649" spans="6:18" x14ac:dyDescent="0.3">
      <c r="F2649"/>
      <c r="G2649"/>
      <c r="H2649"/>
      <c r="J2649"/>
      <c r="K2649"/>
      <c r="M2649"/>
      <c r="R2649"/>
    </row>
    <row r="2650" spans="6:18" x14ac:dyDescent="0.3">
      <c r="F2650"/>
      <c r="G2650"/>
      <c r="H2650"/>
      <c r="J2650"/>
      <c r="K2650"/>
      <c r="M2650"/>
      <c r="R2650"/>
    </row>
    <row r="2651" spans="6:18" x14ac:dyDescent="0.3">
      <c r="F2651"/>
      <c r="G2651"/>
      <c r="H2651"/>
      <c r="J2651"/>
      <c r="K2651"/>
      <c r="M2651"/>
      <c r="R2651"/>
    </row>
    <row r="2652" spans="6:18" x14ac:dyDescent="0.3">
      <c r="F2652"/>
      <c r="G2652"/>
      <c r="H2652"/>
      <c r="J2652"/>
      <c r="K2652"/>
      <c r="M2652"/>
      <c r="R2652"/>
    </row>
    <row r="2653" spans="6:18" x14ac:dyDescent="0.3">
      <c r="F2653"/>
      <c r="G2653"/>
      <c r="H2653"/>
      <c r="J2653"/>
      <c r="K2653"/>
      <c r="M2653"/>
      <c r="R2653"/>
    </row>
    <row r="2654" spans="6:18" x14ac:dyDescent="0.3">
      <c r="F2654"/>
      <c r="G2654"/>
      <c r="H2654"/>
      <c r="J2654"/>
      <c r="K2654"/>
      <c r="M2654"/>
      <c r="R2654"/>
    </row>
    <row r="2655" spans="6:18" x14ac:dyDescent="0.3">
      <c r="F2655"/>
      <c r="G2655"/>
      <c r="H2655"/>
      <c r="J2655"/>
      <c r="K2655"/>
      <c r="M2655"/>
      <c r="R2655"/>
    </row>
    <row r="2656" spans="6:18" x14ac:dyDescent="0.3">
      <c r="F2656"/>
      <c r="G2656"/>
      <c r="H2656"/>
      <c r="J2656"/>
      <c r="K2656"/>
      <c r="M2656"/>
      <c r="R2656"/>
    </row>
    <row r="2657" spans="6:18" x14ac:dyDescent="0.3">
      <c r="F2657"/>
      <c r="G2657"/>
      <c r="H2657"/>
      <c r="J2657"/>
      <c r="K2657"/>
      <c r="M2657"/>
      <c r="R2657"/>
    </row>
    <row r="2658" spans="6:18" x14ac:dyDescent="0.3">
      <c r="F2658"/>
      <c r="G2658"/>
      <c r="H2658"/>
      <c r="J2658"/>
      <c r="K2658"/>
      <c r="M2658"/>
      <c r="R2658"/>
    </row>
    <row r="2659" spans="6:18" x14ac:dyDescent="0.3">
      <c r="F2659"/>
      <c r="G2659"/>
      <c r="H2659"/>
      <c r="J2659"/>
      <c r="K2659"/>
      <c r="M2659"/>
      <c r="R2659"/>
    </row>
    <row r="2660" spans="6:18" x14ac:dyDescent="0.3">
      <c r="L2660" s="3"/>
      <c r="N2660" s="7"/>
    </row>
    <row r="2661" spans="6:18" x14ac:dyDescent="0.3">
      <c r="F2661"/>
      <c r="G2661"/>
      <c r="H2661"/>
      <c r="J2661"/>
      <c r="K2661"/>
      <c r="M2661"/>
      <c r="R2661"/>
    </row>
    <row r="2662" spans="6:18" x14ac:dyDescent="0.3">
      <c r="F2662"/>
      <c r="G2662"/>
      <c r="H2662"/>
      <c r="J2662"/>
      <c r="K2662"/>
      <c r="M2662"/>
      <c r="R2662"/>
    </row>
    <row r="2663" spans="6:18" x14ac:dyDescent="0.3">
      <c r="F2663"/>
      <c r="G2663"/>
      <c r="H2663"/>
      <c r="J2663"/>
      <c r="K2663"/>
      <c r="M2663"/>
      <c r="R2663"/>
    </row>
    <row r="2664" spans="6:18" x14ac:dyDescent="0.3">
      <c r="F2664"/>
      <c r="G2664"/>
      <c r="H2664"/>
      <c r="J2664"/>
      <c r="K2664"/>
      <c r="M2664"/>
      <c r="R2664"/>
    </row>
    <row r="2665" spans="6:18" x14ac:dyDescent="0.3">
      <c r="F2665"/>
      <c r="G2665"/>
      <c r="H2665"/>
      <c r="J2665"/>
      <c r="K2665"/>
      <c r="M2665"/>
      <c r="R2665"/>
    </row>
    <row r="2666" spans="6:18" x14ac:dyDescent="0.3">
      <c r="F2666"/>
      <c r="G2666"/>
      <c r="H2666"/>
      <c r="J2666"/>
      <c r="K2666"/>
      <c r="M2666"/>
      <c r="R2666"/>
    </row>
    <row r="2667" spans="6:18" x14ac:dyDescent="0.3">
      <c r="F2667"/>
      <c r="G2667"/>
      <c r="H2667"/>
      <c r="J2667"/>
      <c r="K2667"/>
      <c r="M2667"/>
      <c r="N2667" s="7"/>
      <c r="R2667"/>
    </row>
    <row r="2668" spans="6:18" x14ac:dyDescent="0.3">
      <c r="F2668"/>
      <c r="G2668"/>
      <c r="H2668"/>
      <c r="J2668"/>
      <c r="K2668"/>
      <c r="M2668"/>
      <c r="R2668"/>
    </row>
    <row r="2669" spans="6:18" x14ac:dyDescent="0.3">
      <c r="F2669"/>
      <c r="G2669"/>
      <c r="H2669"/>
      <c r="J2669"/>
      <c r="K2669"/>
      <c r="M2669"/>
      <c r="R2669"/>
    </row>
    <row r="2670" spans="6:18" x14ac:dyDescent="0.3">
      <c r="F2670"/>
      <c r="G2670"/>
      <c r="H2670"/>
      <c r="J2670"/>
      <c r="K2670"/>
      <c r="M2670"/>
      <c r="R2670"/>
    </row>
    <row r="2671" spans="6:18" x14ac:dyDescent="0.3">
      <c r="F2671"/>
      <c r="G2671"/>
      <c r="H2671"/>
      <c r="J2671"/>
      <c r="K2671"/>
      <c r="M2671"/>
      <c r="R2671"/>
    </row>
    <row r="2672" spans="6:18" x14ac:dyDescent="0.3">
      <c r="F2672"/>
      <c r="G2672"/>
      <c r="H2672"/>
      <c r="J2672"/>
      <c r="K2672"/>
      <c r="M2672"/>
      <c r="R2672"/>
    </row>
    <row r="2673" spans="6:18" x14ac:dyDescent="0.3">
      <c r="F2673"/>
      <c r="G2673"/>
      <c r="H2673"/>
      <c r="J2673"/>
      <c r="K2673"/>
      <c r="M2673"/>
      <c r="R2673"/>
    </row>
    <row r="2674" spans="6:18" x14ac:dyDescent="0.3">
      <c r="F2674"/>
      <c r="G2674"/>
      <c r="H2674"/>
      <c r="J2674"/>
      <c r="K2674"/>
      <c r="M2674"/>
      <c r="R2674"/>
    </row>
    <row r="2675" spans="6:18" x14ac:dyDescent="0.3">
      <c r="F2675"/>
      <c r="G2675"/>
      <c r="H2675"/>
      <c r="J2675"/>
      <c r="K2675"/>
      <c r="M2675"/>
      <c r="R2675"/>
    </row>
    <row r="2676" spans="6:18" x14ac:dyDescent="0.3">
      <c r="F2676"/>
      <c r="G2676"/>
      <c r="H2676"/>
      <c r="J2676"/>
      <c r="K2676"/>
      <c r="M2676"/>
      <c r="R2676"/>
    </row>
    <row r="2677" spans="6:18" x14ac:dyDescent="0.3">
      <c r="F2677"/>
      <c r="G2677"/>
      <c r="H2677"/>
      <c r="J2677"/>
      <c r="K2677"/>
      <c r="M2677"/>
      <c r="N2677" s="7"/>
      <c r="R2677"/>
    </row>
    <row r="2678" spans="6:18" x14ac:dyDescent="0.3">
      <c r="F2678"/>
      <c r="G2678"/>
      <c r="H2678"/>
      <c r="J2678"/>
      <c r="K2678"/>
      <c r="M2678"/>
      <c r="N2678" s="7"/>
      <c r="R2678"/>
    </row>
    <row r="2679" spans="6:18" x14ac:dyDescent="0.3">
      <c r="F2679"/>
      <c r="G2679"/>
      <c r="H2679"/>
      <c r="J2679"/>
      <c r="K2679"/>
      <c r="M2679"/>
      <c r="R2679"/>
    </row>
    <row r="2680" spans="6:18" x14ac:dyDescent="0.3">
      <c r="F2680"/>
      <c r="G2680"/>
      <c r="H2680"/>
      <c r="J2680"/>
      <c r="K2680"/>
      <c r="M2680"/>
      <c r="R2680"/>
    </row>
    <row r="2681" spans="6:18" x14ac:dyDescent="0.3">
      <c r="F2681"/>
      <c r="G2681"/>
      <c r="H2681"/>
      <c r="J2681"/>
      <c r="K2681"/>
      <c r="M2681"/>
      <c r="R2681"/>
    </row>
    <row r="2682" spans="6:18" x14ac:dyDescent="0.3">
      <c r="F2682"/>
      <c r="G2682"/>
      <c r="H2682"/>
      <c r="J2682"/>
      <c r="K2682"/>
      <c r="M2682"/>
      <c r="R2682"/>
    </row>
    <row r="2683" spans="6:18" x14ac:dyDescent="0.3">
      <c r="F2683"/>
      <c r="G2683"/>
      <c r="H2683"/>
      <c r="J2683"/>
      <c r="K2683"/>
      <c r="M2683"/>
      <c r="N2683" s="7"/>
      <c r="R2683"/>
    </row>
    <row r="2684" spans="6:18" x14ac:dyDescent="0.3">
      <c r="F2684"/>
      <c r="G2684"/>
      <c r="H2684"/>
      <c r="J2684"/>
      <c r="K2684"/>
      <c r="M2684"/>
      <c r="R2684"/>
    </row>
    <row r="2685" spans="6:18" x14ac:dyDescent="0.3">
      <c r="F2685"/>
      <c r="G2685"/>
      <c r="H2685"/>
      <c r="J2685"/>
      <c r="K2685"/>
      <c r="M2685"/>
      <c r="N2685" s="7"/>
      <c r="R2685"/>
    </row>
    <row r="2686" spans="6:18" x14ac:dyDescent="0.3">
      <c r="F2686"/>
      <c r="G2686"/>
      <c r="H2686"/>
      <c r="J2686"/>
      <c r="K2686"/>
      <c r="M2686"/>
      <c r="R2686"/>
    </row>
    <row r="2687" spans="6:18" x14ac:dyDescent="0.3">
      <c r="F2687"/>
      <c r="G2687"/>
      <c r="H2687"/>
      <c r="J2687"/>
      <c r="K2687"/>
      <c r="M2687"/>
      <c r="N2687" s="7"/>
      <c r="R2687"/>
    </row>
    <row r="2688" spans="6:18" x14ac:dyDescent="0.3">
      <c r="F2688"/>
      <c r="G2688"/>
      <c r="H2688"/>
      <c r="J2688"/>
      <c r="K2688"/>
      <c r="M2688"/>
      <c r="R2688"/>
    </row>
    <row r="2689" spans="6:18" x14ac:dyDescent="0.3">
      <c r="F2689"/>
      <c r="G2689"/>
      <c r="H2689"/>
      <c r="J2689"/>
      <c r="K2689"/>
      <c r="M2689"/>
      <c r="R2689"/>
    </row>
    <row r="2690" spans="6:18" x14ac:dyDescent="0.3">
      <c r="F2690"/>
      <c r="G2690"/>
      <c r="H2690"/>
      <c r="J2690"/>
      <c r="K2690"/>
      <c r="M2690"/>
      <c r="R2690"/>
    </row>
    <row r="2691" spans="6:18" x14ac:dyDescent="0.3">
      <c r="L2691" s="3"/>
      <c r="N2691" s="7"/>
    </row>
    <row r="2692" spans="6:18" x14ac:dyDescent="0.3">
      <c r="F2692"/>
      <c r="G2692"/>
      <c r="H2692"/>
      <c r="J2692"/>
      <c r="K2692"/>
      <c r="M2692"/>
      <c r="R2692"/>
    </row>
    <row r="2693" spans="6:18" x14ac:dyDescent="0.3">
      <c r="F2693"/>
      <c r="G2693"/>
      <c r="H2693"/>
      <c r="J2693"/>
      <c r="K2693"/>
      <c r="M2693"/>
      <c r="N2693" s="7"/>
      <c r="R2693"/>
    </row>
    <row r="2694" spans="6:18" x14ac:dyDescent="0.3">
      <c r="F2694"/>
      <c r="G2694"/>
      <c r="H2694"/>
      <c r="J2694"/>
      <c r="K2694"/>
      <c r="M2694"/>
      <c r="N2694" s="7"/>
      <c r="R2694"/>
    </row>
    <row r="2695" spans="6:18" x14ac:dyDescent="0.3">
      <c r="F2695"/>
      <c r="G2695"/>
      <c r="H2695"/>
      <c r="J2695"/>
      <c r="K2695"/>
      <c r="M2695"/>
      <c r="R2695"/>
    </row>
    <row r="2696" spans="6:18" x14ac:dyDescent="0.3">
      <c r="F2696"/>
      <c r="G2696"/>
      <c r="H2696"/>
      <c r="J2696"/>
      <c r="K2696"/>
      <c r="M2696"/>
      <c r="R2696"/>
    </row>
    <row r="2697" spans="6:18" x14ac:dyDescent="0.3">
      <c r="F2697"/>
      <c r="G2697"/>
      <c r="H2697"/>
      <c r="J2697"/>
      <c r="K2697"/>
      <c r="M2697"/>
      <c r="R2697"/>
    </row>
    <row r="2698" spans="6:18" x14ac:dyDescent="0.3">
      <c r="F2698"/>
      <c r="G2698"/>
      <c r="H2698"/>
      <c r="J2698"/>
      <c r="K2698"/>
      <c r="M2698"/>
      <c r="R2698"/>
    </row>
    <row r="2699" spans="6:18" x14ac:dyDescent="0.3">
      <c r="F2699"/>
      <c r="G2699"/>
      <c r="H2699"/>
      <c r="J2699"/>
      <c r="K2699"/>
      <c r="M2699"/>
      <c r="R2699"/>
    </row>
    <row r="2700" spans="6:18" x14ac:dyDescent="0.3">
      <c r="F2700"/>
      <c r="G2700"/>
      <c r="H2700"/>
      <c r="J2700"/>
      <c r="K2700"/>
      <c r="M2700"/>
      <c r="R2700"/>
    </row>
    <row r="2701" spans="6:18" x14ac:dyDescent="0.3">
      <c r="F2701"/>
      <c r="G2701"/>
      <c r="H2701"/>
      <c r="J2701"/>
      <c r="K2701"/>
      <c r="M2701"/>
      <c r="N2701" s="7"/>
      <c r="R2701"/>
    </row>
    <row r="2702" spans="6:18" x14ac:dyDescent="0.3">
      <c r="F2702"/>
      <c r="G2702"/>
      <c r="H2702"/>
      <c r="J2702"/>
      <c r="K2702"/>
      <c r="M2702"/>
      <c r="R2702"/>
    </row>
    <row r="2703" spans="6:18" x14ac:dyDescent="0.3">
      <c r="L2703" s="3"/>
      <c r="N2703" s="7"/>
    </row>
    <row r="2704" spans="6:18" x14ac:dyDescent="0.3">
      <c r="F2704"/>
      <c r="G2704"/>
      <c r="H2704"/>
      <c r="J2704"/>
      <c r="K2704"/>
      <c r="M2704"/>
      <c r="R2704"/>
    </row>
    <row r="2705" spans="6:18" x14ac:dyDescent="0.3">
      <c r="F2705"/>
      <c r="G2705"/>
      <c r="H2705"/>
      <c r="J2705"/>
      <c r="K2705"/>
      <c r="M2705"/>
      <c r="R2705"/>
    </row>
    <row r="2706" spans="6:18" x14ac:dyDescent="0.3">
      <c r="F2706"/>
      <c r="G2706"/>
      <c r="H2706"/>
      <c r="J2706"/>
      <c r="K2706"/>
      <c r="M2706"/>
      <c r="R2706"/>
    </row>
    <row r="2707" spans="6:18" x14ac:dyDescent="0.3">
      <c r="F2707"/>
      <c r="G2707"/>
      <c r="H2707"/>
      <c r="J2707"/>
      <c r="K2707"/>
      <c r="M2707"/>
      <c r="R2707"/>
    </row>
    <row r="2708" spans="6:18" x14ac:dyDescent="0.3">
      <c r="F2708"/>
      <c r="G2708"/>
      <c r="H2708"/>
      <c r="J2708"/>
      <c r="K2708"/>
      <c r="M2708"/>
      <c r="R2708"/>
    </row>
    <row r="2709" spans="6:18" x14ac:dyDescent="0.3">
      <c r="F2709"/>
      <c r="G2709"/>
      <c r="H2709"/>
      <c r="J2709"/>
      <c r="K2709"/>
      <c r="M2709"/>
      <c r="R2709"/>
    </row>
    <row r="2710" spans="6:18" x14ac:dyDescent="0.3">
      <c r="F2710"/>
      <c r="G2710"/>
      <c r="H2710"/>
      <c r="J2710"/>
      <c r="K2710"/>
      <c r="M2710"/>
      <c r="R2710"/>
    </row>
    <row r="2711" spans="6:18" x14ac:dyDescent="0.3">
      <c r="F2711"/>
      <c r="G2711"/>
      <c r="H2711"/>
      <c r="J2711"/>
      <c r="K2711"/>
      <c r="M2711"/>
      <c r="R2711"/>
    </row>
    <row r="2712" spans="6:18" x14ac:dyDescent="0.3">
      <c r="F2712"/>
      <c r="G2712"/>
      <c r="H2712"/>
      <c r="J2712"/>
      <c r="K2712"/>
      <c r="M2712"/>
      <c r="R2712"/>
    </row>
    <row r="2713" spans="6:18" x14ac:dyDescent="0.3">
      <c r="F2713"/>
      <c r="G2713"/>
      <c r="H2713"/>
      <c r="J2713"/>
      <c r="K2713"/>
      <c r="M2713"/>
      <c r="R2713"/>
    </row>
    <row r="2714" spans="6:18" x14ac:dyDescent="0.3">
      <c r="F2714"/>
      <c r="G2714"/>
      <c r="H2714"/>
      <c r="J2714"/>
      <c r="K2714"/>
      <c r="M2714"/>
      <c r="R2714"/>
    </row>
    <row r="2715" spans="6:18" x14ac:dyDescent="0.3">
      <c r="F2715"/>
      <c r="G2715"/>
      <c r="H2715"/>
      <c r="J2715"/>
      <c r="K2715"/>
      <c r="M2715"/>
      <c r="R2715"/>
    </row>
    <row r="2716" spans="6:18" x14ac:dyDescent="0.3">
      <c r="F2716"/>
      <c r="G2716"/>
      <c r="H2716"/>
      <c r="J2716"/>
      <c r="K2716"/>
      <c r="M2716"/>
      <c r="R2716"/>
    </row>
    <row r="2717" spans="6:18" x14ac:dyDescent="0.3">
      <c r="F2717"/>
      <c r="G2717"/>
      <c r="H2717"/>
      <c r="J2717"/>
      <c r="K2717"/>
      <c r="M2717"/>
      <c r="R2717"/>
    </row>
    <row r="2718" spans="6:18" x14ac:dyDescent="0.3">
      <c r="F2718"/>
      <c r="G2718"/>
      <c r="H2718"/>
      <c r="J2718"/>
      <c r="K2718"/>
      <c r="M2718"/>
      <c r="R2718"/>
    </row>
    <row r="2719" spans="6:18" x14ac:dyDescent="0.3">
      <c r="F2719"/>
      <c r="G2719"/>
      <c r="H2719"/>
      <c r="J2719"/>
      <c r="K2719"/>
      <c r="M2719"/>
      <c r="N2719" s="7"/>
      <c r="R2719"/>
    </row>
    <row r="2720" spans="6:18" x14ac:dyDescent="0.3">
      <c r="F2720"/>
      <c r="G2720"/>
      <c r="H2720"/>
      <c r="J2720"/>
      <c r="K2720"/>
      <c r="M2720"/>
      <c r="R2720"/>
    </row>
    <row r="2721" spans="6:18" x14ac:dyDescent="0.3">
      <c r="F2721"/>
      <c r="G2721"/>
      <c r="H2721"/>
      <c r="J2721"/>
      <c r="K2721"/>
      <c r="M2721"/>
      <c r="N2721" s="7"/>
      <c r="R2721"/>
    </row>
    <row r="2722" spans="6:18" x14ac:dyDescent="0.3">
      <c r="F2722"/>
      <c r="G2722"/>
      <c r="H2722"/>
      <c r="J2722"/>
      <c r="K2722"/>
      <c r="M2722"/>
      <c r="R2722"/>
    </row>
    <row r="2723" spans="6:18" x14ac:dyDescent="0.3">
      <c r="F2723"/>
      <c r="G2723"/>
      <c r="H2723"/>
      <c r="J2723"/>
      <c r="K2723"/>
      <c r="M2723"/>
      <c r="R2723"/>
    </row>
    <row r="2724" spans="6:18" x14ac:dyDescent="0.3">
      <c r="F2724"/>
      <c r="G2724"/>
      <c r="H2724"/>
      <c r="J2724"/>
      <c r="K2724"/>
      <c r="M2724"/>
      <c r="R2724"/>
    </row>
    <row r="2725" spans="6:18" x14ac:dyDescent="0.3">
      <c r="F2725"/>
      <c r="G2725"/>
      <c r="H2725"/>
      <c r="J2725"/>
      <c r="K2725"/>
      <c r="M2725"/>
      <c r="R2725"/>
    </row>
    <row r="2726" spans="6:18" x14ac:dyDescent="0.3">
      <c r="F2726"/>
      <c r="G2726"/>
      <c r="H2726"/>
      <c r="J2726"/>
      <c r="K2726"/>
      <c r="M2726"/>
      <c r="R2726"/>
    </row>
    <row r="2727" spans="6:18" x14ac:dyDescent="0.3">
      <c r="F2727"/>
      <c r="G2727"/>
      <c r="H2727"/>
      <c r="J2727"/>
      <c r="K2727"/>
      <c r="M2727"/>
      <c r="R2727"/>
    </row>
    <row r="2728" spans="6:18" x14ac:dyDescent="0.3">
      <c r="F2728"/>
      <c r="G2728"/>
      <c r="H2728"/>
      <c r="J2728"/>
      <c r="K2728"/>
      <c r="M2728"/>
      <c r="R2728"/>
    </row>
    <row r="2729" spans="6:18" x14ac:dyDescent="0.3">
      <c r="F2729"/>
      <c r="G2729"/>
      <c r="H2729"/>
      <c r="J2729"/>
      <c r="K2729"/>
      <c r="M2729"/>
      <c r="R2729"/>
    </row>
    <row r="2730" spans="6:18" x14ac:dyDescent="0.3">
      <c r="F2730"/>
      <c r="G2730"/>
      <c r="H2730"/>
      <c r="J2730"/>
      <c r="K2730"/>
      <c r="M2730"/>
      <c r="R2730"/>
    </row>
    <row r="2731" spans="6:18" x14ac:dyDescent="0.3">
      <c r="F2731"/>
      <c r="G2731"/>
      <c r="H2731"/>
      <c r="J2731"/>
      <c r="K2731"/>
      <c r="M2731"/>
      <c r="R2731"/>
    </row>
    <row r="2732" spans="6:18" x14ac:dyDescent="0.3">
      <c r="F2732"/>
      <c r="G2732"/>
      <c r="H2732"/>
      <c r="J2732"/>
      <c r="K2732"/>
      <c r="M2732"/>
      <c r="R2732"/>
    </row>
    <row r="2733" spans="6:18" x14ac:dyDescent="0.3">
      <c r="F2733"/>
      <c r="G2733"/>
      <c r="H2733"/>
      <c r="J2733"/>
      <c r="K2733"/>
      <c r="M2733"/>
      <c r="R2733"/>
    </row>
    <row r="2734" spans="6:18" x14ac:dyDescent="0.3">
      <c r="F2734"/>
      <c r="G2734"/>
      <c r="H2734"/>
      <c r="J2734"/>
      <c r="K2734"/>
      <c r="M2734"/>
      <c r="R2734"/>
    </row>
    <row r="2735" spans="6:18" x14ac:dyDescent="0.3">
      <c r="F2735"/>
      <c r="G2735"/>
      <c r="H2735"/>
      <c r="J2735"/>
      <c r="K2735"/>
      <c r="M2735"/>
      <c r="N2735" s="7"/>
      <c r="R2735"/>
    </row>
    <row r="2736" spans="6:18" x14ac:dyDescent="0.3">
      <c r="I2736" s="12"/>
      <c r="L2736" s="3"/>
      <c r="N2736" s="7"/>
      <c r="P2736" s="4"/>
      <c r="R2736" s="9"/>
    </row>
    <row r="2737" spans="6:18" x14ac:dyDescent="0.3">
      <c r="F2737"/>
      <c r="G2737"/>
      <c r="H2737"/>
      <c r="J2737"/>
      <c r="K2737"/>
      <c r="M2737"/>
      <c r="N2737" s="7"/>
      <c r="R2737"/>
    </row>
    <row r="2738" spans="6:18" x14ac:dyDescent="0.3">
      <c r="L2738" s="3"/>
      <c r="N2738" s="7"/>
    </row>
    <row r="2739" spans="6:18" x14ac:dyDescent="0.3">
      <c r="F2739"/>
      <c r="G2739"/>
      <c r="H2739"/>
      <c r="J2739"/>
      <c r="K2739"/>
      <c r="M2739"/>
      <c r="R2739"/>
    </row>
    <row r="2740" spans="6:18" x14ac:dyDescent="0.3">
      <c r="F2740"/>
      <c r="G2740"/>
      <c r="H2740"/>
      <c r="J2740"/>
      <c r="K2740"/>
      <c r="M2740"/>
      <c r="R2740"/>
    </row>
    <row r="2741" spans="6:18" x14ac:dyDescent="0.3">
      <c r="F2741"/>
      <c r="G2741"/>
      <c r="H2741"/>
      <c r="J2741"/>
      <c r="K2741"/>
      <c r="M2741"/>
      <c r="R2741"/>
    </row>
    <row r="2742" spans="6:18" x14ac:dyDescent="0.3">
      <c r="F2742"/>
      <c r="G2742"/>
      <c r="H2742"/>
      <c r="J2742"/>
      <c r="K2742"/>
      <c r="M2742"/>
      <c r="R2742"/>
    </row>
    <row r="2743" spans="6:18" x14ac:dyDescent="0.3">
      <c r="F2743"/>
      <c r="G2743"/>
      <c r="H2743"/>
      <c r="J2743"/>
      <c r="K2743"/>
      <c r="M2743"/>
      <c r="R2743"/>
    </row>
    <row r="2744" spans="6:18" x14ac:dyDescent="0.3">
      <c r="F2744"/>
      <c r="G2744"/>
      <c r="H2744"/>
      <c r="J2744"/>
      <c r="K2744"/>
      <c r="M2744"/>
      <c r="R2744"/>
    </row>
    <row r="2745" spans="6:18" x14ac:dyDescent="0.3">
      <c r="F2745"/>
      <c r="G2745"/>
      <c r="H2745"/>
      <c r="J2745"/>
      <c r="K2745"/>
      <c r="M2745"/>
      <c r="R2745"/>
    </row>
    <row r="2746" spans="6:18" x14ac:dyDescent="0.3">
      <c r="F2746"/>
      <c r="G2746"/>
      <c r="H2746"/>
      <c r="J2746"/>
      <c r="K2746"/>
      <c r="M2746"/>
      <c r="R2746"/>
    </row>
    <row r="2747" spans="6:18" x14ac:dyDescent="0.3">
      <c r="F2747"/>
      <c r="G2747"/>
      <c r="H2747"/>
      <c r="J2747"/>
      <c r="K2747"/>
      <c r="M2747"/>
      <c r="R2747"/>
    </row>
    <row r="2748" spans="6:18" x14ac:dyDescent="0.3">
      <c r="F2748"/>
      <c r="G2748"/>
      <c r="H2748"/>
      <c r="J2748"/>
      <c r="K2748"/>
      <c r="M2748"/>
      <c r="R2748"/>
    </row>
    <row r="2749" spans="6:18" x14ac:dyDescent="0.3">
      <c r="F2749"/>
      <c r="G2749"/>
      <c r="H2749"/>
      <c r="J2749"/>
      <c r="K2749"/>
      <c r="M2749"/>
      <c r="R2749"/>
    </row>
    <row r="2750" spans="6:18" x14ac:dyDescent="0.3">
      <c r="F2750"/>
      <c r="G2750"/>
      <c r="H2750"/>
      <c r="J2750"/>
      <c r="K2750"/>
      <c r="M2750"/>
      <c r="R2750"/>
    </row>
    <row r="2751" spans="6:18" x14ac:dyDescent="0.3">
      <c r="F2751"/>
      <c r="G2751"/>
      <c r="H2751"/>
      <c r="J2751"/>
      <c r="K2751"/>
      <c r="M2751"/>
      <c r="N2751" s="7"/>
      <c r="R2751"/>
    </row>
    <row r="2752" spans="6:18" x14ac:dyDescent="0.3">
      <c r="F2752"/>
      <c r="G2752"/>
      <c r="H2752"/>
      <c r="J2752"/>
      <c r="K2752"/>
      <c r="M2752"/>
      <c r="R2752"/>
    </row>
    <row r="2753" spans="6:18" x14ac:dyDescent="0.3">
      <c r="F2753"/>
      <c r="G2753"/>
      <c r="H2753"/>
      <c r="J2753"/>
      <c r="K2753"/>
      <c r="M2753"/>
      <c r="R2753"/>
    </row>
    <row r="2754" spans="6:18" x14ac:dyDescent="0.3">
      <c r="F2754"/>
      <c r="G2754"/>
      <c r="H2754"/>
      <c r="J2754"/>
      <c r="K2754"/>
      <c r="M2754"/>
      <c r="R2754"/>
    </row>
    <row r="2755" spans="6:18" x14ac:dyDescent="0.3">
      <c r="H2755"/>
      <c r="J2755"/>
      <c r="L2755" s="3"/>
      <c r="M2755"/>
      <c r="N2755" s="7"/>
      <c r="R2755"/>
    </row>
    <row r="2756" spans="6:18" x14ac:dyDescent="0.3">
      <c r="F2756"/>
      <c r="G2756"/>
      <c r="H2756"/>
      <c r="J2756"/>
      <c r="K2756"/>
      <c r="M2756"/>
      <c r="R2756"/>
    </row>
    <row r="2757" spans="6:18" x14ac:dyDescent="0.3">
      <c r="F2757"/>
      <c r="G2757"/>
      <c r="H2757"/>
      <c r="J2757"/>
      <c r="K2757"/>
      <c r="M2757"/>
      <c r="R2757"/>
    </row>
    <row r="2758" spans="6:18" x14ac:dyDescent="0.3">
      <c r="F2758"/>
      <c r="G2758"/>
      <c r="H2758"/>
      <c r="J2758"/>
      <c r="K2758"/>
      <c r="M2758"/>
      <c r="R2758"/>
    </row>
    <row r="2759" spans="6:18" x14ac:dyDescent="0.3">
      <c r="F2759"/>
      <c r="G2759"/>
      <c r="H2759"/>
      <c r="J2759"/>
      <c r="K2759"/>
      <c r="M2759"/>
      <c r="R2759"/>
    </row>
    <row r="2760" spans="6:18" x14ac:dyDescent="0.3">
      <c r="F2760"/>
      <c r="G2760"/>
      <c r="H2760"/>
      <c r="J2760"/>
      <c r="K2760"/>
      <c r="M2760"/>
      <c r="R2760"/>
    </row>
    <row r="2761" spans="6:18" x14ac:dyDescent="0.3">
      <c r="F2761"/>
      <c r="G2761"/>
      <c r="H2761"/>
      <c r="J2761"/>
      <c r="K2761"/>
      <c r="M2761"/>
      <c r="R2761"/>
    </row>
    <row r="2762" spans="6:18" x14ac:dyDescent="0.3">
      <c r="F2762"/>
      <c r="G2762"/>
      <c r="H2762"/>
      <c r="J2762"/>
      <c r="K2762"/>
      <c r="M2762"/>
      <c r="R2762"/>
    </row>
    <row r="2763" spans="6:18" x14ac:dyDescent="0.3">
      <c r="F2763"/>
      <c r="G2763"/>
      <c r="H2763"/>
      <c r="J2763"/>
      <c r="K2763"/>
      <c r="M2763"/>
      <c r="R2763"/>
    </row>
    <row r="2764" spans="6:18" x14ac:dyDescent="0.3">
      <c r="F2764"/>
      <c r="G2764"/>
      <c r="H2764"/>
      <c r="J2764"/>
      <c r="K2764"/>
      <c r="M2764"/>
      <c r="R2764"/>
    </row>
    <row r="2765" spans="6:18" x14ac:dyDescent="0.3">
      <c r="F2765"/>
      <c r="G2765"/>
      <c r="H2765"/>
      <c r="J2765"/>
      <c r="K2765"/>
      <c r="M2765"/>
      <c r="R2765"/>
    </row>
    <row r="2766" spans="6:18" x14ac:dyDescent="0.3">
      <c r="F2766"/>
      <c r="G2766"/>
      <c r="H2766"/>
      <c r="J2766"/>
      <c r="K2766"/>
      <c r="M2766"/>
      <c r="N2766" s="7"/>
      <c r="R2766"/>
    </row>
    <row r="2767" spans="6:18" x14ac:dyDescent="0.3">
      <c r="F2767"/>
      <c r="G2767"/>
      <c r="H2767"/>
      <c r="J2767"/>
      <c r="K2767"/>
      <c r="M2767"/>
      <c r="R2767"/>
    </row>
    <row r="2768" spans="6:18" x14ac:dyDescent="0.3">
      <c r="F2768"/>
      <c r="G2768"/>
      <c r="H2768"/>
      <c r="J2768"/>
      <c r="K2768"/>
      <c r="M2768"/>
      <c r="R2768"/>
    </row>
    <row r="2769" spans="6:18" x14ac:dyDescent="0.3">
      <c r="F2769"/>
      <c r="G2769"/>
      <c r="H2769"/>
      <c r="J2769"/>
      <c r="K2769"/>
      <c r="M2769"/>
      <c r="R2769"/>
    </row>
    <row r="2770" spans="6:18" x14ac:dyDescent="0.3">
      <c r="F2770"/>
      <c r="G2770"/>
      <c r="H2770"/>
      <c r="J2770"/>
      <c r="K2770"/>
      <c r="M2770"/>
      <c r="R2770"/>
    </row>
    <row r="2771" spans="6:18" x14ac:dyDescent="0.3">
      <c r="F2771"/>
      <c r="G2771"/>
      <c r="H2771"/>
      <c r="J2771"/>
      <c r="K2771"/>
      <c r="M2771"/>
      <c r="R2771"/>
    </row>
    <row r="2772" spans="6:18" x14ac:dyDescent="0.3">
      <c r="L2772" s="3"/>
      <c r="N2772" s="7"/>
    </row>
    <row r="2773" spans="6:18" x14ac:dyDescent="0.3">
      <c r="F2773"/>
      <c r="G2773"/>
      <c r="H2773"/>
      <c r="J2773"/>
      <c r="K2773"/>
      <c r="M2773"/>
      <c r="R2773"/>
    </row>
    <row r="2774" spans="6:18" x14ac:dyDescent="0.3">
      <c r="F2774"/>
      <c r="G2774"/>
      <c r="H2774"/>
      <c r="J2774"/>
      <c r="K2774"/>
      <c r="M2774"/>
      <c r="R2774"/>
    </row>
    <row r="2775" spans="6:18" x14ac:dyDescent="0.3">
      <c r="F2775"/>
      <c r="G2775"/>
      <c r="H2775"/>
      <c r="J2775"/>
      <c r="K2775"/>
      <c r="M2775"/>
      <c r="R2775"/>
    </row>
    <row r="2776" spans="6:18" x14ac:dyDescent="0.3">
      <c r="F2776"/>
      <c r="G2776"/>
      <c r="H2776"/>
      <c r="J2776"/>
      <c r="K2776"/>
      <c r="M2776"/>
      <c r="R2776"/>
    </row>
    <row r="2777" spans="6:18" x14ac:dyDescent="0.3">
      <c r="F2777"/>
      <c r="G2777"/>
      <c r="H2777"/>
      <c r="J2777"/>
      <c r="K2777"/>
      <c r="M2777"/>
      <c r="R2777"/>
    </row>
    <row r="2778" spans="6:18" x14ac:dyDescent="0.3">
      <c r="I2778" s="12"/>
      <c r="L2778" s="3"/>
      <c r="N2778" s="7"/>
    </row>
    <row r="2779" spans="6:18" x14ac:dyDescent="0.3">
      <c r="F2779"/>
      <c r="G2779"/>
      <c r="H2779"/>
      <c r="J2779"/>
      <c r="K2779"/>
      <c r="M2779"/>
      <c r="N2779" s="7"/>
      <c r="R2779"/>
    </row>
    <row r="2780" spans="6:18" x14ac:dyDescent="0.3">
      <c r="F2780"/>
      <c r="G2780"/>
      <c r="H2780"/>
      <c r="J2780"/>
      <c r="K2780"/>
      <c r="M2780"/>
      <c r="R2780"/>
    </row>
    <row r="2781" spans="6:18" x14ac:dyDescent="0.3">
      <c r="F2781"/>
      <c r="G2781"/>
      <c r="H2781"/>
      <c r="J2781"/>
      <c r="K2781"/>
      <c r="M2781"/>
      <c r="N2781" s="7"/>
      <c r="R2781"/>
    </row>
    <row r="2782" spans="6:18" x14ac:dyDescent="0.3">
      <c r="F2782"/>
      <c r="G2782"/>
      <c r="H2782"/>
      <c r="J2782"/>
      <c r="K2782"/>
      <c r="M2782"/>
      <c r="R2782"/>
    </row>
    <row r="2783" spans="6:18" x14ac:dyDescent="0.3">
      <c r="F2783"/>
      <c r="G2783"/>
      <c r="H2783"/>
      <c r="J2783"/>
      <c r="K2783"/>
      <c r="M2783"/>
      <c r="R2783"/>
    </row>
    <row r="2784" spans="6:18" x14ac:dyDescent="0.3">
      <c r="F2784"/>
      <c r="G2784"/>
      <c r="H2784"/>
      <c r="J2784"/>
      <c r="K2784"/>
      <c r="M2784"/>
      <c r="R2784"/>
    </row>
    <row r="2785" spans="6:18" x14ac:dyDescent="0.3">
      <c r="F2785"/>
      <c r="G2785"/>
      <c r="H2785"/>
      <c r="J2785"/>
      <c r="K2785"/>
      <c r="M2785"/>
      <c r="R2785"/>
    </row>
    <row r="2786" spans="6:18" x14ac:dyDescent="0.3">
      <c r="F2786"/>
      <c r="G2786"/>
      <c r="H2786"/>
      <c r="J2786"/>
      <c r="K2786"/>
      <c r="M2786"/>
      <c r="N2786" s="7"/>
      <c r="R2786"/>
    </row>
    <row r="2787" spans="6:18" x14ac:dyDescent="0.3">
      <c r="F2787"/>
      <c r="G2787"/>
      <c r="H2787"/>
      <c r="J2787"/>
      <c r="K2787"/>
      <c r="M2787"/>
      <c r="R2787"/>
    </row>
    <row r="2788" spans="6:18" x14ac:dyDescent="0.3">
      <c r="F2788"/>
      <c r="G2788"/>
      <c r="H2788"/>
      <c r="J2788"/>
      <c r="K2788"/>
      <c r="M2788"/>
      <c r="R2788"/>
    </row>
    <row r="2789" spans="6:18" x14ac:dyDescent="0.3">
      <c r="F2789"/>
      <c r="G2789"/>
      <c r="H2789"/>
      <c r="J2789"/>
      <c r="K2789"/>
      <c r="M2789"/>
      <c r="N2789" s="7"/>
      <c r="R2789"/>
    </row>
    <row r="2790" spans="6:18" x14ac:dyDescent="0.3">
      <c r="F2790"/>
      <c r="G2790"/>
      <c r="H2790"/>
      <c r="J2790"/>
      <c r="K2790"/>
      <c r="M2790"/>
      <c r="N2790" s="7"/>
      <c r="R2790"/>
    </row>
    <row r="2791" spans="6:18" x14ac:dyDescent="0.3">
      <c r="F2791"/>
      <c r="G2791"/>
      <c r="H2791"/>
      <c r="J2791"/>
      <c r="K2791"/>
      <c r="M2791"/>
      <c r="N2791" s="7"/>
      <c r="R2791"/>
    </row>
    <row r="2792" spans="6:18" x14ac:dyDescent="0.3">
      <c r="F2792"/>
      <c r="G2792"/>
      <c r="H2792"/>
      <c r="J2792"/>
      <c r="K2792"/>
      <c r="M2792"/>
      <c r="R2792"/>
    </row>
    <row r="2793" spans="6:18" x14ac:dyDescent="0.3">
      <c r="F2793"/>
      <c r="G2793"/>
      <c r="H2793"/>
      <c r="J2793"/>
      <c r="K2793"/>
      <c r="M2793"/>
      <c r="R2793"/>
    </row>
    <row r="2794" spans="6:18" x14ac:dyDescent="0.3">
      <c r="F2794"/>
      <c r="G2794"/>
      <c r="H2794"/>
      <c r="J2794"/>
      <c r="K2794"/>
      <c r="M2794"/>
      <c r="R2794"/>
    </row>
    <row r="2795" spans="6:18" x14ac:dyDescent="0.3">
      <c r="F2795"/>
      <c r="G2795"/>
      <c r="H2795"/>
      <c r="J2795"/>
      <c r="K2795"/>
      <c r="M2795"/>
      <c r="R2795"/>
    </row>
    <row r="2796" spans="6:18" x14ac:dyDescent="0.3">
      <c r="F2796"/>
      <c r="G2796"/>
      <c r="H2796"/>
      <c r="J2796"/>
      <c r="K2796"/>
      <c r="M2796"/>
      <c r="R2796"/>
    </row>
    <row r="2797" spans="6:18" x14ac:dyDescent="0.3">
      <c r="F2797"/>
      <c r="G2797"/>
      <c r="H2797"/>
      <c r="J2797"/>
      <c r="K2797"/>
      <c r="M2797"/>
      <c r="R2797"/>
    </row>
    <row r="2798" spans="6:18" x14ac:dyDescent="0.3">
      <c r="F2798"/>
      <c r="G2798"/>
      <c r="H2798"/>
      <c r="J2798"/>
      <c r="K2798"/>
      <c r="M2798"/>
      <c r="R2798"/>
    </row>
    <row r="2799" spans="6:18" x14ac:dyDescent="0.3">
      <c r="F2799"/>
      <c r="G2799"/>
      <c r="H2799"/>
      <c r="J2799"/>
      <c r="K2799"/>
      <c r="M2799"/>
      <c r="R2799"/>
    </row>
    <row r="2800" spans="6:18" x14ac:dyDescent="0.3">
      <c r="F2800"/>
      <c r="G2800"/>
      <c r="H2800"/>
      <c r="J2800"/>
      <c r="K2800"/>
      <c r="M2800"/>
      <c r="R2800"/>
    </row>
    <row r="2801" spans="6:18" x14ac:dyDescent="0.3">
      <c r="F2801"/>
      <c r="G2801"/>
      <c r="H2801"/>
      <c r="J2801"/>
      <c r="K2801"/>
      <c r="M2801"/>
      <c r="R2801"/>
    </row>
    <row r="2802" spans="6:18" x14ac:dyDescent="0.3">
      <c r="F2802"/>
      <c r="G2802"/>
      <c r="H2802"/>
      <c r="J2802"/>
      <c r="K2802"/>
      <c r="M2802"/>
      <c r="R2802"/>
    </row>
    <row r="2803" spans="6:18" x14ac:dyDescent="0.3">
      <c r="F2803"/>
      <c r="G2803"/>
      <c r="H2803"/>
      <c r="J2803"/>
      <c r="K2803"/>
      <c r="M2803"/>
      <c r="R2803"/>
    </row>
    <row r="2804" spans="6:18" x14ac:dyDescent="0.3">
      <c r="F2804"/>
      <c r="G2804"/>
      <c r="H2804"/>
      <c r="J2804"/>
      <c r="K2804"/>
      <c r="M2804"/>
      <c r="R2804"/>
    </row>
    <row r="2805" spans="6:18" x14ac:dyDescent="0.3">
      <c r="F2805"/>
      <c r="G2805"/>
      <c r="H2805"/>
      <c r="J2805"/>
      <c r="K2805"/>
      <c r="M2805"/>
      <c r="R2805"/>
    </row>
    <row r="2806" spans="6:18" x14ac:dyDescent="0.3">
      <c r="F2806"/>
      <c r="G2806"/>
      <c r="H2806"/>
      <c r="J2806"/>
      <c r="K2806"/>
      <c r="M2806"/>
      <c r="N2806" s="7"/>
      <c r="R2806"/>
    </row>
    <row r="2807" spans="6:18" x14ac:dyDescent="0.3">
      <c r="F2807"/>
      <c r="G2807"/>
      <c r="H2807"/>
      <c r="J2807"/>
      <c r="K2807"/>
      <c r="M2807"/>
      <c r="R2807"/>
    </row>
    <row r="2808" spans="6:18" x14ac:dyDescent="0.3">
      <c r="F2808"/>
      <c r="G2808"/>
      <c r="H2808"/>
      <c r="J2808"/>
      <c r="K2808"/>
      <c r="M2808"/>
      <c r="R2808"/>
    </row>
    <row r="2809" spans="6:18" x14ac:dyDescent="0.3">
      <c r="F2809"/>
      <c r="G2809"/>
      <c r="H2809"/>
      <c r="J2809"/>
      <c r="K2809"/>
      <c r="M2809"/>
      <c r="R2809"/>
    </row>
    <row r="2810" spans="6:18" x14ac:dyDescent="0.3">
      <c r="F2810"/>
      <c r="G2810"/>
      <c r="H2810"/>
      <c r="J2810"/>
      <c r="K2810"/>
      <c r="M2810"/>
      <c r="R2810"/>
    </row>
    <row r="2811" spans="6:18" x14ac:dyDescent="0.3">
      <c r="F2811"/>
      <c r="G2811"/>
      <c r="H2811"/>
      <c r="J2811"/>
      <c r="K2811"/>
      <c r="M2811"/>
      <c r="R2811"/>
    </row>
    <row r="2812" spans="6:18" x14ac:dyDescent="0.3">
      <c r="F2812"/>
      <c r="G2812"/>
      <c r="H2812"/>
      <c r="J2812"/>
      <c r="K2812"/>
      <c r="M2812"/>
      <c r="R2812"/>
    </row>
    <row r="2813" spans="6:18" x14ac:dyDescent="0.3">
      <c r="F2813"/>
      <c r="G2813"/>
      <c r="H2813"/>
      <c r="J2813"/>
      <c r="K2813"/>
      <c r="M2813"/>
      <c r="R2813"/>
    </row>
    <row r="2814" spans="6:18" x14ac:dyDescent="0.3">
      <c r="F2814"/>
      <c r="G2814"/>
      <c r="H2814"/>
      <c r="J2814"/>
      <c r="K2814"/>
      <c r="M2814"/>
      <c r="N2814" s="7"/>
      <c r="R2814"/>
    </row>
    <row r="2815" spans="6:18" x14ac:dyDescent="0.3">
      <c r="F2815"/>
      <c r="G2815"/>
      <c r="H2815"/>
      <c r="J2815"/>
      <c r="K2815"/>
      <c r="M2815"/>
      <c r="R2815"/>
    </row>
    <row r="2816" spans="6:18" x14ac:dyDescent="0.3">
      <c r="F2816"/>
      <c r="G2816"/>
      <c r="H2816"/>
      <c r="J2816"/>
      <c r="K2816"/>
      <c r="M2816"/>
      <c r="R2816"/>
    </row>
    <row r="2817" spans="6:18" x14ac:dyDescent="0.3">
      <c r="F2817"/>
      <c r="G2817"/>
      <c r="H2817"/>
      <c r="J2817"/>
      <c r="K2817"/>
      <c r="M2817"/>
      <c r="R2817"/>
    </row>
    <row r="2818" spans="6:18" x14ac:dyDescent="0.3">
      <c r="F2818"/>
      <c r="G2818"/>
      <c r="H2818"/>
      <c r="J2818"/>
      <c r="K2818"/>
      <c r="M2818"/>
      <c r="R2818"/>
    </row>
    <row r="2819" spans="6:18" x14ac:dyDescent="0.3">
      <c r="I2819" s="12"/>
      <c r="L2819" s="3"/>
      <c r="N2819" s="7"/>
      <c r="P2819" s="4"/>
      <c r="R2819" s="9"/>
    </row>
    <row r="2820" spans="6:18" x14ac:dyDescent="0.3">
      <c r="F2820"/>
      <c r="G2820"/>
      <c r="H2820"/>
      <c r="J2820"/>
      <c r="K2820"/>
      <c r="M2820"/>
      <c r="R2820"/>
    </row>
    <row r="2821" spans="6:18" x14ac:dyDescent="0.3">
      <c r="F2821"/>
      <c r="G2821"/>
      <c r="H2821"/>
      <c r="J2821"/>
      <c r="K2821"/>
      <c r="M2821"/>
      <c r="R2821"/>
    </row>
    <row r="2822" spans="6:18" x14ac:dyDescent="0.3">
      <c r="F2822"/>
      <c r="G2822"/>
      <c r="H2822"/>
      <c r="J2822"/>
      <c r="K2822"/>
      <c r="M2822"/>
      <c r="R2822"/>
    </row>
    <row r="2823" spans="6:18" x14ac:dyDescent="0.3">
      <c r="F2823"/>
      <c r="G2823"/>
      <c r="H2823"/>
      <c r="J2823"/>
      <c r="K2823"/>
      <c r="M2823"/>
      <c r="R2823"/>
    </row>
    <row r="2824" spans="6:18" x14ac:dyDescent="0.3">
      <c r="F2824"/>
      <c r="G2824"/>
      <c r="H2824"/>
      <c r="J2824"/>
      <c r="K2824"/>
      <c r="M2824"/>
      <c r="R2824"/>
    </row>
    <row r="2825" spans="6:18" x14ac:dyDescent="0.3">
      <c r="F2825"/>
      <c r="G2825"/>
      <c r="H2825"/>
      <c r="J2825"/>
      <c r="K2825"/>
      <c r="M2825"/>
      <c r="R2825"/>
    </row>
    <row r="2826" spans="6:18" x14ac:dyDescent="0.3">
      <c r="F2826"/>
      <c r="G2826"/>
      <c r="H2826"/>
      <c r="J2826"/>
      <c r="K2826"/>
      <c r="M2826"/>
      <c r="R2826"/>
    </row>
    <row r="2827" spans="6:18" x14ac:dyDescent="0.3">
      <c r="F2827"/>
      <c r="G2827"/>
      <c r="H2827"/>
      <c r="J2827"/>
      <c r="K2827"/>
      <c r="M2827"/>
      <c r="R2827"/>
    </row>
    <row r="2828" spans="6:18" x14ac:dyDescent="0.3">
      <c r="F2828"/>
      <c r="G2828"/>
      <c r="H2828"/>
      <c r="J2828"/>
      <c r="K2828"/>
      <c r="M2828"/>
      <c r="N2828" s="7"/>
      <c r="R2828"/>
    </row>
    <row r="2829" spans="6:18" x14ac:dyDescent="0.3">
      <c r="F2829"/>
      <c r="G2829"/>
      <c r="H2829"/>
      <c r="J2829"/>
      <c r="K2829"/>
      <c r="M2829"/>
      <c r="R2829"/>
    </row>
    <row r="2830" spans="6:18" x14ac:dyDescent="0.3">
      <c r="F2830"/>
      <c r="G2830"/>
      <c r="H2830"/>
      <c r="J2830"/>
      <c r="K2830"/>
      <c r="M2830"/>
      <c r="R2830"/>
    </row>
    <row r="2831" spans="6:18" x14ac:dyDescent="0.3">
      <c r="F2831"/>
      <c r="G2831"/>
      <c r="H2831"/>
      <c r="J2831"/>
      <c r="K2831"/>
      <c r="M2831"/>
      <c r="R2831"/>
    </row>
    <row r="2832" spans="6:18" x14ac:dyDescent="0.3">
      <c r="F2832"/>
      <c r="G2832"/>
      <c r="H2832"/>
      <c r="J2832"/>
      <c r="K2832"/>
      <c r="M2832"/>
      <c r="R2832"/>
    </row>
    <row r="2833" spans="6:18" x14ac:dyDescent="0.3">
      <c r="F2833"/>
      <c r="G2833"/>
      <c r="H2833"/>
      <c r="J2833"/>
      <c r="K2833"/>
      <c r="M2833"/>
      <c r="R2833"/>
    </row>
    <row r="2834" spans="6:18" x14ac:dyDescent="0.3">
      <c r="F2834"/>
      <c r="G2834"/>
      <c r="H2834"/>
      <c r="J2834"/>
      <c r="K2834"/>
      <c r="M2834"/>
      <c r="R2834"/>
    </row>
    <row r="2835" spans="6:18" x14ac:dyDescent="0.3">
      <c r="F2835"/>
      <c r="G2835"/>
      <c r="H2835"/>
      <c r="J2835"/>
      <c r="K2835"/>
      <c r="M2835"/>
      <c r="R2835"/>
    </row>
    <row r="2836" spans="6:18" x14ac:dyDescent="0.3">
      <c r="F2836"/>
      <c r="G2836"/>
      <c r="H2836"/>
      <c r="J2836"/>
      <c r="K2836"/>
      <c r="M2836"/>
      <c r="R2836"/>
    </row>
    <row r="2837" spans="6:18" x14ac:dyDescent="0.3">
      <c r="F2837"/>
      <c r="G2837"/>
      <c r="H2837"/>
      <c r="J2837"/>
      <c r="K2837"/>
      <c r="M2837"/>
      <c r="N2837" s="7"/>
      <c r="R2837"/>
    </row>
    <row r="2838" spans="6:18" x14ac:dyDescent="0.3">
      <c r="F2838"/>
      <c r="G2838"/>
      <c r="H2838"/>
      <c r="J2838"/>
      <c r="K2838"/>
      <c r="M2838"/>
      <c r="R2838"/>
    </row>
    <row r="2839" spans="6:18" x14ac:dyDescent="0.3">
      <c r="F2839"/>
      <c r="G2839"/>
      <c r="H2839"/>
      <c r="J2839"/>
      <c r="K2839"/>
      <c r="M2839"/>
      <c r="R2839"/>
    </row>
    <row r="2840" spans="6:18" x14ac:dyDescent="0.3">
      <c r="F2840"/>
      <c r="G2840"/>
      <c r="H2840"/>
      <c r="J2840"/>
      <c r="K2840"/>
      <c r="M2840"/>
      <c r="N2840" s="7"/>
      <c r="R2840"/>
    </row>
    <row r="2841" spans="6:18" x14ac:dyDescent="0.3">
      <c r="F2841"/>
      <c r="G2841"/>
      <c r="H2841"/>
      <c r="J2841"/>
      <c r="K2841"/>
      <c r="M2841"/>
      <c r="R2841"/>
    </row>
    <row r="2842" spans="6:18" x14ac:dyDescent="0.3">
      <c r="F2842"/>
      <c r="G2842"/>
      <c r="H2842"/>
      <c r="J2842"/>
      <c r="K2842"/>
      <c r="M2842"/>
      <c r="R2842"/>
    </row>
    <row r="2843" spans="6:18" x14ac:dyDescent="0.3">
      <c r="F2843"/>
      <c r="G2843"/>
      <c r="H2843"/>
      <c r="J2843"/>
      <c r="K2843"/>
      <c r="M2843"/>
      <c r="N2843" s="7"/>
      <c r="R2843"/>
    </row>
    <row r="2844" spans="6:18" x14ac:dyDescent="0.3">
      <c r="F2844"/>
      <c r="G2844"/>
      <c r="H2844"/>
      <c r="J2844"/>
      <c r="K2844"/>
      <c r="M2844"/>
      <c r="R2844"/>
    </row>
    <row r="2845" spans="6:18" x14ac:dyDescent="0.3">
      <c r="F2845"/>
      <c r="G2845"/>
      <c r="H2845"/>
      <c r="J2845"/>
      <c r="K2845"/>
      <c r="M2845"/>
      <c r="R2845"/>
    </row>
    <row r="2846" spans="6:18" x14ac:dyDescent="0.3">
      <c r="F2846"/>
      <c r="G2846"/>
      <c r="H2846"/>
      <c r="J2846"/>
      <c r="K2846"/>
      <c r="M2846"/>
      <c r="R2846"/>
    </row>
    <row r="2847" spans="6:18" x14ac:dyDescent="0.3">
      <c r="F2847"/>
      <c r="G2847"/>
      <c r="H2847"/>
      <c r="J2847"/>
      <c r="K2847"/>
      <c r="M2847"/>
      <c r="R2847"/>
    </row>
    <row r="2848" spans="6:18" x14ac:dyDescent="0.3">
      <c r="F2848"/>
      <c r="G2848"/>
      <c r="H2848"/>
      <c r="J2848"/>
      <c r="K2848"/>
      <c r="M2848"/>
      <c r="R2848"/>
    </row>
    <row r="2849" spans="6:18" x14ac:dyDescent="0.3">
      <c r="F2849"/>
      <c r="G2849"/>
      <c r="H2849"/>
      <c r="J2849"/>
      <c r="K2849"/>
      <c r="M2849"/>
      <c r="R2849"/>
    </row>
    <row r="2850" spans="6:18" x14ac:dyDescent="0.3">
      <c r="F2850"/>
      <c r="G2850"/>
      <c r="H2850"/>
      <c r="J2850"/>
      <c r="K2850"/>
      <c r="M2850"/>
      <c r="R2850"/>
    </row>
    <row r="2851" spans="6:18" x14ac:dyDescent="0.3">
      <c r="I2851" s="12"/>
      <c r="L2851" s="3"/>
      <c r="N2851" s="7"/>
    </row>
    <row r="2852" spans="6:18" x14ac:dyDescent="0.3">
      <c r="F2852"/>
      <c r="G2852"/>
      <c r="H2852"/>
      <c r="J2852"/>
      <c r="K2852"/>
      <c r="M2852"/>
      <c r="N2852" s="7"/>
      <c r="R2852"/>
    </row>
    <row r="2853" spans="6:18" x14ac:dyDescent="0.3">
      <c r="F2853"/>
      <c r="G2853"/>
      <c r="H2853"/>
      <c r="J2853"/>
      <c r="K2853"/>
      <c r="M2853"/>
      <c r="R2853"/>
    </row>
    <row r="2854" spans="6:18" x14ac:dyDescent="0.3">
      <c r="F2854"/>
      <c r="G2854"/>
      <c r="H2854"/>
      <c r="J2854"/>
      <c r="K2854"/>
      <c r="M2854"/>
      <c r="R2854"/>
    </row>
    <row r="2855" spans="6:18" x14ac:dyDescent="0.3">
      <c r="F2855"/>
      <c r="G2855"/>
      <c r="H2855"/>
      <c r="J2855"/>
      <c r="K2855"/>
      <c r="M2855"/>
      <c r="R2855"/>
    </row>
    <row r="2856" spans="6:18" x14ac:dyDescent="0.3">
      <c r="I2856" s="12"/>
      <c r="L2856" s="3"/>
      <c r="N2856" s="7"/>
    </row>
    <row r="2857" spans="6:18" x14ac:dyDescent="0.3">
      <c r="F2857"/>
      <c r="G2857"/>
      <c r="H2857"/>
      <c r="J2857"/>
      <c r="K2857"/>
      <c r="M2857"/>
      <c r="R2857"/>
    </row>
    <row r="2858" spans="6:18" x14ac:dyDescent="0.3">
      <c r="I2858" s="12"/>
      <c r="L2858" s="3"/>
      <c r="N2858" s="7"/>
      <c r="P2858" s="4"/>
      <c r="R2858" s="9"/>
    </row>
    <row r="2859" spans="6:18" x14ac:dyDescent="0.3">
      <c r="I2859" s="12"/>
      <c r="L2859" s="3"/>
      <c r="N2859" s="7"/>
    </row>
    <row r="2860" spans="6:18" x14ac:dyDescent="0.3">
      <c r="F2860"/>
      <c r="G2860"/>
      <c r="H2860"/>
      <c r="J2860"/>
      <c r="K2860"/>
      <c r="M2860"/>
      <c r="N2860" s="7"/>
      <c r="R2860"/>
    </row>
    <row r="2861" spans="6:18" x14ac:dyDescent="0.3">
      <c r="F2861"/>
      <c r="G2861"/>
      <c r="H2861"/>
      <c r="J2861"/>
      <c r="K2861"/>
      <c r="M2861"/>
      <c r="N2861" s="7"/>
      <c r="R2861"/>
    </row>
    <row r="2862" spans="6:18" x14ac:dyDescent="0.3">
      <c r="F2862"/>
      <c r="G2862"/>
      <c r="H2862"/>
      <c r="J2862"/>
      <c r="K2862"/>
      <c r="M2862"/>
      <c r="R2862"/>
    </row>
    <row r="2863" spans="6:18" x14ac:dyDescent="0.3">
      <c r="F2863"/>
      <c r="G2863"/>
      <c r="H2863"/>
      <c r="J2863"/>
      <c r="K2863"/>
      <c r="M2863"/>
      <c r="R2863"/>
    </row>
    <row r="2864" spans="6:18" x14ac:dyDescent="0.3">
      <c r="F2864"/>
      <c r="G2864"/>
      <c r="H2864"/>
      <c r="J2864"/>
      <c r="K2864"/>
      <c r="M2864"/>
      <c r="R2864"/>
    </row>
    <row r="2865" spans="6:18" x14ac:dyDescent="0.3">
      <c r="F2865"/>
      <c r="G2865"/>
      <c r="H2865"/>
      <c r="J2865"/>
      <c r="K2865"/>
      <c r="M2865"/>
      <c r="R2865"/>
    </row>
    <row r="2866" spans="6:18" x14ac:dyDescent="0.3">
      <c r="F2866"/>
      <c r="G2866"/>
      <c r="H2866"/>
      <c r="J2866"/>
      <c r="K2866"/>
      <c r="M2866"/>
      <c r="R2866"/>
    </row>
    <row r="2867" spans="6:18" x14ac:dyDescent="0.3">
      <c r="F2867"/>
      <c r="G2867"/>
      <c r="H2867"/>
      <c r="J2867"/>
      <c r="K2867"/>
      <c r="M2867"/>
      <c r="R2867"/>
    </row>
    <row r="2868" spans="6:18" x14ac:dyDescent="0.3">
      <c r="F2868"/>
      <c r="G2868"/>
      <c r="H2868"/>
      <c r="J2868"/>
      <c r="K2868"/>
      <c r="M2868"/>
      <c r="R2868"/>
    </row>
    <row r="2869" spans="6:18" x14ac:dyDescent="0.3">
      <c r="F2869"/>
      <c r="G2869"/>
      <c r="H2869"/>
      <c r="J2869"/>
      <c r="K2869"/>
      <c r="M2869"/>
      <c r="R2869"/>
    </row>
    <row r="2870" spans="6:18" x14ac:dyDescent="0.3">
      <c r="F2870"/>
      <c r="G2870"/>
      <c r="H2870"/>
      <c r="J2870"/>
      <c r="K2870"/>
      <c r="M2870"/>
      <c r="R2870"/>
    </row>
    <row r="2871" spans="6:18" x14ac:dyDescent="0.3">
      <c r="F2871"/>
      <c r="G2871"/>
      <c r="H2871"/>
      <c r="J2871"/>
      <c r="K2871"/>
      <c r="M2871"/>
      <c r="R2871"/>
    </row>
    <row r="2872" spans="6:18" x14ac:dyDescent="0.3">
      <c r="F2872"/>
      <c r="G2872"/>
      <c r="H2872"/>
      <c r="J2872"/>
      <c r="K2872"/>
      <c r="M2872"/>
      <c r="R2872"/>
    </row>
    <row r="2873" spans="6:18" x14ac:dyDescent="0.3">
      <c r="F2873"/>
      <c r="G2873"/>
      <c r="H2873"/>
      <c r="J2873"/>
      <c r="K2873"/>
      <c r="M2873"/>
      <c r="R2873"/>
    </row>
    <row r="2874" spans="6:18" x14ac:dyDescent="0.3">
      <c r="F2874"/>
      <c r="G2874"/>
      <c r="H2874"/>
      <c r="J2874"/>
      <c r="K2874"/>
      <c r="M2874"/>
      <c r="N2874" s="7"/>
      <c r="R2874"/>
    </row>
    <row r="2875" spans="6:18" x14ac:dyDescent="0.3">
      <c r="F2875"/>
      <c r="G2875"/>
      <c r="H2875"/>
      <c r="J2875"/>
      <c r="K2875"/>
      <c r="M2875"/>
      <c r="N2875" s="7"/>
      <c r="R2875"/>
    </row>
    <row r="2876" spans="6:18" x14ac:dyDescent="0.3">
      <c r="F2876"/>
      <c r="G2876"/>
      <c r="H2876"/>
      <c r="J2876"/>
      <c r="K2876"/>
      <c r="M2876"/>
      <c r="N2876" s="7"/>
      <c r="R2876"/>
    </row>
    <row r="2877" spans="6:18" x14ac:dyDescent="0.3">
      <c r="F2877"/>
      <c r="G2877"/>
      <c r="H2877"/>
      <c r="J2877"/>
      <c r="K2877"/>
      <c r="M2877"/>
      <c r="R2877"/>
    </row>
    <row r="2878" spans="6:18" x14ac:dyDescent="0.3">
      <c r="F2878"/>
      <c r="G2878"/>
      <c r="H2878"/>
      <c r="J2878"/>
      <c r="K2878"/>
      <c r="M2878"/>
      <c r="R2878"/>
    </row>
    <row r="2879" spans="6:18" x14ac:dyDescent="0.3">
      <c r="F2879"/>
      <c r="G2879"/>
      <c r="H2879"/>
      <c r="J2879"/>
      <c r="K2879"/>
      <c r="M2879"/>
      <c r="R2879"/>
    </row>
    <row r="2880" spans="6:18" x14ac:dyDescent="0.3">
      <c r="F2880"/>
      <c r="G2880"/>
      <c r="H2880"/>
      <c r="J2880"/>
      <c r="K2880"/>
      <c r="M2880"/>
      <c r="R2880"/>
    </row>
    <row r="2881" spans="6:18" x14ac:dyDescent="0.3">
      <c r="F2881"/>
      <c r="G2881"/>
      <c r="H2881"/>
      <c r="J2881"/>
      <c r="K2881"/>
      <c r="M2881"/>
      <c r="R2881"/>
    </row>
    <row r="2882" spans="6:18" x14ac:dyDescent="0.3">
      <c r="F2882"/>
      <c r="G2882"/>
      <c r="H2882"/>
      <c r="J2882"/>
      <c r="K2882"/>
      <c r="M2882"/>
      <c r="R2882"/>
    </row>
    <row r="2883" spans="6:18" x14ac:dyDescent="0.3">
      <c r="F2883"/>
      <c r="G2883"/>
      <c r="H2883"/>
      <c r="J2883"/>
      <c r="K2883"/>
      <c r="M2883"/>
      <c r="R2883"/>
    </row>
    <row r="2884" spans="6:18" x14ac:dyDescent="0.3">
      <c r="F2884"/>
      <c r="G2884"/>
      <c r="H2884"/>
      <c r="J2884"/>
      <c r="K2884"/>
      <c r="M2884"/>
      <c r="R2884"/>
    </row>
    <row r="2885" spans="6:18" x14ac:dyDescent="0.3">
      <c r="F2885"/>
      <c r="G2885"/>
      <c r="H2885"/>
      <c r="J2885"/>
      <c r="K2885"/>
      <c r="M2885"/>
      <c r="R2885"/>
    </row>
    <row r="2886" spans="6:18" x14ac:dyDescent="0.3">
      <c r="F2886"/>
      <c r="G2886"/>
      <c r="H2886"/>
      <c r="J2886"/>
      <c r="K2886"/>
      <c r="M2886"/>
      <c r="N2886" s="7"/>
      <c r="R2886"/>
    </row>
    <row r="2887" spans="6:18" x14ac:dyDescent="0.3">
      <c r="F2887"/>
      <c r="G2887"/>
      <c r="H2887"/>
      <c r="J2887"/>
      <c r="K2887"/>
      <c r="M2887"/>
      <c r="R2887"/>
    </row>
    <row r="2888" spans="6:18" x14ac:dyDescent="0.3">
      <c r="F2888"/>
      <c r="G2888"/>
      <c r="H2888"/>
      <c r="J2888"/>
      <c r="K2888"/>
      <c r="M2888"/>
      <c r="N2888" s="7"/>
      <c r="R2888"/>
    </row>
    <row r="2889" spans="6:18" x14ac:dyDescent="0.3">
      <c r="F2889"/>
      <c r="G2889"/>
      <c r="H2889"/>
      <c r="J2889"/>
      <c r="K2889"/>
      <c r="M2889"/>
      <c r="R2889"/>
    </row>
    <row r="2890" spans="6:18" x14ac:dyDescent="0.3">
      <c r="F2890"/>
      <c r="G2890"/>
      <c r="H2890"/>
      <c r="J2890"/>
      <c r="K2890"/>
      <c r="M2890"/>
      <c r="R2890"/>
    </row>
    <row r="2891" spans="6:18" x14ac:dyDescent="0.3">
      <c r="F2891"/>
      <c r="G2891"/>
      <c r="H2891"/>
      <c r="J2891"/>
      <c r="K2891"/>
      <c r="M2891"/>
      <c r="N2891" s="7"/>
      <c r="R2891"/>
    </row>
    <row r="2892" spans="6:18" x14ac:dyDescent="0.3">
      <c r="F2892"/>
      <c r="G2892"/>
      <c r="H2892"/>
      <c r="J2892"/>
      <c r="K2892"/>
      <c r="M2892"/>
      <c r="R2892"/>
    </row>
    <row r="2893" spans="6:18" x14ac:dyDescent="0.3">
      <c r="F2893"/>
      <c r="G2893"/>
      <c r="H2893"/>
      <c r="J2893"/>
      <c r="K2893"/>
      <c r="M2893"/>
      <c r="R2893"/>
    </row>
    <row r="2894" spans="6:18" x14ac:dyDescent="0.3">
      <c r="F2894"/>
      <c r="G2894"/>
      <c r="H2894"/>
      <c r="J2894"/>
      <c r="K2894"/>
      <c r="M2894"/>
      <c r="R2894"/>
    </row>
    <row r="2895" spans="6:18" x14ac:dyDescent="0.3">
      <c r="F2895"/>
      <c r="G2895"/>
      <c r="H2895"/>
      <c r="J2895"/>
      <c r="K2895"/>
      <c r="M2895"/>
      <c r="R2895"/>
    </row>
    <row r="2896" spans="6:18" x14ac:dyDescent="0.3">
      <c r="F2896"/>
      <c r="G2896"/>
      <c r="H2896"/>
      <c r="J2896"/>
      <c r="K2896"/>
      <c r="M2896"/>
      <c r="R2896"/>
    </row>
    <row r="2897" spans="6:18" x14ac:dyDescent="0.3">
      <c r="F2897"/>
      <c r="G2897"/>
      <c r="H2897"/>
      <c r="J2897"/>
      <c r="K2897"/>
      <c r="M2897"/>
      <c r="N2897" s="7"/>
      <c r="R2897"/>
    </row>
    <row r="2898" spans="6:18" x14ac:dyDescent="0.3">
      <c r="F2898"/>
      <c r="G2898"/>
      <c r="H2898"/>
      <c r="J2898"/>
      <c r="K2898"/>
      <c r="M2898"/>
      <c r="R2898"/>
    </row>
    <row r="2899" spans="6:18" x14ac:dyDescent="0.3">
      <c r="F2899"/>
      <c r="G2899"/>
      <c r="H2899"/>
      <c r="J2899"/>
      <c r="K2899"/>
      <c r="M2899"/>
      <c r="R2899"/>
    </row>
    <row r="2900" spans="6:18" x14ac:dyDescent="0.3">
      <c r="F2900"/>
      <c r="G2900"/>
      <c r="H2900"/>
      <c r="J2900"/>
      <c r="K2900"/>
      <c r="M2900"/>
      <c r="R2900"/>
    </row>
    <row r="2901" spans="6:18" x14ac:dyDescent="0.3">
      <c r="F2901"/>
      <c r="G2901"/>
      <c r="H2901"/>
      <c r="J2901"/>
      <c r="K2901"/>
      <c r="M2901"/>
      <c r="R2901"/>
    </row>
    <row r="2902" spans="6:18" x14ac:dyDescent="0.3">
      <c r="F2902"/>
      <c r="G2902"/>
      <c r="H2902"/>
      <c r="J2902"/>
      <c r="K2902"/>
      <c r="M2902"/>
      <c r="R2902"/>
    </row>
    <row r="2903" spans="6:18" x14ac:dyDescent="0.3">
      <c r="F2903"/>
      <c r="G2903"/>
      <c r="H2903"/>
      <c r="J2903"/>
      <c r="K2903"/>
      <c r="M2903"/>
      <c r="R2903"/>
    </row>
    <row r="2904" spans="6:18" x14ac:dyDescent="0.3">
      <c r="F2904"/>
      <c r="G2904"/>
      <c r="H2904"/>
      <c r="J2904"/>
      <c r="K2904"/>
      <c r="M2904"/>
      <c r="R2904"/>
    </row>
    <row r="2905" spans="6:18" x14ac:dyDescent="0.3">
      <c r="F2905"/>
      <c r="G2905"/>
      <c r="H2905"/>
      <c r="J2905"/>
      <c r="K2905"/>
      <c r="M2905"/>
      <c r="R2905"/>
    </row>
    <row r="2906" spans="6:18" x14ac:dyDescent="0.3">
      <c r="F2906"/>
      <c r="G2906"/>
      <c r="H2906"/>
      <c r="J2906"/>
      <c r="K2906"/>
      <c r="M2906"/>
      <c r="R2906"/>
    </row>
    <row r="2907" spans="6:18" x14ac:dyDescent="0.3">
      <c r="F2907"/>
      <c r="G2907"/>
      <c r="H2907"/>
      <c r="J2907"/>
      <c r="K2907"/>
      <c r="M2907"/>
      <c r="R2907"/>
    </row>
    <row r="2908" spans="6:18" x14ac:dyDescent="0.3">
      <c r="F2908"/>
      <c r="G2908"/>
      <c r="H2908"/>
      <c r="J2908"/>
      <c r="K2908"/>
      <c r="M2908"/>
      <c r="R2908"/>
    </row>
    <row r="2909" spans="6:18" x14ac:dyDescent="0.3">
      <c r="F2909"/>
      <c r="G2909"/>
      <c r="H2909"/>
      <c r="J2909"/>
      <c r="K2909"/>
      <c r="M2909"/>
      <c r="R2909"/>
    </row>
    <row r="2910" spans="6:18" x14ac:dyDescent="0.3">
      <c r="F2910"/>
      <c r="G2910"/>
      <c r="H2910"/>
      <c r="J2910"/>
      <c r="K2910"/>
      <c r="M2910"/>
      <c r="R2910"/>
    </row>
    <row r="2911" spans="6:18" x14ac:dyDescent="0.3">
      <c r="F2911"/>
      <c r="G2911"/>
      <c r="H2911"/>
      <c r="J2911"/>
      <c r="K2911"/>
      <c r="M2911"/>
      <c r="R2911"/>
    </row>
    <row r="2912" spans="6:18" x14ac:dyDescent="0.3">
      <c r="F2912"/>
      <c r="G2912"/>
      <c r="H2912"/>
      <c r="J2912"/>
      <c r="K2912"/>
      <c r="M2912"/>
      <c r="R2912"/>
    </row>
    <row r="2913" spans="6:18" x14ac:dyDescent="0.3">
      <c r="F2913"/>
      <c r="G2913"/>
      <c r="H2913"/>
      <c r="J2913"/>
      <c r="K2913"/>
      <c r="M2913"/>
      <c r="N2913" s="7"/>
      <c r="R2913"/>
    </row>
    <row r="2914" spans="6:18" x14ac:dyDescent="0.3">
      <c r="F2914"/>
      <c r="G2914"/>
      <c r="H2914"/>
      <c r="J2914"/>
      <c r="K2914"/>
      <c r="M2914"/>
      <c r="R2914"/>
    </row>
    <row r="2915" spans="6:18" x14ac:dyDescent="0.3">
      <c r="F2915"/>
      <c r="G2915"/>
      <c r="H2915"/>
      <c r="J2915"/>
      <c r="K2915"/>
      <c r="M2915"/>
      <c r="R2915"/>
    </row>
    <row r="2916" spans="6:18" x14ac:dyDescent="0.3">
      <c r="F2916"/>
      <c r="G2916"/>
      <c r="H2916"/>
      <c r="J2916"/>
      <c r="K2916"/>
      <c r="M2916"/>
      <c r="R2916"/>
    </row>
    <row r="2917" spans="6:18" x14ac:dyDescent="0.3">
      <c r="F2917"/>
      <c r="G2917"/>
      <c r="H2917"/>
      <c r="J2917"/>
      <c r="K2917"/>
      <c r="M2917"/>
      <c r="R2917"/>
    </row>
    <row r="2918" spans="6:18" x14ac:dyDescent="0.3">
      <c r="F2918"/>
      <c r="G2918"/>
      <c r="H2918"/>
      <c r="J2918"/>
      <c r="K2918"/>
      <c r="M2918"/>
      <c r="N2918" s="7"/>
      <c r="R2918"/>
    </row>
    <row r="2919" spans="6:18" x14ac:dyDescent="0.3">
      <c r="F2919"/>
      <c r="G2919"/>
      <c r="H2919"/>
      <c r="J2919"/>
      <c r="K2919"/>
      <c r="M2919"/>
      <c r="R2919"/>
    </row>
    <row r="2920" spans="6:18" x14ac:dyDescent="0.3">
      <c r="F2920"/>
      <c r="G2920"/>
      <c r="H2920"/>
      <c r="J2920"/>
      <c r="K2920"/>
      <c r="M2920"/>
      <c r="N2920" s="7"/>
      <c r="R2920"/>
    </row>
    <row r="2921" spans="6:18" x14ac:dyDescent="0.3">
      <c r="F2921"/>
      <c r="G2921"/>
      <c r="H2921"/>
      <c r="J2921"/>
      <c r="K2921"/>
      <c r="M2921"/>
      <c r="R2921"/>
    </row>
    <row r="2922" spans="6:18" x14ac:dyDescent="0.3">
      <c r="F2922"/>
      <c r="G2922"/>
      <c r="H2922"/>
      <c r="J2922"/>
      <c r="K2922"/>
      <c r="M2922"/>
      <c r="R2922"/>
    </row>
    <row r="2923" spans="6:18" x14ac:dyDescent="0.3">
      <c r="F2923"/>
      <c r="G2923"/>
      <c r="H2923"/>
      <c r="J2923"/>
      <c r="K2923"/>
      <c r="M2923"/>
      <c r="R2923"/>
    </row>
    <row r="2924" spans="6:18" x14ac:dyDescent="0.3">
      <c r="F2924"/>
      <c r="G2924"/>
      <c r="H2924"/>
      <c r="J2924"/>
      <c r="K2924"/>
      <c r="M2924"/>
      <c r="R2924"/>
    </row>
    <row r="2925" spans="6:18" x14ac:dyDescent="0.3">
      <c r="F2925"/>
      <c r="G2925"/>
      <c r="H2925"/>
      <c r="J2925"/>
      <c r="K2925"/>
      <c r="M2925"/>
      <c r="R2925"/>
    </row>
    <row r="2926" spans="6:18" x14ac:dyDescent="0.3">
      <c r="F2926"/>
      <c r="G2926"/>
      <c r="H2926"/>
      <c r="J2926"/>
      <c r="K2926"/>
      <c r="M2926"/>
      <c r="R2926"/>
    </row>
    <row r="2927" spans="6:18" x14ac:dyDescent="0.3">
      <c r="F2927"/>
      <c r="G2927"/>
      <c r="H2927"/>
      <c r="J2927"/>
      <c r="K2927"/>
      <c r="M2927"/>
      <c r="R2927"/>
    </row>
    <row r="2928" spans="6:18" x14ac:dyDescent="0.3">
      <c r="F2928"/>
      <c r="G2928"/>
      <c r="H2928"/>
      <c r="J2928"/>
      <c r="K2928"/>
      <c r="M2928"/>
      <c r="R2928"/>
    </row>
    <row r="2929" spans="6:18" x14ac:dyDescent="0.3">
      <c r="F2929"/>
      <c r="G2929"/>
      <c r="H2929"/>
      <c r="J2929"/>
      <c r="K2929"/>
      <c r="M2929"/>
      <c r="R2929"/>
    </row>
    <row r="2930" spans="6:18" x14ac:dyDescent="0.3">
      <c r="F2930"/>
      <c r="G2930"/>
      <c r="H2930"/>
      <c r="J2930"/>
      <c r="K2930"/>
      <c r="M2930"/>
      <c r="R2930"/>
    </row>
    <row r="2931" spans="6:18" x14ac:dyDescent="0.3">
      <c r="F2931"/>
      <c r="G2931"/>
      <c r="H2931"/>
      <c r="J2931"/>
      <c r="K2931"/>
      <c r="M2931"/>
      <c r="R2931"/>
    </row>
    <row r="2932" spans="6:18" x14ac:dyDescent="0.3">
      <c r="F2932"/>
      <c r="G2932"/>
      <c r="H2932"/>
      <c r="J2932"/>
      <c r="K2932"/>
      <c r="M2932"/>
      <c r="R2932"/>
    </row>
    <row r="2933" spans="6:18" x14ac:dyDescent="0.3">
      <c r="F2933"/>
      <c r="G2933"/>
      <c r="H2933"/>
      <c r="J2933"/>
      <c r="K2933"/>
      <c r="M2933"/>
      <c r="R2933"/>
    </row>
    <row r="2934" spans="6:18" x14ac:dyDescent="0.3">
      <c r="F2934"/>
      <c r="G2934"/>
      <c r="H2934"/>
      <c r="J2934"/>
      <c r="K2934"/>
      <c r="M2934"/>
      <c r="N2934" s="7"/>
      <c r="R2934"/>
    </row>
    <row r="2935" spans="6:18" x14ac:dyDescent="0.3">
      <c r="F2935"/>
      <c r="G2935"/>
      <c r="H2935"/>
      <c r="J2935"/>
      <c r="K2935"/>
      <c r="M2935"/>
      <c r="R2935"/>
    </row>
    <row r="2936" spans="6:18" x14ac:dyDescent="0.3">
      <c r="F2936"/>
      <c r="G2936"/>
      <c r="H2936"/>
      <c r="J2936"/>
      <c r="K2936"/>
      <c r="M2936"/>
      <c r="R2936"/>
    </row>
    <row r="2937" spans="6:18" x14ac:dyDescent="0.3">
      <c r="F2937"/>
      <c r="G2937"/>
      <c r="H2937"/>
      <c r="J2937"/>
      <c r="K2937"/>
      <c r="M2937"/>
      <c r="R2937"/>
    </row>
    <row r="2938" spans="6:18" x14ac:dyDescent="0.3">
      <c r="F2938"/>
      <c r="G2938"/>
      <c r="H2938"/>
      <c r="J2938"/>
      <c r="K2938"/>
      <c r="M2938"/>
      <c r="R2938"/>
    </row>
    <row r="2939" spans="6:18" x14ac:dyDescent="0.3">
      <c r="F2939"/>
      <c r="G2939"/>
      <c r="H2939"/>
      <c r="J2939"/>
      <c r="K2939"/>
      <c r="M2939"/>
      <c r="R2939"/>
    </row>
    <row r="2940" spans="6:18" x14ac:dyDescent="0.3">
      <c r="F2940"/>
      <c r="G2940"/>
      <c r="H2940"/>
      <c r="J2940"/>
      <c r="K2940"/>
      <c r="M2940"/>
      <c r="N2940" s="7"/>
      <c r="R2940"/>
    </row>
    <row r="2941" spans="6:18" x14ac:dyDescent="0.3">
      <c r="F2941"/>
      <c r="G2941"/>
      <c r="H2941"/>
      <c r="J2941"/>
      <c r="K2941"/>
      <c r="M2941"/>
      <c r="R2941"/>
    </row>
    <row r="2942" spans="6:18" x14ac:dyDescent="0.3">
      <c r="F2942"/>
      <c r="G2942"/>
      <c r="H2942"/>
      <c r="J2942"/>
      <c r="K2942"/>
      <c r="M2942"/>
      <c r="R2942"/>
    </row>
    <row r="2943" spans="6:18" x14ac:dyDescent="0.3">
      <c r="F2943"/>
      <c r="G2943"/>
      <c r="H2943"/>
      <c r="J2943"/>
      <c r="K2943"/>
      <c r="M2943"/>
      <c r="R2943"/>
    </row>
    <row r="2944" spans="6:18" x14ac:dyDescent="0.3">
      <c r="F2944"/>
      <c r="G2944"/>
      <c r="H2944"/>
      <c r="J2944"/>
      <c r="K2944"/>
      <c r="M2944"/>
      <c r="R2944"/>
    </row>
    <row r="2945" spans="6:18" x14ac:dyDescent="0.3">
      <c r="F2945"/>
      <c r="G2945"/>
      <c r="H2945"/>
      <c r="J2945"/>
      <c r="K2945"/>
      <c r="M2945"/>
      <c r="R2945"/>
    </row>
    <row r="2946" spans="6:18" x14ac:dyDescent="0.3">
      <c r="F2946"/>
      <c r="G2946"/>
      <c r="H2946"/>
      <c r="J2946"/>
      <c r="K2946"/>
      <c r="M2946"/>
      <c r="R2946"/>
    </row>
    <row r="2947" spans="6:18" x14ac:dyDescent="0.3">
      <c r="F2947"/>
      <c r="G2947"/>
      <c r="H2947"/>
      <c r="J2947"/>
      <c r="K2947"/>
      <c r="M2947"/>
      <c r="R2947"/>
    </row>
    <row r="2948" spans="6:18" x14ac:dyDescent="0.3">
      <c r="F2948"/>
      <c r="G2948"/>
      <c r="H2948"/>
      <c r="J2948"/>
      <c r="K2948"/>
      <c r="M2948"/>
      <c r="R2948"/>
    </row>
    <row r="2949" spans="6:18" x14ac:dyDescent="0.3">
      <c r="F2949"/>
      <c r="G2949"/>
      <c r="H2949"/>
      <c r="J2949"/>
      <c r="K2949"/>
      <c r="M2949"/>
      <c r="R2949"/>
    </row>
    <row r="2950" spans="6:18" x14ac:dyDescent="0.3">
      <c r="F2950"/>
      <c r="G2950"/>
      <c r="H2950"/>
      <c r="J2950"/>
      <c r="K2950"/>
      <c r="M2950"/>
      <c r="R2950"/>
    </row>
    <row r="2951" spans="6:18" x14ac:dyDescent="0.3">
      <c r="F2951"/>
      <c r="G2951"/>
      <c r="H2951"/>
      <c r="J2951"/>
      <c r="K2951"/>
      <c r="M2951"/>
      <c r="R2951"/>
    </row>
    <row r="2952" spans="6:18" x14ac:dyDescent="0.3">
      <c r="F2952"/>
      <c r="G2952"/>
      <c r="H2952"/>
      <c r="J2952"/>
      <c r="K2952"/>
      <c r="M2952"/>
      <c r="R2952"/>
    </row>
    <row r="2953" spans="6:18" x14ac:dyDescent="0.3">
      <c r="F2953"/>
      <c r="G2953"/>
      <c r="H2953"/>
      <c r="J2953"/>
      <c r="K2953"/>
      <c r="M2953"/>
      <c r="R2953"/>
    </row>
    <row r="2954" spans="6:18" x14ac:dyDescent="0.3">
      <c r="F2954"/>
      <c r="G2954"/>
      <c r="H2954"/>
      <c r="J2954"/>
      <c r="K2954"/>
      <c r="M2954"/>
      <c r="R2954"/>
    </row>
    <row r="2955" spans="6:18" x14ac:dyDescent="0.3">
      <c r="F2955"/>
      <c r="G2955"/>
      <c r="H2955"/>
      <c r="J2955"/>
      <c r="K2955"/>
      <c r="M2955"/>
      <c r="R2955"/>
    </row>
    <row r="2956" spans="6:18" x14ac:dyDescent="0.3">
      <c r="F2956"/>
      <c r="G2956"/>
      <c r="H2956"/>
      <c r="J2956"/>
      <c r="K2956"/>
      <c r="M2956"/>
      <c r="R2956"/>
    </row>
    <row r="2957" spans="6:18" x14ac:dyDescent="0.3">
      <c r="F2957"/>
      <c r="G2957"/>
      <c r="H2957"/>
      <c r="J2957"/>
      <c r="K2957"/>
      <c r="M2957"/>
      <c r="R2957"/>
    </row>
    <row r="2958" spans="6:18" x14ac:dyDescent="0.3">
      <c r="F2958"/>
      <c r="G2958"/>
      <c r="H2958"/>
      <c r="J2958"/>
      <c r="K2958"/>
      <c r="M2958"/>
      <c r="R2958"/>
    </row>
    <row r="2959" spans="6:18" x14ac:dyDescent="0.3">
      <c r="F2959"/>
      <c r="G2959"/>
      <c r="H2959"/>
      <c r="J2959"/>
      <c r="K2959"/>
      <c r="M2959"/>
      <c r="R2959"/>
    </row>
    <row r="2960" spans="6:18" x14ac:dyDescent="0.3">
      <c r="F2960"/>
      <c r="G2960"/>
      <c r="H2960"/>
      <c r="J2960"/>
      <c r="K2960"/>
      <c r="M2960"/>
      <c r="R2960"/>
    </row>
    <row r="2961" spans="6:18" x14ac:dyDescent="0.3">
      <c r="F2961"/>
      <c r="G2961"/>
      <c r="H2961"/>
      <c r="J2961"/>
      <c r="K2961"/>
      <c r="M2961"/>
      <c r="R2961"/>
    </row>
    <row r="2962" spans="6:18" x14ac:dyDescent="0.3">
      <c r="F2962"/>
      <c r="G2962"/>
      <c r="H2962"/>
      <c r="J2962"/>
      <c r="K2962"/>
      <c r="M2962"/>
      <c r="R2962"/>
    </row>
    <row r="2963" spans="6:18" x14ac:dyDescent="0.3">
      <c r="F2963"/>
      <c r="G2963"/>
      <c r="H2963"/>
      <c r="J2963"/>
      <c r="K2963"/>
      <c r="M2963"/>
      <c r="R2963"/>
    </row>
    <row r="2964" spans="6:18" x14ac:dyDescent="0.3">
      <c r="F2964"/>
      <c r="G2964"/>
      <c r="H2964"/>
      <c r="J2964"/>
      <c r="K2964"/>
      <c r="M2964"/>
      <c r="R2964"/>
    </row>
    <row r="2965" spans="6:18" x14ac:dyDescent="0.3">
      <c r="I2965" s="12"/>
      <c r="L2965" s="3"/>
      <c r="N2965" s="7"/>
      <c r="P2965" s="4"/>
      <c r="R2965" s="10"/>
    </row>
    <row r="2966" spans="6:18" x14ac:dyDescent="0.3">
      <c r="F2966"/>
      <c r="G2966"/>
      <c r="H2966"/>
      <c r="J2966"/>
      <c r="K2966"/>
      <c r="M2966"/>
      <c r="R2966"/>
    </row>
    <row r="2967" spans="6:18" x14ac:dyDescent="0.3">
      <c r="F2967"/>
      <c r="G2967"/>
      <c r="H2967"/>
      <c r="J2967"/>
      <c r="K2967"/>
      <c r="M2967"/>
      <c r="R2967"/>
    </row>
    <row r="2968" spans="6:18" x14ac:dyDescent="0.3">
      <c r="F2968"/>
      <c r="G2968"/>
      <c r="H2968"/>
      <c r="J2968"/>
      <c r="K2968"/>
      <c r="M2968"/>
      <c r="R2968"/>
    </row>
    <row r="2969" spans="6:18" x14ac:dyDescent="0.3">
      <c r="F2969"/>
      <c r="G2969"/>
      <c r="H2969"/>
      <c r="J2969"/>
      <c r="K2969"/>
      <c r="M2969"/>
      <c r="R2969"/>
    </row>
    <row r="2970" spans="6:18" x14ac:dyDescent="0.3">
      <c r="F2970"/>
      <c r="G2970"/>
      <c r="H2970"/>
      <c r="J2970"/>
      <c r="K2970"/>
      <c r="M2970"/>
      <c r="R2970"/>
    </row>
    <row r="2971" spans="6:18" x14ac:dyDescent="0.3">
      <c r="F2971"/>
      <c r="G2971"/>
      <c r="H2971"/>
      <c r="J2971"/>
      <c r="K2971"/>
      <c r="M2971"/>
      <c r="N2971" s="7"/>
      <c r="R2971"/>
    </row>
    <row r="2972" spans="6:18" x14ac:dyDescent="0.3">
      <c r="F2972"/>
      <c r="G2972"/>
      <c r="H2972"/>
      <c r="J2972"/>
      <c r="K2972"/>
      <c r="M2972"/>
      <c r="N2972" s="7"/>
      <c r="R2972"/>
    </row>
    <row r="2973" spans="6:18" x14ac:dyDescent="0.3">
      <c r="F2973"/>
      <c r="G2973"/>
      <c r="H2973"/>
      <c r="J2973"/>
      <c r="K2973"/>
      <c r="M2973"/>
      <c r="N2973" s="7"/>
      <c r="R2973"/>
    </row>
    <row r="2974" spans="6:18" x14ac:dyDescent="0.3">
      <c r="F2974"/>
      <c r="G2974"/>
      <c r="H2974"/>
      <c r="J2974"/>
      <c r="K2974"/>
      <c r="M2974"/>
      <c r="N2974" s="7"/>
      <c r="R2974"/>
    </row>
    <row r="2975" spans="6:18" x14ac:dyDescent="0.3">
      <c r="F2975"/>
      <c r="G2975"/>
      <c r="H2975"/>
      <c r="J2975"/>
      <c r="K2975"/>
      <c r="M2975"/>
      <c r="R2975"/>
    </row>
    <row r="2976" spans="6:18" x14ac:dyDescent="0.3">
      <c r="F2976"/>
      <c r="G2976"/>
      <c r="H2976"/>
      <c r="J2976"/>
      <c r="K2976"/>
      <c r="M2976"/>
      <c r="N2976" s="7"/>
      <c r="R2976"/>
    </row>
    <row r="2977" spans="6:18" x14ac:dyDescent="0.3">
      <c r="F2977"/>
      <c r="G2977"/>
      <c r="H2977"/>
      <c r="J2977"/>
      <c r="K2977"/>
      <c r="M2977"/>
      <c r="N2977" s="7"/>
      <c r="R2977"/>
    </row>
    <row r="2978" spans="6:18" x14ac:dyDescent="0.3">
      <c r="F2978"/>
      <c r="G2978"/>
      <c r="H2978"/>
      <c r="J2978"/>
      <c r="K2978"/>
      <c r="M2978"/>
      <c r="R2978"/>
    </row>
    <row r="2979" spans="6:18" x14ac:dyDescent="0.3">
      <c r="F2979"/>
      <c r="G2979"/>
      <c r="H2979"/>
      <c r="J2979"/>
      <c r="K2979"/>
      <c r="M2979"/>
      <c r="R2979"/>
    </row>
    <row r="2980" spans="6:18" x14ac:dyDescent="0.3">
      <c r="F2980"/>
      <c r="G2980"/>
      <c r="H2980"/>
      <c r="J2980"/>
      <c r="K2980"/>
      <c r="M2980"/>
      <c r="R2980"/>
    </row>
    <row r="2981" spans="6:18" x14ac:dyDescent="0.3">
      <c r="L2981" s="3"/>
      <c r="N2981" s="7"/>
    </row>
    <row r="2982" spans="6:18" x14ac:dyDescent="0.3">
      <c r="I2982" s="12"/>
      <c r="L2982" s="3"/>
      <c r="N2982" s="7"/>
    </row>
    <row r="2983" spans="6:18" x14ac:dyDescent="0.3">
      <c r="F2983"/>
      <c r="G2983"/>
      <c r="H2983"/>
      <c r="J2983"/>
      <c r="K2983"/>
      <c r="M2983"/>
      <c r="R2983"/>
    </row>
    <row r="2984" spans="6:18" x14ac:dyDescent="0.3">
      <c r="F2984"/>
      <c r="G2984"/>
      <c r="H2984"/>
      <c r="J2984"/>
      <c r="K2984"/>
      <c r="M2984"/>
      <c r="R2984"/>
    </row>
    <row r="2985" spans="6:18" x14ac:dyDescent="0.3">
      <c r="F2985"/>
      <c r="G2985"/>
      <c r="H2985"/>
      <c r="J2985"/>
      <c r="K2985"/>
      <c r="M2985"/>
      <c r="R2985"/>
    </row>
    <row r="2986" spans="6:18" x14ac:dyDescent="0.3">
      <c r="F2986"/>
      <c r="G2986"/>
      <c r="H2986"/>
      <c r="J2986"/>
      <c r="K2986"/>
      <c r="M2986"/>
      <c r="R2986"/>
    </row>
    <row r="2987" spans="6:18" x14ac:dyDescent="0.3">
      <c r="F2987"/>
      <c r="G2987"/>
      <c r="H2987"/>
      <c r="J2987"/>
      <c r="K2987"/>
      <c r="M2987"/>
      <c r="R2987"/>
    </row>
    <row r="2988" spans="6:18" x14ac:dyDescent="0.3">
      <c r="F2988"/>
      <c r="G2988"/>
      <c r="H2988"/>
      <c r="J2988"/>
      <c r="K2988"/>
      <c r="M2988"/>
      <c r="R2988"/>
    </row>
    <row r="2989" spans="6:18" x14ac:dyDescent="0.3">
      <c r="F2989"/>
      <c r="G2989"/>
      <c r="H2989"/>
      <c r="J2989"/>
      <c r="K2989"/>
      <c r="M2989"/>
      <c r="R2989"/>
    </row>
    <row r="2990" spans="6:18" x14ac:dyDescent="0.3">
      <c r="F2990"/>
      <c r="G2990"/>
      <c r="H2990"/>
      <c r="J2990"/>
      <c r="K2990"/>
      <c r="M2990"/>
      <c r="N2990" s="7"/>
      <c r="R2990"/>
    </row>
    <row r="2991" spans="6:18" x14ac:dyDescent="0.3">
      <c r="F2991"/>
      <c r="G2991"/>
      <c r="H2991"/>
      <c r="J2991"/>
      <c r="K2991"/>
      <c r="M2991"/>
      <c r="N2991" s="7"/>
      <c r="R2991"/>
    </row>
    <row r="2992" spans="6:18" x14ac:dyDescent="0.3">
      <c r="F2992"/>
      <c r="G2992"/>
      <c r="H2992"/>
      <c r="J2992"/>
      <c r="K2992"/>
      <c r="M2992"/>
      <c r="R2992"/>
    </row>
    <row r="2993" spans="6:18" x14ac:dyDescent="0.3">
      <c r="F2993"/>
      <c r="G2993"/>
      <c r="H2993"/>
      <c r="J2993"/>
      <c r="K2993"/>
      <c r="M2993"/>
      <c r="N2993" s="7"/>
      <c r="R2993"/>
    </row>
    <row r="2994" spans="6:18" x14ac:dyDescent="0.3">
      <c r="F2994"/>
      <c r="G2994"/>
      <c r="H2994"/>
      <c r="J2994"/>
      <c r="K2994"/>
      <c r="M2994"/>
      <c r="R2994"/>
    </row>
    <row r="2995" spans="6:18" x14ac:dyDescent="0.3">
      <c r="F2995"/>
      <c r="G2995"/>
      <c r="H2995"/>
      <c r="J2995"/>
      <c r="K2995"/>
      <c r="M2995"/>
      <c r="R2995"/>
    </row>
    <row r="2996" spans="6:18" x14ac:dyDescent="0.3">
      <c r="F2996"/>
      <c r="G2996"/>
      <c r="H2996"/>
      <c r="J2996"/>
      <c r="K2996"/>
      <c r="M2996"/>
      <c r="R2996"/>
    </row>
    <row r="2997" spans="6:18" x14ac:dyDescent="0.3">
      <c r="F2997"/>
      <c r="G2997"/>
      <c r="H2997"/>
      <c r="J2997"/>
      <c r="K2997"/>
      <c r="M2997"/>
      <c r="R2997"/>
    </row>
    <row r="2998" spans="6:18" x14ac:dyDescent="0.3">
      <c r="I2998" s="12"/>
      <c r="L2998" s="3"/>
      <c r="N2998" s="7"/>
    </row>
    <row r="2999" spans="6:18" x14ac:dyDescent="0.3">
      <c r="F2999"/>
      <c r="G2999"/>
      <c r="H2999"/>
      <c r="J2999"/>
      <c r="K2999"/>
      <c r="M2999"/>
      <c r="R2999"/>
    </row>
    <row r="3000" spans="6:18" x14ac:dyDescent="0.3">
      <c r="F3000"/>
      <c r="G3000"/>
      <c r="H3000"/>
      <c r="J3000"/>
      <c r="K3000"/>
      <c r="M3000"/>
      <c r="R3000"/>
    </row>
    <row r="3001" spans="6:18" x14ac:dyDescent="0.3">
      <c r="F3001"/>
      <c r="G3001"/>
      <c r="H3001"/>
      <c r="J3001"/>
      <c r="K3001"/>
      <c r="M3001"/>
      <c r="R3001"/>
    </row>
    <row r="3002" spans="6:18" x14ac:dyDescent="0.3">
      <c r="F3002"/>
      <c r="G3002"/>
      <c r="H3002"/>
      <c r="J3002"/>
      <c r="K3002"/>
      <c r="M3002"/>
      <c r="R3002"/>
    </row>
    <row r="3003" spans="6:18" x14ac:dyDescent="0.3">
      <c r="F3003"/>
      <c r="G3003"/>
      <c r="H3003"/>
      <c r="J3003"/>
      <c r="K3003"/>
      <c r="M3003"/>
      <c r="R3003"/>
    </row>
    <row r="3004" spans="6:18" x14ac:dyDescent="0.3">
      <c r="F3004"/>
      <c r="G3004"/>
      <c r="H3004"/>
      <c r="J3004"/>
      <c r="K3004"/>
      <c r="M3004"/>
      <c r="R3004"/>
    </row>
    <row r="3005" spans="6:18" x14ac:dyDescent="0.3">
      <c r="F3005"/>
      <c r="G3005"/>
      <c r="H3005"/>
      <c r="J3005"/>
      <c r="K3005"/>
      <c r="M3005"/>
      <c r="R3005"/>
    </row>
    <row r="3006" spans="6:18" x14ac:dyDescent="0.3">
      <c r="F3006"/>
      <c r="G3006"/>
      <c r="H3006"/>
      <c r="J3006"/>
      <c r="K3006"/>
      <c r="M3006"/>
      <c r="R3006"/>
    </row>
    <row r="3007" spans="6:18" x14ac:dyDescent="0.3">
      <c r="F3007"/>
      <c r="G3007"/>
      <c r="H3007"/>
      <c r="J3007"/>
      <c r="K3007"/>
      <c r="M3007"/>
      <c r="R3007"/>
    </row>
    <row r="3008" spans="6:18" x14ac:dyDescent="0.3">
      <c r="F3008"/>
      <c r="G3008"/>
      <c r="H3008"/>
      <c r="J3008"/>
      <c r="K3008"/>
      <c r="M3008"/>
      <c r="R3008"/>
    </row>
    <row r="3009" spans="6:18" x14ac:dyDescent="0.3">
      <c r="F3009"/>
      <c r="G3009"/>
      <c r="H3009"/>
      <c r="J3009"/>
      <c r="K3009"/>
      <c r="M3009"/>
      <c r="R3009"/>
    </row>
    <row r="3010" spans="6:18" x14ac:dyDescent="0.3">
      <c r="F3010"/>
      <c r="G3010"/>
      <c r="H3010"/>
      <c r="J3010"/>
      <c r="K3010"/>
      <c r="M3010"/>
      <c r="R3010"/>
    </row>
    <row r="3011" spans="6:18" x14ac:dyDescent="0.3">
      <c r="F3011"/>
      <c r="G3011"/>
      <c r="H3011"/>
      <c r="J3011"/>
      <c r="K3011"/>
      <c r="M3011"/>
      <c r="R3011"/>
    </row>
    <row r="3012" spans="6:18" x14ac:dyDescent="0.3">
      <c r="F3012"/>
      <c r="G3012"/>
      <c r="H3012"/>
      <c r="J3012"/>
      <c r="K3012"/>
      <c r="M3012"/>
      <c r="R3012"/>
    </row>
    <row r="3013" spans="6:18" x14ac:dyDescent="0.3">
      <c r="F3013"/>
      <c r="G3013"/>
      <c r="H3013"/>
      <c r="J3013"/>
      <c r="K3013"/>
      <c r="M3013"/>
      <c r="N3013" s="7"/>
      <c r="R3013"/>
    </row>
    <row r="3014" spans="6:18" x14ac:dyDescent="0.3">
      <c r="F3014"/>
      <c r="G3014"/>
      <c r="H3014"/>
      <c r="J3014"/>
      <c r="K3014"/>
      <c r="M3014"/>
      <c r="N3014" s="7"/>
      <c r="R3014"/>
    </row>
    <row r="3015" spans="6:18" x14ac:dyDescent="0.3">
      <c r="F3015"/>
      <c r="G3015"/>
      <c r="H3015"/>
      <c r="J3015"/>
      <c r="K3015"/>
      <c r="M3015"/>
      <c r="N3015" s="7"/>
      <c r="R3015"/>
    </row>
    <row r="3016" spans="6:18" x14ac:dyDescent="0.3">
      <c r="F3016"/>
      <c r="G3016"/>
      <c r="H3016"/>
      <c r="J3016"/>
      <c r="K3016"/>
      <c r="M3016"/>
      <c r="N3016" s="7"/>
      <c r="R3016"/>
    </row>
    <row r="3017" spans="6:18" x14ac:dyDescent="0.3">
      <c r="F3017"/>
      <c r="G3017"/>
      <c r="H3017"/>
      <c r="J3017"/>
      <c r="K3017"/>
      <c r="M3017"/>
      <c r="R3017"/>
    </row>
    <row r="3018" spans="6:18" x14ac:dyDescent="0.3">
      <c r="F3018"/>
      <c r="G3018"/>
      <c r="H3018"/>
      <c r="J3018"/>
      <c r="K3018"/>
      <c r="M3018"/>
      <c r="N3018" s="7"/>
      <c r="R3018"/>
    </row>
    <row r="3019" spans="6:18" x14ac:dyDescent="0.3">
      <c r="L3019" s="3"/>
      <c r="N3019" s="7"/>
    </row>
    <row r="3020" spans="6:18" x14ac:dyDescent="0.3">
      <c r="F3020"/>
      <c r="G3020"/>
      <c r="H3020"/>
      <c r="J3020"/>
      <c r="K3020"/>
      <c r="M3020"/>
      <c r="N3020" s="7"/>
      <c r="R3020"/>
    </row>
    <row r="3021" spans="6:18" x14ac:dyDescent="0.3">
      <c r="F3021"/>
      <c r="G3021"/>
      <c r="H3021"/>
      <c r="J3021"/>
      <c r="K3021"/>
      <c r="M3021"/>
      <c r="N3021" s="7"/>
      <c r="R3021"/>
    </row>
    <row r="3022" spans="6:18" x14ac:dyDescent="0.3">
      <c r="F3022"/>
      <c r="G3022"/>
      <c r="H3022"/>
      <c r="J3022"/>
      <c r="K3022"/>
      <c r="M3022"/>
      <c r="N3022" s="7"/>
      <c r="R3022"/>
    </row>
    <row r="3023" spans="6:18" x14ac:dyDescent="0.3">
      <c r="F3023"/>
      <c r="G3023"/>
      <c r="H3023"/>
      <c r="J3023"/>
      <c r="K3023"/>
      <c r="M3023"/>
      <c r="R3023"/>
    </row>
    <row r="3024" spans="6:18" x14ac:dyDescent="0.3">
      <c r="F3024"/>
      <c r="G3024"/>
      <c r="H3024"/>
      <c r="J3024"/>
      <c r="K3024"/>
      <c r="M3024"/>
      <c r="R3024"/>
    </row>
    <row r="3025" spans="6:18" x14ac:dyDescent="0.3">
      <c r="F3025"/>
      <c r="G3025"/>
      <c r="H3025"/>
      <c r="J3025"/>
      <c r="K3025"/>
      <c r="M3025"/>
      <c r="N3025" s="7"/>
      <c r="R3025"/>
    </row>
    <row r="3026" spans="6:18" x14ac:dyDescent="0.3">
      <c r="F3026"/>
      <c r="G3026"/>
      <c r="H3026"/>
      <c r="J3026"/>
      <c r="K3026"/>
      <c r="M3026"/>
      <c r="R3026"/>
    </row>
    <row r="3027" spans="6:18" x14ac:dyDescent="0.3">
      <c r="F3027"/>
      <c r="G3027"/>
      <c r="H3027"/>
      <c r="J3027"/>
      <c r="K3027"/>
      <c r="M3027"/>
      <c r="R3027"/>
    </row>
    <row r="3028" spans="6:18" x14ac:dyDescent="0.3">
      <c r="F3028"/>
      <c r="G3028"/>
      <c r="H3028"/>
      <c r="J3028"/>
      <c r="K3028"/>
      <c r="M3028"/>
      <c r="N3028" s="7"/>
      <c r="R3028"/>
    </row>
    <row r="3029" spans="6:18" x14ac:dyDescent="0.3">
      <c r="F3029"/>
      <c r="G3029"/>
      <c r="H3029"/>
      <c r="J3029"/>
      <c r="K3029"/>
      <c r="M3029"/>
      <c r="R3029"/>
    </row>
    <row r="3030" spans="6:18" x14ac:dyDescent="0.3">
      <c r="F3030"/>
      <c r="G3030"/>
      <c r="H3030"/>
      <c r="J3030"/>
      <c r="K3030"/>
      <c r="M3030"/>
      <c r="R3030"/>
    </row>
    <row r="3031" spans="6:18" x14ac:dyDescent="0.3">
      <c r="F3031"/>
      <c r="G3031"/>
      <c r="H3031"/>
      <c r="J3031"/>
      <c r="K3031"/>
      <c r="M3031"/>
      <c r="N3031" s="7"/>
      <c r="R3031"/>
    </row>
    <row r="3032" spans="6:18" x14ac:dyDescent="0.3">
      <c r="F3032"/>
      <c r="G3032"/>
      <c r="H3032"/>
      <c r="J3032"/>
      <c r="K3032"/>
      <c r="M3032"/>
      <c r="N3032" s="7"/>
      <c r="R3032"/>
    </row>
    <row r="3033" spans="6:18" x14ac:dyDescent="0.3">
      <c r="L3033" s="3"/>
      <c r="N3033" s="7"/>
    </row>
    <row r="3034" spans="6:18" x14ac:dyDescent="0.3">
      <c r="F3034"/>
      <c r="G3034"/>
      <c r="H3034"/>
      <c r="J3034"/>
      <c r="K3034"/>
      <c r="M3034"/>
      <c r="R3034"/>
    </row>
    <row r="3035" spans="6:18" x14ac:dyDescent="0.3">
      <c r="F3035"/>
      <c r="G3035"/>
      <c r="H3035"/>
      <c r="J3035"/>
      <c r="K3035"/>
      <c r="M3035"/>
      <c r="N3035" s="7"/>
      <c r="R3035"/>
    </row>
    <row r="3036" spans="6:18" x14ac:dyDescent="0.3">
      <c r="F3036"/>
      <c r="G3036"/>
      <c r="H3036"/>
      <c r="J3036"/>
      <c r="K3036"/>
      <c r="M3036"/>
      <c r="R3036"/>
    </row>
    <row r="3037" spans="6:18" x14ac:dyDescent="0.3">
      <c r="F3037"/>
      <c r="G3037"/>
      <c r="H3037"/>
      <c r="J3037"/>
      <c r="K3037"/>
      <c r="M3037"/>
      <c r="R3037"/>
    </row>
    <row r="3038" spans="6:18" x14ac:dyDescent="0.3">
      <c r="F3038"/>
      <c r="G3038"/>
      <c r="H3038"/>
      <c r="J3038"/>
      <c r="K3038"/>
      <c r="M3038"/>
      <c r="R3038"/>
    </row>
    <row r="3039" spans="6:18" x14ac:dyDescent="0.3">
      <c r="F3039"/>
      <c r="G3039"/>
      <c r="H3039"/>
      <c r="J3039"/>
      <c r="K3039"/>
      <c r="M3039"/>
      <c r="N3039" s="7"/>
      <c r="R3039"/>
    </row>
    <row r="3040" spans="6:18" x14ac:dyDescent="0.3">
      <c r="F3040"/>
      <c r="G3040"/>
      <c r="H3040"/>
      <c r="J3040"/>
      <c r="K3040"/>
      <c r="M3040"/>
      <c r="R3040"/>
    </row>
    <row r="3041" spans="6:18" x14ac:dyDescent="0.3">
      <c r="F3041"/>
      <c r="G3041"/>
      <c r="H3041"/>
      <c r="J3041"/>
      <c r="K3041"/>
      <c r="M3041"/>
      <c r="N3041" s="7"/>
      <c r="R3041"/>
    </row>
    <row r="3042" spans="6:18" x14ac:dyDescent="0.3">
      <c r="F3042"/>
      <c r="G3042"/>
      <c r="H3042"/>
      <c r="J3042"/>
      <c r="K3042"/>
      <c r="M3042"/>
      <c r="R3042"/>
    </row>
    <row r="3043" spans="6:18" x14ac:dyDescent="0.3">
      <c r="F3043"/>
      <c r="G3043"/>
      <c r="H3043"/>
      <c r="J3043"/>
      <c r="K3043"/>
      <c r="M3043"/>
      <c r="N3043" s="7"/>
      <c r="R3043"/>
    </row>
    <row r="3044" spans="6:18" x14ac:dyDescent="0.3">
      <c r="F3044"/>
      <c r="G3044"/>
      <c r="H3044"/>
      <c r="J3044"/>
      <c r="K3044"/>
      <c r="M3044"/>
      <c r="R3044"/>
    </row>
    <row r="3045" spans="6:18" x14ac:dyDescent="0.3">
      <c r="F3045"/>
      <c r="G3045"/>
      <c r="H3045"/>
      <c r="J3045"/>
      <c r="K3045"/>
      <c r="M3045"/>
      <c r="N3045" s="7"/>
      <c r="R3045"/>
    </row>
    <row r="3046" spans="6:18" x14ac:dyDescent="0.3">
      <c r="F3046"/>
      <c r="G3046"/>
      <c r="H3046"/>
      <c r="J3046"/>
      <c r="K3046"/>
      <c r="M3046"/>
      <c r="R3046"/>
    </row>
    <row r="3047" spans="6:18" x14ac:dyDescent="0.3">
      <c r="F3047"/>
      <c r="G3047"/>
      <c r="H3047"/>
      <c r="J3047"/>
      <c r="K3047"/>
      <c r="M3047"/>
      <c r="R3047"/>
    </row>
    <row r="3048" spans="6:18" x14ac:dyDescent="0.3">
      <c r="F3048"/>
      <c r="G3048"/>
      <c r="H3048"/>
      <c r="J3048"/>
      <c r="K3048"/>
      <c r="M3048"/>
      <c r="R3048"/>
    </row>
    <row r="3049" spans="6:18" x14ac:dyDescent="0.3">
      <c r="F3049"/>
      <c r="G3049"/>
      <c r="H3049"/>
      <c r="J3049"/>
      <c r="K3049"/>
      <c r="M3049"/>
      <c r="N3049" s="7"/>
      <c r="R3049"/>
    </row>
    <row r="3050" spans="6:18" x14ac:dyDescent="0.3">
      <c r="I3050" s="12"/>
      <c r="L3050" s="3"/>
      <c r="N3050" s="7"/>
    </row>
    <row r="3051" spans="6:18" x14ac:dyDescent="0.3">
      <c r="F3051"/>
      <c r="G3051"/>
      <c r="H3051"/>
      <c r="J3051"/>
      <c r="K3051"/>
      <c r="M3051"/>
      <c r="N3051" s="7"/>
      <c r="R3051"/>
    </row>
    <row r="3052" spans="6:18" x14ac:dyDescent="0.3">
      <c r="F3052"/>
      <c r="G3052"/>
      <c r="H3052"/>
      <c r="J3052"/>
      <c r="K3052"/>
      <c r="M3052"/>
      <c r="R3052"/>
    </row>
    <row r="3053" spans="6:18" x14ac:dyDescent="0.3">
      <c r="F3053"/>
      <c r="G3053"/>
      <c r="H3053"/>
      <c r="J3053"/>
      <c r="K3053"/>
      <c r="M3053"/>
      <c r="N3053" s="7"/>
      <c r="R3053"/>
    </row>
    <row r="3054" spans="6:18" x14ac:dyDescent="0.3">
      <c r="F3054"/>
      <c r="G3054"/>
      <c r="H3054"/>
      <c r="J3054"/>
      <c r="K3054"/>
      <c r="M3054"/>
      <c r="R3054"/>
    </row>
    <row r="3055" spans="6:18" x14ac:dyDescent="0.3">
      <c r="F3055"/>
      <c r="G3055"/>
      <c r="H3055"/>
      <c r="J3055"/>
      <c r="K3055"/>
      <c r="M3055"/>
      <c r="R3055"/>
    </row>
    <row r="3056" spans="6:18" x14ac:dyDescent="0.3">
      <c r="F3056"/>
      <c r="G3056"/>
      <c r="H3056"/>
      <c r="J3056"/>
      <c r="K3056"/>
      <c r="M3056"/>
      <c r="R3056"/>
    </row>
    <row r="3057" spans="6:18" x14ac:dyDescent="0.3">
      <c r="F3057"/>
      <c r="G3057"/>
      <c r="H3057"/>
      <c r="J3057"/>
      <c r="K3057"/>
      <c r="M3057"/>
      <c r="N3057" s="7"/>
      <c r="R3057"/>
    </row>
    <row r="3058" spans="6:18" x14ac:dyDescent="0.3">
      <c r="F3058"/>
      <c r="G3058"/>
      <c r="H3058"/>
      <c r="J3058"/>
      <c r="K3058"/>
      <c r="M3058"/>
      <c r="N3058" s="7"/>
      <c r="R3058"/>
    </row>
    <row r="3059" spans="6:18" x14ac:dyDescent="0.3">
      <c r="F3059"/>
      <c r="G3059"/>
      <c r="H3059"/>
      <c r="J3059"/>
      <c r="K3059"/>
      <c r="M3059"/>
      <c r="N3059" s="7"/>
      <c r="R3059"/>
    </row>
    <row r="3060" spans="6:18" x14ac:dyDescent="0.3">
      <c r="F3060"/>
      <c r="G3060"/>
      <c r="H3060"/>
      <c r="J3060"/>
      <c r="K3060"/>
      <c r="M3060"/>
      <c r="R3060"/>
    </row>
    <row r="3061" spans="6:18" x14ac:dyDescent="0.3">
      <c r="F3061"/>
      <c r="G3061"/>
      <c r="H3061"/>
      <c r="J3061"/>
      <c r="K3061"/>
      <c r="M3061"/>
      <c r="N3061" s="7"/>
      <c r="R3061"/>
    </row>
    <row r="3062" spans="6:18" x14ac:dyDescent="0.3">
      <c r="F3062"/>
      <c r="G3062"/>
      <c r="H3062"/>
      <c r="J3062"/>
      <c r="K3062"/>
      <c r="M3062"/>
      <c r="R3062"/>
    </row>
    <row r="3063" spans="6:18" x14ac:dyDescent="0.3">
      <c r="F3063"/>
      <c r="G3063"/>
      <c r="H3063"/>
      <c r="J3063"/>
      <c r="K3063"/>
      <c r="M3063"/>
      <c r="R3063"/>
    </row>
    <row r="3064" spans="6:18" x14ac:dyDescent="0.3">
      <c r="F3064"/>
      <c r="G3064"/>
      <c r="H3064"/>
      <c r="J3064"/>
      <c r="K3064"/>
      <c r="M3064"/>
      <c r="N3064" s="7"/>
      <c r="R3064"/>
    </row>
    <row r="3065" spans="6:18" x14ac:dyDescent="0.3">
      <c r="L3065" s="3"/>
      <c r="N3065" s="7"/>
    </row>
    <row r="3066" spans="6:18" x14ac:dyDescent="0.3">
      <c r="F3066"/>
      <c r="G3066"/>
      <c r="H3066"/>
      <c r="J3066"/>
      <c r="K3066"/>
      <c r="M3066"/>
      <c r="N3066" s="7"/>
      <c r="R3066"/>
    </row>
    <row r="3067" spans="6:18" x14ac:dyDescent="0.3">
      <c r="F3067"/>
      <c r="G3067"/>
      <c r="H3067"/>
      <c r="J3067"/>
      <c r="K3067"/>
      <c r="M3067"/>
      <c r="N3067" s="7"/>
      <c r="R3067"/>
    </row>
    <row r="3068" spans="6:18" x14ac:dyDescent="0.3">
      <c r="F3068"/>
      <c r="G3068"/>
      <c r="H3068"/>
      <c r="J3068"/>
      <c r="K3068"/>
      <c r="M3068"/>
      <c r="R3068"/>
    </row>
    <row r="3069" spans="6:18" x14ac:dyDescent="0.3">
      <c r="F3069"/>
      <c r="G3069"/>
      <c r="H3069"/>
      <c r="J3069"/>
      <c r="K3069"/>
      <c r="M3069"/>
      <c r="R3069"/>
    </row>
    <row r="3070" spans="6:18" x14ac:dyDescent="0.3">
      <c r="F3070"/>
      <c r="G3070"/>
      <c r="H3070"/>
      <c r="J3070"/>
      <c r="K3070"/>
      <c r="M3070"/>
      <c r="R3070"/>
    </row>
    <row r="3071" spans="6:18" x14ac:dyDescent="0.3">
      <c r="F3071"/>
      <c r="G3071"/>
      <c r="H3071"/>
      <c r="J3071"/>
      <c r="K3071"/>
      <c r="M3071"/>
      <c r="N3071" s="7"/>
      <c r="R3071"/>
    </row>
    <row r="3072" spans="6:18" x14ac:dyDescent="0.3">
      <c r="F3072"/>
      <c r="G3072"/>
      <c r="H3072"/>
      <c r="J3072"/>
      <c r="K3072"/>
      <c r="M3072"/>
      <c r="R3072"/>
    </row>
    <row r="3073" spans="6:18" x14ac:dyDescent="0.3">
      <c r="F3073"/>
      <c r="G3073"/>
      <c r="H3073"/>
      <c r="J3073"/>
      <c r="K3073"/>
      <c r="M3073"/>
      <c r="R3073"/>
    </row>
    <row r="3074" spans="6:18" x14ac:dyDescent="0.3">
      <c r="F3074"/>
      <c r="G3074"/>
      <c r="H3074"/>
      <c r="J3074"/>
      <c r="K3074"/>
      <c r="M3074"/>
      <c r="N3074" s="7"/>
      <c r="R3074"/>
    </row>
    <row r="3075" spans="6:18" x14ac:dyDescent="0.3">
      <c r="F3075"/>
      <c r="G3075"/>
      <c r="H3075"/>
      <c r="J3075"/>
      <c r="K3075"/>
      <c r="M3075"/>
      <c r="N3075" s="7"/>
      <c r="R3075"/>
    </row>
    <row r="3076" spans="6:18" x14ac:dyDescent="0.3">
      <c r="F3076"/>
      <c r="G3076"/>
      <c r="H3076"/>
      <c r="J3076"/>
      <c r="K3076"/>
      <c r="M3076"/>
      <c r="N3076" s="7"/>
      <c r="R3076"/>
    </row>
    <row r="3077" spans="6:18" x14ac:dyDescent="0.3">
      <c r="F3077"/>
      <c r="G3077"/>
      <c r="H3077"/>
      <c r="J3077"/>
      <c r="K3077"/>
      <c r="M3077"/>
      <c r="R3077"/>
    </row>
    <row r="3078" spans="6:18" x14ac:dyDescent="0.3">
      <c r="F3078"/>
      <c r="G3078"/>
      <c r="H3078"/>
      <c r="J3078"/>
      <c r="K3078"/>
      <c r="M3078"/>
      <c r="N3078" s="7"/>
      <c r="R3078"/>
    </row>
    <row r="3079" spans="6:18" x14ac:dyDescent="0.3">
      <c r="F3079"/>
      <c r="G3079"/>
      <c r="H3079"/>
      <c r="J3079"/>
      <c r="K3079"/>
      <c r="M3079"/>
      <c r="N3079" s="7"/>
      <c r="R3079"/>
    </row>
    <row r="3080" spans="6:18" x14ac:dyDescent="0.3">
      <c r="F3080"/>
      <c r="G3080"/>
      <c r="H3080"/>
      <c r="J3080"/>
      <c r="K3080"/>
      <c r="M3080"/>
      <c r="R3080"/>
    </row>
    <row r="3081" spans="6:18" x14ac:dyDescent="0.3">
      <c r="F3081"/>
      <c r="G3081"/>
      <c r="H3081"/>
      <c r="J3081"/>
      <c r="K3081"/>
      <c r="M3081"/>
      <c r="N3081" s="7"/>
      <c r="R3081"/>
    </row>
    <row r="3082" spans="6:18" x14ac:dyDescent="0.3">
      <c r="F3082"/>
      <c r="G3082"/>
      <c r="H3082"/>
      <c r="J3082"/>
      <c r="K3082"/>
      <c r="M3082"/>
      <c r="N3082" s="7"/>
      <c r="R3082"/>
    </row>
    <row r="3083" spans="6:18" x14ac:dyDescent="0.3">
      <c r="F3083"/>
      <c r="G3083"/>
      <c r="H3083"/>
      <c r="J3083"/>
      <c r="K3083"/>
      <c r="M3083"/>
      <c r="R3083"/>
    </row>
    <row r="3084" spans="6:18" x14ac:dyDescent="0.3">
      <c r="F3084"/>
      <c r="G3084"/>
      <c r="H3084"/>
      <c r="J3084"/>
      <c r="K3084"/>
      <c r="M3084"/>
      <c r="R3084"/>
    </row>
    <row r="3085" spans="6:18" x14ac:dyDescent="0.3">
      <c r="F3085"/>
      <c r="G3085"/>
      <c r="H3085"/>
      <c r="J3085"/>
      <c r="K3085"/>
      <c r="M3085"/>
      <c r="N3085" s="7"/>
      <c r="R3085"/>
    </row>
    <row r="3086" spans="6:18" x14ac:dyDescent="0.3">
      <c r="F3086"/>
      <c r="G3086"/>
      <c r="H3086"/>
      <c r="J3086"/>
      <c r="K3086"/>
      <c r="M3086"/>
      <c r="R3086"/>
    </row>
    <row r="3087" spans="6:18" x14ac:dyDescent="0.3">
      <c r="F3087"/>
      <c r="G3087"/>
      <c r="H3087"/>
      <c r="J3087"/>
      <c r="K3087"/>
      <c r="M3087"/>
      <c r="N3087" s="7"/>
      <c r="R3087"/>
    </row>
    <row r="3088" spans="6:18" x14ac:dyDescent="0.3">
      <c r="F3088"/>
      <c r="G3088"/>
      <c r="H3088"/>
      <c r="J3088"/>
      <c r="K3088"/>
      <c r="M3088"/>
      <c r="R3088"/>
    </row>
    <row r="3089" spans="6:18" x14ac:dyDescent="0.3">
      <c r="F3089"/>
      <c r="G3089"/>
      <c r="H3089"/>
      <c r="J3089"/>
      <c r="K3089"/>
      <c r="M3089"/>
      <c r="N3089" s="7"/>
      <c r="R3089"/>
    </row>
    <row r="3090" spans="6:18" x14ac:dyDescent="0.3">
      <c r="F3090"/>
      <c r="G3090"/>
      <c r="H3090"/>
      <c r="J3090"/>
      <c r="K3090"/>
      <c r="M3090"/>
      <c r="N3090" s="7"/>
      <c r="R3090"/>
    </row>
    <row r="3091" spans="6:18" x14ac:dyDescent="0.3">
      <c r="F3091"/>
      <c r="G3091"/>
      <c r="H3091"/>
      <c r="J3091"/>
      <c r="K3091"/>
      <c r="M3091"/>
      <c r="R3091"/>
    </row>
    <row r="3092" spans="6:18" x14ac:dyDescent="0.3">
      <c r="F3092"/>
      <c r="G3092"/>
      <c r="H3092"/>
      <c r="J3092"/>
      <c r="K3092"/>
      <c r="M3092"/>
      <c r="N3092" s="7"/>
      <c r="R3092"/>
    </row>
    <row r="3093" spans="6:18" x14ac:dyDescent="0.3">
      <c r="F3093"/>
      <c r="G3093"/>
      <c r="H3093"/>
      <c r="J3093"/>
      <c r="K3093"/>
      <c r="M3093"/>
      <c r="N3093" s="7"/>
      <c r="R3093"/>
    </row>
    <row r="3094" spans="6:18" x14ac:dyDescent="0.3">
      <c r="F3094"/>
      <c r="G3094"/>
      <c r="H3094"/>
      <c r="J3094"/>
      <c r="K3094"/>
      <c r="M3094"/>
      <c r="N3094" s="7"/>
      <c r="R3094"/>
    </row>
    <row r="3095" spans="6:18" x14ac:dyDescent="0.3">
      <c r="F3095"/>
      <c r="G3095"/>
      <c r="H3095"/>
      <c r="J3095"/>
      <c r="K3095"/>
      <c r="M3095"/>
      <c r="R3095"/>
    </row>
    <row r="3096" spans="6:18" x14ac:dyDescent="0.3">
      <c r="F3096"/>
      <c r="G3096"/>
      <c r="H3096"/>
      <c r="J3096"/>
      <c r="K3096"/>
      <c r="M3096"/>
      <c r="R3096"/>
    </row>
    <row r="3097" spans="6:18" x14ac:dyDescent="0.3">
      <c r="F3097"/>
      <c r="G3097"/>
      <c r="H3097"/>
      <c r="J3097"/>
      <c r="K3097"/>
      <c r="M3097"/>
      <c r="R3097"/>
    </row>
    <row r="3098" spans="6:18" x14ac:dyDescent="0.3">
      <c r="F3098"/>
      <c r="G3098"/>
      <c r="H3098"/>
      <c r="J3098"/>
      <c r="K3098"/>
      <c r="M3098"/>
      <c r="R3098"/>
    </row>
    <row r="3099" spans="6:18" x14ac:dyDescent="0.3">
      <c r="F3099"/>
      <c r="G3099"/>
      <c r="H3099"/>
      <c r="J3099"/>
      <c r="K3099"/>
      <c r="M3099"/>
      <c r="R3099"/>
    </row>
    <row r="3100" spans="6:18" x14ac:dyDescent="0.3">
      <c r="F3100"/>
      <c r="G3100"/>
      <c r="H3100"/>
      <c r="J3100"/>
      <c r="K3100"/>
      <c r="M3100"/>
      <c r="R3100"/>
    </row>
    <row r="3101" spans="6:18" x14ac:dyDescent="0.3">
      <c r="F3101"/>
      <c r="G3101"/>
      <c r="H3101"/>
      <c r="J3101"/>
      <c r="K3101"/>
      <c r="M3101"/>
      <c r="R3101"/>
    </row>
    <row r="3102" spans="6:18" x14ac:dyDescent="0.3">
      <c r="F3102"/>
      <c r="G3102"/>
      <c r="H3102"/>
      <c r="J3102"/>
      <c r="K3102"/>
      <c r="M3102"/>
      <c r="N3102" s="7"/>
      <c r="R3102"/>
    </row>
    <row r="3103" spans="6:18" x14ac:dyDescent="0.3">
      <c r="F3103"/>
      <c r="G3103"/>
      <c r="H3103"/>
      <c r="J3103"/>
      <c r="K3103"/>
      <c r="M3103"/>
      <c r="N3103" s="7"/>
      <c r="R3103"/>
    </row>
    <row r="3104" spans="6:18" x14ac:dyDescent="0.3">
      <c r="F3104"/>
      <c r="G3104"/>
      <c r="H3104"/>
      <c r="J3104"/>
      <c r="K3104"/>
      <c r="M3104"/>
      <c r="R3104"/>
    </row>
    <row r="3105" spans="6:18" x14ac:dyDescent="0.3">
      <c r="F3105"/>
      <c r="G3105"/>
      <c r="H3105"/>
      <c r="J3105"/>
      <c r="K3105"/>
      <c r="M3105"/>
      <c r="R3105"/>
    </row>
    <row r="3106" spans="6:18" x14ac:dyDescent="0.3">
      <c r="F3106"/>
      <c r="G3106"/>
      <c r="H3106"/>
      <c r="J3106"/>
      <c r="K3106"/>
      <c r="M3106"/>
      <c r="N3106" s="7"/>
      <c r="R3106"/>
    </row>
    <row r="3107" spans="6:18" x14ac:dyDescent="0.3">
      <c r="F3107"/>
      <c r="G3107"/>
      <c r="H3107"/>
      <c r="J3107"/>
      <c r="K3107"/>
      <c r="M3107"/>
      <c r="N3107" s="7"/>
      <c r="R3107"/>
    </row>
    <row r="3108" spans="6:18" x14ac:dyDescent="0.3">
      <c r="F3108"/>
      <c r="G3108"/>
      <c r="H3108"/>
      <c r="J3108"/>
      <c r="K3108"/>
      <c r="M3108"/>
      <c r="N3108" s="7"/>
      <c r="R3108"/>
    </row>
    <row r="3109" spans="6:18" x14ac:dyDescent="0.3">
      <c r="F3109"/>
      <c r="G3109"/>
      <c r="H3109"/>
      <c r="J3109"/>
      <c r="K3109"/>
      <c r="M3109"/>
      <c r="N3109" s="7"/>
      <c r="R3109"/>
    </row>
    <row r="3110" spans="6:18" x14ac:dyDescent="0.3">
      <c r="F3110"/>
      <c r="G3110"/>
      <c r="H3110"/>
      <c r="J3110"/>
      <c r="K3110"/>
      <c r="M3110"/>
      <c r="N3110" s="7"/>
      <c r="R3110"/>
    </row>
    <row r="3111" spans="6:18" x14ac:dyDescent="0.3">
      <c r="F3111"/>
      <c r="G3111"/>
      <c r="H3111"/>
      <c r="J3111"/>
      <c r="K3111"/>
      <c r="M3111"/>
      <c r="N3111" s="7"/>
      <c r="R3111"/>
    </row>
    <row r="3112" spans="6:18" x14ac:dyDescent="0.3">
      <c r="F3112"/>
      <c r="G3112"/>
      <c r="H3112"/>
      <c r="J3112"/>
      <c r="K3112"/>
      <c r="M3112"/>
      <c r="R3112"/>
    </row>
    <row r="3113" spans="6:18" x14ac:dyDescent="0.3">
      <c r="F3113"/>
      <c r="G3113"/>
      <c r="H3113"/>
      <c r="J3113"/>
      <c r="K3113"/>
      <c r="M3113"/>
      <c r="N3113" s="7"/>
      <c r="R3113"/>
    </row>
    <row r="3114" spans="6:18" x14ac:dyDescent="0.3">
      <c r="F3114"/>
      <c r="G3114"/>
      <c r="H3114"/>
      <c r="J3114"/>
      <c r="K3114"/>
      <c r="M3114"/>
      <c r="R3114"/>
    </row>
    <row r="3115" spans="6:18" x14ac:dyDescent="0.3">
      <c r="F3115"/>
      <c r="G3115"/>
      <c r="H3115"/>
      <c r="J3115"/>
      <c r="K3115"/>
      <c r="M3115"/>
      <c r="R3115"/>
    </row>
    <row r="3116" spans="6:18" x14ac:dyDescent="0.3">
      <c r="F3116"/>
      <c r="G3116"/>
      <c r="H3116"/>
      <c r="J3116"/>
      <c r="K3116"/>
      <c r="M3116"/>
      <c r="R3116"/>
    </row>
    <row r="3117" spans="6:18" x14ac:dyDescent="0.3">
      <c r="F3117"/>
      <c r="G3117"/>
      <c r="H3117"/>
      <c r="J3117"/>
      <c r="K3117"/>
      <c r="M3117"/>
      <c r="R3117"/>
    </row>
    <row r="3118" spans="6:18" x14ac:dyDescent="0.3">
      <c r="F3118"/>
      <c r="G3118"/>
      <c r="H3118"/>
      <c r="J3118"/>
      <c r="K3118"/>
      <c r="M3118"/>
      <c r="R3118"/>
    </row>
    <row r="3119" spans="6:18" x14ac:dyDescent="0.3">
      <c r="F3119"/>
      <c r="G3119"/>
      <c r="H3119"/>
      <c r="J3119"/>
      <c r="K3119"/>
      <c r="M3119"/>
      <c r="R3119"/>
    </row>
    <row r="3120" spans="6:18" x14ac:dyDescent="0.3">
      <c r="F3120"/>
      <c r="G3120"/>
      <c r="H3120"/>
      <c r="J3120"/>
      <c r="K3120"/>
      <c r="M3120"/>
      <c r="N3120" s="7"/>
      <c r="R3120"/>
    </row>
    <row r="3121" spans="6:18" x14ac:dyDescent="0.3">
      <c r="F3121"/>
      <c r="G3121"/>
      <c r="H3121"/>
      <c r="J3121"/>
      <c r="K3121"/>
      <c r="M3121"/>
      <c r="N3121" s="7"/>
      <c r="R3121"/>
    </row>
    <row r="3122" spans="6:18" x14ac:dyDescent="0.3">
      <c r="F3122"/>
      <c r="G3122"/>
      <c r="H3122"/>
      <c r="J3122"/>
      <c r="K3122"/>
      <c r="M3122"/>
      <c r="R3122"/>
    </row>
    <row r="3123" spans="6:18" x14ac:dyDescent="0.3">
      <c r="F3123"/>
      <c r="G3123"/>
      <c r="H3123"/>
      <c r="J3123"/>
      <c r="K3123"/>
      <c r="M3123"/>
      <c r="N3123" s="7"/>
      <c r="R3123"/>
    </row>
    <row r="3124" spans="6:18" x14ac:dyDescent="0.3">
      <c r="F3124"/>
      <c r="G3124"/>
      <c r="H3124"/>
      <c r="J3124"/>
      <c r="K3124"/>
      <c r="M3124"/>
      <c r="R3124"/>
    </row>
    <row r="3125" spans="6:18" x14ac:dyDescent="0.3">
      <c r="F3125"/>
      <c r="G3125"/>
      <c r="H3125"/>
      <c r="J3125"/>
      <c r="K3125"/>
      <c r="M3125"/>
      <c r="N3125" s="7"/>
      <c r="R3125"/>
    </row>
    <row r="3126" spans="6:18" x14ac:dyDescent="0.3">
      <c r="F3126"/>
      <c r="G3126"/>
      <c r="H3126"/>
      <c r="J3126"/>
      <c r="K3126"/>
      <c r="M3126"/>
      <c r="R3126"/>
    </row>
    <row r="3127" spans="6:18" x14ac:dyDescent="0.3">
      <c r="F3127"/>
      <c r="G3127"/>
      <c r="H3127"/>
      <c r="J3127"/>
      <c r="K3127"/>
      <c r="M3127"/>
      <c r="R3127"/>
    </row>
    <row r="3128" spans="6:18" x14ac:dyDescent="0.3">
      <c r="F3128"/>
      <c r="G3128"/>
      <c r="H3128"/>
      <c r="J3128"/>
      <c r="K3128"/>
      <c r="M3128"/>
      <c r="N3128" s="7"/>
      <c r="R3128"/>
    </row>
    <row r="3129" spans="6:18" x14ac:dyDescent="0.3">
      <c r="F3129"/>
      <c r="G3129"/>
      <c r="H3129"/>
      <c r="J3129"/>
      <c r="K3129"/>
      <c r="M3129"/>
      <c r="N3129" s="7"/>
      <c r="R3129"/>
    </row>
    <row r="3130" spans="6:18" x14ac:dyDescent="0.3">
      <c r="F3130"/>
      <c r="G3130"/>
      <c r="H3130"/>
      <c r="J3130"/>
      <c r="K3130"/>
      <c r="M3130"/>
      <c r="N3130" s="7"/>
      <c r="R3130"/>
    </row>
    <row r="3131" spans="6:18" x14ac:dyDescent="0.3">
      <c r="F3131"/>
      <c r="G3131"/>
      <c r="H3131"/>
      <c r="J3131"/>
      <c r="K3131"/>
      <c r="M3131"/>
      <c r="N3131" s="7"/>
      <c r="R3131"/>
    </row>
    <row r="3132" spans="6:18" x14ac:dyDescent="0.3">
      <c r="F3132"/>
      <c r="G3132"/>
      <c r="H3132"/>
      <c r="J3132"/>
      <c r="K3132"/>
      <c r="M3132"/>
      <c r="N3132" s="7"/>
      <c r="R3132"/>
    </row>
    <row r="3133" spans="6:18" x14ac:dyDescent="0.3">
      <c r="F3133"/>
      <c r="G3133"/>
      <c r="H3133"/>
      <c r="J3133"/>
      <c r="K3133"/>
      <c r="M3133"/>
      <c r="N3133" s="7"/>
      <c r="R3133"/>
    </row>
    <row r="3134" spans="6:18" x14ac:dyDescent="0.3">
      <c r="F3134"/>
      <c r="G3134"/>
      <c r="H3134"/>
      <c r="J3134"/>
      <c r="K3134"/>
      <c r="M3134"/>
      <c r="N3134" s="7"/>
      <c r="R3134"/>
    </row>
    <row r="3135" spans="6:18" x14ac:dyDescent="0.3">
      <c r="F3135"/>
      <c r="G3135"/>
      <c r="H3135"/>
      <c r="J3135"/>
      <c r="K3135"/>
      <c r="M3135"/>
      <c r="R3135"/>
    </row>
    <row r="3136" spans="6:18" x14ac:dyDescent="0.3">
      <c r="F3136"/>
      <c r="G3136"/>
      <c r="H3136"/>
      <c r="J3136"/>
      <c r="K3136"/>
      <c r="M3136"/>
      <c r="N3136" s="7"/>
      <c r="R3136"/>
    </row>
    <row r="3137" spans="6:18" x14ac:dyDescent="0.3">
      <c r="F3137"/>
      <c r="G3137"/>
      <c r="H3137"/>
      <c r="J3137"/>
      <c r="K3137"/>
      <c r="M3137"/>
      <c r="N3137" s="7"/>
      <c r="R3137"/>
    </row>
    <row r="3138" spans="6:18" x14ac:dyDescent="0.3">
      <c r="F3138"/>
      <c r="G3138"/>
      <c r="H3138"/>
      <c r="J3138"/>
      <c r="K3138"/>
      <c r="M3138"/>
      <c r="N3138" s="7"/>
      <c r="R3138"/>
    </row>
    <row r="3139" spans="6:18" x14ac:dyDescent="0.3">
      <c r="F3139"/>
      <c r="G3139"/>
      <c r="H3139"/>
      <c r="J3139"/>
      <c r="K3139"/>
      <c r="M3139"/>
      <c r="N3139" s="7"/>
      <c r="R3139"/>
    </row>
    <row r="3140" spans="6:18" x14ac:dyDescent="0.3">
      <c r="F3140"/>
      <c r="G3140"/>
      <c r="H3140"/>
      <c r="J3140"/>
      <c r="K3140"/>
      <c r="M3140"/>
      <c r="N3140" s="7"/>
      <c r="R3140"/>
    </row>
    <row r="3141" spans="6:18" x14ac:dyDescent="0.3">
      <c r="F3141"/>
      <c r="G3141"/>
      <c r="H3141"/>
      <c r="J3141"/>
      <c r="K3141"/>
      <c r="M3141"/>
      <c r="N3141" s="7"/>
      <c r="R3141"/>
    </row>
    <row r="3142" spans="6:18" x14ac:dyDescent="0.3">
      <c r="F3142"/>
      <c r="G3142"/>
      <c r="H3142"/>
      <c r="J3142"/>
      <c r="K3142"/>
      <c r="M3142"/>
      <c r="N3142" s="7"/>
      <c r="R3142"/>
    </row>
    <row r="3143" spans="6:18" x14ac:dyDescent="0.3">
      <c r="F3143"/>
      <c r="G3143"/>
      <c r="H3143"/>
      <c r="J3143"/>
      <c r="K3143"/>
      <c r="M3143"/>
      <c r="N3143" s="7"/>
      <c r="R3143"/>
    </row>
    <row r="3144" spans="6:18" x14ac:dyDescent="0.3">
      <c r="F3144"/>
      <c r="G3144"/>
      <c r="H3144"/>
      <c r="J3144"/>
      <c r="K3144"/>
      <c r="M3144"/>
      <c r="R3144"/>
    </row>
    <row r="3145" spans="6:18" x14ac:dyDescent="0.3">
      <c r="F3145"/>
      <c r="G3145"/>
      <c r="H3145"/>
      <c r="J3145"/>
      <c r="K3145"/>
      <c r="M3145"/>
      <c r="R3145"/>
    </row>
    <row r="3146" spans="6:18" x14ac:dyDescent="0.3">
      <c r="F3146"/>
      <c r="G3146"/>
      <c r="H3146"/>
      <c r="J3146"/>
      <c r="K3146"/>
      <c r="M3146"/>
      <c r="N3146" s="7"/>
      <c r="R3146"/>
    </row>
    <row r="3147" spans="6:18" x14ac:dyDescent="0.3">
      <c r="F3147"/>
      <c r="G3147"/>
      <c r="H3147"/>
      <c r="J3147"/>
      <c r="K3147"/>
      <c r="M3147"/>
      <c r="N3147" s="7"/>
      <c r="R3147"/>
    </row>
    <row r="3148" spans="6:18" x14ac:dyDescent="0.3">
      <c r="F3148"/>
      <c r="G3148"/>
      <c r="H3148"/>
      <c r="J3148"/>
      <c r="K3148"/>
      <c r="M3148"/>
      <c r="R3148"/>
    </row>
    <row r="3149" spans="6:18" x14ac:dyDescent="0.3">
      <c r="F3149"/>
      <c r="G3149"/>
      <c r="H3149"/>
      <c r="J3149"/>
      <c r="K3149"/>
      <c r="M3149"/>
      <c r="N3149" s="7"/>
      <c r="R3149"/>
    </row>
    <row r="3150" spans="6:18" x14ac:dyDescent="0.3">
      <c r="F3150"/>
      <c r="G3150"/>
      <c r="H3150"/>
      <c r="J3150"/>
      <c r="K3150"/>
      <c r="M3150"/>
      <c r="N3150" s="7"/>
      <c r="R3150"/>
    </row>
    <row r="3151" spans="6:18" x14ac:dyDescent="0.3">
      <c r="F3151"/>
      <c r="G3151"/>
      <c r="H3151"/>
      <c r="J3151"/>
      <c r="K3151"/>
      <c r="M3151"/>
      <c r="R3151"/>
    </row>
    <row r="3152" spans="6:18" x14ac:dyDescent="0.3">
      <c r="F3152"/>
      <c r="G3152"/>
      <c r="H3152"/>
      <c r="J3152"/>
      <c r="K3152"/>
      <c r="M3152"/>
      <c r="R3152"/>
    </row>
    <row r="3153" spans="6:18" x14ac:dyDescent="0.3">
      <c r="F3153"/>
      <c r="G3153"/>
      <c r="H3153"/>
      <c r="J3153"/>
      <c r="K3153"/>
      <c r="M3153"/>
      <c r="N3153" s="7"/>
      <c r="R3153"/>
    </row>
    <row r="3154" spans="6:18" x14ac:dyDescent="0.3">
      <c r="N3154" s="7"/>
    </row>
    <row r="3155" spans="6:18" x14ac:dyDescent="0.3">
      <c r="F3155"/>
      <c r="G3155"/>
      <c r="H3155"/>
      <c r="J3155"/>
      <c r="K3155"/>
      <c r="M3155"/>
      <c r="N3155" s="7"/>
      <c r="R3155"/>
    </row>
    <row r="3156" spans="6:18" x14ac:dyDescent="0.3">
      <c r="F3156"/>
      <c r="G3156"/>
      <c r="H3156"/>
      <c r="J3156"/>
      <c r="K3156"/>
      <c r="M3156"/>
      <c r="N3156" s="7"/>
      <c r="R3156"/>
    </row>
    <row r="3157" spans="6:18" x14ac:dyDescent="0.3">
      <c r="F3157"/>
      <c r="G3157"/>
      <c r="H3157"/>
      <c r="J3157"/>
      <c r="K3157"/>
      <c r="M3157"/>
      <c r="N3157" s="7"/>
      <c r="R3157"/>
    </row>
    <row r="3158" spans="6:18" x14ac:dyDescent="0.3">
      <c r="F3158"/>
      <c r="G3158"/>
      <c r="H3158"/>
      <c r="J3158"/>
      <c r="K3158"/>
      <c r="M3158"/>
      <c r="R3158"/>
    </row>
    <row r="3159" spans="6:18" x14ac:dyDescent="0.3">
      <c r="F3159"/>
      <c r="G3159"/>
      <c r="H3159"/>
      <c r="J3159"/>
      <c r="K3159"/>
      <c r="M3159"/>
      <c r="R3159"/>
    </row>
    <row r="3160" spans="6:18" x14ac:dyDescent="0.3">
      <c r="F3160"/>
      <c r="G3160"/>
      <c r="H3160"/>
      <c r="J3160"/>
      <c r="K3160"/>
      <c r="M3160"/>
      <c r="N3160" s="7"/>
      <c r="R3160"/>
    </row>
    <row r="3161" spans="6:18" x14ac:dyDescent="0.3">
      <c r="F3161"/>
      <c r="G3161"/>
      <c r="H3161"/>
      <c r="J3161"/>
      <c r="K3161"/>
      <c r="M3161"/>
      <c r="R3161"/>
    </row>
    <row r="3162" spans="6:18" x14ac:dyDescent="0.3">
      <c r="F3162"/>
      <c r="G3162"/>
      <c r="H3162"/>
      <c r="J3162"/>
      <c r="K3162"/>
      <c r="M3162"/>
      <c r="R3162"/>
    </row>
    <row r="3163" spans="6:18" x14ac:dyDescent="0.3">
      <c r="F3163"/>
      <c r="G3163"/>
      <c r="H3163"/>
      <c r="J3163"/>
      <c r="K3163"/>
      <c r="M3163"/>
      <c r="R3163"/>
    </row>
    <row r="3164" spans="6:18" x14ac:dyDescent="0.3">
      <c r="F3164"/>
      <c r="G3164"/>
      <c r="H3164"/>
      <c r="J3164"/>
      <c r="K3164"/>
      <c r="M3164"/>
      <c r="R3164"/>
    </row>
    <row r="3165" spans="6:18" x14ac:dyDescent="0.3">
      <c r="F3165"/>
      <c r="G3165"/>
      <c r="H3165"/>
      <c r="J3165"/>
      <c r="K3165"/>
      <c r="M3165"/>
      <c r="R3165"/>
    </row>
    <row r="3166" spans="6:18" x14ac:dyDescent="0.3">
      <c r="F3166"/>
      <c r="G3166"/>
      <c r="H3166"/>
      <c r="J3166"/>
      <c r="K3166"/>
      <c r="M3166"/>
      <c r="R3166"/>
    </row>
    <row r="3167" spans="6:18" x14ac:dyDescent="0.3">
      <c r="F3167"/>
      <c r="G3167"/>
      <c r="H3167"/>
      <c r="J3167"/>
      <c r="K3167"/>
      <c r="M3167"/>
      <c r="R3167"/>
    </row>
    <row r="3168" spans="6:18" x14ac:dyDescent="0.3">
      <c r="F3168"/>
      <c r="G3168"/>
      <c r="H3168"/>
      <c r="J3168"/>
      <c r="K3168"/>
      <c r="M3168"/>
      <c r="N3168" s="7"/>
      <c r="R3168"/>
    </row>
    <row r="3169" spans="6:18" x14ac:dyDescent="0.3">
      <c r="F3169"/>
      <c r="G3169"/>
      <c r="H3169"/>
      <c r="J3169"/>
      <c r="K3169"/>
      <c r="M3169"/>
      <c r="N3169" s="7"/>
      <c r="R3169"/>
    </row>
    <row r="3170" spans="6:18" x14ac:dyDescent="0.3">
      <c r="F3170"/>
      <c r="G3170"/>
      <c r="H3170"/>
      <c r="J3170"/>
      <c r="K3170"/>
      <c r="M3170"/>
      <c r="N3170" s="7"/>
      <c r="R3170"/>
    </row>
    <row r="3171" spans="6:18" x14ac:dyDescent="0.3">
      <c r="F3171"/>
      <c r="G3171"/>
      <c r="H3171"/>
      <c r="J3171"/>
      <c r="K3171"/>
      <c r="M3171"/>
      <c r="N3171" s="7"/>
      <c r="R3171"/>
    </row>
    <row r="3172" spans="6:18" x14ac:dyDescent="0.3">
      <c r="F3172"/>
      <c r="G3172"/>
      <c r="H3172"/>
      <c r="J3172"/>
      <c r="K3172"/>
      <c r="M3172"/>
      <c r="N3172" s="7"/>
      <c r="R3172"/>
    </row>
    <row r="3173" spans="6:18" x14ac:dyDescent="0.3">
      <c r="F3173"/>
      <c r="G3173"/>
      <c r="H3173"/>
      <c r="J3173"/>
      <c r="K3173"/>
      <c r="M3173"/>
      <c r="R3173"/>
    </row>
    <row r="3174" spans="6:18" x14ac:dyDescent="0.3">
      <c r="F3174"/>
      <c r="G3174"/>
      <c r="H3174"/>
      <c r="J3174"/>
      <c r="K3174"/>
      <c r="M3174"/>
      <c r="R3174"/>
    </row>
    <row r="3175" spans="6:18" x14ac:dyDescent="0.3">
      <c r="F3175"/>
      <c r="G3175"/>
      <c r="H3175"/>
      <c r="J3175"/>
      <c r="K3175"/>
      <c r="M3175"/>
      <c r="R3175"/>
    </row>
    <row r="3176" spans="6:18" x14ac:dyDescent="0.3">
      <c r="F3176"/>
      <c r="G3176"/>
      <c r="H3176"/>
      <c r="J3176"/>
      <c r="K3176"/>
      <c r="M3176"/>
      <c r="R3176"/>
    </row>
    <row r="3177" spans="6:18" x14ac:dyDescent="0.3">
      <c r="F3177"/>
      <c r="G3177"/>
      <c r="H3177"/>
      <c r="J3177"/>
      <c r="K3177"/>
      <c r="M3177"/>
      <c r="R3177"/>
    </row>
    <row r="3178" spans="6:18" x14ac:dyDescent="0.3">
      <c r="F3178"/>
      <c r="G3178"/>
      <c r="H3178"/>
      <c r="J3178"/>
      <c r="K3178"/>
      <c r="M3178"/>
      <c r="N3178" s="7"/>
      <c r="R3178"/>
    </row>
    <row r="3179" spans="6:18" x14ac:dyDescent="0.3">
      <c r="F3179"/>
      <c r="G3179"/>
      <c r="H3179"/>
      <c r="J3179"/>
      <c r="K3179"/>
      <c r="M3179"/>
      <c r="N3179" s="7"/>
      <c r="R3179"/>
    </row>
    <row r="3180" spans="6:18" x14ac:dyDescent="0.3">
      <c r="F3180"/>
      <c r="G3180"/>
      <c r="H3180"/>
      <c r="J3180"/>
      <c r="K3180"/>
      <c r="M3180"/>
      <c r="R3180"/>
    </row>
    <row r="3181" spans="6:18" x14ac:dyDescent="0.3">
      <c r="F3181"/>
      <c r="G3181"/>
      <c r="H3181"/>
      <c r="J3181"/>
      <c r="K3181"/>
      <c r="M3181"/>
      <c r="N3181" s="7"/>
      <c r="R3181"/>
    </row>
    <row r="3182" spans="6:18" x14ac:dyDescent="0.3">
      <c r="F3182"/>
      <c r="G3182"/>
      <c r="H3182"/>
      <c r="J3182"/>
      <c r="K3182"/>
      <c r="M3182"/>
      <c r="N3182" s="7"/>
      <c r="R3182"/>
    </row>
    <row r="3183" spans="6:18" x14ac:dyDescent="0.3">
      <c r="F3183"/>
      <c r="G3183"/>
      <c r="H3183"/>
      <c r="J3183"/>
      <c r="K3183"/>
      <c r="M3183"/>
      <c r="R3183"/>
    </row>
    <row r="3184" spans="6:18" x14ac:dyDescent="0.3">
      <c r="F3184"/>
      <c r="G3184"/>
      <c r="H3184"/>
      <c r="J3184"/>
      <c r="K3184"/>
      <c r="M3184"/>
      <c r="N3184" s="7"/>
      <c r="R3184"/>
    </row>
    <row r="3185" spans="6:18" x14ac:dyDescent="0.3">
      <c r="F3185"/>
      <c r="G3185"/>
      <c r="H3185"/>
      <c r="J3185"/>
      <c r="K3185"/>
      <c r="M3185"/>
      <c r="R3185"/>
    </row>
    <row r="3186" spans="6:18" x14ac:dyDescent="0.3">
      <c r="F3186"/>
      <c r="G3186"/>
      <c r="H3186"/>
      <c r="J3186"/>
      <c r="K3186"/>
      <c r="M3186"/>
      <c r="R3186"/>
    </row>
    <row r="3187" spans="6:18" x14ac:dyDescent="0.3">
      <c r="L3187" s="3"/>
      <c r="N3187" s="7"/>
    </row>
    <row r="3188" spans="6:18" x14ac:dyDescent="0.3">
      <c r="L3188" s="3"/>
      <c r="N3188" s="7"/>
    </row>
    <row r="3189" spans="6:18" x14ac:dyDescent="0.3">
      <c r="F3189"/>
      <c r="G3189"/>
      <c r="H3189"/>
      <c r="J3189"/>
      <c r="K3189"/>
      <c r="M3189"/>
      <c r="R3189"/>
    </row>
    <row r="3190" spans="6:18" x14ac:dyDescent="0.3">
      <c r="F3190"/>
      <c r="G3190"/>
      <c r="H3190"/>
      <c r="J3190"/>
      <c r="K3190"/>
      <c r="M3190"/>
      <c r="N3190" s="7"/>
      <c r="R3190"/>
    </row>
    <row r="3191" spans="6:18" x14ac:dyDescent="0.3">
      <c r="F3191"/>
      <c r="G3191"/>
      <c r="H3191"/>
      <c r="J3191"/>
      <c r="K3191"/>
      <c r="M3191"/>
      <c r="N3191" s="7"/>
      <c r="R3191"/>
    </row>
    <row r="3192" spans="6:18" x14ac:dyDescent="0.3">
      <c r="L3192" s="3"/>
      <c r="N3192" s="7"/>
    </row>
    <row r="3193" spans="6:18" x14ac:dyDescent="0.3">
      <c r="F3193"/>
      <c r="G3193"/>
      <c r="H3193"/>
      <c r="J3193"/>
      <c r="K3193"/>
      <c r="M3193"/>
      <c r="R3193"/>
    </row>
    <row r="3194" spans="6:18" x14ac:dyDescent="0.3">
      <c r="F3194"/>
      <c r="G3194"/>
      <c r="H3194"/>
      <c r="J3194"/>
      <c r="K3194"/>
      <c r="M3194"/>
      <c r="R3194"/>
    </row>
    <row r="3195" spans="6:18" x14ac:dyDescent="0.3">
      <c r="F3195"/>
      <c r="G3195"/>
      <c r="H3195"/>
      <c r="J3195"/>
      <c r="K3195"/>
      <c r="M3195"/>
      <c r="N3195" s="7"/>
      <c r="R3195"/>
    </row>
    <row r="3196" spans="6:18" x14ac:dyDescent="0.3">
      <c r="F3196"/>
      <c r="G3196"/>
      <c r="H3196"/>
      <c r="J3196"/>
      <c r="K3196"/>
      <c r="M3196"/>
      <c r="R3196"/>
    </row>
    <row r="3197" spans="6:18" x14ac:dyDescent="0.3">
      <c r="F3197"/>
      <c r="G3197"/>
      <c r="H3197"/>
      <c r="J3197"/>
      <c r="K3197"/>
      <c r="M3197"/>
      <c r="R3197"/>
    </row>
    <row r="3198" spans="6:18" x14ac:dyDescent="0.3">
      <c r="F3198"/>
      <c r="G3198"/>
      <c r="H3198"/>
      <c r="J3198"/>
      <c r="K3198"/>
      <c r="M3198"/>
      <c r="R3198"/>
    </row>
    <row r="3199" spans="6:18" x14ac:dyDescent="0.3">
      <c r="F3199"/>
      <c r="G3199"/>
      <c r="H3199"/>
      <c r="J3199"/>
      <c r="K3199"/>
      <c r="M3199"/>
      <c r="R3199"/>
    </row>
    <row r="3200" spans="6:18" x14ac:dyDescent="0.3">
      <c r="F3200"/>
      <c r="G3200"/>
      <c r="H3200"/>
      <c r="J3200"/>
      <c r="K3200"/>
      <c r="M3200"/>
      <c r="N3200" s="7"/>
      <c r="R3200"/>
    </row>
    <row r="3201" spans="6:18" x14ac:dyDescent="0.3">
      <c r="F3201"/>
      <c r="G3201"/>
      <c r="H3201"/>
      <c r="J3201"/>
      <c r="K3201"/>
      <c r="M3201"/>
      <c r="N3201" s="7"/>
      <c r="R3201"/>
    </row>
    <row r="3202" spans="6:18" x14ac:dyDescent="0.3">
      <c r="F3202"/>
      <c r="G3202"/>
      <c r="H3202"/>
      <c r="J3202"/>
      <c r="K3202"/>
      <c r="M3202"/>
      <c r="R3202"/>
    </row>
    <row r="3203" spans="6:18" x14ac:dyDescent="0.3">
      <c r="F3203"/>
      <c r="G3203"/>
      <c r="H3203"/>
      <c r="J3203"/>
      <c r="K3203"/>
      <c r="M3203"/>
      <c r="N3203" s="7"/>
      <c r="R3203"/>
    </row>
    <row r="3204" spans="6:18" x14ac:dyDescent="0.3">
      <c r="F3204"/>
      <c r="G3204"/>
      <c r="H3204"/>
      <c r="J3204"/>
      <c r="K3204"/>
      <c r="M3204"/>
      <c r="N3204" s="7"/>
      <c r="R3204"/>
    </row>
    <row r="3205" spans="6:18" x14ac:dyDescent="0.3">
      <c r="F3205"/>
      <c r="G3205"/>
      <c r="H3205"/>
      <c r="J3205"/>
      <c r="K3205"/>
      <c r="M3205"/>
      <c r="R3205"/>
    </row>
    <row r="3206" spans="6:18" x14ac:dyDescent="0.3">
      <c r="F3206"/>
      <c r="G3206"/>
      <c r="H3206"/>
      <c r="J3206"/>
      <c r="K3206"/>
      <c r="M3206"/>
      <c r="R3206"/>
    </row>
    <row r="3207" spans="6:18" x14ac:dyDescent="0.3">
      <c r="F3207"/>
      <c r="G3207"/>
      <c r="H3207"/>
      <c r="J3207"/>
      <c r="K3207"/>
      <c r="M3207"/>
      <c r="R3207"/>
    </row>
    <row r="3208" spans="6:18" x14ac:dyDescent="0.3">
      <c r="F3208"/>
      <c r="G3208"/>
      <c r="H3208"/>
      <c r="J3208"/>
      <c r="K3208"/>
      <c r="M3208"/>
      <c r="N3208" s="7"/>
      <c r="R3208"/>
    </row>
    <row r="3209" spans="6:18" x14ac:dyDescent="0.3">
      <c r="F3209"/>
      <c r="G3209"/>
      <c r="H3209"/>
      <c r="J3209"/>
      <c r="K3209"/>
      <c r="M3209"/>
      <c r="N3209" s="7"/>
      <c r="R3209"/>
    </row>
    <row r="3210" spans="6:18" x14ac:dyDescent="0.3">
      <c r="F3210"/>
      <c r="G3210"/>
      <c r="H3210"/>
      <c r="J3210"/>
      <c r="K3210"/>
      <c r="M3210"/>
      <c r="N3210" s="7"/>
      <c r="R3210"/>
    </row>
    <row r="3211" spans="6:18" x14ac:dyDescent="0.3">
      <c r="F3211"/>
      <c r="G3211"/>
      <c r="H3211"/>
      <c r="J3211"/>
      <c r="K3211"/>
      <c r="M3211"/>
      <c r="N3211" s="7"/>
      <c r="R3211"/>
    </row>
    <row r="3212" spans="6:18" x14ac:dyDescent="0.3">
      <c r="F3212"/>
      <c r="G3212"/>
      <c r="H3212"/>
      <c r="J3212"/>
      <c r="K3212"/>
      <c r="M3212"/>
      <c r="N3212" s="7"/>
      <c r="R3212"/>
    </row>
    <row r="3213" spans="6:18" x14ac:dyDescent="0.3">
      <c r="F3213"/>
      <c r="G3213"/>
      <c r="H3213"/>
      <c r="J3213"/>
      <c r="K3213"/>
      <c r="M3213"/>
      <c r="N3213" s="7"/>
      <c r="R3213"/>
    </row>
    <row r="3214" spans="6:18" x14ac:dyDescent="0.3">
      <c r="F3214"/>
      <c r="G3214"/>
      <c r="H3214"/>
      <c r="J3214"/>
      <c r="K3214"/>
      <c r="M3214"/>
      <c r="R3214"/>
    </row>
    <row r="3215" spans="6:18" x14ac:dyDescent="0.3">
      <c r="F3215"/>
      <c r="G3215"/>
      <c r="H3215"/>
      <c r="J3215"/>
      <c r="K3215"/>
      <c r="M3215"/>
      <c r="R3215"/>
    </row>
    <row r="3216" spans="6:18" x14ac:dyDescent="0.3">
      <c r="F3216"/>
      <c r="G3216"/>
      <c r="H3216"/>
      <c r="J3216"/>
      <c r="K3216"/>
      <c r="M3216"/>
      <c r="N3216" s="7"/>
      <c r="R3216"/>
    </row>
    <row r="3217" spans="6:18" x14ac:dyDescent="0.3">
      <c r="F3217"/>
      <c r="G3217"/>
      <c r="H3217"/>
      <c r="J3217"/>
      <c r="K3217"/>
      <c r="M3217"/>
      <c r="N3217" s="7"/>
      <c r="R3217"/>
    </row>
    <row r="3218" spans="6:18" x14ac:dyDescent="0.3">
      <c r="F3218"/>
      <c r="G3218"/>
      <c r="H3218"/>
      <c r="J3218"/>
      <c r="K3218"/>
      <c r="M3218"/>
      <c r="R3218"/>
    </row>
    <row r="3219" spans="6:18" x14ac:dyDescent="0.3">
      <c r="F3219"/>
      <c r="G3219"/>
      <c r="H3219"/>
      <c r="J3219"/>
      <c r="K3219"/>
      <c r="M3219"/>
      <c r="R3219"/>
    </row>
    <row r="3220" spans="6:18" x14ac:dyDescent="0.3">
      <c r="L3220" s="3"/>
      <c r="N3220" s="7"/>
    </row>
    <row r="3221" spans="6:18" x14ac:dyDescent="0.3">
      <c r="H3221"/>
      <c r="J3221"/>
      <c r="L3221" s="3"/>
      <c r="M3221"/>
      <c r="N3221" s="7"/>
      <c r="R3221"/>
    </row>
    <row r="3222" spans="6:18" x14ac:dyDescent="0.3">
      <c r="F3222"/>
      <c r="G3222"/>
      <c r="H3222"/>
      <c r="J3222"/>
      <c r="K3222"/>
      <c r="M3222"/>
      <c r="N3222" s="7"/>
      <c r="R3222"/>
    </row>
    <row r="3223" spans="6:18" x14ac:dyDescent="0.3">
      <c r="F3223"/>
      <c r="G3223"/>
      <c r="H3223"/>
      <c r="J3223"/>
      <c r="K3223"/>
      <c r="M3223"/>
      <c r="R3223"/>
    </row>
    <row r="3224" spans="6:18" x14ac:dyDescent="0.3">
      <c r="L3224" s="3"/>
      <c r="N3224" s="7"/>
    </row>
    <row r="3225" spans="6:18" x14ac:dyDescent="0.3">
      <c r="F3225"/>
      <c r="G3225"/>
      <c r="H3225"/>
      <c r="J3225"/>
      <c r="K3225"/>
      <c r="M3225"/>
      <c r="R3225"/>
    </row>
    <row r="3226" spans="6:18" x14ac:dyDescent="0.3">
      <c r="F3226"/>
      <c r="G3226"/>
      <c r="H3226"/>
      <c r="J3226"/>
      <c r="K3226"/>
      <c r="M3226"/>
      <c r="N3226" s="7"/>
      <c r="R3226"/>
    </row>
    <row r="3227" spans="6:18" x14ac:dyDescent="0.3">
      <c r="F3227"/>
      <c r="G3227"/>
      <c r="H3227"/>
      <c r="J3227"/>
      <c r="K3227"/>
      <c r="M3227"/>
      <c r="R3227"/>
    </row>
    <row r="3228" spans="6:18" x14ac:dyDescent="0.3">
      <c r="F3228"/>
      <c r="G3228"/>
      <c r="H3228"/>
      <c r="J3228"/>
      <c r="K3228"/>
      <c r="M3228"/>
      <c r="R3228"/>
    </row>
    <row r="3229" spans="6:18" x14ac:dyDescent="0.3">
      <c r="F3229"/>
      <c r="G3229"/>
      <c r="H3229"/>
      <c r="J3229"/>
      <c r="K3229"/>
      <c r="M3229"/>
      <c r="N3229" s="7"/>
      <c r="R3229"/>
    </row>
    <row r="3230" spans="6:18" x14ac:dyDescent="0.3">
      <c r="F3230"/>
      <c r="G3230"/>
      <c r="H3230"/>
      <c r="J3230"/>
      <c r="K3230"/>
      <c r="M3230"/>
      <c r="N3230" s="7"/>
      <c r="R3230"/>
    </row>
    <row r="3231" spans="6:18" x14ac:dyDescent="0.3">
      <c r="I3231" s="12"/>
      <c r="L3231" s="3"/>
      <c r="N3231" s="7"/>
    </row>
    <row r="3232" spans="6:18" x14ac:dyDescent="0.3">
      <c r="F3232"/>
      <c r="G3232"/>
      <c r="H3232"/>
      <c r="J3232"/>
      <c r="K3232"/>
      <c r="M3232"/>
      <c r="N3232" s="7"/>
      <c r="R3232"/>
    </row>
    <row r="3233" spans="6:18" x14ac:dyDescent="0.3">
      <c r="F3233"/>
      <c r="G3233"/>
      <c r="H3233"/>
      <c r="J3233"/>
      <c r="K3233"/>
      <c r="M3233"/>
      <c r="R3233"/>
    </row>
    <row r="3234" spans="6:18" x14ac:dyDescent="0.3">
      <c r="L3234" s="3"/>
      <c r="N3234" s="7"/>
    </row>
    <row r="3235" spans="6:18" x14ac:dyDescent="0.3">
      <c r="F3235"/>
      <c r="G3235"/>
      <c r="H3235"/>
      <c r="J3235"/>
      <c r="K3235"/>
      <c r="M3235"/>
      <c r="R3235"/>
    </row>
    <row r="3236" spans="6:18" x14ac:dyDescent="0.3">
      <c r="F3236"/>
      <c r="G3236"/>
      <c r="H3236"/>
      <c r="J3236"/>
      <c r="K3236"/>
      <c r="M3236"/>
      <c r="R3236"/>
    </row>
    <row r="3237" spans="6:18" x14ac:dyDescent="0.3">
      <c r="F3237"/>
      <c r="G3237"/>
      <c r="H3237"/>
      <c r="J3237"/>
      <c r="K3237"/>
      <c r="M3237"/>
      <c r="N3237" s="7"/>
      <c r="R3237"/>
    </row>
    <row r="3238" spans="6:18" x14ac:dyDescent="0.3">
      <c r="F3238"/>
      <c r="G3238"/>
      <c r="H3238"/>
      <c r="J3238"/>
      <c r="K3238"/>
      <c r="M3238"/>
      <c r="N3238" s="7"/>
      <c r="R3238"/>
    </row>
    <row r="3239" spans="6:18" x14ac:dyDescent="0.3">
      <c r="F3239"/>
      <c r="G3239"/>
      <c r="H3239"/>
      <c r="J3239"/>
      <c r="K3239"/>
      <c r="M3239"/>
      <c r="N3239" s="7"/>
      <c r="R3239"/>
    </row>
    <row r="3240" spans="6:18" x14ac:dyDescent="0.3">
      <c r="I3240" s="12"/>
      <c r="L3240" s="3"/>
      <c r="N3240" s="7"/>
    </row>
    <row r="3241" spans="6:18" x14ac:dyDescent="0.3">
      <c r="F3241"/>
      <c r="G3241"/>
      <c r="H3241"/>
      <c r="J3241"/>
      <c r="K3241"/>
      <c r="M3241"/>
      <c r="N3241" s="7"/>
      <c r="R3241"/>
    </row>
    <row r="3242" spans="6:18" x14ac:dyDescent="0.3">
      <c r="I3242" s="12"/>
      <c r="L3242" s="3"/>
      <c r="N3242" s="7"/>
    </row>
    <row r="3243" spans="6:18" x14ac:dyDescent="0.3">
      <c r="L3243" s="3"/>
      <c r="N3243" s="7"/>
    </row>
    <row r="3244" spans="6:18" x14ac:dyDescent="0.3">
      <c r="F3244"/>
      <c r="G3244"/>
      <c r="H3244"/>
      <c r="J3244"/>
      <c r="K3244"/>
      <c r="M3244"/>
      <c r="R3244"/>
    </row>
    <row r="3245" spans="6:18" x14ac:dyDescent="0.3">
      <c r="F3245"/>
      <c r="G3245"/>
      <c r="H3245"/>
      <c r="J3245"/>
      <c r="K3245"/>
      <c r="M3245"/>
      <c r="N3245" s="7"/>
      <c r="R3245"/>
    </row>
    <row r="3246" spans="6:18" x14ac:dyDescent="0.3">
      <c r="F3246"/>
      <c r="G3246"/>
      <c r="H3246"/>
      <c r="J3246"/>
      <c r="K3246"/>
      <c r="M3246"/>
      <c r="R3246"/>
    </row>
    <row r="3247" spans="6:18" x14ac:dyDescent="0.3">
      <c r="L3247" s="3"/>
      <c r="N3247" s="7"/>
    </row>
    <row r="3248" spans="6:18" x14ac:dyDescent="0.3">
      <c r="F3248"/>
      <c r="G3248"/>
      <c r="H3248"/>
      <c r="J3248"/>
      <c r="K3248"/>
      <c r="M3248"/>
      <c r="R3248"/>
    </row>
    <row r="3249" spans="6:18" x14ac:dyDescent="0.3">
      <c r="F3249"/>
      <c r="G3249"/>
      <c r="H3249"/>
      <c r="J3249"/>
      <c r="K3249"/>
      <c r="M3249"/>
      <c r="N3249" s="7"/>
      <c r="R3249"/>
    </row>
    <row r="3250" spans="6:18" x14ac:dyDescent="0.3">
      <c r="F3250"/>
      <c r="G3250"/>
      <c r="H3250"/>
      <c r="J3250"/>
      <c r="K3250"/>
      <c r="M3250"/>
      <c r="R3250"/>
    </row>
    <row r="3251" spans="6:18" x14ac:dyDescent="0.3">
      <c r="F3251"/>
      <c r="G3251"/>
      <c r="H3251"/>
      <c r="J3251"/>
      <c r="K3251"/>
      <c r="M3251"/>
      <c r="R3251"/>
    </row>
    <row r="3252" spans="6:18" x14ac:dyDescent="0.3">
      <c r="L3252" s="3"/>
      <c r="N3252" s="7"/>
    </row>
    <row r="3253" spans="6:18" x14ac:dyDescent="0.3">
      <c r="F3253"/>
      <c r="G3253"/>
      <c r="H3253"/>
      <c r="J3253"/>
      <c r="K3253"/>
      <c r="M3253"/>
      <c r="N3253" s="7"/>
      <c r="R3253"/>
    </row>
    <row r="3254" spans="6:18" x14ac:dyDescent="0.3">
      <c r="F3254"/>
      <c r="G3254"/>
      <c r="H3254"/>
      <c r="J3254"/>
      <c r="K3254"/>
      <c r="M3254"/>
      <c r="R3254"/>
    </row>
    <row r="3255" spans="6:18" x14ac:dyDescent="0.3">
      <c r="F3255"/>
      <c r="G3255"/>
      <c r="H3255"/>
      <c r="J3255"/>
      <c r="K3255"/>
      <c r="M3255"/>
      <c r="R3255"/>
    </row>
    <row r="3256" spans="6:18" x14ac:dyDescent="0.3">
      <c r="F3256"/>
      <c r="G3256"/>
      <c r="H3256"/>
      <c r="J3256"/>
      <c r="K3256"/>
      <c r="M3256"/>
      <c r="N3256" s="7"/>
      <c r="R3256"/>
    </row>
    <row r="3257" spans="6:18" x14ac:dyDescent="0.3">
      <c r="I3257" s="12"/>
      <c r="J3257"/>
      <c r="L3257" s="3"/>
      <c r="N3257" s="7"/>
    </row>
    <row r="3258" spans="6:18" x14ac:dyDescent="0.3">
      <c r="F3258"/>
      <c r="G3258"/>
      <c r="H3258"/>
      <c r="J3258"/>
      <c r="K3258"/>
      <c r="M3258"/>
      <c r="N3258" s="7"/>
      <c r="R3258"/>
    </row>
    <row r="3259" spans="6:18" x14ac:dyDescent="0.3">
      <c r="I3259" s="12"/>
      <c r="L3259" s="3"/>
      <c r="N3259" s="7"/>
    </row>
    <row r="3260" spans="6:18" x14ac:dyDescent="0.3">
      <c r="F3260"/>
      <c r="G3260"/>
      <c r="H3260"/>
      <c r="J3260"/>
      <c r="K3260"/>
      <c r="M3260"/>
      <c r="N3260" s="7"/>
      <c r="R3260"/>
    </row>
    <row r="3261" spans="6:18" x14ac:dyDescent="0.3">
      <c r="F3261"/>
      <c r="G3261"/>
      <c r="H3261"/>
      <c r="J3261"/>
      <c r="K3261"/>
      <c r="M3261"/>
      <c r="N3261" s="7"/>
      <c r="R3261"/>
    </row>
    <row r="3262" spans="6:18" x14ac:dyDescent="0.3">
      <c r="F3262"/>
      <c r="G3262"/>
      <c r="H3262"/>
      <c r="J3262"/>
      <c r="K3262"/>
      <c r="M3262"/>
      <c r="R3262"/>
    </row>
    <row r="3263" spans="6:18" x14ac:dyDescent="0.3">
      <c r="F3263"/>
      <c r="G3263"/>
      <c r="H3263"/>
      <c r="J3263"/>
      <c r="K3263"/>
      <c r="M3263"/>
      <c r="R3263"/>
    </row>
    <row r="3264" spans="6:18" x14ac:dyDescent="0.3">
      <c r="F3264"/>
      <c r="G3264"/>
      <c r="H3264"/>
      <c r="J3264"/>
      <c r="K3264"/>
      <c r="M3264"/>
      <c r="R3264"/>
    </row>
    <row r="3265" spans="6:18" x14ac:dyDescent="0.3">
      <c r="F3265"/>
      <c r="G3265"/>
      <c r="H3265"/>
      <c r="J3265"/>
      <c r="K3265"/>
      <c r="M3265"/>
      <c r="N3265" s="7"/>
      <c r="R3265"/>
    </row>
    <row r="3266" spans="6:18" x14ac:dyDescent="0.3">
      <c r="F3266"/>
      <c r="G3266"/>
      <c r="H3266"/>
      <c r="J3266"/>
      <c r="K3266"/>
      <c r="M3266"/>
      <c r="N3266" s="7"/>
      <c r="R3266"/>
    </row>
    <row r="3267" spans="6:18" x14ac:dyDescent="0.3">
      <c r="F3267"/>
      <c r="G3267"/>
      <c r="H3267"/>
      <c r="J3267"/>
      <c r="K3267"/>
      <c r="M3267"/>
      <c r="N3267" s="7"/>
      <c r="R3267"/>
    </row>
    <row r="3268" spans="6:18" x14ac:dyDescent="0.3">
      <c r="F3268"/>
      <c r="G3268"/>
      <c r="H3268"/>
      <c r="J3268"/>
      <c r="K3268"/>
      <c r="M3268"/>
      <c r="R3268"/>
    </row>
    <row r="3269" spans="6:18" x14ac:dyDescent="0.3">
      <c r="F3269"/>
      <c r="G3269"/>
      <c r="H3269"/>
      <c r="J3269"/>
      <c r="K3269"/>
      <c r="M3269"/>
      <c r="R3269"/>
    </row>
    <row r="3270" spans="6:18" x14ac:dyDescent="0.3">
      <c r="F3270"/>
      <c r="G3270"/>
      <c r="H3270"/>
      <c r="J3270"/>
      <c r="K3270"/>
      <c r="M3270"/>
      <c r="R3270"/>
    </row>
    <row r="3271" spans="6:18" x14ac:dyDescent="0.3">
      <c r="I3271" s="12"/>
      <c r="L3271" s="3"/>
      <c r="N3271" s="7"/>
    </row>
    <row r="3272" spans="6:18" x14ac:dyDescent="0.3">
      <c r="F3272"/>
      <c r="G3272"/>
      <c r="H3272"/>
      <c r="J3272"/>
      <c r="K3272"/>
      <c r="M3272"/>
      <c r="N3272" s="7"/>
      <c r="R3272"/>
    </row>
    <row r="3273" spans="6:18" x14ac:dyDescent="0.3">
      <c r="I3273" s="12"/>
      <c r="L3273" s="3"/>
      <c r="N3273" s="7"/>
    </row>
    <row r="3274" spans="6:18" x14ac:dyDescent="0.3">
      <c r="F3274"/>
      <c r="G3274"/>
      <c r="H3274"/>
      <c r="J3274"/>
      <c r="K3274"/>
      <c r="M3274"/>
      <c r="N3274" s="7"/>
      <c r="R3274"/>
    </row>
    <row r="3275" spans="6:18" x14ac:dyDescent="0.3">
      <c r="L3275" s="3"/>
      <c r="N3275" s="7"/>
    </row>
    <row r="3276" spans="6:18" x14ac:dyDescent="0.3">
      <c r="F3276"/>
      <c r="G3276"/>
      <c r="H3276"/>
      <c r="J3276"/>
      <c r="K3276"/>
      <c r="M3276"/>
      <c r="N3276" s="7"/>
      <c r="R3276"/>
    </row>
    <row r="3277" spans="6:18" x14ac:dyDescent="0.3">
      <c r="F3277"/>
      <c r="G3277"/>
      <c r="H3277"/>
      <c r="J3277"/>
      <c r="K3277"/>
      <c r="M3277"/>
      <c r="N3277" s="7"/>
      <c r="R3277"/>
    </row>
    <row r="3278" spans="6:18" x14ac:dyDescent="0.3">
      <c r="L3278" s="3"/>
      <c r="N3278" s="7"/>
    </row>
    <row r="3279" spans="6:18" x14ac:dyDescent="0.3">
      <c r="I3279" s="12"/>
      <c r="L3279" s="3"/>
      <c r="N3279" s="7"/>
    </row>
    <row r="3280" spans="6:18" x14ac:dyDescent="0.3">
      <c r="F3280"/>
      <c r="G3280"/>
      <c r="H3280"/>
      <c r="J3280"/>
      <c r="K3280"/>
      <c r="M3280"/>
      <c r="N3280" s="7"/>
      <c r="R3280"/>
    </row>
    <row r="3281" spans="6:18" x14ac:dyDescent="0.3">
      <c r="F3281"/>
      <c r="G3281"/>
      <c r="H3281"/>
      <c r="J3281"/>
      <c r="K3281"/>
      <c r="M3281"/>
      <c r="R3281"/>
    </row>
    <row r="3282" spans="6:18" x14ac:dyDescent="0.3">
      <c r="F3282"/>
      <c r="G3282"/>
      <c r="H3282"/>
      <c r="J3282"/>
      <c r="K3282"/>
      <c r="M3282"/>
      <c r="N3282" s="7"/>
      <c r="R3282"/>
    </row>
    <row r="3283" spans="6:18" x14ac:dyDescent="0.3">
      <c r="F3283"/>
      <c r="G3283"/>
      <c r="H3283"/>
      <c r="J3283"/>
      <c r="K3283"/>
      <c r="M3283"/>
      <c r="N3283" s="7"/>
      <c r="R3283"/>
    </row>
    <row r="3284" spans="6:18" x14ac:dyDescent="0.3">
      <c r="F3284"/>
      <c r="G3284"/>
      <c r="H3284"/>
      <c r="J3284"/>
      <c r="K3284"/>
      <c r="M3284"/>
      <c r="N3284" s="7"/>
      <c r="R3284"/>
    </row>
    <row r="3285" spans="6:18" x14ac:dyDescent="0.3">
      <c r="I3285" s="12"/>
      <c r="L3285" s="3"/>
      <c r="N3285" s="7"/>
    </row>
    <row r="3286" spans="6:18" x14ac:dyDescent="0.3">
      <c r="F3286"/>
      <c r="G3286"/>
      <c r="H3286"/>
      <c r="J3286"/>
      <c r="K3286"/>
      <c r="M3286"/>
      <c r="R3286"/>
    </row>
    <row r="3287" spans="6:18" x14ac:dyDescent="0.3">
      <c r="F3287"/>
      <c r="G3287"/>
      <c r="H3287"/>
      <c r="J3287"/>
      <c r="K3287"/>
      <c r="M3287"/>
      <c r="R3287"/>
    </row>
    <row r="3288" spans="6:18" x14ac:dyDescent="0.3">
      <c r="F3288"/>
      <c r="G3288"/>
      <c r="H3288"/>
      <c r="J3288"/>
      <c r="K3288"/>
      <c r="M3288"/>
      <c r="N3288" s="7"/>
      <c r="R3288"/>
    </row>
    <row r="3289" spans="6:18" x14ac:dyDescent="0.3">
      <c r="F3289"/>
      <c r="G3289"/>
      <c r="H3289"/>
      <c r="J3289"/>
      <c r="K3289"/>
      <c r="M3289"/>
      <c r="R3289"/>
    </row>
    <row r="3290" spans="6:18" x14ac:dyDescent="0.3">
      <c r="F3290"/>
      <c r="G3290"/>
      <c r="H3290"/>
      <c r="J3290"/>
      <c r="K3290"/>
      <c r="M3290"/>
      <c r="R3290"/>
    </row>
    <row r="3291" spans="6:18" x14ac:dyDescent="0.3">
      <c r="F3291"/>
      <c r="G3291"/>
      <c r="H3291"/>
      <c r="J3291"/>
      <c r="K3291"/>
      <c r="M3291"/>
      <c r="R3291"/>
    </row>
    <row r="3292" spans="6:18" x14ac:dyDescent="0.3">
      <c r="I3292" s="12"/>
      <c r="L3292" s="3"/>
      <c r="N3292" s="7"/>
    </row>
    <row r="3293" spans="6:18" x14ac:dyDescent="0.3">
      <c r="F3293"/>
      <c r="G3293"/>
      <c r="H3293"/>
      <c r="J3293"/>
      <c r="K3293"/>
      <c r="M3293"/>
      <c r="N3293" s="7"/>
      <c r="R3293"/>
    </row>
    <row r="3294" spans="6:18" x14ac:dyDescent="0.3">
      <c r="F3294"/>
      <c r="G3294"/>
      <c r="H3294"/>
      <c r="J3294"/>
      <c r="K3294"/>
      <c r="M3294"/>
      <c r="N3294" s="7"/>
      <c r="R3294"/>
    </row>
    <row r="3295" spans="6:18" x14ac:dyDescent="0.3">
      <c r="F3295"/>
      <c r="G3295"/>
      <c r="H3295"/>
      <c r="J3295"/>
      <c r="K3295"/>
      <c r="M3295"/>
      <c r="N3295" s="7"/>
      <c r="R3295"/>
    </row>
    <row r="3296" spans="6:18" x14ac:dyDescent="0.3">
      <c r="F3296"/>
      <c r="G3296"/>
      <c r="H3296"/>
      <c r="J3296"/>
      <c r="K3296"/>
      <c r="M3296"/>
      <c r="R3296"/>
    </row>
    <row r="3297" spans="6:18" x14ac:dyDescent="0.3">
      <c r="F3297"/>
      <c r="G3297"/>
      <c r="H3297"/>
      <c r="J3297"/>
      <c r="K3297"/>
      <c r="M3297"/>
      <c r="R3297"/>
    </row>
    <row r="3298" spans="6:18" x14ac:dyDescent="0.3">
      <c r="F3298"/>
      <c r="G3298"/>
      <c r="H3298"/>
      <c r="J3298"/>
      <c r="K3298"/>
      <c r="M3298"/>
      <c r="N3298" s="7"/>
      <c r="R3298"/>
    </row>
    <row r="3299" spans="6:18" x14ac:dyDescent="0.3">
      <c r="F3299"/>
      <c r="G3299"/>
      <c r="H3299"/>
      <c r="J3299"/>
      <c r="K3299"/>
      <c r="M3299"/>
      <c r="R3299"/>
    </row>
    <row r="3300" spans="6:18" x14ac:dyDescent="0.3">
      <c r="F3300"/>
      <c r="G3300"/>
      <c r="H3300"/>
      <c r="J3300"/>
      <c r="K3300"/>
      <c r="M3300"/>
      <c r="R3300"/>
    </row>
    <row r="3301" spans="6:18" x14ac:dyDescent="0.3">
      <c r="F3301"/>
      <c r="G3301"/>
      <c r="H3301"/>
      <c r="J3301"/>
      <c r="K3301"/>
      <c r="M3301"/>
      <c r="R3301"/>
    </row>
    <row r="3302" spans="6:18" x14ac:dyDescent="0.3">
      <c r="F3302"/>
      <c r="G3302"/>
      <c r="H3302"/>
      <c r="J3302"/>
      <c r="K3302"/>
      <c r="M3302"/>
      <c r="N3302" s="7"/>
      <c r="R3302"/>
    </row>
    <row r="3303" spans="6:18" x14ac:dyDescent="0.3">
      <c r="F3303"/>
      <c r="G3303"/>
      <c r="H3303"/>
      <c r="J3303"/>
      <c r="K3303"/>
      <c r="M3303"/>
      <c r="N3303" s="7"/>
      <c r="R3303"/>
    </row>
    <row r="3304" spans="6:18" x14ac:dyDescent="0.3">
      <c r="F3304"/>
      <c r="G3304"/>
      <c r="H3304"/>
      <c r="J3304"/>
      <c r="K3304"/>
      <c r="M3304"/>
      <c r="R3304"/>
    </row>
    <row r="3305" spans="6:18" x14ac:dyDescent="0.3">
      <c r="F3305"/>
      <c r="G3305"/>
      <c r="H3305"/>
      <c r="J3305"/>
      <c r="K3305"/>
      <c r="M3305"/>
      <c r="N3305" s="7"/>
      <c r="R3305"/>
    </row>
    <row r="3306" spans="6:18" x14ac:dyDescent="0.3">
      <c r="F3306"/>
      <c r="G3306"/>
      <c r="H3306"/>
      <c r="J3306"/>
      <c r="K3306"/>
      <c r="M3306"/>
      <c r="N3306" s="7"/>
      <c r="R3306"/>
    </row>
    <row r="3307" spans="6:18" x14ac:dyDescent="0.3">
      <c r="F3307"/>
      <c r="G3307"/>
      <c r="H3307"/>
      <c r="J3307"/>
      <c r="K3307"/>
      <c r="M3307"/>
      <c r="R3307"/>
    </row>
    <row r="3308" spans="6:18" x14ac:dyDescent="0.3">
      <c r="F3308"/>
      <c r="G3308"/>
      <c r="H3308"/>
      <c r="J3308"/>
      <c r="K3308"/>
      <c r="M3308"/>
      <c r="N3308" s="7"/>
      <c r="R3308"/>
    </row>
    <row r="3309" spans="6:18" x14ac:dyDescent="0.3">
      <c r="F3309"/>
      <c r="G3309"/>
      <c r="H3309"/>
      <c r="J3309"/>
      <c r="K3309"/>
      <c r="M3309"/>
      <c r="R3309"/>
    </row>
    <row r="3310" spans="6:18" x14ac:dyDescent="0.3">
      <c r="F3310"/>
      <c r="G3310"/>
      <c r="H3310"/>
      <c r="J3310"/>
      <c r="K3310"/>
      <c r="M3310"/>
      <c r="R3310"/>
    </row>
    <row r="3311" spans="6:18" x14ac:dyDescent="0.3">
      <c r="F3311"/>
      <c r="G3311"/>
      <c r="H3311"/>
      <c r="J3311"/>
      <c r="K3311"/>
      <c r="M3311"/>
      <c r="R3311"/>
    </row>
    <row r="3312" spans="6:18" x14ac:dyDescent="0.3">
      <c r="F3312"/>
      <c r="G3312"/>
      <c r="H3312"/>
      <c r="J3312"/>
      <c r="K3312"/>
      <c r="M3312"/>
      <c r="R3312"/>
    </row>
    <row r="3313" spans="6:18" x14ac:dyDescent="0.3">
      <c r="F3313"/>
      <c r="G3313"/>
      <c r="H3313"/>
      <c r="J3313"/>
      <c r="K3313"/>
      <c r="M3313"/>
      <c r="R3313"/>
    </row>
    <row r="3314" spans="6:18" x14ac:dyDescent="0.3">
      <c r="F3314"/>
      <c r="G3314"/>
      <c r="H3314"/>
      <c r="J3314"/>
      <c r="K3314"/>
      <c r="M3314"/>
      <c r="N3314" s="7"/>
      <c r="R3314"/>
    </row>
    <row r="3315" spans="6:18" x14ac:dyDescent="0.3">
      <c r="L3315" s="3"/>
      <c r="N3315" s="7"/>
    </row>
    <row r="3316" spans="6:18" x14ac:dyDescent="0.3">
      <c r="F3316"/>
      <c r="G3316"/>
      <c r="H3316"/>
      <c r="J3316"/>
      <c r="K3316"/>
      <c r="M3316"/>
      <c r="R3316"/>
    </row>
    <row r="3317" spans="6:18" x14ac:dyDescent="0.3">
      <c r="F3317"/>
      <c r="G3317"/>
      <c r="H3317"/>
      <c r="J3317"/>
      <c r="K3317"/>
      <c r="M3317"/>
      <c r="N3317" s="7"/>
      <c r="R3317"/>
    </row>
    <row r="3318" spans="6:18" x14ac:dyDescent="0.3">
      <c r="F3318"/>
      <c r="G3318"/>
      <c r="H3318"/>
      <c r="J3318"/>
      <c r="K3318"/>
      <c r="M3318"/>
      <c r="N3318" s="7"/>
      <c r="R3318"/>
    </row>
    <row r="3319" spans="6:18" x14ac:dyDescent="0.3">
      <c r="F3319"/>
      <c r="G3319"/>
      <c r="H3319"/>
      <c r="J3319"/>
      <c r="K3319"/>
      <c r="M3319"/>
      <c r="R3319"/>
    </row>
    <row r="3320" spans="6:18" x14ac:dyDescent="0.3">
      <c r="F3320"/>
      <c r="G3320"/>
      <c r="H3320"/>
      <c r="J3320"/>
      <c r="K3320"/>
      <c r="M3320"/>
      <c r="R3320"/>
    </row>
    <row r="3321" spans="6:18" x14ac:dyDescent="0.3">
      <c r="F3321"/>
      <c r="G3321"/>
      <c r="H3321"/>
      <c r="J3321"/>
      <c r="K3321"/>
      <c r="M3321"/>
      <c r="R3321"/>
    </row>
    <row r="3322" spans="6:18" x14ac:dyDescent="0.3">
      <c r="F3322"/>
      <c r="G3322"/>
      <c r="H3322"/>
      <c r="J3322"/>
      <c r="K3322"/>
      <c r="M3322"/>
      <c r="N3322" s="7"/>
      <c r="R3322"/>
    </row>
    <row r="3323" spans="6:18" x14ac:dyDescent="0.3">
      <c r="L3323" s="3"/>
      <c r="N3323" s="7"/>
    </row>
    <row r="3324" spans="6:18" x14ac:dyDescent="0.3">
      <c r="I3324" s="12"/>
      <c r="L3324" s="3"/>
      <c r="N3324" s="7"/>
    </row>
    <row r="3325" spans="6:18" x14ac:dyDescent="0.3">
      <c r="L3325" s="3"/>
      <c r="N3325" s="7"/>
    </row>
    <row r="3326" spans="6:18" x14ac:dyDescent="0.3">
      <c r="F3326"/>
      <c r="G3326"/>
      <c r="H3326"/>
      <c r="J3326"/>
      <c r="K3326"/>
      <c r="M3326"/>
      <c r="R3326"/>
    </row>
    <row r="3327" spans="6:18" x14ac:dyDescent="0.3">
      <c r="F3327"/>
      <c r="G3327"/>
      <c r="H3327"/>
      <c r="J3327"/>
      <c r="K3327"/>
      <c r="M3327"/>
      <c r="R3327"/>
    </row>
    <row r="3328" spans="6:18" x14ac:dyDescent="0.3">
      <c r="F3328"/>
      <c r="G3328"/>
      <c r="H3328"/>
      <c r="J3328"/>
      <c r="K3328"/>
      <c r="M3328"/>
      <c r="R3328"/>
    </row>
    <row r="3329" spans="6:18" x14ac:dyDescent="0.3">
      <c r="F3329"/>
      <c r="G3329"/>
      <c r="H3329"/>
      <c r="J3329"/>
      <c r="K3329"/>
      <c r="M3329"/>
      <c r="N3329" s="7"/>
      <c r="R3329"/>
    </row>
    <row r="3330" spans="6:18" x14ac:dyDescent="0.3">
      <c r="F3330"/>
      <c r="G3330"/>
      <c r="H3330"/>
      <c r="J3330"/>
      <c r="K3330"/>
      <c r="M3330"/>
      <c r="R3330"/>
    </row>
    <row r="3331" spans="6:18" x14ac:dyDescent="0.3">
      <c r="F3331"/>
      <c r="G3331"/>
      <c r="H3331"/>
      <c r="J3331"/>
      <c r="K3331"/>
      <c r="M3331"/>
      <c r="N3331" s="7"/>
      <c r="R3331"/>
    </row>
    <row r="3332" spans="6:18" x14ac:dyDescent="0.3">
      <c r="F3332"/>
      <c r="G3332"/>
      <c r="H3332"/>
      <c r="J3332"/>
      <c r="K3332"/>
      <c r="M3332"/>
      <c r="R3332"/>
    </row>
    <row r="3333" spans="6:18" x14ac:dyDescent="0.3">
      <c r="F3333"/>
      <c r="G3333"/>
      <c r="H3333"/>
      <c r="J3333"/>
      <c r="K3333"/>
      <c r="M3333"/>
      <c r="N3333" s="7"/>
      <c r="R3333"/>
    </row>
    <row r="3334" spans="6:18" x14ac:dyDescent="0.3">
      <c r="F3334"/>
      <c r="G3334"/>
      <c r="H3334"/>
      <c r="J3334"/>
      <c r="K3334"/>
      <c r="M3334"/>
      <c r="R3334"/>
    </row>
    <row r="3335" spans="6:18" x14ac:dyDescent="0.3">
      <c r="F3335"/>
      <c r="G3335"/>
      <c r="H3335"/>
      <c r="J3335"/>
      <c r="K3335"/>
      <c r="M3335"/>
      <c r="R3335"/>
    </row>
    <row r="3336" spans="6:18" x14ac:dyDescent="0.3">
      <c r="I3336" s="12"/>
      <c r="L3336" s="3"/>
      <c r="N3336" s="7"/>
    </row>
    <row r="3337" spans="6:18" x14ac:dyDescent="0.3">
      <c r="F3337"/>
      <c r="G3337"/>
      <c r="H3337"/>
      <c r="J3337"/>
      <c r="K3337"/>
      <c r="M3337"/>
      <c r="R3337"/>
    </row>
    <row r="3338" spans="6:18" x14ac:dyDescent="0.3">
      <c r="F3338"/>
      <c r="G3338"/>
      <c r="H3338"/>
      <c r="J3338"/>
      <c r="K3338"/>
      <c r="M3338"/>
      <c r="R3338"/>
    </row>
    <row r="3339" spans="6:18" x14ac:dyDescent="0.3">
      <c r="F3339"/>
      <c r="G3339"/>
      <c r="H3339"/>
      <c r="J3339"/>
      <c r="K3339"/>
      <c r="M3339"/>
      <c r="R3339"/>
    </row>
    <row r="3340" spans="6:18" x14ac:dyDescent="0.3">
      <c r="F3340"/>
      <c r="G3340"/>
      <c r="H3340"/>
      <c r="J3340"/>
      <c r="K3340"/>
      <c r="M3340"/>
      <c r="R3340"/>
    </row>
    <row r="3341" spans="6:18" x14ac:dyDescent="0.3">
      <c r="F3341"/>
      <c r="G3341"/>
      <c r="H3341"/>
      <c r="J3341"/>
      <c r="K3341"/>
      <c r="M3341"/>
      <c r="N3341" s="7"/>
      <c r="R3341"/>
    </row>
    <row r="3342" spans="6:18" x14ac:dyDescent="0.3">
      <c r="F3342"/>
      <c r="G3342"/>
      <c r="H3342"/>
      <c r="J3342"/>
      <c r="K3342"/>
      <c r="M3342"/>
      <c r="N3342" s="7"/>
      <c r="R3342"/>
    </row>
    <row r="3343" spans="6:18" x14ac:dyDescent="0.3">
      <c r="F3343"/>
      <c r="G3343"/>
      <c r="H3343"/>
      <c r="J3343"/>
      <c r="K3343"/>
      <c r="M3343"/>
      <c r="R3343"/>
    </row>
    <row r="3344" spans="6:18" x14ac:dyDescent="0.3">
      <c r="F3344"/>
      <c r="G3344"/>
      <c r="H3344"/>
      <c r="J3344"/>
      <c r="K3344"/>
      <c r="M3344"/>
      <c r="N3344" s="7"/>
      <c r="R3344"/>
    </row>
    <row r="3345" spans="6:18" x14ac:dyDescent="0.3">
      <c r="I3345" s="12"/>
      <c r="L3345" s="3"/>
      <c r="N3345" s="7"/>
    </row>
    <row r="3346" spans="6:18" x14ac:dyDescent="0.3">
      <c r="F3346"/>
      <c r="G3346"/>
      <c r="H3346"/>
      <c r="J3346"/>
      <c r="K3346"/>
      <c r="M3346"/>
      <c r="N3346" s="7"/>
      <c r="R3346"/>
    </row>
    <row r="3347" spans="6:18" x14ac:dyDescent="0.3">
      <c r="F3347"/>
      <c r="G3347"/>
      <c r="H3347"/>
      <c r="J3347"/>
      <c r="K3347"/>
      <c r="M3347"/>
      <c r="R3347"/>
    </row>
    <row r="3348" spans="6:18" x14ac:dyDescent="0.3">
      <c r="F3348"/>
      <c r="G3348"/>
      <c r="H3348"/>
      <c r="J3348"/>
      <c r="K3348"/>
      <c r="M3348"/>
      <c r="R3348"/>
    </row>
    <row r="3349" spans="6:18" x14ac:dyDescent="0.3">
      <c r="F3349"/>
      <c r="G3349"/>
      <c r="H3349"/>
      <c r="J3349"/>
      <c r="K3349"/>
      <c r="M3349"/>
      <c r="R3349"/>
    </row>
    <row r="3350" spans="6:18" x14ac:dyDescent="0.3">
      <c r="F3350"/>
      <c r="G3350"/>
      <c r="H3350"/>
      <c r="J3350"/>
      <c r="K3350"/>
      <c r="M3350"/>
      <c r="R3350"/>
    </row>
    <row r="3351" spans="6:18" x14ac:dyDescent="0.3">
      <c r="F3351"/>
      <c r="G3351"/>
      <c r="H3351"/>
      <c r="J3351"/>
      <c r="K3351"/>
      <c r="M3351"/>
      <c r="R3351"/>
    </row>
    <row r="3352" spans="6:18" x14ac:dyDescent="0.3">
      <c r="F3352"/>
      <c r="G3352"/>
      <c r="H3352"/>
      <c r="J3352"/>
      <c r="K3352"/>
      <c r="M3352"/>
      <c r="R3352"/>
    </row>
    <row r="3353" spans="6:18" x14ac:dyDescent="0.3">
      <c r="F3353"/>
      <c r="G3353"/>
      <c r="H3353"/>
      <c r="J3353"/>
      <c r="K3353"/>
      <c r="M3353"/>
      <c r="R3353"/>
    </row>
    <row r="3354" spans="6:18" x14ac:dyDescent="0.3">
      <c r="N3354" s="7"/>
      <c r="R3354" s="9"/>
    </row>
    <row r="3355" spans="6:18" x14ac:dyDescent="0.3">
      <c r="F3355"/>
      <c r="G3355"/>
      <c r="H3355"/>
      <c r="J3355"/>
      <c r="K3355"/>
      <c r="M3355"/>
      <c r="N3355" s="7"/>
      <c r="R3355"/>
    </row>
    <row r="3356" spans="6:18" x14ac:dyDescent="0.3">
      <c r="F3356"/>
      <c r="G3356"/>
      <c r="H3356"/>
      <c r="J3356"/>
      <c r="K3356"/>
      <c r="M3356"/>
      <c r="N3356" s="7"/>
      <c r="R3356"/>
    </row>
    <row r="3357" spans="6:18" x14ac:dyDescent="0.3">
      <c r="F3357"/>
      <c r="G3357"/>
      <c r="H3357"/>
      <c r="J3357"/>
      <c r="K3357"/>
      <c r="M3357"/>
      <c r="N3357" s="7"/>
      <c r="R3357"/>
    </row>
    <row r="3358" spans="6:18" x14ac:dyDescent="0.3">
      <c r="F3358"/>
      <c r="G3358"/>
      <c r="H3358"/>
      <c r="J3358"/>
      <c r="K3358"/>
      <c r="M3358"/>
      <c r="N3358" s="7"/>
      <c r="R3358"/>
    </row>
    <row r="3359" spans="6:18" x14ac:dyDescent="0.3">
      <c r="L3359" s="3"/>
      <c r="N3359" s="7"/>
    </row>
    <row r="3360" spans="6:18" x14ac:dyDescent="0.3">
      <c r="F3360"/>
      <c r="G3360"/>
      <c r="H3360"/>
      <c r="J3360"/>
      <c r="K3360"/>
      <c r="M3360"/>
      <c r="N3360" s="7"/>
      <c r="R3360"/>
    </row>
    <row r="3361" spans="6:18" x14ac:dyDescent="0.3">
      <c r="F3361"/>
      <c r="G3361"/>
      <c r="H3361"/>
      <c r="J3361"/>
      <c r="K3361"/>
      <c r="M3361"/>
      <c r="N3361" s="7"/>
      <c r="R3361"/>
    </row>
    <row r="3362" spans="6:18" x14ac:dyDescent="0.3">
      <c r="L3362" s="3"/>
      <c r="N3362" s="7"/>
    </row>
    <row r="3363" spans="6:18" x14ac:dyDescent="0.3">
      <c r="F3363"/>
      <c r="G3363"/>
      <c r="H3363"/>
      <c r="J3363"/>
      <c r="K3363"/>
      <c r="M3363"/>
      <c r="R3363"/>
    </row>
    <row r="3364" spans="6:18" x14ac:dyDescent="0.3">
      <c r="I3364" s="12"/>
      <c r="L3364" s="3"/>
      <c r="N3364" s="7"/>
    </row>
    <row r="3365" spans="6:18" x14ac:dyDescent="0.3">
      <c r="F3365"/>
      <c r="G3365"/>
      <c r="H3365"/>
      <c r="J3365"/>
      <c r="K3365"/>
      <c r="M3365"/>
      <c r="N3365" s="7"/>
      <c r="R3365"/>
    </row>
    <row r="3366" spans="6:18" x14ac:dyDescent="0.3">
      <c r="L3366" s="3"/>
      <c r="N3366" s="7"/>
    </row>
    <row r="3367" spans="6:18" x14ac:dyDescent="0.3">
      <c r="I3367" s="3"/>
      <c r="N3367" s="4"/>
    </row>
    <row r="3369" spans="6:18" x14ac:dyDescent="0.3">
      <c r="I3369" s="12"/>
      <c r="L3369" s="3"/>
      <c r="N3369" s="7"/>
    </row>
  </sheetData>
  <autoFilter ref="A1:AC3367" xr:uid="{2D5A0B09-1E60-49C1-9997-8E0ECBBB41F1}">
    <sortState xmlns:xlrd2="http://schemas.microsoft.com/office/spreadsheetml/2017/richdata2" ref="A2:AC3367">
      <sortCondition ref="P1:P3367"/>
    </sortState>
  </autoFilter>
  <phoneticPr fontId="22" type="noConversion"/>
  <hyperlinks>
    <hyperlink ref="N16" r:id="rId1" xr:uid="{66E393E7-21E4-4BA2-8321-DC8423CF0D04}"/>
    <hyperlink ref="N20" r:id="rId2" xr:uid="{3BB73A1C-5AAE-448F-892B-610F7FEC6F70}"/>
    <hyperlink ref="P20" r:id="rId3" xr:uid="{5109F087-5C45-4B17-B828-AB90A91CD823}"/>
    <hyperlink ref="N14" r:id="rId4" xr:uid="{4B9A788F-13F6-4F7A-A0C5-74695846F3B7}"/>
    <hyperlink ref="N19" r:id="rId5" xr:uid="{34BFF3D4-ED12-4E80-9CBA-5B8859D02936}"/>
    <hyperlink ref="N4" r:id="rId6" xr:uid="{64792CB2-4B87-4B48-9456-56C1614C7657}"/>
    <hyperlink ref="P4" r:id="rId7" xr:uid="{79FE767B-0539-45EC-82FD-981A049AD22C}"/>
    <hyperlink ref="N25" r:id="rId8" xr:uid="{E90D8799-F177-4C5C-A108-B50C5DA901BE}"/>
    <hyperlink ref="N10" r:id="rId9" xr:uid="{A526AE6F-0CF8-4D33-873C-5C12E301A299}"/>
    <hyperlink ref="N12" r:id="rId10" xr:uid="{A2771471-33E9-419D-AA98-BF355ED1BA2B}"/>
    <hyperlink ref="N5" r:id="rId11" xr:uid="{3C8F7ADD-9B86-481C-9824-299CAB522AE9}"/>
    <hyperlink ref="N29" r:id="rId12" xr:uid="{AA4BE5FD-00B5-48BA-A464-22280E8BE80A}"/>
    <hyperlink ref="N38" r:id="rId13" xr:uid="{CB08A024-84C8-422C-A078-2E300E8B1D70}"/>
    <hyperlink ref="N35" r:id="rId14" xr:uid="{5A8DABB2-66C2-4757-9C2A-7CAAC732CE4A}"/>
    <hyperlink ref="N11" r:id="rId15" xr:uid="{19F6D36E-F73D-4366-AA45-9E4EC9309208}"/>
    <hyperlink ref="N13" r:id="rId16" xr:uid="{3B240426-582B-4249-A591-0D9603976E42}"/>
    <hyperlink ref="P12" r:id="rId17" xr:uid="{EEE1A030-B5F9-46B9-98F3-FA50F9B35F5A}"/>
    <hyperlink ref="P5" r:id="rId18" xr:uid="{E723F266-960B-4C9D-8DC9-B09C15ED3177}"/>
    <hyperlink ref="N39" r:id="rId19" xr:uid="{EC668663-E328-47FF-8509-829B706E60D8}"/>
    <hyperlink ref="N15" r:id="rId20" xr:uid="{9139AF4B-1DB9-4E53-B864-F2AED3E669F8}"/>
    <hyperlink ref="N9" r:id="rId21" xr:uid="{30CC1B1E-FB73-48F8-9B1C-6CD0328D50C8}"/>
    <hyperlink ref="N23" r:id="rId22" xr:uid="{6B15EDB4-E7BD-48BD-8803-43A886559389}"/>
    <hyperlink ref="P8" r:id="rId23" xr:uid="{4901C15E-CF99-4427-9BC2-DDEEBD05CA2E}"/>
    <hyperlink ref="P9" r:id="rId24" xr:uid="{3A09D1DD-A139-4E87-9231-48E5306E438D}"/>
    <hyperlink ref="P10" r:id="rId25" xr:uid="{E014DE08-A0A6-47A3-A296-D0162733D037}"/>
    <hyperlink ref="P13" r:id="rId26" xr:uid="{0407F6C0-248A-49C6-BF25-6A06A3D6893B}"/>
    <hyperlink ref="P15" r:id="rId27" xr:uid="{71818C4D-D0BE-40FA-ACB7-1F737E85F557}"/>
    <hyperlink ref="P16" r:id="rId28" xr:uid="{79A5890F-1F30-4EEB-9859-642BFE015F9F}"/>
    <hyperlink ref="P18" r:id="rId29" xr:uid="{F935C3B0-7D56-4FDA-809E-CC7500F5B62E}"/>
    <hyperlink ref="P19" r:id="rId30" xr:uid="{07D817F2-3032-422E-AE07-C85B172C7EA4}"/>
    <hyperlink ref="P24" r:id="rId31" xr:uid="{899140CB-AC7C-4274-8090-AC144B287482}"/>
    <hyperlink ref="P26" r:id="rId32" xr:uid="{D6498F96-B189-496A-927A-8AB943C63E22}"/>
    <hyperlink ref="P29" r:id="rId33" xr:uid="{7C882F3A-5E44-4353-8842-DFC844FAD543}"/>
    <hyperlink ref="P27" r:id="rId34" xr:uid="{9FD52A4B-85D4-4690-9250-5933661B0962}"/>
    <hyperlink ref="P28" r:id="rId35" xr:uid="{F8F8022B-0DC7-4C0F-B509-8BCBE9EBA4A1}"/>
    <hyperlink ref="P11" r:id="rId36" xr:uid="{8F4CC203-C729-4012-9AC1-4538747FA319}"/>
    <hyperlink ref="N8" r:id="rId37" xr:uid="{5B5E802D-35C3-4984-91A6-FBE804258AFA}"/>
    <hyperlink ref="N24" r:id="rId38" xr:uid="{6E8103EE-12AB-4EEF-901B-6234A2902512}"/>
    <hyperlink ref="N22" r:id="rId39" xr:uid="{1631AF5B-3782-46FE-A7CB-B3405AB2E204}"/>
    <hyperlink ref="N36" r:id="rId40" xr:uid="{EFA373AE-52B0-44A4-8B17-4C676503C81B}"/>
  </hyperlinks>
  <pageMargins left="0.7" right="0.7" top="0.75" bottom="0.75" header="0.3" footer="0.3"/>
  <pageSetup paperSize="9" orientation="portrait" horizontalDpi="360" verticalDpi="360"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A697-D0C1-43AD-8A1E-4F3D2989FEDB}">
  <dimension ref="B1:AB3328"/>
  <sheetViews>
    <sheetView workbookViewId="0">
      <pane ySplit="1" topLeftCell="A2" activePane="bottomLeft" state="frozen"/>
      <selection pane="bottomLeft" activeCell="L16" sqref="L16"/>
    </sheetView>
  </sheetViews>
  <sheetFormatPr defaultRowHeight="14.4" x14ac:dyDescent="0.3"/>
  <cols>
    <col min="2" max="2" width="48.5546875" style="3" customWidth="1"/>
    <col min="6" max="6" width="14.33203125" style="3" customWidth="1"/>
    <col min="7" max="7" width="10.77734375" style="3" customWidth="1"/>
    <col min="8" max="8" width="8.77734375" customWidth="1"/>
    <col min="9" max="9" width="14.21875" style="3" customWidth="1"/>
    <col min="10" max="10" width="7.44140625" style="3" customWidth="1"/>
    <col min="11" max="11" width="5" customWidth="1"/>
    <col min="12" max="12" width="20.77734375" style="3" customWidth="1"/>
    <col min="13" max="13" width="8.88671875" style="6"/>
    <col min="16" max="16" width="8.88671875" style="6"/>
    <col min="17" max="17" width="10.21875" style="3" customWidth="1"/>
    <col min="18" max="19" width="10.21875" style="27" customWidth="1"/>
  </cols>
  <sheetData>
    <row r="1" spans="2:28" s="1" customFormat="1" x14ac:dyDescent="0.3">
      <c r="B1" s="2" t="s">
        <v>1</v>
      </c>
      <c r="C1" s="1" t="s">
        <v>3</v>
      </c>
      <c r="D1" s="1" t="s">
        <v>21293</v>
      </c>
      <c r="E1" s="1" t="s">
        <v>21359</v>
      </c>
      <c r="F1" s="2" t="s">
        <v>21623</v>
      </c>
      <c r="G1" s="2" t="s">
        <v>21383</v>
      </c>
      <c r="H1" s="1" t="s">
        <v>21429</v>
      </c>
      <c r="I1" s="2" t="s">
        <v>21346</v>
      </c>
      <c r="J1" s="1" t="s">
        <v>21347</v>
      </c>
      <c r="K1" s="1" t="s">
        <v>21345</v>
      </c>
      <c r="L1" s="2" t="s">
        <v>4</v>
      </c>
      <c r="M1" s="1" t="s">
        <v>5</v>
      </c>
      <c r="N1" s="1" t="s">
        <v>0</v>
      </c>
      <c r="O1" s="1" t="s">
        <v>9</v>
      </c>
      <c r="P1" s="5" t="s">
        <v>8</v>
      </c>
      <c r="Q1" s="32" t="s">
        <v>22164</v>
      </c>
      <c r="R1" s="2" t="s">
        <v>22024</v>
      </c>
      <c r="S1" s="2" t="s">
        <v>22017</v>
      </c>
      <c r="T1" s="1" t="s">
        <v>21402</v>
      </c>
      <c r="U1" s="1" t="s">
        <v>6</v>
      </c>
      <c r="V1" s="1" t="s">
        <v>7</v>
      </c>
      <c r="W1" s="1" t="s">
        <v>10</v>
      </c>
      <c r="X1" s="1" t="s">
        <v>11</v>
      </c>
      <c r="Y1" s="1" t="s">
        <v>12</v>
      </c>
      <c r="Z1" s="1" t="s">
        <v>13</v>
      </c>
      <c r="AA1" s="1" t="s">
        <v>14</v>
      </c>
      <c r="AB1" s="1" t="s">
        <v>15</v>
      </c>
    </row>
    <row r="2" spans="2:28" ht="28.8" x14ac:dyDescent="0.3">
      <c r="B2" s="3" t="s">
        <v>22032</v>
      </c>
      <c r="D2" t="s">
        <v>21352</v>
      </c>
      <c r="E2" t="s">
        <v>21360</v>
      </c>
      <c r="F2" s="3" t="s">
        <v>21357</v>
      </c>
      <c r="G2" t="s">
        <v>22033</v>
      </c>
      <c r="H2" s="12" t="s">
        <v>22034</v>
      </c>
      <c r="I2" s="3" t="s">
        <v>22035</v>
      </c>
      <c r="J2"/>
      <c r="K2" s="3" t="s">
        <v>18</v>
      </c>
      <c r="M2" s="7" t="s">
        <v>22036</v>
      </c>
      <c r="N2" t="s">
        <v>22037</v>
      </c>
      <c r="Q2" s="8" t="s">
        <v>22017</v>
      </c>
      <c r="S2" s="27" t="s">
        <v>22202</v>
      </c>
      <c r="T2" t="s">
        <v>22038</v>
      </c>
      <c r="U2">
        <v>2023</v>
      </c>
    </row>
    <row r="3" spans="2:28" ht="28.8" x14ac:dyDescent="0.3">
      <c r="B3" s="3" t="s">
        <v>22215</v>
      </c>
      <c r="D3" t="s">
        <v>21352</v>
      </c>
      <c r="E3" t="s">
        <v>21361</v>
      </c>
      <c r="F3" t="s">
        <v>21357</v>
      </c>
      <c r="G3" t="s">
        <v>22224</v>
      </c>
      <c r="H3" t="s">
        <v>22223</v>
      </c>
      <c r="I3" t="s">
        <v>22222</v>
      </c>
      <c r="J3"/>
      <c r="K3" t="s">
        <v>18</v>
      </c>
      <c r="L3"/>
      <c r="M3" s="6" t="s">
        <v>22217</v>
      </c>
      <c r="N3" t="s">
        <v>22216</v>
      </c>
      <c r="Q3"/>
      <c r="S3" s="27" t="s">
        <v>22202</v>
      </c>
      <c r="T3" t="s">
        <v>22221</v>
      </c>
      <c r="U3">
        <v>2023</v>
      </c>
    </row>
    <row r="4" spans="2:28" ht="43.2" x14ac:dyDescent="0.3">
      <c r="B4" s="3" t="s">
        <v>22219</v>
      </c>
      <c r="D4" t="s">
        <v>21352</v>
      </c>
      <c r="E4" t="s">
        <v>21360</v>
      </c>
      <c r="F4" t="s">
        <v>21357</v>
      </c>
      <c r="G4" t="s">
        <v>22224</v>
      </c>
      <c r="H4" t="s">
        <v>22226</v>
      </c>
      <c r="I4" t="s">
        <v>22227</v>
      </c>
      <c r="J4"/>
      <c r="K4" t="s">
        <v>18</v>
      </c>
      <c r="L4" s="4"/>
      <c r="M4" s="7" t="s">
        <v>22218</v>
      </c>
      <c r="N4" t="s">
        <v>22220</v>
      </c>
      <c r="Q4"/>
      <c r="S4" s="27" t="s">
        <v>22202</v>
      </c>
      <c r="T4" t="s">
        <v>22225</v>
      </c>
      <c r="U4">
        <v>2023</v>
      </c>
    </row>
    <row r="5" spans="2:28" x14ac:dyDescent="0.3">
      <c r="F5"/>
      <c r="G5"/>
      <c r="I5"/>
      <c r="J5"/>
      <c r="L5" s="4"/>
      <c r="Q5"/>
    </row>
    <row r="6" spans="2:28" x14ac:dyDescent="0.3">
      <c r="F6"/>
      <c r="G6"/>
      <c r="I6"/>
      <c r="J6"/>
      <c r="L6"/>
      <c r="Q6"/>
    </row>
    <row r="7" spans="2:28" x14ac:dyDescent="0.3">
      <c r="D7" s="4"/>
      <c r="E7" s="4"/>
      <c r="F7"/>
      <c r="G7"/>
      <c r="I7"/>
      <c r="J7"/>
      <c r="L7"/>
      <c r="M7"/>
      <c r="Q7"/>
    </row>
    <row r="8" spans="2:28" x14ac:dyDescent="0.3">
      <c r="F8"/>
      <c r="G8"/>
      <c r="I8"/>
      <c r="J8"/>
      <c r="L8"/>
      <c r="M8" s="7"/>
      <c r="Q8"/>
    </row>
    <row r="9" spans="2:28" x14ac:dyDescent="0.3">
      <c r="F9"/>
      <c r="G9"/>
      <c r="I9"/>
      <c r="J9"/>
      <c r="L9"/>
      <c r="Q9"/>
    </row>
    <row r="10" spans="2:28" s="27" customFormat="1" x14ac:dyDescent="0.3">
      <c r="B10" s="3"/>
      <c r="C10"/>
      <c r="D10"/>
      <c r="E10" s="4"/>
      <c r="F10"/>
      <c r="M10"/>
      <c r="N10"/>
      <c r="O10"/>
      <c r="P10"/>
      <c r="Q10"/>
      <c r="T10"/>
      <c r="U10"/>
      <c r="V10"/>
      <c r="W10"/>
      <c r="X10"/>
      <c r="Y10"/>
      <c r="Z10"/>
      <c r="AA10"/>
      <c r="AB10"/>
    </row>
    <row r="11" spans="2:28" s="27" customFormat="1" x14ac:dyDescent="0.3">
      <c r="B11" s="3"/>
      <c r="C11"/>
      <c r="D11"/>
      <c r="E11"/>
      <c r="F11"/>
      <c r="G11"/>
      <c r="H11"/>
      <c r="I11"/>
      <c r="J11"/>
      <c r="K11"/>
      <c r="L11"/>
      <c r="M11" s="6"/>
      <c r="N11"/>
      <c r="O11"/>
      <c r="P11" s="6"/>
      <c r="Q11"/>
      <c r="T11"/>
      <c r="U11"/>
      <c r="V11"/>
      <c r="W11"/>
      <c r="X11"/>
      <c r="Y11"/>
      <c r="Z11"/>
      <c r="AA11"/>
      <c r="AB11"/>
    </row>
    <row r="12" spans="2:28" s="27" customFormat="1" x14ac:dyDescent="0.3">
      <c r="B12" s="3"/>
      <c r="C12"/>
      <c r="D12"/>
      <c r="E12"/>
      <c r="F12"/>
      <c r="G12"/>
      <c r="H12"/>
      <c r="I12"/>
      <c r="J12"/>
      <c r="K12"/>
      <c r="L12"/>
      <c r="M12" s="6"/>
      <c r="N12"/>
      <c r="O12"/>
      <c r="P12" s="6"/>
      <c r="Q12"/>
      <c r="T12"/>
      <c r="U12"/>
      <c r="V12"/>
      <c r="W12"/>
      <c r="X12"/>
      <c r="Y12"/>
      <c r="Z12"/>
      <c r="AA12"/>
      <c r="AB12"/>
    </row>
    <row r="13" spans="2:28" s="27" customFormat="1" x14ac:dyDescent="0.3">
      <c r="B13" s="3"/>
      <c r="C13"/>
      <c r="D13"/>
      <c r="E13"/>
      <c r="F13"/>
      <c r="G13"/>
      <c r="H13"/>
      <c r="I13"/>
      <c r="J13"/>
      <c r="K13"/>
      <c r="L13"/>
      <c r="M13" s="6"/>
      <c r="N13"/>
      <c r="O13"/>
      <c r="P13" s="6"/>
      <c r="Q13"/>
      <c r="T13"/>
      <c r="U13"/>
      <c r="V13"/>
      <c r="W13"/>
      <c r="X13"/>
      <c r="Y13"/>
      <c r="Z13"/>
      <c r="AA13"/>
      <c r="AB13"/>
    </row>
    <row r="14" spans="2:28" s="27" customFormat="1" x14ac:dyDescent="0.3">
      <c r="B14" s="3"/>
      <c r="C14"/>
      <c r="D14"/>
      <c r="E14"/>
      <c r="F14"/>
      <c r="G14"/>
      <c r="H14"/>
      <c r="I14"/>
      <c r="J14"/>
      <c r="K14"/>
      <c r="L14"/>
      <c r="M14" s="6"/>
      <c r="N14"/>
      <c r="O14"/>
      <c r="P14" s="6"/>
      <c r="Q14"/>
      <c r="T14"/>
      <c r="U14"/>
      <c r="V14"/>
      <c r="W14"/>
      <c r="X14"/>
      <c r="Y14"/>
      <c r="Z14"/>
      <c r="AA14"/>
      <c r="AB14"/>
    </row>
    <row r="15" spans="2:28" s="27" customFormat="1" x14ac:dyDescent="0.3">
      <c r="B15" s="3"/>
      <c r="C15"/>
      <c r="D15"/>
      <c r="E15"/>
      <c r="F15"/>
      <c r="G15"/>
      <c r="H15"/>
      <c r="I15"/>
      <c r="J15"/>
      <c r="K15"/>
      <c r="L15"/>
      <c r="M15" s="6"/>
      <c r="N15"/>
      <c r="O15"/>
      <c r="P15" s="6"/>
      <c r="Q15"/>
      <c r="T15"/>
      <c r="U15"/>
      <c r="V15"/>
      <c r="W15"/>
      <c r="X15"/>
      <c r="Y15"/>
      <c r="Z15"/>
      <c r="AA15"/>
      <c r="AB15"/>
    </row>
    <row r="16" spans="2:28" s="27" customFormat="1" x14ac:dyDescent="0.3">
      <c r="B16" s="3"/>
      <c r="C16"/>
      <c r="D16"/>
      <c r="E16"/>
      <c r="F16"/>
      <c r="G16"/>
      <c r="H16"/>
      <c r="I16"/>
      <c r="J16"/>
      <c r="K16"/>
      <c r="L16"/>
      <c r="M16" s="6"/>
      <c r="N16"/>
      <c r="O16"/>
      <c r="P16" s="6"/>
      <c r="Q16"/>
      <c r="T16"/>
      <c r="U16"/>
      <c r="V16"/>
      <c r="W16"/>
      <c r="X16"/>
      <c r="Y16"/>
      <c r="Z16"/>
      <c r="AA16"/>
      <c r="AB16"/>
    </row>
    <row r="17" spans="2:28" s="27" customFormat="1" x14ac:dyDescent="0.3">
      <c r="B17" s="3"/>
      <c r="C17"/>
      <c r="D17"/>
      <c r="E17"/>
      <c r="F17"/>
      <c r="G17"/>
      <c r="H17"/>
      <c r="I17"/>
      <c r="J17"/>
      <c r="K17"/>
      <c r="L17"/>
      <c r="M17" s="6"/>
      <c r="N17"/>
      <c r="O17"/>
      <c r="P17" s="6"/>
      <c r="Q17"/>
      <c r="T17"/>
      <c r="U17"/>
      <c r="V17"/>
      <c r="W17"/>
      <c r="X17"/>
      <c r="Y17"/>
      <c r="Z17"/>
      <c r="AA17"/>
      <c r="AB17"/>
    </row>
    <row r="18" spans="2:28" s="27" customFormat="1" x14ac:dyDescent="0.3">
      <c r="B18" s="3"/>
      <c r="C18"/>
      <c r="D18"/>
      <c r="E18"/>
      <c r="F18"/>
      <c r="G18"/>
      <c r="H18"/>
      <c r="I18"/>
      <c r="J18"/>
      <c r="K18"/>
      <c r="L18"/>
      <c r="M18" s="7"/>
      <c r="N18"/>
      <c r="O18"/>
      <c r="P18" s="6"/>
      <c r="Q18"/>
      <c r="T18"/>
      <c r="U18"/>
      <c r="V18"/>
      <c r="W18"/>
      <c r="X18"/>
      <c r="Y18"/>
      <c r="Z18"/>
      <c r="AA18"/>
      <c r="AB18"/>
    </row>
    <row r="19" spans="2:28" s="27" customFormat="1" x14ac:dyDescent="0.3">
      <c r="B19" s="3"/>
      <c r="C19"/>
      <c r="D19"/>
      <c r="E19"/>
      <c r="F19"/>
      <c r="G19"/>
      <c r="H19"/>
      <c r="I19"/>
      <c r="J19"/>
      <c r="K19"/>
      <c r="L19"/>
      <c r="M19" s="7"/>
      <c r="N19"/>
      <c r="O19"/>
      <c r="P19" s="6"/>
      <c r="Q19"/>
      <c r="T19"/>
      <c r="U19"/>
      <c r="V19"/>
      <c r="W19"/>
      <c r="X19"/>
      <c r="Y19"/>
      <c r="Z19"/>
      <c r="AA19"/>
      <c r="AB19"/>
    </row>
    <row r="20" spans="2:28" s="27" customFormat="1" x14ac:dyDescent="0.3">
      <c r="B20" s="3"/>
      <c r="C20"/>
      <c r="D20"/>
      <c r="E20"/>
      <c r="F20"/>
      <c r="G20"/>
      <c r="H20"/>
      <c r="I20"/>
      <c r="J20"/>
      <c r="K20"/>
      <c r="L20"/>
      <c r="M20" s="6"/>
      <c r="N20"/>
      <c r="O20"/>
      <c r="P20" s="6"/>
      <c r="Q20"/>
      <c r="T20"/>
      <c r="U20"/>
      <c r="V20"/>
      <c r="W20"/>
      <c r="X20"/>
      <c r="Y20"/>
      <c r="Z20"/>
      <c r="AA20"/>
      <c r="AB20"/>
    </row>
    <row r="21" spans="2:28" s="27" customFormat="1" x14ac:dyDescent="0.3">
      <c r="B21" s="3"/>
      <c r="C21"/>
      <c r="D21"/>
      <c r="E21"/>
      <c r="F21"/>
      <c r="G21"/>
      <c r="H21"/>
      <c r="I21"/>
      <c r="J21"/>
      <c r="K21"/>
      <c r="L21"/>
      <c r="M21" s="7"/>
      <c r="N21"/>
      <c r="O21"/>
      <c r="P21" s="6"/>
      <c r="Q21"/>
      <c r="T21"/>
      <c r="U21"/>
      <c r="V21"/>
      <c r="W21"/>
      <c r="X21"/>
      <c r="Y21"/>
      <c r="Z21"/>
      <c r="AA21"/>
      <c r="AB21"/>
    </row>
    <row r="22" spans="2:28" s="27" customFormat="1" x14ac:dyDescent="0.3">
      <c r="B22" s="3"/>
      <c r="C22"/>
      <c r="D22"/>
      <c r="E22"/>
      <c r="F22"/>
      <c r="G22"/>
      <c r="H22"/>
      <c r="I22"/>
      <c r="J22"/>
      <c r="K22"/>
      <c r="L22"/>
      <c r="M22" s="6"/>
      <c r="N22"/>
      <c r="O22"/>
      <c r="P22" s="6"/>
      <c r="Q22"/>
      <c r="T22"/>
      <c r="U22"/>
      <c r="V22"/>
      <c r="W22"/>
      <c r="X22"/>
      <c r="Y22"/>
      <c r="Z22"/>
      <c r="AA22"/>
      <c r="AB22"/>
    </row>
    <row r="23" spans="2:28" s="27" customFormat="1" x14ac:dyDescent="0.3">
      <c r="B23" s="3"/>
      <c r="C23"/>
      <c r="D23"/>
      <c r="E23"/>
      <c r="F23"/>
      <c r="G23"/>
      <c r="H23"/>
      <c r="I23"/>
      <c r="J23"/>
      <c r="K23"/>
      <c r="L23"/>
      <c r="M23" s="6"/>
      <c r="N23"/>
      <c r="O23"/>
      <c r="P23" s="6"/>
      <c r="Q23"/>
      <c r="T23"/>
      <c r="U23"/>
      <c r="V23"/>
      <c r="W23"/>
      <c r="X23"/>
      <c r="Y23"/>
      <c r="Z23"/>
      <c r="AA23"/>
      <c r="AB23"/>
    </row>
    <row r="24" spans="2:28" s="27" customFormat="1" x14ac:dyDescent="0.3">
      <c r="B24" s="3"/>
      <c r="C24"/>
      <c r="D24"/>
      <c r="E24"/>
      <c r="F24"/>
      <c r="G24"/>
      <c r="H24"/>
      <c r="I24"/>
      <c r="J24"/>
      <c r="K24"/>
      <c r="L24"/>
      <c r="M24" s="6"/>
      <c r="N24"/>
      <c r="O24"/>
      <c r="P24" s="6"/>
      <c r="Q24"/>
      <c r="T24"/>
      <c r="U24"/>
      <c r="V24"/>
      <c r="W24"/>
      <c r="X24"/>
      <c r="Y24"/>
      <c r="Z24"/>
      <c r="AA24"/>
      <c r="AB24"/>
    </row>
    <row r="25" spans="2:28" s="27" customFormat="1" x14ac:dyDescent="0.3">
      <c r="B25" s="3"/>
      <c r="C25"/>
      <c r="D25"/>
      <c r="E25"/>
      <c r="F25"/>
      <c r="G25"/>
      <c r="H25"/>
      <c r="I25"/>
      <c r="J25"/>
      <c r="K25"/>
      <c r="L25"/>
      <c r="M25" s="7"/>
      <c r="N25"/>
      <c r="O25"/>
      <c r="P25" s="6"/>
      <c r="Q25"/>
      <c r="T25"/>
      <c r="U25"/>
      <c r="V25"/>
      <c r="W25"/>
      <c r="X25"/>
      <c r="Y25"/>
      <c r="Z25"/>
      <c r="AA25"/>
      <c r="AB25"/>
    </row>
    <row r="26" spans="2:28" s="27" customFormat="1" x14ac:dyDescent="0.3">
      <c r="B26" s="3"/>
      <c r="C26"/>
      <c r="D26"/>
      <c r="E26"/>
      <c r="F26"/>
      <c r="G26"/>
      <c r="H26"/>
      <c r="I26"/>
      <c r="J26"/>
      <c r="K26"/>
      <c r="L26"/>
      <c r="M26" s="6"/>
      <c r="N26"/>
      <c r="O26"/>
      <c r="P26" s="6"/>
      <c r="Q26"/>
      <c r="T26"/>
      <c r="U26"/>
      <c r="V26"/>
      <c r="W26"/>
      <c r="X26"/>
      <c r="Y26"/>
      <c r="Z26"/>
      <c r="AA26"/>
      <c r="AB26"/>
    </row>
    <row r="27" spans="2:28" s="27" customFormat="1" x14ac:dyDescent="0.3">
      <c r="B27" s="3"/>
      <c r="C27"/>
      <c r="D27"/>
      <c r="E27"/>
      <c r="F27"/>
      <c r="G27"/>
      <c r="H27"/>
      <c r="I27"/>
      <c r="J27"/>
      <c r="K27"/>
      <c r="L27"/>
      <c r="M27" s="6"/>
      <c r="N27"/>
      <c r="O27"/>
      <c r="P27" s="6"/>
      <c r="Q27"/>
      <c r="T27"/>
      <c r="U27"/>
      <c r="V27"/>
      <c r="W27"/>
      <c r="X27"/>
      <c r="Y27"/>
      <c r="Z27"/>
      <c r="AA27"/>
      <c r="AB27"/>
    </row>
    <row r="28" spans="2:28" s="27" customFormat="1" x14ac:dyDescent="0.3">
      <c r="B28" s="3"/>
      <c r="C28"/>
      <c r="D28"/>
      <c r="E28"/>
      <c r="F28"/>
      <c r="G28"/>
      <c r="H28"/>
      <c r="I28"/>
      <c r="J28"/>
      <c r="K28"/>
      <c r="L28"/>
      <c r="M28" s="6"/>
      <c r="N28"/>
      <c r="O28"/>
      <c r="P28" s="6"/>
      <c r="Q28"/>
      <c r="T28"/>
      <c r="U28"/>
      <c r="V28"/>
      <c r="W28"/>
      <c r="X28"/>
      <c r="Y28"/>
      <c r="Z28"/>
      <c r="AA28"/>
      <c r="AB28"/>
    </row>
    <row r="29" spans="2:28" s="27" customFormat="1" x14ac:dyDescent="0.3">
      <c r="B29" s="3"/>
      <c r="C29"/>
      <c r="D29"/>
      <c r="E29"/>
      <c r="F29"/>
      <c r="G29"/>
      <c r="H29"/>
      <c r="I29"/>
      <c r="J29"/>
      <c r="K29"/>
      <c r="L29"/>
      <c r="M29" s="6"/>
      <c r="N29"/>
      <c r="O29"/>
      <c r="P29" s="6"/>
      <c r="Q29"/>
      <c r="T29"/>
      <c r="U29"/>
      <c r="V29"/>
      <c r="W29"/>
      <c r="X29"/>
      <c r="Y29"/>
      <c r="Z29"/>
      <c r="AA29"/>
      <c r="AB29"/>
    </row>
    <row r="30" spans="2:28" s="27" customFormat="1" x14ac:dyDescent="0.3">
      <c r="B30" s="3"/>
      <c r="C30"/>
      <c r="D30"/>
      <c r="E30"/>
      <c r="F30"/>
      <c r="G30"/>
      <c r="H30"/>
      <c r="I30"/>
      <c r="J30"/>
      <c r="K30"/>
      <c r="L30"/>
      <c r="M30" s="6"/>
      <c r="N30"/>
      <c r="O30"/>
      <c r="P30" s="6"/>
      <c r="Q30"/>
      <c r="T30"/>
      <c r="U30"/>
      <c r="V30"/>
      <c r="W30"/>
      <c r="X30"/>
      <c r="Y30"/>
      <c r="Z30"/>
      <c r="AA30"/>
      <c r="AB30"/>
    </row>
    <row r="31" spans="2:28" s="27" customFormat="1" x14ac:dyDescent="0.3">
      <c r="B31" s="3"/>
      <c r="C31"/>
      <c r="D31"/>
      <c r="E31"/>
      <c r="F31"/>
      <c r="G31"/>
      <c r="H31"/>
      <c r="I31"/>
      <c r="J31"/>
      <c r="K31"/>
      <c r="L31"/>
      <c r="M31" s="6"/>
      <c r="N31"/>
      <c r="O31"/>
      <c r="P31" s="6"/>
      <c r="Q31"/>
      <c r="T31"/>
      <c r="U31"/>
      <c r="V31"/>
      <c r="W31"/>
      <c r="X31"/>
      <c r="Y31"/>
      <c r="Z31"/>
      <c r="AA31"/>
      <c r="AB31"/>
    </row>
    <row r="32" spans="2:28" s="27" customFormat="1" x14ac:dyDescent="0.3">
      <c r="B32" s="3"/>
      <c r="C32"/>
      <c r="D32"/>
      <c r="E32"/>
      <c r="F32"/>
      <c r="G32"/>
      <c r="H32"/>
      <c r="I32"/>
      <c r="J32"/>
      <c r="K32"/>
      <c r="L32"/>
      <c r="M32" s="6"/>
      <c r="N32"/>
      <c r="O32"/>
      <c r="P32" s="6"/>
      <c r="Q32"/>
      <c r="T32"/>
      <c r="U32"/>
      <c r="V32"/>
      <c r="W32"/>
      <c r="X32"/>
      <c r="Y32"/>
      <c r="Z32"/>
      <c r="AA32"/>
      <c r="AB32"/>
    </row>
    <row r="33" spans="2:28" s="27" customFormat="1" x14ac:dyDescent="0.3">
      <c r="B33" s="3"/>
      <c r="C33"/>
      <c r="D33"/>
      <c r="E33"/>
      <c r="F33"/>
      <c r="G33"/>
      <c r="H33"/>
      <c r="I33"/>
      <c r="J33"/>
      <c r="K33"/>
      <c r="L33"/>
      <c r="M33" s="6"/>
      <c r="N33"/>
      <c r="O33"/>
      <c r="P33" s="6"/>
      <c r="Q33"/>
      <c r="T33"/>
      <c r="U33"/>
      <c r="V33"/>
      <c r="W33"/>
      <c r="X33"/>
      <c r="Y33"/>
      <c r="Z33"/>
      <c r="AA33"/>
      <c r="AB33"/>
    </row>
    <row r="34" spans="2:28" s="27" customFormat="1" x14ac:dyDescent="0.3">
      <c r="B34" s="3"/>
      <c r="C34"/>
      <c r="D34"/>
      <c r="E34"/>
      <c r="F34"/>
      <c r="G34"/>
      <c r="H34"/>
      <c r="I34"/>
      <c r="J34"/>
      <c r="K34"/>
      <c r="L34"/>
      <c r="M34" s="6"/>
      <c r="N34"/>
      <c r="O34"/>
      <c r="P34" s="6"/>
      <c r="Q34"/>
      <c r="T34"/>
      <c r="U34"/>
      <c r="V34"/>
      <c r="W34"/>
      <c r="X34"/>
      <c r="Y34"/>
      <c r="Z34"/>
      <c r="AA34"/>
      <c r="AB34"/>
    </row>
    <row r="35" spans="2:28" s="27" customFormat="1" x14ac:dyDescent="0.3">
      <c r="B35" s="3"/>
      <c r="C35"/>
      <c r="D35"/>
      <c r="E35"/>
      <c r="F35"/>
      <c r="G35"/>
      <c r="H35"/>
      <c r="I35"/>
      <c r="J35"/>
      <c r="K35"/>
      <c r="L35"/>
      <c r="M35" s="6"/>
      <c r="N35"/>
      <c r="O35"/>
      <c r="P35" s="6"/>
      <c r="Q35"/>
      <c r="T35"/>
      <c r="U35"/>
      <c r="V35"/>
      <c r="W35"/>
      <c r="X35"/>
      <c r="Y35"/>
      <c r="Z35"/>
      <c r="AA35"/>
      <c r="AB35"/>
    </row>
    <row r="36" spans="2:28" s="27" customFormat="1" x14ac:dyDescent="0.3">
      <c r="B36" s="3"/>
      <c r="C36"/>
      <c r="D36"/>
      <c r="E36"/>
      <c r="F36"/>
      <c r="G36"/>
      <c r="H36"/>
      <c r="I36"/>
      <c r="J36"/>
      <c r="K36"/>
      <c r="L36"/>
      <c r="M36" s="6"/>
      <c r="N36"/>
      <c r="O36"/>
      <c r="P36" s="6"/>
      <c r="Q36"/>
      <c r="T36"/>
      <c r="U36"/>
      <c r="V36"/>
      <c r="W36"/>
      <c r="X36"/>
      <c r="Y36"/>
      <c r="Z36"/>
      <c r="AA36"/>
      <c r="AB36"/>
    </row>
    <row r="37" spans="2:28" s="27" customFormat="1" x14ac:dyDescent="0.3">
      <c r="B37" s="3"/>
      <c r="C37"/>
      <c r="D37"/>
      <c r="E37"/>
      <c r="F37"/>
      <c r="G37"/>
      <c r="H37"/>
      <c r="I37"/>
      <c r="J37"/>
      <c r="K37"/>
      <c r="L37"/>
      <c r="M37" s="6"/>
      <c r="N37"/>
      <c r="O37"/>
      <c r="P37" s="6"/>
      <c r="Q37"/>
      <c r="T37"/>
      <c r="U37"/>
      <c r="V37"/>
      <c r="W37"/>
      <c r="X37"/>
      <c r="Y37"/>
      <c r="Z37"/>
      <c r="AA37"/>
      <c r="AB37"/>
    </row>
    <row r="38" spans="2:28" s="27" customFormat="1" x14ac:dyDescent="0.3">
      <c r="B38" s="3"/>
      <c r="C38"/>
      <c r="D38"/>
      <c r="E38"/>
      <c r="F38"/>
      <c r="G38"/>
      <c r="H38"/>
      <c r="I38"/>
      <c r="J38"/>
      <c r="K38"/>
      <c r="L38"/>
      <c r="M38" s="6"/>
      <c r="N38"/>
      <c r="O38"/>
      <c r="P38" s="6"/>
      <c r="Q38"/>
      <c r="T38"/>
      <c r="U38"/>
      <c r="V38"/>
      <c r="W38"/>
      <c r="X38"/>
      <c r="Y38"/>
      <c r="Z38"/>
      <c r="AA38"/>
      <c r="AB38"/>
    </row>
    <row r="39" spans="2:28" s="27" customFormat="1" x14ac:dyDescent="0.3">
      <c r="B39" s="3"/>
      <c r="C39"/>
      <c r="D39"/>
      <c r="E39"/>
      <c r="F39"/>
      <c r="G39"/>
      <c r="H39"/>
      <c r="I39"/>
      <c r="J39"/>
      <c r="K39"/>
      <c r="L39"/>
      <c r="M39" s="6"/>
      <c r="N39"/>
      <c r="O39"/>
      <c r="P39" s="6"/>
      <c r="Q39"/>
      <c r="T39"/>
      <c r="U39"/>
      <c r="V39"/>
      <c r="W39"/>
      <c r="X39"/>
      <c r="Y39"/>
      <c r="Z39"/>
      <c r="AA39"/>
      <c r="AB39"/>
    </row>
    <row r="40" spans="2:28" s="27" customFormat="1" x14ac:dyDescent="0.3">
      <c r="B40" s="3"/>
      <c r="C40"/>
      <c r="D40"/>
      <c r="E40"/>
      <c r="F40"/>
      <c r="G40"/>
      <c r="H40"/>
      <c r="I40"/>
      <c r="J40"/>
      <c r="K40"/>
      <c r="L40"/>
      <c r="M40" s="6"/>
      <c r="N40"/>
      <c r="O40"/>
      <c r="P40" s="6"/>
      <c r="Q40"/>
      <c r="T40"/>
      <c r="U40"/>
      <c r="V40"/>
      <c r="W40"/>
      <c r="X40"/>
      <c r="Y40"/>
      <c r="Z40"/>
      <c r="AA40"/>
      <c r="AB40"/>
    </row>
    <row r="41" spans="2:28" s="27" customFormat="1" x14ac:dyDescent="0.3">
      <c r="B41" s="3"/>
      <c r="C41"/>
      <c r="D41"/>
      <c r="E41"/>
      <c r="F41"/>
      <c r="G41"/>
      <c r="H41"/>
      <c r="I41"/>
      <c r="J41"/>
      <c r="K41"/>
      <c r="L41"/>
      <c r="M41" s="6"/>
      <c r="N41"/>
      <c r="O41"/>
      <c r="P41" s="6"/>
      <c r="Q41"/>
      <c r="T41"/>
      <c r="U41"/>
      <c r="V41"/>
      <c r="W41"/>
      <c r="X41"/>
      <c r="Y41"/>
      <c r="Z41"/>
      <c r="AA41"/>
      <c r="AB41"/>
    </row>
    <row r="42" spans="2:28" s="27" customFormat="1" x14ac:dyDescent="0.3">
      <c r="B42" s="3"/>
      <c r="C42"/>
      <c r="D42"/>
      <c r="E42"/>
      <c r="F42"/>
      <c r="G42"/>
      <c r="H42"/>
      <c r="I42"/>
      <c r="J42"/>
      <c r="K42"/>
      <c r="L42"/>
      <c r="M42" s="6"/>
      <c r="N42"/>
      <c r="O42"/>
      <c r="P42" s="6"/>
      <c r="Q42"/>
      <c r="T42"/>
      <c r="U42"/>
      <c r="V42"/>
      <c r="W42"/>
      <c r="X42"/>
      <c r="Y42"/>
      <c r="Z42"/>
      <c r="AA42"/>
      <c r="AB42"/>
    </row>
    <row r="43" spans="2:28" s="27" customFormat="1" x14ac:dyDescent="0.3">
      <c r="B43" s="3"/>
      <c r="C43"/>
      <c r="D43"/>
      <c r="E43"/>
      <c r="F43"/>
      <c r="G43"/>
      <c r="H43"/>
      <c r="I43"/>
      <c r="J43"/>
      <c r="K43"/>
      <c r="L43"/>
      <c r="M43" s="6"/>
      <c r="N43"/>
      <c r="O43"/>
      <c r="P43" s="6"/>
      <c r="Q43"/>
      <c r="T43"/>
      <c r="U43"/>
      <c r="V43"/>
      <c r="W43"/>
      <c r="X43"/>
      <c r="Y43"/>
      <c r="Z43"/>
      <c r="AA43"/>
      <c r="AB43"/>
    </row>
    <row r="44" spans="2:28" s="27" customFormat="1" x14ac:dyDescent="0.3">
      <c r="B44" s="3"/>
      <c r="C44"/>
      <c r="D44"/>
      <c r="E44"/>
      <c r="F44"/>
      <c r="G44"/>
      <c r="H44"/>
      <c r="I44"/>
      <c r="J44"/>
      <c r="K44"/>
      <c r="L44"/>
      <c r="M44" s="6"/>
      <c r="N44"/>
      <c r="O44"/>
      <c r="P44" s="6"/>
      <c r="Q44"/>
      <c r="T44"/>
      <c r="U44"/>
      <c r="V44"/>
      <c r="W44"/>
      <c r="X44"/>
      <c r="Y44"/>
      <c r="Z44"/>
      <c r="AA44"/>
      <c r="AB44"/>
    </row>
    <row r="45" spans="2:28" s="27" customFormat="1" x14ac:dyDescent="0.3">
      <c r="B45" s="3"/>
      <c r="C45"/>
      <c r="D45"/>
      <c r="E45"/>
      <c r="F45"/>
      <c r="G45"/>
      <c r="H45"/>
      <c r="I45"/>
      <c r="J45"/>
      <c r="K45"/>
      <c r="L45"/>
      <c r="M45" s="7"/>
      <c r="N45"/>
      <c r="O45"/>
      <c r="P45" s="6"/>
      <c r="Q45"/>
      <c r="T45"/>
      <c r="U45"/>
      <c r="V45"/>
      <c r="W45"/>
      <c r="X45"/>
      <c r="Y45"/>
      <c r="Z45"/>
      <c r="AA45"/>
      <c r="AB45"/>
    </row>
    <row r="46" spans="2:28" s="27" customFormat="1" x14ac:dyDescent="0.3">
      <c r="B46" s="3"/>
      <c r="C46"/>
      <c r="D46"/>
      <c r="E46"/>
      <c r="F46"/>
      <c r="G46"/>
      <c r="H46"/>
      <c r="I46"/>
      <c r="J46"/>
      <c r="K46"/>
      <c r="L46"/>
      <c r="M46" s="6"/>
      <c r="N46"/>
      <c r="O46"/>
      <c r="P46" s="6"/>
      <c r="Q46"/>
      <c r="T46"/>
      <c r="U46"/>
      <c r="V46"/>
      <c r="W46"/>
      <c r="X46"/>
      <c r="Y46"/>
      <c r="Z46"/>
      <c r="AA46"/>
      <c r="AB46"/>
    </row>
    <row r="47" spans="2:28" s="27" customFormat="1" x14ac:dyDescent="0.3">
      <c r="B47" s="3"/>
      <c r="C47"/>
      <c r="D47"/>
      <c r="E47"/>
      <c r="F47"/>
      <c r="G47"/>
      <c r="H47"/>
      <c r="I47"/>
      <c r="J47"/>
      <c r="K47"/>
      <c r="L47"/>
      <c r="M47" s="7"/>
      <c r="N47"/>
      <c r="O47"/>
      <c r="P47" s="6"/>
      <c r="Q47"/>
      <c r="T47"/>
      <c r="U47"/>
      <c r="V47"/>
      <c r="W47"/>
      <c r="X47"/>
      <c r="Y47"/>
      <c r="Z47"/>
      <c r="AA47"/>
      <c r="AB47"/>
    </row>
    <row r="48" spans="2:28" s="27" customFormat="1" x14ac:dyDescent="0.3">
      <c r="B48" s="3"/>
      <c r="C48"/>
      <c r="D48"/>
      <c r="E48"/>
      <c r="F48"/>
      <c r="G48"/>
      <c r="H48"/>
      <c r="I48"/>
      <c r="J48"/>
      <c r="K48"/>
      <c r="L48"/>
      <c r="M48" s="6"/>
      <c r="N48"/>
      <c r="O48"/>
      <c r="P48" s="6"/>
      <c r="Q48"/>
      <c r="T48"/>
      <c r="U48"/>
      <c r="V48"/>
      <c r="W48"/>
      <c r="X48"/>
      <c r="Y48"/>
      <c r="Z48"/>
      <c r="AA48"/>
      <c r="AB48"/>
    </row>
    <row r="49" spans="2:28" s="27" customFormat="1" x14ac:dyDescent="0.3">
      <c r="B49" s="3"/>
      <c r="C49"/>
      <c r="D49"/>
      <c r="E49"/>
      <c r="F49"/>
      <c r="G49"/>
      <c r="H49"/>
      <c r="I49"/>
      <c r="J49"/>
      <c r="K49"/>
      <c r="L49"/>
      <c r="M49" s="6"/>
      <c r="N49"/>
      <c r="O49"/>
      <c r="P49" s="6"/>
      <c r="Q49"/>
      <c r="T49"/>
      <c r="U49"/>
      <c r="V49"/>
      <c r="W49"/>
      <c r="X49"/>
      <c r="Y49"/>
      <c r="Z49"/>
      <c r="AA49"/>
      <c r="AB49"/>
    </row>
    <row r="50" spans="2:28" s="27" customFormat="1" x14ac:dyDescent="0.3">
      <c r="B50" s="3"/>
      <c r="C50"/>
      <c r="D50"/>
      <c r="E50"/>
      <c r="F50"/>
      <c r="G50"/>
      <c r="H50"/>
      <c r="I50"/>
      <c r="J50"/>
      <c r="K50"/>
      <c r="L50"/>
      <c r="M50" s="6"/>
      <c r="N50"/>
      <c r="O50"/>
      <c r="P50" s="6"/>
      <c r="Q50"/>
      <c r="T50"/>
      <c r="U50"/>
      <c r="V50"/>
      <c r="W50"/>
      <c r="X50"/>
      <c r="Y50"/>
      <c r="Z50"/>
      <c r="AA50"/>
      <c r="AB50"/>
    </row>
    <row r="51" spans="2:28" s="27" customFormat="1" x14ac:dyDescent="0.3">
      <c r="B51" s="3"/>
      <c r="C51"/>
      <c r="D51"/>
      <c r="E51"/>
      <c r="F51"/>
      <c r="G51"/>
      <c r="H51"/>
      <c r="I51"/>
      <c r="J51"/>
      <c r="K51"/>
      <c r="L51"/>
      <c r="M51" s="6"/>
      <c r="N51"/>
      <c r="O51"/>
      <c r="P51" s="6"/>
      <c r="Q51"/>
      <c r="T51"/>
      <c r="U51"/>
      <c r="V51"/>
      <c r="W51"/>
      <c r="X51"/>
      <c r="Y51"/>
      <c r="Z51"/>
      <c r="AA51"/>
      <c r="AB51"/>
    </row>
    <row r="52" spans="2:28" s="27" customFormat="1" x14ac:dyDescent="0.3">
      <c r="B52" s="3"/>
      <c r="C52"/>
      <c r="D52"/>
      <c r="E52"/>
      <c r="F52"/>
      <c r="G52"/>
      <c r="H52"/>
      <c r="I52"/>
      <c r="J52"/>
      <c r="K52"/>
      <c r="L52"/>
      <c r="M52" s="6"/>
      <c r="N52"/>
      <c r="O52"/>
      <c r="P52" s="6"/>
      <c r="Q52"/>
      <c r="T52"/>
      <c r="U52"/>
      <c r="V52"/>
      <c r="W52"/>
      <c r="X52"/>
      <c r="Y52"/>
      <c r="Z52"/>
      <c r="AA52"/>
      <c r="AB52"/>
    </row>
    <row r="53" spans="2:28" s="27" customFormat="1" x14ac:dyDescent="0.3">
      <c r="B53" s="3"/>
      <c r="C53"/>
      <c r="D53"/>
      <c r="E53"/>
      <c r="F53"/>
      <c r="G53"/>
      <c r="H53"/>
      <c r="I53"/>
      <c r="J53"/>
      <c r="K53"/>
      <c r="L53"/>
      <c r="M53" s="7"/>
      <c r="N53"/>
      <c r="O53"/>
      <c r="P53" s="6"/>
      <c r="Q53"/>
      <c r="T53"/>
      <c r="U53"/>
      <c r="V53"/>
      <c r="W53"/>
      <c r="X53"/>
      <c r="Y53"/>
      <c r="Z53"/>
      <c r="AA53"/>
      <c r="AB53"/>
    </row>
    <row r="54" spans="2:28" s="27" customFormat="1" x14ac:dyDescent="0.3">
      <c r="B54" s="3"/>
      <c r="C54"/>
      <c r="D54"/>
      <c r="E54"/>
      <c r="F54"/>
      <c r="G54"/>
      <c r="H54"/>
      <c r="I54"/>
      <c r="J54"/>
      <c r="K54"/>
      <c r="L54"/>
      <c r="M54" s="6"/>
      <c r="N54"/>
      <c r="O54"/>
      <c r="P54" s="6"/>
      <c r="Q54"/>
      <c r="T54"/>
      <c r="U54"/>
      <c r="V54"/>
      <c r="W54"/>
      <c r="X54"/>
      <c r="Y54"/>
      <c r="Z54"/>
      <c r="AA54"/>
      <c r="AB54"/>
    </row>
    <row r="55" spans="2:28" s="27" customFormat="1" x14ac:dyDescent="0.3">
      <c r="B55" s="3"/>
      <c r="C55"/>
      <c r="D55"/>
      <c r="E55"/>
      <c r="F55"/>
      <c r="G55"/>
      <c r="H55"/>
      <c r="I55"/>
      <c r="J55"/>
      <c r="K55"/>
      <c r="L55"/>
      <c r="M55" s="6"/>
      <c r="N55"/>
      <c r="O55"/>
      <c r="P55" s="6"/>
      <c r="Q55"/>
      <c r="T55"/>
      <c r="U55"/>
      <c r="V55"/>
      <c r="W55"/>
      <c r="X55"/>
      <c r="Y55"/>
      <c r="Z55"/>
      <c r="AA55"/>
      <c r="AB55"/>
    </row>
    <row r="56" spans="2:28" s="27" customFormat="1" x14ac:dyDescent="0.3">
      <c r="B56" s="3"/>
      <c r="C56"/>
      <c r="D56"/>
      <c r="E56"/>
      <c r="F56"/>
      <c r="G56"/>
      <c r="H56"/>
      <c r="I56"/>
      <c r="J56"/>
      <c r="K56"/>
      <c r="L56"/>
      <c r="M56" s="6"/>
      <c r="N56"/>
      <c r="O56"/>
      <c r="P56" s="6"/>
      <c r="Q56"/>
      <c r="T56"/>
      <c r="U56"/>
      <c r="V56"/>
      <c r="W56"/>
      <c r="X56"/>
      <c r="Y56"/>
      <c r="Z56"/>
      <c r="AA56"/>
      <c r="AB56"/>
    </row>
    <row r="57" spans="2:28" s="27" customFormat="1" x14ac:dyDescent="0.3">
      <c r="B57" s="3"/>
      <c r="C57"/>
      <c r="D57"/>
      <c r="E57"/>
      <c r="F57"/>
      <c r="G57"/>
      <c r="H57"/>
      <c r="I57"/>
      <c r="J57"/>
      <c r="K57"/>
      <c r="L57"/>
      <c r="M57" s="6"/>
      <c r="N57"/>
      <c r="O57"/>
      <c r="P57" s="6"/>
      <c r="Q57"/>
      <c r="T57"/>
      <c r="U57"/>
      <c r="V57"/>
      <c r="W57"/>
      <c r="X57"/>
      <c r="Y57"/>
      <c r="Z57"/>
      <c r="AA57"/>
      <c r="AB57"/>
    </row>
    <row r="58" spans="2:28" s="27" customFormat="1" x14ac:dyDescent="0.3">
      <c r="B58" s="3"/>
      <c r="C58"/>
      <c r="D58"/>
      <c r="E58"/>
      <c r="F58"/>
      <c r="G58"/>
      <c r="H58"/>
      <c r="I58"/>
      <c r="J58"/>
      <c r="K58"/>
      <c r="L58"/>
      <c r="M58" s="6"/>
      <c r="N58"/>
      <c r="O58"/>
      <c r="P58" s="6"/>
      <c r="Q58"/>
      <c r="T58"/>
      <c r="U58"/>
      <c r="V58"/>
      <c r="W58"/>
      <c r="X58"/>
      <c r="Y58"/>
      <c r="Z58"/>
      <c r="AA58"/>
      <c r="AB58"/>
    </row>
    <row r="59" spans="2:28" s="27" customFormat="1" x14ac:dyDescent="0.3">
      <c r="B59" s="3"/>
      <c r="C59"/>
      <c r="D59"/>
      <c r="E59"/>
      <c r="F59"/>
      <c r="G59"/>
      <c r="H59"/>
      <c r="I59"/>
      <c r="J59"/>
      <c r="K59"/>
      <c r="L59"/>
      <c r="M59" s="6"/>
      <c r="N59"/>
      <c r="O59"/>
      <c r="P59" s="6"/>
      <c r="Q59"/>
      <c r="T59"/>
      <c r="U59"/>
      <c r="V59"/>
      <c r="W59"/>
      <c r="X59"/>
      <c r="Y59"/>
      <c r="Z59"/>
      <c r="AA59"/>
      <c r="AB59"/>
    </row>
    <row r="60" spans="2:28" s="27" customFormat="1" x14ac:dyDescent="0.3">
      <c r="B60" s="3"/>
      <c r="C60"/>
      <c r="D60"/>
      <c r="E60"/>
      <c r="F60"/>
      <c r="G60"/>
      <c r="H60"/>
      <c r="I60"/>
      <c r="J60"/>
      <c r="K60"/>
      <c r="L60"/>
      <c r="M60" s="6"/>
      <c r="N60"/>
      <c r="O60"/>
      <c r="P60" s="6"/>
      <c r="Q60"/>
      <c r="T60"/>
      <c r="U60"/>
      <c r="V60"/>
      <c r="W60"/>
      <c r="X60"/>
      <c r="Y60"/>
      <c r="Z60"/>
      <c r="AA60"/>
      <c r="AB60"/>
    </row>
    <row r="61" spans="2:28" s="27" customFormat="1" x14ac:dyDescent="0.3">
      <c r="B61" s="3"/>
      <c r="C61"/>
      <c r="D61"/>
      <c r="E61"/>
      <c r="F61"/>
      <c r="G61"/>
      <c r="H61"/>
      <c r="I61"/>
      <c r="J61"/>
      <c r="K61"/>
      <c r="L61"/>
      <c r="M61" s="7"/>
      <c r="N61"/>
      <c r="O61"/>
      <c r="P61" s="6"/>
      <c r="Q61"/>
      <c r="T61"/>
      <c r="U61"/>
      <c r="V61"/>
      <c r="W61"/>
      <c r="X61"/>
      <c r="Y61"/>
      <c r="Z61"/>
      <c r="AA61"/>
      <c r="AB61"/>
    </row>
    <row r="62" spans="2:28" s="27" customFormat="1" x14ac:dyDescent="0.3">
      <c r="B62" s="3"/>
      <c r="C62"/>
      <c r="D62"/>
      <c r="E62"/>
      <c r="F62"/>
      <c r="G62"/>
      <c r="H62"/>
      <c r="I62"/>
      <c r="J62"/>
      <c r="K62"/>
      <c r="L62"/>
      <c r="M62" s="6"/>
      <c r="N62"/>
      <c r="O62"/>
      <c r="P62" s="6"/>
      <c r="Q62"/>
      <c r="T62"/>
      <c r="U62"/>
      <c r="V62"/>
      <c r="W62"/>
      <c r="X62"/>
      <c r="Y62"/>
      <c r="Z62"/>
      <c r="AA62"/>
      <c r="AB62"/>
    </row>
    <row r="63" spans="2:28" s="27" customFormat="1" x14ac:dyDescent="0.3">
      <c r="B63" s="3"/>
      <c r="C63"/>
      <c r="D63"/>
      <c r="E63"/>
      <c r="F63"/>
      <c r="G63"/>
      <c r="H63"/>
      <c r="I63"/>
      <c r="J63"/>
      <c r="K63"/>
      <c r="L63"/>
      <c r="M63" s="6"/>
      <c r="N63"/>
      <c r="O63"/>
      <c r="P63" s="6"/>
      <c r="Q63"/>
      <c r="T63"/>
      <c r="U63"/>
      <c r="V63"/>
      <c r="W63"/>
      <c r="X63"/>
      <c r="Y63"/>
      <c r="Z63"/>
      <c r="AA63"/>
      <c r="AB63"/>
    </row>
    <row r="64" spans="2:28" s="27" customFormat="1" x14ac:dyDescent="0.3">
      <c r="B64" s="3"/>
      <c r="C64"/>
      <c r="D64"/>
      <c r="E64"/>
      <c r="F64"/>
      <c r="G64"/>
      <c r="H64"/>
      <c r="I64"/>
      <c r="J64"/>
      <c r="K64"/>
      <c r="L64"/>
      <c r="M64" s="6"/>
      <c r="N64"/>
      <c r="O64"/>
      <c r="P64" s="6"/>
      <c r="Q64"/>
      <c r="T64"/>
      <c r="U64"/>
      <c r="V64"/>
      <c r="W64"/>
      <c r="X64"/>
      <c r="Y64"/>
      <c r="Z64"/>
      <c r="AA64"/>
      <c r="AB64"/>
    </row>
    <row r="65" spans="2:28" s="27" customFormat="1" x14ac:dyDescent="0.3">
      <c r="B65" s="3"/>
      <c r="C65"/>
      <c r="D65"/>
      <c r="E65"/>
      <c r="F65"/>
      <c r="G65"/>
      <c r="H65"/>
      <c r="I65"/>
      <c r="J65"/>
      <c r="K65"/>
      <c r="L65"/>
      <c r="M65" s="6"/>
      <c r="N65"/>
      <c r="O65"/>
      <c r="P65" s="6"/>
      <c r="Q65"/>
      <c r="T65"/>
      <c r="U65"/>
      <c r="V65"/>
      <c r="W65"/>
      <c r="X65"/>
      <c r="Y65"/>
      <c r="Z65"/>
      <c r="AA65"/>
      <c r="AB65"/>
    </row>
    <row r="66" spans="2:28" s="27" customFormat="1" x14ac:dyDescent="0.3">
      <c r="B66" s="3"/>
      <c r="C66"/>
      <c r="D66"/>
      <c r="E66"/>
      <c r="F66"/>
      <c r="G66"/>
      <c r="H66"/>
      <c r="I66"/>
      <c r="J66"/>
      <c r="K66"/>
      <c r="L66"/>
      <c r="M66" s="7"/>
      <c r="N66"/>
      <c r="O66"/>
      <c r="P66" s="6"/>
      <c r="Q66"/>
      <c r="T66"/>
      <c r="U66"/>
      <c r="V66"/>
      <c r="W66"/>
      <c r="X66"/>
      <c r="Y66"/>
      <c r="Z66"/>
      <c r="AA66"/>
      <c r="AB66"/>
    </row>
    <row r="67" spans="2:28" s="27" customFormat="1" x14ac:dyDescent="0.3">
      <c r="B67" s="3"/>
      <c r="C67"/>
      <c r="D67"/>
      <c r="E67"/>
      <c r="F67"/>
      <c r="G67"/>
      <c r="H67"/>
      <c r="I67"/>
      <c r="J67"/>
      <c r="K67"/>
      <c r="L67"/>
      <c r="M67" s="7"/>
      <c r="N67"/>
      <c r="O67"/>
      <c r="P67" s="6"/>
      <c r="Q67"/>
      <c r="T67"/>
      <c r="U67"/>
      <c r="V67"/>
      <c r="W67"/>
      <c r="X67"/>
      <c r="Y67"/>
      <c r="Z67"/>
      <c r="AA67"/>
      <c r="AB67"/>
    </row>
    <row r="68" spans="2:28" s="27" customFormat="1" x14ac:dyDescent="0.3">
      <c r="B68" s="3"/>
      <c r="C68"/>
      <c r="D68"/>
      <c r="E68"/>
      <c r="F68"/>
      <c r="G68"/>
      <c r="H68"/>
      <c r="I68"/>
      <c r="J68"/>
      <c r="K68"/>
      <c r="L68"/>
      <c r="M68" s="6"/>
      <c r="N68"/>
      <c r="O68"/>
      <c r="P68" s="6"/>
      <c r="Q68"/>
      <c r="T68"/>
      <c r="U68"/>
      <c r="V68"/>
      <c r="W68"/>
      <c r="X68"/>
      <c r="Y68"/>
      <c r="Z68"/>
      <c r="AA68"/>
      <c r="AB68"/>
    </row>
    <row r="69" spans="2:28" s="27" customFormat="1" x14ac:dyDescent="0.3">
      <c r="B69" s="3"/>
      <c r="C69"/>
      <c r="D69"/>
      <c r="E69"/>
      <c r="F69"/>
      <c r="G69"/>
      <c r="H69"/>
      <c r="I69"/>
      <c r="J69"/>
      <c r="K69"/>
      <c r="L69"/>
      <c r="M69" s="6"/>
      <c r="N69"/>
      <c r="O69"/>
      <c r="P69" s="6"/>
      <c r="Q69"/>
      <c r="T69"/>
      <c r="U69"/>
      <c r="V69"/>
      <c r="W69"/>
      <c r="X69"/>
      <c r="Y69"/>
      <c r="Z69"/>
      <c r="AA69"/>
      <c r="AB69"/>
    </row>
    <row r="70" spans="2:28" s="27" customFormat="1" x14ac:dyDescent="0.3">
      <c r="B70" s="3"/>
      <c r="C70"/>
      <c r="D70"/>
      <c r="E70"/>
      <c r="F70"/>
      <c r="G70"/>
      <c r="H70"/>
      <c r="I70"/>
      <c r="J70"/>
      <c r="K70"/>
      <c r="L70"/>
      <c r="M70" s="6"/>
      <c r="N70"/>
      <c r="O70"/>
      <c r="P70" s="6"/>
      <c r="Q70"/>
      <c r="T70"/>
      <c r="U70"/>
      <c r="V70"/>
      <c r="W70"/>
      <c r="X70"/>
      <c r="Y70"/>
      <c r="Z70"/>
      <c r="AA70"/>
      <c r="AB70"/>
    </row>
    <row r="71" spans="2:28" s="27" customFormat="1" x14ac:dyDescent="0.3">
      <c r="B71" s="3"/>
      <c r="C71"/>
      <c r="D71"/>
      <c r="E71"/>
      <c r="F71"/>
      <c r="G71"/>
      <c r="H71"/>
      <c r="I71"/>
      <c r="J71"/>
      <c r="K71"/>
      <c r="L71"/>
      <c r="M71" s="6"/>
      <c r="N71"/>
      <c r="O71"/>
      <c r="P71" s="6"/>
      <c r="Q71"/>
      <c r="T71"/>
      <c r="U71"/>
      <c r="V71"/>
      <c r="W71"/>
      <c r="X71"/>
      <c r="Y71"/>
      <c r="Z71"/>
      <c r="AA71"/>
      <c r="AB71"/>
    </row>
    <row r="72" spans="2:28" s="27" customFormat="1" x14ac:dyDescent="0.3">
      <c r="B72" s="3"/>
      <c r="C72"/>
      <c r="D72"/>
      <c r="E72"/>
      <c r="F72"/>
      <c r="G72"/>
      <c r="H72"/>
      <c r="I72"/>
      <c r="J72"/>
      <c r="K72"/>
      <c r="L72"/>
      <c r="M72" s="6"/>
      <c r="N72"/>
      <c r="O72"/>
      <c r="P72" s="6"/>
      <c r="Q72"/>
      <c r="T72"/>
      <c r="U72"/>
      <c r="V72"/>
      <c r="W72"/>
      <c r="X72"/>
      <c r="Y72"/>
      <c r="Z72"/>
      <c r="AA72"/>
      <c r="AB72"/>
    </row>
    <row r="73" spans="2:28" s="27" customFormat="1" x14ac:dyDescent="0.3">
      <c r="B73" s="3"/>
      <c r="C73"/>
      <c r="D73"/>
      <c r="E73"/>
      <c r="F73"/>
      <c r="G73"/>
      <c r="H73"/>
      <c r="I73"/>
      <c r="J73"/>
      <c r="K73"/>
      <c r="L73"/>
      <c r="M73" s="6"/>
      <c r="N73"/>
      <c r="O73"/>
      <c r="P73" s="6"/>
      <c r="Q73"/>
      <c r="T73"/>
      <c r="U73"/>
      <c r="V73"/>
      <c r="W73"/>
      <c r="X73"/>
      <c r="Y73"/>
      <c r="Z73"/>
      <c r="AA73"/>
      <c r="AB73"/>
    </row>
    <row r="74" spans="2:28" s="27" customFormat="1" x14ac:dyDescent="0.3">
      <c r="B74" s="3"/>
      <c r="C74"/>
      <c r="D74"/>
      <c r="E74"/>
      <c r="F74"/>
      <c r="G74"/>
      <c r="H74"/>
      <c r="I74"/>
      <c r="J74"/>
      <c r="K74"/>
      <c r="L74"/>
      <c r="M74" s="6"/>
      <c r="N74"/>
      <c r="O74"/>
      <c r="P74" s="6"/>
      <c r="Q74"/>
      <c r="T74"/>
      <c r="U74"/>
      <c r="V74"/>
      <c r="W74"/>
      <c r="X74"/>
      <c r="Y74"/>
      <c r="Z74"/>
      <c r="AA74"/>
      <c r="AB74"/>
    </row>
    <row r="75" spans="2:28" s="27" customFormat="1" x14ac:dyDescent="0.3">
      <c r="B75" s="3"/>
      <c r="C75"/>
      <c r="D75"/>
      <c r="E75"/>
      <c r="F75"/>
      <c r="G75"/>
      <c r="H75"/>
      <c r="I75"/>
      <c r="J75"/>
      <c r="K75"/>
      <c r="L75"/>
      <c r="M75" s="6"/>
      <c r="N75"/>
      <c r="O75"/>
      <c r="P75" s="6"/>
      <c r="Q75"/>
      <c r="T75"/>
      <c r="U75"/>
      <c r="V75"/>
      <c r="W75"/>
      <c r="X75"/>
      <c r="Y75"/>
      <c r="Z75"/>
      <c r="AA75"/>
      <c r="AB75"/>
    </row>
    <row r="76" spans="2:28" s="27" customFormat="1" x14ac:dyDescent="0.3">
      <c r="B76" s="3"/>
      <c r="C76"/>
      <c r="D76"/>
      <c r="E76"/>
      <c r="F76"/>
      <c r="G76"/>
      <c r="H76"/>
      <c r="I76"/>
      <c r="J76"/>
      <c r="K76"/>
      <c r="L76"/>
      <c r="M76" s="6"/>
      <c r="N76"/>
      <c r="O76"/>
      <c r="P76" s="6"/>
      <c r="Q76"/>
      <c r="T76"/>
      <c r="U76"/>
      <c r="V76"/>
      <c r="W76"/>
      <c r="X76"/>
      <c r="Y76"/>
      <c r="Z76"/>
      <c r="AA76"/>
      <c r="AB76"/>
    </row>
    <row r="77" spans="2:28" s="27" customFormat="1" x14ac:dyDescent="0.3">
      <c r="B77" s="3"/>
      <c r="C77"/>
      <c r="D77"/>
      <c r="E77"/>
      <c r="F77"/>
      <c r="G77"/>
      <c r="H77"/>
      <c r="I77"/>
      <c r="J77"/>
      <c r="K77"/>
      <c r="L77"/>
      <c r="M77" s="7"/>
      <c r="N77"/>
      <c r="O77"/>
      <c r="P77" s="6"/>
      <c r="Q77"/>
      <c r="T77"/>
      <c r="U77"/>
      <c r="V77"/>
      <c r="W77"/>
      <c r="X77"/>
      <c r="Y77"/>
      <c r="Z77"/>
      <c r="AA77"/>
      <c r="AB77"/>
    </row>
    <row r="78" spans="2:28" s="27" customFormat="1" x14ac:dyDescent="0.3">
      <c r="B78" s="3"/>
      <c r="C78"/>
      <c r="D78"/>
      <c r="E78"/>
      <c r="F78"/>
      <c r="G78"/>
      <c r="H78"/>
      <c r="I78"/>
      <c r="J78"/>
      <c r="K78"/>
      <c r="L78"/>
      <c r="M78" s="6"/>
      <c r="N78"/>
      <c r="O78"/>
      <c r="P78" s="6"/>
      <c r="Q78"/>
      <c r="T78"/>
      <c r="U78"/>
      <c r="V78"/>
      <c r="W78"/>
      <c r="X78"/>
      <c r="Y78"/>
      <c r="Z78"/>
      <c r="AA78"/>
      <c r="AB78"/>
    </row>
    <row r="79" spans="2:28" s="27" customFormat="1" x14ac:dyDescent="0.3">
      <c r="B79" s="3"/>
      <c r="C79"/>
      <c r="D79"/>
      <c r="E79"/>
      <c r="F79"/>
      <c r="G79"/>
      <c r="H79"/>
      <c r="I79"/>
      <c r="J79"/>
      <c r="K79"/>
      <c r="L79"/>
      <c r="M79" s="6"/>
      <c r="N79"/>
      <c r="O79"/>
      <c r="P79" s="6"/>
      <c r="Q79"/>
      <c r="T79"/>
      <c r="U79"/>
      <c r="V79"/>
      <c r="W79"/>
      <c r="X79"/>
      <c r="Y79"/>
      <c r="Z79"/>
      <c r="AA79"/>
      <c r="AB79"/>
    </row>
    <row r="80" spans="2:28" s="27" customFormat="1" x14ac:dyDescent="0.3">
      <c r="B80" s="3"/>
      <c r="C80"/>
      <c r="D80"/>
      <c r="E80"/>
      <c r="F80"/>
      <c r="G80"/>
      <c r="H80"/>
      <c r="I80"/>
      <c r="J80"/>
      <c r="K80"/>
      <c r="L80"/>
      <c r="M80" s="6"/>
      <c r="N80"/>
      <c r="O80"/>
      <c r="P80" s="6"/>
      <c r="Q80"/>
      <c r="T80"/>
      <c r="U80"/>
      <c r="V80"/>
      <c r="W80"/>
      <c r="X80"/>
      <c r="Y80"/>
      <c r="Z80"/>
      <c r="AA80"/>
      <c r="AB80"/>
    </row>
    <row r="81" spans="2:28" s="27" customFormat="1" x14ac:dyDescent="0.3">
      <c r="B81" s="3"/>
      <c r="C81"/>
      <c r="D81"/>
      <c r="E81"/>
      <c r="F81"/>
      <c r="G81"/>
      <c r="H81"/>
      <c r="I81"/>
      <c r="J81"/>
      <c r="K81"/>
      <c r="L81"/>
      <c r="M81" s="6"/>
      <c r="N81"/>
      <c r="O81"/>
      <c r="P81" s="6"/>
      <c r="Q81"/>
      <c r="T81"/>
      <c r="U81"/>
      <c r="V81"/>
      <c r="W81"/>
      <c r="X81"/>
      <c r="Y81"/>
      <c r="Z81"/>
      <c r="AA81"/>
      <c r="AB81"/>
    </row>
    <row r="82" spans="2:28" s="27" customFormat="1" x14ac:dyDescent="0.3">
      <c r="B82" s="3"/>
      <c r="C82"/>
      <c r="D82"/>
      <c r="E82"/>
      <c r="F82"/>
      <c r="G82"/>
      <c r="H82"/>
      <c r="I82"/>
      <c r="J82"/>
      <c r="K82"/>
      <c r="L82"/>
      <c r="M82" s="6"/>
      <c r="N82"/>
      <c r="O82"/>
      <c r="P82" s="6"/>
      <c r="Q82"/>
      <c r="T82"/>
      <c r="U82"/>
      <c r="V82"/>
      <c r="W82"/>
      <c r="X82"/>
      <c r="Y82"/>
      <c r="Z82"/>
      <c r="AA82"/>
      <c r="AB82"/>
    </row>
    <row r="83" spans="2:28" s="27" customFormat="1" x14ac:dyDescent="0.3">
      <c r="B83" s="3"/>
      <c r="C83"/>
      <c r="D83"/>
      <c r="E83"/>
      <c r="F83"/>
      <c r="G83"/>
      <c r="H83"/>
      <c r="I83"/>
      <c r="J83"/>
      <c r="K83"/>
      <c r="L83"/>
      <c r="M83" s="6"/>
      <c r="N83"/>
      <c r="O83"/>
      <c r="P83" s="6"/>
      <c r="Q83"/>
      <c r="T83"/>
      <c r="U83"/>
      <c r="V83"/>
      <c r="W83"/>
      <c r="X83"/>
      <c r="Y83"/>
      <c r="Z83"/>
      <c r="AA83"/>
      <c r="AB83"/>
    </row>
    <row r="84" spans="2:28" s="27" customFormat="1" x14ac:dyDescent="0.3">
      <c r="B84" s="3"/>
      <c r="C84"/>
      <c r="D84"/>
      <c r="E84"/>
      <c r="F84"/>
      <c r="G84"/>
      <c r="H84"/>
      <c r="I84"/>
      <c r="J84"/>
      <c r="K84"/>
      <c r="L84"/>
      <c r="M84" s="6"/>
      <c r="N84"/>
      <c r="O84"/>
      <c r="P84" s="6"/>
      <c r="Q84"/>
      <c r="T84"/>
      <c r="U84"/>
      <c r="V84"/>
      <c r="W84"/>
      <c r="X84"/>
      <c r="Y84"/>
      <c r="Z84"/>
      <c r="AA84"/>
      <c r="AB84"/>
    </row>
    <row r="85" spans="2:28" s="27" customFormat="1" x14ac:dyDescent="0.3">
      <c r="B85" s="3"/>
      <c r="C85"/>
      <c r="D85"/>
      <c r="E85"/>
      <c r="F85"/>
      <c r="G85"/>
      <c r="H85"/>
      <c r="I85"/>
      <c r="J85"/>
      <c r="K85"/>
      <c r="L85"/>
      <c r="M85" s="7"/>
      <c r="N85"/>
      <c r="O85"/>
      <c r="P85" s="6"/>
      <c r="Q85"/>
      <c r="T85"/>
      <c r="U85"/>
      <c r="V85"/>
      <c r="W85"/>
      <c r="X85"/>
      <c r="Y85"/>
      <c r="Z85"/>
      <c r="AA85"/>
      <c r="AB85"/>
    </row>
    <row r="86" spans="2:28" s="27" customFormat="1" x14ac:dyDescent="0.3">
      <c r="B86" s="3"/>
      <c r="C86"/>
      <c r="D86"/>
      <c r="E86"/>
      <c r="F86"/>
      <c r="G86"/>
      <c r="H86"/>
      <c r="I86"/>
      <c r="J86"/>
      <c r="K86"/>
      <c r="L86"/>
      <c r="M86" s="6"/>
      <c r="N86"/>
      <c r="O86"/>
      <c r="P86" s="6"/>
      <c r="Q86"/>
      <c r="T86"/>
      <c r="U86"/>
      <c r="V86"/>
      <c r="W86"/>
      <c r="X86"/>
      <c r="Y86"/>
      <c r="Z86"/>
      <c r="AA86"/>
      <c r="AB86"/>
    </row>
    <row r="87" spans="2:28" s="27" customFormat="1" x14ac:dyDescent="0.3">
      <c r="B87" s="3"/>
      <c r="C87"/>
      <c r="D87"/>
      <c r="E87"/>
      <c r="F87"/>
      <c r="G87"/>
      <c r="H87"/>
      <c r="I87"/>
      <c r="J87"/>
      <c r="K87"/>
      <c r="L87"/>
      <c r="M87" s="7"/>
      <c r="N87"/>
      <c r="O87"/>
      <c r="P87" s="6"/>
      <c r="Q87"/>
      <c r="T87"/>
      <c r="U87"/>
      <c r="V87"/>
      <c r="W87"/>
      <c r="X87"/>
      <c r="Y87"/>
      <c r="Z87"/>
      <c r="AA87"/>
      <c r="AB87"/>
    </row>
    <row r="88" spans="2:28" s="27" customFormat="1" x14ac:dyDescent="0.3">
      <c r="B88" s="3"/>
      <c r="C88"/>
      <c r="D88"/>
      <c r="E88"/>
      <c r="F88"/>
      <c r="G88"/>
      <c r="H88"/>
      <c r="I88"/>
      <c r="J88"/>
      <c r="K88"/>
      <c r="L88"/>
      <c r="M88" s="6"/>
      <c r="N88"/>
      <c r="O88"/>
      <c r="P88" s="6"/>
      <c r="Q88"/>
      <c r="T88"/>
      <c r="U88"/>
      <c r="V88"/>
      <c r="W88"/>
      <c r="X88"/>
      <c r="Y88"/>
      <c r="Z88"/>
      <c r="AA88"/>
      <c r="AB88"/>
    </row>
    <row r="89" spans="2:28" s="27" customFormat="1" x14ac:dyDescent="0.3">
      <c r="B89" s="3"/>
      <c r="C89"/>
      <c r="D89"/>
      <c r="E89"/>
      <c r="F89"/>
      <c r="G89"/>
      <c r="H89"/>
      <c r="I89"/>
      <c r="J89"/>
      <c r="K89"/>
      <c r="L89"/>
      <c r="M89" s="7"/>
      <c r="N89"/>
      <c r="O89"/>
      <c r="P89" s="6"/>
      <c r="Q89"/>
      <c r="T89"/>
      <c r="U89"/>
      <c r="V89"/>
      <c r="W89"/>
      <c r="X89"/>
      <c r="Y89"/>
      <c r="Z89"/>
      <c r="AA89"/>
      <c r="AB89"/>
    </row>
    <row r="90" spans="2:28" s="27" customFormat="1" x14ac:dyDescent="0.3">
      <c r="B90" s="3"/>
      <c r="C90"/>
      <c r="D90"/>
      <c r="E90"/>
      <c r="F90"/>
      <c r="G90"/>
      <c r="H90"/>
      <c r="I90"/>
      <c r="J90"/>
      <c r="K90"/>
      <c r="L90"/>
      <c r="M90" s="6"/>
      <c r="N90"/>
      <c r="O90"/>
      <c r="P90" s="6"/>
      <c r="Q90"/>
      <c r="T90"/>
      <c r="U90"/>
      <c r="V90"/>
      <c r="W90"/>
      <c r="X90"/>
      <c r="Y90"/>
      <c r="Z90"/>
      <c r="AA90"/>
      <c r="AB90"/>
    </row>
    <row r="91" spans="2:28" s="27" customFormat="1" x14ac:dyDescent="0.3">
      <c r="B91" s="3"/>
      <c r="C91"/>
      <c r="D91"/>
      <c r="E91"/>
      <c r="F91"/>
      <c r="G91"/>
      <c r="H91"/>
      <c r="I91"/>
      <c r="J91"/>
      <c r="K91"/>
      <c r="L91"/>
      <c r="M91" s="6"/>
      <c r="N91"/>
      <c r="O91"/>
      <c r="P91" s="6"/>
      <c r="Q91"/>
      <c r="T91"/>
      <c r="U91"/>
      <c r="V91"/>
      <c r="W91"/>
      <c r="X91"/>
      <c r="Y91"/>
      <c r="Z91"/>
      <c r="AA91"/>
      <c r="AB91"/>
    </row>
    <row r="92" spans="2:28" s="27" customFormat="1" x14ac:dyDescent="0.3">
      <c r="B92" s="3"/>
      <c r="C92"/>
      <c r="D92"/>
      <c r="E92"/>
      <c r="F92"/>
      <c r="G92"/>
      <c r="H92"/>
      <c r="I92"/>
      <c r="J92"/>
      <c r="K92"/>
      <c r="L92"/>
      <c r="M92" s="6"/>
      <c r="N92"/>
      <c r="O92"/>
      <c r="P92" s="6"/>
      <c r="Q92"/>
      <c r="T92"/>
      <c r="U92"/>
      <c r="V92"/>
      <c r="W92"/>
      <c r="X92"/>
      <c r="Y92"/>
      <c r="Z92"/>
      <c r="AA92"/>
      <c r="AB92"/>
    </row>
    <row r="93" spans="2:28" s="27" customFormat="1" x14ac:dyDescent="0.3">
      <c r="B93" s="3"/>
      <c r="C93"/>
      <c r="D93"/>
      <c r="E93"/>
      <c r="F93"/>
      <c r="G93"/>
      <c r="H93"/>
      <c r="I93"/>
      <c r="J93"/>
      <c r="K93"/>
      <c r="L93"/>
      <c r="M93" s="6"/>
      <c r="N93"/>
      <c r="O93"/>
      <c r="P93" s="6"/>
      <c r="Q93"/>
      <c r="T93"/>
      <c r="U93"/>
      <c r="V93"/>
      <c r="W93"/>
      <c r="X93"/>
      <c r="Y93"/>
      <c r="Z93"/>
      <c r="AA93"/>
      <c r="AB93"/>
    </row>
    <row r="94" spans="2:28" s="27" customFormat="1" x14ac:dyDescent="0.3">
      <c r="B94" s="3"/>
      <c r="C94"/>
      <c r="D94"/>
      <c r="E94"/>
      <c r="F94"/>
      <c r="G94"/>
      <c r="H94"/>
      <c r="I94"/>
      <c r="J94"/>
      <c r="K94"/>
      <c r="L94"/>
      <c r="M94" s="7"/>
      <c r="N94"/>
      <c r="O94"/>
      <c r="P94" s="6"/>
      <c r="Q94"/>
      <c r="T94"/>
      <c r="U94"/>
      <c r="V94"/>
      <c r="W94"/>
      <c r="X94"/>
      <c r="Y94"/>
      <c r="Z94"/>
      <c r="AA94"/>
      <c r="AB94"/>
    </row>
    <row r="95" spans="2:28" s="27" customFormat="1" x14ac:dyDescent="0.3">
      <c r="B95" s="3"/>
      <c r="C95"/>
      <c r="D95"/>
      <c r="E95"/>
      <c r="F95"/>
      <c r="G95"/>
      <c r="H95"/>
      <c r="I95"/>
      <c r="J95"/>
      <c r="K95"/>
      <c r="L95"/>
      <c r="M95" s="6"/>
      <c r="N95"/>
      <c r="O95"/>
      <c r="P95" s="6"/>
      <c r="Q95"/>
      <c r="T95"/>
      <c r="U95"/>
      <c r="V95"/>
      <c r="W95"/>
      <c r="X95"/>
      <c r="Y95"/>
      <c r="Z95"/>
      <c r="AA95"/>
      <c r="AB95"/>
    </row>
    <row r="96" spans="2:28" s="27" customFormat="1" x14ac:dyDescent="0.3">
      <c r="B96" s="3"/>
      <c r="C96"/>
      <c r="D96"/>
      <c r="E96"/>
      <c r="F96"/>
      <c r="G96"/>
      <c r="H96"/>
      <c r="I96"/>
      <c r="J96"/>
      <c r="K96"/>
      <c r="L96"/>
      <c r="M96" s="6"/>
      <c r="N96"/>
      <c r="O96"/>
      <c r="P96" s="6"/>
      <c r="Q96"/>
      <c r="T96"/>
      <c r="U96"/>
      <c r="V96"/>
      <c r="W96"/>
      <c r="X96"/>
      <c r="Y96"/>
      <c r="Z96"/>
      <c r="AA96"/>
      <c r="AB96"/>
    </row>
    <row r="97" spans="2:28" s="27" customFormat="1" x14ac:dyDescent="0.3">
      <c r="B97" s="3"/>
      <c r="C97"/>
      <c r="D97"/>
      <c r="E97"/>
      <c r="F97"/>
      <c r="G97"/>
      <c r="H97"/>
      <c r="I97"/>
      <c r="J97"/>
      <c r="K97"/>
      <c r="L97"/>
      <c r="M97" s="6"/>
      <c r="N97"/>
      <c r="O97"/>
      <c r="P97" s="6"/>
      <c r="Q97"/>
      <c r="T97"/>
      <c r="U97"/>
      <c r="V97"/>
      <c r="W97"/>
      <c r="X97"/>
      <c r="Y97"/>
      <c r="Z97"/>
      <c r="AA97"/>
      <c r="AB97"/>
    </row>
    <row r="98" spans="2:28" s="27" customFormat="1" x14ac:dyDescent="0.3">
      <c r="B98" s="3"/>
      <c r="C98"/>
      <c r="D98"/>
      <c r="E98"/>
      <c r="F98"/>
      <c r="G98"/>
      <c r="H98"/>
      <c r="I98"/>
      <c r="J98"/>
      <c r="K98"/>
      <c r="L98"/>
      <c r="M98" s="6"/>
      <c r="N98"/>
      <c r="O98"/>
      <c r="P98" s="6"/>
      <c r="Q98"/>
      <c r="T98"/>
      <c r="U98"/>
      <c r="V98"/>
      <c r="W98"/>
      <c r="X98"/>
      <c r="Y98"/>
      <c r="Z98"/>
      <c r="AA98"/>
      <c r="AB98"/>
    </row>
    <row r="99" spans="2:28" s="27" customFormat="1" x14ac:dyDescent="0.3">
      <c r="B99" s="3"/>
      <c r="C99"/>
      <c r="D99"/>
      <c r="E99"/>
      <c r="F99"/>
      <c r="G99"/>
      <c r="H99"/>
      <c r="I99"/>
      <c r="J99"/>
      <c r="K99"/>
      <c r="L99"/>
      <c r="M99" s="7"/>
      <c r="N99"/>
      <c r="O99"/>
      <c r="P99" s="6"/>
      <c r="Q99"/>
      <c r="T99"/>
      <c r="U99"/>
      <c r="V99"/>
      <c r="W99"/>
      <c r="X99"/>
      <c r="Y99"/>
      <c r="Z99"/>
      <c r="AA99"/>
      <c r="AB99"/>
    </row>
    <row r="100" spans="2:28" s="27" customFormat="1" x14ac:dyDescent="0.3">
      <c r="B100" s="3"/>
      <c r="C100"/>
      <c r="D100"/>
      <c r="E100"/>
      <c r="F100"/>
      <c r="G100"/>
      <c r="H100"/>
      <c r="I100"/>
      <c r="J100"/>
      <c r="K100"/>
      <c r="L100"/>
      <c r="M100" s="7"/>
      <c r="N100"/>
      <c r="O100"/>
      <c r="P100" s="6"/>
      <c r="Q100"/>
      <c r="T100"/>
      <c r="U100"/>
      <c r="V100"/>
      <c r="W100"/>
      <c r="X100"/>
      <c r="Y100"/>
      <c r="Z100"/>
      <c r="AA100"/>
      <c r="AB100"/>
    </row>
    <row r="101" spans="2:28" s="27" customFormat="1" x14ac:dyDescent="0.3">
      <c r="B101" s="3"/>
      <c r="C101"/>
      <c r="D101"/>
      <c r="E101"/>
      <c r="F101"/>
      <c r="G101"/>
      <c r="H101"/>
      <c r="I101"/>
      <c r="J101"/>
      <c r="K101"/>
      <c r="L101"/>
      <c r="M101" s="6"/>
      <c r="N101"/>
      <c r="O101"/>
      <c r="P101" s="6"/>
      <c r="Q101"/>
      <c r="T101"/>
      <c r="U101"/>
      <c r="V101"/>
      <c r="W101"/>
      <c r="X101"/>
      <c r="Y101"/>
      <c r="Z101"/>
      <c r="AA101"/>
      <c r="AB101"/>
    </row>
    <row r="102" spans="2:28" s="27" customFormat="1" x14ac:dyDescent="0.3">
      <c r="B102" s="3"/>
      <c r="C102"/>
      <c r="D102"/>
      <c r="E102"/>
      <c r="F102"/>
      <c r="G102"/>
      <c r="H102"/>
      <c r="I102"/>
      <c r="J102"/>
      <c r="K102"/>
      <c r="L102"/>
      <c r="M102" s="6"/>
      <c r="N102"/>
      <c r="O102"/>
      <c r="P102" s="6"/>
      <c r="Q102"/>
      <c r="T102"/>
      <c r="U102"/>
      <c r="V102"/>
      <c r="W102"/>
      <c r="X102"/>
      <c r="Y102"/>
      <c r="Z102"/>
      <c r="AA102"/>
      <c r="AB102"/>
    </row>
    <row r="103" spans="2:28" s="27" customFormat="1" x14ac:dyDescent="0.3">
      <c r="B103" s="3"/>
      <c r="C103"/>
      <c r="D103"/>
      <c r="E103"/>
      <c r="F103"/>
      <c r="G103"/>
      <c r="H103"/>
      <c r="I103"/>
      <c r="J103"/>
      <c r="K103"/>
      <c r="L103"/>
      <c r="M103" s="7"/>
      <c r="N103"/>
      <c r="O103"/>
      <c r="P103" s="6"/>
      <c r="Q103"/>
      <c r="T103"/>
      <c r="U103"/>
      <c r="V103"/>
      <c r="W103"/>
      <c r="X103"/>
      <c r="Y103"/>
      <c r="Z103"/>
      <c r="AA103"/>
      <c r="AB103"/>
    </row>
    <row r="104" spans="2:28" s="27" customFormat="1" x14ac:dyDescent="0.3">
      <c r="B104" s="3"/>
      <c r="C104"/>
      <c r="D104"/>
      <c r="E104"/>
      <c r="F104"/>
      <c r="G104"/>
      <c r="H104"/>
      <c r="I104"/>
      <c r="J104"/>
      <c r="K104"/>
      <c r="L104"/>
      <c r="M104" s="7"/>
      <c r="N104"/>
      <c r="O104"/>
      <c r="P104" s="6"/>
      <c r="Q104"/>
      <c r="T104"/>
      <c r="U104"/>
      <c r="V104"/>
      <c r="W104"/>
      <c r="X104"/>
      <c r="Y104"/>
      <c r="Z104"/>
      <c r="AA104"/>
      <c r="AB104"/>
    </row>
    <row r="105" spans="2:28" s="27" customFormat="1" x14ac:dyDescent="0.3">
      <c r="B105" s="3"/>
      <c r="C105"/>
      <c r="D105"/>
      <c r="E105"/>
      <c r="F105"/>
      <c r="G105"/>
      <c r="H105"/>
      <c r="I105"/>
      <c r="J105"/>
      <c r="K105"/>
      <c r="L105"/>
      <c r="M105" s="6"/>
      <c r="N105"/>
      <c r="O105"/>
      <c r="P105" s="6"/>
      <c r="Q105"/>
      <c r="T105"/>
      <c r="U105"/>
      <c r="V105"/>
      <c r="W105"/>
      <c r="X105"/>
      <c r="Y105"/>
      <c r="Z105"/>
      <c r="AA105"/>
      <c r="AB105"/>
    </row>
    <row r="106" spans="2:28" s="27" customFormat="1" x14ac:dyDescent="0.3">
      <c r="B106" s="3"/>
      <c r="C106"/>
      <c r="D106"/>
      <c r="E106"/>
      <c r="F106"/>
      <c r="G106"/>
      <c r="H106"/>
      <c r="I106"/>
      <c r="J106"/>
      <c r="K106"/>
      <c r="L106"/>
      <c r="M106" s="6"/>
      <c r="N106"/>
      <c r="O106"/>
      <c r="P106" s="6"/>
      <c r="Q106"/>
      <c r="T106"/>
      <c r="U106"/>
      <c r="V106"/>
      <c r="W106"/>
      <c r="X106"/>
      <c r="Y106"/>
      <c r="Z106"/>
      <c r="AA106"/>
      <c r="AB106"/>
    </row>
    <row r="107" spans="2:28" s="27" customFormat="1" x14ac:dyDescent="0.3">
      <c r="B107" s="3"/>
      <c r="C107"/>
      <c r="D107"/>
      <c r="E107"/>
      <c r="F107"/>
      <c r="G107"/>
      <c r="H107"/>
      <c r="I107"/>
      <c r="J107"/>
      <c r="K107"/>
      <c r="L107"/>
      <c r="M107" s="6"/>
      <c r="N107"/>
      <c r="O107"/>
      <c r="P107" s="6"/>
      <c r="Q107"/>
      <c r="T107"/>
      <c r="U107"/>
      <c r="V107"/>
      <c r="W107"/>
      <c r="X107"/>
      <c r="Y107"/>
      <c r="Z107"/>
      <c r="AA107"/>
      <c r="AB107"/>
    </row>
    <row r="108" spans="2:28" s="27" customFormat="1" x14ac:dyDescent="0.3">
      <c r="B108" s="3"/>
      <c r="C108"/>
      <c r="D108"/>
      <c r="E108"/>
      <c r="F108"/>
      <c r="G108"/>
      <c r="H108"/>
      <c r="I108"/>
      <c r="J108"/>
      <c r="K108"/>
      <c r="L108"/>
      <c r="M108" s="6"/>
      <c r="N108"/>
      <c r="O108"/>
      <c r="P108" s="6"/>
      <c r="Q108"/>
      <c r="T108"/>
      <c r="U108"/>
      <c r="V108"/>
      <c r="W108"/>
      <c r="X108"/>
      <c r="Y108"/>
      <c r="Z108"/>
      <c r="AA108"/>
      <c r="AB108"/>
    </row>
    <row r="109" spans="2:28" s="27" customFormat="1" x14ac:dyDescent="0.3">
      <c r="B109" s="3"/>
      <c r="C109"/>
      <c r="D109"/>
      <c r="E109"/>
      <c r="F109"/>
      <c r="G109"/>
      <c r="H109"/>
      <c r="I109"/>
      <c r="J109"/>
      <c r="K109"/>
      <c r="L109"/>
      <c r="M109" s="6"/>
      <c r="N109"/>
      <c r="O109"/>
      <c r="P109" s="6"/>
      <c r="Q109"/>
      <c r="T109"/>
      <c r="U109"/>
      <c r="V109"/>
      <c r="W109"/>
      <c r="X109"/>
      <c r="Y109"/>
      <c r="Z109"/>
      <c r="AA109"/>
      <c r="AB109"/>
    </row>
    <row r="110" spans="2:28" s="27" customFormat="1" x14ac:dyDescent="0.3">
      <c r="B110" s="3"/>
      <c r="C110"/>
      <c r="D110"/>
      <c r="E110"/>
      <c r="F110"/>
      <c r="G110"/>
      <c r="H110" s="12"/>
      <c r="I110"/>
      <c r="J110"/>
      <c r="K110"/>
      <c r="L110"/>
      <c r="M110" s="7"/>
      <c r="N110"/>
      <c r="O110"/>
      <c r="P110" s="6"/>
      <c r="Q110"/>
      <c r="T110"/>
      <c r="U110"/>
      <c r="V110"/>
      <c r="W110"/>
      <c r="X110"/>
      <c r="Y110"/>
      <c r="Z110"/>
      <c r="AA110"/>
      <c r="AB110"/>
    </row>
    <row r="111" spans="2:28" s="27" customFormat="1" x14ac:dyDescent="0.3">
      <c r="B111" s="3"/>
      <c r="C111"/>
      <c r="D111"/>
      <c r="E111"/>
      <c r="F111"/>
      <c r="G111"/>
      <c r="H111"/>
      <c r="I111"/>
      <c r="J111"/>
      <c r="K111"/>
      <c r="L111"/>
      <c r="M111" s="7"/>
      <c r="N111"/>
      <c r="O111"/>
      <c r="P111" s="6"/>
      <c r="Q111"/>
      <c r="T111"/>
      <c r="U111"/>
      <c r="V111"/>
      <c r="W111"/>
      <c r="X111"/>
      <c r="Y111"/>
      <c r="Z111"/>
      <c r="AA111"/>
      <c r="AB111"/>
    </row>
    <row r="112" spans="2:28" s="27" customFormat="1" x14ac:dyDescent="0.3">
      <c r="B112" s="3"/>
      <c r="C112"/>
      <c r="D112"/>
      <c r="E112"/>
      <c r="F112"/>
      <c r="G112"/>
      <c r="H112"/>
      <c r="I112"/>
      <c r="J112"/>
      <c r="K112"/>
      <c r="L112"/>
      <c r="M112" s="7"/>
      <c r="N112"/>
      <c r="O112"/>
      <c r="P112" s="6"/>
      <c r="Q112"/>
      <c r="T112"/>
      <c r="U112"/>
      <c r="V112"/>
      <c r="W112"/>
      <c r="X112"/>
      <c r="Y112"/>
      <c r="Z112"/>
      <c r="AA112"/>
      <c r="AB112"/>
    </row>
    <row r="113" spans="2:28" s="27" customFormat="1" x14ac:dyDescent="0.3">
      <c r="B113" s="3"/>
      <c r="C113"/>
      <c r="D113"/>
      <c r="E113"/>
      <c r="F113"/>
      <c r="G113"/>
      <c r="H113"/>
      <c r="I113"/>
      <c r="J113"/>
      <c r="K113"/>
      <c r="L113"/>
      <c r="M113" s="6"/>
      <c r="N113"/>
      <c r="O113"/>
      <c r="P113" s="6"/>
      <c r="Q113"/>
      <c r="T113"/>
      <c r="U113"/>
      <c r="V113"/>
      <c r="W113"/>
      <c r="X113"/>
      <c r="Y113"/>
      <c r="Z113"/>
      <c r="AA113"/>
      <c r="AB113"/>
    </row>
    <row r="114" spans="2:28" s="27" customFormat="1" x14ac:dyDescent="0.3">
      <c r="B114" s="3"/>
      <c r="C114"/>
      <c r="D114"/>
      <c r="E114"/>
      <c r="F114"/>
      <c r="G114"/>
      <c r="H114"/>
      <c r="I114"/>
      <c r="J114"/>
      <c r="K114"/>
      <c r="L114"/>
      <c r="M114" s="6"/>
      <c r="N114"/>
      <c r="O114"/>
      <c r="P114" s="6"/>
      <c r="Q114"/>
      <c r="T114"/>
      <c r="U114"/>
      <c r="V114"/>
      <c r="W114"/>
      <c r="X114"/>
      <c r="Y114"/>
      <c r="Z114"/>
      <c r="AA114"/>
      <c r="AB114"/>
    </row>
    <row r="115" spans="2:28" s="27" customFormat="1" x14ac:dyDescent="0.3">
      <c r="B115" s="3"/>
      <c r="C115"/>
      <c r="D115"/>
      <c r="E115"/>
      <c r="F115"/>
      <c r="G115"/>
      <c r="H115"/>
      <c r="I115"/>
      <c r="J115"/>
      <c r="K115"/>
      <c r="L115"/>
      <c r="M115" s="6"/>
      <c r="N115"/>
      <c r="O115"/>
      <c r="P115" s="6"/>
      <c r="Q115"/>
      <c r="T115"/>
      <c r="U115"/>
      <c r="V115"/>
      <c r="W115"/>
      <c r="X115"/>
      <c r="Y115"/>
      <c r="Z115"/>
      <c r="AA115"/>
      <c r="AB115"/>
    </row>
    <row r="116" spans="2:28" s="27" customFormat="1" x14ac:dyDescent="0.3">
      <c r="B116" s="3"/>
      <c r="C116"/>
      <c r="D116"/>
      <c r="E116"/>
      <c r="F116"/>
      <c r="G116"/>
      <c r="H116"/>
      <c r="I116"/>
      <c r="J116"/>
      <c r="K116"/>
      <c r="L116"/>
      <c r="M116" s="7"/>
      <c r="N116"/>
      <c r="O116"/>
      <c r="P116" s="6"/>
      <c r="Q116"/>
      <c r="T116"/>
      <c r="U116"/>
      <c r="V116"/>
      <c r="W116"/>
      <c r="X116"/>
      <c r="Y116"/>
      <c r="Z116"/>
      <c r="AA116"/>
      <c r="AB116"/>
    </row>
    <row r="117" spans="2:28" s="27" customFormat="1" x14ac:dyDescent="0.3">
      <c r="B117" s="3"/>
      <c r="C117"/>
      <c r="D117"/>
      <c r="E117"/>
      <c r="F117"/>
      <c r="G117"/>
      <c r="H117"/>
      <c r="I117"/>
      <c r="J117"/>
      <c r="K117"/>
      <c r="L117"/>
      <c r="M117" s="6"/>
      <c r="N117"/>
      <c r="O117"/>
      <c r="P117" s="6"/>
      <c r="Q117"/>
      <c r="T117"/>
      <c r="U117"/>
      <c r="V117"/>
      <c r="W117"/>
      <c r="X117"/>
      <c r="Y117"/>
      <c r="Z117"/>
      <c r="AA117"/>
      <c r="AB117"/>
    </row>
    <row r="118" spans="2:28" s="27" customFormat="1" x14ac:dyDescent="0.3">
      <c r="B118" s="3"/>
      <c r="C118"/>
      <c r="D118"/>
      <c r="E118"/>
      <c r="F118"/>
      <c r="G118"/>
      <c r="H118"/>
      <c r="I118"/>
      <c r="J118"/>
      <c r="K118"/>
      <c r="L118"/>
      <c r="M118" s="7"/>
      <c r="N118"/>
      <c r="O118"/>
      <c r="P118" s="6"/>
      <c r="Q118"/>
      <c r="T118"/>
      <c r="U118"/>
      <c r="V118"/>
      <c r="W118"/>
      <c r="X118"/>
      <c r="Y118"/>
      <c r="Z118"/>
      <c r="AA118"/>
      <c r="AB118"/>
    </row>
    <row r="119" spans="2:28" s="27" customFormat="1" x14ac:dyDescent="0.3">
      <c r="B119" s="3"/>
      <c r="C119"/>
      <c r="D119"/>
      <c r="E119"/>
      <c r="F119"/>
      <c r="G119"/>
      <c r="H119"/>
      <c r="I119"/>
      <c r="J119"/>
      <c r="K119"/>
      <c r="L119"/>
      <c r="M119" s="6"/>
      <c r="N119"/>
      <c r="O119"/>
      <c r="P119" s="6"/>
      <c r="Q119"/>
      <c r="T119"/>
      <c r="U119"/>
      <c r="V119"/>
      <c r="W119"/>
      <c r="X119"/>
      <c r="Y119"/>
      <c r="Z119"/>
      <c r="AA119"/>
      <c r="AB119"/>
    </row>
    <row r="120" spans="2:28" s="27" customFormat="1" x14ac:dyDescent="0.3">
      <c r="B120" s="3"/>
      <c r="C120"/>
      <c r="D120"/>
      <c r="E120"/>
      <c r="F120"/>
      <c r="G120"/>
      <c r="H120"/>
      <c r="I120"/>
      <c r="J120"/>
      <c r="K120"/>
      <c r="L120"/>
      <c r="M120" s="6"/>
      <c r="N120"/>
      <c r="O120"/>
      <c r="P120" s="6"/>
      <c r="Q120"/>
      <c r="T120"/>
      <c r="U120"/>
      <c r="V120"/>
      <c r="W120"/>
      <c r="X120"/>
      <c r="Y120"/>
      <c r="Z120"/>
      <c r="AA120"/>
      <c r="AB120"/>
    </row>
    <row r="121" spans="2:28" s="27" customFormat="1" x14ac:dyDescent="0.3">
      <c r="B121" s="3"/>
      <c r="C121"/>
      <c r="D121"/>
      <c r="E121"/>
      <c r="F121"/>
      <c r="G121"/>
      <c r="H121"/>
      <c r="I121"/>
      <c r="J121"/>
      <c r="K121"/>
      <c r="L121"/>
      <c r="M121" s="6"/>
      <c r="N121"/>
      <c r="O121"/>
      <c r="P121" s="6"/>
      <c r="Q121"/>
      <c r="T121"/>
      <c r="U121"/>
      <c r="V121"/>
      <c r="W121"/>
      <c r="X121"/>
      <c r="Y121"/>
      <c r="Z121"/>
      <c r="AA121"/>
      <c r="AB121"/>
    </row>
    <row r="122" spans="2:28" s="27" customFormat="1" x14ac:dyDescent="0.3">
      <c r="B122" s="3"/>
      <c r="C122"/>
      <c r="D122"/>
      <c r="E122"/>
      <c r="F122"/>
      <c r="G122"/>
      <c r="H122"/>
      <c r="I122"/>
      <c r="J122"/>
      <c r="K122"/>
      <c r="L122"/>
      <c r="M122" s="7"/>
      <c r="N122"/>
      <c r="O122"/>
      <c r="P122" s="6"/>
      <c r="Q122"/>
      <c r="T122"/>
      <c r="U122"/>
      <c r="V122"/>
      <c r="W122"/>
      <c r="X122"/>
      <c r="Y122"/>
      <c r="Z122"/>
      <c r="AA122"/>
      <c r="AB122"/>
    </row>
    <row r="123" spans="2:28" s="27" customFormat="1" x14ac:dyDescent="0.3">
      <c r="B123" s="3"/>
      <c r="C123"/>
      <c r="D123"/>
      <c r="E123"/>
      <c r="F123"/>
      <c r="G123"/>
      <c r="H123"/>
      <c r="I123"/>
      <c r="J123"/>
      <c r="K123"/>
      <c r="L123"/>
      <c r="M123" s="6"/>
      <c r="N123"/>
      <c r="O123"/>
      <c r="P123" s="6"/>
      <c r="Q123"/>
      <c r="T123"/>
      <c r="U123"/>
      <c r="V123"/>
      <c r="W123"/>
      <c r="X123"/>
      <c r="Y123"/>
      <c r="Z123"/>
      <c r="AA123"/>
      <c r="AB123"/>
    </row>
    <row r="124" spans="2:28" s="27" customFormat="1" x14ac:dyDescent="0.3">
      <c r="B124" s="3"/>
      <c r="C124"/>
      <c r="D124"/>
      <c r="E124"/>
      <c r="F124"/>
      <c r="G124"/>
      <c r="H124"/>
      <c r="I124"/>
      <c r="J124"/>
      <c r="K124"/>
      <c r="L124"/>
      <c r="M124" s="6"/>
      <c r="N124"/>
      <c r="O124"/>
      <c r="P124" s="6"/>
      <c r="Q124"/>
      <c r="T124"/>
      <c r="U124"/>
      <c r="V124"/>
      <c r="W124"/>
      <c r="X124"/>
      <c r="Y124"/>
      <c r="Z124"/>
      <c r="AA124"/>
      <c r="AB124"/>
    </row>
    <row r="125" spans="2:28" s="27" customFormat="1" x14ac:dyDescent="0.3">
      <c r="B125" s="3"/>
      <c r="C125"/>
      <c r="D125"/>
      <c r="E125"/>
      <c r="F125"/>
      <c r="G125"/>
      <c r="H125"/>
      <c r="I125"/>
      <c r="J125"/>
      <c r="K125"/>
      <c r="L125"/>
      <c r="M125" s="6"/>
      <c r="N125"/>
      <c r="O125"/>
      <c r="P125" s="6"/>
      <c r="Q125"/>
      <c r="T125"/>
      <c r="U125"/>
      <c r="V125"/>
      <c r="W125"/>
      <c r="X125"/>
      <c r="Y125"/>
      <c r="Z125"/>
      <c r="AA125"/>
      <c r="AB125"/>
    </row>
    <row r="126" spans="2:28" s="27" customFormat="1" x14ac:dyDescent="0.3">
      <c r="B126" s="3"/>
      <c r="C126"/>
      <c r="D126"/>
      <c r="E126"/>
      <c r="F126"/>
      <c r="G126"/>
      <c r="H126"/>
      <c r="I126"/>
      <c r="J126"/>
      <c r="K126"/>
      <c r="L126"/>
      <c r="M126" s="6"/>
      <c r="N126"/>
      <c r="O126"/>
      <c r="P126" s="6"/>
      <c r="Q126"/>
      <c r="T126"/>
      <c r="U126"/>
      <c r="V126"/>
      <c r="W126"/>
      <c r="X126"/>
      <c r="Y126"/>
      <c r="Z126"/>
      <c r="AA126"/>
      <c r="AB126"/>
    </row>
    <row r="127" spans="2:28" s="27" customFormat="1" x14ac:dyDescent="0.3">
      <c r="B127" s="3"/>
      <c r="C127"/>
      <c r="D127"/>
      <c r="E127"/>
      <c r="F127"/>
      <c r="G127"/>
      <c r="H127"/>
      <c r="I127"/>
      <c r="J127"/>
      <c r="K127"/>
      <c r="L127"/>
      <c r="M127" s="6"/>
      <c r="N127"/>
      <c r="O127"/>
      <c r="P127" s="6"/>
      <c r="Q127"/>
      <c r="T127"/>
      <c r="U127"/>
      <c r="V127"/>
      <c r="W127"/>
      <c r="X127"/>
      <c r="Y127"/>
      <c r="Z127"/>
      <c r="AA127"/>
      <c r="AB127"/>
    </row>
    <row r="128" spans="2:28" s="27" customFormat="1" x14ac:dyDescent="0.3">
      <c r="B128" s="3"/>
      <c r="C128"/>
      <c r="D128"/>
      <c r="E128"/>
      <c r="F128"/>
      <c r="G128"/>
      <c r="H128"/>
      <c r="I128"/>
      <c r="J128"/>
      <c r="K128"/>
      <c r="L128"/>
      <c r="M128" s="6"/>
      <c r="N128"/>
      <c r="O128"/>
      <c r="P128" s="6"/>
      <c r="Q128"/>
      <c r="T128"/>
      <c r="U128"/>
      <c r="V128"/>
      <c r="W128"/>
      <c r="X128"/>
      <c r="Y128"/>
      <c r="Z128"/>
      <c r="AA128"/>
      <c r="AB128"/>
    </row>
    <row r="129" spans="2:28" s="27" customFormat="1" x14ac:dyDescent="0.3">
      <c r="B129" s="3"/>
      <c r="C129"/>
      <c r="D129"/>
      <c r="E129"/>
      <c r="F129"/>
      <c r="G129"/>
      <c r="H129"/>
      <c r="I129"/>
      <c r="J129"/>
      <c r="K129"/>
      <c r="L129"/>
      <c r="M129" s="6"/>
      <c r="N129"/>
      <c r="O129"/>
      <c r="P129" s="6"/>
      <c r="Q129"/>
      <c r="T129"/>
      <c r="U129"/>
      <c r="V129"/>
      <c r="W129"/>
      <c r="X129"/>
      <c r="Y129"/>
      <c r="Z129"/>
      <c r="AA129"/>
      <c r="AB129"/>
    </row>
    <row r="130" spans="2:28" s="27" customFormat="1" x14ac:dyDescent="0.3">
      <c r="B130" s="3"/>
      <c r="C130"/>
      <c r="D130"/>
      <c r="E130"/>
      <c r="F130"/>
      <c r="G130"/>
      <c r="H130" s="12"/>
      <c r="I130"/>
      <c r="J130"/>
      <c r="K130"/>
      <c r="L130"/>
      <c r="M130" s="7"/>
      <c r="N130"/>
      <c r="O130"/>
      <c r="P130" s="6"/>
      <c r="Q130"/>
      <c r="T130"/>
      <c r="U130"/>
      <c r="V130"/>
      <c r="W130"/>
      <c r="X130"/>
      <c r="Y130"/>
      <c r="Z130"/>
      <c r="AA130"/>
      <c r="AB130"/>
    </row>
    <row r="131" spans="2:28" s="27" customFormat="1" x14ac:dyDescent="0.3">
      <c r="B131" s="3"/>
      <c r="C131"/>
      <c r="D131"/>
      <c r="E131"/>
      <c r="F131"/>
      <c r="G131"/>
      <c r="H131"/>
      <c r="I131"/>
      <c r="J131"/>
      <c r="K131"/>
      <c r="L131"/>
      <c r="M131" s="6"/>
      <c r="N131"/>
      <c r="O131"/>
      <c r="P131" s="6"/>
      <c r="Q131"/>
      <c r="T131"/>
      <c r="U131"/>
      <c r="V131"/>
      <c r="W131"/>
      <c r="X131"/>
      <c r="Y131"/>
      <c r="Z131"/>
      <c r="AA131"/>
      <c r="AB131"/>
    </row>
    <row r="132" spans="2:28" s="27" customFormat="1" x14ac:dyDescent="0.3">
      <c r="B132" s="3"/>
      <c r="C132"/>
      <c r="D132"/>
      <c r="E132"/>
      <c r="F132"/>
      <c r="G132"/>
      <c r="H132"/>
      <c r="I132"/>
      <c r="J132"/>
      <c r="K132"/>
      <c r="L132"/>
      <c r="M132" s="6"/>
      <c r="N132"/>
      <c r="O132"/>
      <c r="P132" s="6"/>
      <c r="Q132"/>
      <c r="T132"/>
      <c r="U132"/>
      <c r="V132"/>
      <c r="W132"/>
      <c r="X132"/>
      <c r="Y132"/>
      <c r="Z132"/>
      <c r="AA132"/>
      <c r="AB132"/>
    </row>
    <row r="133" spans="2:28" s="27" customFormat="1" x14ac:dyDescent="0.3">
      <c r="B133" s="3"/>
      <c r="C133"/>
      <c r="D133"/>
      <c r="E133"/>
      <c r="F133"/>
      <c r="G133"/>
      <c r="H133"/>
      <c r="I133"/>
      <c r="J133"/>
      <c r="K133"/>
      <c r="L133"/>
      <c r="M133" s="7"/>
      <c r="N133"/>
      <c r="O133"/>
      <c r="P133" s="6"/>
      <c r="Q133"/>
      <c r="T133"/>
      <c r="U133"/>
      <c r="V133"/>
      <c r="W133"/>
      <c r="X133"/>
      <c r="Y133"/>
      <c r="Z133"/>
      <c r="AA133"/>
      <c r="AB133"/>
    </row>
    <row r="134" spans="2:28" s="27" customFormat="1" x14ac:dyDescent="0.3">
      <c r="B134" s="3"/>
      <c r="C134"/>
      <c r="D134"/>
      <c r="E134"/>
      <c r="F134"/>
      <c r="G134"/>
      <c r="H134"/>
      <c r="I134"/>
      <c r="J134"/>
      <c r="K134"/>
      <c r="L134"/>
      <c r="M134" s="6"/>
      <c r="N134"/>
      <c r="O134"/>
      <c r="P134" s="6"/>
      <c r="Q134"/>
      <c r="T134"/>
      <c r="U134"/>
      <c r="V134"/>
      <c r="W134"/>
      <c r="X134"/>
      <c r="Y134"/>
      <c r="Z134"/>
      <c r="AA134"/>
      <c r="AB134"/>
    </row>
    <row r="135" spans="2:28" s="27" customFormat="1" x14ac:dyDescent="0.3">
      <c r="B135" s="3"/>
      <c r="C135"/>
      <c r="D135"/>
      <c r="E135"/>
      <c r="F135"/>
      <c r="G135"/>
      <c r="H135"/>
      <c r="I135"/>
      <c r="J135"/>
      <c r="K135"/>
      <c r="L135"/>
      <c r="M135" s="7"/>
      <c r="N135"/>
      <c r="O135"/>
      <c r="P135" s="6"/>
      <c r="Q135"/>
      <c r="T135"/>
      <c r="U135"/>
      <c r="V135"/>
      <c r="W135"/>
      <c r="X135"/>
      <c r="Y135"/>
      <c r="Z135"/>
      <c r="AA135"/>
      <c r="AB135"/>
    </row>
    <row r="136" spans="2:28" s="27" customFormat="1" x14ac:dyDescent="0.3">
      <c r="B136" s="3"/>
      <c r="C136"/>
      <c r="D136"/>
      <c r="E136"/>
      <c r="F136"/>
      <c r="G136"/>
      <c r="H136"/>
      <c r="I136"/>
      <c r="J136"/>
      <c r="K136"/>
      <c r="L136"/>
      <c r="M136" s="6"/>
      <c r="N136"/>
      <c r="O136"/>
      <c r="P136" s="6"/>
      <c r="Q136"/>
      <c r="T136"/>
      <c r="U136"/>
      <c r="V136"/>
      <c r="W136"/>
      <c r="X136"/>
      <c r="Y136"/>
      <c r="Z136"/>
      <c r="AA136"/>
      <c r="AB136"/>
    </row>
    <row r="137" spans="2:28" s="27" customFormat="1" x14ac:dyDescent="0.3">
      <c r="B137" s="3"/>
      <c r="C137"/>
      <c r="D137"/>
      <c r="E137"/>
      <c r="F137"/>
      <c r="G137"/>
      <c r="H137"/>
      <c r="I137"/>
      <c r="J137"/>
      <c r="K137"/>
      <c r="L137"/>
      <c r="M137" s="6"/>
      <c r="N137"/>
      <c r="O137"/>
      <c r="P137" s="6"/>
      <c r="Q137"/>
      <c r="T137"/>
      <c r="U137"/>
      <c r="V137"/>
      <c r="W137"/>
      <c r="X137"/>
      <c r="Y137"/>
      <c r="Z137"/>
      <c r="AA137"/>
      <c r="AB137"/>
    </row>
    <row r="138" spans="2:28" s="27" customFormat="1" x14ac:dyDescent="0.3">
      <c r="B138" s="3"/>
      <c r="C138"/>
      <c r="D138"/>
      <c r="E138"/>
      <c r="F138"/>
      <c r="G138"/>
      <c r="H138"/>
      <c r="I138"/>
      <c r="J138"/>
      <c r="K138"/>
      <c r="L138"/>
      <c r="M138" s="6"/>
      <c r="N138"/>
      <c r="O138"/>
      <c r="P138" s="6"/>
      <c r="Q138"/>
      <c r="T138"/>
      <c r="U138"/>
      <c r="V138"/>
      <c r="W138"/>
      <c r="X138"/>
      <c r="Y138"/>
      <c r="Z138"/>
      <c r="AA138"/>
      <c r="AB138"/>
    </row>
    <row r="139" spans="2:28" s="27" customFormat="1" x14ac:dyDescent="0.3">
      <c r="B139" s="3"/>
      <c r="C139"/>
      <c r="D139"/>
      <c r="E139"/>
      <c r="F139"/>
      <c r="G139"/>
      <c r="H139"/>
      <c r="I139"/>
      <c r="J139"/>
      <c r="K139"/>
      <c r="L139"/>
      <c r="M139" s="6"/>
      <c r="N139"/>
      <c r="O139"/>
      <c r="P139" s="6"/>
      <c r="Q139"/>
      <c r="T139"/>
      <c r="U139"/>
      <c r="V139"/>
      <c r="W139"/>
      <c r="X139"/>
      <c r="Y139"/>
      <c r="Z139"/>
      <c r="AA139"/>
      <c r="AB139"/>
    </row>
    <row r="140" spans="2:28" s="27" customFormat="1" x14ac:dyDescent="0.3">
      <c r="B140" s="3"/>
      <c r="C140"/>
      <c r="D140"/>
      <c r="E140"/>
      <c r="F140"/>
      <c r="G140"/>
      <c r="H140"/>
      <c r="I140"/>
      <c r="J140"/>
      <c r="K140"/>
      <c r="L140"/>
      <c r="M140" s="6"/>
      <c r="N140"/>
      <c r="O140"/>
      <c r="P140" s="6"/>
      <c r="Q140"/>
      <c r="T140"/>
      <c r="U140"/>
      <c r="V140"/>
      <c r="W140"/>
      <c r="X140"/>
      <c r="Y140"/>
      <c r="Z140"/>
      <c r="AA140"/>
      <c r="AB140"/>
    </row>
    <row r="141" spans="2:28" s="27" customFormat="1" x14ac:dyDescent="0.3">
      <c r="B141" s="3"/>
      <c r="C141"/>
      <c r="D141"/>
      <c r="E141"/>
      <c r="F141"/>
      <c r="G141"/>
      <c r="H141"/>
      <c r="I141"/>
      <c r="J141"/>
      <c r="K141"/>
      <c r="L141"/>
      <c r="M141" s="6"/>
      <c r="N141"/>
      <c r="O141"/>
      <c r="P141" s="6"/>
      <c r="Q141"/>
      <c r="T141"/>
      <c r="U141"/>
      <c r="V141"/>
      <c r="W141"/>
      <c r="X141"/>
      <c r="Y141"/>
      <c r="Z141"/>
      <c r="AA141"/>
      <c r="AB141"/>
    </row>
    <row r="142" spans="2:28" s="27" customFormat="1" x14ac:dyDescent="0.3">
      <c r="B142" s="3"/>
      <c r="C142"/>
      <c r="D142"/>
      <c r="E142"/>
      <c r="F142" s="3"/>
      <c r="G142" s="3"/>
      <c r="H142" s="12"/>
      <c r="I142" s="3"/>
      <c r="J142" s="3"/>
      <c r="K142"/>
      <c r="L142" s="3"/>
      <c r="M142" s="7"/>
      <c r="N142"/>
      <c r="O142"/>
      <c r="P142" s="6"/>
      <c r="Q142" s="3"/>
      <c r="T142"/>
      <c r="U142"/>
      <c r="V142"/>
      <c r="W142"/>
      <c r="X142"/>
      <c r="Y142"/>
      <c r="Z142"/>
      <c r="AA142"/>
      <c r="AB142"/>
    </row>
    <row r="143" spans="2:28" s="27" customFormat="1" x14ac:dyDescent="0.3">
      <c r="B143" s="3"/>
      <c r="C143"/>
      <c r="D143"/>
      <c r="E143"/>
      <c r="F143"/>
      <c r="G143"/>
      <c r="H143"/>
      <c r="I143"/>
      <c r="J143"/>
      <c r="K143"/>
      <c r="L143"/>
      <c r="M143" s="6"/>
      <c r="N143"/>
      <c r="O143"/>
      <c r="P143" s="6"/>
      <c r="Q143"/>
      <c r="T143"/>
      <c r="U143"/>
      <c r="V143"/>
      <c r="W143"/>
      <c r="X143"/>
      <c r="Y143"/>
      <c r="Z143"/>
      <c r="AA143"/>
      <c r="AB143"/>
    </row>
    <row r="144" spans="2:28" s="27" customFormat="1" x14ac:dyDescent="0.3">
      <c r="B144" s="3"/>
      <c r="C144"/>
      <c r="D144"/>
      <c r="E144"/>
      <c r="F144"/>
      <c r="G144"/>
      <c r="H144"/>
      <c r="I144"/>
      <c r="J144"/>
      <c r="K144"/>
      <c r="L144"/>
      <c r="M144" s="6"/>
      <c r="N144"/>
      <c r="O144"/>
      <c r="P144" s="6"/>
      <c r="Q144"/>
      <c r="T144"/>
      <c r="U144"/>
      <c r="V144"/>
      <c r="W144"/>
      <c r="X144"/>
      <c r="Y144"/>
      <c r="Z144"/>
      <c r="AA144"/>
      <c r="AB144"/>
    </row>
    <row r="145" spans="2:28" s="27" customFormat="1" x14ac:dyDescent="0.3">
      <c r="B145" s="3"/>
      <c r="C145"/>
      <c r="D145"/>
      <c r="E145"/>
      <c r="F145"/>
      <c r="G145"/>
      <c r="H145"/>
      <c r="I145"/>
      <c r="J145"/>
      <c r="K145"/>
      <c r="L145"/>
      <c r="M145" s="7"/>
      <c r="N145"/>
      <c r="O145"/>
      <c r="P145" s="6"/>
      <c r="Q145"/>
      <c r="T145"/>
      <c r="U145"/>
      <c r="V145"/>
      <c r="W145"/>
      <c r="X145"/>
      <c r="Y145"/>
      <c r="Z145"/>
      <c r="AA145"/>
      <c r="AB145"/>
    </row>
    <row r="146" spans="2:28" s="27" customFormat="1" x14ac:dyDescent="0.3">
      <c r="B146" s="3"/>
      <c r="C146"/>
      <c r="D146"/>
      <c r="E146"/>
      <c r="F146"/>
      <c r="G146"/>
      <c r="H146"/>
      <c r="I146"/>
      <c r="J146"/>
      <c r="K146"/>
      <c r="L146"/>
      <c r="M146" s="7"/>
      <c r="N146"/>
      <c r="O146"/>
      <c r="P146" s="6"/>
      <c r="Q146"/>
      <c r="T146"/>
      <c r="U146"/>
      <c r="V146"/>
      <c r="W146"/>
      <c r="X146"/>
      <c r="Y146"/>
      <c r="Z146"/>
      <c r="AA146"/>
      <c r="AB146"/>
    </row>
    <row r="147" spans="2:28" s="27" customFormat="1" x14ac:dyDescent="0.3">
      <c r="B147" s="3"/>
      <c r="C147"/>
      <c r="D147"/>
      <c r="E147"/>
      <c r="F147"/>
      <c r="G147"/>
      <c r="H147"/>
      <c r="I147"/>
      <c r="J147"/>
      <c r="K147"/>
      <c r="L147"/>
      <c r="M147" s="6"/>
      <c r="N147"/>
      <c r="O147"/>
      <c r="P147" s="6"/>
      <c r="Q147"/>
      <c r="T147"/>
      <c r="U147"/>
      <c r="V147"/>
      <c r="W147"/>
      <c r="X147"/>
      <c r="Y147"/>
      <c r="Z147"/>
      <c r="AA147"/>
      <c r="AB147"/>
    </row>
    <row r="148" spans="2:28" s="27" customFormat="1" x14ac:dyDescent="0.3">
      <c r="B148" s="3"/>
      <c r="C148"/>
      <c r="D148"/>
      <c r="E148"/>
      <c r="F148"/>
      <c r="G148"/>
      <c r="H148"/>
      <c r="I148"/>
      <c r="J148"/>
      <c r="K148"/>
      <c r="L148"/>
      <c r="M148" s="6"/>
      <c r="N148"/>
      <c r="O148"/>
      <c r="P148" s="6"/>
      <c r="Q148"/>
      <c r="T148"/>
      <c r="U148"/>
      <c r="V148"/>
      <c r="W148"/>
      <c r="X148"/>
      <c r="Y148"/>
      <c r="Z148"/>
      <c r="AA148"/>
      <c r="AB148"/>
    </row>
    <row r="149" spans="2:28" s="27" customFormat="1" x14ac:dyDescent="0.3">
      <c r="B149" s="3"/>
      <c r="C149"/>
      <c r="D149"/>
      <c r="E149"/>
      <c r="F149"/>
      <c r="G149"/>
      <c r="H149"/>
      <c r="I149"/>
      <c r="J149"/>
      <c r="K149"/>
      <c r="L149"/>
      <c r="M149" s="6"/>
      <c r="N149"/>
      <c r="O149"/>
      <c r="P149" s="6"/>
      <c r="Q149"/>
      <c r="T149"/>
      <c r="U149"/>
      <c r="V149"/>
      <c r="W149"/>
      <c r="X149"/>
      <c r="Y149"/>
      <c r="Z149"/>
      <c r="AA149"/>
      <c r="AB149"/>
    </row>
    <row r="150" spans="2:28" s="27" customFormat="1" x14ac:dyDescent="0.3">
      <c r="B150" s="3"/>
      <c r="C150"/>
      <c r="D150"/>
      <c r="E150"/>
      <c r="F150"/>
      <c r="G150"/>
      <c r="H150"/>
      <c r="I150"/>
      <c r="J150"/>
      <c r="K150"/>
      <c r="L150"/>
      <c r="M150" s="6"/>
      <c r="N150"/>
      <c r="O150"/>
      <c r="P150" s="6"/>
      <c r="Q150"/>
      <c r="T150"/>
      <c r="U150"/>
      <c r="V150"/>
      <c r="W150"/>
      <c r="X150"/>
      <c r="Y150"/>
      <c r="Z150"/>
      <c r="AA150"/>
      <c r="AB150"/>
    </row>
    <row r="151" spans="2:28" s="27" customFormat="1" x14ac:dyDescent="0.3">
      <c r="B151" s="3"/>
      <c r="C151"/>
      <c r="D151"/>
      <c r="E151"/>
      <c r="F151"/>
      <c r="G151"/>
      <c r="H151"/>
      <c r="I151"/>
      <c r="J151"/>
      <c r="K151"/>
      <c r="L151"/>
      <c r="M151" s="6"/>
      <c r="N151"/>
      <c r="O151"/>
      <c r="P151" s="6"/>
      <c r="Q151"/>
      <c r="T151"/>
      <c r="U151"/>
      <c r="V151"/>
      <c r="W151"/>
      <c r="X151"/>
      <c r="Y151"/>
      <c r="Z151"/>
      <c r="AA151"/>
      <c r="AB151"/>
    </row>
    <row r="152" spans="2:28" s="27" customFormat="1" x14ac:dyDescent="0.3">
      <c r="B152" s="3"/>
      <c r="C152"/>
      <c r="D152"/>
      <c r="E152"/>
      <c r="F152"/>
      <c r="G152"/>
      <c r="H152"/>
      <c r="I152"/>
      <c r="J152"/>
      <c r="K152"/>
      <c r="L152"/>
      <c r="M152" s="6"/>
      <c r="N152"/>
      <c r="O152"/>
      <c r="P152" s="6"/>
      <c r="Q152"/>
      <c r="T152"/>
      <c r="U152"/>
      <c r="V152"/>
      <c r="W152"/>
      <c r="X152"/>
      <c r="Y152"/>
      <c r="Z152"/>
      <c r="AA152"/>
      <c r="AB152"/>
    </row>
    <row r="153" spans="2:28" s="27" customFormat="1" x14ac:dyDescent="0.3">
      <c r="B153" s="3"/>
      <c r="C153"/>
      <c r="D153"/>
      <c r="E153"/>
      <c r="F153"/>
      <c r="G153"/>
      <c r="H153"/>
      <c r="I153"/>
      <c r="J153"/>
      <c r="K153"/>
      <c r="L153"/>
      <c r="M153" s="7"/>
      <c r="N153"/>
      <c r="O153"/>
      <c r="P153" s="6"/>
      <c r="Q153"/>
      <c r="T153"/>
      <c r="U153"/>
      <c r="V153"/>
      <c r="W153"/>
      <c r="X153"/>
      <c r="Y153"/>
      <c r="Z153"/>
      <c r="AA153"/>
      <c r="AB153"/>
    </row>
    <row r="154" spans="2:28" s="27" customFormat="1" x14ac:dyDescent="0.3">
      <c r="B154" s="3"/>
      <c r="C154"/>
      <c r="D154"/>
      <c r="E154"/>
      <c r="F154"/>
      <c r="G154"/>
      <c r="H154"/>
      <c r="I154"/>
      <c r="J154"/>
      <c r="K154"/>
      <c r="L154"/>
      <c r="M154" s="6"/>
      <c r="N154"/>
      <c r="O154"/>
      <c r="P154" s="6"/>
      <c r="Q154"/>
      <c r="T154"/>
      <c r="U154"/>
      <c r="V154"/>
      <c r="W154"/>
      <c r="X154"/>
      <c r="Y154"/>
      <c r="Z154"/>
      <c r="AA154"/>
      <c r="AB154"/>
    </row>
    <row r="155" spans="2:28" s="27" customFormat="1" x14ac:dyDescent="0.3">
      <c r="B155" s="3"/>
      <c r="C155"/>
      <c r="D155"/>
      <c r="E155"/>
      <c r="F155"/>
      <c r="G155"/>
      <c r="H155"/>
      <c r="I155"/>
      <c r="J155"/>
      <c r="K155"/>
      <c r="L155"/>
      <c r="M155" s="7"/>
      <c r="N155"/>
      <c r="O155"/>
      <c r="P155" s="6"/>
      <c r="Q155"/>
      <c r="T155"/>
      <c r="U155"/>
      <c r="V155"/>
      <c r="W155"/>
      <c r="X155"/>
      <c r="Y155"/>
      <c r="Z155"/>
      <c r="AA155"/>
      <c r="AB155"/>
    </row>
    <row r="156" spans="2:28" s="27" customFormat="1" x14ac:dyDescent="0.3">
      <c r="B156" s="3"/>
      <c r="C156"/>
      <c r="D156"/>
      <c r="E156"/>
      <c r="F156"/>
      <c r="G156"/>
      <c r="H156"/>
      <c r="I156"/>
      <c r="J156"/>
      <c r="K156"/>
      <c r="L156"/>
      <c r="M156" s="7"/>
      <c r="N156"/>
      <c r="O156"/>
      <c r="P156" s="6"/>
      <c r="Q156"/>
      <c r="T156"/>
      <c r="U156"/>
      <c r="V156"/>
      <c r="W156"/>
      <c r="X156"/>
      <c r="Y156"/>
      <c r="Z156"/>
      <c r="AA156"/>
      <c r="AB156"/>
    </row>
    <row r="157" spans="2:28" s="27" customFormat="1" x14ac:dyDescent="0.3">
      <c r="B157" s="3"/>
      <c r="C157"/>
      <c r="D157"/>
      <c r="E157"/>
      <c r="F157" s="3"/>
      <c r="G157" s="3"/>
      <c r="H157" s="12"/>
      <c r="I157" s="3"/>
      <c r="J157" s="3"/>
      <c r="K157"/>
      <c r="L157" s="3"/>
      <c r="M157" s="7"/>
      <c r="N157"/>
      <c r="O157" s="4"/>
      <c r="P157" s="6"/>
      <c r="Q157" s="3"/>
      <c r="T157"/>
      <c r="U157"/>
      <c r="V157"/>
      <c r="W157"/>
      <c r="X157"/>
      <c r="Y157"/>
      <c r="Z157"/>
      <c r="AA157"/>
      <c r="AB157"/>
    </row>
    <row r="158" spans="2:28" s="27" customFormat="1" x14ac:dyDescent="0.3">
      <c r="B158" s="3"/>
      <c r="C158"/>
      <c r="D158"/>
      <c r="E158"/>
      <c r="F158"/>
      <c r="G158"/>
      <c r="H158"/>
      <c r="I158"/>
      <c r="J158"/>
      <c r="K158"/>
      <c r="L158"/>
      <c r="M158" s="6"/>
      <c r="N158"/>
      <c r="O158"/>
      <c r="P158" s="6"/>
      <c r="Q158"/>
      <c r="T158"/>
      <c r="U158"/>
      <c r="V158"/>
      <c r="W158"/>
      <c r="X158"/>
      <c r="Y158"/>
      <c r="Z158"/>
      <c r="AA158"/>
      <c r="AB158"/>
    </row>
    <row r="159" spans="2:28" s="27" customFormat="1" x14ac:dyDescent="0.3">
      <c r="B159" s="3"/>
      <c r="C159"/>
      <c r="D159"/>
      <c r="E159"/>
      <c r="F159"/>
      <c r="G159"/>
      <c r="H159"/>
      <c r="I159"/>
      <c r="J159"/>
      <c r="K159"/>
      <c r="L159"/>
      <c r="M159" s="6"/>
      <c r="N159"/>
      <c r="O159"/>
      <c r="P159" s="6"/>
      <c r="Q159"/>
      <c r="T159"/>
      <c r="U159"/>
      <c r="V159"/>
      <c r="W159"/>
      <c r="X159"/>
      <c r="Y159"/>
      <c r="Z159"/>
      <c r="AA159"/>
      <c r="AB159"/>
    </row>
    <row r="160" spans="2:28" s="27" customFormat="1" x14ac:dyDescent="0.3">
      <c r="B160" s="3"/>
      <c r="C160"/>
      <c r="D160"/>
      <c r="E160"/>
      <c r="F160" s="3"/>
      <c r="G160" s="3"/>
      <c r="H160" s="12"/>
      <c r="I160" s="3"/>
      <c r="J160" s="3"/>
      <c r="K160"/>
      <c r="L160" s="3"/>
      <c r="M160" s="7"/>
      <c r="N160"/>
      <c r="O160"/>
      <c r="P160" s="6"/>
      <c r="Q160" s="3"/>
      <c r="T160"/>
      <c r="U160"/>
      <c r="V160"/>
      <c r="W160"/>
      <c r="X160"/>
      <c r="Y160"/>
      <c r="Z160"/>
      <c r="AA160"/>
      <c r="AB160"/>
    </row>
    <row r="161" spans="2:28" s="27" customFormat="1" x14ac:dyDescent="0.3">
      <c r="B161" s="3"/>
      <c r="C161"/>
      <c r="D161"/>
      <c r="E161"/>
      <c r="F161"/>
      <c r="G161"/>
      <c r="H161"/>
      <c r="I161"/>
      <c r="J161"/>
      <c r="K161"/>
      <c r="L161"/>
      <c r="M161" s="6"/>
      <c r="N161"/>
      <c r="O161"/>
      <c r="P161" s="6"/>
      <c r="Q161"/>
      <c r="T161"/>
      <c r="U161"/>
      <c r="V161"/>
      <c r="W161"/>
      <c r="X161"/>
      <c r="Y161"/>
      <c r="Z161"/>
      <c r="AA161"/>
      <c r="AB161"/>
    </row>
    <row r="162" spans="2:28" s="27" customFormat="1" x14ac:dyDescent="0.3">
      <c r="B162" s="3"/>
      <c r="C162"/>
      <c r="D162"/>
      <c r="E162"/>
      <c r="F162"/>
      <c r="G162"/>
      <c r="H162"/>
      <c r="I162"/>
      <c r="J162"/>
      <c r="K162"/>
      <c r="L162"/>
      <c r="M162" s="6"/>
      <c r="N162"/>
      <c r="O162"/>
      <c r="P162" s="6"/>
      <c r="Q162"/>
      <c r="T162"/>
      <c r="U162"/>
      <c r="V162"/>
      <c r="W162"/>
      <c r="X162"/>
      <c r="Y162"/>
      <c r="Z162"/>
      <c r="AA162"/>
      <c r="AB162"/>
    </row>
    <row r="163" spans="2:28" s="27" customFormat="1" x14ac:dyDescent="0.3">
      <c r="B163" s="3"/>
      <c r="C163"/>
      <c r="D163"/>
      <c r="E163"/>
      <c r="F163"/>
      <c r="G163"/>
      <c r="H163"/>
      <c r="I163"/>
      <c r="J163"/>
      <c r="K163"/>
      <c r="L163"/>
      <c r="M163" s="6"/>
      <c r="N163"/>
      <c r="O163"/>
      <c r="P163" s="6"/>
      <c r="Q163"/>
      <c r="T163"/>
      <c r="U163"/>
      <c r="V163"/>
      <c r="W163"/>
      <c r="X163"/>
      <c r="Y163"/>
      <c r="Z163"/>
      <c r="AA163"/>
      <c r="AB163"/>
    </row>
    <row r="164" spans="2:28" s="27" customFormat="1" x14ac:dyDescent="0.3">
      <c r="B164" s="3"/>
      <c r="C164"/>
      <c r="D164"/>
      <c r="E164"/>
      <c r="F164"/>
      <c r="G164"/>
      <c r="H164"/>
      <c r="I164"/>
      <c r="J164"/>
      <c r="K164"/>
      <c r="L164"/>
      <c r="M164" s="6"/>
      <c r="N164"/>
      <c r="O164"/>
      <c r="P164" s="6"/>
      <c r="Q164"/>
      <c r="T164"/>
      <c r="U164"/>
      <c r="V164"/>
      <c r="W164"/>
      <c r="X164"/>
      <c r="Y164"/>
      <c r="Z164"/>
      <c r="AA164"/>
      <c r="AB164"/>
    </row>
    <row r="165" spans="2:28" s="27" customFormat="1" x14ac:dyDescent="0.3">
      <c r="B165" s="3"/>
      <c r="C165"/>
      <c r="D165"/>
      <c r="E165"/>
      <c r="F165"/>
      <c r="G165"/>
      <c r="H165"/>
      <c r="I165"/>
      <c r="J165"/>
      <c r="K165"/>
      <c r="L165"/>
      <c r="M165" s="6"/>
      <c r="N165"/>
      <c r="O165"/>
      <c r="P165" s="6"/>
      <c r="Q165"/>
      <c r="T165"/>
      <c r="U165"/>
      <c r="V165"/>
      <c r="W165"/>
      <c r="X165"/>
      <c r="Y165"/>
      <c r="Z165"/>
      <c r="AA165"/>
      <c r="AB165"/>
    </row>
    <row r="166" spans="2:28" s="27" customFormat="1" x14ac:dyDescent="0.3">
      <c r="B166" s="3"/>
      <c r="C166"/>
      <c r="D166"/>
      <c r="E166"/>
      <c r="F166"/>
      <c r="G166"/>
      <c r="H166"/>
      <c r="I166"/>
      <c r="J166"/>
      <c r="K166"/>
      <c r="L166"/>
      <c r="M166" s="6"/>
      <c r="N166"/>
      <c r="O166"/>
      <c r="P166" s="6"/>
      <c r="Q166"/>
      <c r="T166"/>
      <c r="U166"/>
      <c r="V166"/>
      <c r="W166"/>
      <c r="X166"/>
      <c r="Y166"/>
      <c r="Z166"/>
      <c r="AA166"/>
      <c r="AB166"/>
    </row>
    <row r="167" spans="2:28" s="27" customFormat="1" x14ac:dyDescent="0.3">
      <c r="B167" s="3"/>
      <c r="C167"/>
      <c r="D167"/>
      <c r="E167"/>
      <c r="F167" s="3"/>
      <c r="G167" s="3"/>
      <c r="H167" s="12"/>
      <c r="I167" s="3"/>
      <c r="J167" s="3"/>
      <c r="K167"/>
      <c r="L167" s="3"/>
      <c r="M167" s="7"/>
      <c r="N167"/>
      <c r="O167" s="4"/>
      <c r="P167" s="6"/>
      <c r="Q167" s="3"/>
      <c r="T167"/>
      <c r="U167"/>
      <c r="V167"/>
      <c r="W167"/>
      <c r="X167"/>
      <c r="Y167"/>
      <c r="Z167"/>
      <c r="AA167"/>
      <c r="AB167"/>
    </row>
    <row r="168" spans="2:28" s="27" customFormat="1" x14ac:dyDescent="0.3">
      <c r="B168" s="3"/>
      <c r="C168"/>
      <c r="D168"/>
      <c r="E168"/>
      <c r="F168"/>
      <c r="G168"/>
      <c r="H168"/>
      <c r="I168"/>
      <c r="J168"/>
      <c r="K168"/>
      <c r="L168"/>
      <c r="M168" s="7"/>
      <c r="N168"/>
      <c r="O168"/>
      <c r="P168" s="6"/>
      <c r="Q168"/>
      <c r="T168"/>
      <c r="U168"/>
      <c r="V168"/>
      <c r="W168"/>
      <c r="X168"/>
      <c r="Y168"/>
      <c r="Z168"/>
      <c r="AA168"/>
      <c r="AB168"/>
    </row>
    <row r="169" spans="2:28" s="27" customFormat="1" x14ac:dyDescent="0.3">
      <c r="B169" s="3"/>
      <c r="C169"/>
      <c r="D169"/>
      <c r="E169"/>
      <c r="F169"/>
      <c r="G169"/>
      <c r="H169"/>
      <c r="I169"/>
      <c r="J169"/>
      <c r="K169"/>
      <c r="L169"/>
      <c r="M169" s="6"/>
      <c r="N169"/>
      <c r="O169"/>
      <c r="P169" s="6"/>
      <c r="Q169"/>
      <c r="T169"/>
      <c r="U169"/>
      <c r="V169"/>
      <c r="W169"/>
      <c r="X169"/>
      <c r="Y169"/>
      <c r="Z169"/>
      <c r="AA169"/>
      <c r="AB169"/>
    </row>
    <row r="170" spans="2:28" s="27" customFormat="1" x14ac:dyDescent="0.3">
      <c r="B170" s="3"/>
      <c r="C170"/>
      <c r="D170"/>
      <c r="E170"/>
      <c r="F170"/>
      <c r="G170"/>
      <c r="H170"/>
      <c r="I170"/>
      <c r="J170"/>
      <c r="K170"/>
      <c r="L170"/>
      <c r="M170" s="6"/>
      <c r="N170"/>
      <c r="O170"/>
      <c r="P170" s="6"/>
      <c r="Q170"/>
      <c r="T170"/>
      <c r="U170"/>
      <c r="V170"/>
      <c r="W170"/>
      <c r="X170"/>
      <c r="Y170"/>
      <c r="Z170"/>
      <c r="AA170"/>
      <c r="AB170"/>
    </row>
    <row r="171" spans="2:28" s="27" customFormat="1" x14ac:dyDescent="0.3">
      <c r="B171" s="3"/>
      <c r="C171"/>
      <c r="D171"/>
      <c r="E171"/>
      <c r="F171"/>
      <c r="G171"/>
      <c r="H171"/>
      <c r="I171"/>
      <c r="J171"/>
      <c r="K171"/>
      <c r="L171"/>
      <c r="M171" s="6"/>
      <c r="N171"/>
      <c r="O171"/>
      <c r="P171" s="6"/>
      <c r="Q171"/>
      <c r="T171"/>
      <c r="U171"/>
      <c r="V171"/>
      <c r="W171"/>
      <c r="X171"/>
      <c r="Y171"/>
      <c r="Z171"/>
      <c r="AA171"/>
      <c r="AB171"/>
    </row>
    <row r="172" spans="2:28" s="27" customFormat="1" x14ac:dyDescent="0.3">
      <c r="B172" s="3"/>
      <c r="C172"/>
      <c r="D172"/>
      <c r="E172"/>
      <c r="F172"/>
      <c r="G172"/>
      <c r="H172"/>
      <c r="I172"/>
      <c r="J172"/>
      <c r="K172"/>
      <c r="L172"/>
      <c r="M172" s="7"/>
      <c r="N172"/>
      <c r="O172"/>
      <c r="P172" s="6"/>
      <c r="Q172"/>
      <c r="T172"/>
      <c r="U172"/>
      <c r="V172"/>
      <c r="W172"/>
      <c r="X172"/>
      <c r="Y172"/>
      <c r="Z172"/>
      <c r="AA172"/>
      <c r="AB172"/>
    </row>
    <row r="173" spans="2:28" s="27" customFormat="1" x14ac:dyDescent="0.3">
      <c r="B173" s="3"/>
      <c r="C173"/>
      <c r="D173"/>
      <c r="E173"/>
      <c r="F173"/>
      <c r="G173"/>
      <c r="H173"/>
      <c r="I173"/>
      <c r="J173"/>
      <c r="K173"/>
      <c r="L173"/>
      <c r="M173" s="6"/>
      <c r="N173"/>
      <c r="O173"/>
      <c r="P173" s="6"/>
      <c r="Q173"/>
      <c r="T173"/>
      <c r="U173"/>
      <c r="V173"/>
      <c r="W173"/>
      <c r="X173"/>
      <c r="Y173"/>
      <c r="Z173"/>
      <c r="AA173"/>
      <c r="AB173"/>
    </row>
    <row r="174" spans="2:28" s="27" customFormat="1" x14ac:dyDescent="0.3">
      <c r="B174" s="3"/>
      <c r="C174"/>
      <c r="D174"/>
      <c r="E174"/>
      <c r="F174"/>
      <c r="G174"/>
      <c r="H174"/>
      <c r="I174"/>
      <c r="J174"/>
      <c r="K174"/>
      <c r="L174"/>
      <c r="M174" s="6"/>
      <c r="N174"/>
      <c r="O174"/>
      <c r="P174" s="6"/>
      <c r="Q174"/>
      <c r="T174"/>
      <c r="U174"/>
      <c r="V174"/>
      <c r="W174"/>
      <c r="X174"/>
      <c r="Y174"/>
      <c r="Z174"/>
      <c r="AA174"/>
      <c r="AB174"/>
    </row>
    <row r="175" spans="2:28" s="27" customFormat="1" x14ac:dyDescent="0.3">
      <c r="B175" s="3"/>
      <c r="C175"/>
      <c r="D175"/>
      <c r="E175"/>
      <c r="F175"/>
      <c r="G175"/>
      <c r="H175"/>
      <c r="I175"/>
      <c r="J175"/>
      <c r="K175"/>
      <c r="L175"/>
      <c r="M175" s="6"/>
      <c r="N175"/>
      <c r="O175"/>
      <c r="P175" s="6"/>
      <c r="Q175"/>
      <c r="T175"/>
      <c r="U175"/>
      <c r="V175"/>
      <c r="W175"/>
      <c r="X175"/>
      <c r="Y175"/>
      <c r="Z175"/>
      <c r="AA175"/>
      <c r="AB175"/>
    </row>
    <row r="176" spans="2:28" s="27" customFormat="1" x14ac:dyDescent="0.3">
      <c r="B176" s="3"/>
      <c r="C176"/>
      <c r="D176"/>
      <c r="E176"/>
      <c r="F176"/>
      <c r="G176"/>
      <c r="H176"/>
      <c r="I176"/>
      <c r="J176"/>
      <c r="K176"/>
      <c r="L176"/>
      <c r="M176" s="6"/>
      <c r="N176"/>
      <c r="O176"/>
      <c r="P176" s="6"/>
      <c r="Q176"/>
      <c r="T176"/>
      <c r="U176"/>
      <c r="V176"/>
      <c r="W176"/>
      <c r="X176"/>
      <c r="Y176"/>
      <c r="Z176"/>
      <c r="AA176"/>
      <c r="AB176"/>
    </row>
    <row r="177" spans="2:28" s="27" customFormat="1" x14ac:dyDescent="0.3">
      <c r="B177" s="3"/>
      <c r="C177"/>
      <c r="D177"/>
      <c r="E177"/>
      <c r="F177"/>
      <c r="G177"/>
      <c r="H177"/>
      <c r="I177"/>
      <c r="J177"/>
      <c r="K177"/>
      <c r="L177"/>
      <c r="M177" s="7"/>
      <c r="N177"/>
      <c r="O177"/>
      <c r="P177" s="6"/>
      <c r="Q177"/>
      <c r="T177"/>
      <c r="U177"/>
      <c r="V177"/>
      <c r="W177"/>
      <c r="X177"/>
      <c r="Y177"/>
      <c r="Z177"/>
      <c r="AA177"/>
      <c r="AB177"/>
    </row>
    <row r="178" spans="2:28" s="27" customFormat="1" x14ac:dyDescent="0.3">
      <c r="B178" s="3"/>
      <c r="C178"/>
      <c r="D178"/>
      <c r="E178"/>
      <c r="F178"/>
      <c r="G178"/>
      <c r="H178"/>
      <c r="I178"/>
      <c r="J178"/>
      <c r="K178"/>
      <c r="L178"/>
      <c r="M178" s="6"/>
      <c r="N178"/>
      <c r="O178"/>
      <c r="P178" s="6"/>
      <c r="Q178"/>
      <c r="T178"/>
      <c r="U178"/>
      <c r="V178"/>
      <c r="W178"/>
      <c r="X178"/>
      <c r="Y178"/>
      <c r="Z178"/>
      <c r="AA178"/>
      <c r="AB178"/>
    </row>
    <row r="179" spans="2:28" s="27" customFormat="1" x14ac:dyDescent="0.3">
      <c r="B179" s="3"/>
      <c r="C179"/>
      <c r="D179"/>
      <c r="E179"/>
      <c r="F179"/>
      <c r="G179"/>
      <c r="H179"/>
      <c r="I179"/>
      <c r="J179"/>
      <c r="K179"/>
      <c r="L179"/>
      <c r="M179" s="7"/>
      <c r="N179"/>
      <c r="O179"/>
      <c r="P179" s="6"/>
      <c r="Q179"/>
      <c r="T179"/>
      <c r="U179"/>
      <c r="V179"/>
      <c r="W179"/>
      <c r="X179"/>
      <c r="Y179"/>
      <c r="Z179"/>
      <c r="AA179"/>
      <c r="AB179"/>
    </row>
    <row r="180" spans="2:28" s="27" customFormat="1" x14ac:dyDescent="0.3">
      <c r="B180" s="3"/>
      <c r="C180"/>
      <c r="D180"/>
      <c r="E180"/>
      <c r="F180" s="3"/>
      <c r="G180" s="3"/>
      <c r="H180" s="12"/>
      <c r="I180" s="3"/>
      <c r="J180" s="3"/>
      <c r="K180"/>
      <c r="L180" s="3"/>
      <c r="M180" s="7"/>
      <c r="N180"/>
      <c r="O180" s="4"/>
      <c r="P180" s="6"/>
      <c r="Q180" s="3"/>
      <c r="T180"/>
      <c r="U180"/>
      <c r="V180"/>
      <c r="W180"/>
      <c r="X180"/>
      <c r="Y180"/>
      <c r="Z180"/>
      <c r="AA180"/>
      <c r="AB180"/>
    </row>
    <row r="181" spans="2:28" s="27" customFormat="1" x14ac:dyDescent="0.3">
      <c r="B181" s="3"/>
      <c r="C181"/>
      <c r="D181"/>
      <c r="E181"/>
      <c r="F181"/>
      <c r="G181"/>
      <c r="H181"/>
      <c r="I181"/>
      <c r="J181"/>
      <c r="K181"/>
      <c r="L181"/>
      <c r="M181" s="7"/>
      <c r="N181"/>
      <c r="O181"/>
      <c r="P181" s="6"/>
      <c r="Q181"/>
      <c r="T181"/>
      <c r="U181"/>
      <c r="V181"/>
      <c r="W181"/>
      <c r="X181"/>
      <c r="Y181"/>
      <c r="Z181"/>
      <c r="AA181"/>
      <c r="AB181"/>
    </row>
    <row r="182" spans="2:28" s="27" customFormat="1" x14ac:dyDescent="0.3">
      <c r="B182" s="3"/>
      <c r="C182"/>
      <c r="D182"/>
      <c r="E182"/>
      <c r="F182"/>
      <c r="G182"/>
      <c r="H182"/>
      <c r="I182"/>
      <c r="J182"/>
      <c r="K182"/>
      <c r="L182"/>
      <c r="M182" s="6"/>
      <c r="N182"/>
      <c r="O182"/>
      <c r="P182" s="6"/>
      <c r="Q182"/>
      <c r="T182"/>
      <c r="U182"/>
      <c r="V182"/>
      <c r="W182"/>
      <c r="X182"/>
      <c r="Y182"/>
      <c r="Z182"/>
      <c r="AA182"/>
      <c r="AB182"/>
    </row>
    <row r="183" spans="2:28" s="27" customFormat="1" x14ac:dyDescent="0.3">
      <c r="B183" s="3"/>
      <c r="C183"/>
      <c r="D183"/>
      <c r="E183"/>
      <c r="F183"/>
      <c r="G183"/>
      <c r="H183"/>
      <c r="I183"/>
      <c r="J183"/>
      <c r="K183"/>
      <c r="L183"/>
      <c r="M183" s="6"/>
      <c r="N183"/>
      <c r="O183"/>
      <c r="P183" s="6"/>
      <c r="Q183"/>
      <c r="T183"/>
      <c r="U183"/>
      <c r="V183"/>
      <c r="W183"/>
      <c r="X183"/>
      <c r="Y183"/>
      <c r="Z183"/>
      <c r="AA183"/>
      <c r="AB183"/>
    </row>
    <row r="184" spans="2:28" s="27" customFormat="1" x14ac:dyDescent="0.3">
      <c r="B184" s="3"/>
      <c r="C184"/>
      <c r="D184"/>
      <c r="E184"/>
      <c r="F184"/>
      <c r="G184"/>
      <c r="H184"/>
      <c r="I184"/>
      <c r="J184"/>
      <c r="K184"/>
      <c r="L184"/>
      <c r="M184" s="6"/>
      <c r="N184"/>
      <c r="O184"/>
      <c r="P184" s="6"/>
      <c r="Q184"/>
      <c r="T184"/>
      <c r="U184"/>
      <c r="V184"/>
      <c r="W184"/>
      <c r="X184"/>
      <c r="Y184"/>
      <c r="Z184"/>
      <c r="AA184"/>
      <c r="AB184"/>
    </row>
    <row r="185" spans="2:28" s="27" customFormat="1" x14ac:dyDescent="0.3">
      <c r="B185" s="3"/>
      <c r="C185"/>
      <c r="D185"/>
      <c r="E185"/>
      <c r="F185"/>
      <c r="G185"/>
      <c r="H185"/>
      <c r="I185"/>
      <c r="J185"/>
      <c r="K185"/>
      <c r="L185"/>
      <c r="M185" s="6"/>
      <c r="N185"/>
      <c r="O185"/>
      <c r="P185" s="6"/>
      <c r="Q185"/>
      <c r="T185"/>
      <c r="U185"/>
      <c r="V185"/>
      <c r="W185"/>
      <c r="X185"/>
      <c r="Y185"/>
      <c r="Z185"/>
      <c r="AA185"/>
      <c r="AB185"/>
    </row>
    <row r="186" spans="2:28" s="27" customFormat="1" x14ac:dyDescent="0.3">
      <c r="B186" s="3"/>
      <c r="C186"/>
      <c r="D186"/>
      <c r="E186"/>
      <c r="F186"/>
      <c r="G186"/>
      <c r="H186"/>
      <c r="I186"/>
      <c r="J186"/>
      <c r="K186"/>
      <c r="L186"/>
      <c r="M186" s="6"/>
      <c r="N186"/>
      <c r="O186"/>
      <c r="P186" s="6"/>
      <c r="Q186"/>
      <c r="T186"/>
      <c r="U186"/>
      <c r="V186"/>
      <c r="W186"/>
      <c r="X186"/>
      <c r="Y186"/>
      <c r="Z186"/>
      <c r="AA186"/>
      <c r="AB186"/>
    </row>
    <row r="187" spans="2:28" s="27" customFormat="1" x14ac:dyDescent="0.3">
      <c r="B187" s="3"/>
      <c r="C187"/>
      <c r="D187"/>
      <c r="E187"/>
      <c r="F187"/>
      <c r="G187"/>
      <c r="H187"/>
      <c r="I187"/>
      <c r="J187"/>
      <c r="K187"/>
      <c r="L187"/>
      <c r="M187" s="6"/>
      <c r="N187"/>
      <c r="O187"/>
      <c r="P187" s="6"/>
      <c r="Q187"/>
      <c r="T187"/>
      <c r="U187"/>
      <c r="V187"/>
      <c r="W187"/>
      <c r="X187"/>
      <c r="Y187"/>
      <c r="Z187"/>
      <c r="AA187"/>
      <c r="AB187"/>
    </row>
    <row r="188" spans="2:28" s="27" customFormat="1" x14ac:dyDescent="0.3">
      <c r="B188" s="3"/>
      <c r="C188"/>
      <c r="D188"/>
      <c r="E188"/>
      <c r="F188" s="3"/>
      <c r="G188" s="3"/>
      <c r="H188" s="12"/>
      <c r="I188" s="3"/>
      <c r="J188" s="3"/>
      <c r="K188"/>
      <c r="L188" s="3"/>
      <c r="M188" s="7"/>
      <c r="N188"/>
      <c r="O188"/>
      <c r="P188" s="6"/>
      <c r="Q188" s="3"/>
      <c r="T188"/>
      <c r="U188"/>
      <c r="V188"/>
      <c r="W188"/>
      <c r="X188"/>
      <c r="Y188"/>
      <c r="Z188"/>
      <c r="AA188"/>
      <c r="AB188"/>
    </row>
    <row r="189" spans="2:28" s="27" customFormat="1" x14ac:dyDescent="0.3">
      <c r="B189" s="3"/>
      <c r="C189"/>
      <c r="D189"/>
      <c r="E189"/>
      <c r="F189"/>
      <c r="G189"/>
      <c r="H189"/>
      <c r="I189"/>
      <c r="J189"/>
      <c r="K189"/>
      <c r="L189" s="3"/>
      <c r="M189" s="7"/>
      <c r="N189"/>
      <c r="O189"/>
      <c r="P189" s="6"/>
      <c r="Q189"/>
      <c r="T189"/>
      <c r="U189"/>
      <c r="V189"/>
      <c r="W189"/>
      <c r="X189"/>
      <c r="Y189"/>
      <c r="Z189"/>
      <c r="AA189"/>
      <c r="AB189"/>
    </row>
    <row r="190" spans="2:28" s="27" customFormat="1" x14ac:dyDescent="0.3">
      <c r="B190" s="3"/>
      <c r="C190"/>
      <c r="D190"/>
      <c r="E190"/>
      <c r="F190"/>
      <c r="G190"/>
      <c r="H190"/>
      <c r="I190"/>
      <c r="J190"/>
      <c r="K190"/>
      <c r="L190"/>
      <c r="M190" s="6"/>
      <c r="N190"/>
      <c r="O190"/>
      <c r="P190" s="6"/>
      <c r="Q190"/>
      <c r="T190"/>
      <c r="U190"/>
      <c r="V190"/>
      <c r="W190"/>
      <c r="X190"/>
      <c r="Y190"/>
      <c r="Z190"/>
      <c r="AA190"/>
      <c r="AB190"/>
    </row>
    <row r="191" spans="2:28" s="27" customFormat="1" x14ac:dyDescent="0.3">
      <c r="B191" s="3"/>
      <c r="C191"/>
      <c r="D191"/>
      <c r="E191"/>
      <c r="F191"/>
      <c r="G191"/>
      <c r="H191"/>
      <c r="I191" s="3"/>
      <c r="J191"/>
      <c r="K191"/>
      <c r="L191" s="3"/>
      <c r="M191" s="7"/>
      <c r="N191"/>
      <c r="O191"/>
      <c r="P191" s="6"/>
      <c r="Q191"/>
      <c r="T191"/>
      <c r="U191"/>
      <c r="V191"/>
      <c r="W191"/>
      <c r="X191"/>
      <c r="Y191"/>
      <c r="Z191"/>
      <c r="AA191"/>
      <c r="AB191"/>
    </row>
    <row r="192" spans="2:28" s="27" customFormat="1" x14ac:dyDescent="0.3">
      <c r="B192" s="3"/>
      <c r="C192"/>
      <c r="D192"/>
      <c r="E192"/>
      <c r="F192"/>
      <c r="G192"/>
      <c r="H192"/>
      <c r="I192"/>
      <c r="J192"/>
      <c r="K192"/>
      <c r="L192"/>
      <c r="M192" s="6"/>
      <c r="N192"/>
      <c r="O192"/>
      <c r="P192" s="6"/>
      <c r="Q192"/>
      <c r="T192"/>
      <c r="U192"/>
      <c r="V192"/>
      <c r="W192"/>
      <c r="X192"/>
      <c r="Y192"/>
      <c r="Z192"/>
      <c r="AA192"/>
      <c r="AB192"/>
    </row>
    <row r="193" spans="2:28" s="27" customFormat="1" x14ac:dyDescent="0.3">
      <c r="B193" s="3"/>
      <c r="C193"/>
      <c r="D193"/>
      <c r="E193"/>
      <c r="F193"/>
      <c r="G193"/>
      <c r="H193"/>
      <c r="I193"/>
      <c r="J193"/>
      <c r="K193"/>
      <c r="L193"/>
      <c r="M193" s="6"/>
      <c r="N193"/>
      <c r="O193"/>
      <c r="P193" s="6"/>
      <c r="Q193"/>
      <c r="T193"/>
      <c r="U193"/>
      <c r="V193"/>
      <c r="W193"/>
      <c r="X193"/>
      <c r="Y193"/>
      <c r="Z193"/>
      <c r="AA193"/>
      <c r="AB193"/>
    </row>
    <row r="194" spans="2:28" s="27" customFormat="1" x14ac:dyDescent="0.3">
      <c r="B194" s="3"/>
      <c r="C194"/>
      <c r="D194"/>
      <c r="E194"/>
      <c r="F194"/>
      <c r="G194"/>
      <c r="H194"/>
      <c r="I194"/>
      <c r="J194"/>
      <c r="K194"/>
      <c r="L194"/>
      <c r="M194" s="6"/>
      <c r="N194"/>
      <c r="O194"/>
      <c r="P194" s="6"/>
      <c r="Q194"/>
      <c r="T194"/>
      <c r="U194"/>
      <c r="V194"/>
      <c r="W194"/>
      <c r="X194"/>
      <c r="Y194"/>
      <c r="Z194"/>
      <c r="AA194"/>
      <c r="AB194"/>
    </row>
    <row r="195" spans="2:28" s="27" customFormat="1" x14ac:dyDescent="0.3">
      <c r="B195" s="3"/>
      <c r="C195"/>
      <c r="D195"/>
      <c r="E195"/>
      <c r="F195"/>
      <c r="G195"/>
      <c r="H195"/>
      <c r="I195"/>
      <c r="J195"/>
      <c r="K195"/>
      <c r="L195"/>
      <c r="M195" s="6"/>
      <c r="N195"/>
      <c r="O195"/>
      <c r="P195" s="6"/>
      <c r="Q195"/>
      <c r="T195"/>
      <c r="U195"/>
      <c r="V195"/>
      <c r="W195"/>
      <c r="X195"/>
      <c r="Y195"/>
      <c r="Z195"/>
      <c r="AA195"/>
      <c r="AB195"/>
    </row>
    <row r="196" spans="2:28" s="27" customFormat="1" x14ac:dyDescent="0.3">
      <c r="B196" s="3"/>
      <c r="C196"/>
      <c r="D196"/>
      <c r="E196"/>
      <c r="F196" s="3"/>
      <c r="G196" s="3"/>
      <c r="H196" s="12"/>
      <c r="I196" s="3"/>
      <c r="J196" s="3"/>
      <c r="K196"/>
      <c r="L196" s="3"/>
      <c r="M196" s="7"/>
      <c r="N196"/>
      <c r="O196"/>
      <c r="P196" s="6"/>
      <c r="Q196" s="3"/>
      <c r="T196"/>
      <c r="U196"/>
      <c r="V196"/>
      <c r="W196"/>
      <c r="X196"/>
      <c r="Y196"/>
      <c r="Z196"/>
      <c r="AA196"/>
      <c r="AB196"/>
    </row>
    <row r="197" spans="2:28" s="27" customFormat="1" x14ac:dyDescent="0.3">
      <c r="B197" s="3"/>
      <c r="C197"/>
      <c r="D197"/>
      <c r="E197"/>
      <c r="F197"/>
      <c r="G197"/>
      <c r="H197"/>
      <c r="I197"/>
      <c r="J197"/>
      <c r="K197"/>
      <c r="L197"/>
      <c r="M197" s="7"/>
      <c r="N197"/>
      <c r="O197"/>
      <c r="P197" s="6"/>
      <c r="Q197"/>
      <c r="T197"/>
      <c r="U197"/>
      <c r="V197"/>
      <c r="W197"/>
      <c r="X197"/>
      <c r="Y197"/>
      <c r="Z197"/>
      <c r="AA197"/>
      <c r="AB197"/>
    </row>
    <row r="198" spans="2:28" s="27" customFormat="1" x14ac:dyDescent="0.3">
      <c r="B198" s="3"/>
      <c r="C198"/>
      <c r="D198"/>
      <c r="E198"/>
      <c r="F198"/>
      <c r="G198"/>
      <c r="H198"/>
      <c r="I198"/>
      <c r="J198"/>
      <c r="K198"/>
      <c r="L198"/>
      <c r="M198" s="6"/>
      <c r="N198"/>
      <c r="O198"/>
      <c r="P198" s="6"/>
      <c r="Q198"/>
      <c r="T198"/>
      <c r="U198"/>
      <c r="V198"/>
      <c r="W198"/>
      <c r="X198"/>
      <c r="Y198"/>
      <c r="Z198"/>
      <c r="AA198"/>
      <c r="AB198"/>
    </row>
    <row r="199" spans="2:28" s="27" customFormat="1" x14ac:dyDescent="0.3">
      <c r="B199" s="3"/>
      <c r="C199"/>
      <c r="D199"/>
      <c r="E199"/>
      <c r="F199"/>
      <c r="G199"/>
      <c r="H199"/>
      <c r="I199"/>
      <c r="J199"/>
      <c r="K199"/>
      <c r="L199"/>
      <c r="M199" s="7"/>
      <c r="N199"/>
      <c r="O199"/>
      <c r="P199" s="6"/>
      <c r="Q199"/>
      <c r="T199"/>
      <c r="U199"/>
      <c r="V199"/>
      <c r="W199"/>
      <c r="X199"/>
      <c r="Y199"/>
      <c r="Z199"/>
      <c r="AA199"/>
      <c r="AB199"/>
    </row>
    <row r="200" spans="2:28" s="27" customFormat="1" x14ac:dyDescent="0.3">
      <c r="B200" s="3"/>
      <c r="C200"/>
      <c r="D200"/>
      <c r="E200"/>
      <c r="F200" s="3"/>
      <c r="G200" s="3"/>
      <c r="H200" s="12"/>
      <c r="I200" s="3"/>
      <c r="J200" s="3"/>
      <c r="K200"/>
      <c r="L200" s="3"/>
      <c r="M200" s="7"/>
      <c r="N200"/>
      <c r="O200"/>
      <c r="P200" s="6"/>
      <c r="Q200" s="3"/>
      <c r="T200"/>
      <c r="U200"/>
      <c r="V200"/>
      <c r="W200"/>
      <c r="X200"/>
      <c r="Y200"/>
      <c r="Z200"/>
      <c r="AA200"/>
      <c r="AB200"/>
    </row>
    <row r="201" spans="2:28" s="27" customFormat="1" x14ac:dyDescent="0.3">
      <c r="B201" s="3"/>
      <c r="C201"/>
      <c r="D201"/>
      <c r="E201"/>
      <c r="F201"/>
      <c r="G201"/>
      <c r="H201"/>
      <c r="I201"/>
      <c r="J201"/>
      <c r="K201"/>
      <c r="L201"/>
      <c r="M201" s="6"/>
      <c r="N201"/>
      <c r="O201"/>
      <c r="P201" s="6"/>
      <c r="Q201"/>
      <c r="T201"/>
      <c r="U201"/>
      <c r="V201"/>
      <c r="W201"/>
      <c r="X201"/>
      <c r="Y201"/>
      <c r="Z201"/>
      <c r="AA201"/>
      <c r="AB201"/>
    </row>
    <row r="202" spans="2:28" s="27" customFormat="1" x14ac:dyDescent="0.3">
      <c r="B202" s="3"/>
      <c r="C202"/>
      <c r="D202"/>
      <c r="E202"/>
      <c r="F202"/>
      <c r="G202"/>
      <c r="H202"/>
      <c r="I202"/>
      <c r="J202"/>
      <c r="K202"/>
      <c r="L202"/>
      <c r="M202" s="7"/>
      <c r="N202"/>
      <c r="O202"/>
      <c r="P202" s="6"/>
      <c r="Q202"/>
      <c r="T202"/>
      <c r="U202"/>
      <c r="V202"/>
      <c r="W202"/>
      <c r="X202"/>
      <c r="Y202"/>
      <c r="Z202"/>
      <c r="AA202"/>
      <c r="AB202"/>
    </row>
    <row r="203" spans="2:28" s="27" customFormat="1" x14ac:dyDescent="0.3">
      <c r="B203" s="3"/>
      <c r="C203"/>
      <c r="D203"/>
      <c r="E203"/>
      <c r="F203"/>
      <c r="G203"/>
      <c r="H203"/>
      <c r="I203"/>
      <c r="J203"/>
      <c r="K203"/>
      <c r="L203"/>
      <c r="M203" s="7"/>
      <c r="N203"/>
      <c r="O203"/>
      <c r="P203" s="6"/>
      <c r="Q203"/>
      <c r="T203"/>
      <c r="U203"/>
      <c r="V203"/>
      <c r="W203"/>
      <c r="X203"/>
      <c r="Y203"/>
      <c r="Z203"/>
      <c r="AA203"/>
      <c r="AB203"/>
    </row>
    <row r="204" spans="2:28" s="27" customFormat="1" x14ac:dyDescent="0.3">
      <c r="B204" s="3"/>
      <c r="C204"/>
      <c r="D204"/>
      <c r="E204"/>
      <c r="F204"/>
      <c r="G204"/>
      <c r="H204"/>
      <c r="I204"/>
      <c r="J204"/>
      <c r="K204"/>
      <c r="L204"/>
      <c r="M204" s="6"/>
      <c r="N204"/>
      <c r="O204"/>
      <c r="P204" s="6"/>
      <c r="Q204"/>
      <c r="T204"/>
      <c r="U204"/>
      <c r="V204"/>
      <c r="W204"/>
      <c r="X204"/>
      <c r="Y204"/>
      <c r="Z204"/>
      <c r="AA204"/>
      <c r="AB204"/>
    </row>
    <row r="205" spans="2:28" s="27" customFormat="1" x14ac:dyDescent="0.3">
      <c r="B205" s="3"/>
      <c r="C205"/>
      <c r="D205"/>
      <c r="E205"/>
      <c r="F205"/>
      <c r="G205"/>
      <c r="H205"/>
      <c r="I205"/>
      <c r="J205"/>
      <c r="K205"/>
      <c r="L205"/>
      <c r="M205" s="6"/>
      <c r="N205"/>
      <c r="O205"/>
      <c r="P205" s="6"/>
      <c r="Q205"/>
      <c r="T205"/>
      <c r="U205"/>
      <c r="V205"/>
      <c r="W205"/>
      <c r="X205"/>
      <c r="Y205"/>
      <c r="Z205"/>
      <c r="AA205"/>
      <c r="AB205"/>
    </row>
    <row r="206" spans="2:28" s="27" customFormat="1" x14ac:dyDescent="0.3">
      <c r="B206" s="3"/>
      <c r="C206"/>
      <c r="D206"/>
      <c r="E206"/>
      <c r="F206"/>
      <c r="G206"/>
      <c r="H206"/>
      <c r="I206"/>
      <c r="J206"/>
      <c r="K206"/>
      <c r="L206"/>
      <c r="M206" s="6"/>
      <c r="N206"/>
      <c r="O206"/>
      <c r="P206" s="6"/>
      <c r="Q206"/>
      <c r="T206"/>
      <c r="U206"/>
      <c r="V206"/>
      <c r="W206"/>
      <c r="X206"/>
      <c r="Y206"/>
      <c r="Z206"/>
      <c r="AA206"/>
      <c r="AB206"/>
    </row>
    <row r="207" spans="2:28" s="27" customFormat="1" x14ac:dyDescent="0.3">
      <c r="B207" s="3"/>
      <c r="C207"/>
      <c r="D207"/>
      <c r="E207"/>
      <c r="F207"/>
      <c r="G207"/>
      <c r="H207"/>
      <c r="I207"/>
      <c r="J207"/>
      <c r="K207"/>
      <c r="L207"/>
      <c r="M207" s="6"/>
      <c r="N207"/>
      <c r="O207"/>
      <c r="P207" s="6"/>
      <c r="Q207"/>
      <c r="T207"/>
      <c r="U207"/>
      <c r="V207"/>
      <c r="W207"/>
      <c r="X207"/>
      <c r="Y207"/>
      <c r="Z207"/>
      <c r="AA207"/>
      <c r="AB207"/>
    </row>
    <row r="208" spans="2:28" s="27" customFormat="1" x14ac:dyDescent="0.3">
      <c r="B208" s="3"/>
      <c r="C208"/>
      <c r="D208"/>
      <c r="E208"/>
      <c r="F208"/>
      <c r="G208"/>
      <c r="H208"/>
      <c r="I208"/>
      <c r="J208"/>
      <c r="K208"/>
      <c r="L208"/>
      <c r="M208" s="6"/>
      <c r="N208"/>
      <c r="O208"/>
      <c r="P208" s="6"/>
      <c r="Q208"/>
      <c r="T208"/>
      <c r="U208"/>
      <c r="V208"/>
      <c r="W208"/>
      <c r="X208"/>
      <c r="Y208"/>
      <c r="Z208"/>
      <c r="AA208"/>
      <c r="AB208"/>
    </row>
    <row r="209" spans="2:28" s="27" customFormat="1" x14ac:dyDescent="0.3">
      <c r="B209" s="3"/>
      <c r="C209"/>
      <c r="D209"/>
      <c r="E209"/>
      <c r="F209"/>
      <c r="G209"/>
      <c r="H209"/>
      <c r="I209"/>
      <c r="J209"/>
      <c r="K209"/>
      <c r="L209"/>
      <c r="M209" s="7"/>
      <c r="N209"/>
      <c r="O209"/>
      <c r="P209" s="6"/>
      <c r="Q209"/>
      <c r="T209"/>
      <c r="U209"/>
      <c r="V209"/>
      <c r="W209"/>
      <c r="X209"/>
      <c r="Y209"/>
      <c r="Z209"/>
      <c r="AA209"/>
      <c r="AB209"/>
    </row>
    <row r="210" spans="2:28" s="27" customFormat="1" x14ac:dyDescent="0.3">
      <c r="B210" s="3"/>
      <c r="C210"/>
      <c r="D210"/>
      <c r="E210"/>
      <c r="F210"/>
      <c r="G210"/>
      <c r="H210"/>
      <c r="I210"/>
      <c r="J210"/>
      <c r="K210"/>
      <c r="L210"/>
      <c r="M210" s="6"/>
      <c r="N210"/>
      <c r="O210"/>
      <c r="P210" s="6"/>
      <c r="Q210"/>
      <c r="T210"/>
      <c r="U210"/>
      <c r="V210"/>
      <c r="W210"/>
      <c r="X210"/>
      <c r="Y210"/>
      <c r="Z210"/>
      <c r="AA210"/>
      <c r="AB210"/>
    </row>
    <row r="211" spans="2:28" s="27" customFormat="1" x14ac:dyDescent="0.3">
      <c r="B211" s="3"/>
      <c r="C211"/>
      <c r="D211"/>
      <c r="E211"/>
      <c r="F211"/>
      <c r="G211"/>
      <c r="H211"/>
      <c r="I211" s="3"/>
      <c r="J211"/>
      <c r="K211"/>
      <c r="L211" s="3"/>
      <c r="M211" s="7"/>
      <c r="N211"/>
      <c r="O211"/>
      <c r="P211" s="6"/>
      <c r="Q211"/>
      <c r="T211"/>
      <c r="U211"/>
      <c r="V211"/>
      <c r="W211"/>
      <c r="X211"/>
      <c r="Y211"/>
      <c r="Z211"/>
      <c r="AA211"/>
      <c r="AB211"/>
    </row>
    <row r="212" spans="2:28" s="27" customFormat="1" x14ac:dyDescent="0.3">
      <c r="B212" s="3"/>
      <c r="C212"/>
      <c r="D212"/>
      <c r="E212"/>
      <c r="F212"/>
      <c r="G212"/>
      <c r="H212"/>
      <c r="I212"/>
      <c r="J212"/>
      <c r="K212"/>
      <c r="L212"/>
      <c r="M212" s="6"/>
      <c r="N212"/>
      <c r="O212"/>
      <c r="P212" s="6"/>
      <c r="Q212"/>
      <c r="T212"/>
      <c r="U212"/>
      <c r="V212"/>
      <c r="W212"/>
      <c r="X212"/>
      <c r="Y212"/>
      <c r="Z212"/>
      <c r="AA212"/>
      <c r="AB212"/>
    </row>
    <row r="213" spans="2:28" s="27" customFormat="1" x14ac:dyDescent="0.3">
      <c r="B213" s="3"/>
      <c r="C213"/>
      <c r="D213"/>
      <c r="E213"/>
      <c r="F213" s="3"/>
      <c r="G213" s="3"/>
      <c r="H213" s="12"/>
      <c r="I213" s="3"/>
      <c r="J213" s="3"/>
      <c r="K213"/>
      <c r="L213" s="3"/>
      <c r="M213" s="7"/>
      <c r="N213"/>
      <c r="O213"/>
      <c r="P213" s="6"/>
      <c r="Q213" s="3"/>
      <c r="T213"/>
      <c r="U213"/>
      <c r="V213"/>
      <c r="W213"/>
      <c r="X213"/>
      <c r="Y213"/>
      <c r="Z213"/>
      <c r="AA213"/>
      <c r="AB213"/>
    </row>
    <row r="214" spans="2:28" s="27" customFormat="1" x14ac:dyDescent="0.3">
      <c r="B214" s="3"/>
      <c r="C214"/>
      <c r="D214"/>
      <c r="E214"/>
      <c r="F214"/>
      <c r="G214"/>
      <c r="H214"/>
      <c r="I214"/>
      <c r="J214"/>
      <c r="K214"/>
      <c r="L214"/>
      <c r="M214" s="6"/>
      <c r="N214"/>
      <c r="O214"/>
      <c r="P214" s="6"/>
      <c r="Q214"/>
      <c r="T214"/>
      <c r="U214"/>
      <c r="V214"/>
      <c r="W214"/>
      <c r="X214"/>
      <c r="Y214"/>
      <c r="Z214"/>
      <c r="AA214"/>
      <c r="AB214"/>
    </row>
    <row r="215" spans="2:28" s="27" customFormat="1" x14ac:dyDescent="0.3">
      <c r="B215" s="3"/>
      <c r="C215"/>
      <c r="D215"/>
      <c r="E215"/>
      <c r="F215"/>
      <c r="G215"/>
      <c r="H215"/>
      <c r="I215"/>
      <c r="J215"/>
      <c r="K215"/>
      <c r="L215"/>
      <c r="M215" s="6"/>
      <c r="N215"/>
      <c r="O215"/>
      <c r="P215" s="6"/>
      <c r="Q215"/>
      <c r="T215"/>
      <c r="U215"/>
      <c r="V215"/>
      <c r="W215"/>
      <c r="X215"/>
      <c r="Y215"/>
      <c r="Z215"/>
      <c r="AA215"/>
      <c r="AB215"/>
    </row>
    <row r="216" spans="2:28" s="27" customFormat="1" x14ac:dyDescent="0.3">
      <c r="B216" s="3"/>
      <c r="C216"/>
      <c r="D216"/>
      <c r="E216"/>
      <c r="F216"/>
      <c r="G216"/>
      <c r="H216"/>
      <c r="I216"/>
      <c r="J216"/>
      <c r="K216"/>
      <c r="L216"/>
      <c r="M216" s="7"/>
      <c r="N216"/>
      <c r="O216"/>
      <c r="P216" s="6"/>
      <c r="Q216"/>
      <c r="T216"/>
      <c r="U216"/>
      <c r="V216"/>
      <c r="W216"/>
      <c r="X216"/>
      <c r="Y216"/>
      <c r="Z216"/>
      <c r="AA216"/>
      <c r="AB216"/>
    </row>
    <row r="217" spans="2:28" s="27" customFormat="1" x14ac:dyDescent="0.3">
      <c r="B217" s="3"/>
      <c r="C217"/>
      <c r="D217"/>
      <c r="E217"/>
      <c r="F217"/>
      <c r="G217"/>
      <c r="H217"/>
      <c r="I217"/>
      <c r="J217"/>
      <c r="K217"/>
      <c r="L217"/>
      <c r="M217" s="7"/>
      <c r="N217"/>
      <c r="O217"/>
      <c r="P217" s="6"/>
      <c r="Q217"/>
      <c r="T217"/>
      <c r="U217"/>
      <c r="V217"/>
      <c r="W217"/>
      <c r="X217"/>
      <c r="Y217"/>
      <c r="Z217"/>
      <c r="AA217"/>
      <c r="AB217"/>
    </row>
    <row r="218" spans="2:28" s="27" customFormat="1" x14ac:dyDescent="0.3">
      <c r="B218" s="3"/>
      <c r="C218"/>
      <c r="D218"/>
      <c r="E218"/>
      <c r="F218"/>
      <c r="G218"/>
      <c r="H218"/>
      <c r="I218"/>
      <c r="J218"/>
      <c r="K218"/>
      <c r="L218"/>
      <c r="M218" s="7"/>
      <c r="N218"/>
      <c r="O218"/>
      <c r="P218" s="6"/>
      <c r="Q218"/>
      <c r="T218"/>
      <c r="U218"/>
      <c r="V218"/>
      <c r="W218"/>
      <c r="X218"/>
      <c r="Y218"/>
      <c r="Z218"/>
      <c r="AA218"/>
      <c r="AB218"/>
    </row>
    <row r="219" spans="2:28" s="27" customFormat="1" x14ac:dyDescent="0.3">
      <c r="B219" s="3"/>
      <c r="C219"/>
      <c r="D219"/>
      <c r="E219"/>
      <c r="F219"/>
      <c r="G219"/>
      <c r="H219"/>
      <c r="I219"/>
      <c r="J219"/>
      <c r="K219"/>
      <c r="L219"/>
      <c r="M219" s="6"/>
      <c r="N219"/>
      <c r="O219"/>
      <c r="P219" s="6"/>
      <c r="Q219"/>
      <c r="T219"/>
      <c r="U219"/>
      <c r="V219"/>
      <c r="W219"/>
      <c r="X219"/>
      <c r="Y219"/>
      <c r="Z219"/>
      <c r="AA219"/>
      <c r="AB219"/>
    </row>
    <row r="220" spans="2:28" s="27" customFormat="1" x14ac:dyDescent="0.3">
      <c r="B220" s="3"/>
      <c r="C220"/>
      <c r="D220"/>
      <c r="E220"/>
      <c r="F220"/>
      <c r="G220"/>
      <c r="H220"/>
      <c r="I220"/>
      <c r="J220"/>
      <c r="K220"/>
      <c r="L220"/>
      <c r="M220" s="7"/>
      <c r="N220"/>
      <c r="O220"/>
      <c r="P220" s="6"/>
      <c r="Q220"/>
      <c r="T220"/>
      <c r="U220"/>
      <c r="V220"/>
      <c r="W220"/>
      <c r="X220"/>
      <c r="Y220"/>
      <c r="Z220"/>
      <c r="AA220"/>
      <c r="AB220"/>
    </row>
    <row r="221" spans="2:28" s="27" customFormat="1" x14ac:dyDescent="0.3">
      <c r="B221" s="3"/>
      <c r="C221"/>
      <c r="D221"/>
      <c r="E221"/>
      <c r="F221"/>
      <c r="G221"/>
      <c r="H221"/>
      <c r="I221"/>
      <c r="J221"/>
      <c r="K221"/>
      <c r="L221"/>
      <c r="M221" s="6"/>
      <c r="N221"/>
      <c r="O221"/>
      <c r="P221" s="6"/>
      <c r="Q221"/>
      <c r="T221"/>
      <c r="U221"/>
      <c r="V221"/>
      <c r="W221"/>
      <c r="X221"/>
      <c r="Y221"/>
      <c r="Z221"/>
      <c r="AA221"/>
      <c r="AB221"/>
    </row>
    <row r="222" spans="2:28" s="27" customFormat="1" x14ac:dyDescent="0.3">
      <c r="B222" s="3"/>
      <c r="C222"/>
      <c r="D222"/>
      <c r="E222"/>
      <c r="F222"/>
      <c r="G222"/>
      <c r="H222"/>
      <c r="I222"/>
      <c r="J222"/>
      <c r="K222"/>
      <c r="L222"/>
      <c r="M222" s="6"/>
      <c r="N222"/>
      <c r="O222"/>
      <c r="P222" s="6"/>
      <c r="Q222"/>
      <c r="T222"/>
      <c r="U222"/>
      <c r="V222"/>
      <c r="W222"/>
      <c r="X222"/>
      <c r="Y222"/>
      <c r="Z222"/>
      <c r="AA222"/>
      <c r="AB222"/>
    </row>
    <row r="223" spans="2:28" s="27" customFormat="1" x14ac:dyDescent="0.3">
      <c r="B223" s="3"/>
      <c r="C223"/>
      <c r="D223"/>
      <c r="E223"/>
      <c r="F223"/>
      <c r="G223"/>
      <c r="H223"/>
      <c r="I223"/>
      <c r="J223"/>
      <c r="K223"/>
      <c r="L223"/>
      <c r="M223" s="7"/>
      <c r="N223"/>
      <c r="O223"/>
      <c r="P223" s="6"/>
      <c r="Q223"/>
      <c r="T223"/>
      <c r="U223"/>
      <c r="V223"/>
      <c r="W223"/>
      <c r="X223"/>
      <c r="Y223"/>
      <c r="Z223"/>
      <c r="AA223"/>
      <c r="AB223"/>
    </row>
    <row r="224" spans="2:28" s="27" customFormat="1" x14ac:dyDescent="0.3">
      <c r="B224" s="3"/>
      <c r="C224"/>
      <c r="D224"/>
      <c r="E224"/>
      <c r="F224" s="3"/>
      <c r="G224" s="3"/>
      <c r="H224" s="12"/>
      <c r="I224" s="3"/>
      <c r="J224" s="3"/>
      <c r="K224"/>
      <c r="L224" s="3"/>
      <c r="M224" s="7"/>
      <c r="N224"/>
      <c r="O224"/>
      <c r="P224" s="6"/>
      <c r="Q224" s="3"/>
      <c r="T224"/>
      <c r="U224"/>
      <c r="V224"/>
      <c r="W224"/>
      <c r="X224"/>
      <c r="Y224"/>
      <c r="Z224"/>
      <c r="AA224"/>
      <c r="AB224"/>
    </row>
    <row r="225" spans="2:28" s="27" customFormat="1" x14ac:dyDescent="0.3">
      <c r="B225" s="3"/>
      <c r="C225"/>
      <c r="D225"/>
      <c r="E225"/>
      <c r="F225"/>
      <c r="G225"/>
      <c r="H225"/>
      <c r="I225"/>
      <c r="J225"/>
      <c r="K225"/>
      <c r="L225"/>
      <c r="M225" s="6"/>
      <c r="N225"/>
      <c r="O225"/>
      <c r="P225" s="6"/>
      <c r="Q225"/>
      <c r="T225"/>
      <c r="U225"/>
      <c r="V225"/>
      <c r="W225"/>
      <c r="X225"/>
      <c r="Y225"/>
      <c r="Z225"/>
      <c r="AA225"/>
      <c r="AB225"/>
    </row>
    <row r="226" spans="2:28" s="27" customFormat="1" x14ac:dyDescent="0.3">
      <c r="B226" s="3"/>
      <c r="C226"/>
      <c r="D226"/>
      <c r="E226"/>
      <c r="F226"/>
      <c r="G226"/>
      <c r="H226"/>
      <c r="I226"/>
      <c r="J226"/>
      <c r="K226"/>
      <c r="L226"/>
      <c r="M226" s="7"/>
      <c r="N226"/>
      <c r="O226"/>
      <c r="P226" s="6"/>
      <c r="Q226"/>
      <c r="T226"/>
      <c r="U226"/>
      <c r="V226"/>
      <c r="W226"/>
      <c r="X226"/>
      <c r="Y226"/>
      <c r="Z226"/>
      <c r="AA226"/>
      <c r="AB226"/>
    </row>
    <row r="227" spans="2:28" s="27" customFormat="1" x14ac:dyDescent="0.3">
      <c r="B227" s="3"/>
      <c r="C227"/>
      <c r="D227"/>
      <c r="E227"/>
      <c r="F227"/>
      <c r="G227"/>
      <c r="H227"/>
      <c r="I227"/>
      <c r="J227"/>
      <c r="K227"/>
      <c r="L227"/>
      <c r="M227" s="6"/>
      <c r="N227"/>
      <c r="O227"/>
      <c r="P227" s="6"/>
      <c r="Q227"/>
      <c r="T227"/>
      <c r="U227"/>
      <c r="V227"/>
      <c r="W227"/>
      <c r="X227"/>
      <c r="Y227"/>
      <c r="Z227"/>
      <c r="AA227"/>
      <c r="AB227"/>
    </row>
    <row r="228" spans="2:28" s="27" customFormat="1" x14ac:dyDescent="0.3">
      <c r="B228" s="3"/>
      <c r="C228"/>
      <c r="D228"/>
      <c r="E228"/>
      <c r="F228"/>
      <c r="G228"/>
      <c r="H228"/>
      <c r="I228"/>
      <c r="J228"/>
      <c r="K228"/>
      <c r="L228"/>
      <c r="M228" s="6"/>
      <c r="N228"/>
      <c r="O228"/>
      <c r="P228" s="6"/>
      <c r="Q228"/>
      <c r="T228"/>
      <c r="U228"/>
      <c r="V228"/>
      <c r="W228"/>
      <c r="X228"/>
      <c r="Y228"/>
      <c r="Z228"/>
      <c r="AA228"/>
      <c r="AB228"/>
    </row>
    <row r="229" spans="2:28" s="27" customFormat="1" x14ac:dyDescent="0.3">
      <c r="B229" s="3"/>
      <c r="C229"/>
      <c r="D229"/>
      <c r="E229"/>
      <c r="F229"/>
      <c r="G229"/>
      <c r="H229"/>
      <c r="I229"/>
      <c r="J229"/>
      <c r="K229"/>
      <c r="L229"/>
      <c r="M229" s="7"/>
      <c r="N229"/>
      <c r="O229"/>
      <c r="P229" s="6"/>
      <c r="Q229"/>
      <c r="T229"/>
      <c r="U229"/>
      <c r="V229"/>
      <c r="W229"/>
      <c r="X229"/>
      <c r="Y229"/>
      <c r="Z229"/>
      <c r="AA229"/>
      <c r="AB229"/>
    </row>
    <row r="230" spans="2:28" s="27" customFormat="1" x14ac:dyDescent="0.3">
      <c r="B230" s="3"/>
      <c r="C230"/>
      <c r="D230"/>
      <c r="E230"/>
      <c r="F230"/>
      <c r="G230"/>
      <c r="H230"/>
      <c r="I230"/>
      <c r="J230"/>
      <c r="K230"/>
      <c r="L230"/>
      <c r="M230" s="6"/>
      <c r="N230"/>
      <c r="O230"/>
      <c r="P230" s="6"/>
      <c r="Q230"/>
      <c r="T230"/>
      <c r="U230"/>
      <c r="V230"/>
      <c r="W230"/>
      <c r="X230"/>
      <c r="Y230"/>
      <c r="Z230"/>
      <c r="AA230"/>
      <c r="AB230"/>
    </row>
    <row r="231" spans="2:28" s="27" customFormat="1" x14ac:dyDescent="0.3">
      <c r="B231" s="3"/>
      <c r="C231"/>
      <c r="D231"/>
      <c r="E231"/>
      <c r="F231"/>
      <c r="G231"/>
      <c r="H231"/>
      <c r="I231"/>
      <c r="J231"/>
      <c r="K231"/>
      <c r="L231"/>
      <c r="M231" s="6"/>
      <c r="N231"/>
      <c r="O231"/>
      <c r="P231" s="6"/>
      <c r="Q231"/>
      <c r="T231"/>
      <c r="U231"/>
      <c r="V231"/>
      <c r="W231"/>
      <c r="X231"/>
      <c r="Y231"/>
      <c r="Z231"/>
      <c r="AA231"/>
      <c r="AB231"/>
    </row>
    <row r="232" spans="2:28" s="27" customFormat="1" x14ac:dyDescent="0.3">
      <c r="B232" s="3"/>
      <c r="C232"/>
      <c r="D232"/>
      <c r="E232"/>
      <c r="F232"/>
      <c r="G232"/>
      <c r="H232"/>
      <c r="I232"/>
      <c r="J232"/>
      <c r="K232"/>
      <c r="L232"/>
      <c r="M232" s="6"/>
      <c r="N232"/>
      <c r="O232"/>
      <c r="P232" s="6"/>
      <c r="Q232"/>
      <c r="T232"/>
      <c r="U232"/>
      <c r="V232"/>
      <c r="W232"/>
      <c r="X232"/>
      <c r="Y232"/>
      <c r="Z232"/>
      <c r="AA232"/>
      <c r="AB232"/>
    </row>
    <row r="233" spans="2:28" s="27" customFormat="1" x14ac:dyDescent="0.3">
      <c r="B233" s="3"/>
      <c r="C233"/>
      <c r="D233"/>
      <c r="E233"/>
      <c r="F233"/>
      <c r="G233"/>
      <c r="H233"/>
      <c r="I233"/>
      <c r="J233"/>
      <c r="K233"/>
      <c r="L233"/>
      <c r="M233" s="6"/>
      <c r="N233"/>
      <c r="O233"/>
      <c r="P233" s="6"/>
      <c r="Q233"/>
      <c r="T233"/>
      <c r="U233"/>
      <c r="V233"/>
      <c r="W233"/>
      <c r="X233"/>
      <c r="Y233"/>
      <c r="Z233"/>
      <c r="AA233"/>
      <c r="AB233"/>
    </row>
    <row r="234" spans="2:28" s="27" customFormat="1" x14ac:dyDescent="0.3">
      <c r="B234" s="3"/>
      <c r="C234"/>
      <c r="D234"/>
      <c r="E234"/>
      <c r="F234"/>
      <c r="G234"/>
      <c r="H234"/>
      <c r="I234"/>
      <c r="J234"/>
      <c r="K234"/>
      <c r="L234"/>
      <c r="M234" s="7"/>
      <c r="N234"/>
      <c r="O234"/>
      <c r="P234" s="6"/>
      <c r="Q234"/>
      <c r="T234"/>
      <c r="U234"/>
      <c r="V234"/>
      <c r="W234"/>
      <c r="X234"/>
      <c r="Y234"/>
      <c r="Z234"/>
      <c r="AA234"/>
      <c r="AB234"/>
    </row>
    <row r="235" spans="2:28" s="27" customFormat="1" x14ac:dyDescent="0.3">
      <c r="B235" s="3"/>
      <c r="C235"/>
      <c r="D235"/>
      <c r="E235"/>
      <c r="F235"/>
      <c r="G235"/>
      <c r="H235"/>
      <c r="I235"/>
      <c r="J235"/>
      <c r="K235"/>
      <c r="L235"/>
      <c r="M235" s="7"/>
      <c r="N235"/>
      <c r="O235"/>
      <c r="P235" s="6"/>
      <c r="Q235"/>
      <c r="T235"/>
      <c r="U235"/>
      <c r="V235"/>
      <c r="W235"/>
      <c r="X235"/>
      <c r="Y235"/>
      <c r="Z235"/>
      <c r="AA235"/>
      <c r="AB235"/>
    </row>
    <row r="236" spans="2:28" s="27" customFormat="1" x14ac:dyDescent="0.3">
      <c r="B236" s="3"/>
      <c r="C236"/>
      <c r="D236"/>
      <c r="E236"/>
      <c r="F236"/>
      <c r="G236"/>
      <c r="H236"/>
      <c r="I236"/>
      <c r="J236"/>
      <c r="K236"/>
      <c r="L236"/>
      <c r="M236" s="6"/>
      <c r="N236"/>
      <c r="O236"/>
      <c r="P236" s="6"/>
      <c r="Q236"/>
      <c r="T236"/>
      <c r="U236"/>
      <c r="V236"/>
      <c r="W236"/>
      <c r="X236"/>
      <c r="Y236"/>
      <c r="Z236"/>
      <c r="AA236"/>
      <c r="AB236"/>
    </row>
    <row r="237" spans="2:28" s="27" customFormat="1" x14ac:dyDescent="0.3">
      <c r="B237" s="3"/>
      <c r="C237"/>
      <c r="D237"/>
      <c r="E237"/>
      <c r="F237"/>
      <c r="G237"/>
      <c r="H237"/>
      <c r="I237"/>
      <c r="J237"/>
      <c r="K237"/>
      <c r="L237"/>
      <c r="M237" s="7"/>
      <c r="N237"/>
      <c r="O237"/>
      <c r="P237" s="6"/>
      <c r="Q237"/>
      <c r="T237"/>
      <c r="U237"/>
      <c r="V237"/>
      <c r="W237"/>
      <c r="X237"/>
      <c r="Y237"/>
      <c r="Z237"/>
      <c r="AA237"/>
      <c r="AB237"/>
    </row>
    <row r="238" spans="2:28" s="27" customFormat="1" x14ac:dyDescent="0.3">
      <c r="B238" s="3"/>
      <c r="C238"/>
      <c r="D238"/>
      <c r="E238"/>
      <c r="F238"/>
      <c r="G238"/>
      <c r="H238"/>
      <c r="I238"/>
      <c r="J238"/>
      <c r="K238"/>
      <c r="L238"/>
      <c r="M238" s="7"/>
      <c r="N238"/>
      <c r="O238"/>
      <c r="P238" s="6"/>
      <c r="Q238"/>
      <c r="T238"/>
      <c r="U238"/>
      <c r="V238"/>
      <c r="W238"/>
      <c r="X238"/>
      <c r="Y238"/>
      <c r="Z238"/>
      <c r="AA238"/>
      <c r="AB238"/>
    </row>
    <row r="239" spans="2:28" s="27" customFormat="1" x14ac:dyDescent="0.3">
      <c r="B239" s="3"/>
      <c r="C239"/>
      <c r="D239"/>
      <c r="E239"/>
      <c r="F239"/>
      <c r="G239"/>
      <c r="H239"/>
      <c r="I239"/>
      <c r="J239"/>
      <c r="K239"/>
      <c r="L239"/>
      <c r="M239" s="7"/>
      <c r="N239"/>
      <c r="O239"/>
      <c r="P239" s="6"/>
      <c r="Q239"/>
      <c r="T239"/>
      <c r="U239"/>
      <c r="V239"/>
      <c r="W239"/>
      <c r="X239"/>
      <c r="Y239"/>
      <c r="Z239"/>
      <c r="AA239"/>
      <c r="AB239"/>
    </row>
    <row r="240" spans="2:28" s="27" customFormat="1" x14ac:dyDescent="0.3">
      <c r="B240" s="3"/>
      <c r="C240"/>
      <c r="D240"/>
      <c r="E240"/>
      <c r="F240"/>
      <c r="G240"/>
      <c r="H240"/>
      <c r="I240"/>
      <c r="J240"/>
      <c r="K240"/>
      <c r="L240"/>
      <c r="M240" s="6"/>
      <c r="N240"/>
      <c r="O240"/>
      <c r="P240" s="6"/>
      <c r="Q240"/>
      <c r="T240"/>
      <c r="U240"/>
      <c r="V240"/>
      <c r="W240"/>
      <c r="X240"/>
      <c r="Y240"/>
      <c r="Z240"/>
      <c r="AA240"/>
      <c r="AB240"/>
    </row>
    <row r="241" spans="2:28" s="27" customFormat="1" x14ac:dyDescent="0.3">
      <c r="B241" s="3"/>
      <c r="C241"/>
      <c r="D241"/>
      <c r="E241"/>
      <c r="F241"/>
      <c r="G241"/>
      <c r="H241"/>
      <c r="I241"/>
      <c r="J241"/>
      <c r="K241"/>
      <c r="L241"/>
      <c r="M241" s="7"/>
      <c r="N241"/>
      <c r="O241"/>
      <c r="P241" s="6"/>
      <c r="Q241"/>
      <c r="T241"/>
      <c r="U241"/>
      <c r="V241"/>
      <c r="W241"/>
      <c r="X241"/>
      <c r="Y241"/>
      <c r="Z241"/>
      <c r="AA241"/>
      <c r="AB241"/>
    </row>
    <row r="242" spans="2:28" s="27" customFormat="1" x14ac:dyDescent="0.3">
      <c r="B242" s="3"/>
      <c r="C242"/>
      <c r="D242"/>
      <c r="E242"/>
      <c r="F242"/>
      <c r="G242"/>
      <c r="H242"/>
      <c r="I242"/>
      <c r="J242"/>
      <c r="K242"/>
      <c r="L242"/>
      <c r="M242" s="7"/>
      <c r="N242"/>
      <c r="O242"/>
      <c r="P242" s="6"/>
      <c r="Q242"/>
      <c r="T242"/>
      <c r="U242"/>
      <c r="V242"/>
      <c r="W242"/>
      <c r="X242"/>
      <c r="Y242"/>
      <c r="Z242"/>
      <c r="AA242"/>
      <c r="AB242"/>
    </row>
    <row r="243" spans="2:28" s="27" customFormat="1" x14ac:dyDescent="0.3">
      <c r="B243" s="3"/>
      <c r="C243"/>
      <c r="D243"/>
      <c r="E243"/>
      <c r="F243"/>
      <c r="G243"/>
      <c r="H243"/>
      <c r="I243"/>
      <c r="J243"/>
      <c r="K243"/>
      <c r="L243"/>
      <c r="M243" s="6"/>
      <c r="N243"/>
      <c r="O243"/>
      <c r="P243" s="6"/>
      <c r="Q243"/>
      <c r="T243"/>
      <c r="U243"/>
      <c r="V243"/>
      <c r="W243"/>
      <c r="X243"/>
      <c r="Y243"/>
      <c r="Z243"/>
      <c r="AA243"/>
      <c r="AB243"/>
    </row>
    <row r="244" spans="2:28" s="27" customFormat="1" x14ac:dyDescent="0.3">
      <c r="B244" s="3"/>
      <c r="C244"/>
      <c r="D244"/>
      <c r="E244"/>
      <c r="F244"/>
      <c r="G244"/>
      <c r="H244"/>
      <c r="I244"/>
      <c r="J244"/>
      <c r="K244"/>
      <c r="L244"/>
      <c r="M244" s="6"/>
      <c r="N244"/>
      <c r="O244"/>
      <c r="P244" s="6"/>
      <c r="Q244"/>
      <c r="T244"/>
      <c r="U244"/>
      <c r="V244"/>
      <c r="W244"/>
      <c r="X244"/>
      <c r="Y244"/>
      <c r="Z244"/>
      <c r="AA244"/>
      <c r="AB244"/>
    </row>
    <row r="245" spans="2:28" s="27" customFormat="1" x14ac:dyDescent="0.3">
      <c r="B245" s="3"/>
      <c r="C245"/>
      <c r="D245"/>
      <c r="E245"/>
      <c r="F245"/>
      <c r="G245"/>
      <c r="H245"/>
      <c r="I245"/>
      <c r="J245"/>
      <c r="K245"/>
      <c r="L245"/>
      <c r="M245" s="6"/>
      <c r="N245"/>
      <c r="O245"/>
      <c r="P245" s="6"/>
      <c r="Q245"/>
      <c r="T245"/>
      <c r="U245"/>
      <c r="V245"/>
      <c r="W245"/>
      <c r="X245"/>
      <c r="Y245"/>
      <c r="Z245"/>
      <c r="AA245"/>
      <c r="AB245"/>
    </row>
    <row r="246" spans="2:28" s="27" customFormat="1" x14ac:dyDescent="0.3">
      <c r="B246" s="3"/>
      <c r="C246"/>
      <c r="D246"/>
      <c r="E246"/>
      <c r="F246"/>
      <c r="G246"/>
      <c r="H246"/>
      <c r="I246"/>
      <c r="J246"/>
      <c r="K246"/>
      <c r="L246"/>
      <c r="M246" s="6"/>
      <c r="N246"/>
      <c r="O246"/>
      <c r="P246" s="6"/>
      <c r="Q246"/>
      <c r="T246"/>
      <c r="U246"/>
      <c r="V246"/>
      <c r="W246"/>
      <c r="X246"/>
      <c r="Y246"/>
      <c r="Z246"/>
      <c r="AA246"/>
      <c r="AB246"/>
    </row>
    <row r="247" spans="2:28" s="27" customFormat="1" x14ac:dyDescent="0.3">
      <c r="B247" s="3"/>
      <c r="C247"/>
      <c r="D247"/>
      <c r="E247"/>
      <c r="F247"/>
      <c r="G247"/>
      <c r="H247"/>
      <c r="I247"/>
      <c r="J247"/>
      <c r="K247"/>
      <c r="L247"/>
      <c r="M247" s="7"/>
      <c r="N247"/>
      <c r="O247"/>
      <c r="P247" s="6"/>
      <c r="Q247"/>
      <c r="T247"/>
      <c r="U247"/>
      <c r="V247"/>
      <c r="W247"/>
      <c r="X247"/>
      <c r="Y247"/>
      <c r="Z247"/>
      <c r="AA247"/>
      <c r="AB247"/>
    </row>
    <row r="248" spans="2:28" s="27" customFormat="1" x14ac:dyDescent="0.3">
      <c r="B248" s="3"/>
      <c r="C248"/>
      <c r="D248"/>
      <c r="E248"/>
      <c r="F248"/>
      <c r="G248"/>
      <c r="H248"/>
      <c r="I248"/>
      <c r="J248"/>
      <c r="K248"/>
      <c r="L248"/>
      <c r="M248" s="7"/>
      <c r="N248"/>
      <c r="O248"/>
      <c r="P248" s="6"/>
      <c r="Q248"/>
      <c r="T248"/>
      <c r="U248"/>
      <c r="V248"/>
      <c r="W248"/>
      <c r="X248"/>
      <c r="Y248"/>
      <c r="Z248"/>
      <c r="AA248"/>
      <c r="AB248"/>
    </row>
    <row r="249" spans="2:28" s="27" customFormat="1" x14ac:dyDescent="0.3">
      <c r="B249" s="3"/>
      <c r="C249"/>
      <c r="D249"/>
      <c r="E249"/>
      <c r="F249" s="3"/>
      <c r="G249" s="3"/>
      <c r="H249" s="3"/>
      <c r="I249" s="3"/>
      <c r="J249"/>
      <c r="K249"/>
      <c r="L249" s="3"/>
      <c r="M249" s="7"/>
      <c r="N249"/>
      <c r="O249"/>
      <c r="P249" s="6"/>
      <c r="Q249"/>
      <c r="T249"/>
      <c r="U249"/>
      <c r="V249"/>
      <c r="W249"/>
      <c r="X249"/>
      <c r="Y249"/>
      <c r="Z249"/>
      <c r="AA249"/>
      <c r="AB249"/>
    </row>
    <row r="250" spans="2:28" s="27" customFormat="1" x14ac:dyDescent="0.3">
      <c r="B250" s="3"/>
      <c r="C250"/>
      <c r="D250"/>
      <c r="E250"/>
      <c r="F250"/>
      <c r="G250"/>
      <c r="H250"/>
      <c r="I250"/>
      <c r="J250"/>
      <c r="K250"/>
      <c r="L250"/>
      <c r="M250" s="6"/>
      <c r="N250"/>
      <c r="O250"/>
      <c r="P250" s="6"/>
      <c r="Q250"/>
      <c r="T250"/>
      <c r="U250"/>
      <c r="V250"/>
      <c r="W250"/>
      <c r="X250"/>
      <c r="Y250"/>
      <c r="Z250"/>
      <c r="AA250"/>
      <c r="AB250"/>
    </row>
    <row r="251" spans="2:28" s="27" customFormat="1" x14ac:dyDescent="0.3">
      <c r="B251" s="3"/>
      <c r="C251"/>
      <c r="D251"/>
      <c r="E251"/>
      <c r="F251"/>
      <c r="G251"/>
      <c r="H251"/>
      <c r="I251"/>
      <c r="J251"/>
      <c r="K251"/>
      <c r="L251"/>
      <c r="M251" s="7"/>
      <c r="N251"/>
      <c r="O251"/>
      <c r="P251" s="6"/>
      <c r="Q251"/>
      <c r="T251"/>
      <c r="U251"/>
      <c r="V251"/>
      <c r="W251"/>
      <c r="X251"/>
      <c r="Y251"/>
      <c r="Z251"/>
      <c r="AA251"/>
      <c r="AB251"/>
    </row>
    <row r="252" spans="2:28" s="27" customFormat="1" x14ac:dyDescent="0.3">
      <c r="B252" s="3"/>
      <c r="C252"/>
      <c r="D252"/>
      <c r="E252"/>
      <c r="F252"/>
      <c r="G252"/>
      <c r="H252"/>
      <c r="I252"/>
      <c r="J252"/>
      <c r="K252"/>
      <c r="L252"/>
      <c r="M252" s="7"/>
      <c r="N252"/>
      <c r="O252"/>
      <c r="P252" s="6"/>
      <c r="Q252"/>
      <c r="T252"/>
      <c r="U252"/>
      <c r="V252"/>
      <c r="W252"/>
      <c r="X252"/>
      <c r="Y252"/>
      <c r="Z252"/>
      <c r="AA252"/>
      <c r="AB252"/>
    </row>
    <row r="253" spans="2:28" s="27" customFormat="1" x14ac:dyDescent="0.3">
      <c r="B253" s="3"/>
      <c r="C253"/>
      <c r="D253"/>
      <c r="E253"/>
      <c r="F253"/>
      <c r="G253"/>
      <c r="H253"/>
      <c r="I253"/>
      <c r="J253"/>
      <c r="K253"/>
      <c r="L253"/>
      <c r="M253" s="6"/>
      <c r="N253"/>
      <c r="O253"/>
      <c r="P253" s="6"/>
      <c r="Q253"/>
      <c r="T253"/>
      <c r="U253"/>
      <c r="V253"/>
      <c r="W253"/>
      <c r="X253"/>
      <c r="Y253"/>
      <c r="Z253"/>
      <c r="AA253"/>
      <c r="AB253"/>
    </row>
    <row r="254" spans="2:28" s="27" customFormat="1" x14ac:dyDescent="0.3">
      <c r="B254" s="3"/>
      <c r="C254"/>
      <c r="D254"/>
      <c r="E254"/>
      <c r="F254"/>
      <c r="G254"/>
      <c r="H254"/>
      <c r="I254"/>
      <c r="J254"/>
      <c r="K254"/>
      <c r="L254"/>
      <c r="M254" s="6"/>
      <c r="N254"/>
      <c r="O254"/>
      <c r="P254" s="6"/>
      <c r="Q254"/>
      <c r="T254"/>
      <c r="U254"/>
      <c r="V254"/>
      <c r="W254"/>
      <c r="X254"/>
      <c r="Y254"/>
      <c r="Z254"/>
      <c r="AA254"/>
      <c r="AB254"/>
    </row>
    <row r="255" spans="2:28" s="27" customFormat="1" x14ac:dyDescent="0.3">
      <c r="B255" s="3"/>
      <c r="C255"/>
      <c r="D255"/>
      <c r="E255"/>
      <c r="F255" s="3"/>
      <c r="G255" s="3"/>
      <c r="H255" s="3"/>
      <c r="I255" s="3"/>
      <c r="J255"/>
      <c r="K255"/>
      <c r="L255" s="3"/>
      <c r="M255" s="7"/>
      <c r="N255"/>
      <c r="O255"/>
      <c r="P255" s="6"/>
      <c r="Q255"/>
      <c r="T255"/>
      <c r="U255"/>
      <c r="V255"/>
      <c r="W255"/>
      <c r="X255"/>
      <c r="Y255"/>
      <c r="Z255"/>
      <c r="AA255"/>
      <c r="AB255"/>
    </row>
    <row r="256" spans="2:28" s="27" customFormat="1" x14ac:dyDescent="0.3">
      <c r="B256" s="3"/>
      <c r="C256"/>
      <c r="D256"/>
      <c r="E256"/>
      <c r="F256"/>
      <c r="G256"/>
      <c r="H256"/>
      <c r="I256"/>
      <c r="J256"/>
      <c r="K256"/>
      <c r="L256"/>
      <c r="M256" s="7"/>
      <c r="N256"/>
      <c r="O256"/>
      <c r="P256" s="6"/>
      <c r="Q256"/>
      <c r="T256"/>
      <c r="U256"/>
      <c r="V256"/>
      <c r="W256"/>
      <c r="X256"/>
      <c r="Y256"/>
      <c r="Z256"/>
      <c r="AA256"/>
      <c r="AB256"/>
    </row>
    <row r="257" spans="2:28" s="27" customFormat="1" x14ac:dyDescent="0.3">
      <c r="B257" s="3"/>
      <c r="C257"/>
      <c r="D257"/>
      <c r="E257"/>
      <c r="F257"/>
      <c r="G257"/>
      <c r="H257"/>
      <c r="I257"/>
      <c r="J257"/>
      <c r="K257"/>
      <c r="L257"/>
      <c r="M257" s="6"/>
      <c r="N257"/>
      <c r="O257"/>
      <c r="P257" s="6"/>
      <c r="Q257"/>
      <c r="T257"/>
      <c r="U257"/>
      <c r="V257"/>
      <c r="W257"/>
      <c r="X257"/>
      <c r="Y257"/>
      <c r="Z257"/>
      <c r="AA257"/>
      <c r="AB257"/>
    </row>
    <row r="258" spans="2:28" s="27" customFormat="1" x14ac:dyDescent="0.3">
      <c r="B258" s="3"/>
      <c r="C258"/>
      <c r="D258"/>
      <c r="E258"/>
      <c r="F258"/>
      <c r="G258"/>
      <c r="H258"/>
      <c r="I258"/>
      <c r="J258"/>
      <c r="K258"/>
      <c r="L258"/>
      <c r="M258" s="7"/>
      <c r="N258"/>
      <c r="O258"/>
      <c r="P258" s="6"/>
      <c r="Q258"/>
      <c r="T258"/>
      <c r="U258"/>
      <c r="V258"/>
      <c r="W258"/>
      <c r="X258"/>
      <c r="Y258"/>
      <c r="Z258"/>
      <c r="AA258"/>
      <c r="AB258"/>
    </row>
    <row r="259" spans="2:28" s="27" customFormat="1" x14ac:dyDescent="0.3">
      <c r="B259" s="3"/>
      <c r="C259"/>
      <c r="D259"/>
      <c r="E259"/>
      <c r="F259"/>
      <c r="G259"/>
      <c r="H259"/>
      <c r="I259"/>
      <c r="J259"/>
      <c r="K259"/>
      <c r="L259"/>
      <c r="M259" s="6"/>
      <c r="N259"/>
      <c r="O259"/>
      <c r="P259" s="6"/>
      <c r="Q259"/>
      <c r="T259"/>
      <c r="U259"/>
      <c r="V259"/>
      <c r="W259"/>
      <c r="X259"/>
      <c r="Y259"/>
      <c r="Z259"/>
      <c r="AA259"/>
      <c r="AB259"/>
    </row>
    <row r="260" spans="2:28" s="27" customFormat="1" x14ac:dyDescent="0.3">
      <c r="B260" s="3"/>
      <c r="C260"/>
      <c r="D260"/>
      <c r="E260"/>
      <c r="F260"/>
      <c r="G260"/>
      <c r="H260"/>
      <c r="I260"/>
      <c r="J260"/>
      <c r="K260"/>
      <c r="L260"/>
      <c r="M260" s="6"/>
      <c r="N260"/>
      <c r="O260"/>
      <c r="P260" s="6"/>
      <c r="Q260"/>
      <c r="T260"/>
      <c r="U260"/>
      <c r="V260"/>
      <c r="W260"/>
      <c r="X260"/>
      <c r="Y260"/>
      <c r="Z260"/>
      <c r="AA260"/>
      <c r="AB260"/>
    </row>
    <row r="261" spans="2:28" s="27" customFormat="1" x14ac:dyDescent="0.3">
      <c r="B261" s="3"/>
      <c r="C261"/>
      <c r="D261"/>
      <c r="E261"/>
      <c r="F261"/>
      <c r="G261"/>
      <c r="H261"/>
      <c r="I261"/>
      <c r="J261"/>
      <c r="K261"/>
      <c r="L261"/>
      <c r="M261" s="7"/>
      <c r="N261"/>
      <c r="O261"/>
      <c r="P261" s="6"/>
      <c r="Q261"/>
      <c r="T261"/>
      <c r="U261"/>
      <c r="V261"/>
      <c r="W261"/>
      <c r="X261"/>
      <c r="Y261"/>
      <c r="Z261"/>
      <c r="AA261"/>
      <c r="AB261"/>
    </row>
    <row r="262" spans="2:28" s="27" customFormat="1" x14ac:dyDescent="0.3">
      <c r="B262" s="3"/>
      <c r="C262"/>
      <c r="D262"/>
      <c r="E262"/>
      <c r="F262"/>
      <c r="G262"/>
      <c r="H262"/>
      <c r="I262"/>
      <c r="J262"/>
      <c r="K262"/>
      <c r="L262"/>
      <c r="M262" s="7"/>
      <c r="N262"/>
      <c r="O262"/>
      <c r="P262" s="6"/>
      <c r="Q262"/>
      <c r="T262"/>
      <c r="U262"/>
      <c r="V262"/>
      <c r="W262"/>
      <c r="X262"/>
      <c r="Y262"/>
      <c r="Z262"/>
      <c r="AA262"/>
      <c r="AB262"/>
    </row>
    <row r="263" spans="2:28" s="27" customFormat="1" x14ac:dyDescent="0.3">
      <c r="B263" s="3"/>
      <c r="C263"/>
      <c r="D263"/>
      <c r="E263"/>
      <c r="F263"/>
      <c r="G263"/>
      <c r="H263"/>
      <c r="I263"/>
      <c r="J263"/>
      <c r="K263"/>
      <c r="L263"/>
      <c r="M263" s="7"/>
      <c r="N263"/>
      <c r="O263"/>
      <c r="P263" s="6"/>
      <c r="Q263"/>
      <c r="T263"/>
      <c r="U263"/>
      <c r="V263"/>
      <c r="W263"/>
      <c r="X263"/>
      <c r="Y263"/>
      <c r="Z263"/>
      <c r="AA263"/>
      <c r="AB263"/>
    </row>
    <row r="264" spans="2:28" s="27" customFormat="1" x14ac:dyDescent="0.3">
      <c r="B264" s="3"/>
      <c r="C264"/>
      <c r="D264"/>
      <c r="E264"/>
      <c r="F264"/>
      <c r="G264"/>
      <c r="H264"/>
      <c r="I264"/>
      <c r="J264"/>
      <c r="K264"/>
      <c r="L264"/>
      <c r="M264" s="6"/>
      <c r="N264"/>
      <c r="O264"/>
      <c r="P264" s="6"/>
      <c r="Q264"/>
      <c r="T264"/>
      <c r="U264"/>
      <c r="V264"/>
      <c r="W264"/>
      <c r="X264"/>
      <c r="Y264"/>
      <c r="Z264"/>
      <c r="AA264"/>
      <c r="AB264"/>
    </row>
    <row r="265" spans="2:28" s="27" customFormat="1" x14ac:dyDescent="0.3">
      <c r="B265" s="3"/>
      <c r="C265"/>
      <c r="D265"/>
      <c r="E265"/>
      <c r="F265"/>
      <c r="G265"/>
      <c r="H265"/>
      <c r="I265"/>
      <c r="J265"/>
      <c r="K265"/>
      <c r="L265"/>
      <c r="M265" s="6"/>
      <c r="N265"/>
      <c r="O265"/>
      <c r="P265" s="6"/>
      <c r="Q265"/>
      <c r="T265"/>
      <c r="U265"/>
      <c r="V265"/>
      <c r="W265"/>
      <c r="X265"/>
      <c r="Y265"/>
      <c r="Z265"/>
      <c r="AA265"/>
      <c r="AB265"/>
    </row>
    <row r="266" spans="2:28" s="27" customFormat="1" x14ac:dyDescent="0.3">
      <c r="B266" s="3"/>
      <c r="C266"/>
      <c r="D266"/>
      <c r="E266"/>
      <c r="F266"/>
      <c r="G266"/>
      <c r="H266"/>
      <c r="I266"/>
      <c r="J266"/>
      <c r="K266"/>
      <c r="L266"/>
      <c r="M266" s="6"/>
      <c r="N266"/>
      <c r="O266"/>
      <c r="P266" s="6"/>
      <c r="Q266"/>
      <c r="T266"/>
      <c r="U266"/>
      <c r="V266"/>
      <c r="W266"/>
      <c r="X266"/>
      <c r="Y266"/>
      <c r="Z266"/>
      <c r="AA266"/>
      <c r="AB266"/>
    </row>
    <row r="267" spans="2:28" s="27" customFormat="1" x14ac:dyDescent="0.3">
      <c r="B267" s="3"/>
      <c r="C267"/>
      <c r="D267"/>
      <c r="E267"/>
      <c r="F267"/>
      <c r="G267"/>
      <c r="H267"/>
      <c r="I267"/>
      <c r="J267"/>
      <c r="K267"/>
      <c r="L267"/>
      <c r="M267" s="6"/>
      <c r="N267"/>
      <c r="O267"/>
      <c r="P267" s="6"/>
      <c r="Q267"/>
      <c r="T267"/>
      <c r="U267"/>
      <c r="V267"/>
      <c r="W267"/>
      <c r="X267"/>
      <c r="Y267"/>
      <c r="Z267"/>
      <c r="AA267"/>
      <c r="AB267"/>
    </row>
    <row r="268" spans="2:28" s="27" customFormat="1" x14ac:dyDescent="0.3">
      <c r="B268" s="3"/>
      <c r="C268"/>
      <c r="D268"/>
      <c r="E268"/>
      <c r="F268" s="3"/>
      <c r="G268" s="3"/>
      <c r="H268" s="12"/>
      <c r="I268" s="3"/>
      <c r="J268" s="3"/>
      <c r="K268"/>
      <c r="L268" s="3"/>
      <c r="M268" s="7"/>
      <c r="N268"/>
      <c r="O268" s="4"/>
      <c r="P268" s="6"/>
      <c r="Q268" s="3"/>
      <c r="T268"/>
      <c r="U268"/>
      <c r="V268"/>
      <c r="W268"/>
      <c r="X268"/>
      <c r="Y268"/>
      <c r="Z268"/>
      <c r="AA268"/>
      <c r="AB268"/>
    </row>
    <row r="269" spans="2:28" s="27" customFormat="1" x14ac:dyDescent="0.3">
      <c r="B269" s="3"/>
      <c r="C269"/>
      <c r="D269"/>
      <c r="E269"/>
      <c r="F269"/>
      <c r="G269"/>
      <c r="H269"/>
      <c r="I269"/>
      <c r="J269"/>
      <c r="K269"/>
      <c r="L269"/>
      <c r="M269" s="6"/>
      <c r="N269"/>
      <c r="O269"/>
      <c r="P269" s="6"/>
      <c r="Q269"/>
      <c r="T269"/>
      <c r="U269"/>
      <c r="V269"/>
      <c r="W269"/>
      <c r="X269"/>
      <c r="Y269"/>
      <c r="Z269"/>
      <c r="AA269"/>
      <c r="AB269"/>
    </row>
    <row r="270" spans="2:28" s="27" customFormat="1" x14ac:dyDescent="0.3">
      <c r="B270" s="3"/>
      <c r="C270"/>
      <c r="D270"/>
      <c r="E270"/>
      <c r="F270"/>
      <c r="G270"/>
      <c r="H270"/>
      <c r="I270"/>
      <c r="J270"/>
      <c r="K270"/>
      <c r="L270"/>
      <c r="M270" s="6"/>
      <c r="N270"/>
      <c r="O270"/>
      <c r="P270" s="6"/>
      <c r="Q270"/>
      <c r="T270"/>
      <c r="U270"/>
      <c r="V270"/>
      <c r="W270"/>
      <c r="X270"/>
      <c r="Y270"/>
      <c r="Z270"/>
      <c r="AA270"/>
      <c r="AB270"/>
    </row>
    <row r="271" spans="2:28" s="27" customFormat="1" x14ac:dyDescent="0.3">
      <c r="B271" s="3"/>
      <c r="C271"/>
      <c r="D271"/>
      <c r="E271"/>
      <c r="F271"/>
      <c r="G271"/>
      <c r="H271"/>
      <c r="I271"/>
      <c r="J271"/>
      <c r="K271"/>
      <c r="L271"/>
      <c r="M271" s="7"/>
      <c r="N271"/>
      <c r="O271"/>
      <c r="P271" s="6"/>
      <c r="Q271"/>
      <c r="T271"/>
      <c r="U271"/>
      <c r="V271"/>
      <c r="W271"/>
      <c r="X271"/>
      <c r="Y271"/>
      <c r="Z271"/>
      <c r="AA271"/>
      <c r="AB271"/>
    </row>
    <row r="272" spans="2:28" s="27" customFormat="1" x14ac:dyDescent="0.3">
      <c r="B272" s="3"/>
      <c r="C272"/>
      <c r="D272"/>
      <c r="E272"/>
      <c r="F272"/>
      <c r="G272"/>
      <c r="H272"/>
      <c r="I272"/>
      <c r="J272"/>
      <c r="K272"/>
      <c r="L272"/>
      <c r="M272" s="7"/>
      <c r="N272"/>
      <c r="O272"/>
      <c r="P272" s="6"/>
      <c r="Q272"/>
      <c r="T272"/>
      <c r="U272"/>
      <c r="V272"/>
      <c r="W272"/>
      <c r="X272"/>
      <c r="Y272"/>
      <c r="Z272"/>
      <c r="AA272"/>
      <c r="AB272"/>
    </row>
    <row r="273" spans="2:28" s="27" customFormat="1" x14ac:dyDescent="0.3">
      <c r="B273" s="3"/>
      <c r="C273"/>
      <c r="D273"/>
      <c r="E273"/>
      <c r="F273"/>
      <c r="G273"/>
      <c r="H273"/>
      <c r="I273"/>
      <c r="J273"/>
      <c r="K273"/>
      <c r="L273"/>
      <c r="M273" s="7"/>
      <c r="N273"/>
      <c r="O273"/>
      <c r="P273" s="6"/>
      <c r="Q273"/>
      <c r="T273"/>
      <c r="U273"/>
      <c r="V273"/>
      <c r="W273"/>
      <c r="X273"/>
      <c r="Y273"/>
      <c r="Z273"/>
      <c r="AA273"/>
      <c r="AB273"/>
    </row>
    <row r="274" spans="2:28" s="27" customFormat="1" x14ac:dyDescent="0.3">
      <c r="B274" s="3"/>
      <c r="C274"/>
      <c r="D274"/>
      <c r="E274"/>
      <c r="F274"/>
      <c r="G274"/>
      <c r="H274"/>
      <c r="I274"/>
      <c r="J274"/>
      <c r="K274"/>
      <c r="L274"/>
      <c r="M274" s="6"/>
      <c r="N274"/>
      <c r="O274"/>
      <c r="P274" s="6"/>
      <c r="Q274"/>
      <c r="T274"/>
      <c r="U274"/>
      <c r="V274"/>
      <c r="W274"/>
      <c r="X274"/>
      <c r="Y274"/>
      <c r="Z274"/>
      <c r="AA274"/>
      <c r="AB274"/>
    </row>
    <row r="275" spans="2:28" s="27" customFormat="1" x14ac:dyDescent="0.3">
      <c r="B275" s="3"/>
      <c r="C275"/>
      <c r="D275"/>
      <c r="E275"/>
      <c r="F275"/>
      <c r="G275"/>
      <c r="H275"/>
      <c r="I275"/>
      <c r="J275"/>
      <c r="K275"/>
      <c r="L275"/>
      <c r="M275" s="6"/>
      <c r="N275"/>
      <c r="O275"/>
      <c r="P275" s="6"/>
      <c r="Q275"/>
      <c r="T275"/>
      <c r="U275"/>
      <c r="V275"/>
      <c r="W275"/>
      <c r="X275"/>
      <c r="Y275"/>
      <c r="Z275"/>
      <c r="AA275"/>
      <c r="AB275"/>
    </row>
    <row r="276" spans="2:28" s="27" customFormat="1" x14ac:dyDescent="0.3">
      <c r="B276" s="3"/>
      <c r="C276"/>
      <c r="D276"/>
      <c r="E276"/>
      <c r="F276"/>
      <c r="G276"/>
      <c r="H276"/>
      <c r="I276"/>
      <c r="J276"/>
      <c r="K276"/>
      <c r="L276"/>
      <c r="M276" s="6"/>
      <c r="N276"/>
      <c r="O276"/>
      <c r="P276" s="6"/>
      <c r="Q276"/>
      <c r="T276"/>
      <c r="U276"/>
      <c r="V276"/>
      <c r="W276"/>
      <c r="X276"/>
      <c r="Y276"/>
      <c r="Z276"/>
      <c r="AA276"/>
      <c r="AB276"/>
    </row>
    <row r="277" spans="2:28" s="27" customFormat="1" x14ac:dyDescent="0.3">
      <c r="B277" s="3"/>
      <c r="C277"/>
      <c r="D277"/>
      <c r="E277"/>
      <c r="F277"/>
      <c r="G277"/>
      <c r="H277"/>
      <c r="I277"/>
      <c r="J277"/>
      <c r="K277"/>
      <c r="L277"/>
      <c r="M277" s="7"/>
      <c r="N277"/>
      <c r="O277"/>
      <c r="P277" s="6"/>
      <c r="Q277"/>
      <c r="T277"/>
      <c r="U277"/>
      <c r="V277"/>
      <c r="W277"/>
      <c r="X277"/>
      <c r="Y277"/>
      <c r="Z277"/>
      <c r="AA277"/>
      <c r="AB277"/>
    </row>
    <row r="278" spans="2:28" s="27" customFormat="1" x14ac:dyDescent="0.3">
      <c r="B278" s="3"/>
      <c r="C278"/>
      <c r="D278"/>
      <c r="E278"/>
      <c r="F278" s="3"/>
      <c r="G278" s="3"/>
      <c r="H278" s="12"/>
      <c r="I278" s="3"/>
      <c r="J278" s="3"/>
      <c r="K278"/>
      <c r="L278" s="3"/>
      <c r="M278" s="7"/>
      <c r="N278"/>
      <c r="O278" s="4"/>
      <c r="P278" s="6"/>
      <c r="Q278" s="3"/>
      <c r="T278"/>
      <c r="U278"/>
      <c r="V278"/>
      <c r="W278"/>
      <c r="X278"/>
      <c r="Y278"/>
      <c r="Z278"/>
      <c r="AA278"/>
      <c r="AB278"/>
    </row>
    <row r="279" spans="2:28" s="27" customFormat="1" x14ac:dyDescent="0.3">
      <c r="B279" s="3"/>
      <c r="C279"/>
      <c r="D279"/>
      <c r="E279"/>
      <c r="F279"/>
      <c r="G279"/>
      <c r="H279" s="12"/>
      <c r="I279"/>
      <c r="J279"/>
      <c r="K279"/>
      <c r="L279"/>
      <c r="M279" s="7"/>
      <c r="N279"/>
      <c r="O279"/>
      <c r="P279" s="6"/>
      <c r="Q279"/>
      <c r="T279"/>
      <c r="U279"/>
      <c r="V279"/>
      <c r="W279"/>
      <c r="X279"/>
      <c r="Y279"/>
      <c r="Z279"/>
      <c r="AA279"/>
      <c r="AB279"/>
    </row>
    <row r="280" spans="2:28" s="27" customFormat="1" x14ac:dyDescent="0.3">
      <c r="B280" s="3"/>
      <c r="C280"/>
      <c r="D280"/>
      <c r="E280"/>
      <c r="F280"/>
      <c r="G280"/>
      <c r="H280"/>
      <c r="I280"/>
      <c r="J280"/>
      <c r="K280"/>
      <c r="L280"/>
      <c r="M280" s="6"/>
      <c r="N280"/>
      <c r="O280"/>
      <c r="P280" s="6"/>
      <c r="Q280"/>
      <c r="T280"/>
      <c r="U280"/>
      <c r="V280"/>
      <c r="W280"/>
      <c r="X280"/>
      <c r="Y280"/>
      <c r="Z280"/>
      <c r="AA280"/>
      <c r="AB280"/>
    </row>
    <row r="281" spans="2:28" s="27" customFormat="1" x14ac:dyDescent="0.3">
      <c r="B281" s="3"/>
      <c r="C281"/>
      <c r="D281"/>
      <c r="E281"/>
      <c r="F281"/>
      <c r="G281"/>
      <c r="H281"/>
      <c r="I281"/>
      <c r="J281"/>
      <c r="K281"/>
      <c r="L281"/>
      <c r="M281" s="7"/>
      <c r="N281"/>
      <c r="O281"/>
      <c r="P281" s="6"/>
      <c r="Q281"/>
      <c r="T281"/>
      <c r="U281"/>
      <c r="V281"/>
      <c r="W281"/>
      <c r="X281"/>
      <c r="Y281"/>
      <c r="Z281"/>
      <c r="AA281"/>
      <c r="AB281"/>
    </row>
    <row r="282" spans="2:28" s="27" customFormat="1" x14ac:dyDescent="0.3">
      <c r="B282" s="3"/>
      <c r="C282"/>
      <c r="D282"/>
      <c r="E282"/>
      <c r="F282"/>
      <c r="G282"/>
      <c r="H282"/>
      <c r="I282"/>
      <c r="J282"/>
      <c r="K282"/>
      <c r="L282"/>
      <c r="M282" s="7"/>
      <c r="N282"/>
      <c r="O282"/>
      <c r="P282" s="6"/>
      <c r="Q282"/>
      <c r="T282"/>
      <c r="U282"/>
      <c r="V282"/>
      <c r="W282"/>
      <c r="X282"/>
      <c r="Y282"/>
      <c r="Z282"/>
      <c r="AA282"/>
      <c r="AB282"/>
    </row>
    <row r="283" spans="2:28" s="27" customFormat="1" x14ac:dyDescent="0.3">
      <c r="B283" s="3"/>
      <c r="C283"/>
      <c r="D283"/>
      <c r="E283"/>
      <c r="F283"/>
      <c r="G283"/>
      <c r="H283"/>
      <c r="I283"/>
      <c r="J283"/>
      <c r="K283"/>
      <c r="L283"/>
      <c r="M283" s="6"/>
      <c r="N283"/>
      <c r="O283"/>
      <c r="P283" s="6"/>
      <c r="Q283"/>
      <c r="T283"/>
      <c r="U283"/>
      <c r="V283"/>
      <c r="W283"/>
      <c r="X283"/>
      <c r="Y283"/>
      <c r="Z283"/>
      <c r="AA283"/>
      <c r="AB283"/>
    </row>
    <row r="284" spans="2:28" s="27" customFormat="1" x14ac:dyDescent="0.3">
      <c r="B284" s="3"/>
      <c r="C284"/>
      <c r="D284"/>
      <c r="E284"/>
      <c r="F284"/>
      <c r="G284"/>
      <c r="H284"/>
      <c r="I284"/>
      <c r="J284"/>
      <c r="K284"/>
      <c r="L284"/>
      <c r="M284" s="6"/>
      <c r="N284"/>
      <c r="O284"/>
      <c r="P284" s="6"/>
      <c r="Q284"/>
      <c r="T284"/>
      <c r="U284"/>
      <c r="V284"/>
      <c r="W284"/>
      <c r="X284"/>
      <c r="Y284"/>
      <c r="Z284"/>
      <c r="AA284"/>
      <c r="AB284"/>
    </row>
    <row r="285" spans="2:28" s="27" customFormat="1" x14ac:dyDescent="0.3">
      <c r="B285" s="3"/>
      <c r="C285"/>
      <c r="D285"/>
      <c r="E285"/>
      <c r="F285"/>
      <c r="G285"/>
      <c r="H285"/>
      <c r="I285"/>
      <c r="J285"/>
      <c r="K285"/>
      <c r="L285"/>
      <c r="M285" s="7"/>
      <c r="N285"/>
      <c r="O285"/>
      <c r="P285" s="6"/>
      <c r="Q285"/>
      <c r="T285"/>
      <c r="U285"/>
      <c r="V285"/>
      <c r="W285"/>
      <c r="X285"/>
      <c r="Y285"/>
      <c r="Z285"/>
      <c r="AA285"/>
      <c r="AB285"/>
    </row>
    <row r="286" spans="2:28" s="27" customFormat="1" x14ac:dyDescent="0.3">
      <c r="B286" s="3"/>
      <c r="C286"/>
      <c r="D286"/>
      <c r="E286"/>
      <c r="F286"/>
      <c r="G286"/>
      <c r="H286"/>
      <c r="I286"/>
      <c r="J286"/>
      <c r="K286"/>
      <c r="L286"/>
      <c r="M286" s="7"/>
      <c r="N286"/>
      <c r="O286"/>
      <c r="P286" s="6"/>
      <c r="Q286"/>
      <c r="T286"/>
      <c r="U286"/>
      <c r="V286"/>
      <c r="W286"/>
      <c r="X286"/>
      <c r="Y286"/>
      <c r="Z286"/>
      <c r="AA286"/>
      <c r="AB286"/>
    </row>
    <row r="287" spans="2:28" s="27" customFormat="1" x14ac:dyDescent="0.3">
      <c r="B287" s="3"/>
      <c r="C287"/>
      <c r="D287"/>
      <c r="E287"/>
      <c r="F287"/>
      <c r="G287"/>
      <c r="H287"/>
      <c r="I287"/>
      <c r="J287"/>
      <c r="K287"/>
      <c r="L287"/>
      <c r="M287" s="6"/>
      <c r="N287"/>
      <c r="O287"/>
      <c r="P287" s="6"/>
      <c r="Q287"/>
      <c r="T287"/>
      <c r="U287"/>
      <c r="V287"/>
      <c r="W287"/>
      <c r="X287"/>
      <c r="Y287"/>
      <c r="Z287"/>
      <c r="AA287"/>
      <c r="AB287"/>
    </row>
    <row r="288" spans="2:28" s="27" customFormat="1" x14ac:dyDescent="0.3">
      <c r="B288" s="3"/>
      <c r="C288"/>
      <c r="D288"/>
      <c r="E288"/>
      <c r="F288" s="3"/>
      <c r="G288" s="3"/>
      <c r="H288" s="3"/>
      <c r="I288" s="3"/>
      <c r="J288"/>
      <c r="K288"/>
      <c r="L288" s="3"/>
      <c r="M288" s="7"/>
      <c r="N288"/>
      <c r="O288"/>
      <c r="P288" s="6"/>
      <c r="Q288"/>
      <c r="T288"/>
      <c r="U288"/>
      <c r="V288"/>
      <c r="W288"/>
      <c r="X288"/>
      <c r="Y288"/>
      <c r="Z288"/>
      <c r="AA288"/>
      <c r="AB288"/>
    </row>
    <row r="289" spans="2:28" s="27" customFormat="1" x14ac:dyDescent="0.3">
      <c r="B289" s="3"/>
      <c r="C289"/>
      <c r="D289"/>
      <c r="E289"/>
      <c r="F289"/>
      <c r="G289"/>
      <c r="H289"/>
      <c r="I289"/>
      <c r="J289"/>
      <c r="K289"/>
      <c r="L289"/>
      <c r="M289" s="7"/>
      <c r="N289"/>
      <c r="O289"/>
      <c r="P289" s="6"/>
      <c r="Q289"/>
      <c r="T289"/>
      <c r="U289"/>
      <c r="V289"/>
      <c r="W289"/>
      <c r="X289"/>
      <c r="Y289"/>
      <c r="Z289"/>
      <c r="AA289"/>
      <c r="AB289"/>
    </row>
    <row r="290" spans="2:28" s="27" customFormat="1" x14ac:dyDescent="0.3">
      <c r="B290" s="3"/>
      <c r="C290"/>
      <c r="D290"/>
      <c r="E290"/>
      <c r="F290"/>
      <c r="G290"/>
      <c r="H290"/>
      <c r="I290"/>
      <c r="J290"/>
      <c r="K290"/>
      <c r="L290"/>
      <c r="M290" s="7"/>
      <c r="N290"/>
      <c r="O290"/>
      <c r="P290" s="6"/>
      <c r="Q290"/>
      <c r="T290"/>
      <c r="U290"/>
      <c r="V290"/>
      <c r="W290"/>
      <c r="X290"/>
      <c r="Y290"/>
      <c r="Z290"/>
      <c r="AA290"/>
      <c r="AB290"/>
    </row>
    <row r="291" spans="2:28" s="27" customFormat="1" x14ac:dyDescent="0.3">
      <c r="B291" s="3"/>
      <c r="C291"/>
      <c r="D291"/>
      <c r="E291"/>
      <c r="F291"/>
      <c r="G291"/>
      <c r="H291"/>
      <c r="I291"/>
      <c r="J291"/>
      <c r="K291"/>
      <c r="L291"/>
      <c r="M291" s="6"/>
      <c r="N291"/>
      <c r="O291"/>
      <c r="P291" s="6"/>
      <c r="Q291"/>
      <c r="T291"/>
      <c r="U291"/>
      <c r="V291"/>
      <c r="W291"/>
      <c r="X291"/>
      <c r="Y291"/>
      <c r="Z291"/>
      <c r="AA291"/>
      <c r="AB291"/>
    </row>
    <row r="292" spans="2:28" s="27" customFormat="1" x14ac:dyDescent="0.3">
      <c r="B292" s="3"/>
      <c r="C292"/>
      <c r="D292"/>
      <c r="E292"/>
      <c r="F292"/>
      <c r="G292"/>
      <c r="H292"/>
      <c r="I292"/>
      <c r="J292"/>
      <c r="K292"/>
      <c r="L292"/>
      <c r="M292" s="6"/>
      <c r="N292"/>
      <c r="O292"/>
      <c r="P292" s="6"/>
      <c r="Q292"/>
      <c r="T292"/>
      <c r="U292"/>
      <c r="V292"/>
      <c r="W292"/>
      <c r="X292"/>
      <c r="Y292"/>
      <c r="Z292"/>
      <c r="AA292"/>
      <c r="AB292"/>
    </row>
    <row r="293" spans="2:28" s="27" customFormat="1" x14ac:dyDescent="0.3">
      <c r="B293" s="3"/>
      <c r="C293"/>
      <c r="D293"/>
      <c r="E293"/>
      <c r="F293"/>
      <c r="G293"/>
      <c r="H293"/>
      <c r="I293"/>
      <c r="J293"/>
      <c r="K293"/>
      <c r="L293"/>
      <c r="M293" s="6"/>
      <c r="N293"/>
      <c r="O293"/>
      <c r="P293" s="6"/>
      <c r="Q293"/>
      <c r="T293"/>
      <c r="U293"/>
      <c r="V293"/>
      <c r="W293"/>
      <c r="X293"/>
      <c r="Y293"/>
      <c r="Z293"/>
      <c r="AA293"/>
      <c r="AB293"/>
    </row>
    <row r="294" spans="2:28" s="27" customFormat="1" x14ac:dyDescent="0.3">
      <c r="B294" s="3"/>
      <c r="C294"/>
      <c r="D294"/>
      <c r="E294"/>
      <c r="F294"/>
      <c r="G294"/>
      <c r="H294"/>
      <c r="I294"/>
      <c r="J294"/>
      <c r="K294"/>
      <c r="L294"/>
      <c r="M294" s="6"/>
      <c r="N294"/>
      <c r="O294"/>
      <c r="P294" s="6"/>
      <c r="Q294"/>
      <c r="T294"/>
      <c r="U294"/>
      <c r="V294"/>
      <c r="W294"/>
      <c r="X294"/>
      <c r="Y294"/>
      <c r="Z294"/>
      <c r="AA294"/>
      <c r="AB294"/>
    </row>
    <row r="295" spans="2:28" s="27" customFormat="1" x14ac:dyDescent="0.3">
      <c r="B295" s="3"/>
      <c r="C295"/>
      <c r="D295"/>
      <c r="E295"/>
      <c r="F295"/>
      <c r="G295"/>
      <c r="H295"/>
      <c r="I295"/>
      <c r="J295"/>
      <c r="K295"/>
      <c r="L295"/>
      <c r="M295" s="6"/>
      <c r="N295"/>
      <c r="O295"/>
      <c r="P295" s="6"/>
      <c r="Q295"/>
      <c r="T295"/>
      <c r="U295"/>
      <c r="V295"/>
      <c r="W295"/>
      <c r="X295"/>
      <c r="Y295"/>
      <c r="Z295"/>
      <c r="AA295"/>
      <c r="AB295"/>
    </row>
    <row r="296" spans="2:28" s="27" customFormat="1" x14ac:dyDescent="0.3">
      <c r="B296" s="3"/>
      <c r="C296"/>
      <c r="D296"/>
      <c r="E296"/>
      <c r="F296" s="3"/>
      <c r="G296" s="3"/>
      <c r="H296" s="3"/>
      <c r="I296" s="3"/>
      <c r="J296"/>
      <c r="K296"/>
      <c r="L296" s="3"/>
      <c r="M296" s="7"/>
      <c r="N296"/>
      <c r="O296"/>
      <c r="P296" s="6"/>
      <c r="Q296"/>
      <c r="T296"/>
      <c r="U296"/>
      <c r="V296"/>
      <c r="W296"/>
      <c r="X296"/>
      <c r="Y296"/>
      <c r="Z296"/>
      <c r="AA296"/>
      <c r="AB296"/>
    </row>
    <row r="297" spans="2:28" s="27" customFormat="1" x14ac:dyDescent="0.3">
      <c r="B297" s="3"/>
      <c r="C297"/>
      <c r="D297"/>
      <c r="E297"/>
      <c r="F297"/>
      <c r="G297"/>
      <c r="H297"/>
      <c r="I297"/>
      <c r="J297"/>
      <c r="K297"/>
      <c r="L297"/>
      <c r="M297" s="7"/>
      <c r="N297"/>
      <c r="O297"/>
      <c r="P297" s="6"/>
      <c r="Q297"/>
      <c r="T297"/>
      <c r="U297"/>
      <c r="V297"/>
      <c r="W297"/>
      <c r="X297"/>
      <c r="Y297"/>
      <c r="Z297"/>
      <c r="AA297"/>
      <c r="AB297"/>
    </row>
    <row r="298" spans="2:28" s="27" customFormat="1" x14ac:dyDescent="0.3">
      <c r="B298" s="3"/>
      <c r="C298"/>
      <c r="D298"/>
      <c r="E298"/>
      <c r="F298"/>
      <c r="G298"/>
      <c r="H298"/>
      <c r="I298"/>
      <c r="J298"/>
      <c r="K298"/>
      <c r="L298"/>
      <c r="M298" s="6"/>
      <c r="N298"/>
      <c r="O298"/>
      <c r="P298" s="6"/>
      <c r="Q298"/>
      <c r="T298"/>
      <c r="U298"/>
      <c r="V298"/>
      <c r="W298"/>
      <c r="X298"/>
      <c r="Y298"/>
      <c r="Z298"/>
      <c r="AA298"/>
      <c r="AB298"/>
    </row>
    <row r="299" spans="2:28" s="27" customFormat="1" x14ac:dyDescent="0.3">
      <c r="B299" s="3"/>
      <c r="C299"/>
      <c r="D299"/>
      <c r="E299"/>
      <c r="F299"/>
      <c r="G299"/>
      <c r="H299"/>
      <c r="I299"/>
      <c r="J299"/>
      <c r="K299"/>
      <c r="L299"/>
      <c r="M299" s="7"/>
      <c r="N299"/>
      <c r="O299"/>
      <c r="P299" s="6"/>
      <c r="Q299"/>
      <c r="T299"/>
      <c r="U299"/>
      <c r="V299"/>
      <c r="W299"/>
      <c r="X299"/>
      <c r="Y299"/>
      <c r="Z299"/>
      <c r="AA299"/>
      <c r="AB299"/>
    </row>
    <row r="300" spans="2:28" s="27" customFormat="1" x14ac:dyDescent="0.3">
      <c r="B300" s="3"/>
      <c r="C300"/>
      <c r="D300"/>
      <c r="E300"/>
      <c r="F300"/>
      <c r="G300"/>
      <c r="H300"/>
      <c r="I300"/>
      <c r="J300"/>
      <c r="K300"/>
      <c r="L300"/>
      <c r="M300" s="7"/>
      <c r="N300"/>
      <c r="O300"/>
      <c r="P300" s="6"/>
      <c r="Q300"/>
      <c r="T300"/>
      <c r="U300"/>
      <c r="V300"/>
      <c r="W300"/>
      <c r="X300"/>
      <c r="Y300"/>
      <c r="Z300"/>
      <c r="AA300"/>
      <c r="AB300"/>
    </row>
    <row r="301" spans="2:28" s="27" customFormat="1" x14ac:dyDescent="0.3">
      <c r="B301" s="3"/>
      <c r="C301"/>
      <c r="D301"/>
      <c r="E301"/>
      <c r="F301"/>
      <c r="G301"/>
      <c r="H301"/>
      <c r="I301"/>
      <c r="J301"/>
      <c r="K301"/>
      <c r="L301"/>
      <c r="M301" s="7"/>
      <c r="N301"/>
      <c r="O301"/>
      <c r="P301" s="6"/>
      <c r="Q301"/>
      <c r="T301"/>
      <c r="U301"/>
      <c r="V301"/>
      <c r="W301"/>
      <c r="X301"/>
      <c r="Y301"/>
      <c r="Z301"/>
      <c r="AA301"/>
      <c r="AB301"/>
    </row>
    <row r="302" spans="2:28" s="27" customFormat="1" x14ac:dyDescent="0.3">
      <c r="B302" s="3"/>
      <c r="C302"/>
      <c r="D302"/>
      <c r="E302"/>
      <c r="F302"/>
      <c r="G302"/>
      <c r="H302"/>
      <c r="I302"/>
      <c r="J302"/>
      <c r="K302"/>
      <c r="L302"/>
      <c r="M302" s="7"/>
      <c r="N302"/>
      <c r="O302"/>
      <c r="P302" s="6"/>
      <c r="Q302"/>
      <c r="T302"/>
      <c r="U302"/>
      <c r="V302"/>
      <c r="W302"/>
      <c r="X302"/>
      <c r="Y302"/>
      <c r="Z302"/>
      <c r="AA302"/>
      <c r="AB302"/>
    </row>
    <row r="303" spans="2:28" s="27" customFormat="1" x14ac:dyDescent="0.3">
      <c r="B303" s="3"/>
      <c r="C303"/>
      <c r="D303"/>
      <c r="E303"/>
      <c r="F303"/>
      <c r="G303"/>
      <c r="H303"/>
      <c r="I303"/>
      <c r="J303"/>
      <c r="K303"/>
      <c r="L303"/>
      <c r="M303" s="7"/>
      <c r="N303"/>
      <c r="O303"/>
      <c r="P303" s="6"/>
      <c r="Q303"/>
      <c r="T303"/>
      <c r="U303"/>
      <c r="V303"/>
      <c r="W303"/>
      <c r="X303"/>
      <c r="Y303"/>
      <c r="Z303"/>
      <c r="AA303"/>
      <c r="AB303"/>
    </row>
    <row r="304" spans="2:28" s="27" customFormat="1" x14ac:dyDescent="0.3">
      <c r="B304" s="3"/>
      <c r="C304"/>
      <c r="D304"/>
      <c r="E304"/>
      <c r="F304"/>
      <c r="G304"/>
      <c r="H304"/>
      <c r="I304"/>
      <c r="J304"/>
      <c r="K304"/>
      <c r="L304"/>
      <c r="M304" s="6"/>
      <c r="N304"/>
      <c r="O304"/>
      <c r="P304" s="6"/>
      <c r="Q304"/>
      <c r="T304"/>
      <c r="U304"/>
      <c r="V304"/>
      <c r="W304"/>
      <c r="X304"/>
      <c r="Y304"/>
      <c r="Z304"/>
      <c r="AA304"/>
      <c r="AB304"/>
    </row>
    <row r="305" spans="2:28" s="27" customFormat="1" x14ac:dyDescent="0.3">
      <c r="B305" s="3"/>
      <c r="C305"/>
      <c r="D305"/>
      <c r="E305"/>
      <c r="F305"/>
      <c r="G305"/>
      <c r="H305"/>
      <c r="I305"/>
      <c r="J305"/>
      <c r="K305"/>
      <c r="L305"/>
      <c r="M305" s="6"/>
      <c r="N305"/>
      <c r="O305"/>
      <c r="P305" s="6"/>
      <c r="Q305"/>
      <c r="T305"/>
      <c r="U305"/>
      <c r="V305"/>
      <c r="W305"/>
      <c r="X305"/>
      <c r="Y305"/>
      <c r="Z305"/>
      <c r="AA305"/>
      <c r="AB305"/>
    </row>
    <row r="306" spans="2:28" s="27" customFormat="1" x14ac:dyDescent="0.3">
      <c r="B306" s="3"/>
      <c r="C306"/>
      <c r="D306"/>
      <c r="E306"/>
      <c r="F306"/>
      <c r="G306"/>
      <c r="H306"/>
      <c r="I306"/>
      <c r="J306"/>
      <c r="K306"/>
      <c r="L306"/>
      <c r="M306" s="6"/>
      <c r="N306"/>
      <c r="O306"/>
      <c r="P306" s="6"/>
      <c r="Q306"/>
      <c r="T306"/>
      <c r="U306"/>
      <c r="V306"/>
      <c r="W306"/>
      <c r="X306"/>
      <c r="Y306"/>
      <c r="Z306"/>
      <c r="AA306"/>
      <c r="AB306"/>
    </row>
    <row r="307" spans="2:28" s="27" customFormat="1" x14ac:dyDescent="0.3">
      <c r="B307" s="3"/>
      <c r="C307"/>
      <c r="D307"/>
      <c r="E307"/>
      <c r="F307"/>
      <c r="G307"/>
      <c r="H307"/>
      <c r="I307"/>
      <c r="J307"/>
      <c r="K307"/>
      <c r="L307"/>
      <c r="M307" s="6"/>
      <c r="N307"/>
      <c r="O307"/>
      <c r="P307" s="6"/>
      <c r="Q307"/>
      <c r="T307"/>
      <c r="U307"/>
      <c r="V307"/>
      <c r="W307"/>
      <c r="X307"/>
      <c r="Y307"/>
      <c r="Z307"/>
      <c r="AA307"/>
      <c r="AB307"/>
    </row>
    <row r="308" spans="2:28" s="27" customFormat="1" x14ac:dyDescent="0.3">
      <c r="B308" s="3"/>
      <c r="C308"/>
      <c r="D308"/>
      <c r="E308"/>
      <c r="F308"/>
      <c r="G308"/>
      <c r="H308"/>
      <c r="I308"/>
      <c r="J308"/>
      <c r="K308"/>
      <c r="L308"/>
      <c r="M308" s="6"/>
      <c r="N308"/>
      <c r="O308"/>
      <c r="P308" s="6"/>
      <c r="Q308"/>
      <c r="T308"/>
      <c r="U308"/>
      <c r="V308"/>
      <c r="W308"/>
      <c r="X308"/>
      <c r="Y308"/>
      <c r="Z308"/>
      <c r="AA308"/>
      <c r="AB308"/>
    </row>
    <row r="309" spans="2:28" s="27" customFormat="1" x14ac:dyDescent="0.3">
      <c r="B309" s="3"/>
      <c r="C309"/>
      <c r="D309"/>
      <c r="E309"/>
      <c r="F309"/>
      <c r="G309"/>
      <c r="H309"/>
      <c r="I309"/>
      <c r="J309"/>
      <c r="K309"/>
      <c r="L309"/>
      <c r="M309" s="7"/>
      <c r="N309"/>
      <c r="O309"/>
      <c r="P309" s="6"/>
      <c r="Q309"/>
      <c r="T309"/>
      <c r="U309"/>
      <c r="V309"/>
      <c r="W309"/>
      <c r="X309"/>
      <c r="Y309"/>
      <c r="Z309"/>
      <c r="AA309"/>
      <c r="AB309"/>
    </row>
    <row r="310" spans="2:28" s="27" customFormat="1" x14ac:dyDescent="0.3">
      <c r="B310" s="3"/>
      <c r="C310"/>
      <c r="D310"/>
      <c r="E310"/>
      <c r="F310"/>
      <c r="G310"/>
      <c r="H310"/>
      <c r="I310"/>
      <c r="J310"/>
      <c r="K310"/>
      <c r="L310"/>
      <c r="M310" s="6"/>
      <c r="N310"/>
      <c r="O310"/>
      <c r="P310" s="6"/>
      <c r="Q310"/>
      <c r="T310"/>
      <c r="U310"/>
      <c r="V310"/>
      <c r="W310"/>
      <c r="X310"/>
      <c r="Y310"/>
      <c r="Z310"/>
      <c r="AA310"/>
      <c r="AB310"/>
    </row>
    <row r="311" spans="2:28" s="27" customFormat="1" x14ac:dyDescent="0.3">
      <c r="B311" s="3"/>
      <c r="C311"/>
      <c r="D311"/>
      <c r="E311"/>
      <c r="F311"/>
      <c r="G311"/>
      <c r="H311"/>
      <c r="I311"/>
      <c r="J311"/>
      <c r="K311"/>
      <c r="L311"/>
      <c r="M311" s="6"/>
      <c r="N311"/>
      <c r="O311"/>
      <c r="P311" s="6"/>
      <c r="Q311"/>
      <c r="T311"/>
      <c r="U311"/>
      <c r="V311"/>
      <c r="W311"/>
      <c r="X311"/>
      <c r="Y311"/>
      <c r="Z311"/>
      <c r="AA311"/>
      <c r="AB311"/>
    </row>
    <row r="312" spans="2:28" s="27" customFormat="1" x14ac:dyDescent="0.3">
      <c r="B312" s="3"/>
      <c r="C312"/>
      <c r="D312"/>
      <c r="E312"/>
      <c r="F312"/>
      <c r="G312"/>
      <c r="H312"/>
      <c r="I312"/>
      <c r="J312"/>
      <c r="K312"/>
      <c r="L312"/>
      <c r="M312" s="7"/>
      <c r="N312"/>
      <c r="O312"/>
      <c r="P312" s="6"/>
      <c r="Q312"/>
      <c r="T312"/>
      <c r="U312"/>
      <c r="V312"/>
      <c r="W312"/>
      <c r="X312"/>
      <c r="Y312"/>
      <c r="Z312"/>
      <c r="AA312"/>
      <c r="AB312"/>
    </row>
    <row r="313" spans="2:28" s="27" customFormat="1" x14ac:dyDescent="0.3">
      <c r="B313" s="3"/>
      <c r="C313"/>
      <c r="D313"/>
      <c r="E313"/>
      <c r="F313"/>
      <c r="G313"/>
      <c r="H313"/>
      <c r="I313"/>
      <c r="J313"/>
      <c r="K313"/>
      <c r="L313"/>
      <c r="M313" s="7"/>
      <c r="N313"/>
      <c r="O313"/>
      <c r="P313" s="6"/>
      <c r="Q313"/>
      <c r="T313"/>
      <c r="U313"/>
      <c r="V313"/>
      <c r="W313"/>
      <c r="X313"/>
      <c r="Y313"/>
      <c r="Z313"/>
      <c r="AA313"/>
      <c r="AB313"/>
    </row>
    <row r="314" spans="2:28" s="27" customFormat="1" x14ac:dyDescent="0.3">
      <c r="B314" s="3"/>
      <c r="C314"/>
      <c r="D314"/>
      <c r="E314"/>
      <c r="F314"/>
      <c r="G314"/>
      <c r="H314"/>
      <c r="I314"/>
      <c r="J314"/>
      <c r="K314"/>
      <c r="L314"/>
      <c r="M314" s="7"/>
      <c r="N314"/>
      <c r="O314"/>
      <c r="P314" s="6"/>
      <c r="Q314"/>
      <c r="T314"/>
      <c r="U314"/>
      <c r="V314"/>
      <c r="W314"/>
      <c r="X314"/>
      <c r="Y314"/>
      <c r="Z314"/>
      <c r="AA314"/>
      <c r="AB314"/>
    </row>
    <row r="315" spans="2:28" s="27" customFormat="1" x14ac:dyDescent="0.3">
      <c r="B315" s="3"/>
      <c r="C315"/>
      <c r="D315"/>
      <c r="E315"/>
      <c r="F315"/>
      <c r="G315"/>
      <c r="H315"/>
      <c r="I315"/>
      <c r="J315"/>
      <c r="K315"/>
      <c r="L315"/>
      <c r="M315" s="6"/>
      <c r="N315"/>
      <c r="O315"/>
      <c r="P315" s="6"/>
      <c r="Q315"/>
      <c r="T315"/>
      <c r="U315"/>
      <c r="V315"/>
      <c r="W315"/>
      <c r="X315"/>
      <c r="Y315"/>
      <c r="Z315"/>
      <c r="AA315"/>
      <c r="AB315"/>
    </row>
    <row r="316" spans="2:28" s="27" customFormat="1" x14ac:dyDescent="0.3">
      <c r="B316" s="3"/>
      <c r="C316"/>
      <c r="D316"/>
      <c r="E316"/>
      <c r="F316"/>
      <c r="G316"/>
      <c r="H316"/>
      <c r="I316"/>
      <c r="J316"/>
      <c r="K316"/>
      <c r="L316"/>
      <c r="M316" s="7"/>
      <c r="N316"/>
      <c r="O316"/>
      <c r="P316" s="6"/>
      <c r="Q316"/>
      <c r="T316"/>
      <c r="U316"/>
      <c r="V316"/>
      <c r="W316"/>
      <c r="X316"/>
      <c r="Y316"/>
      <c r="Z316"/>
      <c r="AA316"/>
      <c r="AB316"/>
    </row>
    <row r="317" spans="2:28" s="27" customFormat="1" x14ac:dyDescent="0.3">
      <c r="B317" s="3"/>
      <c r="C317"/>
      <c r="D317"/>
      <c r="E317"/>
      <c r="F317"/>
      <c r="G317"/>
      <c r="H317"/>
      <c r="I317"/>
      <c r="J317"/>
      <c r="K317"/>
      <c r="L317"/>
      <c r="M317" s="7"/>
      <c r="N317"/>
      <c r="O317"/>
      <c r="P317" s="6"/>
      <c r="Q317"/>
      <c r="T317"/>
      <c r="U317"/>
      <c r="V317"/>
      <c r="W317"/>
      <c r="X317"/>
      <c r="Y317"/>
      <c r="Z317"/>
      <c r="AA317"/>
      <c r="AB317"/>
    </row>
    <row r="318" spans="2:28" s="27" customFormat="1" x14ac:dyDescent="0.3">
      <c r="B318" s="3"/>
      <c r="C318"/>
      <c r="D318"/>
      <c r="E318"/>
      <c r="F318"/>
      <c r="G318"/>
      <c r="H318"/>
      <c r="I318"/>
      <c r="J318"/>
      <c r="K318"/>
      <c r="L318"/>
      <c r="M318" s="7"/>
      <c r="N318"/>
      <c r="O318"/>
      <c r="P318" s="6"/>
      <c r="Q318"/>
      <c r="T318"/>
      <c r="U318"/>
      <c r="V318"/>
      <c r="W318"/>
      <c r="X318"/>
      <c r="Y318"/>
      <c r="Z318"/>
      <c r="AA318"/>
      <c r="AB318"/>
    </row>
    <row r="319" spans="2:28" s="27" customFormat="1" x14ac:dyDescent="0.3">
      <c r="B319" s="3"/>
      <c r="C319"/>
      <c r="D319"/>
      <c r="E319"/>
      <c r="F319"/>
      <c r="G319"/>
      <c r="H319"/>
      <c r="I319"/>
      <c r="J319"/>
      <c r="K319"/>
      <c r="L319"/>
      <c r="M319" s="6"/>
      <c r="N319"/>
      <c r="O319"/>
      <c r="P319" s="6"/>
      <c r="Q319"/>
      <c r="T319"/>
      <c r="U319"/>
      <c r="V319"/>
      <c r="W319"/>
      <c r="X319"/>
      <c r="Y319"/>
      <c r="Z319"/>
      <c r="AA319"/>
      <c r="AB319"/>
    </row>
    <row r="320" spans="2:28" s="27" customFormat="1" x14ac:dyDescent="0.3">
      <c r="B320" s="3"/>
      <c r="C320"/>
      <c r="D320"/>
      <c r="E320"/>
      <c r="F320"/>
      <c r="G320"/>
      <c r="H320"/>
      <c r="I320"/>
      <c r="J320"/>
      <c r="K320"/>
      <c r="L320"/>
      <c r="M320" s="7"/>
      <c r="N320"/>
      <c r="O320"/>
      <c r="P320" s="6"/>
      <c r="Q320"/>
      <c r="T320"/>
      <c r="U320"/>
      <c r="V320"/>
      <c r="W320"/>
      <c r="X320"/>
      <c r="Y320"/>
      <c r="Z320"/>
      <c r="AA320"/>
      <c r="AB320"/>
    </row>
    <row r="321" spans="2:28" s="27" customFormat="1" x14ac:dyDescent="0.3">
      <c r="B321" s="3"/>
      <c r="C321"/>
      <c r="D321"/>
      <c r="E321"/>
      <c r="F321"/>
      <c r="G321"/>
      <c r="H321"/>
      <c r="I321"/>
      <c r="J321"/>
      <c r="K321"/>
      <c r="L321"/>
      <c r="M321" s="6"/>
      <c r="N321"/>
      <c r="O321"/>
      <c r="P321" s="6"/>
      <c r="Q321"/>
      <c r="T321"/>
      <c r="U321"/>
      <c r="V321"/>
      <c r="W321"/>
      <c r="X321"/>
      <c r="Y321"/>
      <c r="Z321"/>
      <c r="AA321"/>
      <c r="AB321"/>
    </row>
    <row r="322" spans="2:28" s="27" customFormat="1" x14ac:dyDescent="0.3">
      <c r="B322" s="3"/>
      <c r="C322"/>
      <c r="D322"/>
      <c r="E322"/>
      <c r="F322"/>
      <c r="G322"/>
      <c r="H322"/>
      <c r="I322"/>
      <c r="J322"/>
      <c r="K322"/>
      <c r="L322"/>
      <c r="M322" s="7"/>
      <c r="N322"/>
      <c r="O322"/>
      <c r="P322" s="6"/>
      <c r="Q322"/>
      <c r="T322"/>
      <c r="U322"/>
      <c r="V322"/>
      <c r="W322"/>
      <c r="X322"/>
      <c r="Y322"/>
      <c r="Z322"/>
      <c r="AA322"/>
      <c r="AB322"/>
    </row>
    <row r="323" spans="2:28" s="27" customFormat="1" x14ac:dyDescent="0.3">
      <c r="B323" s="3"/>
      <c r="C323"/>
      <c r="D323"/>
      <c r="E323"/>
      <c r="F323"/>
      <c r="G323"/>
      <c r="H323"/>
      <c r="I323"/>
      <c r="J323"/>
      <c r="K323"/>
      <c r="L323"/>
      <c r="M323" s="6"/>
      <c r="N323"/>
      <c r="O323"/>
      <c r="P323" s="6"/>
      <c r="Q323"/>
      <c r="T323"/>
      <c r="U323"/>
      <c r="V323"/>
      <c r="W323"/>
      <c r="X323"/>
      <c r="Y323"/>
      <c r="Z323"/>
      <c r="AA323"/>
      <c r="AB323"/>
    </row>
    <row r="324" spans="2:28" s="27" customFormat="1" x14ac:dyDescent="0.3">
      <c r="B324" s="3"/>
      <c r="C324"/>
      <c r="D324"/>
      <c r="E324"/>
      <c r="F324"/>
      <c r="G324"/>
      <c r="H324"/>
      <c r="I324"/>
      <c r="J324"/>
      <c r="K324"/>
      <c r="L324"/>
      <c r="M324" s="6"/>
      <c r="N324"/>
      <c r="O324"/>
      <c r="P324" s="6"/>
      <c r="Q324"/>
      <c r="T324"/>
      <c r="U324"/>
      <c r="V324"/>
      <c r="W324"/>
      <c r="X324"/>
      <c r="Y324"/>
      <c r="Z324"/>
      <c r="AA324"/>
      <c r="AB324"/>
    </row>
    <row r="325" spans="2:28" s="27" customFormat="1" x14ac:dyDescent="0.3">
      <c r="B325" s="3"/>
      <c r="C325"/>
      <c r="D325"/>
      <c r="E325"/>
      <c r="F325"/>
      <c r="G325"/>
      <c r="H325"/>
      <c r="I325"/>
      <c r="J325"/>
      <c r="K325"/>
      <c r="L325"/>
      <c r="M325" s="7"/>
      <c r="N325"/>
      <c r="O325"/>
      <c r="P325" s="6"/>
      <c r="Q325"/>
      <c r="T325"/>
      <c r="U325"/>
      <c r="V325"/>
      <c r="W325"/>
      <c r="X325"/>
      <c r="Y325"/>
      <c r="Z325"/>
      <c r="AA325"/>
      <c r="AB325"/>
    </row>
    <row r="326" spans="2:28" s="27" customFormat="1" x14ac:dyDescent="0.3">
      <c r="B326" s="3"/>
      <c r="C326"/>
      <c r="D326"/>
      <c r="E326"/>
      <c r="F326"/>
      <c r="G326"/>
      <c r="H326"/>
      <c r="I326"/>
      <c r="J326"/>
      <c r="K326"/>
      <c r="L326"/>
      <c r="M326" s="6"/>
      <c r="N326"/>
      <c r="O326"/>
      <c r="P326" s="6"/>
      <c r="Q326"/>
      <c r="T326"/>
      <c r="U326"/>
      <c r="V326"/>
      <c r="W326"/>
      <c r="X326"/>
      <c r="Y326"/>
      <c r="Z326"/>
      <c r="AA326"/>
      <c r="AB326"/>
    </row>
    <row r="327" spans="2:28" s="27" customFormat="1" x14ac:dyDescent="0.3">
      <c r="B327" s="3"/>
      <c r="C327"/>
      <c r="D327"/>
      <c r="E327"/>
      <c r="F327"/>
      <c r="G327"/>
      <c r="H327"/>
      <c r="I327"/>
      <c r="J327"/>
      <c r="K327"/>
      <c r="L327"/>
      <c r="M327" s="7"/>
      <c r="N327"/>
      <c r="O327"/>
      <c r="P327" s="6"/>
      <c r="Q327" s="3"/>
      <c r="T327"/>
      <c r="U327"/>
      <c r="V327"/>
      <c r="W327"/>
      <c r="X327"/>
      <c r="Y327"/>
      <c r="Z327"/>
      <c r="AA327"/>
      <c r="AB327"/>
    </row>
    <row r="328" spans="2:28" s="27" customFormat="1" x14ac:dyDescent="0.3">
      <c r="B328" s="3"/>
      <c r="C328"/>
      <c r="D328"/>
      <c r="E328"/>
      <c r="F328"/>
      <c r="G328"/>
      <c r="H328"/>
      <c r="I328"/>
      <c r="J328"/>
      <c r="K328"/>
      <c r="L328"/>
      <c r="M328" s="7"/>
      <c r="N328"/>
      <c r="O328"/>
      <c r="P328" s="6"/>
      <c r="Q328"/>
      <c r="T328"/>
      <c r="U328"/>
      <c r="V328"/>
      <c r="W328"/>
      <c r="X328"/>
      <c r="Y328"/>
      <c r="Z328"/>
      <c r="AA328"/>
      <c r="AB328"/>
    </row>
    <row r="329" spans="2:28" s="27" customFormat="1" x14ac:dyDescent="0.3">
      <c r="B329" s="3"/>
      <c r="C329"/>
      <c r="D329"/>
      <c r="E329"/>
      <c r="F329"/>
      <c r="G329"/>
      <c r="H329"/>
      <c r="I329"/>
      <c r="J329"/>
      <c r="K329"/>
      <c r="L329"/>
      <c r="M329" s="6"/>
      <c r="N329"/>
      <c r="O329"/>
      <c r="P329" s="6"/>
      <c r="Q329"/>
      <c r="T329"/>
      <c r="U329"/>
      <c r="V329"/>
      <c r="W329"/>
      <c r="X329"/>
      <c r="Y329"/>
      <c r="Z329"/>
      <c r="AA329"/>
      <c r="AB329"/>
    </row>
    <row r="330" spans="2:28" s="27" customFormat="1" x14ac:dyDescent="0.3">
      <c r="B330" s="3"/>
      <c r="C330"/>
      <c r="D330"/>
      <c r="E330"/>
      <c r="F330"/>
      <c r="G330"/>
      <c r="H330"/>
      <c r="I330"/>
      <c r="J330"/>
      <c r="K330"/>
      <c r="L330"/>
      <c r="M330" s="6"/>
      <c r="N330"/>
      <c r="O330"/>
      <c r="P330" s="6"/>
      <c r="Q330"/>
      <c r="T330"/>
      <c r="U330"/>
      <c r="V330"/>
      <c r="W330"/>
      <c r="X330"/>
      <c r="Y330"/>
      <c r="Z330"/>
      <c r="AA330"/>
      <c r="AB330"/>
    </row>
    <row r="331" spans="2:28" s="27" customFormat="1" x14ac:dyDescent="0.3">
      <c r="B331" s="3"/>
      <c r="C331"/>
      <c r="D331"/>
      <c r="E331"/>
      <c r="F331"/>
      <c r="G331"/>
      <c r="H331"/>
      <c r="I331"/>
      <c r="J331"/>
      <c r="K331"/>
      <c r="L331"/>
      <c r="M331" s="7"/>
      <c r="N331"/>
      <c r="O331"/>
      <c r="P331" s="6"/>
      <c r="Q331"/>
      <c r="T331"/>
      <c r="U331"/>
      <c r="V331"/>
      <c r="W331"/>
      <c r="X331"/>
      <c r="Y331"/>
      <c r="Z331"/>
      <c r="AA331"/>
      <c r="AB331"/>
    </row>
    <row r="332" spans="2:28" s="27" customFormat="1" x14ac:dyDescent="0.3">
      <c r="B332" s="3"/>
      <c r="C332"/>
      <c r="D332"/>
      <c r="E332"/>
      <c r="F332"/>
      <c r="G332"/>
      <c r="H332"/>
      <c r="I332"/>
      <c r="J332"/>
      <c r="K332"/>
      <c r="L332"/>
      <c r="M332" s="7"/>
      <c r="N332"/>
      <c r="O332"/>
      <c r="P332" s="6"/>
      <c r="Q332"/>
      <c r="T332"/>
      <c r="U332"/>
      <c r="V332"/>
      <c r="W332"/>
      <c r="X332"/>
      <c r="Y332"/>
      <c r="Z332"/>
      <c r="AA332"/>
      <c r="AB332"/>
    </row>
    <row r="333" spans="2:28" s="27" customFormat="1" x14ac:dyDescent="0.3">
      <c r="B333" s="3"/>
      <c r="C333"/>
      <c r="D333"/>
      <c r="E333"/>
      <c r="F333"/>
      <c r="G333"/>
      <c r="H333"/>
      <c r="I333"/>
      <c r="J333"/>
      <c r="K333"/>
      <c r="L333"/>
      <c r="M333" s="6"/>
      <c r="N333"/>
      <c r="O333"/>
      <c r="P333" s="6"/>
      <c r="Q333"/>
      <c r="T333"/>
      <c r="U333"/>
      <c r="V333"/>
      <c r="W333"/>
      <c r="X333"/>
      <c r="Y333"/>
      <c r="Z333"/>
      <c r="AA333"/>
      <c r="AB333"/>
    </row>
    <row r="334" spans="2:28" s="27" customFormat="1" x14ac:dyDescent="0.3">
      <c r="B334" s="3"/>
      <c r="C334"/>
      <c r="D334"/>
      <c r="E334"/>
      <c r="F334"/>
      <c r="G334"/>
      <c r="H334"/>
      <c r="I334"/>
      <c r="J334"/>
      <c r="K334"/>
      <c r="L334"/>
      <c r="M334" s="7"/>
      <c r="N334"/>
      <c r="O334"/>
      <c r="P334" s="6"/>
      <c r="Q334"/>
      <c r="T334"/>
      <c r="U334"/>
      <c r="V334"/>
      <c r="W334"/>
      <c r="X334"/>
      <c r="Y334"/>
      <c r="Z334"/>
      <c r="AA334"/>
      <c r="AB334"/>
    </row>
    <row r="335" spans="2:28" s="27" customFormat="1" x14ac:dyDescent="0.3">
      <c r="B335" s="3"/>
      <c r="C335"/>
      <c r="D335"/>
      <c r="E335"/>
      <c r="F335"/>
      <c r="G335"/>
      <c r="H335"/>
      <c r="I335"/>
      <c r="J335"/>
      <c r="K335"/>
      <c r="L335"/>
      <c r="M335" s="6"/>
      <c r="N335"/>
      <c r="O335"/>
      <c r="P335" s="6"/>
      <c r="Q335"/>
      <c r="T335"/>
      <c r="U335"/>
      <c r="V335"/>
      <c r="W335"/>
      <c r="X335"/>
      <c r="Y335"/>
      <c r="Z335"/>
      <c r="AA335"/>
      <c r="AB335"/>
    </row>
    <row r="336" spans="2:28" s="27" customFormat="1" x14ac:dyDescent="0.3">
      <c r="B336" s="3"/>
      <c r="C336"/>
      <c r="D336"/>
      <c r="E336"/>
      <c r="F336"/>
      <c r="G336"/>
      <c r="H336"/>
      <c r="I336"/>
      <c r="J336"/>
      <c r="K336"/>
      <c r="L336"/>
      <c r="M336" s="7"/>
      <c r="N336"/>
      <c r="O336"/>
      <c r="P336" s="6"/>
      <c r="Q336"/>
      <c r="T336"/>
      <c r="U336"/>
      <c r="V336"/>
      <c r="W336"/>
      <c r="X336"/>
      <c r="Y336"/>
      <c r="Z336"/>
      <c r="AA336"/>
      <c r="AB336"/>
    </row>
    <row r="337" spans="2:28" s="27" customFormat="1" x14ac:dyDescent="0.3">
      <c r="B337" s="3"/>
      <c r="C337"/>
      <c r="D337"/>
      <c r="E337"/>
      <c r="F337"/>
      <c r="G337"/>
      <c r="H337"/>
      <c r="I337"/>
      <c r="J337"/>
      <c r="K337"/>
      <c r="L337"/>
      <c r="M337" s="6"/>
      <c r="N337"/>
      <c r="O337"/>
      <c r="P337" s="6"/>
      <c r="Q337"/>
      <c r="T337"/>
      <c r="U337"/>
      <c r="V337"/>
      <c r="W337"/>
      <c r="X337"/>
      <c r="Y337"/>
      <c r="Z337"/>
      <c r="AA337"/>
      <c r="AB337"/>
    </row>
    <row r="338" spans="2:28" s="27" customFormat="1" x14ac:dyDescent="0.3">
      <c r="B338" s="3"/>
      <c r="C338"/>
      <c r="D338"/>
      <c r="E338"/>
      <c r="F338"/>
      <c r="G338"/>
      <c r="H338"/>
      <c r="I338"/>
      <c r="J338"/>
      <c r="K338"/>
      <c r="L338"/>
      <c r="M338" s="6"/>
      <c r="N338"/>
      <c r="O338"/>
      <c r="P338" s="6"/>
      <c r="Q338"/>
      <c r="T338"/>
      <c r="U338"/>
      <c r="V338"/>
      <c r="W338"/>
      <c r="X338"/>
      <c r="Y338"/>
      <c r="Z338"/>
      <c r="AA338"/>
      <c r="AB338"/>
    </row>
    <row r="339" spans="2:28" s="27" customFormat="1" x14ac:dyDescent="0.3">
      <c r="B339" s="3"/>
      <c r="C339"/>
      <c r="D339"/>
      <c r="E339"/>
      <c r="F339"/>
      <c r="G339"/>
      <c r="H339"/>
      <c r="I339"/>
      <c r="J339"/>
      <c r="K339"/>
      <c r="L339"/>
      <c r="M339" s="7"/>
      <c r="N339"/>
      <c r="O339"/>
      <c r="P339" s="6"/>
      <c r="Q339"/>
      <c r="T339"/>
      <c r="U339"/>
      <c r="V339"/>
      <c r="W339"/>
      <c r="X339"/>
      <c r="Y339"/>
      <c r="Z339"/>
      <c r="AA339"/>
      <c r="AB339"/>
    </row>
    <row r="340" spans="2:28" s="27" customFormat="1" x14ac:dyDescent="0.3">
      <c r="B340" s="3"/>
      <c r="C340"/>
      <c r="D340"/>
      <c r="E340"/>
      <c r="F340"/>
      <c r="G340"/>
      <c r="H340"/>
      <c r="I340"/>
      <c r="J340"/>
      <c r="K340"/>
      <c r="L340"/>
      <c r="M340" s="7"/>
      <c r="N340"/>
      <c r="O340"/>
      <c r="P340" s="6"/>
      <c r="Q340"/>
      <c r="T340"/>
      <c r="U340"/>
      <c r="V340"/>
      <c r="W340"/>
      <c r="X340"/>
      <c r="Y340"/>
      <c r="Z340"/>
      <c r="AA340"/>
      <c r="AB340"/>
    </row>
    <row r="341" spans="2:28" s="27" customFormat="1" x14ac:dyDescent="0.3">
      <c r="B341" s="3"/>
      <c r="C341"/>
      <c r="D341"/>
      <c r="E341"/>
      <c r="F341"/>
      <c r="G341"/>
      <c r="H341"/>
      <c r="I341"/>
      <c r="J341"/>
      <c r="K341"/>
      <c r="L341"/>
      <c r="M341" s="7"/>
      <c r="N341"/>
      <c r="O341"/>
      <c r="P341" s="6"/>
      <c r="Q341"/>
      <c r="T341"/>
      <c r="U341"/>
      <c r="V341"/>
      <c r="W341"/>
      <c r="X341"/>
      <c r="Y341"/>
      <c r="Z341"/>
      <c r="AA341"/>
      <c r="AB341"/>
    </row>
    <row r="342" spans="2:28" s="27" customFormat="1" x14ac:dyDescent="0.3">
      <c r="B342" s="3"/>
      <c r="C342"/>
      <c r="D342"/>
      <c r="E342"/>
      <c r="F342"/>
      <c r="G342"/>
      <c r="H342"/>
      <c r="I342"/>
      <c r="J342"/>
      <c r="K342"/>
      <c r="L342"/>
      <c r="M342" s="7"/>
      <c r="N342"/>
      <c r="O342"/>
      <c r="P342" s="6"/>
      <c r="Q342"/>
      <c r="T342"/>
      <c r="U342"/>
      <c r="V342"/>
      <c r="W342"/>
      <c r="X342"/>
      <c r="Y342"/>
      <c r="Z342"/>
      <c r="AA342"/>
      <c r="AB342"/>
    </row>
    <row r="343" spans="2:28" s="27" customFormat="1" x14ac:dyDescent="0.3">
      <c r="B343" s="3"/>
      <c r="C343"/>
      <c r="D343"/>
      <c r="E343"/>
      <c r="F343"/>
      <c r="G343"/>
      <c r="H343"/>
      <c r="I343"/>
      <c r="J343"/>
      <c r="K343"/>
      <c r="L343"/>
      <c r="M343" s="6"/>
      <c r="N343"/>
      <c r="O343"/>
      <c r="P343" s="6"/>
      <c r="Q343"/>
      <c r="T343"/>
      <c r="U343"/>
      <c r="V343"/>
      <c r="W343"/>
      <c r="X343"/>
      <c r="Y343"/>
      <c r="Z343"/>
      <c r="AA343"/>
      <c r="AB343"/>
    </row>
    <row r="344" spans="2:28" s="27" customFormat="1" x14ac:dyDescent="0.3">
      <c r="B344" s="3"/>
      <c r="C344"/>
      <c r="D344"/>
      <c r="E344"/>
      <c r="F344"/>
      <c r="G344"/>
      <c r="H344"/>
      <c r="I344"/>
      <c r="J344"/>
      <c r="K344"/>
      <c r="L344"/>
      <c r="M344" s="6"/>
      <c r="N344"/>
      <c r="O344"/>
      <c r="P344" s="6"/>
      <c r="Q344"/>
      <c r="T344"/>
      <c r="U344"/>
      <c r="V344"/>
      <c r="W344"/>
      <c r="X344"/>
      <c r="Y344"/>
      <c r="Z344"/>
      <c r="AA344"/>
      <c r="AB344"/>
    </row>
    <row r="345" spans="2:28" s="27" customFormat="1" x14ac:dyDescent="0.3">
      <c r="B345" s="3"/>
      <c r="C345"/>
      <c r="D345"/>
      <c r="E345"/>
      <c r="F345"/>
      <c r="G345"/>
      <c r="H345"/>
      <c r="I345"/>
      <c r="J345"/>
      <c r="K345"/>
      <c r="L345"/>
      <c r="M345" s="6"/>
      <c r="N345"/>
      <c r="O345"/>
      <c r="P345" s="6"/>
      <c r="Q345"/>
      <c r="T345"/>
      <c r="U345"/>
      <c r="V345"/>
      <c r="W345"/>
      <c r="X345"/>
      <c r="Y345"/>
      <c r="Z345"/>
      <c r="AA345"/>
      <c r="AB345"/>
    </row>
    <row r="346" spans="2:28" s="27" customFormat="1" x14ac:dyDescent="0.3">
      <c r="B346" s="3"/>
      <c r="C346"/>
      <c r="D346"/>
      <c r="E346"/>
      <c r="F346"/>
      <c r="G346"/>
      <c r="H346"/>
      <c r="I346"/>
      <c r="J346"/>
      <c r="K346"/>
      <c r="L346"/>
      <c r="M346" s="7"/>
      <c r="N346"/>
      <c r="O346"/>
      <c r="P346" s="6"/>
      <c r="Q346"/>
      <c r="T346"/>
      <c r="U346"/>
      <c r="V346"/>
      <c r="W346"/>
      <c r="X346"/>
      <c r="Y346"/>
      <c r="Z346"/>
      <c r="AA346"/>
      <c r="AB346"/>
    </row>
    <row r="347" spans="2:28" s="27" customFormat="1" x14ac:dyDescent="0.3">
      <c r="B347" s="3"/>
      <c r="C347"/>
      <c r="D347"/>
      <c r="E347"/>
      <c r="F347"/>
      <c r="G347"/>
      <c r="H347"/>
      <c r="I347"/>
      <c r="J347"/>
      <c r="K347"/>
      <c r="L347"/>
      <c r="M347" s="7"/>
      <c r="N347"/>
      <c r="O347"/>
      <c r="P347" s="6"/>
      <c r="Q347"/>
      <c r="T347"/>
      <c r="U347"/>
      <c r="V347"/>
      <c r="W347"/>
      <c r="X347"/>
      <c r="Y347"/>
      <c r="Z347"/>
      <c r="AA347"/>
      <c r="AB347"/>
    </row>
    <row r="348" spans="2:28" s="27" customFormat="1" x14ac:dyDescent="0.3">
      <c r="B348" s="3"/>
      <c r="C348"/>
      <c r="D348"/>
      <c r="E348"/>
      <c r="F348"/>
      <c r="G348"/>
      <c r="H348"/>
      <c r="I348"/>
      <c r="J348"/>
      <c r="K348"/>
      <c r="L348"/>
      <c r="M348" s="6"/>
      <c r="N348"/>
      <c r="O348"/>
      <c r="P348" s="6"/>
      <c r="Q348"/>
      <c r="T348"/>
      <c r="U348"/>
      <c r="V348"/>
      <c r="W348"/>
      <c r="X348"/>
      <c r="Y348"/>
      <c r="Z348"/>
      <c r="AA348"/>
      <c r="AB348"/>
    </row>
    <row r="349" spans="2:28" s="27" customFormat="1" x14ac:dyDescent="0.3">
      <c r="B349" s="3"/>
      <c r="C349"/>
      <c r="D349"/>
      <c r="E349"/>
      <c r="F349"/>
      <c r="G349"/>
      <c r="H349"/>
      <c r="I349"/>
      <c r="J349"/>
      <c r="K349"/>
      <c r="L349"/>
      <c r="M349" s="7"/>
      <c r="N349"/>
      <c r="O349"/>
      <c r="P349" s="6"/>
      <c r="Q349"/>
      <c r="T349"/>
      <c r="U349"/>
      <c r="V349"/>
      <c r="W349"/>
      <c r="X349"/>
      <c r="Y349"/>
      <c r="Z349"/>
      <c r="AA349"/>
      <c r="AB349"/>
    </row>
    <row r="350" spans="2:28" s="27" customFormat="1" x14ac:dyDescent="0.3">
      <c r="B350" s="3"/>
      <c r="C350"/>
      <c r="D350"/>
      <c r="E350"/>
      <c r="F350"/>
      <c r="G350"/>
      <c r="H350"/>
      <c r="I350"/>
      <c r="J350"/>
      <c r="K350"/>
      <c r="L350"/>
      <c r="M350" s="7"/>
      <c r="N350"/>
      <c r="O350"/>
      <c r="P350" s="6"/>
      <c r="Q350"/>
      <c r="T350"/>
      <c r="U350"/>
      <c r="V350"/>
      <c r="W350"/>
      <c r="X350"/>
      <c r="Y350"/>
      <c r="Z350"/>
      <c r="AA350"/>
      <c r="AB350"/>
    </row>
    <row r="351" spans="2:28" s="27" customFormat="1" x14ac:dyDescent="0.3">
      <c r="B351" s="3"/>
      <c r="C351"/>
      <c r="D351"/>
      <c r="E351"/>
      <c r="F351"/>
      <c r="G351"/>
      <c r="H351"/>
      <c r="I351"/>
      <c r="J351"/>
      <c r="K351"/>
      <c r="L351"/>
      <c r="M351" s="6"/>
      <c r="N351"/>
      <c r="O351"/>
      <c r="P351" s="6"/>
      <c r="Q351"/>
      <c r="T351"/>
      <c r="U351"/>
      <c r="V351"/>
      <c r="W351"/>
      <c r="X351"/>
      <c r="Y351"/>
      <c r="Z351"/>
      <c r="AA351"/>
      <c r="AB351"/>
    </row>
    <row r="352" spans="2:28" s="27" customFormat="1" x14ac:dyDescent="0.3">
      <c r="B352" s="3"/>
      <c r="C352"/>
      <c r="D352"/>
      <c r="E352"/>
      <c r="F352"/>
      <c r="G352"/>
      <c r="H352"/>
      <c r="I352"/>
      <c r="J352"/>
      <c r="K352"/>
      <c r="L352"/>
      <c r="M352" s="6"/>
      <c r="N352"/>
      <c r="O352"/>
      <c r="P352" s="6"/>
      <c r="Q352"/>
      <c r="T352"/>
      <c r="U352"/>
      <c r="V352"/>
      <c r="W352"/>
      <c r="X352"/>
      <c r="Y352"/>
      <c r="Z352"/>
      <c r="AA352"/>
      <c r="AB352"/>
    </row>
    <row r="353" spans="2:28" s="27" customFormat="1" x14ac:dyDescent="0.3">
      <c r="B353" s="3"/>
      <c r="C353"/>
      <c r="D353"/>
      <c r="E353"/>
      <c r="F353"/>
      <c r="G353"/>
      <c r="H353"/>
      <c r="I353"/>
      <c r="J353"/>
      <c r="K353"/>
      <c r="L353"/>
      <c r="M353" s="7"/>
      <c r="N353"/>
      <c r="O353"/>
      <c r="P353" s="6"/>
      <c r="Q353"/>
      <c r="T353"/>
      <c r="U353"/>
      <c r="V353"/>
      <c r="W353"/>
      <c r="X353"/>
      <c r="Y353"/>
      <c r="Z353"/>
      <c r="AA353"/>
      <c r="AB353"/>
    </row>
    <row r="354" spans="2:28" s="27" customFormat="1" x14ac:dyDescent="0.3">
      <c r="B354" s="3"/>
      <c r="C354"/>
      <c r="D354"/>
      <c r="E354"/>
      <c r="F354"/>
      <c r="G354"/>
      <c r="H354"/>
      <c r="I354"/>
      <c r="J354"/>
      <c r="K354"/>
      <c r="L354"/>
      <c r="M354" s="7"/>
      <c r="N354"/>
      <c r="O354"/>
      <c r="P354" s="6"/>
      <c r="Q354"/>
      <c r="T354"/>
      <c r="U354"/>
      <c r="V354"/>
      <c r="W354"/>
      <c r="X354"/>
      <c r="Y354"/>
      <c r="Z354"/>
      <c r="AA354"/>
      <c r="AB354"/>
    </row>
    <row r="355" spans="2:28" s="27" customFormat="1" x14ac:dyDescent="0.3">
      <c r="B355" s="3"/>
      <c r="C355"/>
      <c r="D355"/>
      <c r="E355"/>
      <c r="F355"/>
      <c r="G355"/>
      <c r="H355"/>
      <c r="I355"/>
      <c r="J355"/>
      <c r="K355"/>
      <c r="L355"/>
      <c r="M355" s="6"/>
      <c r="N355"/>
      <c r="O355"/>
      <c r="P355" s="6"/>
      <c r="Q355"/>
      <c r="T355"/>
      <c r="U355"/>
      <c r="V355"/>
      <c r="W355"/>
      <c r="X355"/>
      <c r="Y355"/>
      <c r="Z355"/>
      <c r="AA355"/>
      <c r="AB355"/>
    </row>
    <row r="356" spans="2:28" s="27" customFormat="1" x14ac:dyDescent="0.3">
      <c r="B356" s="3"/>
      <c r="C356"/>
      <c r="D356"/>
      <c r="E356"/>
      <c r="F356"/>
      <c r="G356"/>
      <c r="H356"/>
      <c r="I356"/>
      <c r="J356"/>
      <c r="K356"/>
      <c r="L356"/>
      <c r="M356" s="6"/>
      <c r="N356"/>
      <c r="O356"/>
      <c r="P356" s="6"/>
      <c r="Q356"/>
      <c r="T356"/>
      <c r="U356"/>
      <c r="V356"/>
      <c r="W356"/>
      <c r="X356"/>
      <c r="Y356"/>
      <c r="Z356"/>
      <c r="AA356"/>
      <c r="AB356"/>
    </row>
    <row r="357" spans="2:28" s="27" customFormat="1" x14ac:dyDescent="0.3">
      <c r="B357" s="3"/>
      <c r="C357"/>
      <c r="D357"/>
      <c r="E357"/>
      <c r="F357"/>
      <c r="G357"/>
      <c r="H357"/>
      <c r="I357"/>
      <c r="J357"/>
      <c r="K357"/>
      <c r="L357"/>
      <c r="M357" s="6"/>
      <c r="N357"/>
      <c r="O357"/>
      <c r="P357" s="6"/>
      <c r="Q357"/>
      <c r="T357"/>
      <c r="U357"/>
      <c r="V357"/>
      <c r="W357"/>
      <c r="X357"/>
      <c r="Y357"/>
      <c r="Z357"/>
      <c r="AA357"/>
      <c r="AB357"/>
    </row>
    <row r="358" spans="2:28" s="27" customFormat="1" x14ac:dyDescent="0.3">
      <c r="B358" s="3"/>
      <c r="C358"/>
      <c r="D358"/>
      <c r="E358"/>
      <c r="F358"/>
      <c r="G358"/>
      <c r="H358"/>
      <c r="I358"/>
      <c r="J358"/>
      <c r="K358"/>
      <c r="L358"/>
      <c r="M358" s="6"/>
      <c r="N358"/>
      <c r="O358"/>
      <c r="P358" s="6"/>
      <c r="Q358"/>
      <c r="T358"/>
      <c r="U358"/>
      <c r="V358"/>
      <c r="W358"/>
      <c r="X358"/>
      <c r="Y358"/>
      <c r="Z358"/>
      <c r="AA358"/>
      <c r="AB358"/>
    </row>
    <row r="359" spans="2:28" s="27" customFormat="1" x14ac:dyDescent="0.3">
      <c r="B359" s="3"/>
      <c r="C359"/>
      <c r="D359"/>
      <c r="E359"/>
      <c r="F359"/>
      <c r="G359"/>
      <c r="H359"/>
      <c r="I359"/>
      <c r="J359"/>
      <c r="K359"/>
      <c r="L359"/>
      <c r="M359" s="7"/>
      <c r="N359"/>
      <c r="O359"/>
      <c r="P359" s="6"/>
      <c r="Q359"/>
      <c r="T359"/>
      <c r="U359"/>
      <c r="V359"/>
      <c r="W359"/>
      <c r="X359"/>
      <c r="Y359"/>
      <c r="Z359"/>
      <c r="AA359"/>
      <c r="AB359"/>
    </row>
    <row r="360" spans="2:28" s="27" customFormat="1" x14ac:dyDescent="0.3">
      <c r="B360" s="3"/>
      <c r="C360"/>
      <c r="D360"/>
      <c r="E360"/>
      <c r="F360" s="3"/>
      <c r="G360" s="3"/>
      <c r="H360" s="3"/>
      <c r="I360" s="3"/>
      <c r="J360"/>
      <c r="K360"/>
      <c r="L360" s="3"/>
      <c r="M360" s="7"/>
      <c r="N360"/>
      <c r="O360"/>
      <c r="P360" s="6"/>
      <c r="Q360"/>
      <c r="T360"/>
      <c r="U360"/>
      <c r="V360"/>
      <c r="W360"/>
      <c r="X360"/>
      <c r="Y360"/>
      <c r="Z360"/>
      <c r="AA360"/>
      <c r="AB360"/>
    </row>
    <row r="361" spans="2:28" s="27" customFormat="1" x14ac:dyDescent="0.3">
      <c r="B361" s="3"/>
      <c r="C361"/>
      <c r="D361"/>
      <c r="E361"/>
      <c r="F361"/>
      <c r="G361"/>
      <c r="H361"/>
      <c r="I361"/>
      <c r="J361"/>
      <c r="K361"/>
      <c r="L361"/>
      <c r="M361" s="6"/>
      <c r="N361"/>
      <c r="O361"/>
      <c r="P361" s="6"/>
      <c r="Q361"/>
      <c r="T361"/>
      <c r="U361"/>
      <c r="V361"/>
      <c r="W361"/>
      <c r="X361"/>
      <c r="Y361"/>
      <c r="Z361"/>
      <c r="AA361"/>
      <c r="AB361"/>
    </row>
    <row r="362" spans="2:28" s="27" customFormat="1" x14ac:dyDescent="0.3">
      <c r="B362" s="3"/>
      <c r="C362"/>
      <c r="D362"/>
      <c r="E362"/>
      <c r="F362"/>
      <c r="G362"/>
      <c r="H362"/>
      <c r="I362"/>
      <c r="J362"/>
      <c r="K362"/>
      <c r="L362"/>
      <c r="M362" s="6"/>
      <c r="N362"/>
      <c r="O362"/>
      <c r="P362" s="6"/>
      <c r="Q362"/>
      <c r="T362"/>
      <c r="U362"/>
      <c r="V362"/>
      <c r="W362"/>
      <c r="X362"/>
      <c r="Y362"/>
      <c r="Z362"/>
      <c r="AA362"/>
      <c r="AB362"/>
    </row>
    <row r="363" spans="2:28" s="27" customFormat="1" x14ac:dyDescent="0.3">
      <c r="B363" s="3"/>
      <c r="C363"/>
      <c r="D363"/>
      <c r="E363"/>
      <c r="F363"/>
      <c r="G363"/>
      <c r="H363"/>
      <c r="I363"/>
      <c r="J363"/>
      <c r="K363"/>
      <c r="L363"/>
      <c r="M363" s="6"/>
      <c r="N363"/>
      <c r="O363"/>
      <c r="P363" s="6"/>
      <c r="Q363"/>
      <c r="T363"/>
      <c r="U363"/>
      <c r="V363"/>
      <c r="W363"/>
      <c r="X363"/>
      <c r="Y363"/>
      <c r="Z363"/>
      <c r="AA363"/>
      <c r="AB363"/>
    </row>
    <row r="364" spans="2:28" s="27" customFormat="1" x14ac:dyDescent="0.3">
      <c r="B364" s="3"/>
      <c r="C364"/>
      <c r="D364"/>
      <c r="E364"/>
      <c r="F364"/>
      <c r="G364"/>
      <c r="H364"/>
      <c r="I364"/>
      <c r="J364"/>
      <c r="K364"/>
      <c r="L364"/>
      <c r="M364" s="6"/>
      <c r="N364"/>
      <c r="O364"/>
      <c r="P364" s="6"/>
      <c r="Q364"/>
      <c r="T364"/>
      <c r="U364"/>
      <c r="V364"/>
      <c r="W364"/>
      <c r="X364"/>
      <c r="Y364"/>
      <c r="Z364"/>
      <c r="AA364"/>
      <c r="AB364"/>
    </row>
    <row r="365" spans="2:28" s="27" customFormat="1" x14ac:dyDescent="0.3">
      <c r="B365" s="3"/>
      <c r="C365"/>
      <c r="D365"/>
      <c r="E365"/>
      <c r="F365"/>
      <c r="G365"/>
      <c r="H365"/>
      <c r="I365"/>
      <c r="J365"/>
      <c r="K365"/>
      <c r="L365"/>
      <c r="M365" s="7"/>
      <c r="N365"/>
      <c r="O365"/>
      <c r="P365" s="6"/>
      <c r="Q365"/>
      <c r="T365"/>
      <c r="U365"/>
      <c r="V365"/>
      <c r="W365"/>
      <c r="X365"/>
      <c r="Y365"/>
      <c r="Z365"/>
      <c r="AA365"/>
      <c r="AB365"/>
    </row>
    <row r="366" spans="2:28" s="27" customFormat="1" x14ac:dyDescent="0.3">
      <c r="B366" s="3"/>
      <c r="C366"/>
      <c r="D366"/>
      <c r="E366"/>
      <c r="F366" s="3"/>
      <c r="G366" s="3"/>
      <c r="H366"/>
      <c r="I366" s="3"/>
      <c r="J366" s="3"/>
      <c r="K366"/>
      <c r="L366" s="3"/>
      <c r="M366" s="7"/>
      <c r="N366"/>
      <c r="O366" s="4"/>
      <c r="P366" s="6"/>
      <c r="Q366" s="3"/>
      <c r="T366"/>
      <c r="U366"/>
      <c r="V366"/>
      <c r="W366"/>
      <c r="X366"/>
      <c r="Y366"/>
      <c r="Z366"/>
      <c r="AA366"/>
      <c r="AB366"/>
    </row>
    <row r="367" spans="2:28" s="27" customFormat="1" x14ac:dyDescent="0.3">
      <c r="B367" s="3"/>
      <c r="C367"/>
      <c r="D367"/>
      <c r="E367"/>
      <c r="F367"/>
      <c r="G367"/>
      <c r="H367"/>
      <c r="I367"/>
      <c r="J367"/>
      <c r="K367"/>
      <c r="L367"/>
      <c r="M367" s="7"/>
      <c r="N367"/>
      <c r="O367"/>
      <c r="P367" s="6"/>
      <c r="Q367"/>
      <c r="T367"/>
      <c r="U367"/>
      <c r="V367"/>
      <c r="W367"/>
      <c r="X367"/>
      <c r="Y367"/>
      <c r="Z367"/>
      <c r="AA367"/>
      <c r="AB367"/>
    </row>
    <row r="368" spans="2:28" s="27" customFormat="1" x14ac:dyDescent="0.3">
      <c r="B368" s="3"/>
      <c r="C368"/>
      <c r="D368"/>
      <c r="E368"/>
      <c r="F368"/>
      <c r="G368"/>
      <c r="H368"/>
      <c r="I368"/>
      <c r="J368"/>
      <c r="K368"/>
      <c r="L368"/>
      <c r="M368" s="7"/>
      <c r="N368"/>
      <c r="O368"/>
      <c r="P368" s="6"/>
      <c r="Q368"/>
      <c r="T368"/>
      <c r="U368"/>
      <c r="V368"/>
      <c r="W368"/>
      <c r="X368"/>
      <c r="Y368"/>
      <c r="Z368"/>
      <c r="AA368"/>
      <c r="AB368"/>
    </row>
    <row r="369" spans="2:28" s="27" customFormat="1" x14ac:dyDescent="0.3">
      <c r="B369" s="3"/>
      <c r="C369"/>
      <c r="D369"/>
      <c r="E369"/>
      <c r="F369"/>
      <c r="G369"/>
      <c r="H369"/>
      <c r="I369"/>
      <c r="J369"/>
      <c r="K369"/>
      <c r="L369"/>
      <c r="M369" s="7"/>
      <c r="N369"/>
      <c r="O369"/>
      <c r="P369" s="6"/>
      <c r="Q369"/>
      <c r="T369"/>
      <c r="U369"/>
      <c r="V369"/>
      <c r="W369"/>
      <c r="X369"/>
      <c r="Y369"/>
      <c r="Z369"/>
      <c r="AA369"/>
      <c r="AB369"/>
    </row>
    <row r="370" spans="2:28" s="27" customFormat="1" x14ac:dyDescent="0.3">
      <c r="B370" s="3"/>
      <c r="C370"/>
      <c r="D370"/>
      <c r="E370"/>
      <c r="F370"/>
      <c r="G370"/>
      <c r="H370"/>
      <c r="I370"/>
      <c r="J370"/>
      <c r="K370"/>
      <c r="L370"/>
      <c r="M370" s="6"/>
      <c r="N370"/>
      <c r="O370"/>
      <c r="P370" s="6"/>
      <c r="Q370"/>
      <c r="T370"/>
      <c r="U370"/>
      <c r="V370"/>
      <c r="W370"/>
      <c r="X370"/>
      <c r="Y370"/>
      <c r="Z370"/>
      <c r="AA370"/>
      <c r="AB370"/>
    </row>
    <row r="371" spans="2:28" s="27" customFormat="1" x14ac:dyDescent="0.3">
      <c r="B371" s="3"/>
      <c r="C371"/>
      <c r="D371"/>
      <c r="E371"/>
      <c r="F371"/>
      <c r="G371"/>
      <c r="H371"/>
      <c r="I371"/>
      <c r="J371"/>
      <c r="K371"/>
      <c r="L371"/>
      <c r="M371" s="6"/>
      <c r="N371"/>
      <c r="O371"/>
      <c r="P371" s="6"/>
      <c r="Q371"/>
      <c r="T371"/>
      <c r="U371"/>
      <c r="V371"/>
      <c r="W371"/>
      <c r="X371"/>
      <c r="Y371"/>
      <c r="Z371"/>
      <c r="AA371"/>
      <c r="AB371"/>
    </row>
    <row r="372" spans="2:28" s="27" customFormat="1" x14ac:dyDescent="0.3">
      <c r="B372" s="3"/>
      <c r="C372"/>
      <c r="D372"/>
      <c r="E372"/>
      <c r="F372"/>
      <c r="G372"/>
      <c r="H372"/>
      <c r="I372"/>
      <c r="J372"/>
      <c r="K372"/>
      <c r="L372"/>
      <c r="M372" s="7"/>
      <c r="N372"/>
      <c r="O372"/>
      <c r="P372" s="6"/>
      <c r="Q372"/>
      <c r="T372"/>
      <c r="U372"/>
      <c r="V372"/>
      <c r="W372"/>
      <c r="X372"/>
      <c r="Y372"/>
      <c r="Z372"/>
      <c r="AA372"/>
      <c r="AB372"/>
    </row>
    <row r="373" spans="2:28" s="27" customFormat="1" x14ac:dyDescent="0.3">
      <c r="B373" s="3"/>
      <c r="C373"/>
      <c r="D373"/>
      <c r="E373"/>
      <c r="F373"/>
      <c r="G373"/>
      <c r="H373"/>
      <c r="I373"/>
      <c r="J373"/>
      <c r="K373"/>
      <c r="L373"/>
      <c r="M373" s="7"/>
      <c r="N373"/>
      <c r="O373"/>
      <c r="P373" s="6"/>
      <c r="Q373"/>
      <c r="T373"/>
      <c r="U373"/>
      <c r="V373"/>
      <c r="W373"/>
      <c r="X373"/>
      <c r="Y373"/>
      <c r="Z373"/>
      <c r="AA373"/>
      <c r="AB373"/>
    </row>
    <row r="374" spans="2:28" s="27" customFormat="1" x14ac:dyDescent="0.3">
      <c r="B374" s="3"/>
      <c r="C374"/>
      <c r="D374"/>
      <c r="E374"/>
      <c r="F374"/>
      <c r="G374"/>
      <c r="H374"/>
      <c r="I374"/>
      <c r="J374"/>
      <c r="K374"/>
      <c r="L374"/>
      <c r="M374" s="6"/>
      <c r="N374"/>
      <c r="O374"/>
      <c r="P374" s="6"/>
      <c r="Q374"/>
      <c r="T374"/>
      <c r="U374"/>
      <c r="V374"/>
      <c r="W374"/>
      <c r="X374"/>
      <c r="Y374"/>
      <c r="Z374"/>
      <c r="AA374"/>
      <c r="AB374"/>
    </row>
    <row r="375" spans="2:28" s="27" customFormat="1" x14ac:dyDescent="0.3">
      <c r="B375" s="3"/>
      <c r="C375"/>
      <c r="D375"/>
      <c r="E375"/>
      <c r="F375"/>
      <c r="G375"/>
      <c r="H375"/>
      <c r="I375"/>
      <c r="J375"/>
      <c r="K375"/>
      <c r="L375"/>
      <c r="M375" s="6"/>
      <c r="N375"/>
      <c r="O375"/>
      <c r="P375" s="6"/>
      <c r="Q375"/>
      <c r="T375"/>
      <c r="U375"/>
      <c r="V375"/>
      <c r="W375"/>
      <c r="X375"/>
      <c r="Y375"/>
      <c r="Z375"/>
      <c r="AA375"/>
      <c r="AB375"/>
    </row>
    <row r="376" spans="2:28" s="27" customFormat="1" x14ac:dyDescent="0.3">
      <c r="B376" s="3"/>
      <c r="C376"/>
      <c r="D376"/>
      <c r="E376"/>
      <c r="F376"/>
      <c r="G376"/>
      <c r="H376"/>
      <c r="I376"/>
      <c r="J376"/>
      <c r="K376"/>
      <c r="L376"/>
      <c r="M376" s="6"/>
      <c r="N376"/>
      <c r="O376"/>
      <c r="P376" s="6"/>
      <c r="Q376"/>
      <c r="T376"/>
      <c r="U376"/>
      <c r="V376"/>
      <c r="W376"/>
      <c r="X376"/>
      <c r="Y376"/>
      <c r="Z376"/>
      <c r="AA376"/>
      <c r="AB376"/>
    </row>
    <row r="377" spans="2:28" s="27" customFormat="1" x14ac:dyDescent="0.3">
      <c r="B377" s="3"/>
      <c r="C377"/>
      <c r="D377"/>
      <c r="E377"/>
      <c r="F377"/>
      <c r="G377"/>
      <c r="H377"/>
      <c r="I377"/>
      <c r="J377"/>
      <c r="K377"/>
      <c r="L377"/>
      <c r="M377" s="7"/>
      <c r="N377"/>
      <c r="O377"/>
      <c r="P377" s="6"/>
      <c r="Q377"/>
      <c r="T377"/>
      <c r="U377"/>
      <c r="V377"/>
      <c r="W377"/>
      <c r="X377"/>
      <c r="Y377"/>
      <c r="Z377"/>
      <c r="AA377"/>
      <c r="AB377"/>
    </row>
    <row r="378" spans="2:28" s="27" customFormat="1" x14ac:dyDescent="0.3">
      <c r="B378" s="3"/>
      <c r="C378"/>
      <c r="D378"/>
      <c r="E378"/>
      <c r="F378"/>
      <c r="G378"/>
      <c r="H378"/>
      <c r="I378"/>
      <c r="J378"/>
      <c r="K378"/>
      <c r="L378"/>
      <c r="M378" s="7"/>
      <c r="N378"/>
      <c r="O378"/>
      <c r="P378" s="6"/>
      <c r="Q378"/>
      <c r="T378"/>
      <c r="U378"/>
      <c r="V378"/>
      <c r="W378"/>
      <c r="X378"/>
      <c r="Y378"/>
      <c r="Z378"/>
      <c r="AA378"/>
      <c r="AB378"/>
    </row>
    <row r="379" spans="2:28" s="27" customFormat="1" x14ac:dyDescent="0.3">
      <c r="B379" s="3"/>
      <c r="C379"/>
      <c r="D379"/>
      <c r="E379"/>
      <c r="F379"/>
      <c r="G379"/>
      <c r="H379"/>
      <c r="I379"/>
      <c r="J379"/>
      <c r="K379"/>
      <c r="L379"/>
      <c r="M379" s="6"/>
      <c r="N379"/>
      <c r="O379"/>
      <c r="P379" s="6"/>
      <c r="Q379"/>
      <c r="T379"/>
      <c r="U379"/>
      <c r="V379"/>
      <c r="W379"/>
      <c r="X379"/>
      <c r="Y379"/>
      <c r="Z379"/>
      <c r="AA379"/>
      <c r="AB379"/>
    </row>
    <row r="380" spans="2:28" s="27" customFormat="1" x14ac:dyDescent="0.3">
      <c r="B380" s="3"/>
      <c r="C380"/>
      <c r="D380"/>
      <c r="E380"/>
      <c r="F380"/>
      <c r="G380"/>
      <c r="H380"/>
      <c r="I380"/>
      <c r="J380"/>
      <c r="K380"/>
      <c r="L380"/>
      <c r="M380" s="6"/>
      <c r="N380"/>
      <c r="O380"/>
      <c r="P380" s="6"/>
      <c r="Q380"/>
      <c r="T380"/>
      <c r="U380"/>
      <c r="V380"/>
      <c r="W380"/>
      <c r="X380"/>
      <c r="Y380"/>
      <c r="Z380"/>
      <c r="AA380"/>
      <c r="AB380"/>
    </row>
    <row r="381" spans="2:28" s="27" customFormat="1" x14ac:dyDescent="0.3">
      <c r="B381" s="3"/>
      <c r="C381"/>
      <c r="D381"/>
      <c r="E381"/>
      <c r="F381" s="3"/>
      <c r="G381" s="3"/>
      <c r="H381" s="3"/>
      <c r="I381" s="3"/>
      <c r="J381"/>
      <c r="K381"/>
      <c r="L381" s="3"/>
      <c r="M381" s="7"/>
      <c r="N381"/>
      <c r="O381"/>
      <c r="P381" s="6"/>
      <c r="Q381"/>
      <c r="T381"/>
      <c r="U381"/>
      <c r="V381"/>
      <c r="W381"/>
      <c r="X381"/>
      <c r="Y381"/>
      <c r="Z381"/>
      <c r="AA381"/>
      <c r="AB381"/>
    </row>
    <row r="382" spans="2:28" s="27" customFormat="1" x14ac:dyDescent="0.3">
      <c r="B382" s="3"/>
      <c r="C382"/>
      <c r="D382"/>
      <c r="E382"/>
      <c r="F382"/>
      <c r="G382"/>
      <c r="H382"/>
      <c r="I382"/>
      <c r="J382"/>
      <c r="K382"/>
      <c r="L382"/>
      <c r="M382" s="6"/>
      <c r="N382"/>
      <c r="O382"/>
      <c r="P382" s="6"/>
      <c r="Q382"/>
      <c r="T382"/>
      <c r="U382"/>
      <c r="V382"/>
      <c r="W382"/>
      <c r="X382"/>
      <c r="Y382"/>
      <c r="Z382"/>
      <c r="AA382"/>
      <c r="AB382"/>
    </row>
    <row r="383" spans="2:28" s="27" customFormat="1" x14ac:dyDescent="0.3">
      <c r="B383" s="3"/>
      <c r="C383"/>
      <c r="D383"/>
      <c r="E383"/>
      <c r="F383"/>
      <c r="G383"/>
      <c r="H383"/>
      <c r="I383"/>
      <c r="J383"/>
      <c r="K383"/>
      <c r="L383"/>
      <c r="M383" s="7"/>
      <c r="N383"/>
      <c r="O383"/>
      <c r="P383" s="6"/>
      <c r="Q383"/>
      <c r="T383"/>
      <c r="U383"/>
      <c r="V383"/>
      <c r="W383"/>
      <c r="X383"/>
      <c r="Y383"/>
      <c r="Z383"/>
      <c r="AA383"/>
      <c r="AB383"/>
    </row>
    <row r="384" spans="2:28" s="27" customFormat="1" x14ac:dyDescent="0.3">
      <c r="B384" s="3"/>
      <c r="C384"/>
      <c r="D384"/>
      <c r="E384"/>
      <c r="F384"/>
      <c r="G384"/>
      <c r="H384"/>
      <c r="I384"/>
      <c r="J384"/>
      <c r="K384"/>
      <c r="L384"/>
      <c r="M384" s="6"/>
      <c r="N384"/>
      <c r="O384"/>
      <c r="P384" s="6"/>
      <c r="Q384"/>
      <c r="T384"/>
      <c r="U384"/>
      <c r="V384"/>
      <c r="W384"/>
      <c r="X384"/>
      <c r="Y384"/>
      <c r="Z384"/>
      <c r="AA384"/>
      <c r="AB384"/>
    </row>
    <row r="385" spans="2:28" s="27" customFormat="1" x14ac:dyDescent="0.3">
      <c r="B385" s="3"/>
      <c r="C385"/>
      <c r="D385"/>
      <c r="E385"/>
      <c r="F385"/>
      <c r="G385"/>
      <c r="H385"/>
      <c r="I385"/>
      <c r="J385"/>
      <c r="K385"/>
      <c r="L385"/>
      <c r="M385" s="7"/>
      <c r="N385"/>
      <c r="O385"/>
      <c r="P385" s="6"/>
      <c r="Q385"/>
      <c r="T385"/>
      <c r="U385"/>
      <c r="V385"/>
      <c r="W385"/>
      <c r="X385"/>
      <c r="Y385"/>
      <c r="Z385"/>
      <c r="AA385"/>
      <c r="AB385"/>
    </row>
    <row r="386" spans="2:28" s="27" customFormat="1" x14ac:dyDescent="0.3">
      <c r="B386" s="3"/>
      <c r="C386"/>
      <c r="D386"/>
      <c r="E386"/>
      <c r="F386"/>
      <c r="G386"/>
      <c r="H386"/>
      <c r="I386"/>
      <c r="J386"/>
      <c r="K386"/>
      <c r="L386"/>
      <c r="M386" s="7"/>
      <c r="N386"/>
      <c r="O386"/>
      <c r="P386" s="6"/>
      <c r="Q386"/>
      <c r="T386"/>
      <c r="U386"/>
      <c r="V386"/>
      <c r="W386"/>
      <c r="X386"/>
      <c r="Y386"/>
      <c r="Z386"/>
      <c r="AA386"/>
      <c r="AB386"/>
    </row>
    <row r="387" spans="2:28" s="27" customFormat="1" x14ac:dyDescent="0.3">
      <c r="B387" s="3"/>
      <c r="C387"/>
      <c r="D387"/>
      <c r="E387"/>
      <c r="F387"/>
      <c r="G387"/>
      <c r="H387"/>
      <c r="I387"/>
      <c r="J387"/>
      <c r="K387"/>
      <c r="L387"/>
      <c r="M387" s="6"/>
      <c r="N387"/>
      <c r="O387"/>
      <c r="P387" s="6"/>
      <c r="Q387"/>
      <c r="T387"/>
      <c r="U387"/>
      <c r="V387"/>
      <c r="W387"/>
      <c r="X387"/>
      <c r="Y387"/>
      <c r="Z387"/>
      <c r="AA387"/>
      <c r="AB387"/>
    </row>
    <row r="388" spans="2:28" s="27" customFormat="1" x14ac:dyDescent="0.3">
      <c r="B388" s="3"/>
      <c r="C388"/>
      <c r="D388"/>
      <c r="E388"/>
      <c r="F388"/>
      <c r="G388"/>
      <c r="H388"/>
      <c r="I388"/>
      <c r="J388"/>
      <c r="K388"/>
      <c r="L388"/>
      <c r="M388" s="7"/>
      <c r="N388"/>
      <c r="O388"/>
      <c r="P388" s="6"/>
      <c r="Q388"/>
      <c r="T388"/>
      <c r="U388"/>
      <c r="V388"/>
      <c r="W388"/>
      <c r="X388"/>
      <c r="Y388"/>
      <c r="Z388"/>
      <c r="AA388"/>
      <c r="AB388"/>
    </row>
    <row r="389" spans="2:28" s="27" customFormat="1" x14ac:dyDescent="0.3">
      <c r="B389" s="3"/>
      <c r="C389"/>
      <c r="D389"/>
      <c r="E389"/>
      <c r="F389"/>
      <c r="G389"/>
      <c r="H389"/>
      <c r="I389"/>
      <c r="J389"/>
      <c r="K389"/>
      <c r="L389"/>
      <c r="M389" s="7"/>
      <c r="N389"/>
      <c r="O389"/>
      <c r="P389" s="6"/>
      <c r="Q389"/>
      <c r="T389"/>
      <c r="U389"/>
      <c r="V389"/>
      <c r="W389"/>
      <c r="X389"/>
      <c r="Y389"/>
      <c r="Z389"/>
      <c r="AA389"/>
      <c r="AB389"/>
    </row>
    <row r="390" spans="2:28" s="27" customFormat="1" x14ac:dyDescent="0.3">
      <c r="B390" s="3"/>
      <c r="C390"/>
      <c r="D390"/>
      <c r="E390"/>
      <c r="F390"/>
      <c r="G390"/>
      <c r="H390"/>
      <c r="I390"/>
      <c r="J390"/>
      <c r="K390"/>
      <c r="L390"/>
      <c r="M390" s="7"/>
      <c r="N390"/>
      <c r="O390"/>
      <c r="P390" s="6"/>
      <c r="Q390"/>
      <c r="T390"/>
      <c r="U390"/>
      <c r="V390"/>
      <c r="W390"/>
      <c r="X390"/>
      <c r="Y390"/>
      <c r="Z390"/>
      <c r="AA390"/>
      <c r="AB390"/>
    </row>
    <row r="391" spans="2:28" s="27" customFormat="1" x14ac:dyDescent="0.3">
      <c r="B391" s="3"/>
      <c r="C391"/>
      <c r="D391"/>
      <c r="E391"/>
      <c r="F391"/>
      <c r="G391"/>
      <c r="H391"/>
      <c r="I391"/>
      <c r="J391"/>
      <c r="K391"/>
      <c r="L391"/>
      <c r="M391" s="7"/>
      <c r="N391"/>
      <c r="O391"/>
      <c r="P391" s="6"/>
      <c r="Q391"/>
      <c r="T391"/>
      <c r="U391"/>
      <c r="V391"/>
      <c r="W391"/>
      <c r="X391"/>
      <c r="Y391"/>
      <c r="Z391"/>
      <c r="AA391"/>
      <c r="AB391"/>
    </row>
    <row r="392" spans="2:28" s="27" customFormat="1" x14ac:dyDescent="0.3">
      <c r="B392" s="3"/>
      <c r="C392"/>
      <c r="D392"/>
      <c r="E392"/>
      <c r="F392"/>
      <c r="G392"/>
      <c r="H392"/>
      <c r="I392"/>
      <c r="J392"/>
      <c r="K392"/>
      <c r="L392"/>
      <c r="M392" s="7"/>
      <c r="N392"/>
      <c r="O392"/>
      <c r="P392" s="6"/>
      <c r="Q392"/>
      <c r="T392"/>
      <c r="U392"/>
      <c r="V392"/>
      <c r="W392"/>
      <c r="X392"/>
      <c r="Y392"/>
      <c r="Z392"/>
      <c r="AA392"/>
      <c r="AB392"/>
    </row>
    <row r="393" spans="2:28" s="27" customFormat="1" x14ac:dyDescent="0.3">
      <c r="B393" s="3"/>
      <c r="C393"/>
      <c r="D393"/>
      <c r="E393"/>
      <c r="F393"/>
      <c r="G393"/>
      <c r="H393"/>
      <c r="I393"/>
      <c r="J393"/>
      <c r="K393"/>
      <c r="L393"/>
      <c r="M393" s="7"/>
      <c r="N393"/>
      <c r="O393"/>
      <c r="P393" s="6"/>
      <c r="Q393"/>
      <c r="T393"/>
      <c r="U393"/>
      <c r="V393"/>
      <c r="W393"/>
      <c r="X393"/>
      <c r="Y393"/>
      <c r="Z393"/>
      <c r="AA393"/>
      <c r="AB393"/>
    </row>
    <row r="394" spans="2:28" s="27" customFormat="1" x14ac:dyDescent="0.3">
      <c r="B394" s="3"/>
      <c r="C394"/>
      <c r="D394"/>
      <c r="E394"/>
      <c r="F394"/>
      <c r="G394"/>
      <c r="H394"/>
      <c r="I394"/>
      <c r="J394"/>
      <c r="K394"/>
      <c r="L394"/>
      <c r="M394" s="7"/>
      <c r="N394"/>
      <c r="O394"/>
      <c r="P394" s="6"/>
      <c r="Q394"/>
      <c r="T394"/>
      <c r="U394"/>
      <c r="V394"/>
      <c r="W394"/>
      <c r="X394"/>
      <c r="Y394"/>
      <c r="Z394"/>
      <c r="AA394"/>
      <c r="AB394"/>
    </row>
    <row r="395" spans="2:28" s="27" customFormat="1" x14ac:dyDescent="0.3">
      <c r="B395" s="3"/>
      <c r="C395"/>
      <c r="D395"/>
      <c r="E395"/>
      <c r="F395"/>
      <c r="G395"/>
      <c r="H395"/>
      <c r="I395"/>
      <c r="J395"/>
      <c r="K395"/>
      <c r="L395"/>
      <c r="M395" s="6"/>
      <c r="N395"/>
      <c r="O395"/>
      <c r="P395" s="6"/>
      <c r="Q395"/>
      <c r="T395"/>
      <c r="U395"/>
      <c r="V395"/>
      <c r="W395"/>
      <c r="X395"/>
      <c r="Y395"/>
      <c r="Z395"/>
      <c r="AA395"/>
      <c r="AB395"/>
    </row>
    <row r="396" spans="2:28" s="27" customFormat="1" x14ac:dyDescent="0.3">
      <c r="B396" s="3"/>
      <c r="C396"/>
      <c r="D396"/>
      <c r="E396"/>
      <c r="F396"/>
      <c r="G396"/>
      <c r="H396"/>
      <c r="I396"/>
      <c r="J396"/>
      <c r="K396"/>
      <c r="L396"/>
      <c r="M396" s="6"/>
      <c r="N396"/>
      <c r="O396"/>
      <c r="P396" s="6"/>
      <c r="Q396"/>
      <c r="T396"/>
      <c r="U396"/>
      <c r="V396"/>
      <c r="W396"/>
      <c r="X396"/>
      <c r="Y396"/>
      <c r="Z396"/>
      <c r="AA396"/>
      <c r="AB396"/>
    </row>
    <row r="397" spans="2:28" s="27" customFormat="1" x14ac:dyDescent="0.3">
      <c r="B397" s="3"/>
      <c r="C397"/>
      <c r="D397"/>
      <c r="E397"/>
      <c r="F397"/>
      <c r="G397"/>
      <c r="H397"/>
      <c r="I397"/>
      <c r="J397"/>
      <c r="K397"/>
      <c r="L397"/>
      <c r="M397" s="7"/>
      <c r="N397"/>
      <c r="O397"/>
      <c r="P397" s="6"/>
      <c r="Q397"/>
      <c r="T397"/>
      <c r="U397"/>
      <c r="V397"/>
      <c r="W397"/>
      <c r="X397"/>
      <c r="Y397"/>
      <c r="Z397"/>
      <c r="AA397"/>
      <c r="AB397"/>
    </row>
    <row r="398" spans="2:28" s="27" customFormat="1" x14ac:dyDescent="0.3">
      <c r="B398" s="3"/>
      <c r="C398"/>
      <c r="D398"/>
      <c r="E398"/>
      <c r="F398"/>
      <c r="G398"/>
      <c r="H398"/>
      <c r="I398"/>
      <c r="J398"/>
      <c r="K398"/>
      <c r="L398"/>
      <c r="M398" s="6"/>
      <c r="N398"/>
      <c r="O398"/>
      <c r="P398" s="6"/>
      <c r="Q398"/>
      <c r="T398"/>
      <c r="U398"/>
      <c r="V398"/>
      <c r="W398"/>
      <c r="X398"/>
      <c r="Y398"/>
      <c r="Z398"/>
      <c r="AA398"/>
      <c r="AB398"/>
    </row>
    <row r="399" spans="2:28" s="27" customFormat="1" x14ac:dyDescent="0.3">
      <c r="B399" s="3"/>
      <c r="C399"/>
      <c r="D399"/>
      <c r="E399"/>
      <c r="F399"/>
      <c r="G399"/>
      <c r="H399"/>
      <c r="I399"/>
      <c r="J399"/>
      <c r="K399"/>
      <c r="L399"/>
      <c r="M399" s="6"/>
      <c r="N399"/>
      <c r="O399"/>
      <c r="P399" s="6"/>
      <c r="Q399"/>
      <c r="T399"/>
      <c r="U399"/>
      <c r="V399"/>
      <c r="W399"/>
      <c r="X399"/>
      <c r="Y399"/>
      <c r="Z399"/>
      <c r="AA399"/>
      <c r="AB399"/>
    </row>
    <row r="400" spans="2:28" s="27" customFormat="1" x14ac:dyDescent="0.3">
      <c r="B400" s="3"/>
      <c r="C400"/>
      <c r="D400"/>
      <c r="E400"/>
      <c r="F400"/>
      <c r="G400"/>
      <c r="H400"/>
      <c r="I400"/>
      <c r="J400"/>
      <c r="K400"/>
      <c r="L400"/>
      <c r="M400" s="6"/>
      <c r="N400"/>
      <c r="O400"/>
      <c r="P400" s="6"/>
      <c r="Q400"/>
      <c r="T400"/>
      <c r="U400"/>
      <c r="V400"/>
      <c r="W400"/>
      <c r="X400"/>
      <c r="Y400"/>
      <c r="Z400"/>
      <c r="AA400"/>
      <c r="AB400"/>
    </row>
    <row r="401" spans="2:28" s="27" customFormat="1" x14ac:dyDescent="0.3">
      <c r="B401" s="3"/>
      <c r="C401"/>
      <c r="D401"/>
      <c r="E401"/>
      <c r="F401"/>
      <c r="G401"/>
      <c r="H401"/>
      <c r="I401"/>
      <c r="J401"/>
      <c r="K401"/>
      <c r="L401"/>
      <c r="M401" s="6"/>
      <c r="N401"/>
      <c r="O401"/>
      <c r="P401" s="6"/>
      <c r="Q401"/>
      <c r="T401"/>
      <c r="U401"/>
      <c r="V401"/>
      <c r="W401"/>
      <c r="X401"/>
      <c r="Y401"/>
      <c r="Z401"/>
      <c r="AA401"/>
      <c r="AB401"/>
    </row>
    <row r="402" spans="2:28" s="27" customFormat="1" x14ac:dyDescent="0.3">
      <c r="B402" s="3"/>
      <c r="C402"/>
      <c r="D402"/>
      <c r="E402"/>
      <c r="F402"/>
      <c r="G402"/>
      <c r="H402"/>
      <c r="I402"/>
      <c r="J402"/>
      <c r="K402"/>
      <c r="L402"/>
      <c r="M402" s="6"/>
      <c r="N402"/>
      <c r="O402"/>
      <c r="P402" s="6"/>
      <c r="Q402"/>
      <c r="T402"/>
      <c r="U402"/>
      <c r="V402"/>
      <c r="W402"/>
      <c r="X402"/>
      <c r="Y402"/>
      <c r="Z402"/>
      <c r="AA402"/>
      <c r="AB402"/>
    </row>
    <row r="403" spans="2:28" s="27" customFormat="1" x14ac:dyDescent="0.3">
      <c r="B403" s="3"/>
      <c r="C403"/>
      <c r="D403"/>
      <c r="E403"/>
      <c r="F403"/>
      <c r="G403"/>
      <c r="H403"/>
      <c r="I403"/>
      <c r="J403"/>
      <c r="K403"/>
      <c r="L403"/>
      <c r="M403" s="6"/>
      <c r="N403"/>
      <c r="O403"/>
      <c r="P403" s="6"/>
      <c r="Q403"/>
      <c r="T403"/>
      <c r="U403"/>
      <c r="V403"/>
      <c r="W403"/>
      <c r="X403"/>
      <c r="Y403"/>
      <c r="Z403"/>
      <c r="AA403"/>
      <c r="AB403"/>
    </row>
    <row r="404" spans="2:28" s="27" customFormat="1" x14ac:dyDescent="0.3">
      <c r="B404" s="3"/>
      <c r="C404"/>
      <c r="D404"/>
      <c r="E404"/>
      <c r="F404"/>
      <c r="G404"/>
      <c r="H404"/>
      <c r="I404"/>
      <c r="J404"/>
      <c r="K404"/>
      <c r="L404"/>
      <c r="M404" s="6"/>
      <c r="N404"/>
      <c r="O404"/>
      <c r="P404" s="6"/>
      <c r="Q404"/>
      <c r="T404"/>
      <c r="U404"/>
      <c r="V404"/>
      <c r="W404"/>
      <c r="X404"/>
      <c r="Y404"/>
      <c r="Z404"/>
      <c r="AA404"/>
      <c r="AB404"/>
    </row>
    <row r="405" spans="2:28" s="27" customFormat="1" x14ac:dyDescent="0.3">
      <c r="B405" s="3"/>
      <c r="C405"/>
      <c r="D405"/>
      <c r="E405"/>
      <c r="F405"/>
      <c r="G405"/>
      <c r="H405"/>
      <c r="I405"/>
      <c r="J405"/>
      <c r="K405"/>
      <c r="L405"/>
      <c r="M405" s="7"/>
      <c r="N405"/>
      <c r="O405"/>
      <c r="P405" s="6"/>
      <c r="Q405"/>
      <c r="T405"/>
      <c r="U405"/>
      <c r="V405"/>
      <c r="W405"/>
      <c r="X405"/>
      <c r="Y405"/>
      <c r="Z405"/>
      <c r="AA405"/>
      <c r="AB405"/>
    </row>
    <row r="406" spans="2:28" s="27" customFormat="1" x14ac:dyDescent="0.3">
      <c r="B406" s="3"/>
      <c r="C406"/>
      <c r="D406"/>
      <c r="E406"/>
      <c r="F406"/>
      <c r="G406"/>
      <c r="H406"/>
      <c r="I406"/>
      <c r="J406"/>
      <c r="K406"/>
      <c r="L406"/>
      <c r="M406" s="7"/>
      <c r="N406"/>
      <c r="O406"/>
      <c r="P406" s="6"/>
      <c r="Q406"/>
      <c r="T406"/>
      <c r="U406"/>
      <c r="V406"/>
      <c r="W406"/>
      <c r="X406"/>
      <c r="Y406"/>
      <c r="Z406"/>
      <c r="AA406"/>
      <c r="AB406"/>
    </row>
    <row r="407" spans="2:28" s="27" customFormat="1" x14ac:dyDescent="0.3">
      <c r="B407" s="3"/>
      <c r="C407"/>
      <c r="D407"/>
      <c r="E407"/>
      <c r="F407" s="3"/>
      <c r="G407" s="3"/>
      <c r="H407" s="12"/>
      <c r="I407" s="3"/>
      <c r="J407" s="3"/>
      <c r="K407"/>
      <c r="L407" s="3"/>
      <c r="M407" s="7"/>
      <c r="N407"/>
      <c r="O407" s="4"/>
      <c r="P407" s="6"/>
      <c r="Q407" s="3"/>
      <c r="T407"/>
      <c r="U407"/>
      <c r="V407"/>
      <c r="W407"/>
      <c r="X407"/>
      <c r="Y407"/>
      <c r="Z407"/>
      <c r="AA407"/>
      <c r="AB407"/>
    </row>
    <row r="408" spans="2:28" s="27" customFormat="1" x14ac:dyDescent="0.3">
      <c r="B408" s="3"/>
      <c r="C408"/>
      <c r="D408"/>
      <c r="E408"/>
      <c r="F408"/>
      <c r="G408"/>
      <c r="H408"/>
      <c r="I408"/>
      <c r="J408"/>
      <c r="K408"/>
      <c r="L408"/>
      <c r="M408" s="7"/>
      <c r="N408"/>
      <c r="O408"/>
      <c r="P408" s="6"/>
      <c r="Q408"/>
      <c r="T408"/>
      <c r="U408"/>
      <c r="V408"/>
      <c r="W408"/>
      <c r="X408"/>
      <c r="Y408"/>
      <c r="Z408"/>
      <c r="AA408"/>
      <c r="AB408"/>
    </row>
    <row r="409" spans="2:28" s="27" customFormat="1" x14ac:dyDescent="0.3">
      <c r="B409" s="3"/>
      <c r="C409"/>
      <c r="D409"/>
      <c r="E409"/>
      <c r="F409"/>
      <c r="G409"/>
      <c r="H409"/>
      <c r="I409"/>
      <c r="J409"/>
      <c r="K409"/>
      <c r="L409"/>
      <c r="M409" s="6"/>
      <c r="N409"/>
      <c r="O409"/>
      <c r="P409" s="6"/>
      <c r="Q409"/>
      <c r="T409"/>
      <c r="U409"/>
      <c r="V409"/>
      <c r="W409"/>
      <c r="X409"/>
      <c r="Y409"/>
      <c r="Z409"/>
      <c r="AA409"/>
      <c r="AB409"/>
    </row>
    <row r="410" spans="2:28" s="27" customFormat="1" x14ac:dyDescent="0.3">
      <c r="B410" s="3"/>
      <c r="C410"/>
      <c r="D410"/>
      <c r="E410"/>
      <c r="F410"/>
      <c r="G410"/>
      <c r="H410"/>
      <c r="I410"/>
      <c r="J410"/>
      <c r="K410"/>
      <c r="L410"/>
      <c r="M410" s="6"/>
      <c r="N410"/>
      <c r="O410"/>
      <c r="P410" s="6"/>
      <c r="Q410"/>
      <c r="T410"/>
      <c r="U410"/>
      <c r="V410"/>
      <c r="W410"/>
      <c r="X410"/>
      <c r="Y410"/>
      <c r="Z410"/>
      <c r="AA410"/>
      <c r="AB410"/>
    </row>
    <row r="411" spans="2:28" s="27" customFormat="1" x14ac:dyDescent="0.3">
      <c r="B411" s="3"/>
      <c r="C411"/>
      <c r="D411"/>
      <c r="E411"/>
      <c r="F411"/>
      <c r="G411"/>
      <c r="H411"/>
      <c r="I411"/>
      <c r="J411"/>
      <c r="K411"/>
      <c r="L411"/>
      <c r="M411" s="6"/>
      <c r="N411"/>
      <c r="O411"/>
      <c r="P411" s="6"/>
      <c r="Q411"/>
      <c r="T411"/>
      <c r="U411"/>
      <c r="V411"/>
      <c r="W411"/>
      <c r="X411"/>
      <c r="Y411"/>
      <c r="Z411"/>
      <c r="AA411"/>
      <c r="AB411"/>
    </row>
    <row r="412" spans="2:28" s="27" customFormat="1" x14ac:dyDescent="0.3">
      <c r="B412" s="3"/>
      <c r="C412"/>
      <c r="D412"/>
      <c r="E412"/>
      <c r="F412"/>
      <c r="G412"/>
      <c r="H412"/>
      <c r="I412"/>
      <c r="J412"/>
      <c r="K412"/>
      <c r="L412"/>
      <c r="M412" s="7"/>
      <c r="N412"/>
      <c r="O412"/>
      <c r="P412" s="6"/>
      <c r="Q412"/>
      <c r="T412"/>
      <c r="U412"/>
      <c r="V412"/>
      <c r="W412"/>
      <c r="X412"/>
      <c r="Y412"/>
      <c r="Z412"/>
      <c r="AA412"/>
      <c r="AB412"/>
    </row>
    <row r="413" spans="2:28" s="27" customFormat="1" x14ac:dyDescent="0.3">
      <c r="B413" s="3"/>
      <c r="C413"/>
      <c r="D413"/>
      <c r="E413"/>
      <c r="F413"/>
      <c r="G413"/>
      <c r="H413"/>
      <c r="I413"/>
      <c r="J413"/>
      <c r="K413"/>
      <c r="L413"/>
      <c r="M413" s="6"/>
      <c r="N413"/>
      <c r="O413"/>
      <c r="P413" s="6"/>
      <c r="Q413"/>
      <c r="T413"/>
      <c r="U413"/>
      <c r="V413"/>
      <c r="W413"/>
      <c r="X413"/>
      <c r="Y413"/>
      <c r="Z413"/>
      <c r="AA413"/>
      <c r="AB413"/>
    </row>
    <row r="414" spans="2:28" s="27" customFormat="1" x14ac:dyDescent="0.3">
      <c r="B414" s="3"/>
      <c r="C414"/>
      <c r="D414"/>
      <c r="E414"/>
      <c r="F414"/>
      <c r="G414"/>
      <c r="H414"/>
      <c r="I414"/>
      <c r="J414"/>
      <c r="K414"/>
      <c r="L414"/>
      <c r="M414" s="7"/>
      <c r="N414"/>
      <c r="O414"/>
      <c r="P414" s="6"/>
      <c r="Q414"/>
      <c r="T414"/>
      <c r="U414"/>
      <c r="V414"/>
      <c r="W414"/>
      <c r="X414"/>
      <c r="Y414"/>
      <c r="Z414"/>
      <c r="AA414"/>
      <c r="AB414"/>
    </row>
    <row r="415" spans="2:28" s="27" customFormat="1" x14ac:dyDescent="0.3">
      <c r="B415" s="3"/>
      <c r="C415"/>
      <c r="D415"/>
      <c r="E415"/>
      <c r="F415"/>
      <c r="G415"/>
      <c r="H415"/>
      <c r="I415"/>
      <c r="J415"/>
      <c r="K415"/>
      <c r="L415"/>
      <c r="M415" s="7"/>
      <c r="N415"/>
      <c r="O415"/>
      <c r="P415" s="6"/>
      <c r="Q415"/>
      <c r="T415"/>
      <c r="U415"/>
      <c r="V415"/>
      <c r="W415"/>
      <c r="X415"/>
      <c r="Y415"/>
      <c r="Z415"/>
      <c r="AA415"/>
      <c r="AB415"/>
    </row>
    <row r="416" spans="2:28" s="27" customFormat="1" x14ac:dyDescent="0.3">
      <c r="B416" s="3"/>
      <c r="C416"/>
      <c r="D416"/>
      <c r="E416"/>
      <c r="F416"/>
      <c r="G416"/>
      <c r="H416"/>
      <c r="I416"/>
      <c r="J416"/>
      <c r="K416"/>
      <c r="L416"/>
      <c r="M416" s="6"/>
      <c r="N416"/>
      <c r="O416"/>
      <c r="P416" s="6"/>
      <c r="Q416"/>
      <c r="T416"/>
      <c r="U416"/>
      <c r="V416"/>
      <c r="W416"/>
      <c r="X416"/>
      <c r="Y416"/>
      <c r="Z416"/>
      <c r="AA416"/>
      <c r="AB416"/>
    </row>
    <row r="417" spans="2:28" s="27" customFormat="1" x14ac:dyDescent="0.3">
      <c r="B417" s="3"/>
      <c r="C417"/>
      <c r="D417"/>
      <c r="E417"/>
      <c r="F417" s="3"/>
      <c r="G417" s="3"/>
      <c r="H417" s="12"/>
      <c r="I417" s="3"/>
      <c r="J417" s="3"/>
      <c r="K417"/>
      <c r="L417" s="3"/>
      <c r="M417" s="7"/>
      <c r="N417"/>
      <c r="O417"/>
      <c r="P417" s="6"/>
      <c r="Q417" s="3"/>
      <c r="T417"/>
      <c r="U417"/>
      <c r="V417"/>
      <c r="W417"/>
      <c r="X417"/>
      <c r="Y417"/>
      <c r="Z417"/>
      <c r="AA417"/>
      <c r="AB417"/>
    </row>
    <row r="418" spans="2:28" s="27" customFormat="1" x14ac:dyDescent="0.3">
      <c r="B418" s="3"/>
      <c r="C418"/>
      <c r="D418"/>
      <c r="E418"/>
      <c r="F418"/>
      <c r="G418"/>
      <c r="H418"/>
      <c r="I418"/>
      <c r="J418"/>
      <c r="K418"/>
      <c r="L418"/>
      <c r="M418" s="6"/>
      <c r="N418"/>
      <c r="O418"/>
      <c r="P418" s="6"/>
      <c r="Q418"/>
      <c r="T418"/>
      <c r="U418"/>
      <c r="V418"/>
      <c r="W418"/>
      <c r="X418"/>
      <c r="Y418"/>
      <c r="Z418"/>
      <c r="AA418"/>
      <c r="AB418"/>
    </row>
    <row r="419" spans="2:28" s="27" customFormat="1" x14ac:dyDescent="0.3">
      <c r="B419" s="3"/>
      <c r="C419"/>
      <c r="D419"/>
      <c r="E419"/>
      <c r="F419"/>
      <c r="G419"/>
      <c r="H419"/>
      <c r="I419"/>
      <c r="J419"/>
      <c r="K419"/>
      <c r="L419"/>
      <c r="M419" s="6"/>
      <c r="N419"/>
      <c r="O419"/>
      <c r="P419" s="6"/>
      <c r="Q419"/>
      <c r="T419"/>
      <c r="U419"/>
      <c r="V419"/>
      <c r="W419"/>
      <c r="X419"/>
      <c r="Y419"/>
      <c r="Z419"/>
      <c r="AA419"/>
      <c r="AB419"/>
    </row>
    <row r="420" spans="2:28" s="27" customFormat="1" x14ac:dyDescent="0.3">
      <c r="B420" s="3"/>
      <c r="C420"/>
      <c r="D420"/>
      <c r="E420"/>
      <c r="F420"/>
      <c r="G420"/>
      <c r="H420"/>
      <c r="I420"/>
      <c r="J420"/>
      <c r="K420"/>
      <c r="L420"/>
      <c r="M420" s="6"/>
      <c r="N420"/>
      <c r="O420"/>
      <c r="P420" s="6"/>
      <c r="Q420"/>
      <c r="T420"/>
      <c r="U420"/>
      <c r="V420"/>
      <c r="W420"/>
      <c r="X420"/>
      <c r="Y420"/>
      <c r="Z420"/>
      <c r="AA420"/>
      <c r="AB420"/>
    </row>
    <row r="421" spans="2:28" s="27" customFormat="1" x14ac:dyDescent="0.3">
      <c r="B421" s="3"/>
      <c r="C421"/>
      <c r="D421"/>
      <c r="E421"/>
      <c r="F421"/>
      <c r="G421"/>
      <c r="H421"/>
      <c r="I421"/>
      <c r="J421"/>
      <c r="K421"/>
      <c r="L421"/>
      <c r="M421" s="6"/>
      <c r="N421"/>
      <c r="O421"/>
      <c r="P421" s="6"/>
      <c r="Q421"/>
      <c r="T421"/>
      <c r="U421"/>
      <c r="V421"/>
      <c r="W421"/>
      <c r="X421"/>
      <c r="Y421"/>
      <c r="Z421"/>
      <c r="AA421"/>
      <c r="AB421"/>
    </row>
    <row r="422" spans="2:28" s="27" customFormat="1" x14ac:dyDescent="0.3">
      <c r="B422" s="3"/>
      <c r="C422"/>
      <c r="D422"/>
      <c r="E422"/>
      <c r="F422"/>
      <c r="G422"/>
      <c r="H422"/>
      <c r="I422"/>
      <c r="J422"/>
      <c r="K422"/>
      <c r="L422"/>
      <c r="M422" s="6"/>
      <c r="N422"/>
      <c r="O422"/>
      <c r="P422" s="6"/>
      <c r="Q422"/>
      <c r="T422"/>
      <c r="U422"/>
      <c r="V422"/>
      <c r="W422"/>
      <c r="X422"/>
      <c r="Y422"/>
      <c r="Z422"/>
      <c r="AA422"/>
      <c r="AB422"/>
    </row>
    <row r="423" spans="2:28" s="27" customFormat="1" x14ac:dyDescent="0.3">
      <c r="B423" s="3"/>
      <c r="C423"/>
      <c r="D423"/>
      <c r="E423"/>
      <c r="F423"/>
      <c r="G423"/>
      <c r="H423"/>
      <c r="I423"/>
      <c r="J423"/>
      <c r="K423"/>
      <c r="L423"/>
      <c r="M423" s="6"/>
      <c r="N423"/>
      <c r="O423"/>
      <c r="P423" s="6"/>
      <c r="Q423"/>
      <c r="T423"/>
      <c r="U423"/>
      <c r="V423"/>
      <c r="W423"/>
      <c r="X423"/>
      <c r="Y423"/>
      <c r="Z423"/>
      <c r="AA423"/>
      <c r="AB423"/>
    </row>
    <row r="424" spans="2:28" s="27" customFormat="1" x14ac:dyDescent="0.3">
      <c r="B424" s="3"/>
      <c r="C424"/>
      <c r="D424"/>
      <c r="E424"/>
      <c r="F424"/>
      <c r="G424"/>
      <c r="H424"/>
      <c r="I424"/>
      <c r="J424"/>
      <c r="K424"/>
      <c r="L424"/>
      <c r="M424" s="6"/>
      <c r="N424"/>
      <c r="O424"/>
      <c r="P424" s="6"/>
      <c r="Q424"/>
      <c r="T424"/>
      <c r="U424"/>
      <c r="V424"/>
      <c r="W424"/>
      <c r="X424"/>
      <c r="Y424"/>
      <c r="Z424"/>
      <c r="AA424"/>
      <c r="AB424"/>
    </row>
    <row r="425" spans="2:28" s="27" customFormat="1" x14ac:dyDescent="0.3">
      <c r="B425" s="3"/>
      <c r="C425"/>
      <c r="D425"/>
      <c r="E425"/>
      <c r="F425"/>
      <c r="G425"/>
      <c r="H425"/>
      <c r="I425"/>
      <c r="J425"/>
      <c r="K425"/>
      <c r="L425"/>
      <c r="M425" s="7"/>
      <c r="N425"/>
      <c r="O425"/>
      <c r="P425" s="6"/>
      <c r="Q425"/>
      <c r="T425"/>
      <c r="U425"/>
      <c r="V425"/>
      <c r="W425"/>
      <c r="X425"/>
      <c r="Y425"/>
      <c r="Z425"/>
      <c r="AA425"/>
      <c r="AB425"/>
    </row>
    <row r="426" spans="2:28" s="27" customFormat="1" x14ac:dyDescent="0.3">
      <c r="B426" s="3"/>
      <c r="C426"/>
      <c r="D426"/>
      <c r="E426"/>
      <c r="F426"/>
      <c r="G426"/>
      <c r="H426"/>
      <c r="I426"/>
      <c r="J426"/>
      <c r="K426"/>
      <c r="L426"/>
      <c r="M426" s="7"/>
      <c r="N426"/>
      <c r="O426"/>
      <c r="P426" s="6"/>
      <c r="Q426"/>
      <c r="T426"/>
      <c r="U426"/>
      <c r="V426"/>
      <c r="W426"/>
      <c r="X426"/>
      <c r="Y426"/>
      <c r="Z426"/>
      <c r="AA426"/>
      <c r="AB426"/>
    </row>
    <row r="427" spans="2:28" s="27" customFormat="1" x14ac:dyDescent="0.3">
      <c r="B427" s="3"/>
      <c r="C427"/>
      <c r="D427"/>
      <c r="E427"/>
      <c r="F427"/>
      <c r="G427"/>
      <c r="H427"/>
      <c r="I427"/>
      <c r="J427"/>
      <c r="K427"/>
      <c r="L427"/>
      <c r="M427" s="7"/>
      <c r="N427"/>
      <c r="O427"/>
      <c r="P427" s="6"/>
      <c r="Q427"/>
      <c r="T427"/>
      <c r="U427"/>
      <c r="V427"/>
      <c r="W427"/>
      <c r="X427"/>
      <c r="Y427"/>
      <c r="Z427"/>
      <c r="AA427"/>
      <c r="AB427"/>
    </row>
    <row r="428" spans="2:28" s="27" customFormat="1" x14ac:dyDescent="0.3">
      <c r="B428" s="3"/>
      <c r="C428"/>
      <c r="D428"/>
      <c r="E428"/>
      <c r="F428"/>
      <c r="G428"/>
      <c r="H428"/>
      <c r="I428"/>
      <c r="J428"/>
      <c r="K428"/>
      <c r="L428"/>
      <c r="M428" s="6"/>
      <c r="N428"/>
      <c r="O428"/>
      <c r="P428" s="6"/>
      <c r="Q428"/>
      <c r="T428"/>
      <c r="U428"/>
      <c r="V428"/>
      <c r="W428"/>
      <c r="X428"/>
      <c r="Y428"/>
      <c r="Z428"/>
      <c r="AA428"/>
      <c r="AB428"/>
    </row>
    <row r="429" spans="2:28" s="27" customFormat="1" x14ac:dyDescent="0.3">
      <c r="B429" s="3"/>
      <c r="C429"/>
      <c r="D429"/>
      <c r="E429"/>
      <c r="F429"/>
      <c r="G429"/>
      <c r="H429"/>
      <c r="I429"/>
      <c r="J429"/>
      <c r="K429"/>
      <c r="L429"/>
      <c r="M429" s="6"/>
      <c r="N429"/>
      <c r="O429"/>
      <c r="P429" s="6"/>
      <c r="Q429"/>
      <c r="T429"/>
      <c r="U429"/>
      <c r="V429"/>
      <c r="W429"/>
      <c r="X429"/>
      <c r="Y429"/>
      <c r="Z429"/>
      <c r="AA429"/>
      <c r="AB429"/>
    </row>
    <row r="430" spans="2:28" s="27" customFormat="1" x14ac:dyDescent="0.3">
      <c r="B430" s="3"/>
      <c r="C430"/>
      <c r="D430"/>
      <c r="E430"/>
      <c r="F430"/>
      <c r="G430"/>
      <c r="H430"/>
      <c r="I430"/>
      <c r="J430"/>
      <c r="K430"/>
      <c r="L430"/>
      <c r="M430" s="6"/>
      <c r="N430"/>
      <c r="O430"/>
      <c r="P430" s="6"/>
      <c r="Q430"/>
      <c r="T430"/>
      <c r="U430"/>
      <c r="V430"/>
      <c r="W430"/>
      <c r="X430"/>
      <c r="Y430"/>
      <c r="Z430"/>
      <c r="AA430"/>
      <c r="AB430"/>
    </row>
    <row r="431" spans="2:28" s="27" customFormat="1" x14ac:dyDescent="0.3">
      <c r="B431" s="3"/>
      <c r="C431"/>
      <c r="D431"/>
      <c r="E431"/>
      <c r="F431"/>
      <c r="G431"/>
      <c r="H431"/>
      <c r="I431"/>
      <c r="J431"/>
      <c r="K431"/>
      <c r="L431"/>
      <c r="M431" s="6"/>
      <c r="N431"/>
      <c r="O431"/>
      <c r="P431" s="6"/>
      <c r="Q431"/>
      <c r="T431"/>
      <c r="U431"/>
      <c r="V431"/>
      <c r="W431"/>
      <c r="X431"/>
      <c r="Y431"/>
      <c r="Z431"/>
      <c r="AA431"/>
      <c r="AB431"/>
    </row>
    <row r="432" spans="2:28" s="27" customFormat="1" x14ac:dyDescent="0.3">
      <c r="B432" s="3"/>
      <c r="C432"/>
      <c r="D432"/>
      <c r="E432"/>
      <c r="F432" s="3"/>
      <c r="G432" s="3"/>
      <c r="H432" s="3"/>
      <c r="I432" s="3"/>
      <c r="J432"/>
      <c r="K432"/>
      <c r="L432" s="3"/>
      <c r="M432" s="7"/>
      <c r="N432"/>
      <c r="O432"/>
      <c r="P432" s="6"/>
      <c r="Q432"/>
      <c r="T432"/>
      <c r="U432"/>
      <c r="V432"/>
      <c r="W432"/>
      <c r="X432"/>
      <c r="Y432"/>
      <c r="Z432"/>
      <c r="AA432"/>
      <c r="AB432"/>
    </row>
    <row r="433" spans="2:28" s="27" customFormat="1" x14ac:dyDescent="0.3">
      <c r="B433" s="3"/>
      <c r="C433"/>
      <c r="D433"/>
      <c r="E433"/>
      <c r="F433"/>
      <c r="G433"/>
      <c r="H433"/>
      <c r="I433"/>
      <c r="J433"/>
      <c r="K433"/>
      <c r="L433"/>
      <c r="M433" s="6"/>
      <c r="N433"/>
      <c r="O433"/>
      <c r="P433" s="6"/>
      <c r="Q433"/>
      <c r="T433"/>
      <c r="U433"/>
      <c r="V433"/>
      <c r="W433"/>
      <c r="X433"/>
      <c r="Y433"/>
      <c r="Z433"/>
      <c r="AA433"/>
      <c r="AB433"/>
    </row>
    <row r="434" spans="2:28" s="27" customFormat="1" x14ac:dyDescent="0.3">
      <c r="B434" s="3"/>
      <c r="C434"/>
      <c r="D434"/>
      <c r="E434"/>
      <c r="F434" s="3"/>
      <c r="G434" s="3"/>
      <c r="H434" s="12"/>
      <c r="I434" s="3"/>
      <c r="J434" s="3"/>
      <c r="K434"/>
      <c r="L434" s="3"/>
      <c r="M434" s="7"/>
      <c r="N434"/>
      <c r="O434"/>
      <c r="P434" s="6"/>
      <c r="Q434" s="3"/>
      <c r="T434"/>
      <c r="U434"/>
      <c r="V434"/>
      <c r="W434"/>
      <c r="X434"/>
      <c r="Y434"/>
      <c r="Z434"/>
      <c r="AA434"/>
      <c r="AB434"/>
    </row>
    <row r="435" spans="2:28" s="27" customFormat="1" x14ac:dyDescent="0.3">
      <c r="B435" s="3"/>
      <c r="C435"/>
      <c r="D435"/>
      <c r="E435"/>
      <c r="F435"/>
      <c r="G435"/>
      <c r="H435"/>
      <c r="I435"/>
      <c r="J435"/>
      <c r="K435"/>
      <c r="L435"/>
      <c r="M435" s="6"/>
      <c r="N435"/>
      <c r="O435"/>
      <c r="P435" s="6"/>
      <c r="Q435"/>
      <c r="T435"/>
      <c r="U435"/>
      <c r="V435"/>
      <c r="W435"/>
      <c r="X435"/>
      <c r="Y435"/>
      <c r="Z435"/>
      <c r="AA435"/>
      <c r="AB435"/>
    </row>
    <row r="436" spans="2:28" s="27" customFormat="1" x14ac:dyDescent="0.3">
      <c r="B436" s="3"/>
      <c r="C436"/>
      <c r="D436"/>
      <c r="E436"/>
      <c r="F436"/>
      <c r="G436"/>
      <c r="H436"/>
      <c r="I436"/>
      <c r="J436"/>
      <c r="K436"/>
      <c r="L436"/>
      <c r="M436" s="6"/>
      <c r="N436"/>
      <c r="O436"/>
      <c r="P436" s="6"/>
      <c r="Q436"/>
      <c r="T436"/>
      <c r="U436"/>
      <c r="V436"/>
      <c r="W436"/>
      <c r="X436"/>
      <c r="Y436"/>
      <c r="Z436"/>
      <c r="AA436"/>
      <c r="AB436"/>
    </row>
    <row r="437" spans="2:28" s="27" customFormat="1" x14ac:dyDescent="0.3">
      <c r="B437" s="3"/>
      <c r="C437"/>
      <c r="D437"/>
      <c r="E437"/>
      <c r="F437"/>
      <c r="G437"/>
      <c r="H437"/>
      <c r="I437"/>
      <c r="J437"/>
      <c r="K437"/>
      <c r="L437"/>
      <c r="M437" s="7"/>
      <c r="N437"/>
      <c r="O437"/>
      <c r="P437" s="6"/>
      <c r="Q437"/>
      <c r="T437"/>
      <c r="U437"/>
      <c r="V437"/>
      <c r="W437"/>
      <c r="X437"/>
      <c r="Y437"/>
      <c r="Z437"/>
      <c r="AA437"/>
      <c r="AB437"/>
    </row>
    <row r="438" spans="2:28" s="27" customFormat="1" x14ac:dyDescent="0.3">
      <c r="B438" s="3"/>
      <c r="C438"/>
      <c r="D438"/>
      <c r="E438"/>
      <c r="F438"/>
      <c r="G438"/>
      <c r="H438"/>
      <c r="I438"/>
      <c r="J438"/>
      <c r="K438"/>
      <c r="L438"/>
      <c r="M438" s="6"/>
      <c r="N438"/>
      <c r="O438"/>
      <c r="P438" s="6"/>
      <c r="Q438"/>
      <c r="T438"/>
      <c r="U438"/>
      <c r="V438"/>
      <c r="W438"/>
      <c r="X438"/>
      <c r="Y438"/>
      <c r="Z438"/>
      <c r="AA438"/>
      <c r="AB438"/>
    </row>
    <row r="439" spans="2:28" s="27" customFormat="1" x14ac:dyDescent="0.3">
      <c r="B439" s="3"/>
      <c r="C439"/>
      <c r="D439"/>
      <c r="E439"/>
      <c r="F439"/>
      <c r="G439"/>
      <c r="H439"/>
      <c r="I439"/>
      <c r="J439"/>
      <c r="K439"/>
      <c r="L439"/>
      <c r="M439" s="6"/>
      <c r="N439"/>
      <c r="O439"/>
      <c r="P439" s="6"/>
      <c r="Q439"/>
      <c r="T439"/>
      <c r="U439"/>
      <c r="V439"/>
      <c r="W439"/>
      <c r="X439"/>
      <c r="Y439"/>
      <c r="Z439"/>
      <c r="AA439"/>
      <c r="AB439"/>
    </row>
    <row r="440" spans="2:28" s="27" customFormat="1" x14ac:dyDescent="0.3">
      <c r="B440" s="3"/>
      <c r="C440"/>
      <c r="D440"/>
      <c r="E440"/>
      <c r="F440"/>
      <c r="G440"/>
      <c r="H440"/>
      <c r="I440"/>
      <c r="J440"/>
      <c r="K440"/>
      <c r="L440"/>
      <c r="M440" s="6"/>
      <c r="N440"/>
      <c r="O440"/>
      <c r="P440" s="6"/>
      <c r="Q440"/>
      <c r="T440"/>
      <c r="U440"/>
      <c r="V440"/>
      <c r="W440"/>
      <c r="X440"/>
      <c r="Y440"/>
      <c r="Z440"/>
      <c r="AA440"/>
      <c r="AB440"/>
    </row>
    <row r="441" spans="2:28" s="27" customFormat="1" x14ac:dyDescent="0.3">
      <c r="B441" s="3"/>
      <c r="C441"/>
      <c r="D441"/>
      <c r="E441"/>
      <c r="F441"/>
      <c r="G441"/>
      <c r="H441"/>
      <c r="I441"/>
      <c r="J441"/>
      <c r="K441"/>
      <c r="L441"/>
      <c r="M441" s="6"/>
      <c r="N441"/>
      <c r="O441"/>
      <c r="P441" s="6"/>
      <c r="Q441"/>
      <c r="T441"/>
      <c r="U441"/>
      <c r="V441"/>
      <c r="W441"/>
      <c r="X441"/>
      <c r="Y441"/>
      <c r="Z441"/>
      <c r="AA441"/>
      <c r="AB441"/>
    </row>
    <row r="442" spans="2:28" s="27" customFormat="1" x14ac:dyDescent="0.3">
      <c r="B442" s="3"/>
      <c r="C442"/>
      <c r="D442"/>
      <c r="E442"/>
      <c r="F442"/>
      <c r="G442"/>
      <c r="H442"/>
      <c r="I442"/>
      <c r="J442"/>
      <c r="K442"/>
      <c r="L442"/>
      <c r="M442" s="6"/>
      <c r="N442"/>
      <c r="O442"/>
      <c r="P442" s="6"/>
      <c r="Q442"/>
      <c r="T442"/>
      <c r="U442"/>
      <c r="V442"/>
      <c r="W442"/>
      <c r="X442"/>
      <c r="Y442"/>
      <c r="Z442"/>
      <c r="AA442"/>
      <c r="AB442"/>
    </row>
    <row r="443" spans="2:28" s="27" customFormat="1" x14ac:dyDescent="0.3">
      <c r="B443" s="3"/>
      <c r="C443"/>
      <c r="D443"/>
      <c r="E443"/>
      <c r="F443"/>
      <c r="G443"/>
      <c r="H443"/>
      <c r="I443"/>
      <c r="J443"/>
      <c r="K443"/>
      <c r="L443"/>
      <c r="M443" s="6"/>
      <c r="N443"/>
      <c r="O443"/>
      <c r="P443" s="6"/>
      <c r="Q443"/>
      <c r="T443"/>
      <c r="U443"/>
      <c r="V443"/>
      <c r="W443"/>
      <c r="X443"/>
      <c r="Y443"/>
      <c r="Z443"/>
      <c r="AA443"/>
      <c r="AB443"/>
    </row>
    <row r="444" spans="2:28" s="27" customFormat="1" x14ac:dyDescent="0.3">
      <c r="B444" s="3"/>
      <c r="C444"/>
      <c r="D444"/>
      <c r="E444"/>
      <c r="F444"/>
      <c r="G444"/>
      <c r="H444"/>
      <c r="I444"/>
      <c r="J444"/>
      <c r="K444"/>
      <c r="L444"/>
      <c r="M444" s="6"/>
      <c r="N444"/>
      <c r="O444"/>
      <c r="P444" s="6"/>
      <c r="Q444"/>
      <c r="T444"/>
      <c r="U444"/>
      <c r="V444"/>
      <c r="W444"/>
      <c r="X444"/>
      <c r="Y444"/>
      <c r="Z444"/>
      <c r="AA444"/>
      <c r="AB444"/>
    </row>
    <row r="445" spans="2:28" s="27" customFormat="1" x14ac:dyDescent="0.3">
      <c r="B445" s="3"/>
      <c r="C445"/>
      <c r="D445"/>
      <c r="E445"/>
      <c r="F445"/>
      <c r="G445"/>
      <c r="H445"/>
      <c r="I445"/>
      <c r="J445"/>
      <c r="K445"/>
      <c r="L445"/>
      <c r="M445" s="6"/>
      <c r="N445"/>
      <c r="O445"/>
      <c r="P445" s="6"/>
      <c r="Q445"/>
      <c r="T445"/>
      <c r="U445"/>
      <c r="V445"/>
      <c r="W445"/>
      <c r="X445"/>
      <c r="Y445"/>
      <c r="Z445"/>
      <c r="AA445"/>
      <c r="AB445"/>
    </row>
    <row r="446" spans="2:28" s="27" customFormat="1" x14ac:dyDescent="0.3">
      <c r="B446" s="3"/>
      <c r="C446"/>
      <c r="D446"/>
      <c r="E446"/>
      <c r="F446"/>
      <c r="G446"/>
      <c r="H446"/>
      <c r="I446"/>
      <c r="J446"/>
      <c r="K446"/>
      <c r="L446"/>
      <c r="M446" s="6"/>
      <c r="N446"/>
      <c r="O446"/>
      <c r="P446" s="6"/>
      <c r="Q446"/>
      <c r="T446"/>
      <c r="U446"/>
      <c r="V446"/>
      <c r="W446"/>
      <c r="X446"/>
      <c r="Y446"/>
      <c r="Z446"/>
      <c r="AA446"/>
      <c r="AB446"/>
    </row>
    <row r="447" spans="2:28" s="27" customFormat="1" x14ac:dyDescent="0.3">
      <c r="B447" s="3"/>
      <c r="C447"/>
      <c r="D447"/>
      <c r="E447"/>
      <c r="F447" s="3"/>
      <c r="G447" s="3"/>
      <c r="H447" s="12"/>
      <c r="I447" s="3"/>
      <c r="J447" s="3"/>
      <c r="K447" s="3"/>
      <c r="L447" s="3"/>
      <c r="M447" s="7"/>
      <c r="N447"/>
      <c r="O447"/>
      <c r="P447" s="6"/>
      <c r="Q447" s="3"/>
      <c r="T447"/>
      <c r="U447"/>
      <c r="V447"/>
      <c r="W447"/>
      <c r="X447"/>
      <c r="Y447"/>
      <c r="Z447"/>
      <c r="AA447"/>
      <c r="AB447"/>
    </row>
    <row r="448" spans="2:28" s="27" customFormat="1" x14ac:dyDescent="0.3">
      <c r="B448" s="3"/>
      <c r="C448"/>
      <c r="D448"/>
      <c r="E448"/>
      <c r="F448"/>
      <c r="G448"/>
      <c r="H448"/>
      <c r="I448"/>
      <c r="J448"/>
      <c r="K448"/>
      <c r="L448"/>
      <c r="M448" s="6"/>
      <c r="N448"/>
      <c r="O448"/>
      <c r="P448" s="6"/>
      <c r="Q448"/>
      <c r="T448"/>
      <c r="U448"/>
      <c r="V448"/>
      <c r="W448"/>
      <c r="X448"/>
      <c r="Y448"/>
      <c r="Z448"/>
      <c r="AA448"/>
      <c r="AB448"/>
    </row>
    <row r="449" spans="2:28" s="27" customFormat="1" x14ac:dyDescent="0.3">
      <c r="B449" s="3"/>
      <c r="C449"/>
      <c r="D449"/>
      <c r="E449"/>
      <c r="F449"/>
      <c r="G449"/>
      <c r="H449"/>
      <c r="I449"/>
      <c r="J449"/>
      <c r="K449"/>
      <c r="L449"/>
      <c r="M449" s="6"/>
      <c r="N449"/>
      <c r="O449"/>
      <c r="P449" s="6"/>
      <c r="Q449"/>
      <c r="T449"/>
      <c r="U449"/>
      <c r="V449"/>
      <c r="W449"/>
      <c r="X449"/>
      <c r="Y449"/>
      <c r="Z449"/>
      <c r="AA449"/>
      <c r="AB449"/>
    </row>
    <row r="450" spans="2:28" s="27" customFormat="1" x14ac:dyDescent="0.3">
      <c r="B450" s="3"/>
      <c r="C450"/>
      <c r="D450"/>
      <c r="E450"/>
      <c r="F450"/>
      <c r="G450"/>
      <c r="H450"/>
      <c r="I450"/>
      <c r="J450"/>
      <c r="K450"/>
      <c r="L450"/>
      <c r="M450" s="6"/>
      <c r="N450"/>
      <c r="O450"/>
      <c r="P450" s="6"/>
      <c r="Q450"/>
      <c r="T450"/>
      <c r="U450"/>
      <c r="V450"/>
      <c r="W450"/>
      <c r="X450"/>
      <c r="Y450"/>
      <c r="Z450"/>
      <c r="AA450"/>
      <c r="AB450"/>
    </row>
    <row r="451" spans="2:28" s="27" customFormat="1" x14ac:dyDescent="0.3">
      <c r="B451" s="3"/>
      <c r="C451"/>
      <c r="D451"/>
      <c r="E451"/>
      <c r="F451"/>
      <c r="G451"/>
      <c r="H451"/>
      <c r="I451"/>
      <c r="J451"/>
      <c r="K451"/>
      <c r="L451"/>
      <c r="M451" s="6"/>
      <c r="N451"/>
      <c r="O451"/>
      <c r="P451" s="6"/>
      <c r="Q451"/>
      <c r="T451"/>
      <c r="U451"/>
      <c r="V451"/>
      <c r="W451"/>
      <c r="X451"/>
      <c r="Y451"/>
      <c r="Z451"/>
      <c r="AA451"/>
      <c r="AB451"/>
    </row>
    <row r="452" spans="2:28" s="27" customFormat="1" x14ac:dyDescent="0.3">
      <c r="B452" s="3"/>
      <c r="C452"/>
      <c r="D452"/>
      <c r="E452"/>
      <c r="F452"/>
      <c r="G452"/>
      <c r="H452"/>
      <c r="I452"/>
      <c r="J452"/>
      <c r="K452"/>
      <c r="L452"/>
      <c r="M452" s="6"/>
      <c r="N452"/>
      <c r="O452"/>
      <c r="P452" s="6"/>
      <c r="Q452"/>
      <c r="T452"/>
      <c r="U452"/>
      <c r="V452"/>
      <c r="W452"/>
      <c r="X452"/>
      <c r="Y452"/>
      <c r="Z452"/>
      <c r="AA452"/>
      <c r="AB452"/>
    </row>
    <row r="453" spans="2:28" s="27" customFormat="1" x14ac:dyDescent="0.3">
      <c r="B453" s="3"/>
      <c r="C453"/>
      <c r="D453"/>
      <c r="E453"/>
      <c r="F453"/>
      <c r="G453"/>
      <c r="H453"/>
      <c r="I453"/>
      <c r="J453"/>
      <c r="K453"/>
      <c r="L453"/>
      <c r="M453" s="7"/>
      <c r="N453"/>
      <c r="O453"/>
      <c r="P453" s="6"/>
      <c r="Q453"/>
      <c r="T453"/>
      <c r="U453"/>
      <c r="V453"/>
      <c r="W453"/>
      <c r="X453"/>
      <c r="Y453"/>
      <c r="Z453"/>
      <c r="AA453"/>
      <c r="AB453"/>
    </row>
    <row r="454" spans="2:28" s="27" customFormat="1" x14ac:dyDescent="0.3">
      <c r="B454" s="3"/>
      <c r="C454"/>
      <c r="D454"/>
      <c r="E454"/>
      <c r="F454"/>
      <c r="G454"/>
      <c r="H454"/>
      <c r="I454"/>
      <c r="J454"/>
      <c r="K454"/>
      <c r="L454"/>
      <c r="M454" s="6"/>
      <c r="N454"/>
      <c r="O454"/>
      <c r="P454" s="6"/>
      <c r="Q454"/>
      <c r="T454"/>
      <c r="U454"/>
      <c r="V454"/>
      <c r="W454"/>
      <c r="X454"/>
      <c r="Y454"/>
      <c r="Z454"/>
      <c r="AA454"/>
      <c r="AB454"/>
    </row>
    <row r="455" spans="2:28" s="27" customFormat="1" x14ac:dyDescent="0.3">
      <c r="B455" s="3"/>
      <c r="C455"/>
      <c r="D455"/>
      <c r="E455"/>
      <c r="F455"/>
      <c r="G455"/>
      <c r="H455"/>
      <c r="I455"/>
      <c r="J455"/>
      <c r="K455"/>
      <c r="L455"/>
      <c r="M455" s="6"/>
      <c r="N455"/>
      <c r="O455"/>
      <c r="P455" s="6"/>
      <c r="Q455"/>
      <c r="T455"/>
      <c r="U455"/>
      <c r="V455"/>
      <c r="W455"/>
      <c r="X455"/>
      <c r="Y455"/>
      <c r="Z455"/>
      <c r="AA455"/>
      <c r="AB455"/>
    </row>
    <row r="456" spans="2:28" s="27" customFormat="1" x14ac:dyDescent="0.3">
      <c r="B456" s="3"/>
      <c r="C456"/>
      <c r="D456"/>
      <c r="E456"/>
      <c r="F456"/>
      <c r="G456"/>
      <c r="H456"/>
      <c r="I456"/>
      <c r="J456"/>
      <c r="K456"/>
      <c r="L456"/>
      <c r="M456" s="7"/>
      <c r="N456"/>
      <c r="O456"/>
      <c r="P456" s="6"/>
      <c r="Q456"/>
      <c r="T456"/>
      <c r="U456"/>
      <c r="V456"/>
      <c r="W456"/>
      <c r="X456"/>
      <c r="Y456"/>
      <c r="Z456"/>
      <c r="AA456"/>
      <c r="AB456"/>
    </row>
    <row r="457" spans="2:28" s="27" customFormat="1" x14ac:dyDescent="0.3">
      <c r="B457" s="3"/>
      <c r="C457"/>
      <c r="D457"/>
      <c r="E457"/>
      <c r="F457"/>
      <c r="G457"/>
      <c r="H457"/>
      <c r="I457"/>
      <c r="J457"/>
      <c r="K457"/>
      <c r="L457"/>
      <c r="M457" s="6"/>
      <c r="N457"/>
      <c r="O457"/>
      <c r="P457" s="6"/>
      <c r="Q457"/>
      <c r="T457"/>
      <c r="U457"/>
      <c r="V457"/>
      <c r="W457"/>
      <c r="X457"/>
      <c r="Y457"/>
      <c r="Z457"/>
      <c r="AA457"/>
      <c r="AB457"/>
    </row>
    <row r="458" spans="2:28" s="27" customFormat="1" x14ac:dyDescent="0.3">
      <c r="B458" s="3"/>
      <c r="C458"/>
      <c r="D458"/>
      <c r="E458"/>
      <c r="F458"/>
      <c r="G458"/>
      <c r="H458"/>
      <c r="I458"/>
      <c r="J458"/>
      <c r="K458"/>
      <c r="L458"/>
      <c r="M458" s="7"/>
      <c r="N458"/>
      <c r="O458"/>
      <c r="P458" s="6"/>
      <c r="Q458"/>
      <c r="T458"/>
      <c r="U458"/>
      <c r="V458"/>
      <c r="W458"/>
      <c r="X458"/>
      <c r="Y458"/>
      <c r="Z458"/>
      <c r="AA458"/>
      <c r="AB458"/>
    </row>
    <row r="459" spans="2:28" s="27" customFormat="1" x14ac:dyDescent="0.3">
      <c r="B459" s="3"/>
      <c r="C459"/>
      <c r="D459"/>
      <c r="E459"/>
      <c r="F459" s="3"/>
      <c r="G459" s="3"/>
      <c r="H459" s="3"/>
      <c r="I459" s="3"/>
      <c r="J459" s="3"/>
      <c r="K459"/>
      <c r="L459" s="3"/>
      <c r="M459" s="7"/>
      <c r="N459"/>
      <c r="O459"/>
      <c r="P459" s="6"/>
      <c r="Q459"/>
      <c r="T459"/>
      <c r="U459"/>
      <c r="V459"/>
      <c r="W459"/>
      <c r="X459"/>
      <c r="Y459"/>
      <c r="Z459"/>
      <c r="AA459"/>
      <c r="AB459"/>
    </row>
    <row r="460" spans="2:28" s="27" customFormat="1" x14ac:dyDescent="0.3">
      <c r="B460" s="3"/>
      <c r="C460"/>
      <c r="D460"/>
      <c r="E460"/>
      <c r="F460"/>
      <c r="G460"/>
      <c r="H460"/>
      <c r="I460"/>
      <c r="J460"/>
      <c r="K460"/>
      <c r="L460"/>
      <c r="M460" s="6"/>
      <c r="N460"/>
      <c r="O460"/>
      <c r="P460" s="6"/>
      <c r="Q460"/>
      <c r="T460"/>
      <c r="U460"/>
      <c r="V460"/>
      <c r="W460"/>
      <c r="X460"/>
      <c r="Y460"/>
      <c r="Z460"/>
      <c r="AA460"/>
      <c r="AB460"/>
    </row>
    <row r="461" spans="2:28" s="27" customFormat="1" x14ac:dyDescent="0.3">
      <c r="B461" s="3"/>
      <c r="C461"/>
      <c r="D461"/>
      <c r="E461"/>
      <c r="F461"/>
      <c r="G461"/>
      <c r="H461"/>
      <c r="I461"/>
      <c r="J461"/>
      <c r="K461"/>
      <c r="L461"/>
      <c r="M461" s="6"/>
      <c r="N461"/>
      <c r="O461"/>
      <c r="P461" s="6"/>
      <c r="Q461"/>
      <c r="T461"/>
      <c r="U461"/>
      <c r="V461"/>
      <c r="W461"/>
      <c r="X461"/>
      <c r="Y461"/>
      <c r="Z461"/>
      <c r="AA461"/>
      <c r="AB461"/>
    </row>
    <row r="462" spans="2:28" s="27" customFormat="1" x14ac:dyDescent="0.3">
      <c r="B462" s="3"/>
      <c r="C462"/>
      <c r="D462"/>
      <c r="E462"/>
      <c r="F462"/>
      <c r="G462"/>
      <c r="H462"/>
      <c r="I462"/>
      <c r="J462"/>
      <c r="K462"/>
      <c r="L462"/>
      <c r="M462" s="7"/>
      <c r="N462"/>
      <c r="O462"/>
      <c r="P462" s="6"/>
      <c r="Q462"/>
      <c r="T462"/>
      <c r="U462"/>
      <c r="V462"/>
      <c r="W462"/>
      <c r="X462"/>
      <c r="Y462"/>
      <c r="Z462"/>
      <c r="AA462"/>
      <c r="AB462"/>
    </row>
    <row r="463" spans="2:28" s="27" customFormat="1" x14ac:dyDescent="0.3">
      <c r="B463" s="3"/>
      <c r="C463"/>
      <c r="D463"/>
      <c r="E463"/>
      <c r="F463"/>
      <c r="G463"/>
      <c r="H463"/>
      <c r="I463"/>
      <c r="J463"/>
      <c r="K463"/>
      <c r="L463"/>
      <c r="M463" s="6"/>
      <c r="N463"/>
      <c r="O463"/>
      <c r="P463" s="6"/>
      <c r="Q463"/>
      <c r="T463"/>
      <c r="U463"/>
      <c r="V463"/>
      <c r="W463"/>
      <c r="X463"/>
      <c r="Y463"/>
      <c r="Z463"/>
      <c r="AA463"/>
      <c r="AB463"/>
    </row>
    <row r="464" spans="2:28" s="27" customFormat="1" x14ac:dyDescent="0.3">
      <c r="B464" s="3"/>
      <c r="C464"/>
      <c r="D464"/>
      <c r="E464"/>
      <c r="F464"/>
      <c r="G464"/>
      <c r="H464"/>
      <c r="I464"/>
      <c r="J464"/>
      <c r="K464"/>
      <c r="L464"/>
      <c r="M464" s="6"/>
      <c r="N464"/>
      <c r="O464"/>
      <c r="P464" s="6"/>
      <c r="Q464"/>
      <c r="T464"/>
      <c r="U464"/>
      <c r="V464"/>
      <c r="W464"/>
      <c r="X464"/>
      <c r="Y464"/>
      <c r="Z464"/>
      <c r="AA464"/>
      <c r="AB464"/>
    </row>
    <row r="465" spans="2:28" s="27" customFormat="1" x14ac:dyDescent="0.3">
      <c r="B465" s="3"/>
      <c r="C465"/>
      <c r="D465"/>
      <c r="E465"/>
      <c r="F465"/>
      <c r="G465"/>
      <c r="H465"/>
      <c r="I465"/>
      <c r="J465"/>
      <c r="K465"/>
      <c r="L465"/>
      <c r="M465" s="7"/>
      <c r="N465"/>
      <c r="O465"/>
      <c r="P465" s="6"/>
      <c r="Q465"/>
      <c r="T465"/>
      <c r="U465"/>
      <c r="V465"/>
      <c r="W465"/>
      <c r="X465"/>
      <c r="Y465"/>
      <c r="Z465"/>
      <c r="AA465"/>
      <c r="AB465"/>
    </row>
    <row r="466" spans="2:28" s="27" customFormat="1" x14ac:dyDescent="0.3">
      <c r="B466" s="3"/>
      <c r="C466"/>
      <c r="D466"/>
      <c r="E466"/>
      <c r="F466"/>
      <c r="G466"/>
      <c r="H466"/>
      <c r="I466"/>
      <c r="J466"/>
      <c r="K466"/>
      <c r="L466"/>
      <c r="M466" s="6"/>
      <c r="N466"/>
      <c r="O466"/>
      <c r="P466" s="6"/>
      <c r="Q466"/>
      <c r="T466"/>
      <c r="U466"/>
      <c r="V466"/>
      <c r="W466"/>
      <c r="X466"/>
      <c r="Y466"/>
      <c r="Z466"/>
      <c r="AA466"/>
      <c r="AB466"/>
    </row>
    <row r="467" spans="2:28" s="27" customFormat="1" x14ac:dyDescent="0.3">
      <c r="B467" s="3"/>
      <c r="C467"/>
      <c r="D467"/>
      <c r="E467"/>
      <c r="F467"/>
      <c r="G467"/>
      <c r="H467"/>
      <c r="I467"/>
      <c r="J467"/>
      <c r="K467"/>
      <c r="L467"/>
      <c r="M467" s="6"/>
      <c r="N467"/>
      <c r="O467"/>
      <c r="P467" s="6"/>
      <c r="Q467"/>
      <c r="T467"/>
      <c r="U467"/>
      <c r="V467"/>
      <c r="W467"/>
      <c r="X467"/>
      <c r="Y467"/>
      <c r="Z467"/>
      <c r="AA467"/>
      <c r="AB467"/>
    </row>
    <row r="468" spans="2:28" s="27" customFormat="1" x14ac:dyDescent="0.3">
      <c r="B468" s="3"/>
      <c r="C468"/>
      <c r="D468"/>
      <c r="E468"/>
      <c r="F468"/>
      <c r="G468"/>
      <c r="H468"/>
      <c r="I468"/>
      <c r="J468"/>
      <c r="K468"/>
      <c r="L468"/>
      <c r="M468" s="6"/>
      <c r="N468"/>
      <c r="O468"/>
      <c r="P468" s="6"/>
      <c r="Q468"/>
      <c r="T468"/>
      <c r="U468"/>
      <c r="V468"/>
      <c r="W468"/>
      <c r="X468"/>
      <c r="Y468"/>
      <c r="Z468"/>
      <c r="AA468"/>
      <c r="AB468"/>
    </row>
    <row r="469" spans="2:28" s="27" customFormat="1" x14ac:dyDescent="0.3">
      <c r="B469" s="3"/>
      <c r="C469"/>
      <c r="D469"/>
      <c r="E469"/>
      <c r="F469"/>
      <c r="G469"/>
      <c r="H469"/>
      <c r="I469"/>
      <c r="J469"/>
      <c r="K469"/>
      <c r="L469"/>
      <c r="M469" s="6"/>
      <c r="N469"/>
      <c r="O469"/>
      <c r="P469" s="6"/>
      <c r="Q469"/>
      <c r="T469"/>
      <c r="U469"/>
      <c r="V469"/>
      <c r="W469"/>
      <c r="X469"/>
      <c r="Y469"/>
      <c r="Z469"/>
      <c r="AA469"/>
      <c r="AB469"/>
    </row>
    <row r="470" spans="2:28" s="27" customFormat="1" x14ac:dyDescent="0.3">
      <c r="B470" s="3"/>
      <c r="C470"/>
      <c r="D470"/>
      <c r="E470"/>
      <c r="F470"/>
      <c r="G470"/>
      <c r="H470"/>
      <c r="I470"/>
      <c r="J470"/>
      <c r="K470"/>
      <c r="L470"/>
      <c r="M470" s="7"/>
      <c r="N470"/>
      <c r="O470"/>
      <c r="P470" s="6"/>
      <c r="Q470"/>
      <c r="T470"/>
      <c r="U470"/>
      <c r="V470"/>
      <c r="W470"/>
      <c r="X470"/>
      <c r="Y470"/>
      <c r="Z470"/>
      <c r="AA470"/>
      <c r="AB470"/>
    </row>
    <row r="471" spans="2:28" s="27" customFormat="1" x14ac:dyDescent="0.3">
      <c r="B471" s="3"/>
      <c r="C471"/>
      <c r="D471"/>
      <c r="E471"/>
      <c r="F471" s="3"/>
      <c r="G471" s="3"/>
      <c r="H471" s="3"/>
      <c r="I471" s="3"/>
      <c r="J471" s="3"/>
      <c r="K471"/>
      <c r="L471" s="3"/>
      <c r="M471" s="7"/>
      <c r="N471"/>
      <c r="O471"/>
      <c r="P471" s="6"/>
      <c r="Q471"/>
      <c r="T471"/>
      <c r="U471"/>
      <c r="V471"/>
      <c r="W471"/>
      <c r="X471"/>
      <c r="Y471"/>
      <c r="Z471"/>
      <c r="AA471"/>
      <c r="AB471"/>
    </row>
    <row r="472" spans="2:28" s="27" customFormat="1" x14ac:dyDescent="0.3">
      <c r="B472" s="3"/>
      <c r="C472"/>
      <c r="D472"/>
      <c r="E472"/>
      <c r="F472"/>
      <c r="G472"/>
      <c r="H472"/>
      <c r="I472"/>
      <c r="J472"/>
      <c r="K472"/>
      <c r="L472"/>
      <c r="M472" s="7"/>
      <c r="N472"/>
      <c r="O472"/>
      <c r="P472" s="6"/>
      <c r="Q472"/>
      <c r="T472"/>
      <c r="U472"/>
      <c r="V472"/>
      <c r="W472"/>
      <c r="X472"/>
      <c r="Y472"/>
      <c r="Z472"/>
      <c r="AA472"/>
      <c r="AB472"/>
    </row>
    <row r="473" spans="2:28" s="27" customFormat="1" x14ac:dyDescent="0.3">
      <c r="B473" s="3"/>
      <c r="C473"/>
      <c r="D473"/>
      <c r="E473"/>
      <c r="F473"/>
      <c r="G473"/>
      <c r="H473"/>
      <c r="I473"/>
      <c r="J473"/>
      <c r="K473"/>
      <c r="L473"/>
      <c r="M473" s="6"/>
      <c r="N473"/>
      <c r="O473"/>
      <c r="P473" s="6"/>
      <c r="Q473"/>
      <c r="T473"/>
      <c r="U473"/>
      <c r="V473"/>
      <c r="W473"/>
      <c r="X473"/>
      <c r="Y473"/>
      <c r="Z473"/>
      <c r="AA473"/>
      <c r="AB473"/>
    </row>
    <row r="474" spans="2:28" s="27" customFormat="1" x14ac:dyDescent="0.3">
      <c r="B474" s="3"/>
      <c r="C474"/>
      <c r="D474"/>
      <c r="E474"/>
      <c r="F474"/>
      <c r="G474"/>
      <c r="H474"/>
      <c r="I474"/>
      <c r="J474"/>
      <c r="K474"/>
      <c r="L474"/>
      <c r="M474" s="7"/>
      <c r="N474"/>
      <c r="O474"/>
      <c r="P474" s="6"/>
      <c r="Q474"/>
      <c r="T474"/>
      <c r="U474"/>
      <c r="V474"/>
      <c r="W474"/>
      <c r="X474"/>
      <c r="Y474"/>
      <c r="Z474"/>
      <c r="AA474"/>
      <c r="AB474"/>
    </row>
    <row r="475" spans="2:28" s="27" customFormat="1" x14ac:dyDescent="0.3">
      <c r="B475" s="3"/>
      <c r="C475"/>
      <c r="D475"/>
      <c r="E475"/>
      <c r="F475"/>
      <c r="G475"/>
      <c r="H475"/>
      <c r="I475"/>
      <c r="J475"/>
      <c r="K475"/>
      <c r="L475"/>
      <c r="M475" s="6"/>
      <c r="N475"/>
      <c r="O475"/>
      <c r="P475" s="6"/>
      <c r="Q475"/>
      <c r="T475"/>
      <c r="U475"/>
      <c r="V475"/>
      <c r="W475"/>
      <c r="X475"/>
      <c r="Y475"/>
      <c r="Z475"/>
      <c r="AA475"/>
      <c r="AB475"/>
    </row>
    <row r="476" spans="2:28" s="27" customFormat="1" x14ac:dyDescent="0.3">
      <c r="B476" s="3"/>
      <c r="C476"/>
      <c r="D476"/>
      <c r="E476"/>
      <c r="F476"/>
      <c r="G476"/>
      <c r="H476"/>
      <c r="I476"/>
      <c r="J476"/>
      <c r="K476"/>
      <c r="L476"/>
      <c r="M476" s="6"/>
      <c r="N476"/>
      <c r="O476"/>
      <c r="P476" s="6"/>
      <c r="Q476"/>
      <c r="T476"/>
      <c r="U476"/>
      <c r="V476"/>
      <c r="W476"/>
      <c r="X476"/>
      <c r="Y476"/>
      <c r="Z476"/>
      <c r="AA476"/>
      <c r="AB476"/>
    </row>
    <row r="477" spans="2:28" s="27" customFormat="1" x14ac:dyDescent="0.3">
      <c r="B477" s="3"/>
      <c r="C477"/>
      <c r="D477"/>
      <c r="E477"/>
      <c r="F477"/>
      <c r="G477"/>
      <c r="H477"/>
      <c r="I477"/>
      <c r="J477"/>
      <c r="K477"/>
      <c r="L477"/>
      <c r="M477" s="7"/>
      <c r="N477"/>
      <c r="O477"/>
      <c r="P477" s="6"/>
      <c r="Q477"/>
      <c r="T477"/>
      <c r="U477"/>
      <c r="V477"/>
      <c r="W477"/>
      <c r="X477"/>
      <c r="Y477"/>
      <c r="Z477"/>
      <c r="AA477"/>
      <c r="AB477"/>
    </row>
    <row r="478" spans="2:28" s="27" customFormat="1" x14ac:dyDescent="0.3">
      <c r="B478" s="3"/>
      <c r="C478"/>
      <c r="D478"/>
      <c r="E478"/>
      <c r="F478"/>
      <c r="G478"/>
      <c r="H478"/>
      <c r="I478"/>
      <c r="J478"/>
      <c r="K478"/>
      <c r="L478"/>
      <c r="M478" s="6"/>
      <c r="N478"/>
      <c r="O478"/>
      <c r="P478" s="6"/>
      <c r="Q478"/>
      <c r="T478"/>
      <c r="U478"/>
      <c r="V478"/>
      <c r="W478"/>
      <c r="X478"/>
      <c r="Y478"/>
      <c r="Z478"/>
      <c r="AA478"/>
      <c r="AB478"/>
    </row>
    <row r="479" spans="2:28" s="27" customFormat="1" x14ac:dyDescent="0.3">
      <c r="B479" s="3"/>
      <c r="C479"/>
      <c r="D479"/>
      <c r="E479"/>
      <c r="F479" s="3"/>
      <c r="G479" s="3"/>
      <c r="H479" s="3"/>
      <c r="I479" s="3"/>
      <c r="J479" s="3"/>
      <c r="K479"/>
      <c r="L479" s="3"/>
      <c r="M479" s="7"/>
      <c r="N479"/>
      <c r="O479"/>
      <c r="P479" s="6"/>
      <c r="Q479"/>
      <c r="T479"/>
      <c r="U479"/>
      <c r="V479"/>
      <c r="W479"/>
      <c r="X479"/>
      <c r="Y479"/>
      <c r="Z479"/>
      <c r="AA479"/>
      <c r="AB479"/>
    </row>
    <row r="480" spans="2:28" s="27" customFormat="1" x14ac:dyDescent="0.3">
      <c r="B480" s="3"/>
      <c r="C480"/>
      <c r="D480"/>
      <c r="E480"/>
      <c r="F480"/>
      <c r="G480"/>
      <c r="H480"/>
      <c r="I480"/>
      <c r="J480"/>
      <c r="K480"/>
      <c r="L480"/>
      <c r="M480" s="7"/>
      <c r="N480"/>
      <c r="O480"/>
      <c r="P480" s="6"/>
      <c r="Q480"/>
      <c r="T480"/>
      <c r="U480"/>
      <c r="V480"/>
      <c r="W480"/>
      <c r="X480"/>
      <c r="Y480"/>
      <c r="Z480"/>
      <c r="AA480"/>
      <c r="AB480"/>
    </row>
    <row r="481" spans="2:28" s="27" customFormat="1" x14ac:dyDescent="0.3">
      <c r="B481" s="3"/>
      <c r="C481"/>
      <c r="D481"/>
      <c r="E481"/>
      <c r="F481"/>
      <c r="G481"/>
      <c r="H481"/>
      <c r="I481"/>
      <c r="J481"/>
      <c r="K481"/>
      <c r="L481"/>
      <c r="M481" s="6"/>
      <c r="N481"/>
      <c r="O481"/>
      <c r="P481" s="6"/>
      <c r="Q481"/>
      <c r="T481"/>
      <c r="U481"/>
      <c r="V481"/>
      <c r="W481"/>
      <c r="X481"/>
      <c r="Y481"/>
      <c r="Z481"/>
      <c r="AA481"/>
      <c r="AB481"/>
    </row>
    <row r="482" spans="2:28" s="27" customFormat="1" x14ac:dyDescent="0.3">
      <c r="B482" s="3"/>
      <c r="C482"/>
      <c r="D482"/>
      <c r="E482"/>
      <c r="F482"/>
      <c r="G482"/>
      <c r="H482"/>
      <c r="I482"/>
      <c r="J482"/>
      <c r="K482"/>
      <c r="L482"/>
      <c r="M482" s="6"/>
      <c r="N482"/>
      <c r="O482"/>
      <c r="P482" s="6"/>
      <c r="Q482"/>
      <c r="T482"/>
      <c r="U482"/>
      <c r="V482"/>
      <c r="W482"/>
      <c r="X482"/>
      <c r="Y482"/>
      <c r="Z482"/>
      <c r="AA482"/>
      <c r="AB482"/>
    </row>
    <row r="483" spans="2:28" s="27" customFormat="1" x14ac:dyDescent="0.3">
      <c r="B483" s="3"/>
      <c r="C483"/>
      <c r="D483"/>
      <c r="E483"/>
      <c r="F483"/>
      <c r="G483"/>
      <c r="H483"/>
      <c r="I483"/>
      <c r="J483"/>
      <c r="K483"/>
      <c r="L483"/>
      <c r="M483" s="6"/>
      <c r="N483"/>
      <c r="O483"/>
      <c r="P483" s="6"/>
      <c r="Q483"/>
      <c r="T483"/>
      <c r="U483"/>
      <c r="V483"/>
      <c r="W483"/>
      <c r="X483"/>
      <c r="Y483"/>
      <c r="Z483"/>
      <c r="AA483"/>
      <c r="AB483"/>
    </row>
    <row r="484" spans="2:28" s="27" customFormat="1" x14ac:dyDescent="0.3">
      <c r="B484" s="3"/>
      <c r="C484"/>
      <c r="D484"/>
      <c r="E484"/>
      <c r="F484"/>
      <c r="G484"/>
      <c r="H484"/>
      <c r="I484"/>
      <c r="J484"/>
      <c r="K484"/>
      <c r="L484"/>
      <c r="M484" s="7"/>
      <c r="N484"/>
      <c r="O484"/>
      <c r="P484" s="6"/>
      <c r="Q484"/>
      <c r="T484"/>
      <c r="U484"/>
      <c r="V484"/>
      <c r="W484"/>
      <c r="X484"/>
      <c r="Y484"/>
      <c r="Z484"/>
      <c r="AA484"/>
      <c r="AB484"/>
    </row>
    <row r="485" spans="2:28" s="27" customFormat="1" x14ac:dyDescent="0.3">
      <c r="B485" s="3"/>
      <c r="C485"/>
      <c r="D485"/>
      <c r="E485"/>
      <c r="F485"/>
      <c r="G485"/>
      <c r="H485"/>
      <c r="I485"/>
      <c r="J485"/>
      <c r="K485"/>
      <c r="L485"/>
      <c r="M485" s="6"/>
      <c r="N485"/>
      <c r="O485"/>
      <c r="P485" s="6"/>
      <c r="Q485"/>
      <c r="T485"/>
      <c r="U485"/>
      <c r="V485"/>
      <c r="W485"/>
      <c r="X485"/>
      <c r="Y485"/>
      <c r="Z485"/>
      <c r="AA485"/>
      <c r="AB485"/>
    </row>
    <row r="486" spans="2:28" s="27" customFormat="1" x14ac:dyDescent="0.3">
      <c r="B486" s="3"/>
      <c r="C486"/>
      <c r="D486"/>
      <c r="E486"/>
      <c r="F486"/>
      <c r="G486"/>
      <c r="H486"/>
      <c r="I486"/>
      <c r="J486"/>
      <c r="K486"/>
      <c r="L486"/>
      <c r="M486" s="7"/>
      <c r="N486"/>
      <c r="O486"/>
      <c r="P486" s="6"/>
      <c r="Q486"/>
      <c r="T486"/>
      <c r="U486"/>
      <c r="V486"/>
      <c r="W486"/>
      <c r="X486"/>
      <c r="Y486"/>
      <c r="Z486"/>
      <c r="AA486"/>
      <c r="AB486"/>
    </row>
    <row r="487" spans="2:28" s="27" customFormat="1" x14ac:dyDescent="0.3">
      <c r="B487" s="3"/>
      <c r="C487"/>
      <c r="D487"/>
      <c r="E487"/>
      <c r="F487"/>
      <c r="G487"/>
      <c r="H487"/>
      <c r="I487"/>
      <c r="J487"/>
      <c r="K487"/>
      <c r="L487"/>
      <c r="M487" s="7"/>
      <c r="N487"/>
      <c r="O487"/>
      <c r="P487" s="6"/>
      <c r="Q487"/>
      <c r="T487"/>
      <c r="U487"/>
      <c r="V487"/>
      <c r="W487"/>
      <c r="X487"/>
      <c r="Y487"/>
      <c r="Z487"/>
      <c r="AA487"/>
      <c r="AB487"/>
    </row>
    <row r="488" spans="2:28" s="27" customFormat="1" x14ac:dyDescent="0.3">
      <c r="B488" s="3"/>
      <c r="C488"/>
      <c r="D488"/>
      <c r="E488"/>
      <c r="F488"/>
      <c r="G488"/>
      <c r="H488"/>
      <c r="I488"/>
      <c r="J488"/>
      <c r="K488"/>
      <c r="L488"/>
      <c r="M488" s="6"/>
      <c r="N488"/>
      <c r="O488"/>
      <c r="P488" s="6"/>
      <c r="Q488"/>
      <c r="T488"/>
      <c r="U488"/>
      <c r="V488"/>
      <c r="W488"/>
      <c r="X488"/>
      <c r="Y488"/>
      <c r="Z488"/>
      <c r="AA488"/>
      <c r="AB488"/>
    </row>
    <row r="489" spans="2:28" s="27" customFormat="1" x14ac:dyDescent="0.3">
      <c r="B489" s="3"/>
      <c r="C489"/>
      <c r="D489"/>
      <c r="E489"/>
      <c r="F489"/>
      <c r="G489"/>
      <c r="H489"/>
      <c r="I489"/>
      <c r="J489"/>
      <c r="K489"/>
      <c r="L489"/>
      <c r="M489" s="6"/>
      <c r="N489"/>
      <c r="O489"/>
      <c r="P489" s="6"/>
      <c r="Q489"/>
      <c r="T489"/>
      <c r="U489"/>
      <c r="V489"/>
      <c r="W489"/>
      <c r="X489"/>
      <c r="Y489"/>
      <c r="Z489"/>
      <c r="AA489"/>
      <c r="AB489"/>
    </row>
    <row r="490" spans="2:28" s="27" customFormat="1" x14ac:dyDescent="0.3">
      <c r="B490" s="3"/>
      <c r="C490"/>
      <c r="D490"/>
      <c r="E490"/>
      <c r="F490"/>
      <c r="G490"/>
      <c r="H490"/>
      <c r="I490"/>
      <c r="J490"/>
      <c r="K490"/>
      <c r="L490"/>
      <c r="M490" s="7"/>
      <c r="N490"/>
      <c r="O490"/>
      <c r="P490" s="6"/>
      <c r="Q490"/>
      <c r="T490"/>
      <c r="U490"/>
      <c r="V490"/>
      <c r="W490"/>
      <c r="X490"/>
      <c r="Y490"/>
      <c r="Z490"/>
      <c r="AA490"/>
      <c r="AB490"/>
    </row>
    <row r="491" spans="2:28" s="27" customFormat="1" x14ac:dyDescent="0.3">
      <c r="B491" s="3"/>
      <c r="C491"/>
      <c r="D491"/>
      <c r="E491"/>
      <c r="F491"/>
      <c r="G491"/>
      <c r="H491"/>
      <c r="I491"/>
      <c r="J491"/>
      <c r="K491"/>
      <c r="L491"/>
      <c r="M491" s="7"/>
      <c r="N491"/>
      <c r="O491"/>
      <c r="P491" s="6"/>
      <c r="Q491"/>
      <c r="T491"/>
      <c r="U491"/>
      <c r="V491"/>
      <c r="W491"/>
      <c r="X491"/>
      <c r="Y491"/>
      <c r="Z491"/>
      <c r="AA491"/>
      <c r="AB491"/>
    </row>
    <row r="492" spans="2:28" s="27" customFormat="1" x14ac:dyDescent="0.3">
      <c r="B492" s="3"/>
      <c r="C492"/>
      <c r="D492"/>
      <c r="E492"/>
      <c r="F492"/>
      <c r="G492"/>
      <c r="H492"/>
      <c r="I492"/>
      <c r="J492"/>
      <c r="K492"/>
      <c r="L492"/>
      <c r="M492" s="7"/>
      <c r="N492"/>
      <c r="O492"/>
      <c r="P492" s="6"/>
      <c r="Q492"/>
      <c r="T492"/>
      <c r="U492"/>
      <c r="V492"/>
      <c r="W492"/>
      <c r="X492"/>
      <c r="Y492"/>
      <c r="Z492"/>
      <c r="AA492"/>
      <c r="AB492"/>
    </row>
    <row r="493" spans="2:28" s="27" customFormat="1" x14ac:dyDescent="0.3">
      <c r="B493" s="3"/>
      <c r="C493"/>
      <c r="D493"/>
      <c r="E493"/>
      <c r="F493"/>
      <c r="G493"/>
      <c r="H493"/>
      <c r="I493"/>
      <c r="J493"/>
      <c r="K493"/>
      <c r="L493"/>
      <c r="M493" s="6"/>
      <c r="N493"/>
      <c r="O493"/>
      <c r="P493" s="6"/>
      <c r="Q493"/>
      <c r="T493"/>
      <c r="U493"/>
      <c r="V493"/>
      <c r="W493"/>
      <c r="X493"/>
      <c r="Y493"/>
      <c r="Z493"/>
      <c r="AA493"/>
      <c r="AB493"/>
    </row>
    <row r="494" spans="2:28" s="27" customFormat="1" x14ac:dyDescent="0.3">
      <c r="B494" s="3"/>
      <c r="C494"/>
      <c r="D494"/>
      <c r="E494"/>
      <c r="F494"/>
      <c r="G494"/>
      <c r="H494"/>
      <c r="I494"/>
      <c r="J494"/>
      <c r="K494"/>
      <c r="L494"/>
      <c r="M494" s="6"/>
      <c r="N494"/>
      <c r="O494"/>
      <c r="P494" s="6"/>
      <c r="Q494"/>
      <c r="T494"/>
      <c r="U494"/>
      <c r="V494"/>
      <c r="W494"/>
      <c r="X494"/>
      <c r="Y494"/>
      <c r="Z494"/>
      <c r="AA494"/>
      <c r="AB494"/>
    </row>
    <row r="495" spans="2:28" s="27" customFormat="1" x14ac:dyDescent="0.3">
      <c r="B495" s="3"/>
      <c r="C495"/>
      <c r="D495"/>
      <c r="E495"/>
      <c r="F495"/>
      <c r="G495"/>
      <c r="H495"/>
      <c r="I495"/>
      <c r="J495"/>
      <c r="K495"/>
      <c r="L495"/>
      <c r="M495" s="6"/>
      <c r="N495"/>
      <c r="O495"/>
      <c r="P495" s="6"/>
      <c r="Q495"/>
      <c r="T495"/>
      <c r="U495"/>
      <c r="V495"/>
      <c r="W495"/>
      <c r="X495"/>
      <c r="Y495"/>
      <c r="Z495"/>
      <c r="AA495"/>
      <c r="AB495"/>
    </row>
    <row r="496" spans="2:28" s="27" customFormat="1" x14ac:dyDescent="0.3">
      <c r="B496" s="3"/>
      <c r="C496"/>
      <c r="D496"/>
      <c r="E496"/>
      <c r="F496"/>
      <c r="G496"/>
      <c r="H496"/>
      <c r="I496"/>
      <c r="J496"/>
      <c r="K496"/>
      <c r="L496"/>
      <c r="M496" s="6"/>
      <c r="N496"/>
      <c r="O496"/>
      <c r="P496" s="6"/>
      <c r="Q496"/>
      <c r="T496"/>
      <c r="U496"/>
      <c r="V496"/>
      <c r="W496"/>
      <c r="X496"/>
      <c r="Y496"/>
      <c r="Z496"/>
      <c r="AA496"/>
      <c r="AB496"/>
    </row>
    <row r="497" spans="2:28" s="27" customFormat="1" x14ac:dyDescent="0.3">
      <c r="B497" s="3"/>
      <c r="C497"/>
      <c r="D497"/>
      <c r="E497"/>
      <c r="F497"/>
      <c r="G497"/>
      <c r="H497"/>
      <c r="I497"/>
      <c r="J497"/>
      <c r="K497"/>
      <c r="L497"/>
      <c r="M497" s="6"/>
      <c r="N497"/>
      <c r="O497"/>
      <c r="P497" s="6"/>
      <c r="Q497"/>
      <c r="T497"/>
      <c r="U497"/>
      <c r="V497"/>
      <c r="W497"/>
      <c r="X497"/>
      <c r="Y497"/>
      <c r="Z497"/>
      <c r="AA497"/>
      <c r="AB497"/>
    </row>
    <row r="498" spans="2:28" s="27" customFormat="1" x14ac:dyDescent="0.3">
      <c r="B498" s="3"/>
      <c r="C498"/>
      <c r="D498"/>
      <c r="E498"/>
      <c r="F498"/>
      <c r="G498"/>
      <c r="H498"/>
      <c r="I498"/>
      <c r="J498"/>
      <c r="K498"/>
      <c r="L498"/>
      <c r="M498" s="7"/>
      <c r="N498"/>
      <c r="O498"/>
      <c r="P498" s="6"/>
      <c r="Q498"/>
      <c r="T498"/>
      <c r="U498"/>
      <c r="V498"/>
      <c r="W498"/>
      <c r="X498"/>
      <c r="Y498"/>
      <c r="Z498"/>
      <c r="AA498"/>
      <c r="AB498"/>
    </row>
    <row r="499" spans="2:28" s="27" customFormat="1" x14ac:dyDescent="0.3">
      <c r="B499" s="3"/>
      <c r="C499"/>
      <c r="D499"/>
      <c r="E499"/>
      <c r="F499"/>
      <c r="G499"/>
      <c r="H499"/>
      <c r="I499"/>
      <c r="J499"/>
      <c r="K499"/>
      <c r="L499"/>
      <c r="M499" s="7"/>
      <c r="N499"/>
      <c r="O499"/>
      <c r="P499" s="6"/>
      <c r="Q499"/>
      <c r="T499"/>
      <c r="U499"/>
      <c r="V499"/>
      <c r="W499"/>
      <c r="X499"/>
      <c r="Y499"/>
      <c r="Z499"/>
      <c r="AA499"/>
      <c r="AB499"/>
    </row>
    <row r="500" spans="2:28" s="27" customFormat="1" x14ac:dyDescent="0.3">
      <c r="B500" s="3"/>
      <c r="C500"/>
      <c r="D500"/>
      <c r="E500"/>
      <c r="F500"/>
      <c r="G500"/>
      <c r="H500"/>
      <c r="I500"/>
      <c r="J500"/>
      <c r="K500"/>
      <c r="L500"/>
      <c r="M500" s="6"/>
      <c r="N500"/>
      <c r="O500"/>
      <c r="P500" s="6"/>
      <c r="Q500"/>
      <c r="T500"/>
      <c r="U500"/>
      <c r="V500"/>
      <c r="W500"/>
      <c r="X500"/>
      <c r="Y500"/>
      <c r="Z500"/>
      <c r="AA500"/>
      <c r="AB500"/>
    </row>
    <row r="501" spans="2:28" s="27" customFormat="1" x14ac:dyDescent="0.3">
      <c r="B501" s="3"/>
      <c r="C501"/>
      <c r="D501"/>
      <c r="E501"/>
      <c r="F501" s="3"/>
      <c r="G501" s="3"/>
      <c r="H501" s="12"/>
      <c r="I501" s="3"/>
      <c r="J501" s="3"/>
      <c r="K501" s="3"/>
      <c r="L501" s="3"/>
      <c r="M501" s="7"/>
      <c r="N501"/>
      <c r="O501"/>
      <c r="P501" s="6"/>
      <c r="Q501" s="3"/>
      <c r="T501"/>
      <c r="U501"/>
      <c r="V501"/>
      <c r="W501"/>
      <c r="X501"/>
      <c r="Y501"/>
      <c r="Z501"/>
      <c r="AA501"/>
      <c r="AB501"/>
    </row>
    <row r="502" spans="2:28" s="27" customFormat="1" x14ac:dyDescent="0.3">
      <c r="B502" s="3"/>
      <c r="C502"/>
      <c r="D502"/>
      <c r="E502"/>
      <c r="F502"/>
      <c r="G502"/>
      <c r="H502"/>
      <c r="I502"/>
      <c r="J502"/>
      <c r="K502"/>
      <c r="L502"/>
      <c r="M502" s="6"/>
      <c r="N502"/>
      <c r="O502"/>
      <c r="P502" s="6"/>
      <c r="Q502"/>
      <c r="T502"/>
      <c r="U502"/>
      <c r="V502"/>
      <c r="W502"/>
      <c r="X502"/>
      <c r="Y502"/>
      <c r="Z502"/>
      <c r="AA502"/>
      <c r="AB502"/>
    </row>
    <row r="503" spans="2:28" s="27" customFormat="1" x14ac:dyDescent="0.3">
      <c r="B503" s="3"/>
      <c r="C503"/>
      <c r="D503"/>
      <c r="E503"/>
      <c r="F503"/>
      <c r="G503"/>
      <c r="H503"/>
      <c r="I503"/>
      <c r="J503"/>
      <c r="K503"/>
      <c r="L503"/>
      <c r="M503" s="6"/>
      <c r="N503"/>
      <c r="O503"/>
      <c r="P503" s="6"/>
      <c r="Q503"/>
      <c r="T503"/>
      <c r="U503"/>
      <c r="V503"/>
      <c r="W503"/>
      <c r="X503"/>
      <c r="Y503"/>
      <c r="Z503"/>
      <c r="AA503"/>
      <c r="AB503"/>
    </row>
    <row r="504" spans="2:28" s="27" customFormat="1" x14ac:dyDescent="0.3">
      <c r="B504" s="3"/>
      <c r="C504"/>
      <c r="D504"/>
      <c r="E504"/>
      <c r="F504"/>
      <c r="G504"/>
      <c r="H504"/>
      <c r="I504"/>
      <c r="J504"/>
      <c r="K504"/>
      <c r="L504"/>
      <c r="M504" s="6"/>
      <c r="N504"/>
      <c r="O504"/>
      <c r="P504" s="6"/>
      <c r="Q504"/>
      <c r="T504"/>
      <c r="U504"/>
      <c r="V504"/>
      <c r="W504"/>
      <c r="X504"/>
      <c r="Y504"/>
      <c r="Z504"/>
      <c r="AA504"/>
      <c r="AB504"/>
    </row>
    <row r="505" spans="2:28" s="27" customFormat="1" x14ac:dyDescent="0.3">
      <c r="B505" s="3"/>
      <c r="C505"/>
      <c r="D505"/>
      <c r="E505"/>
      <c r="F505"/>
      <c r="G505"/>
      <c r="H505"/>
      <c r="I505"/>
      <c r="J505"/>
      <c r="K505"/>
      <c r="L505"/>
      <c r="M505" s="6"/>
      <c r="N505"/>
      <c r="O505"/>
      <c r="P505" s="6"/>
      <c r="Q505"/>
      <c r="T505"/>
      <c r="U505"/>
      <c r="V505"/>
      <c r="W505"/>
      <c r="X505"/>
      <c r="Y505"/>
      <c r="Z505"/>
      <c r="AA505"/>
      <c r="AB505"/>
    </row>
    <row r="506" spans="2:28" s="27" customFormat="1" x14ac:dyDescent="0.3">
      <c r="B506" s="3"/>
      <c r="C506"/>
      <c r="D506"/>
      <c r="E506"/>
      <c r="F506"/>
      <c r="G506"/>
      <c r="H506"/>
      <c r="I506"/>
      <c r="J506"/>
      <c r="K506"/>
      <c r="L506"/>
      <c r="M506" s="7"/>
      <c r="N506"/>
      <c r="O506"/>
      <c r="P506" s="6"/>
      <c r="Q506"/>
      <c r="T506"/>
      <c r="U506"/>
      <c r="V506"/>
      <c r="W506"/>
      <c r="X506"/>
      <c r="Y506"/>
      <c r="Z506"/>
      <c r="AA506"/>
      <c r="AB506"/>
    </row>
    <row r="507" spans="2:28" s="27" customFormat="1" x14ac:dyDescent="0.3">
      <c r="B507" s="3"/>
      <c r="C507"/>
      <c r="D507"/>
      <c r="E507"/>
      <c r="F507"/>
      <c r="G507"/>
      <c r="H507"/>
      <c r="I507"/>
      <c r="J507"/>
      <c r="K507"/>
      <c r="L507"/>
      <c r="M507" s="6"/>
      <c r="N507"/>
      <c r="O507"/>
      <c r="P507" s="6"/>
      <c r="Q507"/>
      <c r="T507"/>
      <c r="U507"/>
      <c r="V507"/>
      <c r="W507"/>
      <c r="X507"/>
      <c r="Y507"/>
      <c r="Z507"/>
      <c r="AA507"/>
      <c r="AB507"/>
    </row>
    <row r="508" spans="2:28" s="27" customFormat="1" x14ac:dyDescent="0.3">
      <c r="B508" s="3"/>
      <c r="C508"/>
      <c r="D508"/>
      <c r="E508"/>
      <c r="F508"/>
      <c r="G508"/>
      <c r="H508"/>
      <c r="I508"/>
      <c r="J508"/>
      <c r="K508"/>
      <c r="L508"/>
      <c r="M508" s="6"/>
      <c r="N508"/>
      <c r="O508"/>
      <c r="P508" s="6"/>
      <c r="Q508"/>
      <c r="T508"/>
      <c r="U508"/>
      <c r="V508"/>
      <c r="W508"/>
      <c r="X508"/>
      <c r="Y508"/>
      <c r="Z508"/>
      <c r="AA508"/>
      <c r="AB508"/>
    </row>
    <row r="509" spans="2:28" s="27" customFormat="1" x14ac:dyDescent="0.3">
      <c r="B509" s="3"/>
      <c r="C509"/>
      <c r="D509"/>
      <c r="E509"/>
      <c r="F509"/>
      <c r="G509"/>
      <c r="H509"/>
      <c r="I509"/>
      <c r="J509"/>
      <c r="K509"/>
      <c r="L509"/>
      <c r="M509" s="6"/>
      <c r="N509"/>
      <c r="O509"/>
      <c r="P509" s="6"/>
      <c r="Q509"/>
      <c r="T509"/>
      <c r="U509"/>
      <c r="V509"/>
      <c r="W509"/>
      <c r="X509"/>
      <c r="Y509"/>
      <c r="Z509"/>
      <c r="AA509"/>
      <c r="AB509"/>
    </row>
    <row r="510" spans="2:28" s="27" customFormat="1" x14ac:dyDescent="0.3">
      <c r="B510" s="3"/>
      <c r="C510"/>
      <c r="D510"/>
      <c r="E510"/>
      <c r="F510"/>
      <c r="G510"/>
      <c r="H510"/>
      <c r="I510"/>
      <c r="J510"/>
      <c r="K510"/>
      <c r="L510"/>
      <c r="M510" s="7"/>
      <c r="N510"/>
      <c r="O510"/>
      <c r="P510" s="6"/>
      <c r="Q510"/>
      <c r="T510"/>
      <c r="U510"/>
      <c r="V510"/>
      <c r="W510"/>
      <c r="X510"/>
      <c r="Y510"/>
      <c r="Z510"/>
      <c r="AA510"/>
      <c r="AB510"/>
    </row>
    <row r="511" spans="2:28" s="27" customFormat="1" x14ac:dyDescent="0.3">
      <c r="B511" s="3"/>
      <c r="C511"/>
      <c r="D511"/>
      <c r="E511"/>
      <c r="F511"/>
      <c r="G511"/>
      <c r="H511"/>
      <c r="I511"/>
      <c r="J511"/>
      <c r="K511"/>
      <c r="L511"/>
      <c r="M511" s="6"/>
      <c r="N511"/>
      <c r="O511"/>
      <c r="P511" s="6"/>
      <c r="Q511"/>
      <c r="T511"/>
      <c r="U511"/>
      <c r="V511"/>
      <c r="W511"/>
      <c r="X511"/>
      <c r="Y511"/>
      <c r="Z511"/>
      <c r="AA511"/>
      <c r="AB511"/>
    </row>
    <row r="512" spans="2:28" s="27" customFormat="1" x14ac:dyDescent="0.3">
      <c r="B512" s="3"/>
      <c r="C512"/>
      <c r="D512"/>
      <c r="E512"/>
      <c r="F512"/>
      <c r="G512"/>
      <c r="H512"/>
      <c r="I512"/>
      <c r="J512"/>
      <c r="K512"/>
      <c r="L512"/>
      <c r="M512" s="7"/>
      <c r="N512"/>
      <c r="O512"/>
      <c r="P512" s="6"/>
      <c r="Q512"/>
      <c r="T512"/>
      <c r="U512"/>
      <c r="V512"/>
      <c r="W512"/>
      <c r="X512"/>
      <c r="Y512"/>
      <c r="Z512"/>
      <c r="AA512"/>
      <c r="AB512"/>
    </row>
    <row r="513" spans="2:28" s="27" customFormat="1" x14ac:dyDescent="0.3">
      <c r="B513" s="3"/>
      <c r="C513"/>
      <c r="D513"/>
      <c r="E513"/>
      <c r="F513"/>
      <c r="G513"/>
      <c r="H513"/>
      <c r="I513"/>
      <c r="J513"/>
      <c r="K513"/>
      <c r="L513"/>
      <c r="M513" s="6"/>
      <c r="N513"/>
      <c r="O513"/>
      <c r="P513" s="6"/>
      <c r="Q513"/>
      <c r="T513"/>
      <c r="U513"/>
      <c r="V513"/>
      <c r="W513"/>
      <c r="X513"/>
      <c r="Y513"/>
      <c r="Z513"/>
      <c r="AA513"/>
      <c r="AB513"/>
    </row>
    <row r="514" spans="2:28" s="27" customFormat="1" x14ac:dyDescent="0.3">
      <c r="B514" s="3"/>
      <c r="C514"/>
      <c r="D514"/>
      <c r="E514"/>
      <c r="F514"/>
      <c r="G514"/>
      <c r="H514"/>
      <c r="I514"/>
      <c r="J514"/>
      <c r="K514"/>
      <c r="L514"/>
      <c r="M514" s="6"/>
      <c r="N514"/>
      <c r="O514"/>
      <c r="P514" s="6"/>
      <c r="Q514"/>
      <c r="T514"/>
      <c r="U514"/>
      <c r="V514"/>
      <c r="W514"/>
      <c r="X514"/>
      <c r="Y514"/>
      <c r="Z514"/>
      <c r="AA514"/>
      <c r="AB514"/>
    </row>
    <row r="515" spans="2:28" s="27" customFormat="1" x14ac:dyDescent="0.3">
      <c r="B515" s="3"/>
      <c r="C515"/>
      <c r="D515"/>
      <c r="E515"/>
      <c r="F515"/>
      <c r="G515"/>
      <c r="H515"/>
      <c r="I515"/>
      <c r="J515"/>
      <c r="K515"/>
      <c r="L515"/>
      <c r="M515" s="6"/>
      <c r="N515"/>
      <c r="O515"/>
      <c r="P515" s="6"/>
      <c r="Q515"/>
      <c r="T515"/>
      <c r="U515"/>
      <c r="V515"/>
      <c r="W515"/>
      <c r="X515"/>
      <c r="Y515"/>
      <c r="Z515"/>
      <c r="AA515"/>
      <c r="AB515"/>
    </row>
    <row r="516" spans="2:28" s="27" customFormat="1" x14ac:dyDescent="0.3">
      <c r="B516" s="3"/>
      <c r="C516"/>
      <c r="D516"/>
      <c r="E516"/>
      <c r="F516"/>
      <c r="G516"/>
      <c r="H516"/>
      <c r="I516"/>
      <c r="J516"/>
      <c r="K516"/>
      <c r="L516"/>
      <c r="M516" s="6"/>
      <c r="N516"/>
      <c r="O516"/>
      <c r="P516" s="6"/>
      <c r="Q516"/>
      <c r="T516"/>
      <c r="U516"/>
      <c r="V516"/>
      <c r="W516"/>
      <c r="X516"/>
      <c r="Y516"/>
      <c r="Z516"/>
      <c r="AA516"/>
      <c r="AB516"/>
    </row>
    <row r="517" spans="2:28" s="27" customFormat="1" x14ac:dyDescent="0.3">
      <c r="B517" s="3"/>
      <c r="C517"/>
      <c r="D517"/>
      <c r="E517"/>
      <c r="F517"/>
      <c r="G517"/>
      <c r="H517"/>
      <c r="I517"/>
      <c r="J517"/>
      <c r="K517"/>
      <c r="L517"/>
      <c r="M517" s="6"/>
      <c r="N517"/>
      <c r="O517"/>
      <c r="P517" s="6"/>
      <c r="Q517"/>
      <c r="T517"/>
      <c r="U517"/>
      <c r="V517"/>
      <c r="W517"/>
      <c r="X517"/>
      <c r="Y517"/>
      <c r="Z517"/>
      <c r="AA517"/>
      <c r="AB517"/>
    </row>
    <row r="518" spans="2:28" s="27" customFormat="1" x14ac:dyDescent="0.3">
      <c r="B518" s="3"/>
      <c r="C518"/>
      <c r="D518"/>
      <c r="E518"/>
      <c r="F518"/>
      <c r="G518"/>
      <c r="H518"/>
      <c r="I518"/>
      <c r="J518"/>
      <c r="K518"/>
      <c r="L518"/>
      <c r="M518" s="6"/>
      <c r="N518"/>
      <c r="O518"/>
      <c r="P518" s="6"/>
      <c r="Q518"/>
      <c r="T518"/>
      <c r="U518"/>
      <c r="V518"/>
      <c r="W518"/>
      <c r="X518"/>
      <c r="Y518"/>
      <c r="Z518"/>
      <c r="AA518"/>
      <c r="AB518"/>
    </row>
    <row r="519" spans="2:28" s="27" customFormat="1" x14ac:dyDescent="0.3">
      <c r="B519" s="3"/>
      <c r="C519"/>
      <c r="D519"/>
      <c r="E519"/>
      <c r="F519"/>
      <c r="G519"/>
      <c r="H519"/>
      <c r="I519"/>
      <c r="J519"/>
      <c r="K519"/>
      <c r="L519"/>
      <c r="M519" s="6"/>
      <c r="N519"/>
      <c r="O519"/>
      <c r="P519" s="6"/>
      <c r="Q519"/>
      <c r="T519"/>
      <c r="U519"/>
      <c r="V519"/>
      <c r="W519"/>
      <c r="X519"/>
      <c r="Y519"/>
      <c r="Z519"/>
      <c r="AA519"/>
      <c r="AB519"/>
    </row>
    <row r="520" spans="2:28" s="27" customFormat="1" x14ac:dyDescent="0.3">
      <c r="B520" s="3"/>
      <c r="C520"/>
      <c r="D520"/>
      <c r="E520"/>
      <c r="F520"/>
      <c r="G520"/>
      <c r="H520"/>
      <c r="I520"/>
      <c r="J520"/>
      <c r="K520"/>
      <c r="L520"/>
      <c r="M520" s="6"/>
      <c r="N520"/>
      <c r="O520"/>
      <c r="P520" s="6"/>
      <c r="Q520"/>
      <c r="T520"/>
      <c r="U520"/>
      <c r="V520"/>
      <c r="W520"/>
      <c r="X520"/>
      <c r="Y520"/>
      <c r="Z520"/>
      <c r="AA520"/>
      <c r="AB520"/>
    </row>
    <row r="521" spans="2:28" s="27" customFormat="1" x14ac:dyDescent="0.3">
      <c r="B521" s="3"/>
      <c r="C521"/>
      <c r="D521"/>
      <c r="E521"/>
      <c r="F521" s="3"/>
      <c r="G521" s="3"/>
      <c r="H521" s="12"/>
      <c r="I521" s="3"/>
      <c r="J521" s="3"/>
      <c r="K521" s="3"/>
      <c r="L521" s="3"/>
      <c r="M521" s="7"/>
      <c r="N521"/>
      <c r="O521"/>
      <c r="P521" s="6"/>
      <c r="Q521" s="3"/>
      <c r="T521"/>
      <c r="U521"/>
      <c r="V521"/>
      <c r="W521"/>
      <c r="X521"/>
      <c r="Y521"/>
      <c r="Z521"/>
      <c r="AA521"/>
      <c r="AB521"/>
    </row>
    <row r="522" spans="2:28" s="27" customFormat="1" x14ac:dyDescent="0.3">
      <c r="B522" s="3"/>
      <c r="C522"/>
      <c r="D522"/>
      <c r="E522"/>
      <c r="F522"/>
      <c r="G522"/>
      <c r="H522"/>
      <c r="I522"/>
      <c r="J522"/>
      <c r="K522"/>
      <c r="L522"/>
      <c r="M522" s="6"/>
      <c r="N522"/>
      <c r="O522"/>
      <c r="P522" s="6"/>
      <c r="Q522"/>
      <c r="T522"/>
      <c r="U522"/>
      <c r="V522"/>
      <c r="W522"/>
      <c r="X522"/>
      <c r="Y522"/>
      <c r="Z522"/>
      <c r="AA522"/>
      <c r="AB522"/>
    </row>
    <row r="523" spans="2:28" s="27" customFormat="1" x14ac:dyDescent="0.3">
      <c r="B523" s="3"/>
      <c r="C523"/>
      <c r="D523"/>
      <c r="E523"/>
      <c r="F523"/>
      <c r="G523"/>
      <c r="H523"/>
      <c r="I523"/>
      <c r="J523"/>
      <c r="K523"/>
      <c r="L523"/>
      <c r="M523" s="6"/>
      <c r="N523"/>
      <c r="O523"/>
      <c r="P523" s="6"/>
      <c r="Q523"/>
      <c r="T523"/>
      <c r="U523"/>
      <c r="V523"/>
      <c r="W523"/>
      <c r="X523"/>
      <c r="Y523"/>
      <c r="Z523"/>
      <c r="AA523"/>
      <c r="AB523"/>
    </row>
    <row r="524" spans="2:28" s="27" customFormat="1" x14ac:dyDescent="0.3">
      <c r="B524" s="3"/>
      <c r="C524"/>
      <c r="D524"/>
      <c r="E524"/>
      <c r="F524"/>
      <c r="G524"/>
      <c r="H524"/>
      <c r="I524"/>
      <c r="J524"/>
      <c r="K524"/>
      <c r="L524"/>
      <c r="M524" s="7"/>
      <c r="N524"/>
      <c r="O524"/>
      <c r="P524" s="6"/>
      <c r="Q524"/>
      <c r="T524"/>
      <c r="U524"/>
      <c r="V524"/>
      <c r="W524"/>
      <c r="X524"/>
      <c r="Y524"/>
      <c r="Z524"/>
      <c r="AA524"/>
      <c r="AB524"/>
    </row>
    <row r="525" spans="2:28" s="27" customFormat="1" x14ac:dyDescent="0.3">
      <c r="B525" s="3"/>
      <c r="C525"/>
      <c r="D525"/>
      <c r="E525"/>
      <c r="F525"/>
      <c r="G525"/>
      <c r="H525"/>
      <c r="I525"/>
      <c r="J525"/>
      <c r="K525"/>
      <c r="L525"/>
      <c r="M525" s="6"/>
      <c r="N525"/>
      <c r="O525"/>
      <c r="P525" s="6"/>
      <c r="Q525"/>
      <c r="T525"/>
      <c r="U525"/>
      <c r="V525"/>
      <c r="W525"/>
      <c r="X525"/>
      <c r="Y525"/>
      <c r="Z525"/>
      <c r="AA525"/>
      <c r="AB525"/>
    </row>
    <row r="526" spans="2:28" s="27" customFormat="1" x14ac:dyDescent="0.3">
      <c r="B526" s="3"/>
      <c r="C526"/>
      <c r="D526"/>
      <c r="E526"/>
      <c r="F526"/>
      <c r="G526"/>
      <c r="H526"/>
      <c r="I526"/>
      <c r="J526"/>
      <c r="K526"/>
      <c r="L526"/>
      <c r="M526" s="6"/>
      <c r="N526"/>
      <c r="O526"/>
      <c r="P526" s="6"/>
      <c r="Q526"/>
      <c r="T526"/>
      <c r="U526"/>
      <c r="V526"/>
      <c r="W526"/>
      <c r="X526"/>
      <c r="Y526"/>
      <c r="Z526"/>
      <c r="AA526"/>
      <c r="AB526"/>
    </row>
    <row r="527" spans="2:28" s="27" customFormat="1" x14ac:dyDescent="0.3">
      <c r="B527" s="3"/>
      <c r="C527"/>
      <c r="D527"/>
      <c r="E527"/>
      <c r="F527"/>
      <c r="G527"/>
      <c r="H527"/>
      <c r="I527"/>
      <c r="J527"/>
      <c r="K527"/>
      <c r="L527"/>
      <c r="M527" s="7"/>
      <c r="N527"/>
      <c r="O527"/>
      <c r="P527" s="6"/>
      <c r="Q527"/>
      <c r="T527"/>
      <c r="U527"/>
      <c r="V527"/>
      <c r="W527"/>
      <c r="X527"/>
      <c r="Y527"/>
      <c r="Z527"/>
      <c r="AA527"/>
      <c r="AB527"/>
    </row>
    <row r="528" spans="2:28" s="27" customFormat="1" x14ac:dyDescent="0.3">
      <c r="B528" s="3"/>
      <c r="C528"/>
      <c r="D528"/>
      <c r="E528"/>
      <c r="F528" s="3"/>
      <c r="G528" s="3"/>
      <c r="H528" s="3"/>
      <c r="I528" s="3"/>
      <c r="J528" s="3"/>
      <c r="K528" s="3"/>
      <c r="L528" s="3"/>
      <c r="M528" s="7"/>
      <c r="N528"/>
      <c r="O528"/>
      <c r="P528" s="6"/>
      <c r="Q528" s="3"/>
      <c r="T528"/>
      <c r="U528"/>
      <c r="V528"/>
      <c r="W528"/>
      <c r="X528"/>
      <c r="Y528"/>
      <c r="Z528"/>
      <c r="AA528"/>
      <c r="AB528"/>
    </row>
    <row r="529" spans="2:28" s="27" customFormat="1" x14ac:dyDescent="0.3">
      <c r="B529" s="3"/>
      <c r="C529"/>
      <c r="D529"/>
      <c r="E529"/>
      <c r="F529"/>
      <c r="G529"/>
      <c r="H529"/>
      <c r="I529"/>
      <c r="J529"/>
      <c r="K529"/>
      <c r="L529"/>
      <c r="M529" s="6"/>
      <c r="N529"/>
      <c r="O529"/>
      <c r="P529" s="6"/>
      <c r="Q529"/>
      <c r="T529"/>
      <c r="U529"/>
      <c r="V529"/>
      <c r="W529"/>
      <c r="X529"/>
      <c r="Y529"/>
      <c r="Z529"/>
      <c r="AA529"/>
      <c r="AB529"/>
    </row>
    <row r="530" spans="2:28" s="27" customFormat="1" x14ac:dyDescent="0.3">
      <c r="B530" s="3"/>
      <c r="C530"/>
      <c r="D530"/>
      <c r="E530"/>
      <c r="F530"/>
      <c r="G530"/>
      <c r="H530"/>
      <c r="I530"/>
      <c r="J530"/>
      <c r="K530"/>
      <c r="L530"/>
      <c r="M530" s="6"/>
      <c r="N530"/>
      <c r="O530"/>
      <c r="P530" s="6"/>
      <c r="Q530"/>
      <c r="T530"/>
      <c r="U530"/>
      <c r="V530"/>
      <c r="W530"/>
      <c r="X530"/>
      <c r="Y530"/>
      <c r="Z530"/>
      <c r="AA530"/>
      <c r="AB530"/>
    </row>
    <row r="531" spans="2:28" s="27" customFormat="1" x14ac:dyDescent="0.3">
      <c r="B531" s="3"/>
      <c r="C531"/>
      <c r="D531"/>
      <c r="E531"/>
      <c r="F531"/>
      <c r="G531"/>
      <c r="H531"/>
      <c r="I531"/>
      <c r="J531"/>
      <c r="K531"/>
      <c r="L531"/>
      <c r="M531" s="6"/>
      <c r="N531"/>
      <c r="O531"/>
      <c r="P531" s="6"/>
      <c r="Q531"/>
      <c r="T531"/>
      <c r="U531"/>
      <c r="V531"/>
      <c r="W531"/>
      <c r="X531"/>
      <c r="Y531"/>
      <c r="Z531"/>
      <c r="AA531"/>
      <c r="AB531"/>
    </row>
    <row r="532" spans="2:28" s="27" customFormat="1" x14ac:dyDescent="0.3">
      <c r="B532" s="3"/>
      <c r="C532"/>
      <c r="D532"/>
      <c r="E532"/>
      <c r="F532"/>
      <c r="G532"/>
      <c r="H532"/>
      <c r="I532"/>
      <c r="J532"/>
      <c r="K532"/>
      <c r="L532"/>
      <c r="M532" s="7"/>
      <c r="N532"/>
      <c r="O532"/>
      <c r="P532" s="6"/>
      <c r="Q532"/>
      <c r="T532"/>
      <c r="U532"/>
      <c r="V532"/>
      <c r="W532"/>
      <c r="X532"/>
      <c r="Y532"/>
      <c r="Z532"/>
      <c r="AA532"/>
      <c r="AB532"/>
    </row>
    <row r="533" spans="2:28" s="27" customFormat="1" x14ac:dyDescent="0.3">
      <c r="B533" s="3"/>
      <c r="C533"/>
      <c r="D533"/>
      <c r="E533"/>
      <c r="F533" s="3"/>
      <c r="G533" s="3"/>
      <c r="H533" s="12"/>
      <c r="I533" s="3"/>
      <c r="J533" s="3"/>
      <c r="K533" s="3"/>
      <c r="L533" s="3"/>
      <c r="M533" s="7"/>
      <c r="N533"/>
      <c r="O533"/>
      <c r="P533" s="6"/>
      <c r="Q533" s="20"/>
      <c r="T533"/>
      <c r="U533"/>
      <c r="V533"/>
      <c r="W533"/>
      <c r="X533"/>
      <c r="Y533"/>
      <c r="Z533"/>
      <c r="AA533"/>
      <c r="AB533"/>
    </row>
    <row r="534" spans="2:28" s="27" customFormat="1" x14ac:dyDescent="0.3">
      <c r="B534" s="3"/>
      <c r="C534"/>
      <c r="D534"/>
      <c r="E534"/>
      <c r="F534"/>
      <c r="G534"/>
      <c r="H534"/>
      <c r="I534"/>
      <c r="J534"/>
      <c r="K534"/>
      <c r="L534"/>
      <c r="M534" s="7"/>
      <c r="N534"/>
      <c r="O534"/>
      <c r="P534" s="6"/>
      <c r="Q534"/>
      <c r="T534"/>
      <c r="U534"/>
      <c r="V534"/>
      <c r="W534"/>
      <c r="X534"/>
      <c r="Y534"/>
      <c r="Z534"/>
      <c r="AA534"/>
      <c r="AB534"/>
    </row>
    <row r="535" spans="2:28" s="27" customFormat="1" x14ac:dyDescent="0.3">
      <c r="B535" s="3"/>
      <c r="C535"/>
      <c r="D535"/>
      <c r="E535"/>
      <c r="F535"/>
      <c r="G535"/>
      <c r="H535"/>
      <c r="I535"/>
      <c r="J535"/>
      <c r="K535"/>
      <c r="L535"/>
      <c r="M535" s="6"/>
      <c r="N535"/>
      <c r="O535"/>
      <c r="P535" s="6"/>
      <c r="Q535"/>
      <c r="T535"/>
      <c r="U535"/>
      <c r="V535"/>
      <c r="W535"/>
      <c r="X535"/>
      <c r="Y535"/>
      <c r="Z535"/>
      <c r="AA535"/>
      <c r="AB535"/>
    </row>
    <row r="536" spans="2:28" s="27" customFormat="1" x14ac:dyDescent="0.3">
      <c r="B536" s="3"/>
      <c r="C536"/>
      <c r="D536"/>
      <c r="E536"/>
      <c r="F536"/>
      <c r="G536"/>
      <c r="H536"/>
      <c r="I536"/>
      <c r="J536"/>
      <c r="K536"/>
      <c r="L536"/>
      <c r="M536" s="6"/>
      <c r="N536"/>
      <c r="O536"/>
      <c r="P536" s="6"/>
      <c r="Q536"/>
      <c r="T536"/>
      <c r="U536"/>
      <c r="V536"/>
      <c r="W536"/>
      <c r="X536"/>
      <c r="Y536"/>
      <c r="Z536"/>
      <c r="AA536"/>
      <c r="AB536"/>
    </row>
    <row r="537" spans="2:28" s="27" customFormat="1" x14ac:dyDescent="0.3">
      <c r="B537" s="3"/>
      <c r="C537"/>
      <c r="D537"/>
      <c r="E537"/>
      <c r="F537"/>
      <c r="G537"/>
      <c r="H537"/>
      <c r="I537"/>
      <c r="J537"/>
      <c r="K537"/>
      <c r="L537"/>
      <c r="M537" s="6"/>
      <c r="N537"/>
      <c r="O537"/>
      <c r="P537" s="6"/>
      <c r="Q537"/>
      <c r="T537"/>
      <c r="U537"/>
      <c r="V537"/>
      <c r="W537"/>
      <c r="X537"/>
      <c r="Y537"/>
      <c r="Z537"/>
      <c r="AA537"/>
      <c r="AB537"/>
    </row>
    <row r="538" spans="2:28" s="27" customFormat="1" x14ac:dyDescent="0.3">
      <c r="B538" s="3"/>
      <c r="C538"/>
      <c r="D538"/>
      <c r="E538"/>
      <c r="F538"/>
      <c r="G538"/>
      <c r="H538"/>
      <c r="I538"/>
      <c r="J538"/>
      <c r="K538"/>
      <c r="L538"/>
      <c r="M538" s="7"/>
      <c r="N538"/>
      <c r="O538"/>
      <c r="P538" s="6"/>
      <c r="Q538"/>
      <c r="T538"/>
      <c r="U538"/>
      <c r="V538"/>
      <c r="W538"/>
      <c r="X538"/>
      <c r="Y538"/>
      <c r="Z538"/>
      <c r="AA538"/>
      <c r="AB538"/>
    </row>
    <row r="539" spans="2:28" s="27" customFormat="1" x14ac:dyDescent="0.3">
      <c r="B539" s="3"/>
      <c r="C539"/>
      <c r="D539"/>
      <c r="E539"/>
      <c r="F539"/>
      <c r="G539"/>
      <c r="H539"/>
      <c r="I539"/>
      <c r="J539"/>
      <c r="K539"/>
      <c r="L539"/>
      <c r="M539" s="7"/>
      <c r="N539"/>
      <c r="O539"/>
      <c r="P539" s="6"/>
      <c r="Q539"/>
      <c r="T539"/>
      <c r="U539"/>
      <c r="V539"/>
      <c r="W539"/>
      <c r="X539"/>
      <c r="Y539"/>
      <c r="Z539"/>
      <c r="AA539"/>
      <c r="AB539"/>
    </row>
    <row r="540" spans="2:28" s="27" customFormat="1" x14ac:dyDescent="0.3">
      <c r="B540" s="3"/>
      <c r="C540"/>
      <c r="D540"/>
      <c r="E540"/>
      <c r="F540"/>
      <c r="G540"/>
      <c r="H540"/>
      <c r="I540"/>
      <c r="J540"/>
      <c r="K540"/>
      <c r="L540"/>
      <c r="M540" s="6"/>
      <c r="N540"/>
      <c r="O540"/>
      <c r="P540" s="6"/>
      <c r="Q540"/>
      <c r="T540"/>
      <c r="U540"/>
      <c r="V540"/>
      <c r="W540"/>
      <c r="X540"/>
      <c r="Y540"/>
      <c r="Z540"/>
      <c r="AA540"/>
      <c r="AB540"/>
    </row>
    <row r="541" spans="2:28" s="27" customFormat="1" x14ac:dyDescent="0.3">
      <c r="B541" s="3"/>
      <c r="C541"/>
      <c r="D541"/>
      <c r="E541"/>
      <c r="F541"/>
      <c r="G541"/>
      <c r="H541"/>
      <c r="I541"/>
      <c r="J541"/>
      <c r="K541"/>
      <c r="L541"/>
      <c r="M541" s="6"/>
      <c r="N541"/>
      <c r="O541"/>
      <c r="P541" s="6"/>
      <c r="Q541"/>
      <c r="T541"/>
      <c r="U541"/>
      <c r="V541"/>
      <c r="W541"/>
      <c r="X541"/>
      <c r="Y541"/>
      <c r="Z541"/>
      <c r="AA541"/>
      <c r="AB541"/>
    </row>
    <row r="542" spans="2:28" s="27" customFormat="1" x14ac:dyDescent="0.3">
      <c r="B542" s="3"/>
      <c r="C542"/>
      <c r="D542"/>
      <c r="E542"/>
      <c r="F542"/>
      <c r="G542"/>
      <c r="H542"/>
      <c r="I542"/>
      <c r="J542"/>
      <c r="K542"/>
      <c r="L542"/>
      <c r="M542" s="7"/>
      <c r="N542"/>
      <c r="O542"/>
      <c r="P542" s="6"/>
      <c r="Q542"/>
      <c r="T542"/>
      <c r="U542"/>
      <c r="V542"/>
      <c r="W542"/>
      <c r="X542"/>
      <c r="Y542"/>
      <c r="Z542"/>
      <c r="AA542"/>
      <c r="AB542"/>
    </row>
    <row r="543" spans="2:28" s="27" customFormat="1" x14ac:dyDescent="0.3">
      <c r="B543" s="3"/>
      <c r="C543"/>
      <c r="D543"/>
      <c r="E543"/>
      <c r="F543"/>
      <c r="G543"/>
      <c r="H543"/>
      <c r="I543"/>
      <c r="J543"/>
      <c r="K543"/>
      <c r="L543"/>
      <c r="M543" s="6"/>
      <c r="N543"/>
      <c r="O543"/>
      <c r="P543" s="6"/>
      <c r="Q543"/>
      <c r="T543"/>
      <c r="U543"/>
      <c r="V543"/>
      <c r="W543"/>
      <c r="X543"/>
      <c r="Y543"/>
      <c r="Z543"/>
      <c r="AA543"/>
      <c r="AB543"/>
    </row>
    <row r="544" spans="2:28" s="27" customFormat="1" x14ac:dyDescent="0.3">
      <c r="B544" s="3"/>
      <c r="C544"/>
      <c r="D544"/>
      <c r="E544"/>
      <c r="F544"/>
      <c r="G544"/>
      <c r="H544"/>
      <c r="I544"/>
      <c r="J544"/>
      <c r="K544"/>
      <c r="L544"/>
      <c r="M544" s="7"/>
      <c r="N544"/>
      <c r="O544"/>
      <c r="P544" s="6"/>
      <c r="Q544"/>
      <c r="T544"/>
      <c r="U544"/>
      <c r="V544"/>
      <c r="W544"/>
      <c r="X544"/>
      <c r="Y544"/>
      <c r="Z544"/>
      <c r="AA544"/>
      <c r="AB544"/>
    </row>
    <row r="545" spans="2:28" s="27" customFormat="1" x14ac:dyDescent="0.3">
      <c r="B545" s="3"/>
      <c r="C545"/>
      <c r="D545"/>
      <c r="E545"/>
      <c r="F545"/>
      <c r="G545"/>
      <c r="H545"/>
      <c r="I545"/>
      <c r="J545"/>
      <c r="K545"/>
      <c r="L545"/>
      <c r="M545" s="6"/>
      <c r="N545"/>
      <c r="O545"/>
      <c r="P545" s="6"/>
      <c r="Q545"/>
      <c r="T545"/>
      <c r="U545"/>
      <c r="V545"/>
      <c r="W545"/>
      <c r="X545"/>
      <c r="Y545"/>
      <c r="Z545"/>
      <c r="AA545"/>
      <c r="AB545"/>
    </row>
    <row r="546" spans="2:28" s="27" customFormat="1" x14ac:dyDescent="0.3">
      <c r="B546" s="3"/>
      <c r="C546"/>
      <c r="D546"/>
      <c r="E546"/>
      <c r="F546"/>
      <c r="G546"/>
      <c r="H546"/>
      <c r="I546"/>
      <c r="J546"/>
      <c r="K546"/>
      <c r="L546"/>
      <c r="M546" s="7"/>
      <c r="N546"/>
      <c r="O546"/>
      <c r="P546" s="6"/>
      <c r="Q546"/>
      <c r="T546"/>
      <c r="U546"/>
      <c r="V546"/>
      <c r="W546"/>
      <c r="X546"/>
      <c r="Y546"/>
      <c r="Z546"/>
      <c r="AA546"/>
      <c r="AB546"/>
    </row>
    <row r="547" spans="2:28" s="27" customFormat="1" x14ac:dyDescent="0.3">
      <c r="B547" s="3"/>
      <c r="C547"/>
      <c r="D547"/>
      <c r="E547"/>
      <c r="F547"/>
      <c r="G547"/>
      <c r="H547"/>
      <c r="I547"/>
      <c r="J547"/>
      <c r="K547"/>
      <c r="L547"/>
      <c r="M547" s="6"/>
      <c r="N547"/>
      <c r="O547"/>
      <c r="P547" s="6"/>
      <c r="Q547"/>
      <c r="T547"/>
      <c r="U547"/>
      <c r="V547"/>
      <c r="W547"/>
      <c r="X547"/>
      <c r="Y547"/>
      <c r="Z547"/>
      <c r="AA547"/>
      <c r="AB547"/>
    </row>
    <row r="548" spans="2:28" s="27" customFormat="1" x14ac:dyDescent="0.3">
      <c r="B548" s="3"/>
      <c r="C548"/>
      <c r="D548"/>
      <c r="E548"/>
      <c r="F548"/>
      <c r="G548"/>
      <c r="H548"/>
      <c r="I548"/>
      <c r="J548"/>
      <c r="K548"/>
      <c r="L548"/>
      <c r="M548" s="6"/>
      <c r="N548"/>
      <c r="O548"/>
      <c r="P548" s="6"/>
      <c r="Q548"/>
      <c r="T548"/>
      <c r="U548"/>
      <c r="V548"/>
      <c r="W548"/>
      <c r="X548"/>
      <c r="Y548"/>
      <c r="Z548"/>
      <c r="AA548"/>
      <c r="AB548"/>
    </row>
    <row r="549" spans="2:28" s="27" customFormat="1" x14ac:dyDescent="0.3">
      <c r="B549" s="3"/>
      <c r="C549"/>
      <c r="D549"/>
      <c r="E549"/>
      <c r="F549" s="3"/>
      <c r="G549" s="3"/>
      <c r="H549" s="3"/>
      <c r="I549" s="3"/>
      <c r="J549" s="3"/>
      <c r="K549" s="3"/>
      <c r="L549" s="3"/>
      <c r="M549" s="7"/>
      <c r="N549"/>
      <c r="O549"/>
      <c r="P549" s="6"/>
      <c r="Q549" s="3"/>
      <c r="T549"/>
      <c r="U549"/>
      <c r="V549"/>
      <c r="W549"/>
      <c r="X549"/>
      <c r="Y549"/>
      <c r="Z549"/>
      <c r="AA549"/>
      <c r="AB549"/>
    </row>
    <row r="550" spans="2:28" s="27" customFormat="1" x14ac:dyDescent="0.3">
      <c r="B550" s="3"/>
      <c r="C550"/>
      <c r="D550"/>
      <c r="E550"/>
      <c r="F550" s="3"/>
      <c r="G550" s="3"/>
      <c r="H550" s="3"/>
      <c r="I550" s="3"/>
      <c r="J550" s="3"/>
      <c r="K550" s="3"/>
      <c r="L550" s="3"/>
      <c r="M550" s="7"/>
      <c r="N550"/>
      <c r="O550"/>
      <c r="P550" s="6"/>
      <c r="Q550" s="3"/>
      <c r="T550"/>
      <c r="U550"/>
      <c r="V550"/>
      <c r="W550"/>
      <c r="X550"/>
      <c r="Y550"/>
      <c r="Z550"/>
      <c r="AA550"/>
      <c r="AB550"/>
    </row>
    <row r="551" spans="2:28" s="27" customFormat="1" x14ac:dyDescent="0.3">
      <c r="B551" s="3"/>
      <c r="C551"/>
      <c r="D551"/>
      <c r="E551"/>
      <c r="F551"/>
      <c r="G551"/>
      <c r="H551"/>
      <c r="I551"/>
      <c r="J551"/>
      <c r="K551"/>
      <c r="L551"/>
      <c r="M551" s="6"/>
      <c r="N551"/>
      <c r="O551"/>
      <c r="P551" s="6"/>
      <c r="Q551"/>
      <c r="T551"/>
      <c r="U551"/>
      <c r="V551"/>
      <c r="W551"/>
      <c r="X551"/>
      <c r="Y551"/>
      <c r="Z551"/>
      <c r="AA551"/>
      <c r="AB551"/>
    </row>
    <row r="552" spans="2:28" s="27" customFormat="1" x14ac:dyDescent="0.3">
      <c r="B552" s="3"/>
      <c r="C552"/>
      <c r="D552"/>
      <c r="E552"/>
      <c r="F552"/>
      <c r="G552"/>
      <c r="H552"/>
      <c r="I552"/>
      <c r="J552"/>
      <c r="K552"/>
      <c r="L552"/>
      <c r="M552" s="7"/>
      <c r="N552"/>
      <c r="O552"/>
      <c r="P552" s="6"/>
      <c r="Q552"/>
      <c r="T552"/>
      <c r="U552"/>
      <c r="V552"/>
      <c r="W552"/>
      <c r="X552"/>
      <c r="Y552"/>
      <c r="Z552"/>
      <c r="AA552"/>
      <c r="AB552"/>
    </row>
    <row r="553" spans="2:28" s="27" customFormat="1" x14ac:dyDescent="0.3">
      <c r="B553" s="3"/>
      <c r="C553"/>
      <c r="D553"/>
      <c r="E553"/>
      <c r="F553"/>
      <c r="G553"/>
      <c r="H553"/>
      <c r="I553"/>
      <c r="J553"/>
      <c r="K553"/>
      <c r="L553"/>
      <c r="M553" s="7"/>
      <c r="N553"/>
      <c r="O553"/>
      <c r="P553" s="6"/>
      <c r="Q553"/>
      <c r="T553"/>
      <c r="U553"/>
      <c r="V553"/>
      <c r="W553"/>
      <c r="X553"/>
      <c r="Y553"/>
      <c r="Z553"/>
      <c r="AA553"/>
      <c r="AB553"/>
    </row>
    <row r="554" spans="2:28" s="27" customFormat="1" x14ac:dyDescent="0.3">
      <c r="B554" s="3"/>
      <c r="C554"/>
      <c r="D554"/>
      <c r="E554"/>
      <c r="F554"/>
      <c r="G554"/>
      <c r="H554"/>
      <c r="I554"/>
      <c r="J554"/>
      <c r="K554"/>
      <c r="L554"/>
      <c r="M554" s="6"/>
      <c r="N554"/>
      <c r="O554"/>
      <c r="P554" s="6"/>
      <c r="Q554"/>
      <c r="T554"/>
      <c r="U554"/>
      <c r="V554"/>
      <c r="W554"/>
      <c r="X554"/>
      <c r="Y554"/>
      <c r="Z554"/>
      <c r="AA554"/>
      <c r="AB554"/>
    </row>
    <row r="555" spans="2:28" s="27" customFormat="1" x14ac:dyDescent="0.3">
      <c r="B555" s="3"/>
      <c r="C555"/>
      <c r="D555"/>
      <c r="E555"/>
      <c r="F555"/>
      <c r="G555"/>
      <c r="H555"/>
      <c r="I555"/>
      <c r="J555"/>
      <c r="K555"/>
      <c r="L555"/>
      <c r="M555" s="6"/>
      <c r="N555"/>
      <c r="O555"/>
      <c r="P555" s="6"/>
      <c r="Q555"/>
      <c r="T555"/>
      <c r="U555"/>
      <c r="V555"/>
      <c r="W555"/>
      <c r="X555"/>
      <c r="Y555"/>
      <c r="Z555"/>
      <c r="AA555"/>
      <c r="AB555"/>
    </row>
    <row r="556" spans="2:28" s="27" customFormat="1" x14ac:dyDescent="0.3">
      <c r="B556" s="3"/>
      <c r="C556"/>
      <c r="D556"/>
      <c r="E556"/>
      <c r="F556"/>
      <c r="G556"/>
      <c r="H556"/>
      <c r="I556"/>
      <c r="J556"/>
      <c r="K556"/>
      <c r="L556"/>
      <c r="M556" s="6"/>
      <c r="N556"/>
      <c r="O556"/>
      <c r="P556" s="6"/>
      <c r="Q556"/>
      <c r="T556"/>
      <c r="U556"/>
      <c r="V556"/>
      <c r="W556"/>
      <c r="X556"/>
      <c r="Y556"/>
      <c r="Z556"/>
      <c r="AA556"/>
      <c r="AB556"/>
    </row>
    <row r="557" spans="2:28" s="27" customFormat="1" x14ac:dyDescent="0.3">
      <c r="B557" s="3"/>
      <c r="C557"/>
      <c r="D557"/>
      <c r="E557"/>
      <c r="F557"/>
      <c r="G557"/>
      <c r="H557"/>
      <c r="I557"/>
      <c r="J557"/>
      <c r="K557"/>
      <c r="L557"/>
      <c r="M557" s="6"/>
      <c r="N557"/>
      <c r="O557"/>
      <c r="P557" s="6"/>
      <c r="Q557"/>
      <c r="T557"/>
      <c r="U557"/>
      <c r="V557"/>
      <c r="W557"/>
      <c r="X557"/>
      <c r="Y557"/>
      <c r="Z557"/>
      <c r="AA557"/>
      <c r="AB557"/>
    </row>
    <row r="558" spans="2:28" s="27" customFormat="1" x14ac:dyDescent="0.3">
      <c r="B558" s="3"/>
      <c r="C558"/>
      <c r="D558"/>
      <c r="E558"/>
      <c r="F558"/>
      <c r="G558"/>
      <c r="H558"/>
      <c r="I558"/>
      <c r="J558"/>
      <c r="K558"/>
      <c r="L558"/>
      <c r="M558" s="7"/>
      <c r="N558"/>
      <c r="O558"/>
      <c r="P558" s="6"/>
      <c r="Q558"/>
      <c r="T558"/>
      <c r="U558"/>
      <c r="V558"/>
      <c r="W558"/>
      <c r="X558"/>
      <c r="Y558"/>
      <c r="Z558"/>
      <c r="AA558"/>
      <c r="AB558"/>
    </row>
    <row r="559" spans="2:28" s="27" customFormat="1" x14ac:dyDescent="0.3">
      <c r="B559" s="3"/>
      <c r="C559"/>
      <c r="D559"/>
      <c r="E559"/>
      <c r="F559"/>
      <c r="G559"/>
      <c r="H559"/>
      <c r="I559"/>
      <c r="J559"/>
      <c r="K559"/>
      <c r="L559"/>
      <c r="M559" s="6"/>
      <c r="N559"/>
      <c r="O559"/>
      <c r="P559" s="6"/>
      <c r="Q559"/>
      <c r="T559"/>
      <c r="U559"/>
      <c r="V559"/>
      <c r="W559"/>
      <c r="X559"/>
      <c r="Y559"/>
      <c r="Z559"/>
      <c r="AA559"/>
      <c r="AB559"/>
    </row>
    <row r="560" spans="2:28" s="27" customFormat="1" x14ac:dyDescent="0.3">
      <c r="B560" s="3"/>
      <c r="C560"/>
      <c r="D560"/>
      <c r="E560"/>
      <c r="F560"/>
      <c r="G560"/>
      <c r="H560"/>
      <c r="I560"/>
      <c r="J560"/>
      <c r="K560"/>
      <c r="L560"/>
      <c r="M560" s="7"/>
      <c r="N560"/>
      <c r="O560"/>
      <c r="P560" s="6"/>
      <c r="Q560"/>
      <c r="T560"/>
      <c r="U560"/>
      <c r="V560"/>
      <c r="W560"/>
      <c r="X560"/>
      <c r="Y560"/>
      <c r="Z560"/>
      <c r="AA560"/>
      <c r="AB560"/>
    </row>
    <row r="561" spans="2:28" s="27" customFormat="1" x14ac:dyDescent="0.3">
      <c r="B561" s="3"/>
      <c r="C561"/>
      <c r="D561"/>
      <c r="E561"/>
      <c r="F561"/>
      <c r="G561"/>
      <c r="H561"/>
      <c r="I561"/>
      <c r="J561"/>
      <c r="K561"/>
      <c r="L561"/>
      <c r="M561" s="6"/>
      <c r="N561"/>
      <c r="O561"/>
      <c r="P561" s="6"/>
      <c r="Q561"/>
      <c r="T561"/>
      <c r="U561"/>
      <c r="V561"/>
      <c r="W561"/>
      <c r="X561"/>
      <c r="Y561"/>
      <c r="Z561"/>
      <c r="AA561"/>
      <c r="AB561"/>
    </row>
    <row r="562" spans="2:28" s="27" customFormat="1" x14ac:dyDescent="0.3">
      <c r="B562" s="3"/>
      <c r="C562"/>
      <c r="D562"/>
      <c r="E562"/>
      <c r="F562"/>
      <c r="G562"/>
      <c r="H562"/>
      <c r="I562"/>
      <c r="J562"/>
      <c r="K562"/>
      <c r="L562"/>
      <c r="M562" s="6"/>
      <c r="N562"/>
      <c r="O562"/>
      <c r="P562" s="6"/>
      <c r="Q562"/>
      <c r="T562"/>
      <c r="U562"/>
      <c r="V562"/>
      <c r="W562"/>
      <c r="X562"/>
      <c r="Y562"/>
      <c r="Z562"/>
      <c r="AA562"/>
      <c r="AB562"/>
    </row>
    <row r="563" spans="2:28" s="27" customFormat="1" x14ac:dyDescent="0.3">
      <c r="B563" s="3"/>
      <c r="C563"/>
      <c r="D563"/>
      <c r="E563"/>
      <c r="F563"/>
      <c r="G563"/>
      <c r="H563"/>
      <c r="I563"/>
      <c r="J563"/>
      <c r="K563"/>
      <c r="L563"/>
      <c r="M563" s="7"/>
      <c r="N563"/>
      <c r="O563"/>
      <c r="P563" s="6"/>
      <c r="Q563"/>
      <c r="T563"/>
      <c r="U563"/>
      <c r="V563"/>
      <c r="W563"/>
      <c r="X563"/>
      <c r="Y563"/>
      <c r="Z563"/>
      <c r="AA563"/>
      <c r="AB563"/>
    </row>
    <row r="564" spans="2:28" s="27" customFormat="1" x14ac:dyDescent="0.3">
      <c r="B564" s="3"/>
      <c r="C564"/>
      <c r="D564"/>
      <c r="E564"/>
      <c r="F564"/>
      <c r="G564"/>
      <c r="H564"/>
      <c r="I564"/>
      <c r="J564"/>
      <c r="K564"/>
      <c r="L564"/>
      <c r="M564" s="7"/>
      <c r="N564"/>
      <c r="O564"/>
      <c r="P564" s="6"/>
      <c r="Q564"/>
      <c r="T564"/>
      <c r="U564"/>
      <c r="V564"/>
      <c r="W564"/>
      <c r="X564"/>
      <c r="Y564"/>
      <c r="Z564"/>
      <c r="AA564"/>
      <c r="AB564"/>
    </row>
    <row r="565" spans="2:28" s="27" customFormat="1" x14ac:dyDescent="0.3">
      <c r="B565" s="3"/>
      <c r="C565"/>
      <c r="D565"/>
      <c r="E565"/>
      <c r="F565"/>
      <c r="G565"/>
      <c r="H565"/>
      <c r="I565"/>
      <c r="J565"/>
      <c r="K565"/>
      <c r="L565"/>
      <c r="M565" s="6"/>
      <c r="N565"/>
      <c r="O565"/>
      <c r="P565" s="6"/>
      <c r="Q565"/>
      <c r="T565"/>
      <c r="U565"/>
      <c r="V565"/>
      <c r="W565"/>
      <c r="X565"/>
      <c r="Y565"/>
      <c r="Z565"/>
      <c r="AA565"/>
      <c r="AB565"/>
    </row>
    <row r="566" spans="2:28" s="27" customFormat="1" x14ac:dyDescent="0.3">
      <c r="B566" s="3"/>
      <c r="C566"/>
      <c r="D566"/>
      <c r="E566"/>
      <c r="F566"/>
      <c r="G566"/>
      <c r="H566"/>
      <c r="I566"/>
      <c r="J566"/>
      <c r="K566"/>
      <c r="L566"/>
      <c r="M566" s="7"/>
      <c r="N566"/>
      <c r="O566"/>
      <c r="P566" s="6"/>
      <c r="Q566"/>
      <c r="T566"/>
      <c r="U566"/>
      <c r="V566"/>
      <c r="W566"/>
      <c r="X566"/>
      <c r="Y566"/>
      <c r="Z566"/>
      <c r="AA566"/>
      <c r="AB566"/>
    </row>
    <row r="567" spans="2:28" s="27" customFormat="1" x14ac:dyDescent="0.3">
      <c r="B567" s="3"/>
      <c r="C567"/>
      <c r="D567"/>
      <c r="E567"/>
      <c r="F567"/>
      <c r="G567"/>
      <c r="H567"/>
      <c r="I567"/>
      <c r="J567"/>
      <c r="K567"/>
      <c r="L567"/>
      <c r="M567" s="6"/>
      <c r="N567"/>
      <c r="O567"/>
      <c r="P567" s="6"/>
      <c r="Q567"/>
      <c r="T567"/>
      <c r="U567"/>
      <c r="V567"/>
      <c r="W567"/>
      <c r="X567"/>
      <c r="Y567"/>
      <c r="Z567"/>
      <c r="AA567"/>
      <c r="AB567"/>
    </row>
    <row r="568" spans="2:28" s="27" customFormat="1" x14ac:dyDescent="0.3">
      <c r="B568" s="3"/>
      <c r="C568"/>
      <c r="D568"/>
      <c r="E568"/>
      <c r="F568"/>
      <c r="G568"/>
      <c r="H568"/>
      <c r="I568"/>
      <c r="J568"/>
      <c r="K568"/>
      <c r="L568"/>
      <c r="M568" s="6"/>
      <c r="N568"/>
      <c r="O568"/>
      <c r="P568" s="6"/>
      <c r="Q568"/>
      <c r="T568"/>
      <c r="U568"/>
      <c r="V568"/>
      <c r="W568"/>
      <c r="X568"/>
      <c r="Y568"/>
      <c r="Z568"/>
      <c r="AA568"/>
      <c r="AB568"/>
    </row>
    <row r="569" spans="2:28" s="27" customFormat="1" x14ac:dyDescent="0.3">
      <c r="B569" s="3"/>
      <c r="C569"/>
      <c r="D569"/>
      <c r="E569"/>
      <c r="F569"/>
      <c r="G569"/>
      <c r="H569"/>
      <c r="I569"/>
      <c r="J569"/>
      <c r="K569"/>
      <c r="L569"/>
      <c r="M569" s="7"/>
      <c r="N569"/>
      <c r="O569"/>
      <c r="P569" s="6"/>
      <c r="Q569"/>
      <c r="T569"/>
      <c r="U569"/>
      <c r="V569"/>
      <c r="W569"/>
      <c r="X569"/>
      <c r="Y569"/>
      <c r="Z569"/>
      <c r="AA569"/>
      <c r="AB569"/>
    </row>
    <row r="570" spans="2:28" s="27" customFormat="1" x14ac:dyDescent="0.3">
      <c r="B570" s="3"/>
      <c r="C570"/>
      <c r="D570"/>
      <c r="E570"/>
      <c r="F570"/>
      <c r="G570"/>
      <c r="H570"/>
      <c r="I570"/>
      <c r="J570"/>
      <c r="K570"/>
      <c r="L570"/>
      <c r="M570" s="7"/>
      <c r="N570"/>
      <c r="O570"/>
      <c r="P570" s="6"/>
      <c r="Q570"/>
      <c r="T570"/>
      <c r="U570"/>
      <c r="V570"/>
      <c r="W570"/>
      <c r="X570"/>
      <c r="Y570"/>
      <c r="Z570"/>
      <c r="AA570"/>
      <c r="AB570"/>
    </row>
    <row r="571" spans="2:28" s="27" customFormat="1" x14ac:dyDescent="0.3">
      <c r="B571" s="3"/>
      <c r="C571"/>
      <c r="D571"/>
      <c r="E571"/>
      <c r="F571"/>
      <c r="G571"/>
      <c r="H571"/>
      <c r="I571"/>
      <c r="J571"/>
      <c r="K571"/>
      <c r="L571"/>
      <c r="M571" s="6"/>
      <c r="N571"/>
      <c r="O571"/>
      <c r="P571" s="6"/>
      <c r="Q571"/>
      <c r="T571"/>
      <c r="U571"/>
      <c r="V571"/>
      <c r="W571"/>
      <c r="X571"/>
      <c r="Y571"/>
      <c r="Z571"/>
      <c r="AA571"/>
      <c r="AB571"/>
    </row>
    <row r="572" spans="2:28" s="27" customFormat="1" x14ac:dyDescent="0.3">
      <c r="B572" s="3"/>
      <c r="C572"/>
      <c r="D572"/>
      <c r="E572"/>
      <c r="F572"/>
      <c r="G572"/>
      <c r="H572"/>
      <c r="I572"/>
      <c r="J572"/>
      <c r="K572"/>
      <c r="L572"/>
      <c r="M572" s="6"/>
      <c r="N572"/>
      <c r="O572"/>
      <c r="P572" s="6"/>
      <c r="Q572"/>
      <c r="T572"/>
      <c r="U572"/>
      <c r="V572"/>
      <c r="W572"/>
      <c r="X572"/>
      <c r="Y572"/>
      <c r="Z572"/>
      <c r="AA572"/>
      <c r="AB572"/>
    </row>
    <row r="573" spans="2:28" s="27" customFormat="1" x14ac:dyDescent="0.3">
      <c r="B573" s="3"/>
      <c r="C573"/>
      <c r="D573"/>
      <c r="E573"/>
      <c r="F573"/>
      <c r="G573"/>
      <c r="H573"/>
      <c r="I573"/>
      <c r="J573"/>
      <c r="K573"/>
      <c r="L573"/>
      <c r="M573" s="6"/>
      <c r="N573"/>
      <c r="O573"/>
      <c r="P573" s="6"/>
      <c r="Q573"/>
      <c r="T573"/>
      <c r="U573"/>
      <c r="V573"/>
      <c r="W573"/>
      <c r="X573"/>
      <c r="Y573"/>
      <c r="Z573"/>
      <c r="AA573"/>
      <c r="AB573"/>
    </row>
    <row r="574" spans="2:28" s="27" customFormat="1" x14ac:dyDescent="0.3">
      <c r="B574" s="3"/>
      <c r="C574"/>
      <c r="D574"/>
      <c r="E574"/>
      <c r="F574"/>
      <c r="G574"/>
      <c r="H574"/>
      <c r="I574"/>
      <c r="J574"/>
      <c r="K574"/>
      <c r="L574"/>
      <c r="M574" s="6"/>
      <c r="N574"/>
      <c r="O574"/>
      <c r="P574" s="6"/>
      <c r="Q574"/>
      <c r="T574"/>
      <c r="U574"/>
      <c r="V574"/>
      <c r="W574"/>
      <c r="X574"/>
      <c r="Y574"/>
      <c r="Z574"/>
      <c r="AA574"/>
      <c r="AB574"/>
    </row>
    <row r="575" spans="2:28" s="27" customFormat="1" x14ac:dyDescent="0.3">
      <c r="B575" s="3"/>
      <c r="C575"/>
      <c r="D575"/>
      <c r="E575"/>
      <c r="F575"/>
      <c r="G575"/>
      <c r="H575"/>
      <c r="I575"/>
      <c r="J575"/>
      <c r="K575"/>
      <c r="L575"/>
      <c r="M575" s="6"/>
      <c r="N575"/>
      <c r="O575"/>
      <c r="P575" s="6"/>
      <c r="Q575"/>
      <c r="T575"/>
      <c r="U575"/>
      <c r="V575"/>
      <c r="W575"/>
      <c r="X575"/>
      <c r="Y575"/>
      <c r="Z575"/>
      <c r="AA575"/>
      <c r="AB575"/>
    </row>
    <row r="576" spans="2:28" s="27" customFormat="1" x14ac:dyDescent="0.3">
      <c r="B576" s="3"/>
      <c r="C576"/>
      <c r="D576"/>
      <c r="E576"/>
      <c r="F576"/>
      <c r="G576"/>
      <c r="H576"/>
      <c r="I576"/>
      <c r="J576"/>
      <c r="K576"/>
      <c r="L576"/>
      <c r="M576" s="6"/>
      <c r="N576"/>
      <c r="O576"/>
      <c r="P576" s="6"/>
      <c r="Q576"/>
      <c r="T576"/>
      <c r="U576"/>
      <c r="V576"/>
      <c r="W576"/>
      <c r="X576"/>
      <c r="Y576"/>
      <c r="Z576"/>
      <c r="AA576"/>
      <c r="AB576"/>
    </row>
    <row r="577" spans="2:28" s="27" customFormat="1" x14ac:dyDescent="0.3">
      <c r="B577" s="3"/>
      <c r="C577"/>
      <c r="D577"/>
      <c r="E577"/>
      <c r="F577"/>
      <c r="G577"/>
      <c r="H577"/>
      <c r="I577"/>
      <c r="J577"/>
      <c r="K577"/>
      <c r="L577"/>
      <c r="M577" s="6"/>
      <c r="N577"/>
      <c r="O577"/>
      <c r="P577" s="6"/>
      <c r="Q577"/>
      <c r="T577"/>
      <c r="U577"/>
      <c r="V577"/>
      <c r="W577"/>
      <c r="X577"/>
      <c r="Y577"/>
      <c r="Z577"/>
      <c r="AA577"/>
      <c r="AB577"/>
    </row>
    <row r="578" spans="2:28" s="27" customFormat="1" x14ac:dyDescent="0.3">
      <c r="B578" s="3"/>
      <c r="C578"/>
      <c r="D578"/>
      <c r="E578"/>
      <c r="F578"/>
      <c r="G578"/>
      <c r="H578"/>
      <c r="I578"/>
      <c r="J578"/>
      <c r="K578"/>
      <c r="L578"/>
      <c r="M578" s="6"/>
      <c r="N578"/>
      <c r="O578"/>
      <c r="P578" s="6"/>
      <c r="Q578"/>
      <c r="T578"/>
      <c r="U578"/>
      <c r="V578"/>
      <c r="W578"/>
      <c r="X578"/>
      <c r="Y578"/>
      <c r="Z578"/>
      <c r="AA578"/>
      <c r="AB578"/>
    </row>
    <row r="579" spans="2:28" s="27" customFormat="1" x14ac:dyDescent="0.3">
      <c r="B579" s="3"/>
      <c r="C579"/>
      <c r="D579"/>
      <c r="E579"/>
      <c r="F579"/>
      <c r="G579"/>
      <c r="H579"/>
      <c r="I579"/>
      <c r="J579"/>
      <c r="K579"/>
      <c r="L579"/>
      <c r="M579" s="7"/>
      <c r="N579"/>
      <c r="O579"/>
      <c r="P579" s="6"/>
      <c r="Q579"/>
      <c r="T579"/>
      <c r="U579"/>
      <c r="V579"/>
      <c r="W579"/>
      <c r="X579"/>
      <c r="Y579"/>
      <c r="Z579"/>
      <c r="AA579"/>
      <c r="AB579"/>
    </row>
    <row r="580" spans="2:28" s="27" customFormat="1" x14ac:dyDescent="0.3">
      <c r="B580" s="3"/>
      <c r="C580"/>
      <c r="D580"/>
      <c r="E580"/>
      <c r="F580"/>
      <c r="G580"/>
      <c r="H580"/>
      <c r="I580"/>
      <c r="J580"/>
      <c r="K580"/>
      <c r="L580"/>
      <c r="M580" s="6"/>
      <c r="N580"/>
      <c r="O580"/>
      <c r="P580" s="6"/>
      <c r="Q580"/>
      <c r="T580"/>
      <c r="U580"/>
      <c r="V580"/>
      <c r="W580"/>
      <c r="X580"/>
      <c r="Y580"/>
      <c r="Z580"/>
      <c r="AA580"/>
      <c r="AB580"/>
    </row>
    <row r="581" spans="2:28" s="27" customFormat="1" x14ac:dyDescent="0.3">
      <c r="B581" s="3"/>
      <c r="C581"/>
      <c r="D581"/>
      <c r="E581"/>
      <c r="F581"/>
      <c r="G581"/>
      <c r="H581"/>
      <c r="I581"/>
      <c r="J581"/>
      <c r="K581"/>
      <c r="L581"/>
      <c r="M581" s="6"/>
      <c r="N581"/>
      <c r="O581"/>
      <c r="P581" s="6"/>
      <c r="Q581"/>
      <c r="T581"/>
      <c r="U581"/>
      <c r="V581"/>
      <c r="W581"/>
      <c r="X581"/>
      <c r="Y581"/>
      <c r="Z581"/>
      <c r="AA581"/>
      <c r="AB581"/>
    </row>
    <row r="582" spans="2:28" s="27" customFormat="1" x14ac:dyDescent="0.3">
      <c r="B582" s="3"/>
      <c r="C582"/>
      <c r="D582"/>
      <c r="E582"/>
      <c r="F582"/>
      <c r="G582"/>
      <c r="H582"/>
      <c r="I582"/>
      <c r="J582"/>
      <c r="K582"/>
      <c r="L582"/>
      <c r="M582" s="6"/>
      <c r="N582"/>
      <c r="O582"/>
      <c r="P582" s="6"/>
      <c r="Q582"/>
      <c r="T582"/>
      <c r="U582"/>
      <c r="V582"/>
      <c r="W582"/>
      <c r="X582"/>
      <c r="Y582"/>
      <c r="Z582"/>
      <c r="AA582"/>
      <c r="AB582"/>
    </row>
    <row r="583" spans="2:28" s="27" customFormat="1" x14ac:dyDescent="0.3">
      <c r="B583" s="3"/>
      <c r="C583"/>
      <c r="D583"/>
      <c r="E583"/>
      <c r="F583"/>
      <c r="G583"/>
      <c r="H583"/>
      <c r="I583"/>
      <c r="J583"/>
      <c r="K583"/>
      <c r="L583"/>
      <c r="M583" s="6"/>
      <c r="N583"/>
      <c r="O583"/>
      <c r="P583" s="6"/>
      <c r="Q583"/>
      <c r="T583"/>
      <c r="U583"/>
      <c r="V583"/>
      <c r="W583"/>
      <c r="X583"/>
      <c r="Y583"/>
      <c r="Z583"/>
      <c r="AA583"/>
      <c r="AB583"/>
    </row>
    <row r="584" spans="2:28" s="27" customFormat="1" x14ac:dyDescent="0.3">
      <c r="B584" s="3"/>
      <c r="C584"/>
      <c r="D584"/>
      <c r="E584"/>
      <c r="F584"/>
      <c r="G584"/>
      <c r="H584"/>
      <c r="I584"/>
      <c r="J584"/>
      <c r="K584"/>
      <c r="L584"/>
      <c r="M584" s="7"/>
      <c r="N584"/>
      <c r="O584"/>
      <c r="P584" s="6"/>
      <c r="Q584"/>
      <c r="T584"/>
      <c r="U584"/>
      <c r="V584"/>
      <c r="W584"/>
      <c r="X584"/>
      <c r="Y584"/>
      <c r="Z584"/>
      <c r="AA584"/>
      <c r="AB584"/>
    </row>
    <row r="585" spans="2:28" s="27" customFormat="1" x14ac:dyDescent="0.3">
      <c r="B585" s="3"/>
      <c r="C585"/>
      <c r="D585"/>
      <c r="E585"/>
      <c r="F585"/>
      <c r="G585"/>
      <c r="H585"/>
      <c r="I585"/>
      <c r="J585"/>
      <c r="K585"/>
      <c r="L585"/>
      <c r="M585" s="6"/>
      <c r="N585"/>
      <c r="O585"/>
      <c r="P585" s="6"/>
      <c r="Q585"/>
      <c r="T585"/>
      <c r="U585"/>
      <c r="V585"/>
      <c r="W585"/>
      <c r="X585"/>
      <c r="Y585"/>
      <c r="Z585"/>
      <c r="AA585"/>
      <c r="AB585"/>
    </row>
    <row r="586" spans="2:28" s="27" customFormat="1" x14ac:dyDescent="0.3">
      <c r="B586" s="3"/>
      <c r="C586"/>
      <c r="D586"/>
      <c r="E586"/>
      <c r="F586"/>
      <c r="G586"/>
      <c r="H586"/>
      <c r="I586"/>
      <c r="J586"/>
      <c r="K586"/>
      <c r="L586"/>
      <c r="M586" s="6"/>
      <c r="N586"/>
      <c r="O586"/>
      <c r="P586" s="6"/>
      <c r="Q586"/>
      <c r="T586"/>
      <c r="U586"/>
      <c r="V586"/>
      <c r="W586"/>
      <c r="X586"/>
      <c r="Y586"/>
      <c r="Z586"/>
      <c r="AA586"/>
      <c r="AB586"/>
    </row>
    <row r="587" spans="2:28" s="27" customFormat="1" x14ac:dyDescent="0.3">
      <c r="B587" s="3"/>
      <c r="C587"/>
      <c r="D587"/>
      <c r="E587"/>
      <c r="F587"/>
      <c r="G587"/>
      <c r="H587"/>
      <c r="I587"/>
      <c r="J587"/>
      <c r="K587"/>
      <c r="L587"/>
      <c r="M587" s="7"/>
      <c r="N587"/>
      <c r="O587"/>
      <c r="P587" s="6"/>
      <c r="Q587"/>
      <c r="T587"/>
      <c r="U587"/>
      <c r="V587"/>
      <c r="W587"/>
      <c r="X587"/>
      <c r="Y587"/>
      <c r="Z587"/>
      <c r="AA587"/>
      <c r="AB587"/>
    </row>
    <row r="588" spans="2:28" s="27" customFormat="1" x14ac:dyDescent="0.3">
      <c r="B588" s="3"/>
      <c r="C588"/>
      <c r="D588"/>
      <c r="E588"/>
      <c r="F588"/>
      <c r="G588"/>
      <c r="H588"/>
      <c r="I588"/>
      <c r="J588"/>
      <c r="K588"/>
      <c r="L588"/>
      <c r="M588" s="6"/>
      <c r="N588"/>
      <c r="O588"/>
      <c r="P588" s="6"/>
      <c r="Q588"/>
      <c r="T588"/>
      <c r="U588"/>
      <c r="V588"/>
      <c r="W588"/>
      <c r="X588"/>
      <c r="Y588"/>
      <c r="Z588"/>
      <c r="AA588"/>
      <c r="AB588"/>
    </row>
    <row r="589" spans="2:28" s="27" customFormat="1" x14ac:dyDescent="0.3">
      <c r="B589" s="3"/>
      <c r="C589"/>
      <c r="D589"/>
      <c r="E589"/>
      <c r="F589" s="3"/>
      <c r="G589" s="3"/>
      <c r="H589" s="12"/>
      <c r="I589" s="3"/>
      <c r="J589" s="3"/>
      <c r="K589" s="3"/>
      <c r="L589" s="3"/>
      <c r="M589" s="7"/>
      <c r="N589"/>
      <c r="O589"/>
      <c r="P589" s="6"/>
      <c r="Q589" s="3"/>
      <c r="T589"/>
      <c r="U589"/>
      <c r="V589"/>
      <c r="W589"/>
      <c r="X589"/>
      <c r="Y589"/>
      <c r="Z589"/>
      <c r="AA589"/>
      <c r="AB589"/>
    </row>
    <row r="590" spans="2:28" s="27" customFormat="1" x14ac:dyDescent="0.3">
      <c r="B590" s="3"/>
      <c r="C590"/>
      <c r="D590"/>
      <c r="E590"/>
      <c r="F590"/>
      <c r="G590"/>
      <c r="H590"/>
      <c r="I590"/>
      <c r="J590"/>
      <c r="K590"/>
      <c r="L590"/>
      <c r="M590" s="7"/>
      <c r="N590"/>
      <c r="O590"/>
      <c r="P590" s="6"/>
      <c r="Q590"/>
      <c r="T590"/>
      <c r="U590"/>
      <c r="V590"/>
      <c r="W590"/>
      <c r="X590"/>
      <c r="Y590"/>
      <c r="Z590"/>
      <c r="AA590"/>
      <c r="AB590"/>
    </row>
    <row r="591" spans="2:28" s="27" customFormat="1" x14ac:dyDescent="0.3">
      <c r="B591" s="3"/>
      <c r="C591"/>
      <c r="D591"/>
      <c r="E591"/>
      <c r="F591"/>
      <c r="G591"/>
      <c r="H591"/>
      <c r="I591"/>
      <c r="J591"/>
      <c r="K591"/>
      <c r="L591"/>
      <c r="M591" s="6"/>
      <c r="N591"/>
      <c r="O591"/>
      <c r="P591" s="6"/>
      <c r="Q591"/>
      <c r="T591"/>
      <c r="U591"/>
      <c r="V591"/>
      <c r="W591"/>
      <c r="X591"/>
      <c r="Y591"/>
      <c r="Z591"/>
      <c r="AA591"/>
      <c r="AB591"/>
    </row>
    <row r="592" spans="2:28" s="27" customFormat="1" x14ac:dyDescent="0.3">
      <c r="B592" s="3"/>
      <c r="C592"/>
      <c r="D592"/>
      <c r="E592"/>
      <c r="F592"/>
      <c r="G592"/>
      <c r="H592"/>
      <c r="I592"/>
      <c r="J592"/>
      <c r="K592"/>
      <c r="L592"/>
      <c r="M592" s="6"/>
      <c r="N592"/>
      <c r="O592"/>
      <c r="P592" s="6"/>
      <c r="Q592"/>
      <c r="T592"/>
      <c r="U592"/>
      <c r="V592"/>
      <c r="W592"/>
      <c r="X592"/>
      <c r="Y592"/>
      <c r="Z592"/>
      <c r="AA592"/>
      <c r="AB592"/>
    </row>
    <row r="593" spans="2:28" s="27" customFormat="1" x14ac:dyDescent="0.3">
      <c r="B593" s="3"/>
      <c r="C593"/>
      <c r="D593"/>
      <c r="E593"/>
      <c r="F593"/>
      <c r="G593"/>
      <c r="H593"/>
      <c r="I593"/>
      <c r="J593"/>
      <c r="K593"/>
      <c r="L593"/>
      <c r="M593" s="7"/>
      <c r="N593"/>
      <c r="O593"/>
      <c r="P593" s="6"/>
      <c r="Q593"/>
      <c r="T593"/>
      <c r="U593"/>
      <c r="V593"/>
      <c r="W593"/>
      <c r="X593"/>
      <c r="Y593"/>
      <c r="Z593"/>
      <c r="AA593"/>
      <c r="AB593"/>
    </row>
    <row r="594" spans="2:28" s="27" customFormat="1" x14ac:dyDescent="0.3">
      <c r="B594" s="3"/>
      <c r="C594"/>
      <c r="D594"/>
      <c r="E594"/>
      <c r="F594"/>
      <c r="G594"/>
      <c r="H594"/>
      <c r="I594"/>
      <c r="J594"/>
      <c r="K594"/>
      <c r="L594"/>
      <c r="M594" s="7"/>
      <c r="N594"/>
      <c r="O594"/>
      <c r="P594" s="6"/>
      <c r="Q594"/>
      <c r="T594"/>
      <c r="U594"/>
      <c r="V594"/>
      <c r="W594"/>
      <c r="X594"/>
      <c r="Y594"/>
      <c r="Z594"/>
      <c r="AA594"/>
      <c r="AB594"/>
    </row>
    <row r="595" spans="2:28" s="27" customFormat="1" x14ac:dyDescent="0.3">
      <c r="B595" s="3"/>
      <c r="C595"/>
      <c r="D595"/>
      <c r="E595"/>
      <c r="F595"/>
      <c r="G595"/>
      <c r="H595"/>
      <c r="I595"/>
      <c r="J595"/>
      <c r="K595"/>
      <c r="L595"/>
      <c r="M595" s="6"/>
      <c r="N595"/>
      <c r="O595"/>
      <c r="P595" s="6"/>
      <c r="Q595"/>
      <c r="T595"/>
      <c r="U595"/>
      <c r="V595"/>
      <c r="W595"/>
      <c r="X595"/>
      <c r="Y595"/>
      <c r="Z595"/>
      <c r="AA595"/>
      <c r="AB595"/>
    </row>
    <row r="596" spans="2:28" s="27" customFormat="1" x14ac:dyDescent="0.3">
      <c r="B596" s="3"/>
      <c r="C596"/>
      <c r="D596"/>
      <c r="E596"/>
      <c r="F596"/>
      <c r="G596"/>
      <c r="H596"/>
      <c r="I596"/>
      <c r="J596"/>
      <c r="K596"/>
      <c r="L596"/>
      <c r="M596" s="6"/>
      <c r="N596"/>
      <c r="O596"/>
      <c r="P596" s="6"/>
      <c r="Q596"/>
      <c r="T596"/>
      <c r="U596"/>
      <c r="V596"/>
      <c r="W596"/>
      <c r="X596"/>
      <c r="Y596"/>
      <c r="Z596"/>
      <c r="AA596"/>
      <c r="AB596"/>
    </row>
    <row r="597" spans="2:28" s="27" customFormat="1" x14ac:dyDescent="0.3">
      <c r="B597" s="3"/>
      <c r="C597"/>
      <c r="D597"/>
      <c r="E597"/>
      <c r="F597"/>
      <c r="G597"/>
      <c r="H597"/>
      <c r="I597"/>
      <c r="J597"/>
      <c r="K597"/>
      <c r="L597"/>
      <c r="M597" s="6"/>
      <c r="N597"/>
      <c r="O597"/>
      <c r="P597" s="6"/>
      <c r="Q597"/>
      <c r="T597"/>
      <c r="U597"/>
      <c r="V597"/>
      <c r="W597"/>
      <c r="X597"/>
      <c r="Y597"/>
      <c r="Z597"/>
      <c r="AA597"/>
      <c r="AB597"/>
    </row>
    <row r="598" spans="2:28" s="27" customFormat="1" x14ac:dyDescent="0.3">
      <c r="B598" s="3"/>
      <c r="C598"/>
      <c r="D598"/>
      <c r="E598"/>
      <c r="F598"/>
      <c r="G598"/>
      <c r="H598"/>
      <c r="I598"/>
      <c r="J598"/>
      <c r="K598"/>
      <c r="L598"/>
      <c r="M598" s="6"/>
      <c r="N598"/>
      <c r="O598"/>
      <c r="P598" s="6"/>
      <c r="Q598"/>
      <c r="T598"/>
      <c r="U598"/>
      <c r="V598"/>
      <c r="W598"/>
      <c r="X598"/>
      <c r="Y598"/>
      <c r="Z598"/>
      <c r="AA598"/>
      <c r="AB598"/>
    </row>
    <row r="599" spans="2:28" s="27" customFormat="1" x14ac:dyDescent="0.3">
      <c r="B599" s="3"/>
      <c r="C599"/>
      <c r="D599"/>
      <c r="E599"/>
      <c r="F599"/>
      <c r="G599"/>
      <c r="H599"/>
      <c r="I599"/>
      <c r="J599"/>
      <c r="K599"/>
      <c r="L599"/>
      <c r="M599" s="6"/>
      <c r="N599"/>
      <c r="O599"/>
      <c r="P599" s="6"/>
      <c r="Q599"/>
      <c r="T599"/>
      <c r="U599"/>
      <c r="V599"/>
      <c r="W599"/>
      <c r="X599"/>
      <c r="Y599"/>
      <c r="Z599"/>
      <c r="AA599"/>
      <c r="AB599"/>
    </row>
    <row r="600" spans="2:28" s="27" customFormat="1" x14ac:dyDescent="0.3">
      <c r="B600" s="3"/>
      <c r="C600"/>
      <c r="D600"/>
      <c r="E600"/>
      <c r="F600"/>
      <c r="G600"/>
      <c r="H600"/>
      <c r="I600"/>
      <c r="J600"/>
      <c r="K600"/>
      <c r="L600"/>
      <c r="M600" s="6"/>
      <c r="N600"/>
      <c r="O600"/>
      <c r="P600" s="6"/>
      <c r="Q600"/>
      <c r="T600"/>
      <c r="U600"/>
      <c r="V600"/>
      <c r="W600"/>
      <c r="X600"/>
      <c r="Y600"/>
      <c r="Z600"/>
      <c r="AA600"/>
      <c r="AB600"/>
    </row>
    <row r="601" spans="2:28" s="27" customFormat="1" x14ac:dyDescent="0.3">
      <c r="B601" s="3"/>
      <c r="C601"/>
      <c r="D601"/>
      <c r="E601"/>
      <c r="F601"/>
      <c r="G601"/>
      <c r="H601"/>
      <c r="I601"/>
      <c r="J601"/>
      <c r="K601"/>
      <c r="L601"/>
      <c r="M601" s="6"/>
      <c r="N601"/>
      <c r="O601"/>
      <c r="P601" s="6"/>
      <c r="Q601"/>
      <c r="T601"/>
      <c r="U601"/>
      <c r="V601"/>
      <c r="W601"/>
      <c r="X601"/>
      <c r="Y601"/>
      <c r="Z601"/>
      <c r="AA601"/>
      <c r="AB601"/>
    </row>
    <row r="602" spans="2:28" s="27" customFormat="1" x14ac:dyDescent="0.3">
      <c r="B602" s="3"/>
      <c r="C602"/>
      <c r="D602"/>
      <c r="E602"/>
      <c r="F602"/>
      <c r="G602"/>
      <c r="H602"/>
      <c r="I602"/>
      <c r="J602"/>
      <c r="K602"/>
      <c r="L602"/>
      <c r="M602" s="6"/>
      <c r="N602"/>
      <c r="O602"/>
      <c r="P602" s="6"/>
      <c r="Q602"/>
      <c r="T602"/>
      <c r="U602"/>
      <c r="V602"/>
      <c r="W602"/>
      <c r="X602"/>
      <c r="Y602"/>
      <c r="Z602"/>
      <c r="AA602"/>
      <c r="AB602"/>
    </row>
    <row r="603" spans="2:28" s="27" customFormat="1" x14ac:dyDescent="0.3">
      <c r="B603" s="3"/>
      <c r="C603"/>
      <c r="D603"/>
      <c r="E603"/>
      <c r="F603"/>
      <c r="G603"/>
      <c r="H603"/>
      <c r="I603"/>
      <c r="J603"/>
      <c r="K603"/>
      <c r="L603"/>
      <c r="M603" s="6"/>
      <c r="N603"/>
      <c r="O603"/>
      <c r="P603" s="6"/>
      <c r="Q603"/>
      <c r="T603"/>
      <c r="U603"/>
      <c r="V603"/>
      <c r="W603"/>
      <c r="X603"/>
      <c r="Y603"/>
      <c r="Z603"/>
      <c r="AA603"/>
      <c r="AB603"/>
    </row>
    <row r="604" spans="2:28" s="27" customFormat="1" x14ac:dyDescent="0.3">
      <c r="B604" s="3"/>
      <c r="C604"/>
      <c r="D604"/>
      <c r="E604"/>
      <c r="F604"/>
      <c r="G604"/>
      <c r="H604"/>
      <c r="I604"/>
      <c r="J604"/>
      <c r="K604"/>
      <c r="L604"/>
      <c r="M604" s="7"/>
      <c r="N604"/>
      <c r="O604"/>
      <c r="P604" s="6"/>
      <c r="Q604"/>
      <c r="T604"/>
      <c r="U604"/>
      <c r="V604"/>
      <c r="W604"/>
      <c r="X604"/>
      <c r="Y604"/>
      <c r="Z604"/>
      <c r="AA604"/>
      <c r="AB604"/>
    </row>
    <row r="605" spans="2:28" s="27" customFormat="1" x14ac:dyDescent="0.3">
      <c r="B605" s="3"/>
      <c r="C605"/>
      <c r="D605"/>
      <c r="E605"/>
      <c r="F605"/>
      <c r="G605"/>
      <c r="H605"/>
      <c r="I605"/>
      <c r="J605"/>
      <c r="K605"/>
      <c r="L605"/>
      <c r="M605" s="7"/>
      <c r="N605"/>
      <c r="O605"/>
      <c r="P605" s="6"/>
      <c r="Q605"/>
      <c r="T605"/>
      <c r="U605"/>
      <c r="V605"/>
      <c r="W605"/>
      <c r="X605"/>
      <c r="Y605"/>
      <c r="Z605"/>
      <c r="AA605"/>
      <c r="AB605"/>
    </row>
    <row r="606" spans="2:28" s="27" customFormat="1" x14ac:dyDescent="0.3">
      <c r="B606" s="3"/>
      <c r="C606"/>
      <c r="D606"/>
      <c r="E606"/>
      <c r="F606"/>
      <c r="G606"/>
      <c r="H606"/>
      <c r="I606"/>
      <c r="J606"/>
      <c r="K606"/>
      <c r="L606"/>
      <c r="M606" s="6"/>
      <c r="N606"/>
      <c r="O606"/>
      <c r="P606" s="6"/>
      <c r="Q606"/>
      <c r="T606"/>
      <c r="U606"/>
      <c r="V606"/>
      <c r="W606"/>
      <c r="X606"/>
      <c r="Y606"/>
      <c r="Z606"/>
      <c r="AA606"/>
      <c r="AB606"/>
    </row>
    <row r="607" spans="2:28" s="27" customFormat="1" x14ac:dyDescent="0.3">
      <c r="B607" s="3"/>
      <c r="C607"/>
      <c r="D607"/>
      <c r="E607"/>
      <c r="F607"/>
      <c r="G607"/>
      <c r="H607"/>
      <c r="I607"/>
      <c r="J607"/>
      <c r="K607"/>
      <c r="L607"/>
      <c r="M607" s="7"/>
      <c r="N607"/>
      <c r="O607"/>
      <c r="P607" s="6"/>
      <c r="Q607"/>
      <c r="T607"/>
      <c r="U607"/>
      <c r="V607"/>
      <c r="W607"/>
      <c r="X607"/>
      <c r="Y607"/>
      <c r="Z607"/>
      <c r="AA607"/>
      <c r="AB607"/>
    </row>
    <row r="608" spans="2:28" s="27" customFormat="1" x14ac:dyDescent="0.3">
      <c r="B608" s="3"/>
      <c r="C608"/>
      <c r="D608"/>
      <c r="E608"/>
      <c r="F608"/>
      <c r="G608"/>
      <c r="H608"/>
      <c r="I608"/>
      <c r="J608"/>
      <c r="K608"/>
      <c r="L608"/>
      <c r="M608" s="6"/>
      <c r="N608"/>
      <c r="O608"/>
      <c r="P608" s="6"/>
      <c r="Q608"/>
      <c r="T608"/>
      <c r="U608"/>
      <c r="V608"/>
      <c r="W608"/>
      <c r="X608"/>
      <c r="Y608"/>
      <c r="Z608"/>
      <c r="AA608"/>
      <c r="AB608"/>
    </row>
    <row r="609" spans="2:28" s="27" customFormat="1" x14ac:dyDescent="0.3">
      <c r="B609" s="3"/>
      <c r="C609"/>
      <c r="D609"/>
      <c r="E609"/>
      <c r="F609"/>
      <c r="G609"/>
      <c r="H609"/>
      <c r="I609"/>
      <c r="J609"/>
      <c r="K609"/>
      <c r="L609"/>
      <c r="M609" s="6"/>
      <c r="N609"/>
      <c r="O609"/>
      <c r="P609" s="6"/>
      <c r="Q609"/>
      <c r="T609"/>
      <c r="U609"/>
      <c r="V609"/>
      <c r="W609"/>
      <c r="X609"/>
      <c r="Y609"/>
      <c r="Z609"/>
      <c r="AA609"/>
      <c r="AB609"/>
    </row>
    <row r="610" spans="2:28" s="27" customFormat="1" x14ac:dyDescent="0.3">
      <c r="B610" s="3"/>
      <c r="C610"/>
      <c r="D610"/>
      <c r="E610"/>
      <c r="F610"/>
      <c r="G610"/>
      <c r="H610"/>
      <c r="I610"/>
      <c r="J610"/>
      <c r="K610"/>
      <c r="L610"/>
      <c r="M610" s="7"/>
      <c r="N610"/>
      <c r="O610"/>
      <c r="P610" s="6"/>
      <c r="Q610"/>
      <c r="T610"/>
      <c r="U610"/>
      <c r="V610"/>
      <c r="W610"/>
      <c r="X610"/>
      <c r="Y610"/>
      <c r="Z610"/>
      <c r="AA610"/>
      <c r="AB610"/>
    </row>
    <row r="611" spans="2:28" s="27" customFormat="1" x14ac:dyDescent="0.3">
      <c r="B611" s="3"/>
      <c r="C611"/>
      <c r="D611"/>
      <c r="E611"/>
      <c r="F611"/>
      <c r="G611"/>
      <c r="H611"/>
      <c r="I611"/>
      <c r="J611"/>
      <c r="K611"/>
      <c r="L611"/>
      <c r="M611" s="6"/>
      <c r="N611"/>
      <c r="O611"/>
      <c r="P611" s="6"/>
      <c r="Q611"/>
      <c r="T611"/>
      <c r="U611"/>
      <c r="V611"/>
      <c r="W611"/>
      <c r="X611"/>
      <c r="Y611"/>
      <c r="Z611"/>
      <c r="AA611"/>
      <c r="AB611"/>
    </row>
    <row r="612" spans="2:28" s="27" customFormat="1" x14ac:dyDescent="0.3">
      <c r="B612" s="3"/>
      <c r="C612"/>
      <c r="D612"/>
      <c r="E612"/>
      <c r="F612"/>
      <c r="G612"/>
      <c r="H612"/>
      <c r="I612"/>
      <c r="J612"/>
      <c r="K612"/>
      <c r="L612"/>
      <c r="M612" s="6"/>
      <c r="N612"/>
      <c r="O612"/>
      <c r="P612" s="6"/>
      <c r="Q612"/>
      <c r="T612"/>
      <c r="U612"/>
      <c r="V612"/>
      <c r="W612"/>
      <c r="X612"/>
      <c r="Y612"/>
      <c r="Z612"/>
      <c r="AA612"/>
      <c r="AB612"/>
    </row>
    <row r="613" spans="2:28" s="27" customFormat="1" x14ac:dyDescent="0.3">
      <c r="B613" s="3"/>
      <c r="C613"/>
      <c r="D613"/>
      <c r="E613"/>
      <c r="F613"/>
      <c r="G613"/>
      <c r="H613"/>
      <c r="I613"/>
      <c r="J613"/>
      <c r="K613"/>
      <c r="L613"/>
      <c r="M613" s="7"/>
      <c r="N613"/>
      <c r="O613"/>
      <c r="P613" s="6"/>
      <c r="Q613"/>
      <c r="T613"/>
      <c r="U613"/>
      <c r="V613"/>
      <c r="W613"/>
      <c r="X613"/>
      <c r="Y613"/>
      <c r="Z613"/>
      <c r="AA613"/>
      <c r="AB613"/>
    </row>
    <row r="614" spans="2:28" s="27" customFormat="1" x14ac:dyDescent="0.3">
      <c r="B614" s="3"/>
      <c r="C614"/>
      <c r="D614"/>
      <c r="E614"/>
      <c r="F614"/>
      <c r="G614"/>
      <c r="H614"/>
      <c r="I614"/>
      <c r="J614"/>
      <c r="K614"/>
      <c r="L614"/>
      <c r="M614" s="7"/>
      <c r="N614"/>
      <c r="O614"/>
      <c r="P614" s="6"/>
      <c r="Q614"/>
      <c r="T614"/>
      <c r="U614"/>
      <c r="V614"/>
      <c r="W614"/>
      <c r="X614"/>
      <c r="Y614"/>
      <c r="Z614"/>
      <c r="AA614"/>
      <c r="AB614"/>
    </row>
    <row r="615" spans="2:28" s="27" customFormat="1" x14ac:dyDescent="0.3">
      <c r="B615" s="3"/>
      <c r="C615"/>
      <c r="D615"/>
      <c r="E615"/>
      <c r="F615"/>
      <c r="G615"/>
      <c r="H615"/>
      <c r="I615"/>
      <c r="J615"/>
      <c r="K615"/>
      <c r="L615"/>
      <c r="M615" s="6"/>
      <c r="N615"/>
      <c r="O615"/>
      <c r="P615" s="6"/>
      <c r="Q615"/>
      <c r="T615"/>
      <c r="U615"/>
      <c r="V615"/>
      <c r="W615"/>
      <c r="X615"/>
      <c r="Y615"/>
      <c r="Z615"/>
      <c r="AA615"/>
      <c r="AB615"/>
    </row>
    <row r="616" spans="2:28" s="27" customFormat="1" x14ac:dyDescent="0.3">
      <c r="B616" s="3"/>
      <c r="C616"/>
      <c r="D616"/>
      <c r="E616"/>
      <c r="F616"/>
      <c r="G616"/>
      <c r="H616"/>
      <c r="I616"/>
      <c r="J616"/>
      <c r="K616"/>
      <c r="L616"/>
      <c r="M616" s="6"/>
      <c r="N616"/>
      <c r="O616"/>
      <c r="P616" s="6"/>
      <c r="Q616"/>
      <c r="T616"/>
      <c r="U616"/>
      <c r="V616"/>
      <c r="W616"/>
      <c r="X616"/>
      <c r="Y616"/>
      <c r="Z616"/>
      <c r="AA616"/>
      <c r="AB616"/>
    </row>
    <row r="617" spans="2:28" s="27" customFormat="1" x14ac:dyDescent="0.3">
      <c r="B617" s="3"/>
      <c r="C617"/>
      <c r="D617"/>
      <c r="E617"/>
      <c r="F617"/>
      <c r="G617"/>
      <c r="H617"/>
      <c r="I617"/>
      <c r="J617"/>
      <c r="K617"/>
      <c r="L617"/>
      <c r="M617" s="6"/>
      <c r="N617"/>
      <c r="O617"/>
      <c r="P617" s="6"/>
      <c r="Q617"/>
      <c r="T617"/>
      <c r="U617"/>
      <c r="V617"/>
      <c r="W617"/>
      <c r="X617"/>
      <c r="Y617"/>
      <c r="Z617"/>
      <c r="AA617"/>
      <c r="AB617"/>
    </row>
    <row r="618" spans="2:28" s="27" customFormat="1" x14ac:dyDescent="0.3">
      <c r="B618" s="3"/>
      <c r="C618"/>
      <c r="D618"/>
      <c r="E618"/>
      <c r="F618"/>
      <c r="G618"/>
      <c r="H618"/>
      <c r="I618"/>
      <c r="J618"/>
      <c r="K618"/>
      <c r="L618"/>
      <c r="M618" s="6"/>
      <c r="N618"/>
      <c r="O618"/>
      <c r="P618" s="6"/>
      <c r="Q618"/>
      <c r="T618"/>
      <c r="U618"/>
      <c r="V618"/>
      <c r="W618"/>
      <c r="X618"/>
      <c r="Y618"/>
      <c r="Z618"/>
      <c r="AA618"/>
      <c r="AB618"/>
    </row>
    <row r="619" spans="2:28" s="27" customFormat="1" x14ac:dyDescent="0.3">
      <c r="B619" s="3"/>
      <c r="C619"/>
      <c r="D619"/>
      <c r="E619"/>
      <c r="F619"/>
      <c r="G619"/>
      <c r="H619"/>
      <c r="I619"/>
      <c r="J619"/>
      <c r="K619"/>
      <c r="L619"/>
      <c r="M619" s="6"/>
      <c r="N619"/>
      <c r="O619"/>
      <c r="P619" s="6"/>
      <c r="Q619"/>
      <c r="T619"/>
      <c r="U619"/>
      <c r="V619"/>
      <c r="W619"/>
      <c r="X619"/>
      <c r="Y619"/>
      <c r="Z619"/>
      <c r="AA619"/>
      <c r="AB619"/>
    </row>
    <row r="620" spans="2:28" s="27" customFormat="1" x14ac:dyDescent="0.3">
      <c r="B620" s="3"/>
      <c r="C620"/>
      <c r="D620"/>
      <c r="E620"/>
      <c r="F620"/>
      <c r="G620"/>
      <c r="H620"/>
      <c r="I620"/>
      <c r="J620"/>
      <c r="K620"/>
      <c r="L620"/>
      <c r="M620" s="6"/>
      <c r="N620"/>
      <c r="O620"/>
      <c r="P620" s="6"/>
      <c r="Q620"/>
      <c r="T620"/>
      <c r="U620"/>
      <c r="V620"/>
      <c r="W620"/>
      <c r="X620"/>
      <c r="Y620"/>
      <c r="Z620"/>
      <c r="AA620"/>
      <c r="AB620"/>
    </row>
    <row r="621" spans="2:28" s="27" customFormat="1" x14ac:dyDescent="0.3">
      <c r="B621" s="3"/>
      <c r="C621"/>
      <c r="D621"/>
      <c r="E621"/>
      <c r="F621"/>
      <c r="G621"/>
      <c r="H621"/>
      <c r="I621"/>
      <c r="J621"/>
      <c r="K621"/>
      <c r="L621"/>
      <c r="M621" s="6"/>
      <c r="N621"/>
      <c r="O621"/>
      <c r="P621" s="6"/>
      <c r="Q621"/>
      <c r="T621"/>
      <c r="U621"/>
      <c r="V621"/>
      <c r="W621"/>
      <c r="X621"/>
      <c r="Y621"/>
      <c r="Z621"/>
      <c r="AA621"/>
      <c r="AB621"/>
    </row>
    <row r="622" spans="2:28" s="27" customFormat="1" x14ac:dyDescent="0.3">
      <c r="B622" s="3"/>
      <c r="C622"/>
      <c r="D622"/>
      <c r="E622"/>
      <c r="F622"/>
      <c r="G622"/>
      <c r="H622"/>
      <c r="I622"/>
      <c r="J622"/>
      <c r="K622"/>
      <c r="L622"/>
      <c r="M622" s="7"/>
      <c r="N622"/>
      <c r="O622"/>
      <c r="P622" s="6"/>
      <c r="Q622"/>
      <c r="T622"/>
      <c r="U622"/>
      <c r="V622"/>
      <c r="W622"/>
      <c r="X622"/>
      <c r="Y622"/>
      <c r="Z622"/>
      <c r="AA622"/>
      <c r="AB622"/>
    </row>
    <row r="623" spans="2:28" s="27" customFormat="1" x14ac:dyDescent="0.3">
      <c r="B623" s="3"/>
      <c r="C623"/>
      <c r="D623"/>
      <c r="E623"/>
      <c r="F623"/>
      <c r="G623"/>
      <c r="H623"/>
      <c r="I623"/>
      <c r="J623"/>
      <c r="K623"/>
      <c r="L623"/>
      <c r="M623" s="6"/>
      <c r="N623"/>
      <c r="O623"/>
      <c r="P623" s="6"/>
      <c r="Q623"/>
      <c r="T623"/>
      <c r="U623"/>
      <c r="V623"/>
      <c r="W623"/>
      <c r="X623"/>
      <c r="Y623"/>
      <c r="Z623"/>
      <c r="AA623"/>
      <c r="AB623"/>
    </row>
    <row r="624" spans="2:28" s="27" customFormat="1" x14ac:dyDescent="0.3">
      <c r="B624" s="3"/>
      <c r="C624"/>
      <c r="D624"/>
      <c r="E624"/>
      <c r="F624"/>
      <c r="G624"/>
      <c r="H624"/>
      <c r="I624"/>
      <c r="J624"/>
      <c r="K624"/>
      <c r="L624"/>
      <c r="M624" s="6"/>
      <c r="N624"/>
      <c r="O624"/>
      <c r="P624" s="6"/>
      <c r="Q624"/>
      <c r="T624"/>
      <c r="U624"/>
      <c r="V624"/>
      <c r="W624"/>
      <c r="X624"/>
      <c r="Y624"/>
      <c r="Z624"/>
      <c r="AA624"/>
      <c r="AB624"/>
    </row>
    <row r="625" spans="2:28" s="27" customFormat="1" x14ac:dyDescent="0.3">
      <c r="B625" s="3"/>
      <c r="C625"/>
      <c r="D625"/>
      <c r="E625"/>
      <c r="F625"/>
      <c r="G625"/>
      <c r="H625"/>
      <c r="I625"/>
      <c r="J625"/>
      <c r="K625"/>
      <c r="L625"/>
      <c r="M625" s="6"/>
      <c r="N625"/>
      <c r="O625"/>
      <c r="P625" s="6"/>
      <c r="Q625"/>
      <c r="T625"/>
      <c r="U625"/>
      <c r="V625"/>
      <c r="W625"/>
      <c r="X625"/>
      <c r="Y625"/>
      <c r="Z625"/>
      <c r="AA625"/>
      <c r="AB625"/>
    </row>
    <row r="626" spans="2:28" s="27" customFormat="1" x14ac:dyDescent="0.3">
      <c r="B626" s="3"/>
      <c r="C626"/>
      <c r="D626"/>
      <c r="E626"/>
      <c r="F626"/>
      <c r="G626"/>
      <c r="H626"/>
      <c r="I626"/>
      <c r="J626"/>
      <c r="K626"/>
      <c r="L626"/>
      <c r="M626" s="6"/>
      <c r="N626"/>
      <c r="O626"/>
      <c r="P626" s="6"/>
      <c r="Q626"/>
      <c r="T626"/>
      <c r="U626"/>
      <c r="V626"/>
      <c r="W626"/>
      <c r="X626"/>
      <c r="Y626"/>
      <c r="Z626"/>
      <c r="AA626"/>
      <c r="AB626"/>
    </row>
    <row r="627" spans="2:28" s="27" customFormat="1" x14ac:dyDescent="0.3">
      <c r="B627" s="3"/>
      <c r="C627"/>
      <c r="D627"/>
      <c r="E627"/>
      <c r="F627"/>
      <c r="G627"/>
      <c r="H627"/>
      <c r="I627"/>
      <c r="J627"/>
      <c r="K627"/>
      <c r="L627"/>
      <c r="M627" s="7"/>
      <c r="N627"/>
      <c r="O627"/>
      <c r="P627" s="6"/>
      <c r="Q627"/>
      <c r="T627"/>
      <c r="U627"/>
      <c r="V627"/>
      <c r="W627"/>
      <c r="X627"/>
      <c r="Y627"/>
      <c r="Z627"/>
      <c r="AA627"/>
      <c r="AB627"/>
    </row>
    <row r="628" spans="2:28" s="27" customFormat="1" x14ac:dyDescent="0.3">
      <c r="B628" s="3"/>
      <c r="C628"/>
      <c r="D628"/>
      <c r="E628"/>
      <c r="F628"/>
      <c r="G628"/>
      <c r="H628"/>
      <c r="I628"/>
      <c r="J628"/>
      <c r="K628"/>
      <c r="L628"/>
      <c r="M628" s="6"/>
      <c r="N628"/>
      <c r="O628"/>
      <c r="P628" s="6"/>
      <c r="Q628"/>
      <c r="T628"/>
      <c r="U628"/>
      <c r="V628"/>
      <c r="W628"/>
      <c r="X628"/>
      <c r="Y628"/>
      <c r="Z628"/>
      <c r="AA628"/>
      <c r="AB628"/>
    </row>
    <row r="629" spans="2:28" s="27" customFormat="1" x14ac:dyDescent="0.3">
      <c r="B629" s="3"/>
      <c r="C629"/>
      <c r="D629"/>
      <c r="E629"/>
      <c r="F629"/>
      <c r="G629"/>
      <c r="H629"/>
      <c r="I629"/>
      <c r="J629"/>
      <c r="K629"/>
      <c r="L629"/>
      <c r="M629" s="6"/>
      <c r="N629"/>
      <c r="O629"/>
      <c r="P629" s="6"/>
      <c r="Q629"/>
      <c r="T629"/>
      <c r="U629"/>
      <c r="V629"/>
      <c r="W629"/>
      <c r="X629"/>
      <c r="Y629"/>
      <c r="Z629"/>
      <c r="AA629"/>
      <c r="AB629"/>
    </row>
    <row r="630" spans="2:28" s="27" customFormat="1" x14ac:dyDescent="0.3">
      <c r="B630" s="3"/>
      <c r="C630"/>
      <c r="D630"/>
      <c r="E630"/>
      <c r="F630"/>
      <c r="G630"/>
      <c r="H630"/>
      <c r="I630"/>
      <c r="J630"/>
      <c r="K630"/>
      <c r="L630"/>
      <c r="M630" s="6"/>
      <c r="N630"/>
      <c r="O630"/>
      <c r="P630" s="6"/>
      <c r="Q630"/>
      <c r="T630"/>
      <c r="U630"/>
      <c r="V630"/>
      <c r="W630"/>
      <c r="X630"/>
      <c r="Y630"/>
      <c r="Z630"/>
      <c r="AA630"/>
      <c r="AB630"/>
    </row>
    <row r="631" spans="2:28" s="27" customFormat="1" x14ac:dyDescent="0.3">
      <c r="B631" s="3"/>
      <c r="C631"/>
      <c r="D631"/>
      <c r="E631"/>
      <c r="F631"/>
      <c r="G631"/>
      <c r="H631"/>
      <c r="I631"/>
      <c r="J631"/>
      <c r="K631"/>
      <c r="L631"/>
      <c r="M631" s="6"/>
      <c r="N631"/>
      <c r="O631"/>
      <c r="P631" s="6"/>
      <c r="Q631"/>
      <c r="T631"/>
      <c r="U631"/>
      <c r="V631"/>
      <c r="W631"/>
      <c r="X631"/>
      <c r="Y631"/>
      <c r="Z631"/>
      <c r="AA631"/>
      <c r="AB631"/>
    </row>
    <row r="632" spans="2:28" s="27" customFormat="1" x14ac:dyDescent="0.3">
      <c r="B632" s="3"/>
      <c r="C632"/>
      <c r="D632"/>
      <c r="E632"/>
      <c r="F632"/>
      <c r="G632"/>
      <c r="H632"/>
      <c r="I632"/>
      <c r="J632"/>
      <c r="K632"/>
      <c r="L632"/>
      <c r="M632" s="7"/>
      <c r="N632"/>
      <c r="O632"/>
      <c r="P632" s="6"/>
      <c r="Q632"/>
      <c r="T632"/>
      <c r="U632"/>
      <c r="V632"/>
      <c r="W632"/>
      <c r="X632"/>
      <c r="Y632"/>
      <c r="Z632"/>
      <c r="AA632"/>
      <c r="AB632"/>
    </row>
    <row r="633" spans="2:28" s="27" customFormat="1" x14ac:dyDescent="0.3">
      <c r="B633" s="3"/>
      <c r="C633"/>
      <c r="D633"/>
      <c r="E633"/>
      <c r="F633"/>
      <c r="G633"/>
      <c r="H633"/>
      <c r="I633"/>
      <c r="J633"/>
      <c r="K633"/>
      <c r="L633"/>
      <c r="M633" s="7"/>
      <c r="N633"/>
      <c r="O633"/>
      <c r="P633" s="6"/>
      <c r="Q633"/>
      <c r="T633"/>
      <c r="U633"/>
      <c r="V633"/>
      <c r="W633"/>
      <c r="X633"/>
      <c r="Y633"/>
      <c r="Z633"/>
      <c r="AA633"/>
      <c r="AB633"/>
    </row>
    <row r="634" spans="2:28" s="27" customFormat="1" x14ac:dyDescent="0.3">
      <c r="B634" s="3"/>
      <c r="C634"/>
      <c r="D634"/>
      <c r="E634"/>
      <c r="F634"/>
      <c r="G634"/>
      <c r="H634"/>
      <c r="I634"/>
      <c r="J634"/>
      <c r="K634"/>
      <c r="L634"/>
      <c r="M634" s="7"/>
      <c r="N634"/>
      <c r="O634"/>
      <c r="P634" s="6"/>
      <c r="Q634"/>
      <c r="T634"/>
      <c r="U634"/>
      <c r="V634"/>
      <c r="W634"/>
      <c r="X634"/>
      <c r="Y634"/>
      <c r="Z634"/>
      <c r="AA634"/>
      <c r="AB634"/>
    </row>
    <row r="635" spans="2:28" s="27" customFormat="1" x14ac:dyDescent="0.3">
      <c r="B635" s="3"/>
      <c r="C635"/>
      <c r="D635"/>
      <c r="E635"/>
      <c r="F635"/>
      <c r="G635"/>
      <c r="H635"/>
      <c r="I635"/>
      <c r="J635"/>
      <c r="K635"/>
      <c r="L635"/>
      <c r="M635" s="6"/>
      <c r="N635"/>
      <c r="O635"/>
      <c r="P635" s="6"/>
      <c r="Q635"/>
      <c r="T635"/>
      <c r="U635"/>
      <c r="V635"/>
      <c r="W635"/>
      <c r="X635"/>
      <c r="Y635"/>
      <c r="Z635"/>
      <c r="AA635"/>
      <c r="AB635"/>
    </row>
    <row r="636" spans="2:28" s="27" customFormat="1" x14ac:dyDescent="0.3">
      <c r="B636" s="3"/>
      <c r="C636"/>
      <c r="D636"/>
      <c r="E636"/>
      <c r="F636"/>
      <c r="G636"/>
      <c r="H636"/>
      <c r="I636"/>
      <c r="J636"/>
      <c r="K636"/>
      <c r="L636"/>
      <c r="M636" s="6"/>
      <c r="N636"/>
      <c r="O636"/>
      <c r="P636" s="6"/>
      <c r="Q636"/>
      <c r="T636"/>
      <c r="U636"/>
      <c r="V636"/>
      <c r="W636"/>
      <c r="X636"/>
      <c r="Y636"/>
      <c r="Z636"/>
      <c r="AA636"/>
      <c r="AB636"/>
    </row>
    <row r="637" spans="2:28" s="27" customFormat="1" x14ac:dyDescent="0.3">
      <c r="B637" s="3"/>
      <c r="C637"/>
      <c r="D637"/>
      <c r="E637"/>
      <c r="F637"/>
      <c r="G637"/>
      <c r="H637"/>
      <c r="I637"/>
      <c r="J637"/>
      <c r="K637"/>
      <c r="L637"/>
      <c r="M637" s="6"/>
      <c r="N637"/>
      <c r="O637"/>
      <c r="P637" s="6"/>
      <c r="Q637"/>
      <c r="T637"/>
      <c r="U637"/>
      <c r="V637"/>
      <c r="W637"/>
      <c r="X637"/>
      <c r="Y637"/>
      <c r="Z637"/>
      <c r="AA637"/>
      <c r="AB637"/>
    </row>
    <row r="638" spans="2:28" s="27" customFormat="1" x14ac:dyDescent="0.3">
      <c r="B638" s="3"/>
      <c r="C638"/>
      <c r="D638"/>
      <c r="E638"/>
      <c r="F638"/>
      <c r="G638"/>
      <c r="H638"/>
      <c r="I638"/>
      <c r="J638"/>
      <c r="K638"/>
      <c r="L638"/>
      <c r="M638" s="6"/>
      <c r="N638"/>
      <c r="O638"/>
      <c r="P638" s="6"/>
      <c r="Q638"/>
      <c r="T638"/>
      <c r="U638"/>
      <c r="V638"/>
      <c r="W638"/>
      <c r="X638"/>
      <c r="Y638"/>
      <c r="Z638"/>
      <c r="AA638"/>
      <c r="AB638"/>
    </row>
    <row r="639" spans="2:28" s="27" customFormat="1" x14ac:dyDescent="0.3">
      <c r="B639" s="3"/>
      <c r="C639"/>
      <c r="D639"/>
      <c r="E639"/>
      <c r="F639"/>
      <c r="G639"/>
      <c r="H639"/>
      <c r="I639"/>
      <c r="J639"/>
      <c r="K639"/>
      <c r="L639"/>
      <c r="M639" s="6"/>
      <c r="N639"/>
      <c r="O639"/>
      <c r="P639" s="6"/>
      <c r="Q639"/>
      <c r="T639"/>
      <c r="U639"/>
      <c r="V639"/>
      <c r="W639"/>
      <c r="X639"/>
      <c r="Y639"/>
      <c r="Z639"/>
      <c r="AA639"/>
      <c r="AB639"/>
    </row>
    <row r="640" spans="2:28" s="27" customFormat="1" x14ac:dyDescent="0.3">
      <c r="B640" s="3"/>
      <c r="C640"/>
      <c r="D640"/>
      <c r="E640"/>
      <c r="F640"/>
      <c r="G640"/>
      <c r="H640"/>
      <c r="I640"/>
      <c r="J640"/>
      <c r="K640"/>
      <c r="L640"/>
      <c r="M640" s="6"/>
      <c r="N640"/>
      <c r="O640"/>
      <c r="P640" s="6"/>
      <c r="Q640"/>
      <c r="T640"/>
      <c r="U640"/>
      <c r="V640"/>
      <c r="W640"/>
      <c r="X640"/>
      <c r="Y640"/>
      <c r="Z640"/>
      <c r="AA640"/>
      <c r="AB640"/>
    </row>
    <row r="641" spans="2:28" s="27" customFormat="1" x14ac:dyDescent="0.3">
      <c r="B641" s="3"/>
      <c r="C641"/>
      <c r="D641"/>
      <c r="E641"/>
      <c r="F641"/>
      <c r="G641"/>
      <c r="H641"/>
      <c r="I641"/>
      <c r="J641"/>
      <c r="K641"/>
      <c r="L641"/>
      <c r="M641" s="6"/>
      <c r="N641"/>
      <c r="O641"/>
      <c r="P641" s="6"/>
      <c r="Q641"/>
      <c r="T641"/>
      <c r="U641"/>
      <c r="V641"/>
      <c r="W641"/>
      <c r="X641"/>
      <c r="Y641"/>
      <c r="Z641"/>
      <c r="AA641"/>
      <c r="AB641"/>
    </row>
    <row r="642" spans="2:28" s="27" customFormat="1" x14ac:dyDescent="0.3">
      <c r="B642" s="3"/>
      <c r="C642"/>
      <c r="D642"/>
      <c r="E642"/>
      <c r="F642"/>
      <c r="G642"/>
      <c r="H642"/>
      <c r="I642"/>
      <c r="J642"/>
      <c r="K642"/>
      <c r="L642"/>
      <c r="M642" s="6"/>
      <c r="N642"/>
      <c r="O642"/>
      <c r="P642" s="6"/>
      <c r="Q642"/>
      <c r="T642"/>
      <c r="U642"/>
      <c r="V642"/>
      <c r="W642"/>
      <c r="X642"/>
      <c r="Y642"/>
      <c r="Z642"/>
      <c r="AA642"/>
      <c r="AB642"/>
    </row>
    <row r="643" spans="2:28" s="27" customFormat="1" x14ac:dyDescent="0.3">
      <c r="B643" s="3"/>
      <c r="C643"/>
      <c r="D643"/>
      <c r="E643"/>
      <c r="F643"/>
      <c r="G643"/>
      <c r="H643"/>
      <c r="I643"/>
      <c r="J643"/>
      <c r="K643"/>
      <c r="L643"/>
      <c r="M643" s="6"/>
      <c r="N643"/>
      <c r="O643"/>
      <c r="P643" s="6"/>
      <c r="Q643"/>
      <c r="T643"/>
      <c r="U643"/>
      <c r="V643"/>
      <c r="W643"/>
      <c r="X643"/>
      <c r="Y643"/>
      <c r="Z643"/>
      <c r="AA643"/>
      <c r="AB643"/>
    </row>
    <row r="644" spans="2:28" s="27" customFormat="1" x14ac:dyDescent="0.3">
      <c r="B644" s="3"/>
      <c r="C644"/>
      <c r="D644"/>
      <c r="E644"/>
      <c r="F644" s="3"/>
      <c r="G644" s="3"/>
      <c r="H644" s="3"/>
      <c r="I644" s="3"/>
      <c r="J644" s="3"/>
      <c r="K644" s="3"/>
      <c r="L644" s="3"/>
      <c r="M644" s="7"/>
      <c r="N644"/>
      <c r="O644"/>
      <c r="P644" s="6"/>
      <c r="Q644" s="3"/>
      <c r="T644"/>
      <c r="U644"/>
      <c r="V644"/>
      <c r="W644"/>
      <c r="X644"/>
      <c r="Y644"/>
      <c r="Z644"/>
      <c r="AA644"/>
      <c r="AB644"/>
    </row>
    <row r="645" spans="2:28" s="27" customFormat="1" x14ac:dyDescent="0.3">
      <c r="B645" s="3"/>
      <c r="C645"/>
      <c r="D645"/>
      <c r="E645"/>
      <c r="F645"/>
      <c r="G645"/>
      <c r="H645"/>
      <c r="I645"/>
      <c r="J645"/>
      <c r="K645"/>
      <c r="L645"/>
      <c r="M645" s="6"/>
      <c r="N645"/>
      <c r="O645"/>
      <c r="P645" s="6"/>
      <c r="Q645"/>
      <c r="T645"/>
      <c r="U645"/>
      <c r="V645"/>
      <c r="W645"/>
      <c r="X645"/>
      <c r="Y645"/>
      <c r="Z645"/>
      <c r="AA645"/>
      <c r="AB645"/>
    </row>
    <row r="646" spans="2:28" s="27" customFormat="1" x14ac:dyDescent="0.3">
      <c r="B646" s="3"/>
      <c r="C646"/>
      <c r="D646"/>
      <c r="E646"/>
      <c r="F646"/>
      <c r="G646"/>
      <c r="H646"/>
      <c r="I646"/>
      <c r="J646"/>
      <c r="K646"/>
      <c r="L646"/>
      <c r="M646" s="7"/>
      <c r="N646"/>
      <c r="O646"/>
      <c r="P646" s="6"/>
      <c r="Q646"/>
      <c r="T646"/>
      <c r="U646"/>
      <c r="V646"/>
      <c r="W646"/>
      <c r="X646"/>
      <c r="Y646"/>
      <c r="Z646"/>
      <c r="AA646"/>
      <c r="AB646"/>
    </row>
    <row r="647" spans="2:28" s="27" customFormat="1" x14ac:dyDescent="0.3">
      <c r="B647" s="3"/>
      <c r="C647"/>
      <c r="D647"/>
      <c r="E647"/>
      <c r="F647"/>
      <c r="G647"/>
      <c r="H647"/>
      <c r="I647"/>
      <c r="J647"/>
      <c r="K647"/>
      <c r="L647"/>
      <c r="M647" s="7"/>
      <c r="N647"/>
      <c r="O647"/>
      <c r="P647" s="6"/>
      <c r="Q647"/>
      <c r="T647"/>
      <c r="U647"/>
      <c r="V647"/>
      <c r="W647"/>
      <c r="X647"/>
      <c r="Y647"/>
      <c r="Z647"/>
      <c r="AA647"/>
      <c r="AB647"/>
    </row>
    <row r="648" spans="2:28" s="27" customFormat="1" x14ac:dyDescent="0.3">
      <c r="B648" s="3"/>
      <c r="C648"/>
      <c r="D648"/>
      <c r="E648"/>
      <c r="F648"/>
      <c r="G648"/>
      <c r="H648"/>
      <c r="I648"/>
      <c r="J648"/>
      <c r="K648"/>
      <c r="L648"/>
      <c r="M648" s="6"/>
      <c r="N648"/>
      <c r="O648"/>
      <c r="P648" s="6"/>
      <c r="Q648"/>
      <c r="T648"/>
      <c r="U648"/>
      <c r="V648"/>
      <c r="W648"/>
      <c r="X648"/>
      <c r="Y648"/>
      <c r="Z648"/>
      <c r="AA648"/>
      <c r="AB648"/>
    </row>
    <row r="649" spans="2:28" s="27" customFormat="1" x14ac:dyDescent="0.3">
      <c r="B649" s="3"/>
      <c r="C649"/>
      <c r="D649"/>
      <c r="E649"/>
      <c r="F649" s="3"/>
      <c r="G649" s="3"/>
      <c r="H649" s="12"/>
      <c r="I649" s="3"/>
      <c r="J649" s="3"/>
      <c r="K649" s="3"/>
      <c r="L649" s="3"/>
      <c r="M649" s="7"/>
      <c r="N649"/>
      <c r="O649"/>
      <c r="P649" s="6"/>
      <c r="Q649" s="3"/>
      <c r="T649"/>
      <c r="U649"/>
      <c r="V649"/>
      <c r="W649"/>
      <c r="X649"/>
      <c r="Y649"/>
      <c r="Z649"/>
      <c r="AA649"/>
      <c r="AB649"/>
    </row>
    <row r="650" spans="2:28" s="27" customFormat="1" x14ac:dyDescent="0.3">
      <c r="B650" s="3"/>
      <c r="C650"/>
      <c r="D650"/>
      <c r="E650"/>
      <c r="F650"/>
      <c r="G650"/>
      <c r="H650"/>
      <c r="I650"/>
      <c r="J650"/>
      <c r="K650"/>
      <c r="L650"/>
      <c r="M650" s="6"/>
      <c r="N650"/>
      <c r="O650"/>
      <c r="P650" s="6"/>
      <c r="Q650"/>
      <c r="T650"/>
      <c r="U650"/>
      <c r="V650"/>
      <c r="W650"/>
      <c r="X650"/>
      <c r="Y650"/>
      <c r="Z650"/>
      <c r="AA650"/>
      <c r="AB650"/>
    </row>
    <row r="651" spans="2:28" s="27" customFormat="1" x14ac:dyDescent="0.3">
      <c r="B651" s="3"/>
      <c r="C651"/>
      <c r="D651"/>
      <c r="E651"/>
      <c r="F651"/>
      <c r="G651"/>
      <c r="H651"/>
      <c r="I651"/>
      <c r="J651"/>
      <c r="K651"/>
      <c r="L651"/>
      <c r="M651" s="6"/>
      <c r="N651"/>
      <c r="O651"/>
      <c r="P651" s="6"/>
      <c r="Q651"/>
      <c r="T651"/>
      <c r="U651"/>
      <c r="V651"/>
      <c r="W651"/>
      <c r="X651"/>
      <c r="Y651"/>
      <c r="Z651"/>
      <c r="AA651"/>
      <c r="AB651"/>
    </row>
    <row r="652" spans="2:28" s="27" customFormat="1" x14ac:dyDescent="0.3">
      <c r="B652" s="3"/>
      <c r="C652"/>
      <c r="D652"/>
      <c r="E652"/>
      <c r="F652"/>
      <c r="G652"/>
      <c r="H652"/>
      <c r="I652"/>
      <c r="J652"/>
      <c r="K652"/>
      <c r="L652"/>
      <c r="M652" s="6"/>
      <c r="N652"/>
      <c r="O652"/>
      <c r="P652" s="6"/>
      <c r="Q652"/>
      <c r="T652"/>
      <c r="U652"/>
      <c r="V652"/>
      <c r="W652"/>
      <c r="X652"/>
      <c r="Y652"/>
      <c r="Z652"/>
      <c r="AA652"/>
      <c r="AB652"/>
    </row>
    <row r="653" spans="2:28" s="27" customFormat="1" x14ac:dyDescent="0.3">
      <c r="B653" s="3"/>
      <c r="C653"/>
      <c r="D653"/>
      <c r="E653"/>
      <c r="F653"/>
      <c r="G653"/>
      <c r="H653"/>
      <c r="I653"/>
      <c r="J653"/>
      <c r="K653"/>
      <c r="L653"/>
      <c r="M653" s="6"/>
      <c r="N653"/>
      <c r="O653"/>
      <c r="P653" s="6"/>
      <c r="Q653"/>
      <c r="T653"/>
      <c r="U653"/>
      <c r="V653"/>
      <c r="W653"/>
      <c r="X653"/>
      <c r="Y653"/>
      <c r="Z653"/>
      <c r="AA653"/>
      <c r="AB653"/>
    </row>
    <row r="654" spans="2:28" s="27" customFormat="1" x14ac:dyDescent="0.3">
      <c r="B654" s="3"/>
      <c r="C654"/>
      <c r="D654"/>
      <c r="E654"/>
      <c r="F654"/>
      <c r="G654"/>
      <c r="H654"/>
      <c r="I654"/>
      <c r="J654"/>
      <c r="K654"/>
      <c r="L654"/>
      <c r="M654" s="6"/>
      <c r="N654"/>
      <c r="O654"/>
      <c r="P654" s="6"/>
      <c r="Q654"/>
      <c r="T654"/>
      <c r="U654"/>
      <c r="V654"/>
      <c r="W654"/>
      <c r="X654"/>
      <c r="Y654"/>
      <c r="Z654"/>
      <c r="AA654"/>
      <c r="AB654"/>
    </row>
    <row r="655" spans="2:28" s="27" customFormat="1" x14ac:dyDescent="0.3">
      <c r="B655" s="3"/>
      <c r="C655"/>
      <c r="D655"/>
      <c r="E655"/>
      <c r="F655"/>
      <c r="G655"/>
      <c r="H655"/>
      <c r="I655"/>
      <c r="J655"/>
      <c r="K655"/>
      <c r="L655"/>
      <c r="M655" s="6"/>
      <c r="N655"/>
      <c r="O655"/>
      <c r="P655" s="6"/>
      <c r="Q655"/>
      <c r="T655"/>
      <c r="U655"/>
      <c r="V655"/>
      <c r="W655"/>
      <c r="X655"/>
      <c r="Y655"/>
      <c r="Z655"/>
      <c r="AA655"/>
      <c r="AB655"/>
    </row>
    <row r="656" spans="2:28" s="27" customFormat="1" x14ac:dyDescent="0.3">
      <c r="B656" s="3"/>
      <c r="C656"/>
      <c r="D656"/>
      <c r="E656"/>
      <c r="F656"/>
      <c r="G656"/>
      <c r="H656"/>
      <c r="I656"/>
      <c r="J656"/>
      <c r="K656"/>
      <c r="L656"/>
      <c r="M656" s="6"/>
      <c r="N656"/>
      <c r="O656"/>
      <c r="P656" s="6"/>
      <c r="Q656"/>
      <c r="T656"/>
      <c r="U656"/>
      <c r="V656"/>
      <c r="W656"/>
      <c r="X656"/>
      <c r="Y656"/>
      <c r="Z656"/>
      <c r="AA656"/>
      <c r="AB656"/>
    </row>
    <row r="657" spans="2:28" s="27" customFormat="1" x14ac:dyDescent="0.3">
      <c r="B657" s="3"/>
      <c r="C657"/>
      <c r="D657"/>
      <c r="E657"/>
      <c r="F657"/>
      <c r="G657"/>
      <c r="H657"/>
      <c r="I657"/>
      <c r="J657"/>
      <c r="K657"/>
      <c r="L657"/>
      <c r="M657" s="6"/>
      <c r="N657"/>
      <c r="O657"/>
      <c r="P657" s="6"/>
      <c r="Q657"/>
      <c r="T657"/>
      <c r="U657"/>
      <c r="V657"/>
      <c r="W657"/>
      <c r="X657"/>
      <c r="Y657"/>
      <c r="Z657"/>
      <c r="AA657"/>
      <c r="AB657"/>
    </row>
    <row r="658" spans="2:28" s="27" customFormat="1" x14ac:dyDescent="0.3">
      <c r="B658" s="3"/>
      <c r="C658"/>
      <c r="D658"/>
      <c r="E658"/>
      <c r="F658"/>
      <c r="G658"/>
      <c r="H658"/>
      <c r="I658"/>
      <c r="J658"/>
      <c r="K658"/>
      <c r="L658"/>
      <c r="M658" s="6"/>
      <c r="N658"/>
      <c r="O658"/>
      <c r="P658" s="6"/>
      <c r="Q658"/>
      <c r="T658"/>
      <c r="U658"/>
      <c r="V658"/>
      <c r="W658"/>
      <c r="X658"/>
      <c r="Y658"/>
      <c r="Z658"/>
      <c r="AA658"/>
      <c r="AB658"/>
    </row>
    <row r="659" spans="2:28" s="27" customFormat="1" x14ac:dyDescent="0.3">
      <c r="B659" s="3"/>
      <c r="C659"/>
      <c r="D659"/>
      <c r="E659"/>
      <c r="F659"/>
      <c r="G659"/>
      <c r="H659"/>
      <c r="I659"/>
      <c r="J659"/>
      <c r="K659"/>
      <c r="L659"/>
      <c r="M659" s="6"/>
      <c r="N659"/>
      <c r="O659"/>
      <c r="P659" s="6"/>
      <c r="Q659"/>
      <c r="T659"/>
      <c r="U659"/>
      <c r="V659"/>
      <c r="W659"/>
      <c r="X659"/>
      <c r="Y659"/>
      <c r="Z659"/>
      <c r="AA659"/>
      <c r="AB659"/>
    </row>
    <row r="660" spans="2:28" s="27" customFormat="1" x14ac:dyDescent="0.3">
      <c r="B660" s="3"/>
      <c r="C660"/>
      <c r="D660"/>
      <c r="E660"/>
      <c r="F660"/>
      <c r="G660"/>
      <c r="H660"/>
      <c r="I660"/>
      <c r="J660"/>
      <c r="K660"/>
      <c r="L660"/>
      <c r="M660" s="7"/>
      <c r="N660"/>
      <c r="O660"/>
      <c r="P660" s="6"/>
      <c r="Q660"/>
      <c r="T660"/>
      <c r="U660"/>
      <c r="V660"/>
      <c r="W660"/>
      <c r="X660"/>
      <c r="Y660"/>
      <c r="Z660"/>
      <c r="AA660"/>
      <c r="AB660"/>
    </row>
    <row r="661" spans="2:28" s="27" customFormat="1" x14ac:dyDescent="0.3">
      <c r="B661" s="3"/>
      <c r="C661"/>
      <c r="D661"/>
      <c r="E661"/>
      <c r="F661"/>
      <c r="G661"/>
      <c r="H661"/>
      <c r="I661"/>
      <c r="J661"/>
      <c r="K661"/>
      <c r="L661"/>
      <c r="M661" s="6"/>
      <c r="N661"/>
      <c r="O661"/>
      <c r="P661" s="6"/>
      <c r="Q661"/>
      <c r="T661"/>
      <c r="U661"/>
      <c r="V661"/>
      <c r="W661"/>
      <c r="X661"/>
      <c r="Y661"/>
      <c r="Z661"/>
      <c r="AA661"/>
      <c r="AB661"/>
    </row>
    <row r="662" spans="2:28" s="27" customFormat="1" x14ac:dyDescent="0.3">
      <c r="B662" s="3"/>
      <c r="C662"/>
      <c r="D662"/>
      <c r="E662"/>
      <c r="F662"/>
      <c r="G662"/>
      <c r="H662"/>
      <c r="I662"/>
      <c r="J662"/>
      <c r="K662"/>
      <c r="L662"/>
      <c r="M662" s="6"/>
      <c r="N662"/>
      <c r="O662"/>
      <c r="P662" s="6"/>
      <c r="Q662"/>
      <c r="T662"/>
      <c r="U662"/>
      <c r="V662"/>
      <c r="W662"/>
      <c r="X662"/>
      <c r="Y662"/>
      <c r="Z662"/>
      <c r="AA662"/>
      <c r="AB662"/>
    </row>
    <row r="663" spans="2:28" s="27" customFormat="1" x14ac:dyDescent="0.3">
      <c r="B663" s="3"/>
      <c r="C663"/>
      <c r="D663"/>
      <c r="E663"/>
      <c r="F663"/>
      <c r="G663"/>
      <c r="H663"/>
      <c r="I663"/>
      <c r="J663"/>
      <c r="K663"/>
      <c r="L663"/>
      <c r="M663" s="6"/>
      <c r="N663"/>
      <c r="O663"/>
      <c r="P663" s="6"/>
      <c r="Q663"/>
      <c r="T663"/>
      <c r="U663"/>
      <c r="V663"/>
      <c r="W663"/>
      <c r="X663"/>
      <c r="Y663"/>
      <c r="Z663"/>
      <c r="AA663"/>
      <c r="AB663"/>
    </row>
    <row r="664" spans="2:28" s="27" customFormat="1" x14ac:dyDescent="0.3">
      <c r="B664" s="3"/>
      <c r="C664"/>
      <c r="D664"/>
      <c r="E664"/>
      <c r="F664"/>
      <c r="G664"/>
      <c r="H664"/>
      <c r="I664"/>
      <c r="J664"/>
      <c r="K664"/>
      <c r="L664"/>
      <c r="M664" s="6"/>
      <c r="N664"/>
      <c r="O664"/>
      <c r="P664" s="6"/>
      <c r="Q664"/>
      <c r="T664"/>
      <c r="U664"/>
      <c r="V664"/>
      <c r="W664"/>
      <c r="X664"/>
      <c r="Y664"/>
      <c r="Z664"/>
      <c r="AA664"/>
      <c r="AB664"/>
    </row>
    <row r="665" spans="2:28" s="27" customFormat="1" x14ac:dyDescent="0.3">
      <c r="B665" s="3"/>
      <c r="C665"/>
      <c r="D665"/>
      <c r="E665"/>
      <c r="F665"/>
      <c r="G665"/>
      <c r="H665"/>
      <c r="I665"/>
      <c r="J665"/>
      <c r="K665"/>
      <c r="L665"/>
      <c r="M665" s="7"/>
      <c r="N665"/>
      <c r="O665"/>
      <c r="P665" s="6"/>
      <c r="Q665"/>
      <c r="T665"/>
      <c r="U665"/>
      <c r="V665"/>
      <c r="W665"/>
      <c r="X665"/>
      <c r="Y665"/>
      <c r="Z665"/>
      <c r="AA665"/>
      <c r="AB665"/>
    </row>
    <row r="666" spans="2:28" s="27" customFormat="1" x14ac:dyDescent="0.3">
      <c r="B666" s="3"/>
      <c r="C666"/>
      <c r="D666"/>
      <c r="E666"/>
      <c r="F666"/>
      <c r="G666"/>
      <c r="H666"/>
      <c r="I666"/>
      <c r="J666"/>
      <c r="K666"/>
      <c r="L666"/>
      <c r="M666" s="6"/>
      <c r="N666"/>
      <c r="O666"/>
      <c r="P666" s="6"/>
      <c r="Q666"/>
      <c r="T666"/>
      <c r="U666"/>
      <c r="V666"/>
      <c r="W666"/>
      <c r="X666"/>
      <c r="Y666"/>
      <c r="Z666"/>
      <c r="AA666"/>
      <c r="AB666"/>
    </row>
    <row r="667" spans="2:28" s="27" customFormat="1" x14ac:dyDescent="0.3">
      <c r="B667" s="3"/>
      <c r="C667"/>
      <c r="D667"/>
      <c r="E667"/>
      <c r="F667"/>
      <c r="G667"/>
      <c r="H667"/>
      <c r="I667"/>
      <c r="J667"/>
      <c r="K667"/>
      <c r="L667"/>
      <c r="M667" s="6"/>
      <c r="N667"/>
      <c r="O667"/>
      <c r="P667" s="6"/>
      <c r="Q667"/>
      <c r="T667"/>
      <c r="U667"/>
      <c r="V667"/>
      <c r="W667"/>
      <c r="X667"/>
      <c r="Y667"/>
      <c r="Z667"/>
      <c r="AA667"/>
      <c r="AB667"/>
    </row>
    <row r="668" spans="2:28" s="27" customFormat="1" x14ac:dyDescent="0.3">
      <c r="B668" s="3"/>
      <c r="C668"/>
      <c r="D668"/>
      <c r="E668"/>
      <c r="F668"/>
      <c r="G668"/>
      <c r="H668"/>
      <c r="I668"/>
      <c r="J668"/>
      <c r="K668"/>
      <c r="L668"/>
      <c r="M668" s="6"/>
      <c r="N668"/>
      <c r="O668"/>
      <c r="P668" s="6"/>
      <c r="Q668"/>
      <c r="T668"/>
      <c r="U668"/>
      <c r="V668"/>
      <c r="W668"/>
      <c r="X668"/>
      <c r="Y668"/>
      <c r="Z668"/>
      <c r="AA668"/>
      <c r="AB668"/>
    </row>
    <row r="669" spans="2:28" s="27" customFormat="1" x14ac:dyDescent="0.3">
      <c r="B669" s="3"/>
      <c r="C669"/>
      <c r="D669"/>
      <c r="E669"/>
      <c r="F669"/>
      <c r="G669"/>
      <c r="H669"/>
      <c r="I669"/>
      <c r="J669"/>
      <c r="K669"/>
      <c r="L669"/>
      <c r="M669" s="6"/>
      <c r="N669"/>
      <c r="O669"/>
      <c r="P669" s="6"/>
      <c r="Q669"/>
      <c r="T669"/>
      <c r="U669"/>
      <c r="V669"/>
      <c r="W669"/>
      <c r="X669"/>
      <c r="Y669"/>
      <c r="Z669"/>
      <c r="AA669"/>
      <c r="AB669"/>
    </row>
    <row r="670" spans="2:28" s="27" customFormat="1" x14ac:dyDescent="0.3">
      <c r="B670" s="3"/>
      <c r="C670"/>
      <c r="D670"/>
      <c r="E670"/>
      <c r="F670"/>
      <c r="G670"/>
      <c r="H670"/>
      <c r="I670"/>
      <c r="J670"/>
      <c r="K670"/>
      <c r="L670"/>
      <c r="M670" s="6"/>
      <c r="N670"/>
      <c r="O670"/>
      <c r="P670" s="6"/>
      <c r="Q670"/>
      <c r="T670"/>
      <c r="U670"/>
      <c r="V670"/>
      <c r="W670"/>
      <c r="X670"/>
      <c r="Y670"/>
      <c r="Z670"/>
      <c r="AA670"/>
      <c r="AB670"/>
    </row>
    <row r="671" spans="2:28" s="27" customFormat="1" x14ac:dyDescent="0.3">
      <c r="B671" s="3"/>
      <c r="C671"/>
      <c r="D671"/>
      <c r="E671"/>
      <c r="F671"/>
      <c r="G671"/>
      <c r="H671"/>
      <c r="I671"/>
      <c r="J671"/>
      <c r="K671"/>
      <c r="L671"/>
      <c r="M671" s="6"/>
      <c r="N671"/>
      <c r="O671"/>
      <c r="P671" s="6"/>
      <c r="Q671"/>
      <c r="T671"/>
      <c r="U671"/>
      <c r="V671"/>
      <c r="W671"/>
      <c r="X671"/>
      <c r="Y671"/>
      <c r="Z671"/>
      <c r="AA671"/>
      <c r="AB671"/>
    </row>
    <row r="672" spans="2:28" s="27" customFormat="1" x14ac:dyDescent="0.3">
      <c r="B672" s="3"/>
      <c r="C672"/>
      <c r="D672"/>
      <c r="E672"/>
      <c r="F672"/>
      <c r="G672"/>
      <c r="H672"/>
      <c r="I672"/>
      <c r="J672"/>
      <c r="K672"/>
      <c r="L672"/>
      <c r="M672" s="6"/>
      <c r="N672"/>
      <c r="O672"/>
      <c r="P672" s="6"/>
      <c r="Q672"/>
      <c r="T672"/>
      <c r="U672"/>
      <c r="V672"/>
      <c r="W672"/>
      <c r="X672"/>
      <c r="Y672"/>
      <c r="Z672"/>
      <c r="AA672"/>
      <c r="AB672"/>
    </row>
    <row r="673" spans="2:28" s="27" customFormat="1" x14ac:dyDescent="0.3">
      <c r="B673" s="3"/>
      <c r="C673"/>
      <c r="D673"/>
      <c r="E673"/>
      <c r="F673"/>
      <c r="G673"/>
      <c r="H673"/>
      <c r="I673"/>
      <c r="J673"/>
      <c r="K673"/>
      <c r="L673"/>
      <c r="M673" s="6"/>
      <c r="N673"/>
      <c r="O673"/>
      <c r="P673" s="6"/>
      <c r="Q673"/>
      <c r="T673"/>
      <c r="U673"/>
      <c r="V673"/>
      <c r="W673"/>
      <c r="X673"/>
      <c r="Y673"/>
      <c r="Z673"/>
      <c r="AA673"/>
      <c r="AB673"/>
    </row>
    <row r="674" spans="2:28" s="27" customFormat="1" x14ac:dyDescent="0.3">
      <c r="B674" s="3"/>
      <c r="C674"/>
      <c r="D674"/>
      <c r="E674"/>
      <c r="F674"/>
      <c r="G674"/>
      <c r="H674"/>
      <c r="I674"/>
      <c r="J674"/>
      <c r="K674"/>
      <c r="L674"/>
      <c r="M674" s="6"/>
      <c r="N674"/>
      <c r="O674"/>
      <c r="P674" s="6"/>
      <c r="Q674"/>
      <c r="T674"/>
      <c r="U674"/>
      <c r="V674"/>
      <c r="W674"/>
      <c r="X674"/>
      <c r="Y674"/>
      <c r="Z674"/>
      <c r="AA674"/>
      <c r="AB674"/>
    </row>
    <row r="675" spans="2:28" s="27" customFormat="1" x14ac:dyDescent="0.3">
      <c r="B675" s="3"/>
      <c r="C675"/>
      <c r="D675"/>
      <c r="E675"/>
      <c r="F675"/>
      <c r="G675"/>
      <c r="H675"/>
      <c r="I675"/>
      <c r="J675"/>
      <c r="K675"/>
      <c r="L675"/>
      <c r="M675" s="6"/>
      <c r="N675"/>
      <c r="O675"/>
      <c r="P675" s="6"/>
      <c r="Q675"/>
      <c r="T675"/>
      <c r="U675"/>
      <c r="V675"/>
      <c r="W675"/>
      <c r="X675"/>
      <c r="Y675"/>
      <c r="Z675"/>
      <c r="AA675"/>
      <c r="AB675"/>
    </row>
    <row r="676" spans="2:28" s="27" customFormat="1" x14ac:dyDescent="0.3">
      <c r="B676" s="3"/>
      <c r="C676"/>
      <c r="D676"/>
      <c r="E676"/>
      <c r="F676"/>
      <c r="G676"/>
      <c r="H676"/>
      <c r="I676"/>
      <c r="J676"/>
      <c r="K676"/>
      <c r="L676"/>
      <c r="M676" s="6"/>
      <c r="N676"/>
      <c r="O676"/>
      <c r="P676" s="6"/>
      <c r="Q676"/>
      <c r="T676"/>
      <c r="U676"/>
      <c r="V676"/>
      <c r="W676"/>
      <c r="X676"/>
      <c r="Y676"/>
      <c r="Z676"/>
      <c r="AA676"/>
      <c r="AB676"/>
    </row>
    <row r="677" spans="2:28" s="27" customFormat="1" x14ac:dyDescent="0.3">
      <c r="B677" s="3"/>
      <c r="C677"/>
      <c r="D677"/>
      <c r="E677"/>
      <c r="F677"/>
      <c r="G677"/>
      <c r="H677"/>
      <c r="I677"/>
      <c r="J677"/>
      <c r="K677"/>
      <c r="L677"/>
      <c r="M677" s="6"/>
      <c r="N677"/>
      <c r="O677"/>
      <c r="P677" s="6"/>
      <c r="Q677"/>
      <c r="T677"/>
      <c r="U677"/>
      <c r="V677"/>
      <c r="W677"/>
      <c r="X677"/>
      <c r="Y677"/>
      <c r="Z677"/>
      <c r="AA677"/>
      <c r="AB677"/>
    </row>
    <row r="678" spans="2:28" s="27" customFormat="1" x14ac:dyDescent="0.3">
      <c r="B678" s="3"/>
      <c r="C678"/>
      <c r="D678"/>
      <c r="E678"/>
      <c r="F678"/>
      <c r="G678"/>
      <c r="H678" s="12"/>
      <c r="I678"/>
      <c r="J678"/>
      <c r="K678"/>
      <c r="L678"/>
      <c r="M678" s="7"/>
      <c r="N678"/>
      <c r="O678" s="4"/>
      <c r="P678" s="6"/>
      <c r="Q678" s="3"/>
      <c r="T678"/>
      <c r="U678"/>
      <c r="V678"/>
      <c r="W678"/>
      <c r="X678"/>
      <c r="Y678"/>
      <c r="Z678"/>
      <c r="AA678"/>
      <c r="AB678"/>
    </row>
    <row r="679" spans="2:28" s="27" customFormat="1" x14ac:dyDescent="0.3">
      <c r="B679" s="3"/>
      <c r="C679"/>
      <c r="D679"/>
      <c r="E679"/>
      <c r="F679"/>
      <c r="G679"/>
      <c r="H679"/>
      <c r="I679"/>
      <c r="J679"/>
      <c r="K679"/>
      <c r="L679"/>
      <c r="M679" s="6"/>
      <c r="N679"/>
      <c r="O679"/>
      <c r="P679" s="6"/>
      <c r="Q679"/>
      <c r="T679"/>
      <c r="U679"/>
      <c r="V679"/>
      <c r="W679"/>
      <c r="X679"/>
      <c r="Y679"/>
      <c r="Z679"/>
      <c r="AA679"/>
      <c r="AB679"/>
    </row>
    <row r="680" spans="2:28" s="27" customFormat="1" x14ac:dyDescent="0.3">
      <c r="B680" s="3"/>
      <c r="C680"/>
      <c r="D680"/>
      <c r="E680"/>
      <c r="F680"/>
      <c r="G680"/>
      <c r="H680"/>
      <c r="I680"/>
      <c r="J680"/>
      <c r="K680"/>
      <c r="L680"/>
      <c r="M680" s="7"/>
      <c r="N680"/>
      <c r="O680"/>
      <c r="P680" s="6"/>
      <c r="Q680"/>
      <c r="T680"/>
      <c r="U680"/>
      <c r="V680"/>
      <c r="W680"/>
      <c r="X680"/>
      <c r="Y680"/>
      <c r="Z680"/>
      <c r="AA680"/>
      <c r="AB680"/>
    </row>
    <row r="681" spans="2:28" s="27" customFormat="1" x14ac:dyDescent="0.3">
      <c r="B681" s="3"/>
      <c r="C681"/>
      <c r="D681"/>
      <c r="E681"/>
      <c r="F681"/>
      <c r="G681"/>
      <c r="H681"/>
      <c r="I681"/>
      <c r="J681"/>
      <c r="K681"/>
      <c r="L681"/>
      <c r="M681" s="6"/>
      <c r="N681"/>
      <c r="O681"/>
      <c r="P681" s="6"/>
      <c r="Q681"/>
      <c r="T681"/>
      <c r="U681"/>
      <c r="V681"/>
      <c r="W681"/>
      <c r="X681"/>
      <c r="Y681"/>
      <c r="Z681"/>
      <c r="AA681"/>
      <c r="AB681"/>
    </row>
    <row r="682" spans="2:28" s="27" customFormat="1" x14ac:dyDescent="0.3">
      <c r="B682" s="3"/>
      <c r="C682"/>
      <c r="D682"/>
      <c r="E682"/>
      <c r="F682"/>
      <c r="G682"/>
      <c r="H682"/>
      <c r="I682"/>
      <c r="J682"/>
      <c r="K682"/>
      <c r="L682"/>
      <c r="M682" s="6"/>
      <c r="N682"/>
      <c r="O682"/>
      <c r="P682" s="6"/>
      <c r="Q682"/>
      <c r="T682"/>
      <c r="U682"/>
      <c r="V682"/>
      <c r="W682"/>
      <c r="X682"/>
      <c r="Y682"/>
      <c r="Z682"/>
      <c r="AA682"/>
      <c r="AB682"/>
    </row>
    <row r="683" spans="2:28" s="27" customFormat="1" x14ac:dyDescent="0.3">
      <c r="B683" s="3"/>
      <c r="C683"/>
      <c r="D683"/>
      <c r="E683"/>
      <c r="F683"/>
      <c r="G683"/>
      <c r="H683"/>
      <c r="I683"/>
      <c r="J683"/>
      <c r="K683"/>
      <c r="L683"/>
      <c r="M683" s="7"/>
      <c r="N683"/>
      <c r="O683"/>
      <c r="P683" s="6"/>
      <c r="Q683"/>
      <c r="T683"/>
      <c r="U683"/>
      <c r="V683"/>
      <c r="W683"/>
      <c r="X683"/>
      <c r="Y683"/>
      <c r="Z683"/>
      <c r="AA683"/>
      <c r="AB683"/>
    </row>
    <row r="684" spans="2:28" s="27" customFormat="1" x14ac:dyDescent="0.3">
      <c r="B684" s="3"/>
      <c r="C684"/>
      <c r="D684"/>
      <c r="E684"/>
      <c r="F684"/>
      <c r="G684"/>
      <c r="H684"/>
      <c r="I684"/>
      <c r="J684"/>
      <c r="K684"/>
      <c r="L684"/>
      <c r="M684" s="7"/>
      <c r="N684"/>
      <c r="O684"/>
      <c r="P684" s="6"/>
      <c r="Q684"/>
      <c r="T684"/>
      <c r="U684"/>
      <c r="V684"/>
      <c r="W684"/>
      <c r="X684"/>
      <c r="Y684"/>
      <c r="Z684"/>
      <c r="AA684"/>
      <c r="AB684"/>
    </row>
    <row r="685" spans="2:28" s="27" customFormat="1" x14ac:dyDescent="0.3">
      <c r="B685" s="3"/>
      <c r="C685"/>
      <c r="D685"/>
      <c r="E685"/>
      <c r="F685"/>
      <c r="G685"/>
      <c r="H685"/>
      <c r="I685"/>
      <c r="J685"/>
      <c r="K685"/>
      <c r="L685"/>
      <c r="M685" s="6"/>
      <c r="N685"/>
      <c r="O685"/>
      <c r="P685" s="6"/>
      <c r="Q685"/>
      <c r="T685"/>
      <c r="U685"/>
      <c r="V685"/>
      <c r="W685"/>
      <c r="X685"/>
      <c r="Y685"/>
      <c r="Z685"/>
      <c r="AA685"/>
      <c r="AB685"/>
    </row>
    <row r="686" spans="2:28" s="27" customFormat="1" x14ac:dyDescent="0.3">
      <c r="B686" s="3"/>
      <c r="C686"/>
      <c r="D686"/>
      <c r="E686"/>
      <c r="F686"/>
      <c r="G686"/>
      <c r="H686"/>
      <c r="I686"/>
      <c r="J686"/>
      <c r="K686"/>
      <c r="L686"/>
      <c r="M686" s="7"/>
      <c r="N686"/>
      <c r="O686"/>
      <c r="P686" s="6"/>
      <c r="Q686"/>
      <c r="T686"/>
      <c r="U686"/>
      <c r="V686"/>
      <c r="W686"/>
      <c r="X686"/>
      <c r="Y686"/>
      <c r="Z686"/>
      <c r="AA686"/>
      <c r="AB686"/>
    </row>
    <row r="687" spans="2:28" s="27" customFormat="1" x14ac:dyDescent="0.3">
      <c r="B687" s="3"/>
      <c r="C687"/>
      <c r="D687"/>
      <c r="E687"/>
      <c r="F687"/>
      <c r="G687"/>
      <c r="H687"/>
      <c r="I687"/>
      <c r="J687"/>
      <c r="K687"/>
      <c r="L687"/>
      <c r="M687" s="6"/>
      <c r="N687"/>
      <c r="O687"/>
      <c r="P687" s="6"/>
      <c r="Q687"/>
      <c r="T687"/>
      <c r="U687"/>
      <c r="V687"/>
      <c r="W687"/>
      <c r="X687"/>
      <c r="Y687"/>
      <c r="Z687"/>
      <c r="AA687"/>
      <c r="AB687"/>
    </row>
    <row r="688" spans="2:28" s="27" customFormat="1" x14ac:dyDescent="0.3">
      <c r="B688" s="3"/>
      <c r="C688"/>
      <c r="D688"/>
      <c r="E688"/>
      <c r="F688"/>
      <c r="G688"/>
      <c r="H688"/>
      <c r="I688"/>
      <c r="J688"/>
      <c r="K688"/>
      <c r="L688"/>
      <c r="M688" s="7"/>
      <c r="N688"/>
      <c r="O688"/>
      <c r="P688" s="6"/>
      <c r="Q688"/>
      <c r="T688"/>
      <c r="U688"/>
      <c r="V688"/>
      <c r="W688"/>
      <c r="X688"/>
      <c r="Y688"/>
      <c r="Z688"/>
      <c r="AA688"/>
      <c r="AB688"/>
    </row>
    <row r="689" spans="2:28" s="27" customFormat="1" x14ac:dyDescent="0.3">
      <c r="B689" s="3"/>
      <c r="C689"/>
      <c r="D689"/>
      <c r="E689"/>
      <c r="F689"/>
      <c r="G689"/>
      <c r="H689"/>
      <c r="I689"/>
      <c r="J689"/>
      <c r="K689"/>
      <c r="L689"/>
      <c r="M689" s="7"/>
      <c r="N689"/>
      <c r="O689"/>
      <c r="P689" s="6"/>
      <c r="Q689"/>
      <c r="T689"/>
      <c r="U689"/>
      <c r="V689"/>
      <c r="W689"/>
      <c r="X689"/>
      <c r="Y689"/>
      <c r="Z689"/>
      <c r="AA689"/>
      <c r="AB689"/>
    </row>
    <row r="690" spans="2:28" s="27" customFormat="1" x14ac:dyDescent="0.3">
      <c r="B690" s="3"/>
      <c r="C690"/>
      <c r="D690"/>
      <c r="E690"/>
      <c r="F690"/>
      <c r="G690"/>
      <c r="H690"/>
      <c r="I690"/>
      <c r="J690"/>
      <c r="K690"/>
      <c r="L690"/>
      <c r="M690" s="6"/>
      <c r="N690"/>
      <c r="O690"/>
      <c r="P690" s="6"/>
      <c r="Q690"/>
      <c r="T690"/>
      <c r="U690"/>
      <c r="V690"/>
      <c r="W690"/>
      <c r="X690"/>
      <c r="Y690"/>
      <c r="Z690"/>
      <c r="AA690"/>
      <c r="AB690"/>
    </row>
    <row r="691" spans="2:28" s="27" customFormat="1" x14ac:dyDescent="0.3">
      <c r="B691" s="3"/>
      <c r="C691"/>
      <c r="D691"/>
      <c r="E691"/>
      <c r="F691"/>
      <c r="G691"/>
      <c r="H691"/>
      <c r="I691"/>
      <c r="J691"/>
      <c r="K691"/>
      <c r="L691"/>
      <c r="M691" s="6"/>
      <c r="N691"/>
      <c r="O691"/>
      <c r="P691" s="6"/>
      <c r="Q691"/>
      <c r="T691"/>
      <c r="U691"/>
      <c r="V691"/>
      <c r="W691"/>
      <c r="X691"/>
      <c r="Y691"/>
      <c r="Z691"/>
      <c r="AA691"/>
      <c r="AB691"/>
    </row>
    <row r="692" spans="2:28" s="27" customFormat="1" x14ac:dyDescent="0.3">
      <c r="B692" s="3"/>
      <c r="C692"/>
      <c r="D692"/>
      <c r="E692"/>
      <c r="F692"/>
      <c r="G692"/>
      <c r="H692"/>
      <c r="I692"/>
      <c r="J692"/>
      <c r="K692"/>
      <c r="L692"/>
      <c r="M692" s="6"/>
      <c r="N692"/>
      <c r="O692"/>
      <c r="P692" s="6"/>
      <c r="Q692"/>
      <c r="T692"/>
      <c r="U692"/>
      <c r="V692"/>
      <c r="W692"/>
      <c r="X692"/>
      <c r="Y692"/>
      <c r="Z692"/>
      <c r="AA692"/>
      <c r="AB692"/>
    </row>
    <row r="693" spans="2:28" s="27" customFormat="1" x14ac:dyDescent="0.3">
      <c r="B693" s="3"/>
      <c r="C693"/>
      <c r="D693"/>
      <c r="E693"/>
      <c r="F693"/>
      <c r="G693"/>
      <c r="H693"/>
      <c r="I693"/>
      <c r="J693"/>
      <c r="K693"/>
      <c r="L693"/>
      <c r="M693" s="7"/>
      <c r="N693"/>
      <c r="O693"/>
      <c r="P693" s="6"/>
      <c r="Q693"/>
      <c r="T693"/>
      <c r="U693"/>
      <c r="V693"/>
      <c r="W693"/>
      <c r="X693"/>
      <c r="Y693"/>
      <c r="Z693"/>
      <c r="AA693"/>
      <c r="AB693"/>
    </row>
    <row r="694" spans="2:28" s="27" customFormat="1" x14ac:dyDescent="0.3">
      <c r="B694" s="3"/>
      <c r="C694"/>
      <c r="D694"/>
      <c r="E694"/>
      <c r="F694"/>
      <c r="G694"/>
      <c r="H694"/>
      <c r="I694"/>
      <c r="J694"/>
      <c r="K694"/>
      <c r="L694"/>
      <c r="M694" s="6"/>
      <c r="N694"/>
      <c r="O694"/>
      <c r="P694" s="6"/>
      <c r="Q694"/>
      <c r="T694"/>
      <c r="U694"/>
      <c r="V694"/>
      <c r="W694"/>
      <c r="X694"/>
      <c r="Y694"/>
      <c r="Z694"/>
      <c r="AA694"/>
      <c r="AB694"/>
    </row>
    <row r="695" spans="2:28" s="27" customFormat="1" x14ac:dyDescent="0.3">
      <c r="B695" s="3"/>
      <c r="C695"/>
      <c r="D695"/>
      <c r="E695"/>
      <c r="F695"/>
      <c r="G695"/>
      <c r="H695"/>
      <c r="I695"/>
      <c r="J695"/>
      <c r="K695"/>
      <c r="L695"/>
      <c r="M695" s="7"/>
      <c r="N695"/>
      <c r="O695"/>
      <c r="P695" s="6"/>
      <c r="Q695"/>
      <c r="T695"/>
      <c r="U695"/>
      <c r="V695"/>
      <c r="W695"/>
      <c r="X695"/>
      <c r="Y695"/>
      <c r="Z695"/>
      <c r="AA695"/>
      <c r="AB695"/>
    </row>
    <row r="696" spans="2:28" s="27" customFormat="1" x14ac:dyDescent="0.3">
      <c r="B696" s="3"/>
      <c r="C696"/>
      <c r="D696"/>
      <c r="E696"/>
      <c r="F696"/>
      <c r="G696"/>
      <c r="H696"/>
      <c r="I696"/>
      <c r="J696"/>
      <c r="K696"/>
      <c r="L696"/>
      <c r="M696" s="6"/>
      <c r="N696"/>
      <c r="O696"/>
      <c r="P696" s="6"/>
      <c r="Q696"/>
      <c r="T696"/>
      <c r="U696"/>
      <c r="V696"/>
      <c r="W696"/>
      <c r="X696"/>
      <c r="Y696"/>
      <c r="Z696"/>
      <c r="AA696"/>
      <c r="AB696"/>
    </row>
    <row r="697" spans="2:28" s="27" customFormat="1" x14ac:dyDescent="0.3">
      <c r="B697" s="3"/>
      <c r="C697"/>
      <c r="D697"/>
      <c r="E697"/>
      <c r="F697"/>
      <c r="G697"/>
      <c r="H697"/>
      <c r="I697"/>
      <c r="J697"/>
      <c r="K697"/>
      <c r="L697"/>
      <c r="M697" s="6"/>
      <c r="N697"/>
      <c r="O697"/>
      <c r="P697" s="6"/>
      <c r="Q697"/>
      <c r="T697"/>
      <c r="U697"/>
      <c r="V697"/>
      <c r="W697"/>
      <c r="X697"/>
      <c r="Y697"/>
      <c r="Z697"/>
      <c r="AA697"/>
      <c r="AB697"/>
    </row>
    <row r="698" spans="2:28" s="27" customFormat="1" x14ac:dyDescent="0.3">
      <c r="B698" s="3"/>
      <c r="C698"/>
      <c r="D698"/>
      <c r="E698"/>
      <c r="F698"/>
      <c r="G698"/>
      <c r="H698"/>
      <c r="I698"/>
      <c r="J698"/>
      <c r="K698"/>
      <c r="L698"/>
      <c r="M698" s="7"/>
      <c r="N698"/>
      <c r="O698"/>
      <c r="P698" s="6"/>
      <c r="Q698"/>
      <c r="T698"/>
      <c r="U698"/>
      <c r="V698"/>
      <c r="W698"/>
      <c r="X698"/>
      <c r="Y698"/>
      <c r="Z698"/>
      <c r="AA698"/>
      <c r="AB698"/>
    </row>
    <row r="699" spans="2:28" s="27" customFormat="1" x14ac:dyDescent="0.3">
      <c r="B699" s="3"/>
      <c r="C699"/>
      <c r="D699"/>
      <c r="E699"/>
      <c r="F699"/>
      <c r="G699"/>
      <c r="H699"/>
      <c r="I699"/>
      <c r="J699"/>
      <c r="K699"/>
      <c r="L699"/>
      <c r="M699" s="6"/>
      <c r="N699"/>
      <c r="O699"/>
      <c r="P699" s="6"/>
      <c r="Q699"/>
      <c r="T699"/>
      <c r="U699"/>
      <c r="V699"/>
      <c r="W699"/>
      <c r="X699"/>
      <c r="Y699"/>
      <c r="Z699"/>
      <c r="AA699"/>
      <c r="AB699"/>
    </row>
    <row r="700" spans="2:28" s="27" customFormat="1" x14ac:dyDescent="0.3">
      <c r="B700" s="3"/>
      <c r="C700"/>
      <c r="D700"/>
      <c r="E700"/>
      <c r="F700"/>
      <c r="G700"/>
      <c r="H700"/>
      <c r="I700"/>
      <c r="J700"/>
      <c r="K700"/>
      <c r="L700"/>
      <c r="M700" s="6"/>
      <c r="N700"/>
      <c r="O700"/>
      <c r="P700" s="6"/>
      <c r="Q700"/>
      <c r="T700"/>
      <c r="U700"/>
      <c r="V700"/>
      <c r="W700"/>
      <c r="X700"/>
      <c r="Y700"/>
      <c r="Z700"/>
      <c r="AA700"/>
      <c r="AB700"/>
    </row>
    <row r="701" spans="2:28" s="27" customFormat="1" x14ac:dyDescent="0.3">
      <c r="B701" s="3"/>
      <c r="C701"/>
      <c r="D701"/>
      <c r="E701"/>
      <c r="F701"/>
      <c r="G701"/>
      <c r="H701"/>
      <c r="I701"/>
      <c r="J701"/>
      <c r="K701"/>
      <c r="L701"/>
      <c r="M701" s="7"/>
      <c r="N701"/>
      <c r="O701"/>
      <c r="P701" s="6"/>
      <c r="Q701"/>
      <c r="T701"/>
      <c r="U701"/>
      <c r="V701"/>
      <c r="W701"/>
      <c r="X701"/>
      <c r="Y701"/>
      <c r="Z701"/>
      <c r="AA701"/>
      <c r="AB701"/>
    </row>
    <row r="702" spans="2:28" s="27" customFormat="1" x14ac:dyDescent="0.3">
      <c r="B702" s="3"/>
      <c r="C702"/>
      <c r="D702"/>
      <c r="E702"/>
      <c r="F702"/>
      <c r="G702"/>
      <c r="H702"/>
      <c r="I702"/>
      <c r="J702"/>
      <c r="K702"/>
      <c r="L702"/>
      <c r="M702" s="6"/>
      <c r="N702"/>
      <c r="O702"/>
      <c r="P702" s="6"/>
      <c r="Q702"/>
      <c r="T702"/>
      <c r="U702"/>
      <c r="V702"/>
      <c r="W702"/>
      <c r="X702"/>
      <c r="Y702"/>
      <c r="Z702"/>
      <c r="AA702"/>
      <c r="AB702"/>
    </row>
    <row r="703" spans="2:28" s="27" customFormat="1" x14ac:dyDescent="0.3">
      <c r="B703" s="3"/>
      <c r="C703"/>
      <c r="D703"/>
      <c r="E703"/>
      <c r="F703"/>
      <c r="G703"/>
      <c r="H703"/>
      <c r="I703"/>
      <c r="J703"/>
      <c r="K703"/>
      <c r="L703"/>
      <c r="M703" s="6"/>
      <c r="N703"/>
      <c r="O703"/>
      <c r="P703" s="6"/>
      <c r="Q703"/>
      <c r="T703"/>
      <c r="U703"/>
      <c r="V703"/>
      <c r="W703"/>
      <c r="X703"/>
      <c r="Y703"/>
      <c r="Z703"/>
      <c r="AA703"/>
      <c r="AB703"/>
    </row>
    <row r="704" spans="2:28" s="27" customFormat="1" x14ac:dyDescent="0.3">
      <c r="B704" s="3"/>
      <c r="C704"/>
      <c r="D704"/>
      <c r="E704"/>
      <c r="F704"/>
      <c r="G704"/>
      <c r="H704"/>
      <c r="I704"/>
      <c r="J704"/>
      <c r="K704"/>
      <c r="L704"/>
      <c r="M704" s="6"/>
      <c r="N704"/>
      <c r="O704"/>
      <c r="P704" s="6"/>
      <c r="Q704"/>
      <c r="T704"/>
      <c r="U704"/>
      <c r="V704"/>
      <c r="W704"/>
      <c r="X704"/>
      <c r="Y704"/>
      <c r="Z704"/>
      <c r="AA704"/>
      <c r="AB704"/>
    </row>
    <row r="705" spans="2:28" s="27" customFormat="1" x14ac:dyDescent="0.3">
      <c r="B705" s="3"/>
      <c r="C705"/>
      <c r="D705"/>
      <c r="E705"/>
      <c r="F705"/>
      <c r="G705"/>
      <c r="H705"/>
      <c r="I705"/>
      <c r="J705"/>
      <c r="K705"/>
      <c r="L705"/>
      <c r="M705" s="6"/>
      <c r="N705"/>
      <c r="O705"/>
      <c r="P705" s="6"/>
      <c r="Q705"/>
      <c r="T705"/>
      <c r="U705"/>
      <c r="V705"/>
      <c r="W705"/>
      <c r="X705"/>
      <c r="Y705"/>
      <c r="Z705"/>
      <c r="AA705"/>
      <c r="AB705"/>
    </row>
    <row r="706" spans="2:28" s="27" customFormat="1" x14ac:dyDescent="0.3">
      <c r="B706" s="3"/>
      <c r="C706"/>
      <c r="D706"/>
      <c r="E706"/>
      <c r="F706"/>
      <c r="G706"/>
      <c r="H706"/>
      <c r="I706"/>
      <c r="J706"/>
      <c r="K706"/>
      <c r="L706"/>
      <c r="M706" s="7"/>
      <c r="N706"/>
      <c r="O706"/>
      <c r="P706" s="6"/>
      <c r="Q706"/>
      <c r="T706"/>
      <c r="U706"/>
      <c r="V706"/>
      <c r="W706"/>
      <c r="X706"/>
      <c r="Y706"/>
      <c r="Z706"/>
      <c r="AA706"/>
      <c r="AB706"/>
    </row>
    <row r="707" spans="2:28" s="27" customFormat="1" x14ac:dyDescent="0.3">
      <c r="B707" s="3"/>
      <c r="C707"/>
      <c r="D707"/>
      <c r="E707"/>
      <c r="F707"/>
      <c r="G707"/>
      <c r="H707" s="12"/>
      <c r="I707"/>
      <c r="J707"/>
      <c r="K707"/>
      <c r="L707"/>
      <c r="M707" s="7"/>
      <c r="N707"/>
      <c r="O707"/>
      <c r="P707" s="6"/>
      <c r="Q707"/>
      <c r="T707"/>
      <c r="U707"/>
      <c r="V707"/>
      <c r="W707"/>
      <c r="X707"/>
      <c r="Y707"/>
      <c r="Z707"/>
      <c r="AA707"/>
      <c r="AB707"/>
    </row>
    <row r="708" spans="2:28" s="27" customFormat="1" x14ac:dyDescent="0.3">
      <c r="B708" s="3"/>
      <c r="C708"/>
      <c r="D708"/>
      <c r="E708"/>
      <c r="F708"/>
      <c r="G708"/>
      <c r="H708"/>
      <c r="I708"/>
      <c r="J708"/>
      <c r="K708"/>
      <c r="L708"/>
      <c r="M708" s="7"/>
      <c r="N708"/>
      <c r="O708"/>
      <c r="P708" s="6"/>
      <c r="Q708"/>
      <c r="T708"/>
      <c r="U708"/>
      <c r="V708"/>
      <c r="W708"/>
      <c r="X708"/>
      <c r="Y708"/>
      <c r="Z708"/>
      <c r="AA708"/>
      <c r="AB708"/>
    </row>
    <row r="709" spans="2:28" s="27" customFormat="1" x14ac:dyDescent="0.3">
      <c r="B709" s="3"/>
      <c r="C709"/>
      <c r="D709"/>
      <c r="E709"/>
      <c r="F709"/>
      <c r="G709"/>
      <c r="H709"/>
      <c r="I709"/>
      <c r="J709"/>
      <c r="K709"/>
      <c r="L709"/>
      <c r="M709" s="7"/>
      <c r="N709"/>
      <c r="O709"/>
      <c r="P709" s="6"/>
      <c r="Q709"/>
      <c r="T709"/>
      <c r="U709"/>
      <c r="V709"/>
      <c r="W709"/>
      <c r="X709"/>
      <c r="Y709"/>
      <c r="Z709"/>
      <c r="AA709"/>
      <c r="AB709"/>
    </row>
    <row r="710" spans="2:28" s="27" customFormat="1" x14ac:dyDescent="0.3">
      <c r="B710" s="3"/>
      <c r="C710"/>
      <c r="D710"/>
      <c r="E710"/>
      <c r="F710" s="3"/>
      <c r="G710" s="3"/>
      <c r="H710" s="3"/>
      <c r="I710" s="3"/>
      <c r="J710" s="3"/>
      <c r="K710" s="3"/>
      <c r="L710" s="3"/>
      <c r="M710" s="7"/>
      <c r="N710"/>
      <c r="O710"/>
      <c r="P710" s="6"/>
      <c r="Q710" s="3"/>
      <c r="T710"/>
      <c r="U710"/>
      <c r="V710"/>
      <c r="W710"/>
      <c r="X710"/>
      <c r="Y710"/>
      <c r="Z710"/>
      <c r="AA710"/>
      <c r="AB710"/>
    </row>
    <row r="711" spans="2:28" s="27" customFormat="1" x14ac:dyDescent="0.3">
      <c r="B711" s="3"/>
      <c r="C711"/>
      <c r="D711"/>
      <c r="E711"/>
      <c r="F711"/>
      <c r="G711"/>
      <c r="H711"/>
      <c r="I711"/>
      <c r="J711"/>
      <c r="K711"/>
      <c r="L711"/>
      <c r="M711" s="6"/>
      <c r="N711"/>
      <c r="O711"/>
      <c r="P711" s="6"/>
      <c r="Q711"/>
      <c r="T711"/>
      <c r="U711"/>
      <c r="V711"/>
      <c r="W711"/>
      <c r="X711"/>
      <c r="Y711"/>
      <c r="Z711"/>
      <c r="AA711"/>
      <c r="AB711"/>
    </row>
    <row r="712" spans="2:28" s="27" customFormat="1" x14ac:dyDescent="0.3">
      <c r="B712" s="3"/>
      <c r="C712"/>
      <c r="D712"/>
      <c r="E712"/>
      <c r="F712"/>
      <c r="G712"/>
      <c r="H712"/>
      <c r="I712"/>
      <c r="J712"/>
      <c r="K712"/>
      <c r="L712"/>
      <c r="M712" s="6"/>
      <c r="N712"/>
      <c r="O712"/>
      <c r="P712" s="6"/>
      <c r="Q712"/>
      <c r="T712"/>
      <c r="U712"/>
      <c r="V712"/>
      <c r="W712"/>
      <c r="X712"/>
      <c r="Y712"/>
      <c r="Z712"/>
      <c r="AA712"/>
      <c r="AB712"/>
    </row>
    <row r="713" spans="2:28" s="27" customFormat="1" x14ac:dyDescent="0.3">
      <c r="B713" s="3"/>
      <c r="C713"/>
      <c r="D713"/>
      <c r="E713"/>
      <c r="F713"/>
      <c r="G713"/>
      <c r="H713"/>
      <c r="I713"/>
      <c r="J713"/>
      <c r="K713"/>
      <c r="L713"/>
      <c r="M713" s="7"/>
      <c r="N713"/>
      <c r="O713"/>
      <c r="P713" s="6"/>
      <c r="Q713"/>
      <c r="T713"/>
      <c r="U713"/>
      <c r="V713"/>
      <c r="W713"/>
      <c r="X713"/>
      <c r="Y713"/>
      <c r="Z713"/>
      <c r="AA713"/>
      <c r="AB713"/>
    </row>
    <row r="714" spans="2:28" s="27" customFormat="1" x14ac:dyDescent="0.3">
      <c r="B714" s="3"/>
      <c r="C714"/>
      <c r="D714"/>
      <c r="E714"/>
      <c r="F714"/>
      <c r="G714"/>
      <c r="H714"/>
      <c r="I714"/>
      <c r="J714"/>
      <c r="K714"/>
      <c r="L714"/>
      <c r="M714" s="7"/>
      <c r="N714"/>
      <c r="O714"/>
      <c r="P714" s="6"/>
      <c r="Q714"/>
      <c r="T714"/>
      <c r="U714"/>
      <c r="V714"/>
      <c r="W714"/>
      <c r="X714"/>
      <c r="Y714"/>
      <c r="Z714"/>
      <c r="AA714"/>
      <c r="AB714"/>
    </row>
    <row r="715" spans="2:28" s="27" customFormat="1" x14ac:dyDescent="0.3">
      <c r="B715" s="3"/>
      <c r="C715"/>
      <c r="D715"/>
      <c r="E715"/>
      <c r="F715"/>
      <c r="G715"/>
      <c r="H715"/>
      <c r="I715"/>
      <c r="J715"/>
      <c r="K715"/>
      <c r="L715"/>
      <c r="M715" s="6"/>
      <c r="N715"/>
      <c r="O715"/>
      <c r="P715" s="6"/>
      <c r="Q715"/>
      <c r="T715"/>
      <c r="U715"/>
      <c r="V715"/>
      <c r="W715"/>
      <c r="X715"/>
      <c r="Y715"/>
      <c r="Z715"/>
      <c r="AA715"/>
      <c r="AB715"/>
    </row>
    <row r="716" spans="2:28" s="27" customFormat="1" x14ac:dyDescent="0.3">
      <c r="B716" s="3"/>
      <c r="C716"/>
      <c r="D716"/>
      <c r="E716"/>
      <c r="F716"/>
      <c r="G716"/>
      <c r="H716"/>
      <c r="I716"/>
      <c r="J716"/>
      <c r="K716"/>
      <c r="L716"/>
      <c r="M716" s="6"/>
      <c r="N716"/>
      <c r="O716"/>
      <c r="P716" s="6"/>
      <c r="Q716"/>
      <c r="T716"/>
      <c r="U716"/>
      <c r="V716"/>
      <c r="W716"/>
      <c r="X716"/>
      <c r="Y716"/>
      <c r="Z716"/>
      <c r="AA716"/>
      <c r="AB716"/>
    </row>
    <row r="717" spans="2:28" s="27" customFormat="1" x14ac:dyDescent="0.3">
      <c r="B717" s="3"/>
      <c r="C717"/>
      <c r="D717"/>
      <c r="E717"/>
      <c r="F717"/>
      <c r="G717"/>
      <c r="H717"/>
      <c r="I717"/>
      <c r="J717"/>
      <c r="K717"/>
      <c r="L717"/>
      <c r="M717" s="6"/>
      <c r="N717"/>
      <c r="O717"/>
      <c r="P717" s="6"/>
      <c r="Q717"/>
      <c r="T717"/>
      <c r="U717"/>
      <c r="V717"/>
      <c r="W717"/>
      <c r="X717"/>
      <c r="Y717"/>
      <c r="Z717"/>
      <c r="AA717"/>
      <c r="AB717"/>
    </row>
    <row r="718" spans="2:28" s="27" customFormat="1" x14ac:dyDescent="0.3">
      <c r="B718" s="3"/>
      <c r="C718"/>
      <c r="D718"/>
      <c r="E718"/>
      <c r="F718"/>
      <c r="G718"/>
      <c r="H718"/>
      <c r="I718"/>
      <c r="J718"/>
      <c r="K718"/>
      <c r="L718"/>
      <c r="M718" s="6"/>
      <c r="N718"/>
      <c r="O718"/>
      <c r="P718" s="6"/>
      <c r="Q718"/>
      <c r="T718"/>
      <c r="U718"/>
      <c r="V718"/>
      <c r="W718"/>
      <c r="X718"/>
      <c r="Y718"/>
      <c r="Z718"/>
      <c r="AA718"/>
      <c r="AB718"/>
    </row>
    <row r="719" spans="2:28" s="27" customFormat="1" x14ac:dyDescent="0.3">
      <c r="B719" s="3"/>
      <c r="C719"/>
      <c r="D719"/>
      <c r="E719"/>
      <c r="F719"/>
      <c r="G719"/>
      <c r="H719"/>
      <c r="I719"/>
      <c r="J719"/>
      <c r="K719"/>
      <c r="L719"/>
      <c r="M719" s="6"/>
      <c r="N719"/>
      <c r="O719"/>
      <c r="P719" s="6"/>
      <c r="Q719"/>
      <c r="T719"/>
      <c r="U719"/>
      <c r="V719"/>
      <c r="W719"/>
      <c r="X719"/>
      <c r="Y719"/>
      <c r="Z719"/>
      <c r="AA719"/>
      <c r="AB719"/>
    </row>
    <row r="720" spans="2:28" s="27" customFormat="1" x14ac:dyDescent="0.3">
      <c r="B720" s="3"/>
      <c r="C720"/>
      <c r="D720"/>
      <c r="E720"/>
      <c r="F720"/>
      <c r="G720"/>
      <c r="H720"/>
      <c r="I720"/>
      <c r="J720"/>
      <c r="K720"/>
      <c r="L720"/>
      <c r="M720" s="7"/>
      <c r="N720"/>
      <c r="O720"/>
      <c r="P720" s="6"/>
      <c r="Q720"/>
      <c r="T720"/>
      <c r="U720"/>
      <c r="V720"/>
      <c r="W720"/>
      <c r="X720"/>
      <c r="Y720"/>
      <c r="Z720"/>
      <c r="AA720"/>
      <c r="AB720"/>
    </row>
    <row r="721" spans="2:28" s="27" customFormat="1" x14ac:dyDescent="0.3">
      <c r="B721" s="3"/>
      <c r="C721"/>
      <c r="D721"/>
      <c r="E721"/>
      <c r="F721"/>
      <c r="G721"/>
      <c r="H721"/>
      <c r="I721"/>
      <c r="J721"/>
      <c r="K721"/>
      <c r="L721"/>
      <c r="M721" s="7"/>
      <c r="N721"/>
      <c r="O721"/>
      <c r="P721" s="6"/>
      <c r="Q721"/>
      <c r="T721"/>
      <c r="U721"/>
      <c r="V721"/>
      <c r="W721"/>
      <c r="X721"/>
      <c r="Y721"/>
      <c r="Z721"/>
      <c r="AA721"/>
      <c r="AB721"/>
    </row>
    <row r="722" spans="2:28" s="27" customFormat="1" x14ac:dyDescent="0.3">
      <c r="B722" s="3"/>
      <c r="C722"/>
      <c r="D722"/>
      <c r="E722"/>
      <c r="F722"/>
      <c r="G722"/>
      <c r="H722"/>
      <c r="I722"/>
      <c r="J722"/>
      <c r="K722"/>
      <c r="L722"/>
      <c r="M722" s="6"/>
      <c r="N722"/>
      <c r="O722"/>
      <c r="P722" s="6"/>
      <c r="Q722"/>
      <c r="T722"/>
      <c r="U722"/>
      <c r="V722"/>
      <c r="W722"/>
      <c r="X722"/>
      <c r="Y722"/>
      <c r="Z722"/>
      <c r="AA722"/>
      <c r="AB722"/>
    </row>
    <row r="723" spans="2:28" s="27" customFormat="1" x14ac:dyDescent="0.3">
      <c r="B723" s="3"/>
      <c r="C723"/>
      <c r="D723"/>
      <c r="E723"/>
      <c r="F723"/>
      <c r="G723"/>
      <c r="H723"/>
      <c r="I723"/>
      <c r="J723"/>
      <c r="K723"/>
      <c r="L723"/>
      <c r="M723" s="6"/>
      <c r="N723"/>
      <c r="O723"/>
      <c r="P723" s="6"/>
      <c r="Q723"/>
      <c r="T723"/>
      <c r="U723"/>
      <c r="V723"/>
      <c r="W723"/>
      <c r="X723"/>
      <c r="Y723"/>
      <c r="Z723"/>
      <c r="AA723"/>
      <c r="AB723"/>
    </row>
    <row r="724" spans="2:28" s="27" customFormat="1" x14ac:dyDescent="0.3">
      <c r="B724" s="3"/>
      <c r="C724"/>
      <c r="D724"/>
      <c r="E724"/>
      <c r="F724"/>
      <c r="G724"/>
      <c r="H724"/>
      <c r="I724"/>
      <c r="J724"/>
      <c r="K724"/>
      <c r="L724"/>
      <c r="M724" s="6"/>
      <c r="N724"/>
      <c r="O724"/>
      <c r="P724" s="6"/>
      <c r="Q724"/>
      <c r="T724"/>
      <c r="U724"/>
      <c r="V724"/>
      <c r="W724"/>
      <c r="X724"/>
      <c r="Y724"/>
      <c r="Z724"/>
      <c r="AA724"/>
      <c r="AB724"/>
    </row>
    <row r="725" spans="2:28" s="27" customFormat="1" x14ac:dyDescent="0.3">
      <c r="B725" s="3"/>
      <c r="C725"/>
      <c r="D725"/>
      <c r="E725"/>
      <c r="F725"/>
      <c r="G725"/>
      <c r="H725"/>
      <c r="I725"/>
      <c r="J725"/>
      <c r="K725"/>
      <c r="L725"/>
      <c r="M725" s="7"/>
      <c r="N725"/>
      <c r="O725"/>
      <c r="P725" s="6"/>
      <c r="Q725"/>
      <c r="T725"/>
      <c r="U725"/>
      <c r="V725"/>
      <c r="W725"/>
      <c r="X725"/>
      <c r="Y725"/>
      <c r="Z725"/>
      <c r="AA725"/>
      <c r="AB725"/>
    </row>
    <row r="726" spans="2:28" s="27" customFormat="1" x14ac:dyDescent="0.3">
      <c r="B726" s="3"/>
      <c r="C726"/>
      <c r="D726"/>
      <c r="E726"/>
      <c r="F726"/>
      <c r="G726"/>
      <c r="H726"/>
      <c r="I726"/>
      <c r="J726"/>
      <c r="K726"/>
      <c r="L726"/>
      <c r="M726" s="6"/>
      <c r="N726"/>
      <c r="O726"/>
      <c r="P726" s="6"/>
      <c r="Q726"/>
      <c r="T726"/>
      <c r="U726"/>
      <c r="V726"/>
      <c r="W726"/>
      <c r="X726"/>
      <c r="Y726"/>
      <c r="Z726"/>
      <c r="AA726"/>
      <c r="AB726"/>
    </row>
    <row r="727" spans="2:28" s="27" customFormat="1" x14ac:dyDescent="0.3">
      <c r="B727" s="3"/>
      <c r="C727"/>
      <c r="D727"/>
      <c r="E727"/>
      <c r="F727"/>
      <c r="G727"/>
      <c r="H727"/>
      <c r="I727"/>
      <c r="J727"/>
      <c r="K727"/>
      <c r="L727"/>
      <c r="M727" s="6"/>
      <c r="N727"/>
      <c r="O727"/>
      <c r="P727" s="6"/>
      <c r="Q727"/>
      <c r="T727"/>
      <c r="U727"/>
      <c r="V727"/>
      <c r="W727"/>
      <c r="X727"/>
      <c r="Y727"/>
      <c r="Z727"/>
      <c r="AA727"/>
      <c r="AB727"/>
    </row>
    <row r="728" spans="2:28" s="27" customFormat="1" x14ac:dyDescent="0.3">
      <c r="B728" s="3"/>
      <c r="C728"/>
      <c r="D728"/>
      <c r="E728"/>
      <c r="F728"/>
      <c r="G728"/>
      <c r="H728"/>
      <c r="I728"/>
      <c r="J728"/>
      <c r="K728"/>
      <c r="L728"/>
      <c r="M728" s="6"/>
      <c r="N728"/>
      <c r="O728"/>
      <c r="P728" s="6"/>
      <c r="Q728"/>
      <c r="T728"/>
      <c r="U728"/>
      <c r="V728"/>
      <c r="W728"/>
      <c r="X728"/>
      <c r="Y728"/>
      <c r="Z728"/>
      <c r="AA728"/>
      <c r="AB728"/>
    </row>
    <row r="729" spans="2:28" s="27" customFormat="1" x14ac:dyDescent="0.3">
      <c r="B729" s="3"/>
      <c r="C729"/>
      <c r="D729" s="13"/>
      <c r="E729"/>
      <c r="F729" s="3"/>
      <c r="G729" s="3"/>
      <c r="H729" s="12"/>
      <c r="I729" s="11"/>
      <c r="J729" s="16"/>
      <c r="K729" s="3"/>
      <c r="L729" s="3"/>
      <c r="M729" s="7"/>
      <c r="N729"/>
      <c r="O729"/>
      <c r="P729" s="6"/>
      <c r="Q729" s="3"/>
      <c r="T729"/>
      <c r="U729"/>
      <c r="V729"/>
      <c r="W729"/>
      <c r="X729"/>
      <c r="Y729"/>
      <c r="Z729"/>
      <c r="AA729"/>
      <c r="AB729"/>
    </row>
    <row r="730" spans="2:28" s="27" customFormat="1" x14ac:dyDescent="0.3">
      <c r="B730" s="3"/>
      <c r="C730"/>
      <c r="D730"/>
      <c r="E730"/>
      <c r="F730"/>
      <c r="G730"/>
      <c r="H730"/>
      <c r="I730"/>
      <c r="J730"/>
      <c r="K730"/>
      <c r="L730"/>
      <c r="M730" s="6"/>
      <c r="N730"/>
      <c r="O730"/>
      <c r="P730" s="6"/>
      <c r="Q730"/>
      <c r="T730"/>
      <c r="U730"/>
      <c r="V730"/>
      <c r="W730"/>
      <c r="X730"/>
      <c r="Y730"/>
      <c r="Z730"/>
      <c r="AA730"/>
      <c r="AB730"/>
    </row>
    <row r="731" spans="2:28" s="27" customFormat="1" x14ac:dyDescent="0.3">
      <c r="B731" s="3"/>
      <c r="C731"/>
      <c r="D731"/>
      <c r="E731"/>
      <c r="F731"/>
      <c r="G731"/>
      <c r="H731"/>
      <c r="I731"/>
      <c r="J731"/>
      <c r="K731"/>
      <c r="L731"/>
      <c r="M731" s="6"/>
      <c r="N731"/>
      <c r="O731"/>
      <c r="P731" s="6"/>
      <c r="Q731"/>
      <c r="T731"/>
      <c r="U731"/>
      <c r="V731"/>
      <c r="W731"/>
      <c r="X731"/>
      <c r="Y731"/>
      <c r="Z731"/>
      <c r="AA731"/>
      <c r="AB731"/>
    </row>
    <row r="732" spans="2:28" s="27" customFormat="1" x14ac:dyDescent="0.3">
      <c r="B732" s="3"/>
      <c r="C732"/>
      <c r="D732"/>
      <c r="E732"/>
      <c r="F732"/>
      <c r="G732"/>
      <c r="H732"/>
      <c r="I732"/>
      <c r="J732"/>
      <c r="K732"/>
      <c r="L732"/>
      <c r="M732" s="6"/>
      <c r="N732"/>
      <c r="O732"/>
      <c r="P732" s="6"/>
      <c r="Q732"/>
      <c r="T732"/>
      <c r="U732"/>
      <c r="V732"/>
      <c r="W732"/>
      <c r="X732"/>
      <c r="Y732"/>
      <c r="Z732"/>
      <c r="AA732"/>
      <c r="AB732"/>
    </row>
    <row r="733" spans="2:28" s="27" customFormat="1" x14ac:dyDescent="0.3">
      <c r="B733" s="3"/>
      <c r="C733"/>
      <c r="D733"/>
      <c r="E733"/>
      <c r="F733"/>
      <c r="G733"/>
      <c r="H733"/>
      <c r="I733"/>
      <c r="J733"/>
      <c r="K733"/>
      <c r="L733"/>
      <c r="M733" s="6"/>
      <c r="N733"/>
      <c r="O733"/>
      <c r="P733" s="6"/>
      <c r="Q733"/>
      <c r="T733"/>
      <c r="U733"/>
      <c r="V733"/>
      <c r="W733"/>
      <c r="X733"/>
      <c r="Y733"/>
      <c r="Z733"/>
      <c r="AA733"/>
      <c r="AB733"/>
    </row>
    <row r="734" spans="2:28" s="27" customFormat="1" x14ac:dyDescent="0.3">
      <c r="B734" s="3"/>
      <c r="C734"/>
      <c r="D734"/>
      <c r="E734"/>
      <c r="F734"/>
      <c r="G734"/>
      <c r="H734"/>
      <c r="I734"/>
      <c r="J734"/>
      <c r="K734"/>
      <c r="L734"/>
      <c r="M734" s="6"/>
      <c r="N734"/>
      <c r="O734"/>
      <c r="P734" s="6"/>
      <c r="Q734"/>
      <c r="T734"/>
      <c r="U734"/>
      <c r="V734"/>
      <c r="W734"/>
      <c r="X734"/>
      <c r="Y734"/>
      <c r="Z734"/>
      <c r="AA734"/>
      <c r="AB734"/>
    </row>
    <row r="735" spans="2:28" s="27" customFormat="1" x14ac:dyDescent="0.3">
      <c r="B735" s="3"/>
      <c r="C735"/>
      <c r="D735"/>
      <c r="E735"/>
      <c r="F735"/>
      <c r="G735"/>
      <c r="H735"/>
      <c r="I735"/>
      <c r="J735"/>
      <c r="K735"/>
      <c r="L735"/>
      <c r="M735" s="6"/>
      <c r="N735"/>
      <c r="O735"/>
      <c r="P735" s="6"/>
      <c r="Q735"/>
      <c r="T735"/>
      <c r="U735"/>
      <c r="V735"/>
      <c r="W735"/>
      <c r="X735"/>
      <c r="Y735"/>
      <c r="Z735"/>
      <c r="AA735"/>
      <c r="AB735"/>
    </row>
    <row r="736" spans="2:28" s="27" customFormat="1" x14ac:dyDescent="0.3">
      <c r="B736" s="3"/>
      <c r="C736"/>
      <c r="D736"/>
      <c r="E736"/>
      <c r="F736"/>
      <c r="G736"/>
      <c r="H736"/>
      <c r="I736"/>
      <c r="J736"/>
      <c r="K736"/>
      <c r="L736"/>
      <c r="M736" s="6"/>
      <c r="N736"/>
      <c r="O736"/>
      <c r="P736" s="6"/>
      <c r="Q736"/>
      <c r="T736"/>
      <c r="U736"/>
      <c r="V736"/>
      <c r="W736"/>
      <c r="X736"/>
      <c r="Y736"/>
      <c r="Z736"/>
      <c r="AA736"/>
      <c r="AB736"/>
    </row>
    <row r="737" spans="2:28" s="27" customFormat="1" x14ac:dyDescent="0.3">
      <c r="B737" s="3"/>
      <c r="C737"/>
      <c r="D737"/>
      <c r="E737"/>
      <c r="F737"/>
      <c r="G737"/>
      <c r="H737"/>
      <c r="I737"/>
      <c r="J737"/>
      <c r="K737"/>
      <c r="L737"/>
      <c r="M737" s="6"/>
      <c r="N737"/>
      <c r="O737"/>
      <c r="P737" s="6"/>
      <c r="Q737"/>
      <c r="T737"/>
      <c r="U737"/>
      <c r="V737"/>
      <c r="W737"/>
      <c r="X737"/>
      <c r="Y737"/>
      <c r="Z737"/>
      <c r="AA737"/>
      <c r="AB737"/>
    </row>
    <row r="738" spans="2:28" s="27" customFormat="1" x14ac:dyDescent="0.3">
      <c r="B738" s="3"/>
      <c r="C738"/>
      <c r="D738"/>
      <c r="E738"/>
      <c r="F738"/>
      <c r="G738"/>
      <c r="H738"/>
      <c r="I738"/>
      <c r="J738"/>
      <c r="K738"/>
      <c r="L738"/>
      <c r="M738" s="7"/>
      <c r="N738"/>
      <c r="O738"/>
      <c r="P738" s="6"/>
      <c r="Q738"/>
      <c r="T738"/>
      <c r="U738"/>
      <c r="V738"/>
      <c r="W738"/>
      <c r="X738"/>
      <c r="Y738"/>
      <c r="Z738"/>
      <c r="AA738"/>
      <c r="AB738"/>
    </row>
    <row r="739" spans="2:28" s="27" customFormat="1" x14ac:dyDescent="0.3">
      <c r="B739" s="3"/>
      <c r="C739"/>
      <c r="D739"/>
      <c r="E739"/>
      <c r="F739"/>
      <c r="G739"/>
      <c r="H739"/>
      <c r="I739"/>
      <c r="J739"/>
      <c r="K739"/>
      <c r="L739"/>
      <c r="M739" s="7"/>
      <c r="N739"/>
      <c r="O739"/>
      <c r="P739" s="6"/>
      <c r="Q739"/>
      <c r="T739"/>
      <c r="U739"/>
      <c r="V739"/>
      <c r="W739"/>
      <c r="X739"/>
      <c r="Y739"/>
      <c r="Z739"/>
      <c r="AA739"/>
      <c r="AB739"/>
    </row>
    <row r="740" spans="2:28" s="27" customFormat="1" x14ac:dyDescent="0.3">
      <c r="B740" s="3"/>
      <c r="C740"/>
      <c r="D740"/>
      <c r="E740"/>
      <c r="F740"/>
      <c r="G740"/>
      <c r="H740"/>
      <c r="I740"/>
      <c r="J740"/>
      <c r="K740"/>
      <c r="L740"/>
      <c r="M740" s="6"/>
      <c r="N740"/>
      <c r="O740"/>
      <c r="P740" s="6"/>
      <c r="Q740"/>
      <c r="T740"/>
      <c r="U740"/>
      <c r="V740"/>
      <c r="W740"/>
      <c r="X740"/>
      <c r="Y740"/>
      <c r="Z740"/>
      <c r="AA740"/>
      <c r="AB740"/>
    </row>
    <row r="741" spans="2:28" s="27" customFormat="1" x14ac:dyDescent="0.3">
      <c r="B741" s="3"/>
      <c r="C741"/>
      <c r="D741"/>
      <c r="E741"/>
      <c r="F741"/>
      <c r="G741"/>
      <c r="H741"/>
      <c r="I741"/>
      <c r="J741"/>
      <c r="K741"/>
      <c r="L741"/>
      <c r="M741" s="7"/>
      <c r="N741"/>
      <c r="O741"/>
      <c r="P741" s="6"/>
      <c r="Q741"/>
      <c r="T741"/>
      <c r="U741"/>
      <c r="V741"/>
      <c r="W741"/>
      <c r="X741"/>
      <c r="Y741"/>
      <c r="Z741"/>
      <c r="AA741"/>
      <c r="AB741"/>
    </row>
    <row r="742" spans="2:28" s="27" customFormat="1" x14ac:dyDescent="0.3">
      <c r="B742" s="3"/>
      <c r="C742"/>
      <c r="D742"/>
      <c r="E742"/>
      <c r="F742"/>
      <c r="G742"/>
      <c r="H742"/>
      <c r="I742"/>
      <c r="J742"/>
      <c r="K742"/>
      <c r="L742"/>
      <c r="M742" s="7"/>
      <c r="N742"/>
      <c r="O742"/>
      <c r="P742" s="6"/>
      <c r="Q742"/>
      <c r="T742"/>
      <c r="U742"/>
      <c r="V742"/>
      <c r="W742"/>
      <c r="X742"/>
      <c r="Y742"/>
      <c r="Z742"/>
      <c r="AA742"/>
      <c r="AB742"/>
    </row>
    <row r="743" spans="2:28" s="27" customFormat="1" x14ac:dyDescent="0.3">
      <c r="B743" s="3"/>
      <c r="C743"/>
      <c r="D743"/>
      <c r="E743"/>
      <c r="F743"/>
      <c r="G743"/>
      <c r="H743"/>
      <c r="I743"/>
      <c r="J743"/>
      <c r="K743"/>
      <c r="L743"/>
      <c r="M743" s="6"/>
      <c r="N743"/>
      <c r="O743"/>
      <c r="P743" s="6"/>
      <c r="Q743"/>
      <c r="T743"/>
      <c r="U743"/>
      <c r="V743"/>
      <c r="W743"/>
      <c r="X743"/>
      <c r="Y743"/>
      <c r="Z743"/>
      <c r="AA743"/>
      <c r="AB743"/>
    </row>
    <row r="744" spans="2:28" s="27" customFormat="1" x14ac:dyDescent="0.3">
      <c r="B744" s="3"/>
      <c r="C744"/>
      <c r="D744"/>
      <c r="E744"/>
      <c r="F744"/>
      <c r="G744"/>
      <c r="H744"/>
      <c r="I744"/>
      <c r="J744"/>
      <c r="K744"/>
      <c r="L744"/>
      <c r="M744" s="6"/>
      <c r="N744"/>
      <c r="O744"/>
      <c r="P744" s="6"/>
      <c r="Q744"/>
      <c r="T744"/>
      <c r="U744"/>
      <c r="V744"/>
      <c r="W744"/>
      <c r="X744"/>
      <c r="Y744"/>
      <c r="Z744"/>
      <c r="AA744"/>
      <c r="AB744"/>
    </row>
    <row r="745" spans="2:28" s="27" customFormat="1" x14ac:dyDescent="0.3">
      <c r="B745" s="3"/>
      <c r="C745"/>
      <c r="D745"/>
      <c r="E745"/>
      <c r="F745"/>
      <c r="G745"/>
      <c r="H745"/>
      <c r="I745"/>
      <c r="J745"/>
      <c r="K745"/>
      <c r="L745"/>
      <c r="M745" s="6"/>
      <c r="N745"/>
      <c r="O745"/>
      <c r="P745" s="6"/>
      <c r="Q745"/>
      <c r="T745"/>
      <c r="U745"/>
      <c r="V745"/>
      <c r="W745"/>
      <c r="X745"/>
      <c r="Y745"/>
      <c r="Z745"/>
      <c r="AA745"/>
      <c r="AB745"/>
    </row>
    <row r="746" spans="2:28" s="27" customFormat="1" x14ac:dyDescent="0.3">
      <c r="B746" s="3"/>
      <c r="C746"/>
      <c r="D746"/>
      <c r="E746"/>
      <c r="F746"/>
      <c r="G746"/>
      <c r="H746"/>
      <c r="I746"/>
      <c r="J746"/>
      <c r="K746"/>
      <c r="L746"/>
      <c r="M746" s="6"/>
      <c r="N746"/>
      <c r="O746"/>
      <c r="P746" s="6"/>
      <c r="Q746"/>
      <c r="T746"/>
      <c r="U746"/>
      <c r="V746"/>
      <c r="W746"/>
      <c r="X746"/>
      <c r="Y746"/>
      <c r="Z746"/>
      <c r="AA746"/>
      <c r="AB746"/>
    </row>
    <row r="747" spans="2:28" s="27" customFormat="1" x14ac:dyDescent="0.3">
      <c r="B747" s="3"/>
      <c r="C747"/>
      <c r="D747"/>
      <c r="E747"/>
      <c r="F747"/>
      <c r="G747"/>
      <c r="H747"/>
      <c r="I747"/>
      <c r="J747"/>
      <c r="K747"/>
      <c r="L747"/>
      <c r="M747" s="6"/>
      <c r="N747"/>
      <c r="O747"/>
      <c r="P747" s="6"/>
      <c r="Q747"/>
      <c r="T747"/>
      <c r="U747"/>
      <c r="V747"/>
      <c r="W747"/>
      <c r="X747"/>
      <c r="Y747"/>
      <c r="Z747"/>
      <c r="AA747"/>
      <c r="AB747"/>
    </row>
    <row r="748" spans="2:28" s="27" customFormat="1" x14ac:dyDescent="0.3">
      <c r="B748" s="3"/>
      <c r="C748"/>
      <c r="D748"/>
      <c r="E748"/>
      <c r="F748"/>
      <c r="G748"/>
      <c r="H748"/>
      <c r="I748"/>
      <c r="J748"/>
      <c r="K748"/>
      <c r="L748"/>
      <c r="M748" s="6"/>
      <c r="N748"/>
      <c r="O748"/>
      <c r="P748" s="6"/>
      <c r="Q748"/>
      <c r="T748"/>
      <c r="U748"/>
      <c r="V748"/>
      <c r="W748"/>
      <c r="X748"/>
      <c r="Y748"/>
      <c r="Z748"/>
      <c r="AA748"/>
      <c r="AB748"/>
    </row>
    <row r="749" spans="2:28" s="27" customFormat="1" x14ac:dyDescent="0.3">
      <c r="B749" s="3"/>
      <c r="C749"/>
      <c r="D749"/>
      <c r="E749"/>
      <c r="F749"/>
      <c r="G749"/>
      <c r="H749"/>
      <c r="I749"/>
      <c r="J749"/>
      <c r="K749"/>
      <c r="L749"/>
      <c r="M749" s="6"/>
      <c r="N749"/>
      <c r="O749"/>
      <c r="P749" s="6"/>
      <c r="Q749"/>
      <c r="T749"/>
      <c r="U749"/>
      <c r="V749"/>
      <c r="W749"/>
      <c r="X749"/>
      <c r="Y749"/>
      <c r="Z749"/>
      <c r="AA749"/>
      <c r="AB749"/>
    </row>
    <row r="750" spans="2:28" s="27" customFormat="1" x14ac:dyDescent="0.3">
      <c r="B750" s="3"/>
      <c r="C750"/>
      <c r="D750"/>
      <c r="E750"/>
      <c r="F750"/>
      <c r="G750"/>
      <c r="H750"/>
      <c r="I750"/>
      <c r="J750"/>
      <c r="K750"/>
      <c r="L750"/>
      <c r="M750" s="7"/>
      <c r="N750"/>
      <c r="O750"/>
      <c r="P750" s="6"/>
      <c r="Q750"/>
      <c r="T750"/>
      <c r="U750"/>
      <c r="V750"/>
      <c r="W750"/>
      <c r="X750"/>
      <c r="Y750"/>
      <c r="Z750"/>
      <c r="AA750"/>
      <c r="AB750"/>
    </row>
    <row r="751" spans="2:28" s="27" customFormat="1" x14ac:dyDescent="0.3">
      <c r="B751" s="3"/>
      <c r="C751"/>
      <c r="D751"/>
      <c r="E751"/>
      <c r="F751"/>
      <c r="G751"/>
      <c r="H751"/>
      <c r="I751"/>
      <c r="J751"/>
      <c r="K751"/>
      <c r="L751"/>
      <c r="M751" s="7"/>
      <c r="N751"/>
      <c r="O751"/>
      <c r="P751" s="6"/>
      <c r="Q751"/>
      <c r="T751"/>
      <c r="U751"/>
      <c r="V751"/>
      <c r="W751"/>
      <c r="X751"/>
      <c r="Y751"/>
      <c r="Z751"/>
      <c r="AA751"/>
      <c r="AB751"/>
    </row>
    <row r="752" spans="2:28" s="27" customFormat="1" x14ac:dyDescent="0.3">
      <c r="B752" s="3"/>
      <c r="C752"/>
      <c r="D752"/>
      <c r="E752"/>
      <c r="F752"/>
      <c r="G752"/>
      <c r="H752"/>
      <c r="I752"/>
      <c r="J752"/>
      <c r="K752"/>
      <c r="L752"/>
      <c r="M752" s="7"/>
      <c r="N752"/>
      <c r="O752"/>
      <c r="P752" s="6"/>
      <c r="Q752"/>
      <c r="T752"/>
      <c r="U752"/>
      <c r="V752"/>
      <c r="W752"/>
      <c r="X752"/>
      <c r="Y752"/>
      <c r="Z752"/>
      <c r="AA752"/>
      <c r="AB752"/>
    </row>
    <row r="753" spans="2:28" s="27" customFormat="1" x14ac:dyDescent="0.3">
      <c r="B753" s="3"/>
      <c r="C753"/>
      <c r="D753"/>
      <c r="E753"/>
      <c r="F753"/>
      <c r="G753"/>
      <c r="H753"/>
      <c r="I753"/>
      <c r="J753"/>
      <c r="K753"/>
      <c r="L753"/>
      <c r="M753" s="6"/>
      <c r="N753"/>
      <c r="O753"/>
      <c r="P753" s="6"/>
      <c r="Q753"/>
      <c r="T753"/>
      <c r="U753"/>
      <c r="V753"/>
      <c r="W753"/>
      <c r="X753"/>
      <c r="Y753"/>
      <c r="Z753"/>
      <c r="AA753"/>
      <c r="AB753"/>
    </row>
    <row r="754" spans="2:28" s="27" customFormat="1" x14ac:dyDescent="0.3">
      <c r="B754" s="3"/>
      <c r="C754"/>
      <c r="D754"/>
      <c r="E754"/>
      <c r="F754"/>
      <c r="G754"/>
      <c r="H754"/>
      <c r="I754"/>
      <c r="J754"/>
      <c r="K754"/>
      <c r="L754"/>
      <c r="M754" s="6"/>
      <c r="N754"/>
      <c r="O754"/>
      <c r="P754" s="6"/>
      <c r="Q754"/>
      <c r="T754"/>
      <c r="U754"/>
      <c r="V754"/>
      <c r="W754"/>
      <c r="X754"/>
      <c r="Y754"/>
      <c r="Z754"/>
      <c r="AA754"/>
      <c r="AB754"/>
    </row>
    <row r="755" spans="2:28" s="27" customFormat="1" x14ac:dyDescent="0.3">
      <c r="B755" s="3"/>
      <c r="C755"/>
      <c r="D755"/>
      <c r="E755"/>
      <c r="F755"/>
      <c r="G755"/>
      <c r="H755"/>
      <c r="I755"/>
      <c r="J755"/>
      <c r="K755"/>
      <c r="L755"/>
      <c r="M755" s="6"/>
      <c r="N755"/>
      <c r="O755"/>
      <c r="P755" s="6"/>
      <c r="Q755"/>
      <c r="T755"/>
      <c r="U755"/>
      <c r="V755"/>
      <c r="W755"/>
      <c r="X755"/>
      <c r="Y755"/>
      <c r="Z755"/>
      <c r="AA755"/>
      <c r="AB755"/>
    </row>
    <row r="756" spans="2:28" s="27" customFormat="1" x14ac:dyDescent="0.3">
      <c r="B756" s="3"/>
      <c r="C756"/>
      <c r="D756"/>
      <c r="E756"/>
      <c r="F756"/>
      <c r="G756"/>
      <c r="H756"/>
      <c r="I756"/>
      <c r="J756"/>
      <c r="K756"/>
      <c r="L756"/>
      <c r="M756" s="6"/>
      <c r="N756"/>
      <c r="O756"/>
      <c r="P756" s="6"/>
      <c r="Q756"/>
      <c r="T756"/>
      <c r="U756"/>
      <c r="V756"/>
      <c r="W756"/>
      <c r="X756"/>
      <c r="Y756"/>
      <c r="Z756"/>
      <c r="AA756"/>
      <c r="AB756"/>
    </row>
    <row r="757" spans="2:28" s="27" customFormat="1" x14ac:dyDescent="0.3">
      <c r="B757" s="3"/>
      <c r="C757"/>
      <c r="D757"/>
      <c r="E757"/>
      <c r="F757"/>
      <c r="G757"/>
      <c r="H757"/>
      <c r="I757"/>
      <c r="J757"/>
      <c r="K757"/>
      <c r="L757"/>
      <c r="M757" s="6"/>
      <c r="N757"/>
      <c r="O757"/>
      <c r="P757" s="6"/>
      <c r="Q757"/>
      <c r="T757"/>
      <c r="U757"/>
      <c r="V757"/>
      <c r="W757"/>
      <c r="X757"/>
      <c r="Y757"/>
      <c r="Z757"/>
      <c r="AA757"/>
      <c r="AB757"/>
    </row>
    <row r="758" spans="2:28" s="27" customFormat="1" x14ac:dyDescent="0.3">
      <c r="B758" s="3"/>
      <c r="C758"/>
      <c r="D758"/>
      <c r="E758"/>
      <c r="F758"/>
      <c r="G758"/>
      <c r="H758"/>
      <c r="I758"/>
      <c r="J758"/>
      <c r="K758"/>
      <c r="L758"/>
      <c r="M758" s="7"/>
      <c r="N758"/>
      <c r="O758"/>
      <c r="P758" s="6"/>
      <c r="Q758"/>
      <c r="T758"/>
      <c r="U758"/>
      <c r="V758"/>
      <c r="W758"/>
      <c r="X758"/>
      <c r="Y758"/>
      <c r="Z758"/>
      <c r="AA758"/>
      <c r="AB758"/>
    </row>
    <row r="759" spans="2:28" s="27" customFormat="1" x14ac:dyDescent="0.3">
      <c r="B759" s="3"/>
      <c r="C759"/>
      <c r="D759"/>
      <c r="E759"/>
      <c r="F759"/>
      <c r="G759"/>
      <c r="H759"/>
      <c r="I759"/>
      <c r="J759"/>
      <c r="K759"/>
      <c r="L759"/>
      <c r="M759" s="7"/>
      <c r="N759"/>
      <c r="O759"/>
      <c r="P759" s="6"/>
      <c r="Q759"/>
      <c r="T759"/>
      <c r="U759"/>
      <c r="V759"/>
      <c r="W759"/>
      <c r="X759"/>
      <c r="Y759"/>
      <c r="Z759"/>
      <c r="AA759"/>
      <c r="AB759"/>
    </row>
    <row r="760" spans="2:28" s="27" customFormat="1" x14ac:dyDescent="0.3">
      <c r="B760" s="3"/>
      <c r="C760"/>
      <c r="D760"/>
      <c r="E760"/>
      <c r="F760"/>
      <c r="G760"/>
      <c r="H760"/>
      <c r="I760"/>
      <c r="J760"/>
      <c r="K760"/>
      <c r="L760"/>
      <c r="M760" s="6"/>
      <c r="N760"/>
      <c r="O760"/>
      <c r="P760" s="6"/>
      <c r="Q760"/>
      <c r="T760"/>
      <c r="U760"/>
      <c r="V760"/>
      <c r="W760"/>
      <c r="X760"/>
      <c r="Y760"/>
      <c r="Z760"/>
      <c r="AA760"/>
      <c r="AB760"/>
    </row>
    <row r="761" spans="2:28" s="27" customFormat="1" x14ac:dyDescent="0.3">
      <c r="B761" s="3"/>
      <c r="C761"/>
      <c r="D761"/>
      <c r="E761"/>
      <c r="F761"/>
      <c r="G761"/>
      <c r="H761"/>
      <c r="I761"/>
      <c r="J761"/>
      <c r="K761"/>
      <c r="L761"/>
      <c r="M761" s="6"/>
      <c r="N761"/>
      <c r="O761"/>
      <c r="P761" s="6"/>
      <c r="Q761"/>
      <c r="T761"/>
      <c r="U761"/>
      <c r="V761"/>
      <c r="W761"/>
      <c r="X761"/>
      <c r="Y761"/>
      <c r="Z761"/>
      <c r="AA761"/>
      <c r="AB761"/>
    </row>
    <row r="762" spans="2:28" s="27" customFormat="1" x14ac:dyDescent="0.3">
      <c r="B762" s="3"/>
      <c r="C762"/>
      <c r="D762"/>
      <c r="E762"/>
      <c r="F762"/>
      <c r="G762"/>
      <c r="H762"/>
      <c r="I762"/>
      <c r="J762"/>
      <c r="K762"/>
      <c r="L762"/>
      <c r="M762" s="6"/>
      <c r="N762"/>
      <c r="O762"/>
      <c r="P762" s="6"/>
      <c r="Q762"/>
      <c r="T762"/>
      <c r="U762"/>
      <c r="V762"/>
      <c r="W762"/>
      <c r="X762"/>
      <c r="Y762"/>
      <c r="Z762"/>
      <c r="AA762"/>
      <c r="AB762"/>
    </row>
    <row r="763" spans="2:28" s="27" customFormat="1" x14ac:dyDescent="0.3">
      <c r="B763" s="3"/>
      <c r="C763"/>
      <c r="D763"/>
      <c r="E763"/>
      <c r="F763"/>
      <c r="G763"/>
      <c r="H763"/>
      <c r="I763"/>
      <c r="J763"/>
      <c r="K763"/>
      <c r="L763"/>
      <c r="M763" s="6"/>
      <c r="N763"/>
      <c r="O763"/>
      <c r="P763" s="6"/>
      <c r="Q763"/>
      <c r="T763"/>
      <c r="U763"/>
      <c r="V763"/>
      <c r="W763"/>
      <c r="X763"/>
      <c r="Y763"/>
      <c r="Z763"/>
      <c r="AA763"/>
      <c r="AB763"/>
    </row>
    <row r="764" spans="2:28" s="27" customFormat="1" x14ac:dyDescent="0.3">
      <c r="B764" s="3"/>
      <c r="C764"/>
      <c r="D764"/>
      <c r="E764"/>
      <c r="F764"/>
      <c r="G764"/>
      <c r="H764"/>
      <c r="I764"/>
      <c r="J764"/>
      <c r="K764"/>
      <c r="L764"/>
      <c r="M764" s="7"/>
      <c r="N764"/>
      <c r="O764"/>
      <c r="P764" s="6"/>
      <c r="Q764" s="3"/>
      <c r="T764"/>
      <c r="U764"/>
      <c r="V764"/>
      <c r="W764"/>
      <c r="X764"/>
      <c r="Y764"/>
      <c r="Z764"/>
      <c r="AA764"/>
      <c r="AB764"/>
    </row>
    <row r="765" spans="2:28" s="27" customFormat="1" x14ac:dyDescent="0.3">
      <c r="B765" s="3"/>
      <c r="C765"/>
      <c r="D765"/>
      <c r="E765"/>
      <c r="F765"/>
      <c r="G765"/>
      <c r="H765" s="12"/>
      <c r="I765"/>
      <c r="J765"/>
      <c r="K765"/>
      <c r="L765"/>
      <c r="M765" s="7"/>
      <c r="N765"/>
      <c r="O765"/>
      <c r="P765" s="6"/>
      <c r="Q765" s="3"/>
      <c r="T765"/>
      <c r="U765"/>
      <c r="V765"/>
      <c r="W765"/>
      <c r="X765"/>
      <c r="Y765"/>
      <c r="Z765"/>
      <c r="AA765"/>
      <c r="AB765"/>
    </row>
    <row r="766" spans="2:28" s="27" customFormat="1" x14ac:dyDescent="0.3">
      <c r="B766" s="3"/>
      <c r="C766"/>
      <c r="D766"/>
      <c r="E766"/>
      <c r="F766"/>
      <c r="G766"/>
      <c r="H766" s="12"/>
      <c r="I766"/>
      <c r="J766"/>
      <c r="K766"/>
      <c r="L766"/>
      <c r="M766" s="7"/>
      <c r="N766"/>
      <c r="O766"/>
      <c r="P766" s="6"/>
      <c r="Q766" s="3"/>
      <c r="T766"/>
      <c r="U766"/>
      <c r="V766"/>
      <c r="W766"/>
      <c r="X766"/>
      <c r="Y766"/>
      <c r="Z766"/>
      <c r="AA766"/>
      <c r="AB766"/>
    </row>
    <row r="767" spans="2:28" s="27" customFormat="1" x14ac:dyDescent="0.3">
      <c r="B767" s="3"/>
      <c r="C767"/>
      <c r="D767"/>
      <c r="E767"/>
      <c r="F767"/>
      <c r="G767"/>
      <c r="H767"/>
      <c r="I767"/>
      <c r="J767"/>
      <c r="K767"/>
      <c r="L767"/>
      <c r="M767" s="6"/>
      <c r="N767"/>
      <c r="O767"/>
      <c r="P767" s="6"/>
      <c r="Q767"/>
      <c r="T767"/>
      <c r="U767"/>
      <c r="V767"/>
      <c r="W767"/>
      <c r="X767"/>
      <c r="Y767"/>
      <c r="Z767"/>
      <c r="AA767"/>
      <c r="AB767"/>
    </row>
    <row r="768" spans="2:28" s="27" customFormat="1" x14ac:dyDescent="0.3">
      <c r="B768" s="3"/>
      <c r="C768"/>
      <c r="D768"/>
      <c r="E768"/>
      <c r="F768"/>
      <c r="G768"/>
      <c r="H768"/>
      <c r="I768"/>
      <c r="J768"/>
      <c r="K768"/>
      <c r="L768"/>
      <c r="M768" s="6"/>
      <c r="N768"/>
      <c r="O768"/>
      <c r="P768" s="6"/>
      <c r="Q768"/>
      <c r="T768"/>
      <c r="U768"/>
      <c r="V768"/>
      <c r="W768"/>
      <c r="X768"/>
      <c r="Y768"/>
      <c r="Z768"/>
      <c r="AA768"/>
      <c r="AB768"/>
    </row>
    <row r="769" spans="2:28" s="27" customFormat="1" x14ac:dyDescent="0.3">
      <c r="B769" s="3"/>
      <c r="C769"/>
      <c r="D769"/>
      <c r="E769"/>
      <c r="F769"/>
      <c r="G769"/>
      <c r="H769"/>
      <c r="I769"/>
      <c r="J769"/>
      <c r="K769"/>
      <c r="L769"/>
      <c r="M769" s="6"/>
      <c r="N769"/>
      <c r="O769"/>
      <c r="P769" s="6"/>
      <c r="Q769"/>
      <c r="T769"/>
      <c r="U769"/>
      <c r="V769"/>
      <c r="W769"/>
      <c r="X769"/>
      <c r="Y769"/>
      <c r="Z769"/>
      <c r="AA769"/>
      <c r="AB769"/>
    </row>
    <row r="770" spans="2:28" s="27" customFormat="1" x14ac:dyDescent="0.3">
      <c r="B770" s="3"/>
      <c r="C770"/>
      <c r="D770"/>
      <c r="E770"/>
      <c r="F770"/>
      <c r="G770"/>
      <c r="H770"/>
      <c r="I770"/>
      <c r="J770"/>
      <c r="K770"/>
      <c r="L770"/>
      <c r="M770" s="6"/>
      <c r="N770"/>
      <c r="O770"/>
      <c r="P770" s="6"/>
      <c r="Q770"/>
      <c r="T770"/>
      <c r="U770"/>
      <c r="V770"/>
      <c r="W770"/>
      <c r="X770"/>
      <c r="Y770"/>
      <c r="Z770"/>
      <c r="AA770"/>
      <c r="AB770"/>
    </row>
    <row r="771" spans="2:28" s="27" customFormat="1" x14ac:dyDescent="0.3">
      <c r="B771" s="3"/>
      <c r="C771"/>
      <c r="D771"/>
      <c r="E771"/>
      <c r="F771"/>
      <c r="G771"/>
      <c r="H771"/>
      <c r="I771"/>
      <c r="J771"/>
      <c r="K771"/>
      <c r="L771"/>
      <c r="M771" s="6"/>
      <c r="N771"/>
      <c r="O771"/>
      <c r="P771" s="6"/>
      <c r="Q771"/>
      <c r="T771"/>
      <c r="U771"/>
      <c r="V771"/>
      <c r="W771"/>
      <c r="X771"/>
      <c r="Y771"/>
      <c r="Z771"/>
      <c r="AA771"/>
      <c r="AB771"/>
    </row>
    <row r="772" spans="2:28" s="27" customFormat="1" x14ac:dyDescent="0.3">
      <c r="B772" s="3"/>
      <c r="C772"/>
      <c r="D772"/>
      <c r="E772"/>
      <c r="F772"/>
      <c r="G772"/>
      <c r="H772"/>
      <c r="I772"/>
      <c r="J772"/>
      <c r="K772"/>
      <c r="L772"/>
      <c r="M772" s="7"/>
      <c r="N772"/>
      <c r="O772"/>
      <c r="P772" s="6"/>
      <c r="Q772"/>
      <c r="T772"/>
      <c r="U772"/>
      <c r="V772"/>
      <c r="W772"/>
      <c r="X772"/>
      <c r="Y772"/>
      <c r="Z772"/>
      <c r="AA772"/>
      <c r="AB772"/>
    </row>
    <row r="773" spans="2:28" s="27" customFormat="1" x14ac:dyDescent="0.3">
      <c r="B773" s="3"/>
      <c r="C773"/>
      <c r="D773"/>
      <c r="E773"/>
      <c r="F773"/>
      <c r="G773"/>
      <c r="H773"/>
      <c r="I773"/>
      <c r="J773"/>
      <c r="K773"/>
      <c r="L773"/>
      <c r="M773" s="6"/>
      <c r="N773"/>
      <c r="O773"/>
      <c r="P773" s="6"/>
      <c r="Q773"/>
      <c r="T773"/>
      <c r="U773"/>
      <c r="V773"/>
      <c r="W773"/>
      <c r="X773"/>
      <c r="Y773"/>
      <c r="Z773"/>
      <c r="AA773"/>
      <c r="AB773"/>
    </row>
    <row r="774" spans="2:28" s="27" customFormat="1" x14ac:dyDescent="0.3">
      <c r="B774" s="3"/>
      <c r="C774"/>
      <c r="D774"/>
      <c r="E774"/>
      <c r="F774" s="3"/>
      <c r="G774" s="3"/>
      <c r="H774"/>
      <c r="I774" s="3"/>
      <c r="J774" s="3"/>
      <c r="K774" s="3"/>
      <c r="L774" s="3"/>
      <c r="M774" s="7"/>
      <c r="N774"/>
      <c r="O774"/>
      <c r="P774" s="6"/>
      <c r="Q774" s="3"/>
      <c r="T774"/>
      <c r="U774"/>
      <c r="V774"/>
      <c r="W774"/>
      <c r="X774"/>
      <c r="Y774"/>
      <c r="Z774"/>
      <c r="AA774"/>
      <c r="AB774"/>
    </row>
    <row r="775" spans="2:28" s="27" customFormat="1" x14ac:dyDescent="0.3">
      <c r="B775" s="3"/>
      <c r="C775"/>
      <c r="D775"/>
      <c r="E775"/>
      <c r="F775"/>
      <c r="G775"/>
      <c r="H775"/>
      <c r="I775"/>
      <c r="J775"/>
      <c r="K775"/>
      <c r="L775"/>
      <c r="M775" s="7"/>
      <c r="N775"/>
      <c r="O775"/>
      <c r="P775" s="6"/>
      <c r="Q775"/>
      <c r="T775"/>
      <c r="U775"/>
      <c r="V775"/>
      <c r="W775"/>
      <c r="X775"/>
      <c r="Y775"/>
      <c r="Z775"/>
      <c r="AA775"/>
      <c r="AB775"/>
    </row>
    <row r="776" spans="2:28" s="27" customFormat="1" x14ac:dyDescent="0.3">
      <c r="B776" s="3"/>
      <c r="C776"/>
      <c r="D776"/>
      <c r="E776"/>
      <c r="F776"/>
      <c r="G776"/>
      <c r="H776"/>
      <c r="I776"/>
      <c r="J776"/>
      <c r="K776"/>
      <c r="L776"/>
      <c r="M776" s="6"/>
      <c r="N776"/>
      <c r="O776"/>
      <c r="P776" s="6"/>
      <c r="Q776"/>
      <c r="T776"/>
      <c r="U776"/>
      <c r="V776"/>
      <c r="W776"/>
      <c r="X776"/>
      <c r="Y776"/>
      <c r="Z776"/>
      <c r="AA776"/>
      <c r="AB776"/>
    </row>
    <row r="777" spans="2:28" s="27" customFormat="1" x14ac:dyDescent="0.3">
      <c r="B777" s="3"/>
      <c r="C777"/>
      <c r="D777"/>
      <c r="E777"/>
      <c r="F777"/>
      <c r="G777"/>
      <c r="H777"/>
      <c r="I777"/>
      <c r="J777"/>
      <c r="K777"/>
      <c r="L777"/>
      <c r="M777" s="7"/>
      <c r="N777"/>
      <c r="O777"/>
      <c r="P777" s="6"/>
      <c r="Q777"/>
      <c r="T777"/>
      <c r="U777"/>
      <c r="V777"/>
      <c r="W777"/>
      <c r="X777"/>
      <c r="Y777"/>
      <c r="Z777"/>
      <c r="AA777"/>
      <c r="AB777"/>
    </row>
    <row r="778" spans="2:28" s="27" customFormat="1" x14ac:dyDescent="0.3">
      <c r="B778" s="3"/>
      <c r="C778"/>
      <c r="D778"/>
      <c r="E778"/>
      <c r="F778"/>
      <c r="G778"/>
      <c r="H778"/>
      <c r="I778"/>
      <c r="J778"/>
      <c r="K778"/>
      <c r="L778"/>
      <c r="M778" s="7"/>
      <c r="N778"/>
      <c r="O778"/>
      <c r="P778" s="6"/>
      <c r="Q778"/>
      <c r="T778"/>
      <c r="U778"/>
      <c r="V778"/>
      <c r="W778"/>
      <c r="X778"/>
      <c r="Y778"/>
      <c r="Z778"/>
      <c r="AA778"/>
      <c r="AB778"/>
    </row>
    <row r="779" spans="2:28" s="27" customFormat="1" x14ac:dyDescent="0.3">
      <c r="B779" s="3"/>
      <c r="C779"/>
      <c r="D779"/>
      <c r="E779"/>
      <c r="F779" s="3"/>
      <c r="G779" s="3"/>
      <c r="H779" s="12"/>
      <c r="I779" s="3"/>
      <c r="J779" s="3"/>
      <c r="K779" s="3"/>
      <c r="L779" s="3"/>
      <c r="M779" s="7"/>
      <c r="N779"/>
      <c r="O779" s="4"/>
      <c r="P779" s="6"/>
      <c r="Q779" s="3"/>
      <c r="T779"/>
      <c r="U779"/>
      <c r="V779"/>
      <c r="W779"/>
      <c r="X779"/>
      <c r="Y779"/>
      <c r="Z779"/>
      <c r="AA779"/>
      <c r="AB779"/>
    </row>
    <row r="780" spans="2:28" s="27" customFormat="1" x14ac:dyDescent="0.3">
      <c r="B780" s="3"/>
      <c r="C780"/>
      <c r="D780"/>
      <c r="E780"/>
      <c r="F780"/>
      <c r="G780"/>
      <c r="H780"/>
      <c r="I780"/>
      <c r="J780"/>
      <c r="K780"/>
      <c r="L780"/>
      <c r="M780" s="6"/>
      <c r="N780"/>
      <c r="O780"/>
      <c r="P780" s="6"/>
      <c r="Q780"/>
      <c r="T780"/>
      <c r="U780"/>
      <c r="V780"/>
      <c r="W780"/>
      <c r="X780"/>
      <c r="Y780"/>
      <c r="Z780"/>
      <c r="AA780"/>
      <c r="AB780"/>
    </row>
    <row r="781" spans="2:28" s="27" customFormat="1" x14ac:dyDescent="0.3">
      <c r="B781" s="3"/>
      <c r="C781"/>
      <c r="D781"/>
      <c r="E781"/>
      <c r="F781"/>
      <c r="G781"/>
      <c r="H781"/>
      <c r="I781"/>
      <c r="J781"/>
      <c r="K781"/>
      <c r="L781"/>
      <c r="M781" s="6"/>
      <c r="N781"/>
      <c r="O781"/>
      <c r="P781" s="6"/>
      <c r="Q781"/>
      <c r="T781"/>
      <c r="U781"/>
      <c r="V781"/>
      <c r="W781"/>
      <c r="X781"/>
      <c r="Y781"/>
      <c r="Z781"/>
      <c r="AA781"/>
      <c r="AB781"/>
    </row>
    <row r="782" spans="2:28" s="27" customFormat="1" x14ac:dyDescent="0.3">
      <c r="B782" s="3"/>
      <c r="C782"/>
      <c r="D782"/>
      <c r="E782"/>
      <c r="F782"/>
      <c r="G782"/>
      <c r="H782"/>
      <c r="I782"/>
      <c r="J782"/>
      <c r="K782"/>
      <c r="L782"/>
      <c r="M782" s="6"/>
      <c r="N782"/>
      <c r="O782"/>
      <c r="P782" s="6"/>
      <c r="Q782"/>
      <c r="T782"/>
      <c r="U782"/>
      <c r="V782"/>
      <c r="W782"/>
      <c r="X782"/>
      <c r="Y782"/>
      <c r="Z782"/>
      <c r="AA782"/>
      <c r="AB782"/>
    </row>
    <row r="783" spans="2:28" s="27" customFormat="1" x14ac:dyDescent="0.3">
      <c r="B783" s="3"/>
      <c r="C783"/>
      <c r="D783"/>
      <c r="E783"/>
      <c r="F783"/>
      <c r="G783"/>
      <c r="H783"/>
      <c r="I783"/>
      <c r="J783"/>
      <c r="K783"/>
      <c r="L783"/>
      <c r="M783" s="7"/>
      <c r="N783"/>
      <c r="O783"/>
      <c r="P783" s="6"/>
      <c r="Q783"/>
      <c r="T783"/>
      <c r="U783"/>
      <c r="V783"/>
      <c r="W783"/>
      <c r="X783"/>
      <c r="Y783"/>
      <c r="Z783"/>
      <c r="AA783"/>
      <c r="AB783"/>
    </row>
    <row r="784" spans="2:28" s="27" customFormat="1" x14ac:dyDescent="0.3">
      <c r="B784" s="3"/>
      <c r="C784"/>
      <c r="D784"/>
      <c r="E784"/>
      <c r="F784"/>
      <c r="G784"/>
      <c r="H784"/>
      <c r="I784"/>
      <c r="J784"/>
      <c r="K784"/>
      <c r="L784"/>
      <c r="M784" s="7"/>
      <c r="N784"/>
      <c r="O784"/>
      <c r="P784" s="6"/>
      <c r="Q784"/>
      <c r="T784"/>
      <c r="U784"/>
      <c r="V784"/>
      <c r="W784"/>
      <c r="X784"/>
      <c r="Y784"/>
      <c r="Z784"/>
      <c r="AA784"/>
      <c r="AB784"/>
    </row>
    <row r="785" spans="2:28" s="27" customFormat="1" x14ac:dyDescent="0.3">
      <c r="B785" s="3"/>
      <c r="C785"/>
      <c r="D785"/>
      <c r="E785"/>
      <c r="F785"/>
      <c r="G785"/>
      <c r="H785"/>
      <c r="I785"/>
      <c r="J785"/>
      <c r="K785"/>
      <c r="L785"/>
      <c r="M785" s="6"/>
      <c r="N785"/>
      <c r="O785"/>
      <c r="P785" s="6"/>
      <c r="Q785"/>
      <c r="T785"/>
      <c r="U785"/>
      <c r="V785"/>
      <c r="W785"/>
      <c r="X785"/>
      <c r="Y785"/>
      <c r="Z785"/>
      <c r="AA785"/>
      <c r="AB785"/>
    </row>
    <row r="786" spans="2:28" s="27" customFormat="1" x14ac:dyDescent="0.3">
      <c r="B786" s="3"/>
      <c r="C786"/>
      <c r="D786"/>
      <c r="E786"/>
      <c r="F786"/>
      <c r="G786"/>
      <c r="H786"/>
      <c r="I786"/>
      <c r="J786"/>
      <c r="K786"/>
      <c r="L786"/>
      <c r="M786" s="7"/>
      <c r="N786"/>
      <c r="O786"/>
      <c r="P786" s="6"/>
      <c r="Q786"/>
      <c r="T786"/>
      <c r="U786"/>
      <c r="V786"/>
      <c r="W786"/>
      <c r="X786"/>
      <c r="Y786"/>
      <c r="Z786"/>
      <c r="AA786"/>
      <c r="AB786"/>
    </row>
    <row r="787" spans="2:28" s="27" customFormat="1" x14ac:dyDescent="0.3">
      <c r="B787" s="3"/>
      <c r="C787"/>
      <c r="D787"/>
      <c r="E787"/>
      <c r="F787"/>
      <c r="G787"/>
      <c r="H787"/>
      <c r="I787"/>
      <c r="J787"/>
      <c r="K787"/>
      <c r="L787"/>
      <c r="M787" s="7"/>
      <c r="N787"/>
      <c r="O787"/>
      <c r="P787" s="6"/>
      <c r="Q787"/>
      <c r="T787"/>
      <c r="U787"/>
      <c r="V787"/>
      <c r="W787"/>
      <c r="X787"/>
      <c r="Y787"/>
      <c r="Z787"/>
      <c r="AA787"/>
      <c r="AB787"/>
    </row>
    <row r="788" spans="2:28" s="27" customFormat="1" x14ac:dyDescent="0.3">
      <c r="B788" s="3"/>
      <c r="C788"/>
      <c r="D788"/>
      <c r="E788"/>
      <c r="F788"/>
      <c r="G788"/>
      <c r="H788"/>
      <c r="I788"/>
      <c r="J788"/>
      <c r="K788"/>
      <c r="L788"/>
      <c r="M788" s="7"/>
      <c r="N788"/>
      <c r="O788"/>
      <c r="P788" s="6"/>
      <c r="Q788"/>
      <c r="T788"/>
      <c r="U788"/>
      <c r="V788"/>
      <c r="W788"/>
      <c r="X788"/>
      <c r="Y788"/>
      <c r="Z788"/>
      <c r="AA788"/>
      <c r="AB788"/>
    </row>
    <row r="789" spans="2:28" s="27" customFormat="1" x14ac:dyDescent="0.3">
      <c r="B789" s="3"/>
      <c r="C789"/>
      <c r="D789"/>
      <c r="E789"/>
      <c r="F789"/>
      <c r="G789"/>
      <c r="H789"/>
      <c r="I789"/>
      <c r="J789"/>
      <c r="K789"/>
      <c r="L789"/>
      <c r="M789" s="6"/>
      <c r="N789"/>
      <c r="O789"/>
      <c r="P789" s="6"/>
      <c r="Q789"/>
      <c r="T789"/>
      <c r="U789"/>
      <c r="V789"/>
      <c r="W789"/>
      <c r="X789"/>
      <c r="Y789"/>
      <c r="Z789"/>
      <c r="AA789"/>
      <c r="AB789"/>
    </row>
    <row r="790" spans="2:28" s="27" customFormat="1" x14ac:dyDescent="0.3">
      <c r="B790" s="3"/>
      <c r="C790"/>
      <c r="D790"/>
      <c r="E790"/>
      <c r="F790"/>
      <c r="G790"/>
      <c r="H790"/>
      <c r="I790"/>
      <c r="J790"/>
      <c r="K790"/>
      <c r="L790"/>
      <c r="M790" s="7"/>
      <c r="N790"/>
      <c r="O790"/>
      <c r="P790" s="6"/>
      <c r="Q790"/>
      <c r="T790"/>
      <c r="U790"/>
      <c r="V790"/>
      <c r="W790"/>
      <c r="X790"/>
      <c r="Y790"/>
      <c r="Z790"/>
      <c r="AA790"/>
      <c r="AB790"/>
    </row>
    <row r="791" spans="2:28" s="27" customFormat="1" x14ac:dyDescent="0.3">
      <c r="B791" s="3"/>
      <c r="C791"/>
      <c r="D791"/>
      <c r="E791"/>
      <c r="F791"/>
      <c r="G791"/>
      <c r="H791"/>
      <c r="I791"/>
      <c r="J791"/>
      <c r="K791"/>
      <c r="L791"/>
      <c r="M791" s="6"/>
      <c r="N791"/>
      <c r="O791"/>
      <c r="P791" s="6"/>
      <c r="Q791"/>
      <c r="T791"/>
      <c r="U791"/>
      <c r="V791"/>
      <c r="W791"/>
      <c r="X791"/>
      <c r="Y791"/>
      <c r="Z791"/>
      <c r="AA791"/>
      <c r="AB791"/>
    </row>
    <row r="792" spans="2:28" s="27" customFormat="1" x14ac:dyDescent="0.3">
      <c r="B792" s="3"/>
      <c r="C792"/>
      <c r="D792"/>
      <c r="E792"/>
      <c r="F792"/>
      <c r="G792"/>
      <c r="H792"/>
      <c r="I792"/>
      <c r="J792"/>
      <c r="K792"/>
      <c r="L792"/>
      <c r="M792" s="6"/>
      <c r="N792"/>
      <c r="O792"/>
      <c r="P792" s="6"/>
      <c r="Q792"/>
      <c r="T792"/>
      <c r="U792"/>
      <c r="V792"/>
      <c r="W792"/>
      <c r="X792"/>
      <c r="Y792"/>
      <c r="Z792"/>
      <c r="AA792"/>
      <c r="AB792"/>
    </row>
    <row r="793" spans="2:28" s="27" customFormat="1" x14ac:dyDescent="0.3">
      <c r="B793" s="3"/>
      <c r="C793"/>
      <c r="D793"/>
      <c r="E793"/>
      <c r="F793"/>
      <c r="G793"/>
      <c r="H793"/>
      <c r="I793"/>
      <c r="J793"/>
      <c r="K793"/>
      <c r="L793"/>
      <c r="M793" s="6"/>
      <c r="N793"/>
      <c r="O793"/>
      <c r="P793" s="6"/>
      <c r="Q793"/>
      <c r="T793"/>
      <c r="U793"/>
      <c r="V793"/>
      <c r="W793"/>
      <c r="X793"/>
      <c r="Y793"/>
      <c r="Z793"/>
      <c r="AA793"/>
      <c r="AB793"/>
    </row>
    <row r="794" spans="2:28" s="27" customFormat="1" x14ac:dyDescent="0.3">
      <c r="B794" s="3"/>
      <c r="C794"/>
      <c r="D794"/>
      <c r="E794"/>
      <c r="F794"/>
      <c r="G794"/>
      <c r="H794"/>
      <c r="I794"/>
      <c r="J794"/>
      <c r="K794"/>
      <c r="L794"/>
      <c r="M794" s="6"/>
      <c r="N794"/>
      <c r="O794"/>
      <c r="P794" s="6"/>
      <c r="Q794"/>
      <c r="T794"/>
      <c r="U794"/>
      <c r="V794"/>
      <c r="W794"/>
      <c r="X794"/>
      <c r="Y794"/>
      <c r="Z794"/>
      <c r="AA794"/>
      <c r="AB794"/>
    </row>
    <row r="795" spans="2:28" s="27" customFormat="1" x14ac:dyDescent="0.3">
      <c r="B795" s="3"/>
      <c r="C795"/>
      <c r="D795"/>
      <c r="E795"/>
      <c r="F795"/>
      <c r="G795"/>
      <c r="H795"/>
      <c r="I795"/>
      <c r="J795"/>
      <c r="K795"/>
      <c r="L795"/>
      <c r="M795" s="7"/>
      <c r="N795"/>
      <c r="O795"/>
      <c r="P795" s="6"/>
      <c r="Q795"/>
      <c r="T795"/>
      <c r="U795"/>
      <c r="V795"/>
      <c r="W795"/>
      <c r="X795"/>
      <c r="Y795"/>
      <c r="Z795"/>
      <c r="AA795"/>
      <c r="AB795"/>
    </row>
    <row r="796" spans="2:28" s="27" customFormat="1" x14ac:dyDescent="0.3">
      <c r="B796" s="3"/>
      <c r="C796"/>
      <c r="D796"/>
      <c r="E796"/>
      <c r="F796"/>
      <c r="G796"/>
      <c r="H796"/>
      <c r="I796"/>
      <c r="J796"/>
      <c r="K796"/>
      <c r="L796"/>
      <c r="M796" s="7"/>
      <c r="N796"/>
      <c r="O796"/>
      <c r="P796" s="6"/>
      <c r="Q796"/>
      <c r="T796"/>
      <c r="U796"/>
      <c r="V796"/>
      <c r="W796"/>
      <c r="X796"/>
      <c r="Y796"/>
      <c r="Z796"/>
      <c r="AA796"/>
      <c r="AB796"/>
    </row>
    <row r="797" spans="2:28" s="27" customFormat="1" x14ac:dyDescent="0.3">
      <c r="B797" s="3"/>
      <c r="C797"/>
      <c r="D797"/>
      <c r="E797"/>
      <c r="F797"/>
      <c r="G797"/>
      <c r="H797"/>
      <c r="I797"/>
      <c r="J797"/>
      <c r="K797"/>
      <c r="L797" s="3"/>
      <c r="M797" s="7"/>
      <c r="N797"/>
      <c r="O797"/>
      <c r="P797" s="6"/>
      <c r="Q797"/>
      <c r="T797"/>
      <c r="U797"/>
      <c r="V797"/>
      <c r="W797"/>
      <c r="X797"/>
      <c r="Y797"/>
      <c r="Z797"/>
      <c r="AA797"/>
      <c r="AB797"/>
    </row>
    <row r="798" spans="2:28" s="27" customFormat="1" x14ac:dyDescent="0.3">
      <c r="B798" s="3"/>
      <c r="C798"/>
      <c r="D798"/>
      <c r="E798"/>
      <c r="F798"/>
      <c r="G798"/>
      <c r="H798"/>
      <c r="I798"/>
      <c r="J798"/>
      <c r="K798"/>
      <c r="L798"/>
      <c r="M798" s="6"/>
      <c r="N798"/>
      <c r="O798"/>
      <c r="P798" s="6"/>
      <c r="Q798"/>
      <c r="T798"/>
      <c r="U798"/>
      <c r="V798"/>
      <c r="W798"/>
      <c r="X798"/>
      <c r="Y798"/>
      <c r="Z798"/>
      <c r="AA798"/>
      <c r="AB798"/>
    </row>
    <row r="799" spans="2:28" s="27" customFormat="1" x14ac:dyDescent="0.3">
      <c r="B799" s="3"/>
      <c r="C799"/>
      <c r="D799"/>
      <c r="E799"/>
      <c r="F799"/>
      <c r="G799"/>
      <c r="H799"/>
      <c r="I799"/>
      <c r="J799"/>
      <c r="K799"/>
      <c r="L799"/>
      <c r="M799" s="6"/>
      <c r="N799"/>
      <c r="O799"/>
      <c r="P799" s="6"/>
      <c r="Q799"/>
      <c r="T799"/>
      <c r="U799"/>
      <c r="V799"/>
      <c r="W799"/>
      <c r="X799"/>
      <c r="Y799"/>
      <c r="Z799"/>
      <c r="AA799"/>
      <c r="AB799"/>
    </row>
    <row r="800" spans="2:28" s="27" customFormat="1" x14ac:dyDescent="0.3">
      <c r="B800" s="3"/>
      <c r="C800"/>
      <c r="D800"/>
      <c r="E800"/>
      <c r="F800"/>
      <c r="G800"/>
      <c r="H800"/>
      <c r="I800"/>
      <c r="J800"/>
      <c r="K800"/>
      <c r="L800"/>
      <c r="M800" s="7"/>
      <c r="N800"/>
      <c r="O800"/>
      <c r="P800" s="6"/>
      <c r="Q800"/>
      <c r="T800"/>
      <c r="U800"/>
      <c r="V800"/>
      <c r="W800"/>
      <c r="X800"/>
      <c r="Y800"/>
      <c r="Z800"/>
      <c r="AA800"/>
      <c r="AB800"/>
    </row>
    <row r="801" spans="2:28" s="27" customFormat="1" x14ac:dyDescent="0.3">
      <c r="B801" s="3"/>
      <c r="C801"/>
      <c r="D801"/>
      <c r="E801"/>
      <c r="F801"/>
      <c r="G801"/>
      <c r="H801"/>
      <c r="I801"/>
      <c r="J801"/>
      <c r="K801"/>
      <c r="L801"/>
      <c r="M801" s="6"/>
      <c r="N801"/>
      <c r="O801"/>
      <c r="P801" s="6"/>
      <c r="Q801"/>
      <c r="T801"/>
      <c r="U801"/>
      <c r="V801"/>
      <c r="W801"/>
      <c r="X801"/>
      <c r="Y801"/>
      <c r="Z801"/>
      <c r="AA801"/>
      <c r="AB801"/>
    </row>
    <row r="802" spans="2:28" s="27" customFormat="1" x14ac:dyDescent="0.3">
      <c r="B802" s="3"/>
      <c r="C802"/>
      <c r="D802"/>
      <c r="E802"/>
      <c r="F802"/>
      <c r="G802"/>
      <c r="H802"/>
      <c r="I802"/>
      <c r="J802"/>
      <c r="K802"/>
      <c r="L802"/>
      <c r="M802" s="6"/>
      <c r="N802"/>
      <c r="O802"/>
      <c r="P802" s="6"/>
      <c r="Q802"/>
      <c r="T802"/>
      <c r="U802"/>
      <c r="V802"/>
      <c r="W802"/>
      <c r="X802"/>
      <c r="Y802"/>
      <c r="Z802"/>
      <c r="AA802"/>
      <c r="AB802"/>
    </row>
    <row r="803" spans="2:28" s="27" customFormat="1" x14ac:dyDescent="0.3">
      <c r="B803" s="3"/>
      <c r="C803"/>
      <c r="D803"/>
      <c r="E803"/>
      <c r="F803"/>
      <c r="G803"/>
      <c r="H803"/>
      <c r="I803"/>
      <c r="J803"/>
      <c r="K803"/>
      <c r="L803"/>
      <c r="M803" s="6"/>
      <c r="N803"/>
      <c r="O803"/>
      <c r="P803" s="6"/>
      <c r="Q803"/>
      <c r="T803"/>
      <c r="U803"/>
      <c r="V803"/>
      <c r="W803"/>
      <c r="X803"/>
      <c r="Y803"/>
      <c r="Z803"/>
      <c r="AA803"/>
      <c r="AB803"/>
    </row>
    <row r="804" spans="2:28" s="27" customFormat="1" x14ac:dyDescent="0.3">
      <c r="B804" s="3"/>
      <c r="C804"/>
      <c r="D804"/>
      <c r="E804"/>
      <c r="F804"/>
      <c r="G804"/>
      <c r="H804"/>
      <c r="I804"/>
      <c r="J804"/>
      <c r="K804"/>
      <c r="L804"/>
      <c r="M804" s="6"/>
      <c r="N804"/>
      <c r="O804"/>
      <c r="P804" s="6"/>
      <c r="Q804"/>
      <c r="T804"/>
      <c r="U804"/>
      <c r="V804"/>
      <c r="W804"/>
      <c r="X804"/>
      <c r="Y804"/>
      <c r="Z804"/>
      <c r="AA804"/>
      <c r="AB804"/>
    </row>
    <row r="805" spans="2:28" s="27" customFormat="1" x14ac:dyDescent="0.3">
      <c r="B805" s="3"/>
      <c r="C805"/>
      <c r="D805"/>
      <c r="E805"/>
      <c r="F805"/>
      <c r="G805"/>
      <c r="H805"/>
      <c r="I805"/>
      <c r="J805"/>
      <c r="K805"/>
      <c r="L805"/>
      <c r="M805" s="6"/>
      <c r="N805"/>
      <c r="O805"/>
      <c r="P805" s="6"/>
      <c r="Q805"/>
      <c r="T805"/>
      <c r="U805"/>
      <c r="V805"/>
      <c r="W805"/>
      <c r="X805"/>
      <c r="Y805"/>
      <c r="Z805"/>
      <c r="AA805"/>
      <c r="AB805"/>
    </row>
    <row r="806" spans="2:28" s="27" customFormat="1" x14ac:dyDescent="0.3">
      <c r="B806" s="3"/>
      <c r="C806"/>
      <c r="D806"/>
      <c r="E806"/>
      <c r="F806"/>
      <c r="G806"/>
      <c r="H806"/>
      <c r="I806"/>
      <c r="J806"/>
      <c r="K806"/>
      <c r="L806"/>
      <c r="M806" s="7"/>
      <c r="N806"/>
      <c r="O806"/>
      <c r="P806" s="6"/>
      <c r="Q806"/>
      <c r="T806"/>
      <c r="U806"/>
      <c r="V806"/>
      <c r="W806"/>
      <c r="X806"/>
      <c r="Y806"/>
      <c r="Z806"/>
      <c r="AA806"/>
      <c r="AB806"/>
    </row>
    <row r="807" spans="2:28" s="27" customFormat="1" x14ac:dyDescent="0.3">
      <c r="B807" s="3"/>
      <c r="C807"/>
      <c r="D807"/>
      <c r="E807"/>
      <c r="F807"/>
      <c r="G807"/>
      <c r="H807"/>
      <c r="I807"/>
      <c r="J807"/>
      <c r="K807"/>
      <c r="L807"/>
      <c r="M807" s="6"/>
      <c r="N807"/>
      <c r="O807"/>
      <c r="P807" s="6"/>
      <c r="Q807"/>
      <c r="T807"/>
      <c r="U807"/>
      <c r="V807"/>
      <c r="W807"/>
      <c r="X807"/>
      <c r="Y807"/>
      <c r="Z807"/>
      <c r="AA807"/>
      <c r="AB807"/>
    </row>
    <row r="808" spans="2:28" s="27" customFormat="1" x14ac:dyDescent="0.3">
      <c r="B808" s="3"/>
      <c r="C808"/>
      <c r="D808"/>
      <c r="E808"/>
      <c r="F808"/>
      <c r="G808"/>
      <c r="H808"/>
      <c r="I808"/>
      <c r="J808"/>
      <c r="K808"/>
      <c r="L808"/>
      <c r="M808" s="7"/>
      <c r="N808"/>
      <c r="O808"/>
      <c r="P808" s="6"/>
      <c r="Q808"/>
      <c r="T808"/>
      <c r="U808"/>
      <c r="V808"/>
      <c r="W808"/>
      <c r="X808"/>
      <c r="Y808"/>
      <c r="Z808"/>
      <c r="AA808"/>
      <c r="AB808"/>
    </row>
    <row r="809" spans="2:28" s="27" customFormat="1" x14ac:dyDescent="0.3">
      <c r="B809" s="3"/>
      <c r="C809"/>
      <c r="D809"/>
      <c r="E809"/>
      <c r="F809"/>
      <c r="G809"/>
      <c r="H809"/>
      <c r="I809"/>
      <c r="J809"/>
      <c r="K809"/>
      <c r="L809"/>
      <c r="M809" s="7"/>
      <c r="N809"/>
      <c r="O809"/>
      <c r="P809" s="6"/>
      <c r="Q809"/>
      <c r="T809"/>
      <c r="U809"/>
      <c r="V809"/>
      <c r="W809"/>
      <c r="X809"/>
      <c r="Y809"/>
      <c r="Z809"/>
      <c r="AA809"/>
      <c r="AB809"/>
    </row>
    <row r="810" spans="2:28" s="27" customFormat="1" x14ac:dyDescent="0.3">
      <c r="B810" s="3"/>
      <c r="C810"/>
      <c r="D810"/>
      <c r="E810"/>
      <c r="F810"/>
      <c r="G810"/>
      <c r="H810"/>
      <c r="I810"/>
      <c r="J810"/>
      <c r="K810"/>
      <c r="L810"/>
      <c r="M810" s="6"/>
      <c r="N810"/>
      <c r="O810"/>
      <c r="P810" s="6"/>
      <c r="Q810"/>
      <c r="T810"/>
      <c r="U810"/>
      <c r="V810"/>
      <c r="W810"/>
      <c r="X810"/>
      <c r="Y810"/>
      <c r="Z810"/>
      <c r="AA810"/>
      <c r="AB810"/>
    </row>
    <row r="811" spans="2:28" s="27" customFormat="1" x14ac:dyDescent="0.3">
      <c r="B811" s="3"/>
      <c r="C811"/>
      <c r="D811"/>
      <c r="E811"/>
      <c r="F811"/>
      <c r="G811"/>
      <c r="H811" s="12"/>
      <c r="I811"/>
      <c r="J811"/>
      <c r="K811"/>
      <c r="L811"/>
      <c r="M811" s="7"/>
      <c r="N811"/>
      <c r="O811"/>
      <c r="P811" s="6"/>
      <c r="Q811"/>
      <c r="T811"/>
      <c r="U811"/>
      <c r="V811"/>
      <c r="W811"/>
      <c r="X811"/>
      <c r="Y811"/>
      <c r="Z811"/>
      <c r="AA811"/>
      <c r="AB811"/>
    </row>
    <row r="812" spans="2:28" s="27" customFormat="1" x14ac:dyDescent="0.3">
      <c r="B812" s="3"/>
      <c r="C812"/>
      <c r="D812"/>
      <c r="E812"/>
      <c r="F812"/>
      <c r="G812"/>
      <c r="H812"/>
      <c r="I812"/>
      <c r="J812"/>
      <c r="K812"/>
      <c r="L812"/>
      <c r="M812" s="6"/>
      <c r="N812"/>
      <c r="O812"/>
      <c r="P812" s="6"/>
      <c r="Q812"/>
      <c r="T812"/>
      <c r="U812"/>
      <c r="V812"/>
      <c r="W812"/>
      <c r="X812"/>
      <c r="Y812"/>
      <c r="Z812"/>
      <c r="AA812"/>
      <c r="AB812"/>
    </row>
    <row r="813" spans="2:28" s="27" customFormat="1" x14ac:dyDescent="0.3">
      <c r="B813" s="3"/>
      <c r="C813"/>
      <c r="D813"/>
      <c r="E813"/>
      <c r="F813"/>
      <c r="G813"/>
      <c r="H813"/>
      <c r="I813"/>
      <c r="J813"/>
      <c r="K813"/>
      <c r="L813"/>
      <c r="M813" s="6"/>
      <c r="N813"/>
      <c r="O813"/>
      <c r="P813" s="6"/>
      <c r="Q813"/>
      <c r="T813"/>
      <c r="U813"/>
      <c r="V813"/>
      <c r="W813"/>
      <c r="X813"/>
      <c r="Y813"/>
      <c r="Z813"/>
      <c r="AA813"/>
      <c r="AB813"/>
    </row>
    <row r="814" spans="2:28" s="27" customFormat="1" x14ac:dyDescent="0.3">
      <c r="B814" s="3"/>
      <c r="C814"/>
      <c r="D814"/>
      <c r="E814"/>
      <c r="F814"/>
      <c r="G814"/>
      <c r="H814"/>
      <c r="I814"/>
      <c r="J814"/>
      <c r="K814"/>
      <c r="L814"/>
      <c r="M814" s="6"/>
      <c r="N814"/>
      <c r="O814"/>
      <c r="P814" s="6"/>
      <c r="Q814"/>
      <c r="T814"/>
      <c r="U814"/>
      <c r="V814"/>
      <c r="W814"/>
      <c r="X814"/>
      <c r="Y814"/>
      <c r="Z814"/>
      <c r="AA814"/>
      <c r="AB814"/>
    </row>
    <row r="815" spans="2:28" s="27" customFormat="1" x14ac:dyDescent="0.3">
      <c r="B815" s="3"/>
      <c r="C815"/>
      <c r="D815"/>
      <c r="E815"/>
      <c r="F815"/>
      <c r="G815"/>
      <c r="H815"/>
      <c r="I815"/>
      <c r="J815"/>
      <c r="K815"/>
      <c r="L815"/>
      <c r="M815" s="7"/>
      <c r="N815"/>
      <c r="O815"/>
      <c r="P815" s="6"/>
      <c r="Q815"/>
      <c r="T815"/>
      <c r="U815"/>
      <c r="V815"/>
      <c r="W815"/>
      <c r="X815"/>
      <c r="Y815"/>
      <c r="Z815"/>
      <c r="AA815"/>
      <c r="AB815"/>
    </row>
    <row r="816" spans="2:28" s="27" customFormat="1" x14ac:dyDescent="0.3">
      <c r="B816" s="3"/>
      <c r="C816"/>
      <c r="D816"/>
      <c r="E816"/>
      <c r="F816"/>
      <c r="G816"/>
      <c r="H816"/>
      <c r="I816"/>
      <c r="J816"/>
      <c r="K816"/>
      <c r="L816"/>
      <c r="M816" s="7"/>
      <c r="N816"/>
      <c r="O816"/>
      <c r="P816" s="6"/>
      <c r="Q816"/>
      <c r="T816"/>
      <c r="U816"/>
      <c r="V816"/>
      <c r="W816"/>
      <c r="X816"/>
      <c r="Y816"/>
      <c r="Z816"/>
      <c r="AA816"/>
      <c r="AB816"/>
    </row>
    <row r="817" spans="2:28" s="27" customFormat="1" x14ac:dyDescent="0.3">
      <c r="B817" s="3"/>
      <c r="C817"/>
      <c r="D817"/>
      <c r="E817"/>
      <c r="F817"/>
      <c r="G817"/>
      <c r="H817"/>
      <c r="I817"/>
      <c r="J817"/>
      <c r="K817"/>
      <c r="L817"/>
      <c r="M817" s="6"/>
      <c r="N817"/>
      <c r="O817"/>
      <c r="P817" s="6"/>
      <c r="Q817"/>
      <c r="T817"/>
      <c r="U817"/>
      <c r="V817"/>
      <c r="W817"/>
      <c r="X817"/>
      <c r="Y817"/>
      <c r="Z817"/>
      <c r="AA817"/>
      <c r="AB817"/>
    </row>
    <row r="818" spans="2:28" s="27" customFormat="1" x14ac:dyDescent="0.3">
      <c r="B818" s="3"/>
      <c r="C818"/>
      <c r="D818"/>
      <c r="E818"/>
      <c r="F818"/>
      <c r="G818"/>
      <c r="H818"/>
      <c r="I818"/>
      <c r="J818"/>
      <c r="K818"/>
      <c r="L818"/>
      <c r="M818" s="7"/>
      <c r="N818"/>
      <c r="O818"/>
      <c r="P818" s="6"/>
      <c r="Q818"/>
      <c r="T818"/>
      <c r="U818"/>
      <c r="V818"/>
      <c r="W818"/>
      <c r="X818"/>
      <c r="Y818"/>
      <c r="Z818"/>
      <c r="AA818"/>
      <c r="AB818"/>
    </row>
    <row r="819" spans="2:28" s="27" customFormat="1" x14ac:dyDescent="0.3">
      <c r="B819" s="3"/>
      <c r="C819"/>
      <c r="D819"/>
      <c r="E819"/>
      <c r="F819"/>
      <c r="G819"/>
      <c r="H819"/>
      <c r="I819"/>
      <c r="J819"/>
      <c r="K819"/>
      <c r="L819"/>
      <c r="M819" s="6"/>
      <c r="N819"/>
      <c r="O819"/>
      <c r="P819" s="6"/>
      <c r="Q819"/>
      <c r="T819"/>
      <c r="U819"/>
      <c r="V819"/>
      <c r="W819"/>
      <c r="X819"/>
      <c r="Y819"/>
      <c r="Z819"/>
      <c r="AA819"/>
      <c r="AB819"/>
    </row>
    <row r="820" spans="2:28" s="27" customFormat="1" x14ac:dyDescent="0.3">
      <c r="B820" s="3"/>
      <c r="C820"/>
      <c r="D820"/>
      <c r="E820"/>
      <c r="F820"/>
      <c r="G820"/>
      <c r="H820"/>
      <c r="I820"/>
      <c r="J820"/>
      <c r="K820"/>
      <c r="L820"/>
      <c r="M820" s="6"/>
      <c r="N820"/>
      <c r="O820"/>
      <c r="P820" s="6"/>
      <c r="Q820"/>
      <c r="T820"/>
      <c r="U820"/>
      <c r="V820"/>
      <c r="W820"/>
      <c r="X820"/>
      <c r="Y820"/>
      <c r="Z820"/>
      <c r="AA820"/>
      <c r="AB820"/>
    </row>
    <row r="821" spans="2:28" s="27" customFormat="1" x14ac:dyDescent="0.3">
      <c r="B821" s="3"/>
      <c r="C821"/>
      <c r="D821"/>
      <c r="E821"/>
      <c r="F821"/>
      <c r="G821"/>
      <c r="H821"/>
      <c r="I821"/>
      <c r="J821"/>
      <c r="K821"/>
      <c r="L821"/>
      <c r="M821" s="6"/>
      <c r="N821"/>
      <c r="O821"/>
      <c r="P821" s="6"/>
      <c r="Q821"/>
      <c r="T821"/>
      <c r="U821"/>
      <c r="V821"/>
      <c r="W821"/>
      <c r="X821"/>
      <c r="Y821"/>
      <c r="Z821"/>
      <c r="AA821"/>
      <c r="AB821"/>
    </row>
    <row r="822" spans="2:28" s="27" customFormat="1" x14ac:dyDescent="0.3">
      <c r="B822" s="3"/>
      <c r="C822"/>
      <c r="D822"/>
      <c r="E822"/>
      <c r="F822"/>
      <c r="G822"/>
      <c r="H822"/>
      <c r="I822"/>
      <c r="J822"/>
      <c r="K822"/>
      <c r="L822"/>
      <c r="M822" s="7"/>
      <c r="N822"/>
      <c r="O822"/>
      <c r="P822" s="6"/>
      <c r="Q822"/>
      <c r="T822"/>
      <c r="U822"/>
      <c r="V822"/>
      <c r="W822"/>
      <c r="X822"/>
      <c r="Y822"/>
      <c r="Z822"/>
      <c r="AA822"/>
      <c r="AB822"/>
    </row>
    <row r="823" spans="2:28" s="27" customFormat="1" x14ac:dyDescent="0.3">
      <c r="B823" s="3"/>
      <c r="C823"/>
      <c r="D823"/>
      <c r="E823"/>
      <c r="F823"/>
      <c r="G823"/>
      <c r="H823"/>
      <c r="I823"/>
      <c r="J823"/>
      <c r="K823"/>
      <c r="L823"/>
      <c r="M823" s="6"/>
      <c r="N823"/>
      <c r="O823"/>
      <c r="P823" s="6"/>
      <c r="Q823"/>
      <c r="T823"/>
      <c r="U823"/>
      <c r="V823"/>
      <c r="W823"/>
      <c r="X823"/>
      <c r="Y823"/>
      <c r="Z823"/>
      <c r="AA823"/>
      <c r="AB823"/>
    </row>
    <row r="824" spans="2:28" s="27" customFormat="1" x14ac:dyDescent="0.3">
      <c r="B824" s="3"/>
      <c r="C824"/>
      <c r="D824"/>
      <c r="E824"/>
      <c r="F824"/>
      <c r="G824"/>
      <c r="H824"/>
      <c r="I824"/>
      <c r="J824"/>
      <c r="K824"/>
      <c r="L824"/>
      <c r="M824" s="6"/>
      <c r="N824"/>
      <c r="O824"/>
      <c r="P824" s="6"/>
      <c r="Q824"/>
      <c r="T824"/>
      <c r="U824"/>
      <c r="V824"/>
      <c r="W824"/>
      <c r="X824"/>
      <c r="Y824"/>
      <c r="Z824"/>
      <c r="AA824"/>
      <c r="AB824"/>
    </row>
    <row r="825" spans="2:28" s="27" customFormat="1" x14ac:dyDescent="0.3">
      <c r="B825" s="3"/>
      <c r="C825"/>
      <c r="D825"/>
      <c r="E825"/>
      <c r="F825"/>
      <c r="G825"/>
      <c r="H825"/>
      <c r="I825"/>
      <c r="J825"/>
      <c r="K825"/>
      <c r="L825"/>
      <c r="M825" s="7"/>
      <c r="N825"/>
      <c r="O825"/>
      <c r="P825" s="6"/>
      <c r="Q825"/>
      <c r="T825"/>
      <c r="U825"/>
      <c r="V825"/>
      <c r="W825"/>
      <c r="X825"/>
      <c r="Y825"/>
      <c r="Z825"/>
      <c r="AA825"/>
      <c r="AB825"/>
    </row>
    <row r="826" spans="2:28" s="27" customFormat="1" x14ac:dyDescent="0.3">
      <c r="B826" s="3"/>
      <c r="C826"/>
      <c r="D826"/>
      <c r="E826"/>
      <c r="F826"/>
      <c r="G826"/>
      <c r="H826"/>
      <c r="I826"/>
      <c r="J826"/>
      <c r="K826"/>
      <c r="L826"/>
      <c r="M826" s="6"/>
      <c r="N826"/>
      <c r="O826"/>
      <c r="P826" s="6"/>
      <c r="Q826"/>
      <c r="T826"/>
      <c r="U826"/>
      <c r="V826"/>
      <c r="W826"/>
      <c r="X826"/>
      <c r="Y826"/>
      <c r="Z826"/>
      <c r="AA826"/>
      <c r="AB826"/>
    </row>
    <row r="827" spans="2:28" s="27" customFormat="1" x14ac:dyDescent="0.3">
      <c r="B827" s="3"/>
      <c r="C827"/>
      <c r="D827"/>
      <c r="E827"/>
      <c r="F827"/>
      <c r="G827"/>
      <c r="H827"/>
      <c r="I827"/>
      <c r="J827"/>
      <c r="K827"/>
      <c r="L827"/>
      <c r="M827" s="6"/>
      <c r="N827"/>
      <c r="O827"/>
      <c r="P827" s="6"/>
      <c r="Q827"/>
      <c r="T827"/>
      <c r="U827"/>
      <c r="V827"/>
      <c r="W827"/>
      <c r="X827"/>
      <c r="Y827"/>
      <c r="Z827"/>
      <c r="AA827"/>
      <c r="AB827"/>
    </row>
    <row r="828" spans="2:28" s="27" customFormat="1" x14ac:dyDescent="0.3">
      <c r="B828" s="3"/>
      <c r="C828"/>
      <c r="D828"/>
      <c r="E828"/>
      <c r="F828"/>
      <c r="G828"/>
      <c r="H828"/>
      <c r="I828"/>
      <c r="J828"/>
      <c r="K828"/>
      <c r="L828"/>
      <c r="M828" s="6"/>
      <c r="N828"/>
      <c r="O828"/>
      <c r="P828" s="6"/>
      <c r="Q828"/>
      <c r="T828"/>
      <c r="U828"/>
      <c r="V828"/>
      <c r="W828"/>
      <c r="X828"/>
      <c r="Y828"/>
      <c r="Z828"/>
      <c r="AA828"/>
      <c r="AB828"/>
    </row>
    <row r="829" spans="2:28" s="27" customFormat="1" x14ac:dyDescent="0.3">
      <c r="B829" s="3"/>
      <c r="C829"/>
      <c r="D829"/>
      <c r="E829"/>
      <c r="F829"/>
      <c r="G829"/>
      <c r="H829"/>
      <c r="I829"/>
      <c r="J829"/>
      <c r="K829"/>
      <c r="L829"/>
      <c r="M829" s="6"/>
      <c r="N829"/>
      <c r="O829"/>
      <c r="P829" s="6"/>
      <c r="Q829"/>
      <c r="T829"/>
      <c r="U829"/>
      <c r="V829"/>
      <c r="W829"/>
      <c r="X829"/>
      <c r="Y829"/>
      <c r="Z829"/>
      <c r="AA829"/>
      <c r="AB829"/>
    </row>
    <row r="830" spans="2:28" s="27" customFormat="1" x14ac:dyDescent="0.3">
      <c r="B830" s="3"/>
      <c r="C830"/>
      <c r="D830"/>
      <c r="E830"/>
      <c r="F830"/>
      <c r="G830"/>
      <c r="H830"/>
      <c r="I830"/>
      <c r="J830"/>
      <c r="K830"/>
      <c r="L830"/>
      <c r="M830" s="6"/>
      <c r="N830"/>
      <c r="O830"/>
      <c r="P830" s="6"/>
      <c r="Q830"/>
      <c r="T830"/>
      <c r="U830"/>
      <c r="V830"/>
      <c r="W830"/>
      <c r="X830"/>
      <c r="Y830"/>
      <c r="Z830"/>
      <c r="AA830"/>
      <c r="AB830"/>
    </row>
    <row r="831" spans="2:28" s="27" customFormat="1" x14ac:dyDescent="0.3">
      <c r="B831" s="3"/>
      <c r="C831"/>
      <c r="D831"/>
      <c r="E831"/>
      <c r="F831"/>
      <c r="G831"/>
      <c r="H831"/>
      <c r="I831"/>
      <c r="J831"/>
      <c r="K831"/>
      <c r="L831"/>
      <c r="M831" s="6"/>
      <c r="N831"/>
      <c r="O831"/>
      <c r="P831" s="6"/>
      <c r="Q831"/>
      <c r="T831"/>
      <c r="U831"/>
      <c r="V831"/>
      <c r="W831"/>
      <c r="X831"/>
      <c r="Y831"/>
      <c r="Z831"/>
      <c r="AA831"/>
      <c r="AB831"/>
    </row>
    <row r="832" spans="2:28" s="27" customFormat="1" x14ac:dyDescent="0.3">
      <c r="B832" s="3"/>
      <c r="C832"/>
      <c r="D832"/>
      <c r="E832"/>
      <c r="F832"/>
      <c r="G832"/>
      <c r="H832"/>
      <c r="I832"/>
      <c r="J832"/>
      <c r="K832"/>
      <c r="L832"/>
      <c r="M832" s="7"/>
      <c r="N832"/>
      <c r="O832"/>
      <c r="P832" s="6"/>
      <c r="Q832"/>
      <c r="T832"/>
      <c r="U832"/>
      <c r="V832"/>
      <c r="W832"/>
      <c r="X832"/>
      <c r="Y832"/>
      <c r="Z832"/>
      <c r="AA832"/>
      <c r="AB832"/>
    </row>
    <row r="833" spans="2:28" s="27" customFormat="1" x14ac:dyDescent="0.3">
      <c r="B833" s="3"/>
      <c r="C833"/>
      <c r="D833"/>
      <c r="E833"/>
      <c r="F833"/>
      <c r="G833"/>
      <c r="H833"/>
      <c r="I833"/>
      <c r="J833"/>
      <c r="K833"/>
      <c r="L833"/>
      <c r="M833" s="7"/>
      <c r="N833"/>
      <c r="O833"/>
      <c r="P833" s="6"/>
      <c r="Q833"/>
      <c r="T833"/>
      <c r="U833"/>
      <c r="V833"/>
      <c r="W833"/>
      <c r="X833"/>
      <c r="Y833"/>
      <c r="Z833"/>
      <c r="AA833"/>
      <c r="AB833"/>
    </row>
    <row r="834" spans="2:28" s="27" customFormat="1" x14ac:dyDescent="0.3">
      <c r="B834" s="3"/>
      <c r="C834"/>
      <c r="D834"/>
      <c r="E834"/>
      <c r="F834"/>
      <c r="G834"/>
      <c r="H834"/>
      <c r="I834"/>
      <c r="J834"/>
      <c r="K834"/>
      <c r="L834"/>
      <c r="M834" s="7"/>
      <c r="N834"/>
      <c r="O834"/>
      <c r="P834" s="6"/>
      <c r="Q834"/>
      <c r="T834"/>
      <c r="U834"/>
      <c r="V834"/>
      <c r="W834"/>
      <c r="X834"/>
      <c r="Y834"/>
      <c r="Z834"/>
      <c r="AA834"/>
      <c r="AB834"/>
    </row>
    <row r="835" spans="2:28" s="27" customFormat="1" x14ac:dyDescent="0.3">
      <c r="B835" s="3"/>
      <c r="C835"/>
      <c r="D835"/>
      <c r="E835"/>
      <c r="F835"/>
      <c r="G835"/>
      <c r="H835"/>
      <c r="I835"/>
      <c r="J835"/>
      <c r="K835"/>
      <c r="L835"/>
      <c r="M835" s="6"/>
      <c r="N835"/>
      <c r="O835"/>
      <c r="P835" s="6"/>
      <c r="Q835"/>
      <c r="T835"/>
      <c r="U835"/>
      <c r="V835"/>
      <c r="W835"/>
      <c r="X835"/>
      <c r="Y835"/>
      <c r="Z835"/>
      <c r="AA835"/>
      <c r="AB835"/>
    </row>
    <row r="836" spans="2:28" s="27" customFormat="1" x14ac:dyDescent="0.3">
      <c r="B836" s="3"/>
      <c r="C836"/>
      <c r="D836"/>
      <c r="E836"/>
      <c r="F836"/>
      <c r="G836"/>
      <c r="H836"/>
      <c r="I836"/>
      <c r="J836"/>
      <c r="K836"/>
      <c r="L836"/>
      <c r="M836" s="7"/>
      <c r="N836"/>
      <c r="O836"/>
      <c r="P836" s="6"/>
      <c r="Q836"/>
      <c r="T836"/>
      <c r="U836"/>
      <c r="V836"/>
      <c r="W836"/>
      <c r="X836"/>
      <c r="Y836"/>
      <c r="Z836"/>
      <c r="AA836"/>
      <c r="AB836"/>
    </row>
    <row r="837" spans="2:28" s="27" customFormat="1" x14ac:dyDescent="0.3">
      <c r="B837" s="3"/>
      <c r="C837"/>
      <c r="D837"/>
      <c r="E837"/>
      <c r="F837"/>
      <c r="G837"/>
      <c r="H837"/>
      <c r="I837"/>
      <c r="J837"/>
      <c r="K837"/>
      <c r="L837"/>
      <c r="M837" s="6"/>
      <c r="N837"/>
      <c r="O837"/>
      <c r="P837" s="6"/>
      <c r="Q837"/>
      <c r="T837"/>
      <c r="U837"/>
      <c r="V837"/>
      <c r="W837"/>
      <c r="X837"/>
      <c r="Y837"/>
      <c r="Z837"/>
      <c r="AA837"/>
      <c r="AB837"/>
    </row>
    <row r="838" spans="2:28" s="27" customFormat="1" x14ac:dyDescent="0.3">
      <c r="B838" s="3"/>
      <c r="C838"/>
      <c r="D838"/>
      <c r="E838"/>
      <c r="F838"/>
      <c r="G838"/>
      <c r="H838"/>
      <c r="I838"/>
      <c r="J838"/>
      <c r="K838"/>
      <c r="L838"/>
      <c r="M838" s="6"/>
      <c r="N838"/>
      <c r="O838"/>
      <c r="P838" s="6"/>
      <c r="Q838"/>
      <c r="T838"/>
      <c r="U838"/>
      <c r="V838"/>
      <c r="W838"/>
      <c r="X838"/>
      <c r="Y838"/>
      <c r="Z838"/>
      <c r="AA838"/>
      <c r="AB838"/>
    </row>
    <row r="839" spans="2:28" s="27" customFormat="1" x14ac:dyDescent="0.3">
      <c r="B839" s="3"/>
      <c r="C839"/>
      <c r="D839"/>
      <c r="E839"/>
      <c r="F839"/>
      <c r="G839"/>
      <c r="H839"/>
      <c r="I839"/>
      <c r="J839"/>
      <c r="K839"/>
      <c r="L839"/>
      <c r="M839" s="7"/>
      <c r="N839"/>
      <c r="O839"/>
      <c r="P839" s="6"/>
      <c r="Q839"/>
      <c r="T839"/>
      <c r="U839"/>
      <c r="V839"/>
      <c r="W839"/>
      <c r="X839"/>
      <c r="Y839"/>
      <c r="Z839"/>
      <c r="AA839"/>
      <c r="AB839"/>
    </row>
    <row r="840" spans="2:28" s="27" customFormat="1" x14ac:dyDescent="0.3">
      <c r="B840" s="3"/>
      <c r="C840"/>
      <c r="D840"/>
      <c r="E840"/>
      <c r="F840"/>
      <c r="G840"/>
      <c r="H840"/>
      <c r="I840"/>
      <c r="J840"/>
      <c r="K840"/>
      <c r="L840"/>
      <c r="M840" s="6"/>
      <c r="N840"/>
      <c r="O840"/>
      <c r="P840" s="6"/>
      <c r="Q840"/>
      <c r="T840"/>
      <c r="U840"/>
      <c r="V840"/>
      <c r="W840"/>
      <c r="X840"/>
      <c r="Y840"/>
      <c r="Z840"/>
      <c r="AA840"/>
      <c r="AB840"/>
    </row>
    <row r="841" spans="2:28" s="27" customFormat="1" x14ac:dyDescent="0.3">
      <c r="B841" s="3"/>
      <c r="C841"/>
      <c r="D841"/>
      <c r="E841"/>
      <c r="F841"/>
      <c r="G841"/>
      <c r="H841"/>
      <c r="I841"/>
      <c r="J841"/>
      <c r="K841"/>
      <c r="L841"/>
      <c r="M841" s="6"/>
      <c r="N841"/>
      <c r="O841"/>
      <c r="P841" s="6"/>
      <c r="Q841"/>
      <c r="T841"/>
      <c r="U841"/>
      <c r="V841"/>
      <c r="W841"/>
      <c r="X841"/>
      <c r="Y841"/>
      <c r="Z841"/>
      <c r="AA841"/>
      <c r="AB841"/>
    </row>
    <row r="842" spans="2:28" s="27" customFormat="1" x14ac:dyDescent="0.3">
      <c r="B842" s="3"/>
      <c r="C842"/>
      <c r="D842"/>
      <c r="E842"/>
      <c r="F842"/>
      <c r="G842"/>
      <c r="H842"/>
      <c r="I842"/>
      <c r="J842"/>
      <c r="K842"/>
      <c r="L842"/>
      <c r="M842" s="7"/>
      <c r="N842"/>
      <c r="O842"/>
      <c r="P842" s="6"/>
      <c r="Q842"/>
      <c r="T842"/>
      <c r="U842"/>
      <c r="V842"/>
      <c r="W842"/>
      <c r="X842"/>
      <c r="Y842"/>
      <c r="Z842"/>
      <c r="AA842"/>
      <c r="AB842"/>
    </row>
    <row r="843" spans="2:28" s="27" customFormat="1" x14ac:dyDescent="0.3">
      <c r="B843" s="3"/>
      <c r="C843"/>
      <c r="D843"/>
      <c r="E843"/>
      <c r="F843"/>
      <c r="G843"/>
      <c r="H843"/>
      <c r="I843"/>
      <c r="J843"/>
      <c r="K843"/>
      <c r="L843"/>
      <c r="M843" s="6"/>
      <c r="N843"/>
      <c r="O843"/>
      <c r="P843" s="6"/>
      <c r="Q843"/>
      <c r="T843"/>
      <c r="U843"/>
      <c r="V843"/>
      <c r="W843"/>
      <c r="X843"/>
      <c r="Y843"/>
      <c r="Z843"/>
      <c r="AA843"/>
      <c r="AB843"/>
    </row>
    <row r="844" spans="2:28" s="27" customFormat="1" x14ac:dyDescent="0.3">
      <c r="B844" s="3"/>
      <c r="C844"/>
      <c r="D844"/>
      <c r="E844"/>
      <c r="F844"/>
      <c r="G844"/>
      <c r="H844"/>
      <c r="I844"/>
      <c r="J844"/>
      <c r="K844"/>
      <c r="L844"/>
      <c r="M844" s="7"/>
      <c r="N844"/>
      <c r="O844"/>
      <c r="P844" s="6"/>
      <c r="Q844"/>
      <c r="T844"/>
      <c r="U844"/>
      <c r="V844"/>
      <c r="W844"/>
      <c r="X844"/>
      <c r="Y844"/>
      <c r="Z844"/>
      <c r="AA844"/>
      <c r="AB844"/>
    </row>
    <row r="845" spans="2:28" s="27" customFormat="1" x14ac:dyDescent="0.3">
      <c r="B845" s="3"/>
      <c r="C845"/>
      <c r="D845"/>
      <c r="E845"/>
      <c r="F845"/>
      <c r="G845"/>
      <c r="H845"/>
      <c r="I845"/>
      <c r="J845"/>
      <c r="K845"/>
      <c r="L845"/>
      <c r="M845" s="7"/>
      <c r="N845"/>
      <c r="O845"/>
      <c r="P845" s="6"/>
      <c r="Q845"/>
      <c r="T845"/>
      <c r="U845"/>
      <c r="V845"/>
      <c r="W845"/>
      <c r="X845"/>
      <c r="Y845"/>
      <c r="Z845"/>
      <c r="AA845"/>
      <c r="AB845"/>
    </row>
    <row r="846" spans="2:28" s="27" customFormat="1" x14ac:dyDescent="0.3">
      <c r="B846" s="3"/>
      <c r="C846"/>
      <c r="D846"/>
      <c r="E846"/>
      <c r="F846"/>
      <c r="G846"/>
      <c r="H846"/>
      <c r="I846"/>
      <c r="J846"/>
      <c r="K846"/>
      <c r="L846"/>
      <c r="M846" s="7"/>
      <c r="N846"/>
      <c r="O846"/>
      <c r="P846" s="6"/>
      <c r="Q846"/>
      <c r="T846"/>
      <c r="U846"/>
      <c r="V846"/>
      <c r="W846"/>
      <c r="X846"/>
      <c r="Y846"/>
      <c r="Z846"/>
      <c r="AA846"/>
      <c r="AB846"/>
    </row>
    <row r="847" spans="2:28" s="27" customFormat="1" x14ac:dyDescent="0.3">
      <c r="B847" s="3"/>
      <c r="C847"/>
      <c r="D847"/>
      <c r="E847"/>
      <c r="F847"/>
      <c r="G847"/>
      <c r="H847"/>
      <c r="I847"/>
      <c r="J847"/>
      <c r="K847"/>
      <c r="L847"/>
      <c r="M847" s="7"/>
      <c r="N847"/>
      <c r="O847"/>
      <c r="P847" s="6"/>
      <c r="Q847"/>
      <c r="T847"/>
      <c r="U847"/>
      <c r="V847"/>
      <c r="W847"/>
      <c r="X847"/>
      <c r="Y847"/>
      <c r="Z847"/>
      <c r="AA847"/>
      <c r="AB847"/>
    </row>
    <row r="848" spans="2:28" s="27" customFormat="1" x14ac:dyDescent="0.3">
      <c r="B848" s="3"/>
      <c r="C848"/>
      <c r="D848"/>
      <c r="E848"/>
      <c r="F848"/>
      <c r="G848"/>
      <c r="H848"/>
      <c r="I848"/>
      <c r="J848"/>
      <c r="K848"/>
      <c r="L848"/>
      <c r="M848" s="6"/>
      <c r="N848"/>
      <c r="O848"/>
      <c r="P848" s="6"/>
      <c r="Q848"/>
      <c r="T848"/>
      <c r="U848"/>
      <c r="V848"/>
      <c r="W848"/>
      <c r="X848"/>
      <c r="Y848"/>
      <c r="Z848"/>
      <c r="AA848"/>
      <c r="AB848"/>
    </row>
    <row r="849" spans="2:28" s="27" customFormat="1" x14ac:dyDescent="0.3">
      <c r="B849" s="3"/>
      <c r="C849"/>
      <c r="D849"/>
      <c r="E849"/>
      <c r="F849"/>
      <c r="G849"/>
      <c r="H849"/>
      <c r="I849"/>
      <c r="J849"/>
      <c r="K849"/>
      <c r="L849"/>
      <c r="M849" s="7"/>
      <c r="N849"/>
      <c r="O849"/>
      <c r="P849" s="6"/>
      <c r="Q849"/>
      <c r="T849"/>
      <c r="U849"/>
      <c r="V849"/>
      <c r="W849"/>
      <c r="X849"/>
      <c r="Y849"/>
      <c r="Z849"/>
      <c r="AA849"/>
      <c r="AB849"/>
    </row>
    <row r="850" spans="2:28" s="27" customFormat="1" x14ac:dyDescent="0.3">
      <c r="B850" s="3"/>
      <c r="C850"/>
      <c r="D850"/>
      <c r="E850"/>
      <c r="F850"/>
      <c r="G850"/>
      <c r="H850"/>
      <c r="I850"/>
      <c r="J850"/>
      <c r="K850"/>
      <c r="L850"/>
      <c r="M850" s="7"/>
      <c r="N850"/>
      <c r="O850"/>
      <c r="P850" s="6"/>
      <c r="Q850"/>
      <c r="T850"/>
      <c r="U850"/>
      <c r="V850"/>
      <c r="W850"/>
      <c r="X850"/>
      <c r="Y850"/>
      <c r="Z850"/>
      <c r="AA850"/>
      <c r="AB850"/>
    </row>
    <row r="851" spans="2:28" s="27" customFormat="1" x14ac:dyDescent="0.3">
      <c r="B851" s="3"/>
      <c r="C851"/>
      <c r="D851"/>
      <c r="E851"/>
      <c r="F851"/>
      <c r="G851"/>
      <c r="H851"/>
      <c r="I851"/>
      <c r="J851"/>
      <c r="K851"/>
      <c r="L851"/>
      <c r="M851" s="6"/>
      <c r="N851"/>
      <c r="O851"/>
      <c r="P851" s="6"/>
      <c r="Q851"/>
      <c r="T851"/>
      <c r="U851"/>
      <c r="V851"/>
      <c r="W851"/>
      <c r="X851"/>
      <c r="Y851"/>
      <c r="Z851"/>
      <c r="AA851"/>
      <c r="AB851"/>
    </row>
    <row r="852" spans="2:28" s="27" customFormat="1" x14ac:dyDescent="0.3">
      <c r="B852" s="3"/>
      <c r="C852"/>
      <c r="D852"/>
      <c r="E852"/>
      <c r="F852"/>
      <c r="G852"/>
      <c r="H852"/>
      <c r="I852"/>
      <c r="J852"/>
      <c r="K852"/>
      <c r="L852"/>
      <c r="M852" s="6"/>
      <c r="N852"/>
      <c r="O852"/>
      <c r="P852" s="6"/>
      <c r="Q852"/>
      <c r="T852"/>
      <c r="U852"/>
      <c r="V852"/>
      <c r="W852"/>
      <c r="X852"/>
      <c r="Y852"/>
      <c r="Z852"/>
      <c r="AA852"/>
      <c r="AB852"/>
    </row>
    <row r="853" spans="2:28" s="27" customFormat="1" x14ac:dyDescent="0.3">
      <c r="B853" s="3"/>
      <c r="C853"/>
      <c r="D853"/>
      <c r="E853"/>
      <c r="F853"/>
      <c r="G853"/>
      <c r="H853"/>
      <c r="I853"/>
      <c r="J853"/>
      <c r="K853"/>
      <c r="L853"/>
      <c r="M853" s="7"/>
      <c r="N853"/>
      <c r="O853"/>
      <c r="P853" s="6"/>
      <c r="Q853"/>
      <c r="T853"/>
      <c r="U853"/>
      <c r="V853"/>
      <c r="W853"/>
      <c r="X853"/>
      <c r="Y853"/>
      <c r="Z853"/>
      <c r="AA853"/>
      <c r="AB853"/>
    </row>
    <row r="854" spans="2:28" s="27" customFormat="1" x14ac:dyDescent="0.3">
      <c r="B854" s="3"/>
      <c r="C854"/>
      <c r="D854"/>
      <c r="E854"/>
      <c r="F854"/>
      <c r="G854"/>
      <c r="H854"/>
      <c r="I854"/>
      <c r="J854"/>
      <c r="K854"/>
      <c r="L854"/>
      <c r="M854" s="6"/>
      <c r="N854"/>
      <c r="O854"/>
      <c r="P854" s="6"/>
      <c r="Q854"/>
      <c r="T854"/>
      <c r="U854"/>
      <c r="V854"/>
      <c r="W854"/>
      <c r="X854"/>
      <c r="Y854"/>
      <c r="Z854"/>
      <c r="AA854"/>
      <c r="AB854"/>
    </row>
    <row r="855" spans="2:28" s="27" customFormat="1" x14ac:dyDescent="0.3">
      <c r="B855" s="3"/>
      <c r="C855"/>
      <c r="D855"/>
      <c r="E855"/>
      <c r="F855"/>
      <c r="G855"/>
      <c r="H855"/>
      <c r="I855"/>
      <c r="J855"/>
      <c r="K855"/>
      <c r="L855"/>
      <c r="M855" s="6"/>
      <c r="N855"/>
      <c r="O855"/>
      <c r="P855" s="6"/>
      <c r="Q855"/>
      <c r="T855"/>
      <c r="U855"/>
      <c r="V855"/>
      <c r="W855"/>
      <c r="X855"/>
      <c r="Y855"/>
      <c r="Z855"/>
      <c r="AA855"/>
      <c r="AB855"/>
    </row>
    <row r="856" spans="2:28" s="27" customFormat="1" x14ac:dyDescent="0.3">
      <c r="B856" s="3"/>
      <c r="C856"/>
      <c r="D856"/>
      <c r="E856"/>
      <c r="F856"/>
      <c r="G856"/>
      <c r="H856"/>
      <c r="I856"/>
      <c r="J856"/>
      <c r="K856"/>
      <c r="L856"/>
      <c r="M856" s="7"/>
      <c r="N856"/>
      <c r="O856"/>
      <c r="P856" s="6"/>
      <c r="Q856"/>
      <c r="T856"/>
      <c r="U856"/>
      <c r="V856"/>
      <c r="W856"/>
      <c r="X856"/>
      <c r="Y856"/>
      <c r="Z856"/>
      <c r="AA856"/>
      <c r="AB856"/>
    </row>
    <row r="857" spans="2:28" s="27" customFormat="1" x14ac:dyDescent="0.3">
      <c r="B857" s="3"/>
      <c r="C857"/>
      <c r="D857"/>
      <c r="E857"/>
      <c r="F857"/>
      <c r="G857"/>
      <c r="H857"/>
      <c r="I857"/>
      <c r="J857"/>
      <c r="K857"/>
      <c r="L857"/>
      <c r="M857" s="7"/>
      <c r="N857"/>
      <c r="O857"/>
      <c r="P857" s="6"/>
      <c r="Q857"/>
      <c r="T857"/>
      <c r="U857"/>
      <c r="V857"/>
      <c r="W857"/>
      <c r="X857"/>
      <c r="Y857"/>
      <c r="Z857"/>
      <c r="AA857"/>
      <c r="AB857"/>
    </row>
    <row r="858" spans="2:28" s="27" customFormat="1" x14ac:dyDescent="0.3">
      <c r="B858" s="3"/>
      <c r="C858"/>
      <c r="D858"/>
      <c r="E858"/>
      <c r="F858"/>
      <c r="G858"/>
      <c r="H858"/>
      <c r="I858"/>
      <c r="J858"/>
      <c r="K858"/>
      <c r="L858"/>
      <c r="M858" s="6"/>
      <c r="N858"/>
      <c r="O858"/>
      <c r="P858" s="6"/>
      <c r="Q858"/>
      <c r="T858"/>
      <c r="U858"/>
      <c r="V858"/>
      <c r="W858"/>
      <c r="X858"/>
      <c r="Y858"/>
      <c r="Z858"/>
      <c r="AA858"/>
      <c r="AB858"/>
    </row>
    <row r="859" spans="2:28" s="27" customFormat="1" x14ac:dyDescent="0.3">
      <c r="B859" s="3"/>
      <c r="C859"/>
      <c r="D859"/>
      <c r="E859"/>
      <c r="F859"/>
      <c r="G859"/>
      <c r="H859"/>
      <c r="I859"/>
      <c r="J859"/>
      <c r="K859"/>
      <c r="L859"/>
      <c r="M859" s="6"/>
      <c r="N859"/>
      <c r="O859"/>
      <c r="P859" s="6"/>
      <c r="Q859"/>
      <c r="T859"/>
      <c r="U859"/>
      <c r="V859"/>
      <c r="W859"/>
      <c r="X859"/>
      <c r="Y859"/>
      <c r="Z859"/>
      <c r="AA859"/>
      <c r="AB859"/>
    </row>
    <row r="860" spans="2:28" s="27" customFormat="1" x14ac:dyDescent="0.3">
      <c r="B860" s="3"/>
      <c r="C860"/>
      <c r="D860"/>
      <c r="E860"/>
      <c r="F860"/>
      <c r="G860"/>
      <c r="H860"/>
      <c r="I860"/>
      <c r="J860"/>
      <c r="K860"/>
      <c r="L860"/>
      <c r="M860" s="6"/>
      <c r="N860"/>
      <c r="O860"/>
      <c r="P860" s="6"/>
      <c r="Q860"/>
      <c r="T860"/>
      <c r="U860"/>
      <c r="V860"/>
      <c r="W860"/>
      <c r="X860"/>
      <c r="Y860"/>
      <c r="Z860"/>
      <c r="AA860"/>
      <c r="AB860"/>
    </row>
    <row r="861" spans="2:28" s="27" customFormat="1" x14ac:dyDescent="0.3">
      <c r="B861" s="3"/>
      <c r="C861"/>
      <c r="D861"/>
      <c r="E861"/>
      <c r="F861"/>
      <c r="G861"/>
      <c r="H861"/>
      <c r="I861"/>
      <c r="J861"/>
      <c r="K861"/>
      <c r="L861"/>
      <c r="M861" s="7"/>
      <c r="N861"/>
      <c r="O861"/>
      <c r="P861" s="6"/>
      <c r="Q861"/>
      <c r="T861"/>
      <c r="U861"/>
      <c r="V861"/>
      <c r="W861"/>
      <c r="X861"/>
      <c r="Y861"/>
      <c r="Z861"/>
      <c r="AA861"/>
      <c r="AB861"/>
    </row>
    <row r="862" spans="2:28" s="27" customFormat="1" x14ac:dyDescent="0.3">
      <c r="B862" s="3"/>
      <c r="C862"/>
      <c r="D862"/>
      <c r="E862"/>
      <c r="F862"/>
      <c r="G862"/>
      <c r="H862"/>
      <c r="I862"/>
      <c r="J862"/>
      <c r="K862"/>
      <c r="L862"/>
      <c r="M862" s="6"/>
      <c r="N862"/>
      <c r="O862"/>
      <c r="P862" s="6"/>
      <c r="Q862"/>
      <c r="T862"/>
      <c r="U862"/>
      <c r="V862"/>
      <c r="W862"/>
      <c r="X862"/>
      <c r="Y862"/>
      <c r="Z862"/>
      <c r="AA862"/>
      <c r="AB862"/>
    </row>
    <row r="863" spans="2:28" s="27" customFormat="1" x14ac:dyDescent="0.3">
      <c r="B863" s="3"/>
      <c r="C863"/>
      <c r="D863"/>
      <c r="E863"/>
      <c r="F863"/>
      <c r="G863"/>
      <c r="H863"/>
      <c r="I863"/>
      <c r="J863"/>
      <c r="K863"/>
      <c r="L863"/>
      <c r="M863" s="6"/>
      <c r="N863"/>
      <c r="O863"/>
      <c r="P863" s="6"/>
      <c r="Q863"/>
      <c r="T863"/>
      <c r="U863"/>
      <c r="V863"/>
      <c r="W863"/>
      <c r="X863"/>
      <c r="Y863"/>
      <c r="Z863"/>
      <c r="AA863"/>
      <c r="AB863"/>
    </row>
    <row r="864" spans="2:28" s="27" customFormat="1" x14ac:dyDescent="0.3">
      <c r="B864" s="3"/>
      <c r="C864"/>
      <c r="D864"/>
      <c r="E864"/>
      <c r="F864"/>
      <c r="G864"/>
      <c r="H864"/>
      <c r="I864"/>
      <c r="J864"/>
      <c r="K864"/>
      <c r="L864"/>
      <c r="M864" s="7"/>
      <c r="N864"/>
      <c r="O864"/>
      <c r="P864" s="6"/>
      <c r="Q864"/>
      <c r="T864"/>
      <c r="U864"/>
      <c r="V864"/>
      <c r="W864"/>
      <c r="X864"/>
      <c r="Y864"/>
      <c r="Z864"/>
      <c r="AA864"/>
      <c r="AB864"/>
    </row>
    <row r="865" spans="2:28" s="27" customFormat="1" x14ac:dyDescent="0.3">
      <c r="B865" s="3"/>
      <c r="C865"/>
      <c r="D865"/>
      <c r="E865"/>
      <c r="F865"/>
      <c r="G865"/>
      <c r="H865"/>
      <c r="I865"/>
      <c r="J865"/>
      <c r="K865"/>
      <c r="L865"/>
      <c r="M865" s="7"/>
      <c r="N865"/>
      <c r="O865"/>
      <c r="P865" s="6"/>
      <c r="Q865"/>
      <c r="T865"/>
      <c r="U865"/>
      <c r="V865"/>
      <c r="W865"/>
      <c r="X865"/>
      <c r="Y865"/>
      <c r="Z865"/>
      <c r="AA865"/>
      <c r="AB865"/>
    </row>
    <row r="866" spans="2:28" s="27" customFormat="1" x14ac:dyDescent="0.3">
      <c r="B866" s="3"/>
      <c r="C866"/>
      <c r="D866"/>
      <c r="E866"/>
      <c r="F866"/>
      <c r="G866"/>
      <c r="H866"/>
      <c r="I866"/>
      <c r="J866"/>
      <c r="K866"/>
      <c r="L866"/>
      <c r="M866" s="6"/>
      <c r="N866"/>
      <c r="O866"/>
      <c r="P866" s="6"/>
      <c r="Q866"/>
      <c r="T866"/>
      <c r="U866"/>
      <c r="V866"/>
      <c r="W866"/>
      <c r="X866"/>
      <c r="Y866"/>
      <c r="Z866"/>
      <c r="AA866"/>
      <c r="AB866"/>
    </row>
    <row r="867" spans="2:28" s="27" customFormat="1" x14ac:dyDescent="0.3">
      <c r="B867" s="3"/>
      <c r="C867"/>
      <c r="D867"/>
      <c r="E867"/>
      <c r="F867"/>
      <c r="G867"/>
      <c r="H867"/>
      <c r="I867"/>
      <c r="J867"/>
      <c r="K867"/>
      <c r="L867"/>
      <c r="M867" s="6"/>
      <c r="N867"/>
      <c r="O867"/>
      <c r="P867" s="6"/>
      <c r="Q867"/>
      <c r="T867"/>
      <c r="U867"/>
      <c r="V867"/>
      <c r="W867"/>
      <c r="X867"/>
      <c r="Y867"/>
      <c r="Z867"/>
      <c r="AA867"/>
      <c r="AB867"/>
    </row>
    <row r="868" spans="2:28" s="27" customFormat="1" x14ac:dyDescent="0.3">
      <c r="B868" s="3"/>
      <c r="C868"/>
      <c r="D868"/>
      <c r="E868"/>
      <c r="F868"/>
      <c r="G868"/>
      <c r="H868"/>
      <c r="I868"/>
      <c r="J868"/>
      <c r="K868"/>
      <c r="L868"/>
      <c r="M868" s="6"/>
      <c r="N868"/>
      <c r="O868"/>
      <c r="P868" s="6"/>
      <c r="Q868"/>
      <c r="T868"/>
      <c r="U868"/>
      <c r="V868"/>
      <c r="W868"/>
      <c r="X868"/>
      <c r="Y868"/>
      <c r="Z868"/>
      <c r="AA868"/>
      <c r="AB868"/>
    </row>
    <row r="869" spans="2:28" s="27" customFormat="1" x14ac:dyDescent="0.3">
      <c r="B869" s="3"/>
      <c r="C869"/>
      <c r="D869"/>
      <c r="E869"/>
      <c r="F869"/>
      <c r="G869"/>
      <c r="H869"/>
      <c r="I869"/>
      <c r="J869"/>
      <c r="K869"/>
      <c r="L869"/>
      <c r="M869" s="6"/>
      <c r="N869"/>
      <c r="O869"/>
      <c r="P869" s="6"/>
      <c r="Q869"/>
      <c r="T869"/>
      <c r="U869"/>
      <c r="V869"/>
      <c r="W869"/>
      <c r="X869"/>
      <c r="Y869"/>
      <c r="Z869"/>
      <c r="AA869"/>
      <c r="AB869"/>
    </row>
    <row r="870" spans="2:28" s="27" customFormat="1" x14ac:dyDescent="0.3">
      <c r="B870" s="3"/>
      <c r="C870"/>
      <c r="D870"/>
      <c r="E870"/>
      <c r="F870"/>
      <c r="G870"/>
      <c r="H870"/>
      <c r="I870"/>
      <c r="J870"/>
      <c r="K870"/>
      <c r="L870"/>
      <c r="M870" s="6"/>
      <c r="N870"/>
      <c r="O870"/>
      <c r="P870" s="6"/>
      <c r="Q870"/>
      <c r="T870"/>
      <c r="U870"/>
      <c r="V870"/>
      <c r="W870"/>
      <c r="X870"/>
      <c r="Y870"/>
      <c r="Z870"/>
      <c r="AA870"/>
      <c r="AB870"/>
    </row>
    <row r="871" spans="2:28" s="27" customFormat="1" x14ac:dyDescent="0.3">
      <c r="B871" s="3"/>
      <c r="C871"/>
      <c r="D871"/>
      <c r="E871"/>
      <c r="F871"/>
      <c r="G871"/>
      <c r="H871"/>
      <c r="I871"/>
      <c r="J871"/>
      <c r="K871"/>
      <c r="L871"/>
      <c r="M871" s="6"/>
      <c r="N871"/>
      <c r="O871"/>
      <c r="P871" s="6"/>
      <c r="Q871"/>
      <c r="T871"/>
      <c r="U871"/>
      <c r="V871"/>
      <c r="W871"/>
      <c r="X871"/>
      <c r="Y871"/>
      <c r="Z871"/>
      <c r="AA871"/>
      <c r="AB871"/>
    </row>
    <row r="872" spans="2:28" s="27" customFormat="1" x14ac:dyDescent="0.3">
      <c r="B872" s="3"/>
      <c r="C872"/>
      <c r="D872"/>
      <c r="E872"/>
      <c r="F872"/>
      <c r="G872"/>
      <c r="H872"/>
      <c r="I872"/>
      <c r="J872"/>
      <c r="K872"/>
      <c r="L872"/>
      <c r="M872" s="6"/>
      <c r="N872"/>
      <c r="O872"/>
      <c r="P872" s="6"/>
      <c r="Q872"/>
      <c r="T872"/>
      <c r="U872"/>
      <c r="V872"/>
      <c r="W872"/>
      <c r="X872"/>
      <c r="Y872"/>
      <c r="Z872"/>
      <c r="AA872"/>
      <c r="AB872"/>
    </row>
    <row r="873" spans="2:28" s="27" customFormat="1" x14ac:dyDescent="0.3">
      <c r="B873" s="3"/>
      <c r="C873"/>
      <c r="D873"/>
      <c r="E873"/>
      <c r="F873"/>
      <c r="G873"/>
      <c r="H873"/>
      <c r="I873"/>
      <c r="J873"/>
      <c r="K873"/>
      <c r="L873"/>
      <c r="M873" s="7"/>
      <c r="N873"/>
      <c r="O873"/>
      <c r="P873" s="6"/>
      <c r="Q873"/>
      <c r="T873"/>
      <c r="U873"/>
      <c r="V873"/>
      <c r="W873"/>
      <c r="X873"/>
      <c r="Y873"/>
      <c r="Z873"/>
      <c r="AA873"/>
      <c r="AB873"/>
    </row>
    <row r="874" spans="2:28" s="27" customFormat="1" x14ac:dyDescent="0.3">
      <c r="B874" s="3"/>
      <c r="C874"/>
      <c r="D874"/>
      <c r="E874"/>
      <c r="F874"/>
      <c r="G874"/>
      <c r="H874" s="12"/>
      <c r="I874"/>
      <c r="J874"/>
      <c r="K874"/>
      <c r="L874"/>
      <c r="M874" s="7"/>
      <c r="N874"/>
      <c r="O874"/>
      <c r="P874" s="6"/>
      <c r="Q874" s="3"/>
      <c r="T874"/>
      <c r="U874"/>
      <c r="V874"/>
      <c r="W874"/>
      <c r="X874"/>
      <c r="Y874"/>
      <c r="Z874"/>
      <c r="AA874"/>
      <c r="AB874"/>
    </row>
    <row r="875" spans="2:28" s="27" customFormat="1" x14ac:dyDescent="0.3">
      <c r="B875" s="3"/>
      <c r="C875"/>
      <c r="D875"/>
      <c r="E875"/>
      <c r="F875"/>
      <c r="G875"/>
      <c r="H875"/>
      <c r="I875"/>
      <c r="J875"/>
      <c r="K875"/>
      <c r="L875"/>
      <c r="M875" s="7"/>
      <c r="N875"/>
      <c r="O875"/>
      <c r="P875" s="6"/>
      <c r="Q875"/>
      <c r="T875"/>
      <c r="U875"/>
      <c r="V875"/>
      <c r="W875"/>
      <c r="X875"/>
      <c r="Y875"/>
      <c r="Z875"/>
      <c r="AA875"/>
      <c r="AB875"/>
    </row>
    <row r="876" spans="2:28" s="27" customFormat="1" x14ac:dyDescent="0.3">
      <c r="B876" s="3"/>
      <c r="C876"/>
      <c r="D876"/>
      <c r="E876"/>
      <c r="F876" s="3"/>
      <c r="G876" s="3"/>
      <c r="H876" s="12"/>
      <c r="I876" s="3"/>
      <c r="J876" s="3"/>
      <c r="K876" s="3"/>
      <c r="L876" s="3"/>
      <c r="M876" s="7"/>
      <c r="N876"/>
      <c r="O876" s="4"/>
      <c r="P876" s="6"/>
      <c r="Q876" s="3"/>
      <c r="T876"/>
      <c r="U876"/>
      <c r="V876"/>
      <c r="W876"/>
      <c r="X876"/>
      <c r="Y876"/>
      <c r="Z876"/>
      <c r="AA876"/>
      <c r="AB876"/>
    </row>
    <row r="877" spans="2:28" s="27" customFormat="1" x14ac:dyDescent="0.3">
      <c r="B877" s="3"/>
      <c r="C877"/>
      <c r="D877"/>
      <c r="E877"/>
      <c r="F877"/>
      <c r="G877"/>
      <c r="H877"/>
      <c r="I877"/>
      <c r="J877"/>
      <c r="K877"/>
      <c r="L877"/>
      <c r="M877" s="6"/>
      <c r="N877"/>
      <c r="O877"/>
      <c r="P877" s="6"/>
      <c r="Q877"/>
      <c r="T877"/>
      <c r="U877"/>
      <c r="V877"/>
      <c r="W877"/>
      <c r="X877"/>
      <c r="Y877"/>
      <c r="Z877"/>
      <c r="AA877"/>
      <c r="AB877"/>
    </row>
    <row r="878" spans="2:28" s="27" customFormat="1" x14ac:dyDescent="0.3">
      <c r="B878" s="3"/>
      <c r="C878"/>
      <c r="D878"/>
      <c r="E878"/>
      <c r="F878"/>
      <c r="G878"/>
      <c r="H878"/>
      <c r="I878"/>
      <c r="J878"/>
      <c r="K878"/>
      <c r="L878"/>
      <c r="M878" s="6"/>
      <c r="N878"/>
      <c r="O878"/>
      <c r="P878" s="6"/>
      <c r="Q878"/>
      <c r="T878"/>
      <c r="U878"/>
      <c r="V878"/>
      <c r="W878"/>
      <c r="X878"/>
      <c r="Y878"/>
      <c r="Z878"/>
      <c r="AA878"/>
      <c r="AB878"/>
    </row>
    <row r="879" spans="2:28" s="27" customFormat="1" x14ac:dyDescent="0.3">
      <c r="B879" s="3"/>
      <c r="C879"/>
      <c r="D879"/>
      <c r="E879"/>
      <c r="F879"/>
      <c r="G879"/>
      <c r="H879"/>
      <c r="I879"/>
      <c r="J879"/>
      <c r="K879"/>
      <c r="L879"/>
      <c r="M879" s="7"/>
      <c r="N879"/>
      <c r="O879"/>
      <c r="P879" s="6"/>
      <c r="Q879"/>
      <c r="T879"/>
      <c r="U879"/>
      <c r="V879"/>
      <c r="W879"/>
      <c r="X879"/>
      <c r="Y879"/>
      <c r="Z879"/>
      <c r="AA879"/>
      <c r="AB879"/>
    </row>
    <row r="880" spans="2:28" s="27" customFormat="1" x14ac:dyDescent="0.3">
      <c r="B880" s="3"/>
      <c r="C880"/>
      <c r="D880"/>
      <c r="E880"/>
      <c r="F880"/>
      <c r="G880"/>
      <c r="H880"/>
      <c r="I880"/>
      <c r="J880"/>
      <c r="K880"/>
      <c r="L880"/>
      <c r="M880" s="6"/>
      <c r="N880"/>
      <c r="O880"/>
      <c r="P880" s="6"/>
      <c r="Q880"/>
      <c r="T880"/>
      <c r="U880"/>
      <c r="V880"/>
      <c r="W880"/>
      <c r="X880"/>
      <c r="Y880"/>
      <c r="Z880"/>
      <c r="AA880"/>
      <c r="AB880"/>
    </row>
    <row r="881" spans="2:28" s="27" customFormat="1" x14ac:dyDescent="0.3">
      <c r="B881" s="3"/>
      <c r="C881"/>
      <c r="D881"/>
      <c r="E881"/>
      <c r="F881"/>
      <c r="G881"/>
      <c r="H881"/>
      <c r="I881"/>
      <c r="J881"/>
      <c r="K881"/>
      <c r="L881"/>
      <c r="M881" s="6"/>
      <c r="N881"/>
      <c r="O881"/>
      <c r="P881" s="6"/>
      <c r="Q881"/>
      <c r="T881"/>
      <c r="U881"/>
      <c r="V881"/>
      <c r="W881"/>
      <c r="X881"/>
      <c r="Y881"/>
      <c r="Z881"/>
      <c r="AA881"/>
      <c r="AB881"/>
    </row>
    <row r="882" spans="2:28" s="27" customFormat="1" x14ac:dyDescent="0.3">
      <c r="B882" s="3"/>
      <c r="C882"/>
      <c r="D882"/>
      <c r="E882"/>
      <c r="F882"/>
      <c r="G882"/>
      <c r="H882"/>
      <c r="I882"/>
      <c r="J882"/>
      <c r="K882"/>
      <c r="L882"/>
      <c r="M882" s="6"/>
      <c r="N882"/>
      <c r="O882"/>
      <c r="P882" s="6"/>
      <c r="Q882"/>
      <c r="T882"/>
      <c r="U882"/>
      <c r="V882"/>
      <c r="W882"/>
      <c r="X882"/>
      <c r="Y882"/>
      <c r="Z882"/>
      <c r="AA882"/>
      <c r="AB882"/>
    </row>
    <row r="883" spans="2:28" s="27" customFormat="1" x14ac:dyDescent="0.3">
      <c r="B883" s="3"/>
      <c r="C883"/>
      <c r="D883"/>
      <c r="E883"/>
      <c r="F883"/>
      <c r="G883"/>
      <c r="H883"/>
      <c r="I883"/>
      <c r="J883"/>
      <c r="K883"/>
      <c r="L883"/>
      <c r="M883" s="6"/>
      <c r="N883"/>
      <c r="O883"/>
      <c r="P883" s="6"/>
      <c r="Q883"/>
      <c r="T883"/>
      <c r="U883"/>
      <c r="V883"/>
      <c r="W883"/>
      <c r="X883"/>
      <c r="Y883"/>
      <c r="Z883"/>
      <c r="AA883"/>
      <c r="AB883"/>
    </row>
    <row r="884" spans="2:28" s="27" customFormat="1" x14ac:dyDescent="0.3">
      <c r="B884" s="3"/>
      <c r="C884"/>
      <c r="D884"/>
      <c r="E884"/>
      <c r="F884"/>
      <c r="G884"/>
      <c r="H884"/>
      <c r="I884"/>
      <c r="J884"/>
      <c r="K884"/>
      <c r="L884"/>
      <c r="M884" s="6"/>
      <c r="N884"/>
      <c r="O884"/>
      <c r="P884" s="6"/>
      <c r="Q884"/>
      <c r="T884"/>
      <c r="U884"/>
      <c r="V884"/>
      <c r="W884"/>
      <c r="X884"/>
      <c r="Y884"/>
      <c r="Z884"/>
      <c r="AA884"/>
      <c r="AB884"/>
    </row>
    <row r="885" spans="2:28" s="27" customFormat="1" x14ac:dyDescent="0.3">
      <c r="B885" s="3"/>
      <c r="C885"/>
      <c r="D885"/>
      <c r="E885"/>
      <c r="F885"/>
      <c r="G885"/>
      <c r="H885"/>
      <c r="I885"/>
      <c r="J885"/>
      <c r="K885"/>
      <c r="L885"/>
      <c r="M885" s="6"/>
      <c r="N885"/>
      <c r="O885"/>
      <c r="P885" s="6"/>
      <c r="Q885"/>
      <c r="T885"/>
      <c r="U885"/>
      <c r="V885"/>
      <c r="W885"/>
      <c r="X885"/>
      <c r="Y885"/>
      <c r="Z885"/>
      <c r="AA885"/>
      <c r="AB885"/>
    </row>
    <row r="886" spans="2:28" s="27" customFormat="1" x14ac:dyDescent="0.3">
      <c r="B886" s="3"/>
      <c r="C886"/>
      <c r="D886"/>
      <c r="E886"/>
      <c r="F886"/>
      <c r="G886"/>
      <c r="H886"/>
      <c r="I886"/>
      <c r="J886"/>
      <c r="K886"/>
      <c r="L886"/>
      <c r="M886" s="7"/>
      <c r="N886"/>
      <c r="O886"/>
      <c r="P886" s="6"/>
      <c r="Q886"/>
      <c r="T886"/>
      <c r="U886"/>
      <c r="V886"/>
      <c r="W886"/>
      <c r="X886"/>
      <c r="Y886"/>
      <c r="Z886"/>
      <c r="AA886"/>
      <c r="AB886"/>
    </row>
    <row r="887" spans="2:28" s="27" customFormat="1" x14ac:dyDescent="0.3">
      <c r="B887" s="3"/>
      <c r="C887"/>
      <c r="D887"/>
      <c r="E887"/>
      <c r="F887" s="3"/>
      <c r="G887" s="3"/>
      <c r="H887" s="12"/>
      <c r="I887" s="3"/>
      <c r="J887" s="3"/>
      <c r="K887" s="3"/>
      <c r="L887" s="14"/>
      <c r="M887" s="7"/>
      <c r="N887"/>
      <c r="O887" s="4"/>
      <c r="P887" s="6"/>
      <c r="Q887" s="3"/>
      <c r="T887"/>
      <c r="U887"/>
      <c r="V887"/>
      <c r="W887"/>
      <c r="X887"/>
      <c r="Y887"/>
      <c r="Z887"/>
      <c r="AA887"/>
      <c r="AB887"/>
    </row>
    <row r="888" spans="2:28" s="27" customFormat="1" x14ac:dyDescent="0.3">
      <c r="B888" s="3"/>
      <c r="C888"/>
      <c r="D888"/>
      <c r="E888"/>
      <c r="F888"/>
      <c r="G888"/>
      <c r="H888"/>
      <c r="I888"/>
      <c r="J888"/>
      <c r="K888"/>
      <c r="L888"/>
      <c r="M888" s="6"/>
      <c r="N888"/>
      <c r="O888"/>
      <c r="P888" s="6"/>
      <c r="Q888"/>
      <c r="T888"/>
      <c r="U888"/>
      <c r="V888"/>
      <c r="W888"/>
      <c r="X888"/>
      <c r="Y888"/>
      <c r="Z888"/>
      <c r="AA888"/>
      <c r="AB888"/>
    </row>
    <row r="889" spans="2:28" s="27" customFormat="1" x14ac:dyDescent="0.3">
      <c r="B889" s="3"/>
      <c r="C889"/>
      <c r="D889"/>
      <c r="E889"/>
      <c r="F889"/>
      <c r="G889"/>
      <c r="H889"/>
      <c r="I889"/>
      <c r="J889"/>
      <c r="K889"/>
      <c r="L889"/>
      <c r="M889" s="7"/>
      <c r="N889"/>
      <c r="O889"/>
      <c r="P889" s="6"/>
      <c r="Q889"/>
      <c r="T889"/>
      <c r="U889"/>
      <c r="V889"/>
      <c r="W889"/>
      <c r="X889"/>
      <c r="Y889"/>
      <c r="Z889"/>
      <c r="AA889"/>
      <c r="AB889"/>
    </row>
    <row r="890" spans="2:28" s="27" customFormat="1" x14ac:dyDescent="0.3">
      <c r="B890" s="3"/>
      <c r="C890"/>
      <c r="D890"/>
      <c r="E890"/>
      <c r="F890" s="3"/>
      <c r="G890" s="3"/>
      <c r="H890" s="12"/>
      <c r="I890" s="3"/>
      <c r="J890" s="3"/>
      <c r="K890" s="3"/>
      <c r="L890" s="3"/>
      <c r="M890" s="7"/>
      <c r="N890"/>
      <c r="O890"/>
      <c r="P890" s="6"/>
      <c r="Q890" s="3"/>
      <c r="T890"/>
      <c r="U890"/>
      <c r="V890"/>
      <c r="W890"/>
      <c r="X890"/>
      <c r="Y890"/>
      <c r="Z890"/>
      <c r="AA890"/>
      <c r="AB890"/>
    </row>
    <row r="891" spans="2:28" s="27" customFormat="1" x14ac:dyDescent="0.3">
      <c r="B891" s="3"/>
      <c r="C891"/>
      <c r="D891"/>
      <c r="E891"/>
      <c r="F891"/>
      <c r="G891"/>
      <c r="H891"/>
      <c r="I891"/>
      <c r="J891"/>
      <c r="K891"/>
      <c r="L891"/>
      <c r="M891" s="6"/>
      <c r="N891"/>
      <c r="O891"/>
      <c r="P891" s="6"/>
      <c r="Q891"/>
      <c r="T891"/>
      <c r="U891"/>
      <c r="V891"/>
      <c r="W891"/>
      <c r="X891"/>
      <c r="Y891"/>
      <c r="Z891"/>
      <c r="AA891"/>
      <c r="AB891"/>
    </row>
    <row r="892" spans="2:28" s="27" customFormat="1" x14ac:dyDescent="0.3">
      <c r="B892" s="3"/>
      <c r="C892"/>
      <c r="D892"/>
      <c r="E892"/>
      <c r="F892"/>
      <c r="G892"/>
      <c r="H892"/>
      <c r="I892"/>
      <c r="J892"/>
      <c r="K892"/>
      <c r="L892"/>
      <c r="M892" s="6"/>
      <c r="N892"/>
      <c r="O892"/>
      <c r="P892" s="6"/>
      <c r="Q892"/>
      <c r="T892"/>
      <c r="U892"/>
      <c r="V892"/>
      <c r="W892"/>
      <c r="X892"/>
      <c r="Y892"/>
      <c r="Z892"/>
      <c r="AA892"/>
      <c r="AB892"/>
    </row>
    <row r="893" spans="2:28" s="27" customFormat="1" x14ac:dyDescent="0.3">
      <c r="B893" s="3"/>
      <c r="C893"/>
      <c r="D893"/>
      <c r="E893"/>
      <c r="F893"/>
      <c r="G893"/>
      <c r="H893"/>
      <c r="I893"/>
      <c r="J893"/>
      <c r="K893"/>
      <c r="L893"/>
      <c r="M893" s="7"/>
      <c r="N893"/>
      <c r="O893"/>
      <c r="P893" s="6"/>
      <c r="Q893"/>
      <c r="T893"/>
      <c r="U893"/>
      <c r="V893"/>
      <c r="W893"/>
      <c r="X893"/>
      <c r="Y893"/>
      <c r="Z893"/>
      <c r="AA893"/>
      <c r="AB893"/>
    </row>
    <row r="894" spans="2:28" s="27" customFormat="1" x14ac:dyDescent="0.3">
      <c r="B894" s="3"/>
      <c r="C894"/>
      <c r="D894"/>
      <c r="E894"/>
      <c r="F894"/>
      <c r="G894"/>
      <c r="H894"/>
      <c r="I894"/>
      <c r="J894"/>
      <c r="K894"/>
      <c r="L894"/>
      <c r="M894" s="6"/>
      <c r="N894"/>
      <c r="O894"/>
      <c r="P894" s="6"/>
      <c r="Q894"/>
      <c r="T894"/>
      <c r="U894"/>
      <c r="V894"/>
      <c r="W894"/>
      <c r="X894"/>
      <c r="Y894"/>
      <c r="Z894"/>
      <c r="AA894"/>
      <c r="AB894"/>
    </row>
    <row r="895" spans="2:28" s="27" customFormat="1" x14ac:dyDescent="0.3">
      <c r="B895" s="3"/>
      <c r="C895"/>
      <c r="D895"/>
      <c r="E895"/>
      <c r="F895"/>
      <c r="G895"/>
      <c r="H895"/>
      <c r="I895"/>
      <c r="J895"/>
      <c r="K895"/>
      <c r="L895"/>
      <c r="M895" s="6"/>
      <c r="N895"/>
      <c r="O895"/>
      <c r="P895" s="6"/>
      <c r="Q895"/>
      <c r="T895"/>
      <c r="U895"/>
      <c r="V895"/>
      <c r="W895"/>
      <c r="X895"/>
      <c r="Y895"/>
      <c r="Z895"/>
      <c r="AA895"/>
      <c r="AB895"/>
    </row>
    <row r="896" spans="2:28" s="27" customFormat="1" x14ac:dyDescent="0.3">
      <c r="B896" s="3"/>
      <c r="C896"/>
      <c r="D896"/>
      <c r="E896"/>
      <c r="F896"/>
      <c r="G896"/>
      <c r="H896"/>
      <c r="I896"/>
      <c r="J896"/>
      <c r="K896"/>
      <c r="L896"/>
      <c r="M896" s="6"/>
      <c r="N896"/>
      <c r="O896"/>
      <c r="P896" s="6"/>
      <c r="Q896"/>
      <c r="T896"/>
      <c r="U896"/>
      <c r="V896"/>
      <c r="W896"/>
      <c r="X896"/>
      <c r="Y896"/>
      <c r="Z896"/>
      <c r="AA896"/>
      <c r="AB896"/>
    </row>
    <row r="897" spans="2:28" s="27" customFormat="1" x14ac:dyDescent="0.3">
      <c r="B897" s="3"/>
      <c r="C897"/>
      <c r="D897"/>
      <c r="E897"/>
      <c r="F897"/>
      <c r="G897"/>
      <c r="H897"/>
      <c r="I897"/>
      <c r="J897"/>
      <c r="K897"/>
      <c r="L897"/>
      <c r="M897" s="6"/>
      <c r="N897"/>
      <c r="O897"/>
      <c r="P897" s="6"/>
      <c r="Q897"/>
      <c r="T897"/>
      <c r="U897"/>
      <c r="V897"/>
      <c r="W897"/>
      <c r="X897"/>
      <c r="Y897"/>
      <c r="Z897"/>
      <c r="AA897"/>
      <c r="AB897"/>
    </row>
    <row r="898" spans="2:28" s="27" customFormat="1" x14ac:dyDescent="0.3">
      <c r="B898" s="3"/>
      <c r="C898"/>
      <c r="D898"/>
      <c r="E898"/>
      <c r="F898"/>
      <c r="G898"/>
      <c r="H898"/>
      <c r="I898"/>
      <c r="J898"/>
      <c r="K898"/>
      <c r="L898"/>
      <c r="M898" s="6"/>
      <c r="N898"/>
      <c r="O898"/>
      <c r="P898" s="6"/>
      <c r="Q898"/>
      <c r="T898"/>
      <c r="U898"/>
      <c r="V898"/>
      <c r="W898"/>
      <c r="X898"/>
      <c r="Y898"/>
      <c r="Z898"/>
      <c r="AA898"/>
      <c r="AB898"/>
    </row>
    <row r="899" spans="2:28" s="27" customFormat="1" x14ac:dyDescent="0.3">
      <c r="B899" s="3"/>
      <c r="C899"/>
      <c r="D899"/>
      <c r="E899"/>
      <c r="F899"/>
      <c r="G899"/>
      <c r="H899"/>
      <c r="I899"/>
      <c r="J899"/>
      <c r="K899"/>
      <c r="L899"/>
      <c r="M899" s="7"/>
      <c r="N899"/>
      <c r="O899"/>
      <c r="P899" s="6"/>
      <c r="Q899"/>
      <c r="T899"/>
      <c r="U899"/>
      <c r="V899"/>
      <c r="W899"/>
      <c r="X899"/>
      <c r="Y899"/>
      <c r="Z899"/>
      <c r="AA899"/>
      <c r="AB899"/>
    </row>
    <row r="900" spans="2:28" s="27" customFormat="1" x14ac:dyDescent="0.3">
      <c r="B900" s="3"/>
      <c r="C900"/>
      <c r="D900"/>
      <c r="E900"/>
      <c r="F900"/>
      <c r="G900"/>
      <c r="H900"/>
      <c r="I900"/>
      <c r="J900"/>
      <c r="K900"/>
      <c r="L900"/>
      <c r="M900" s="7"/>
      <c r="N900"/>
      <c r="O900"/>
      <c r="P900" s="6"/>
      <c r="Q900"/>
      <c r="T900"/>
      <c r="U900"/>
      <c r="V900"/>
      <c r="W900"/>
      <c r="X900"/>
      <c r="Y900"/>
      <c r="Z900"/>
      <c r="AA900"/>
      <c r="AB900"/>
    </row>
    <row r="901" spans="2:28" s="27" customFormat="1" x14ac:dyDescent="0.3">
      <c r="B901" s="3"/>
      <c r="C901"/>
      <c r="D901"/>
      <c r="E901"/>
      <c r="F901"/>
      <c r="G901"/>
      <c r="H901"/>
      <c r="I901"/>
      <c r="J901"/>
      <c r="K901"/>
      <c r="L901"/>
      <c r="M901" s="6"/>
      <c r="N901"/>
      <c r="O901"/>
      <c r="P901" s="6"/>
      <c r="Q901"/>
      <c r="T901"/>
      <c r="U901"/>
      <c r="V901"/>
      <c r="W901"/>
      <c r="X901"/>
      <c r="Y901"/>
      <c r="Z901"/>
      <c r="AA901"/>
      <c r="AB901"/>
    </row>
    <row r="902" spans="2:28" s="27" customFormat="1" x14ac:dyDescent="0.3">
      <c r="B902" s="3"/>
      <c r="C902"/>
      <c r="D902"/>
      <c r="E902"/>
      <c r="F902"/>
      <c r="G902"/>
      <c r="H902"/>
      <c r="I902"/>
      <c r="J902"/>
      <c r="K902"/>
      <c r="L902"/>
      <c r="M902" s="7"/>
      <c r="N902"/>
      <c r="O902"/>
      <c r="P902" s="6"/>
      <c r="Q902"/>
      <c r="T902"/>
      <c r="U902"/>
      <c r="V902"/>
      <c r="W902"/>
      <c r="X902"/>
      <c r="Y902"/>
      <c r="Z902"/>
      <c r="AA902"/>
      <c r="AB902"/>
    </row>
    <row r="903" spans="2:28" s="27" customFormat="1" x14ac:dyDescent="0.3">
      <c r="B903" s="3"/>
      <c r="C903"/>
      <c r="D903"/>
      <c r="E903"/>
      <c r="F903"/>
      <c r="G903"/>
      <c r="H903"/>
      <c r="I903"/>
      <c r="J903"/>
      <c r="K903"/>
      <c r="L903"/>
      <c r="M903" s="6"/>
      <c r="N903"/>
      <c r="O903"/>
      <c r="P903" s="6"/>
      <c r="Q903"/>
      <c r="T903"/>
      <c r="U903"/>
      <c r="V903"/>
      <c r="W903"/>
      <c r="X903"/>
      <c r="Y903"/>
      <c r="Z903"/>
      <c r="AA903"/>
      <c r="AB903"/>
    </row>
    <row r="904" spans="2:28" s="27" customFormat="1" x14ac:dyDescent="0.3">
      <c r="B904" s="3"/>
      <c r="C904"/>
      <c r="D904"/>
      <c r="E904"/>
      <c r="F904"/>
      <c r="G904"/>
      <c r="H904"/>
      <c r="I904"/>
      <c r="J904"/>
      <c r="K904"/>
      <c r="L904"/>
      <c r="M904" s="6"/>
      <c r="N904"/>
      <c r="O904"/>
      <c r="P904" s="6"/>
      <c r="Q904"/>
      <c r="T904"/>
      <c r="U904"/>
      <c r="V904"/>
      <c r="W904"/>
      <c r="X904"/>
      <c r="Y904"/>
      <c r="Z904"/>
      <c r="AA904"/>
      <c r="AB904"/>
    </row>
    <row r="905" spans="2:28" s="27" customFormat="1" x14ac:dyDescent="0.3">
      <c r="B905" s="3"/>
      <c r="C905"/>
      <c r="D905"/>
      <c r="E905"/>
      <c r="F905"/>
      <c r="G905"/>
      <c r="H905"/>
      <c r="I905"/>
      <c r="J905"/>
      <c r="K905"/>
      <c r="L905"/>
      <c r="M905" s="6"/>
      <c r="N905"/>
      <c r="O905"/>
      <c r="P905" s="6"/>
      <c r="Q905"/>
      <c r="T905"/>
      <c r="U905"/>
      <c r="V905"/>
      <c r="W905"/>
      <c r="X905"/>
      <c r="Y905"/>
      <c r="Z905"/>
      <c r="AA905"/>
      <c r="AB905"/>
    </row>
    <row r="906" spans="2:28" s="27" customFormat="1" x14ac:dyDescent="0.3">
      <c r="B906" s="3"/>
      <c r="C906"/>
      <c r="D906"/>
      <c r="E906"/>
      <c r="F906"/>
      <c r="G906"/>
      <c r="H906"/>
      <c r="I906"/>
      <c r="J906"/>
      <c r="K906"/>
      <c r="L906"/>
      <c r="M906" s="6"/>
      <c r="N906"/>
      <c r="O906"/>
      <c r="P906" s="6"/>
      <c r="Q906"/>
      <c r="T906"/>
      <c r="U906"/>
      <c r="V906"/>
      <c r="W906"/>
      <c r="X906"/>
      <c r="Y906"/>
      <c r="Z906"/>
      <c r="AA906"/>
      <c r="AB906"/>
    </row>
    <row r="907" spans="2:28" s="27" customFormat="1" x14ac:dyDescent="0.3">
      <c r="B907" s="3"/>
      <c r="C907"/>
      <c r="D907"/>
      <c r="E907"/>
      <c r="F907"/>
      <c r="G907"/>
      <c r="H907"/>
      <c r="I907"/>
      <c r="J907"/>
      <c r="K907"/>
      <c r="L907" s="3"/>
      <c r="M907" s="7"/>
      <c r="N907"/>
      <c r="O907"/>
      <c r="P907" s="6"/>
      <c r="Q907"/>
      <c r="T907"/>
      <c r="U907"/>
      <c r="V907"/>
      <c r="W907"/>
      <c r="X907"/>
      <c r="Y907"/>
      <c r="Z907"/>
      <c r="AA907"/>
      <c r="AB907"/>
    </row>
    <row r="908" spans="2:28" s="27" customFormat="1" x14ac:dyDescent="0.3">
      <c r="B908" s="3"/>
      <c r="C908"/>
      <c r="D908"/>
      <c r="E908"/>
      <c r="F908"/>
      <c r="G908"/>
      <c r="H908"/>
      <c r="I908"/>
      <c r="J908"/>
      <c r="K908"/>
      <c r="L908"/>
      <c r="M908" s="6"/>
      <c r="N908"/>
      <c r="O908"/>
      <c r="P908" s="6"/>
      <c r="Q908"/>
      <c r="T908"/>
      <c r="U908"/>
      <c r="V908"/>
      <c r="W908"/>
      <c r="X908"/>
      <c r="Y908"/>
      <c r="Z908"/>
      <c r="AA908"/>
      <c r="AB908"/>
    </row>
    <row r="909" spans="2:28" s="27" customFormat="1" x14ac:dyDescent="0.3">
      <c r="B909" s="3"/>
      <c r="C909"/>
      <c r="D909"/>
      <c r="E909"/>
      <c r="F909"/>
      <c r="G909"/>
      <c r="H909"/>
      <c r="I909"/>
      <c r="J909"/>
      <c r="K909"/>
      <c r="L909"/>
      <c r="M909" s="7"/>
      <c r="N909"/>
      <c r="O909"/>
      <c r="P909" s="6"/>
      <c r="Q909"/>
      <c r="T909"/>
      <c r="U909"/>
      <c r="V909"/>
      <c r="W909"/>
      <c r="X909"/>
      <c r="Y909"/>
      <c r="Z909"/>
      <c r="AA909"/>
      <c r="AB909"/>
    </row>
    <row r="910" spans="2:28" s="27" customFormat="1" x14ac:dyDescent="0.3">
      <c r="B910" s="3"/>
      <c r="C910"/>
      <c r="D910"/>
      <c r="E910"/>
      <c r="F910" s="3"/>
      <c r="G910" s="3"/>
      <c r="H910" s="12"/>
      <c r="I910" s="3"/>
      <c r="J910" s="3"/>
      <c r="K910" s="3"/>
      <c r="L910" s="3"/>
      <c r="M910" s="7"/>
      <c r="N910"/>
      <c r="O910"/>
      <c r="P910" s="6"/>
      <c r="Q910" s="3"/>
      <c r="T910"/>
      <c r="U910"/>
      <c r="V910"/>
      <c r="W910"/>
      <c r="X910"/>
      <c r="Y910"/>
      <c r="Z910"/>
      <c r="AA910"/>
      <c r="AB910"/>
    </row>
    <row r="911" spans="2:28" s="27" customFormat="1" x14ac:dyDescent="0.3">
      <c r="B911" s="3"/>
      <c r="C911"/>
      <c r="D911"/>
      <c r="E911"/>
      <c r="F911"/>
      <c r="G911"/>
      <c r="H911"/>
      <c r="I911"/>
      <c r="J911"/>
      <c r="K911"/>
      <c r="L911"/>
      <c r="M911" s="6"/>
      <c r="N911"/>
      <c r="O911"/>
      <c r="P911" s="6"/>
      <c r="Q911"/>
      <c r="T911"/>
      <c r="U911"/>
      <c r="V911"/>
      <c r="W911"/>
      <c r="X911"/>
      <c r="Y911"/>
      <c r="Z911"/>
      <c r="AA911"/>
      <c r="AB911"/>
    </row>
    <row r="912" spans="2:28" s="27" customFormat="1" x14ac:dyDescent="0.3">
      <c r="B912" s="3"/>
      <c r="C912"/>
      <c r="D912"/>
      <c r="E912"/>
      <c r="F912" s="3"/>
      <c r="G912"/>
      <c r="H912"/>
      <c r="I912"/>
      <c r="J912"/>
      <c r="K912"/>
      <c r="L912"/>
      <c r="M912" s="7"/>
      <c r="N912"/>
      <c r="O912"/>
      <c r="P912" s="6"/>
      <c r="Q912"/>
      <c r="T912"/>
      <c r="U912"/>
      <c r="V912"/>
      <c r="W912"/>
      <c r="X912"/>
      <c r="Y912"/>
      <c r="Z912"/>
      <c r="AA912"/>
      <c r="AB912"/>
    </row>
    <row r="913" spans="2:28" s="27" customFormat="1" x14ac:dyDescent="0.3">
      <c r="B913" s="3"/>
      <c r="C913"/>
      <c r="D913"/>
      <c r="E913"/>
      <c r="F913"/>
      <c r="G913"/>
      <c r="H913"/>
      <c r="I913"/>
      <c r="J913"/>
      <c r="K913"/>
      <c r="L913"/>
      <c r="M913" s="7"/>
      <c r="N913"/>
      <c r="O913"/>
      <c r="P913" s="6"/>
      <c r="Q913"/>
      <c r="T913"/>
      <c r="U913"/>
      <c r="V913"/>
      <c r="W913"/>
      <c r="X913"/>
      <c r="Y913"/>
      <c r="Z913"/>
      <c r="AA913"/>
      <c r="AB913"/>
    </row>
    <row r="914" spans="2:28" s="27" customFormat="1" x14ac:dyDescent="0.3">
      <c r="B914" s="3"/>
      <c r="C914"/>
      <c r="D914"/>
      <c r="E914"/>
      <c r="F914"/>
      <c r="G914"/>
      <c r="H914"/>
      <c r="I914"/>
      <c r="J914"/>
      <c r="K914"/>
      <c r="L914"/>
      <c r="M914" s="7"/>
      <c r="N914"/>
      <c r="O914"/>
      <c r="P914" s="6"/>
      <c r="Q914"/>
      <c r="T914"/>
      <c r="U914"/>
      <c r="V914"/>
      <c r="W914"/>
      <c r="X914"/>
      <c r="Y914"/>
      <c r="Z914"/>
      <c r="AA914"/>
      <c r="AB914"/>
    </row>
    <row r="915" spans="2:28" s="27" customFormat="1" x14ac:dyDescent="0.3">
      <c r="B915" s="3"/>
      <c r="C915"/>
      <c r="D915"/>
      <c r="E915"/>
      <c r="F915"/>
      <c r="G915"/>
      <c r="H915"/>
      <c r="I915"/>
      <c r="J915"/>
      <c r="K915"/>
      <c r="L915"/>
      <c r="M915" s="7"/>
      <c r="N915"/>
      <c r="O915"/>
      <c r="P915" s="6"/>
      <c r="Q915"/>
      <c r="T915"/>
      <c r="U915"/>
      <c r="V915"/>
      <c r="W915"/>
      <c r="X915"/>
      <c r="Y915"/>
      <c r="Z915"/>
      <c r="AA915"/>
      <c r="AB915"/>
    </row>
    <row r="916" spans="2:28" s="27" customFormat="1" x14ac:dyDescent="0.3">
      <c r="B916" s="3"/>
      <c r="C916"/>
      <c r="D916"/>
      <c r="E916"/>
      <c r="F916"/>
      <c r="G916"/>
      <c r="H916"/>
      <c r="I916"/>
      <c r="J916"/>
      <c r="K916"/>
      <c r="L916"/>
      <c r="M916" s="6"/>
      <c r="N916"/>
      <c r="O916"/>
      <c r="P916" s="6"/>
      <c r="Q916"/>
      <c r="T916"/>
      <c r="U916"/>
      <c r="V916"/>
      <c r="W916"/>
      <c r="X916"/>
      <c r="Y916"/>
      <c r="Z916"/>
      <c r="AA916"/>
      <c r="AB916"/>
    </row>
    <row r="917" spans="2:28" s="27" customFormat="1" x14ac:dyDescent="0.3">
      <c r="B917" s="3"/>
      <c r="C917"/>
      <c r="D917"/>
      <c r="E917"/>
      <c r="F917" s="3"/>
      <c r="G917" s="3"/>
      <c r="H917" s="12"/>
      <c r="I917" s="3"/>
      <c r="J917" s="3"/>
      <c r="K917" s="3"/>
      <c r="L917" s="3"/>
      <c r="M917" s="7"/>
      <c r="N917"/>
      <c r="O917" s="4"/>
      <c r="P917" s="6"/>
      <c r="Q917" s="3"/>
      <c r="T917"/>
      <c r="U917"/>
      <c r="V917"/>
      <c r="W917"/>
      <c r="X917"/>
      <c r="Y917"/>
      <c r="Z917"/>
      <c r="AA917"/>
      <c r="AB917"/>
    </row>
    <row r="918" spans="2:28" s="27" customFormat="1" x14ac:dyDescent="0.3">
      <c r="B918" s="3"/>
      <c r="C918"/>
      <c r="D918"/>
      <c r="E918"/>
      <c r="F918"/>
      <c r="G918"/>
      <c r="H918"/>
      <c r="I918"/>
      <c r="J918"/>
      <c r="K918"/>
      <c r="L918"/>
      <c r="M918" s="7"/>
      <c r="N918"/>
      <c r="O918"/>
      <c r="P918" s="6"/>
      <c r="Q918"/>
      <c r="T918"/>
      <c r="U918"/>
      <c r="V918"/>
      <c r="W918"/>
      <c r="X918"/>
      <c r="Y918"/>
      <c r="Z918"/>
      <c r="AA918"/>
      <c r="AB918"/>
    </row>
    <row r="919" spans="2:28" s="27" customFormat="1" x14ac:dyDescent="0.3">
      <c r="B919" s="3"/>
      <c r="C919"/>
      <c r="D919"/>
      <c r="E919"/>
      <c r="F919" s="3"/>
      <c r="G919" s="3"/>
      <c r="H919"/>
      <c r="I919" s="3"/>
      <c r="J919" s="3"/>
      <c r="K919"/>
      <c r="L919" s="3"/>
      <c r="M919" s="6"/>
      <c r="N919"/>
      <c r="O919"/>
      <c r="P919" s="6"/>
      <c r="Q919" s="3"/>
      <c r="T919"/>
      <c r="U919"/>
      <c r="V919"/>
      <c r="W919"/>
      <c r="X919"/>
      <c r="Y919"/>
      <c r="Z919"/>
      <c r="AA919"/>
      <c r="AB919"/>
    </row>
    <row r="920" spans="2:28" s="27" customFormat="1" x14ac:dyDescent="0.3">
      <c r="B920" s="3"/>
      <c r="C920"/>
      <c r="D920"/>
      <c r="E920"/>
      <c r="F920"/>
      <c r="G920"/>
      <c r="H920"/>
      <c r="I920"/>
      <c r="J920"/>
      <c r="K920"/>
      <c r="L920"/>
      <c r="M920" s="6"/>
      <c r="N920"/>
      <c r="O920"/>
      <c r="P920" s="6"/>
      <c r="Q920"/>
      <c r="T920"/>
      <c r="U920"/>
      <c r="V920"/>
      <c r="W920"/>
      <c r="X920"/>
      <c r="Y920"/>
      <c r="Z920"/>
      <c r="AA920"/>
      <c r="AB920"/>
    </row>
    <row r="921" spans="2:28" s="27" customFormat="1" x14ac:dyDescent="0.3">
      <c r="B921" s="3"/>
      <c r="C921"/>
      <c r="D921"/>
      <c r="E921"/>
      <c r="F921"/>
      <c r="G921"/>
      <c r="H921"/>
      <c r="I921"/>
      <c r="J921"/>
      <c r="K921"/>
      <c r="L921"/>
      <c r="M921" s="6"/>
      <c r="N921"/>
      <c r="O921"/>
      <c r="P921" s="6"/>
      <c r="Q921"/>
      <c r="T921"/>
      <c r="U921"/>
      <c r="V921"/>
      <c r="W921"/>
      <c r="X921"/>
      <c r="Y921"/>
      <c r="Z921"/>
      <c r="AA921"/>
      <c r="AB921"/>
    </row>
    <row r="922" spans="2:28" s="27" customFormat="1" x14ac:dyDescent="0.3">
      <c r="B922" s="3"/>
      <c r="C922"/>
      <c r="D922"/>
      <c r="E922"/>
      <c r="F922"/>
      <c r="G922"/>
      <c r="H922"/>
      <c r="I922"/>
      <c r="J922"/>
      <c r="K922"/>
      <c r="L922"/>
      <c r="M922" s="6"/>
      <c r="N922"/>
      <c r="O922"/>
      <c r="P922" s="6"/>
      <c r="Q922"/>
      <c r="T922"/>
      <c r="U922"/>
      <c r="V922"/>
      <c r="W922"/>
      <c r="X922"/>
      <c r="Y922"/>
      <c r="Z922"/>
      <c r="AA922"/>
      <c r="AB922"/>
    </row>
    <row r="923" spans="2:28" s="27" customFormat="1" x14ac:dyDescent="0.3">
      <c r="B923" s="3"/>
      <c r="C923"/>
      <c r="D923"/>
      <c r="E923"/>
      <c r="F923"/>
      <c r="G923"/>
      <c r="H923"/>
      <c r="I923"/>
      <c r="J923"/>
      <c r="K923"/>
      <c r="L923"/>
      <c r="M923" s="6"/>
      <c r="N923"/>
      <c r="O923"/>
      <c r="P923" s="6"/>
      <c r="Q923"/>
      <c r="T923"/>
      <c r="U923"/>
      <c r="V923"/>
      <c r="W923"/>
      <c r="X923"/>
      <c r="Y923"/>
      <c r="Z923"/>
      <c r="AA923"/>
      <c r="AB923"/>
    </row>
    <row r="924" spans="2:28" s="27" customFormat="1" x14ac:dyDescent="0.3">
      <c r="B924" s="3"/>
      <c r="C924"/>
      <c r="D924"/>
      <c r="E924"/>
      <c r="F924"/>
      <c r="G924"/>
      <c r="H924"/>
      <c r="I924"/>
      <c r="J924"/>
      <c r="K924"/>
      <c r="L924"/>
      <c r="M924" s="6"/>
      <c r="N924"/>
      <c r="O924"/>
      <c r="P924" s="6"/>
      <c r="Q924"/>
      <c r="T924"/>
      <c r="U924"/>
      <c r="V924"/>
      <c r="W924"/>
      <c r="X924"/>
      <c r="Y924"/>
      <c r="Z924"/>
      <c r="AA924"/>
      <c r="AB924"/>
    </row>
    <row r="925" spans="2:28" s="27" customFormat="1" x14ac:dyDescent="0.3">
      <c r="B925" s="3"/>
      <c r="C925"/>
      <c r="D925"/>
      <c r="E925"/>
      <c r="F925"/>
      <c r="G925"/>
      <c r="H925"/>
      <c r="I925"/>
      <c r="J925"/>
      <c r="K925"/>
      <c r="L925"/>
      <c r="M925" s="6"/>
      <c r="N925"/>
      <c r="O925"/>
      <c r="P925" s="6"/>
      <c r="Q925"/>
      <c r="T925"/>
      <c r="U925"/>
      <c r="V925"/>
      <c r="W925"/>
      <c r="X925"/>
      <c r="Y925"/>
      <c r="Z925"/>
      <c r="AA925"/>
      <c r="AB925"/>
    </row>
    <row r="926" spans="2:28" s="27" customFormat="1" x14ac:dyDescent="0.3">
      <c r="B926" s="3"/>
      <c r="C926"/>
      <c r="D926"/>
      <c r="E926"/>
      <c r="F926" s="3"/>
      <c r="G926" s="3"/>
      <c r="H926" s="12"/>
      <c r="I926" s="3"/>
      <c r="J926" s="3"/>
      <c r="K926" s="3"/>
      <c r="L926" s="3"/>
      <c r="M926" s="7"/>
      <c r="N926"/>
      <c r="O926" s="4"/>
      <c r="P926" s="6"/>
      <c r="Q926" s="3"/>
      <c r="T926"/>
      <c r="U926"/>
      <c r="V926"/>
      <c r="W926"/>
      <c r="X926"/>
      <c r="Y926"/>
      <c r="Z926"/>
      <c r="AA926"/>
      <c r="AB926"/>
    </row>
    <row r="927" spans="2:28" s="27" customFormat="1" x14ac:dyDescent="0.3">
      <c r="B927" s="3"/>
      <c r="C927"/>
      <c r="D927"/>
      <c r="E927"/>
      <c r="F927"/>
      <c r="G927"/>
      <c r="H927" s="12"/>
      <c r="I927"/>
      <c r="J927"/>
      <c r="K927" s="3"/>
      <c r="L927" s="3"/>
      <c r="M927" s="7"/>
      <c r="N927"/>
      <c r="O927"/>
      <c r="P927" s="6"/>
      <c r="Q927"/>
      <c r="T927"/>
      <c r="U927"/>
      <c r="V927"/>
      <c r="W927"/>
      <c r="X927"/>
      <c r="Y927"/>
      <c r="Z927"/>
      <c r="AA927"/>
      <c r="AB927"/>
    </row>
    <row r="928" spans="2:28" s="27" customFormat="1" x14ac:dyDescent="0.3">
      <c r="B928" s="3"/>
      <c r="C928"/>
      <c r="D928"/>
      <c r="E928"/>
      <c r="F928"/>
      <c r="G928"/>
      <c r="H928"/>
      <c r="I928"/>
      <c r="J928"/>
      <c r="K928"/>
      <c r="L928"/>
      <c r="M928" s="7"/>
      <c r="N928"/>
      <c r="O928"/>
      <c r="P928" s="6"/>
      <c r="Q928"/>
      <c r="T928"/>
      <c r="U928"/>
      <c r="V928"/>
      <c r="W928"/>
      <c r="X928"/>
      <c r="Y928"/>
      <c r="Z928"/>
      <c r="AA928"/>
      <c r="AB928"/>
    </row>
    <row r="929" spans="2:28" s="27" customFormat="1" x14ac:dyDescent="0.3">
      <c r="B929" s="3"/>
      <c r="C929"/>
      <c r="D929"/>
      <c r="E929"/>
      <c r="F929"/>
      <c r="G929"/>
      <c r="H929"/>
      <c r="I929"/>
      <c r="J929"/>
      <c r="K929"/>
      <c r="L929"/>
      <c r="M929" s="7"/>
      <c r="N929"/>
      <c r="O929"/>
      <c r="P929" s="6"/>
      <c r="Q929"/>
      <c r="T929"/>
      <c r="U929"/>
      <c r="V929"/>
      <c r="W929"/>
      <c r="X929"/>
      <c r="Y929"/>
      <c r="Z929"/>
      <c r="AA929"/>
      <c r="AB929"/>
    </row>
    <row r="930" spans="2:28" s="27" customFormat="1" x14ac:dyDescent="0.3">
      <c r="B930" s="3"/>
      <c r="C930"/>
      <c r="D930"/>
      <c r="E930"/>
      <c r="F930"/>
      <c r="G930"/>
      <c r="H930"/>
      <c r="I930"/>
      <c r="J930"/>
      <c r="K930"/>
      <c r="L930"/>
      <c r="M930" s="7"/>
      <c r="N930"/>
      <c r="O930"/>
      <c r="P930" s="6"/>
      <c r="Q930"/>
      <c r="T930"/>
      <c r="U930"/>
      <c r="V930"/>
      <c r="W930"/>
      <c r="X930"/>
      <c r="Y930"/>
      <c r="Z930"/>
      <c r="AA930"/>
      <c r="AB930"/>
    </row>
    <row r="931" spans="2:28" s="27" customFormat="1" x14ac:dyDescent="0.3">
      <c r="B931" s="3"/>
      <c r="C931"/>
      <c r="D931"/>
      <c r="E931"/>
      <c r="F931"/>
      <c r="G931"/>
      <c r="H931"/>
      <c r="I931"/>
      <c r="J931"/>
      <c r="K931"/>
      <c r="L931"/>
      <c r="M931" s="6"/>
      <c r="N931"/>
      <c r="O931"/>
      <c r="P931" s="6"/>
      <c r="Q931"/>
      <c r="T931"/>
      <c r="U931"/>
      <c r="V931"/>
      <c r="W931"/>
      <c r="X931"/>
      <c r="Y931"/>
      <c r="Z931"/>
      <c r="AA931"/>
      <c r="AB931"/>
    </row>
    <row r="932" spans="2:28" s="27" customFormat="1" x14ac:dyDescent="0.3">
      <c r="B932" s="3"/>
      <c r="C932"/>
      <c r="D932"/>
      <c r="E932"/>
      <c r="F932"/>
      <c r="G932"/>
      <c r="H932"/>
      <c r="I932"/>
      <c r="J932"/>
      <c r="K932"/>
      <c r="L932"/>
      <c r="M932" s="6"/>
      <c r="N932"/>
      <c r="O932"/>
      <c r="P932" s="6"/>
      <c r="Q932"/>
      <c r="T932"/>
      <c r="U932"/>
      <c r="V932"/>
      <c r="W932"/>
      <c r="X932"/>
      <c r="Y932"/>
      <c r="Z932"/>
      <c r="AA932"/>
      <c r="AB932"/>
    </row>
    <row r="933" spans="2:28" s="27" customFormat="1" x14ac:dyDescent="0.3">
      <c r="B933" s="3"/>
      <c r="C933"/>
      <c r="D933"/>
      <c r="E933"/>
      <c r="F933"/>
      <c r="G933"/>
      <c r="H933"/>
      <c r="I933"/>
      <c r="J933"/>
      <c r="K933"/>
      <c r="L933"/>
      <c r="M933" s="6"/>
      <c r="N933"/>
      <c r="O933"/>
      <c r="P933" s="6"/>
      <c r="Q933"/>
      <c r="T933"/>
      <c r="U933"/>
      <c r="V933"/>
      <c r="W933"/>
      <c r="X933"/>
      <c r="Y933"/>
      <c r="Z933"/>
      <c r="AA933"/>
      <c r="AB933"/>
    </row>
    <row r="934" spans="2:28" s="27" customFormat="1" x14ac:dyDescent="0.3">
      <c r="B934" s="3"/>
      <c r="C934"/>
      <c r="D934"/>
      <c r="E934"/>
      <c r="F934"/>
      <c r="G934"/>
      <c r="H934"/>
      <c r="I934"/>
      <c r="J934"/>
      <c r="K934"/>
      <c r="L934"/>
      <c r="M934" s="6"/>
      <c r="N934"/>
      <c r="O934"/>
      <c r="P934" s="6"/>
      <c r="Q934"/>
      <c r="T934"/>
      <c r="U934"/>
      <c r="V934"/>
      <c r="W934"/>
      <c r="X934"/>
      <c r="Y934"/>
      <c r="Z934"/>
      <c r="AA934"/>
      <c r="AB934"/>
    </row>
    <row r="935" spans="2:28" s="27" customFormat="1" x14ac:dyDescent="0.3">
      <c r="B935" s="3"/>
      <c r="C935"/>
      <c r="D935"/>
      <c r="E935"/>
      <c r="F935"/>
      <c r="G935"/>
      <c r="H935"/>
      <c r="I935"/>
      <c r="J935"/>
      <c r="K935"/>
      <c r="L935"/>
      <c r="M935" s="7"/>
      <c r="N935"/>
      <c r="O935"/>
      <c r="P935" s="6"/>
      <c r="Q935"/>
      <c r="T935"/>
      <c r="U935"/>
      <c r="V935"/>
      <c r="W935"/>
      <c r="X935"/>
      <c r="Y935"/>
      <c r="Z935"/>
      <c r="AA935"/>
      <c r="AB935"/>
    </row>
    <row r="936" spans="2:28" s="27" customFormat="1" x14ac:dyDescent="0.3">
      <c r="B936" s="3"/>
      <c r="C936"/>
      <c r="D936"/>
      <c r="E936"/>
      <c r="F936"/>
      <c r="G936"/>
      <c r="H936"/>
      <c r="I936"/>
      <c r="J936"/>
      <c r="K936"/>
      <c r="L936"/>
      <c r="M936" s="6"/>
      <c r="N936"/>
      <c r="O936"/>
      <c r="P936" s="6"/>
      <c r="Q936"/>
      <c r="T936"/>
      <c r="U936"/>
      <c r="V936"/>
      <c r="W936"/>
      <c r="X936"/>
      <c r="Y936"/>
      <c r="Z936"/>
      <c r="AA936"/>
      <c r="AB936"/>
    </row>
    <row r="937" spans="2:28" s="27" customFormat="1" x14ac:dyDescent="0.3">
      <c r="B937" s="3"/>
      <c r="C937"/>
      <c r="D937"/>
      <c r="E937"/>
      <c r="F937"/>
      <c r="G937"/>
      <c r="H937"/>
      <c r="I937"/>
      <c r="J937"/>
      <c r="K937"/>
      <c r="L937"/>
      <c r="M937" s="6"/>
      <c r="N937"/>
      <c r="O937"/>
      <c r="P937" s="6"/>
      <c r="Q937"/>
      <c r="T937"/>
      <c r="U937"/>
      <c r="V937"/>
      <c r="W937"/>
      <c r="X937"/>
      <c r="Y937"/>
      <c r="Z937"/>
      <c r="AA937"/>
      <c r="AB937"/>
    </row>
    <row r="938" spans="2:28" s="27" customFormat="1" x14ac:dyDescent="0.3">
      <c r="B938" s="3"/>
      <c r="C938"/>
      <c r="D938"/>
      <c r="E938"/>
      <c r="F938"/>
      <c r="G938"/>
      <c r="H938"/>
      <c r="I938"/>
      <c r="J938"/>
      <c r="K938"/>
      <c r="L938"/>
      <c r="M938" s="7"/>
      <c r="N938"/>
      <c r="O938"/>
      <c r="P938" s="6"/>
      <c r="Q938"/>
      <c r="T938"/>
      <c r="U938"/>
      <c r="V938"/>
      <c r="W938"/>
      <c r="X938"/>
      <c r="Y938"/>
      <c r="Z938"/>
      <c r="AA938"/>
      <c r="AB938"/>
    </row>
    <row r="939" spans="2:28" s="27" customFormat="1" x14ac:dyDescent="0.3">
      <c r="B939" s="3"/>
      <c r="C939"/>
      <c r="D939"/>
      <c r="E939"/>
      <c r="F939"/>
      <c r="G939"/>
      <c r="H939"/>
      <c r="I939"/>
      <c r="J939"/>
      <c r="K939"/>
      <c r="L939"/>
      <c r="M939" s="7"/>
      <c r="N939"/>
      <c r="O939"/>
      <c r="P939" s="6"/>
      <c r="Q939"/>
      <c r="T939"/>
      <c r="U939"/>
      <c r="V939"/>
      <c r="W939"/>
      <c r="X939"/>
      <c r="Y939"/>
      <c r="Z939"/>
      <c r="AA939"/>
      <c r="AB939"/>
    </row>
    <row r="940" spans="2:28" s="27" customFormat="1" x14ac:dyDescent="0.3">
      <c r="B940" s="3"/>
      <c r="C940"/>
      <c r="D940"/>
      <c r="E940"/>
      <c r="F940"/>
      <c r="G940"/>
      <c r="H940"/>
      <c r="I940"/>
      <c r="J940"/>
      <c r="K940"/>
      <c r="L940"/>
      <c r="M940" s="6"/>
      <c r="N940"/>
      <c r="O940"/>
      <c r="P940" s="6"/>
      <c r="Q940"/>
      <c r="T940"/>
      <c r="U940"/>
      <c r="V940"/>
      <c r="W940"/>
      <c r="X940"/>
      <c r="Y940"/>
      <c r="Z940"/>
      <c r="AA940"/>
      <c r="AB940"/>
    </row>
    <row r="941" spans="2:28" s="27" customFormat="1" x14ac:dyDescent="0.3">
      <c r="B941" s="3"/>
      <c r="C941"/>
      <c r="D941"/>
      <c r="E941"/>
      <c r="F941"/>
      <c r="G941"/>
      <c r="H941"/>
      <c r="I941"/>
      <c r="J941"/>
      <c r="K941"/>
      <c r="L941"/>
      <c r="M941" s="7"/>
      <c r="N941"/>
      <c r="O941"/>
      <c r="P941" s="6"/>
      <c r="Q941"/>
      <c r="T941"/>
      <c r="U941"/>
      <c r="V941"/>
      <c r="W941"/>
      <c r="X941"/>
      <c r="Y941"/>
      <c r="Z941"/>
      <c r="AA941"/>
      <c r="AB941"/>
    </row>
    <row r="942" spans="2:28" s="27" customFormat="1" x14ac:dyDescent="0.3">
      <c r="B942" s="3"/>
      <c r="C942"/>
      <c r="D942"/>
      <c r="E942"/>
      <c r="F942"/>
      <c r="G942"/>
      <c r="H942"/>
      <c r="I942"/>
      <c r="J942"/>
      <c r="K942"/>
      <c r="L942"/>
      <c r="M942" s="7"/>
      <c r="N942"/>
      <c r="O942"/>
      <c r="P942" s="6"/>
      <c r="Q942"/>
      <c r="T942"/>
      <c r="U942"/>
      <c r="V942"/>
      <c r="W942"/>
      <c r="X942"/>
      <c r="Y942"/>
      <c r="Z942"/>
      <c r="AA942"/>
      <c r="AB942"/>
    </row>
    <row r="943" spans="2:28" s="27" customFormat="1" x14ac:dyDescent="0.3">
      <c r="B943" s="3"/>
      <c r="C943"/>
      <c r="D943"/>
      <c r="E943"/>
      <c r="F943"/>
      <c r="G943"/>
      <c r="H943"/>
      <c r="I943"/>
      <c r="J943"/>
      <c r="K943"/>
      <c r="L943"/>
      <c r="M943" s="7"/>
      <c r="N943"/>
      <c r="O943"/>
      <c r="P943" s="6"/>
      <c r="Q943"/>
      <c r="T943"/>
      <c r="U943"/>
      <c r="V943"/>
      <c r="W943"/>
      <c r="X943"/>
      <c r="Y943"/>
      <c r="Z943"/>
      <c r="AA943"/>
      <c r="AB943"/>
    </row>
    <row r="944" spans="2:28" s="27" customFormat="1" x14ac:dyDescent="0.3">
      <c r="B944" s="3"/>
      <c r="C944"/>
      <c r="D944"/>
      <c r="E944"/>
      <c r="F944"/>
      <c r="G944"/>
      <c r="H944"/>
      <c r="I944"/>
      <c r="J944"/>
      <c r="K944"/>
      <c r="L944"/>
      <c r="M944" s="7"/>
      <c r="N944"/>
      <c r="O944"/>
      <c r="P944" s="6"/>
      <c r="Q944"/>
      <c r="T944"/>
      <c r="U944"/>
      <c r="V944"/>
      <c r="W944"/>
      <c r="X944"/>
      <c r="Y944"/>
      <c r="Z944"/>
      <c r="AA944"/>
      <c r="AB944"/>
    </row>
    <row r="945" spans="2:28" s="27" customFormat="1" x14ac:dyDescent="0.3">
      <c r="B945" s="3"/>
      <c r="C945"/>
      <c r="D945"/>
      <c r="E945"/>
      <c r="F945"/>
      <c r="G945"/>
      <c r="H945"/>
      <c r="I945"/>
      <c r="J945"/>
      <c r="K945"/>
      <c r="L945"/>
      <c r="M945" s="7"/>
      <c r="N945"/>
      <c r="O945"/>
      <c r="P945" s="6"/>
      <c r="Q945"/>
      <c r="T945"/>
      <c r="U945"/>
      <c r="V945"/>
      <c r="W945"/>
      <c r="X945"/>
      <c r="Y945"/>
      <c r="Z945"/>
      <c r="AA945"/>
      <c r="AB945"/>
    </row>
    <row r="946" spans="2:28" s="27" customFormat="1" x14ac:dyDescent="0.3">
      <c r="B946" s="3"/>
      <c r="C946"/>
      <c r="D946"/>
      <c r="E946"/>
      <c r="F946" s="3"/>
      <c r="G946" s="3"/>
      <c r="H946" s="12"/>
      <c r="I946" s="3"/>
      <c r="J946" s="3"/>
      <c r="K946" s="3"/>
      <c r="L946" s="3"/>
      <c r="M946" s="7"/>
      <c r="N946"/>
      <c r="O946" s="4"/>
      <c r="P946" s="6"/>
      <c r="Q946" s="3"/>
      <c r="T946"/>
      <c r="U946"/>
      <c r="V946"/>
      <c r="W946"/>
      <c r="X946"/>
      <c r="Y946"/>
      <c r="Z946"/>
      <c r="AA946"/>
      <c r="AB946"/>
    </row>
    <row r="947" spans="2:28" s="27" customFormat="1" x14ac:dyDescent="0.3">
      <c r="B947" s="3"/>
      <c r="C947"/>
      <c r="D947"/>
      <c r="E947"/>
      <c r="F947"/>
      <c r="G947"/>
      <c r="H947"/>
      <c r="I947"/>
      <c r="J947"/>
      <c r="K947"/>
      <c r="L947"/>
      <c r="M947" s="6"/>
      <c r="N947"/>
      <c r="O947"/>
      <c r="P947" s="6"/>
      <c r="Q947"/>
      <c r="T947"/>
      <c r="U947"/>
      <c r="V947"/>
      <c r="W947"/>
      <c r="X947"/>
      <c r="Y947"/>
      <c r="Z947"/>
      <c r="AA947"/>
      <c r="AB947"/>
    </row>
    <row r="948" spans="2:28" s="27" customFormat="1" x14ac:dyDescent="0.3">
      <c r="B948" s="3"/>
      <c r="C948"/>
      <c r="D948"/>
      <c r="E948"/>
      <c r="F948"/>
      <c r="G948"/>
      <c r="H948"/>
      <c r="I948"/>
      <c r="J948"/>
      <c r="K948"/>
      <c r="L948"/>
      <c r="M948" s="6"/>
      <c r="N948"/>
      <c r="O948"/>
      <c r="P948" s="6"/>
      <c r="Q948"/>
      <c r="T948"/>
      <c r="U948"/>
      <c r="V948"/>
      <c r="W948"/>
      <c r="X948"/>
      <c r="Y948"/>
      <c r="Z948"/>
      <c r="AA948"/>
      <c r="AB948"/>
    </row>
    <row r="949" spans="2:28" s="27" customFormat="1" x14ac:dyDescent="0.3">
      <c r="B949" s="3"/>
      <c r="C949"/>
      <c r="D949"/>
      <c r="E949"/>
      <c r="F949" s="3"/>
      <c r="G949" s="3"/>
      <c r="H949"/>
      <c r="I949"/>
      <c r="J949"/>
      <c r="K949" s="3"/>
      <c r="L949" s="3"/>
      <c r="M949" s="7"/>
      <c r="N949"/>
      <c r="O949"/>
      <c r="P949" s="6"/>
      <c r="Q949" s="3"/>
      <c r="T949"/>
      <c r="U949"/>
      <c r="V949"/>
      <c r="W949"/>
      <c r="X949"/>
      <c r="Y949"/>
      <c r="Z949"/>
      <c r="AA949"/>
      <c r="AB949"/>
    </row>
    <row r="950" spans="2:28" s="27" customFormat="1" x14ac:dyDescent="0.3">
      <c r="B950" s="3"/>
      <c r="C950"/>
      <c r="D950"/>
      <c r="E950"/>
      <c r="F950"/>
      <c r="G950"/>
      <c r="H950"/>
      <c r="I950"/>
      <c r="J950"/>
      <c r="K950"/>
      <c r="L950"/>
      <c r="M950" s="7"/>
      <c r="N950"/>
      <c r="O950"/>
      <c r="P950" s="6"/>
      <c r="Q950"/>
      <c r="T950"/>
      <c r="U950"/>
      <c r="V950"/>
      <c r="W950"/>
      <c r="X950"/>
      <c r="Y950"/>
      <c r="Z950"/>
      <c r="AA950"/>
      <c r="AB950"/>
    </row>
    <row r="951" spans="2:28" s="27" customFormat="1" x14ac:dyDescent="0.3">
      <c r="B951" s="3"/>
      <c r="C951"/>
      <c r="D951"/>
      <c r="E951"/>
      <c r="F951"/>
      <c r="G951"/>
      <c r="H951"/>
      <c r="I951"/>
      <c r="J951"/>
      <c r="K951"/>
      <c r="L951"/>
      <c r="M951" s="7"/>
      <c r="N951"/>
      <c r="O951"/>
      <c r="P951" s="6"/>
      <c r="Q951"/>
      <c r="T951"/>
      <c r="U951"/>
      <c r="V951"/>
      <c r="W951"/>
      <c r="X951"/>
      <c r="Y951"/>
      <c r="Z951"/>
      <c r="AA951"/>
      <c r="AB951"/>
    </row>
    <row r="952" spans="2:28" s="27" customFormat="1" x14ac:dyDescent="0.3">
      <c r="B952" s="3"/>
      <c r="C952"/>
      <c r="D952"/>
      <c r="E952"/>
      <c r="F952"/>
      <c r="G952"/>
      <c r="H952"/>
      <c r="I952"/>
      <c r="J952"/>
      <c r="K952"/>
      <c r="L952"/>
      <c r="M952" s="6"/>
      <c r="N952"/>
      <c r="O952"/>
      <c r="P952" s="6"/>
      <c r="Q952"/>
      <c r="T952"/>
      <c r="U952"/>
      <c r="V952"/>
      <c r="W952"/>
      <c r="X952"/>
      <c r="Y952"/>
      <c r="Z952"/>
      <c r="AA952"/>
      <c r="AB952"/>
    </row>
    <row r="953" spans="2:28" s="27" customFormat="1" x14ac:dyDescent="0.3">
      <c r="B953" s="3"/>
      <c r="C953"/>
      <c r="D953"/>
      <c r="E953"/>
      <c r="F953"/>
      <c r="G953"/>
      <c r="H953"/>
      <c r="I953"/>
      <c r="J953"/>
      <c r="K953"/>
      <c r="L953"/>
      <c r="M953" s="7"/>
      <c r="N953"/>
      <c r="O953"/>
      <c r="P953" s="6"/>
      <c r="Q953"/>
      <c r="T953"/>
      <c r="U953"/>
      <c r="V953"/>
      <c r="W953"/>
      <c r="X953"/>
      <c r="Y953"/>
      <c r="Z953"/>
      <c r="AA953"/>
      <c r="AB953"/>
    </row>
    <row r="954" spans="2:28" x14ac:dyDescent="0.3">
      <c r="F954"/>
      <c r="G954"/>
      <c r="I954"/>
      <c r="J954"/>
      <c r="L954"/>
      <c r="Q954"/>
    </row>
    <row r="955" spans="2:28" x14ac:dyDescent="0.3">
      <c r="F955"/>
      <c r="G955"/>
      <c r="I955"/>
      <c r="J955"/>
      <c r="L955"/>
      <c r="Q955"/>
    </row>
    <row r="956" spans="2:28" x14ac:dyDescent="0.3">
      <c r="F956"/>
      <c r="G956"/>
      <c r="I956"/>
      <c r="J956"/>
      <c r="L956"/>
      <c r="M956" s="7"/>
      <c r="Q956"/>
    </row>
    <row r="957" spans="2:28" x14ac:dyDescent="0.3">
      <c r="F957"/>
      <c r="G957"/>
      <c r="I957"/>
      <c r="J957"/>
      <c r="L957"/>
      <c r="Q957"/>
    </row>
    <row r="958" spans="2:28" x14ac:dyDescent="0.3">
      <c r="F958"/>
      <c r="G958"/>
      <c r="I958"/>
      <c r="J958"/>
      <c r="L958"/>
      <c r="Q958"/>
    </row>
    <row r="959" spans="2:28" x14ac:dyDescent="0.3">
      <c r="F959"/>
      <c r="G959"/>
      <c r="I959"/>
      <c r="J959"/>
      <c r="L959"/>
      <c r="M959" s="7"/>
      <c r="Q959"/>
    </row>
    <row r="960" spans="2:28" x14ac:dyDescent="0.3">
      <c r="F960"/>
      <c r="G960"/>
      <c r="I960"/>
      <c r="J960"/>
      <c r="L960"/>
      <c r="Q960"/>
    </row>
    <row r="961" spans="2:28" x14ac:dyDescent="0.3">
      <c r="F961"/>
      <c r="G961"/>
      <c r="I961"/>
      <c r="J961"/>
      <c r="L961"/>
      <c r="M961" s="7"/>
      <c r="Q961"/>
    </row>
    <row r="962" spans="2:28" x14ac:dyDescent="0.3">
      <c r="F962"/>
      <c r="G962"/>
      <c r="I962"/>
      <c r="J962"/>
      <c r="L962"/>
      <c r="Q962"/>
    </row>
    <row r="963" spans="2:28" x14ac:dyDescent="0.3">
      <c r="F963"/>
      <c r="G963"/>
      <c r="I963"/>
      <c r="J963"/>
      <c r="L963"/>
      <c r="Q963"/>
    </row>
    <row r="964" spans="2:28" x14ac:dyDescent="0.3">
      <c r="F964"/>
      <c r="G964"/>
      <c r="I964"/>
      <c r="J964"/>
      <c r="L964"/>
      <c r="M964" s="7"/>
      <c r="Q964"/>
    </row>
    <row r="965" spans="2:28" x14ac:dyDescent="0.3">
      <c r="H965" s="12"/>
      <c r="K965" s="3"/>
      <c r="M965" s="7"/>
      <c r="T965" s="4"/>
    </row>
    <row r="966" spans="2:28" x14ac:dyDescent="0.3">
      <c r="F966"/>
      <c r="G966"/>
      <c r="I966"/>
      <c r="J966"/>
      <c r="L966"/>
      <c r="Q966"/>
    </row>
    <row r="967" spans="2:28" x14ac:dyDescent="0.3">
      <c r="F967"/>
      <c r="G967"/>
      <c r="I967"/>
      <c r="J967"/>
      <c r="L967"/>
      <c r="M967" s="7"/>
      <c r="Q967"/>
    </row>
    <row r="968" spans="2:28" x14ac:dyDescent="0.3">
      <c r="F968"/>
      <c r="G968"/>
      <c r="I968"/>
      <c r="J968"/>
      <c r="L968"/>
      <c r="Q968"/>
    </row>
    <row r="969" spans="2:28" x14ac:dyDescent="0.3">
      <c r="F969"/>
      <c r="G969"/>
      <c r="I969"/>
      <c r="J969"/>
      <c r="L969"/>
      <c r="Q969"/>
    </row>
    <row r="970" spans="2:28" s="27" customFormat="1" x14ac:dyDescent="0.3">
      <c r="B970" s="3"/>
      <c r="C970"/>
      <c r="D970"/>
      <c r="E970"/>
      <c r="F970" s="3"/>
      <c r="G970" s="3"/>
      <c r="H970"/>
      <c r="I970" s="3"/>
      <c r="J970" s="3"/>
      <c r="K970" s="3"/>
      <c r="L970" s="3"/>
      <c r="M970" s="7"/>
      <c r="N970"/>
      <c r="O970"/>
      <c r="P970" s="6"/>
      <c r="Q970" s="3"/>
      <c r="T970"/>
      <c r="U970"/>
      <c r="V970"/>
      <c r="W970"/>
      <c r="X970"/>
      <c r="Y970"/>
      <c r="Z970"/>
      <c r="AA970"/>
      <c r="AB970"/>
    </row>
    <row r="971" spans="2:28" s="27" customFormat="1" x14ac:dyDescent="0.3">
      <c r="B971" s="3"/>
      <c r="C971"/>
      <c r="D971"/>
      <c r="E971"/>
      <c r="F971"/>
      <c r="G971"/>
      <c r="H971"/>
      <c r="I971"/>
      <c r="J971"/>
      <c r="K971"/>
      <c r="L971"/>
      <c r="M971" s="6"/>
      <c r="N971"/>
      <c r="O971"/>
      <c r="P971" s="6"/>
      <c r="Q971"/>
      <c r="T971"/>
      <c r="U971"/>
      <c r="V971"/>
      <c r="W971"/>
      <c r="X971"/>
      <c r="Y971"/>
      <c r="Z971"/>
      <c r="AA971"/>
      <c r="AB971"/>
    </row>
    <row r="972" spans="2:28" s="27" customFormat="1" x14ac:dyDescent="0.3">
      <c r="B972" s="3"/>
      <c r="C972"/>
      <c r="D972"/>
      <c r="E972"/>
      <c r="F972"/>
      <c r="G972"/>
      <c r="H972"/>
      <c r="I972"/>
      <c r="J972"/>
      <c r="K972"/>
      <c r="L972"/>
      <c r="M972" s="7"/>
      <c r="N972"/>
      <c r="O972"/>
      <c r="P972" s="6"/>
      <c r="Q972"/>
      <c r="T972"/>
      <c r="U972"/>
      <c r="V972"/>
      <c r="W972"/>
      <c r="X972"/>
      <c r="Y972"/>
      <c r="Z972"/>
      <c r="AA972"/>
      <c r="AB972"/>
    </row>
    <row r="973" spans="2:28" s="27" customFormat="1" x14ac:dyDescent="0.3">
      <c r="B973" s="3"/>
      <c r="C973"/>
      <c r="D973"/>
      <c r="E973"/>
      <c r="F973"/>
      <c r="G973"/>
      <c r="H973"/>
      <c r="I973"/>
      <c r="J973"/>
      <c r="K973"/>
      <c r="L973"/>
      <c r="M973" s="6"/>
      <c r="N973"/>
      <c r="O973"/>
      <c r="P973" s="6"/>
      <c r="Q973"/>
      <c r="T973"/>
      <c r="U973"/>
      <c r="V973"/>
      <c r="W973"/>
      <c r="X973"/>
      <c r="Y973"/>
      <c r="Z973"/>
      <c r="AA973"/>
      <c r="AB973"/>
    </row>
    <row r="974" spans="2:28" s="27" customFormat="1" x14ac:dyDescent="0.3">
      <c r="B974" s="3"/>
      <c r="C974"/>
      <c r="D974"/>
      <c r="E974"/>
      <c r="F974"/>
      <c r="G974"/>
      <c r="H974"/>
      <c r="I974"/>
      <c r="J974"/>
      <c r="K974"/>
      <c r="L974"/>
      <c r="M974" s="6"/>
      <c r="N974"/>
      <c r="O974"/>
      <c r="P974" s="6"/>
      <c r="Q974"/>
      <c r="T974"/>
      <c r="U974"/>
      <c r="V974"/>
      <c r="W974"/>
      <c r="X974"/>
      <c r="Y974"/>
      <c r="Z974"/>
      <c r="AA974"/>
      <c r="AB974"/>
    </row>
    <row r="975" spans="2:28" s="27" customFormat="1" x14ac:dyDescent="0.3">
      <c r="B975" s="3"/>
      <c r="C975"/>
      <c r="D975"/>
      <c r="E975"/>
      <c r="F975"/>
      <c r="G975"/>
      <c r="H975"/>
      <c r="I975"/>
      <c r="J975"/>
      <c r="K975"/>
      <c r="L975"/>
      <c r="M975" s="7"/>
      <c r="N975"/>
      <c r="O975"/>
      <c r="P975" s="6"/>
      <c r="Q975"/>
      <c r="T975"/>
      <c r="U975"/>
      <c r="V975"/>
      <c r="W975"/>
      <c r="X975"/>
      <c r="Y975"/>
      <c r="Z975"/>
      <c r="AA975"/>
      <c r="AB975"/>
    </row>
    <row r="976" spans="2:28" s="27" customFormat="1" x14ac:dyDescent="0.3">
      <c r="B976" s="3"/>
      <c r="C976"/>
      <c r="D976"/>
      <c r="E976"/>
      <c r="F976"/>
      <c r="G976"/>
      <c r="H976"/>
      <c r="I976"/>
      <c r="J976"/>
      <c r="K976"/>
      <c r="L976"/>
      <c r="M976" s="7"/>
      <c r="N976"/>
      <c r="O976"/>
      <c r="P976" s="6"/>
      <c r="Q976"/>
      <c r="T976"/>
      <c r="U976"/>
      <c r="V976"/>
      <c r="W976"/>
      <c r="X976"/>
      <c r="Y976"/>
      <c r="Z976"/>
      <c r="AA976"/>
      <c r="AB976"/>
    </row>
    <row r="977" spans="2:28" s="27" customFormat="1" x14ac:dyDescent="0.3">
      <c r="B977" s="3"/>
      <c r="C977"/>
      <c r="D977"/>
      <c r="E977"/>
      <c r="F977"/>
      <c r="G977"/>
      <c r="H977"/>
      <c r="I977"/>
      <c r="J977"/>
      <c r="K977"/>
      <c r="L977"/>
      <c r="M977" s="6"/>
      <c r="N977"/>
      <c r="O977"/>
      <c r="P977" s="6"/>
      <c r="Q977"/>
      <c r="T977"/>
      <c r="U977"/>
      <c r="V977"/>
      <c r="W977"/>
      <c r="X977"/>
      <c r="Y977"/>
      <c r="Z977"/>
      <c r="AA977"/>
      <c r="AB977"/>
    </row>
    <row r="978" spans="2:28" s="27" customFormat="1" x14ac:dyDescent="0.3">
      <c r="B978" s="3"/>
      <c r="C978"/>
      <c r="D978"/>
      <c r="E978"/>
      <c r="F978"/>
      <c r="G978"/>
      <c r="H978"/>
      <c r="I978"/>
      <c r="J978"/>
      <c r="K978"/>
      <c r="L978"/>
      <c r="M978" s="6"/>
      <c r="N978"/>
      <c r="O978"/>
      <c r="P978" s="6"/>
      <c r="Q978"/>
      <c r="T978"/>
      <c r="U978"/>
      <c r="V978"/>
      <c r="W978"/>
      <c r="X978"/>
      <c r="Y978"/>
      <c r="Z978"/>
      <c r="AA978"/>
      <c r="AB978"/>
    </row>
    <row r="979" spans="2:28" s="27" customFormat="1" x14ac:dyDescent="0.3">
      <c r="B979" s="3"/>
      <c r="C979"/>
      <c r="D979"/>
      <c r="E979"/>
      <c r="F979"/>
      <c r="G979"/>
      <c r="H979"/>
      <c r="I979"/>
      <c r="J979"/>
      <c r="K979"/>
      <c r="L979"/>
      <c r="M979" s="7"/>
      <c r="N979"/>
      <c r="O979"/>
      <c r="P979" s="6"/>
      <c r="Q979"/>
      <c r="T979"/>
      <c r="U979"/>
      <c r="V979"/>
      <c r="W979"/>
      <c r="X979"/>
      <c r="Y979"/>
      <c r="Z979"/>
      <c r="AA979"/>
      <c r="AB979"/>
    </row>
    <row r="980" spans="2:28" s="27" customFormat="1" x14ac:dyDescent="0.3">
      <c r="B980" s="3"/>
      <c r="C980"/>
      <c r="D980"/>
      <c r="E980"/>
      <c r="F980"/>
      <c r="G980"/>
      <c r="H980" s="12"/>
      <c r="I980"/>
      <c r="J980"/>
      <c r="K980"/>
      <c r="L980"/>
      <c r="M980" s="7"/>
      <c r="N980"/>
      <c r="O980" s="4"/>
      <c r="P980" s="6"/>
      <c r="Q980" s="3"/>
      <c r="T980"/>
      <c r="U980"/>
      <c r="V980"/>
      <c r="W980"/>
      <c r="X980"/>
      <c r="Y980"/>
      <c r="Z980"/>
      <c r="AA980"/>
      <c r="AB980"/>
    </row>
    <row r="981" spans="2:28" s="27" customFormat="1" x14ac:dyDescent="0.3">
      <c r="B981" s="3"/>
      <c r="C981"/>
      <c r="D981"/>
      <c r="E981"/>
      <c r="F981"/>
      <c r="G981"/>
      <c r="H981"/>
      <c r="I981"/>
      <c r="J981"/>
      <c r="K981"/>
      <c r="L981"/>
      <c r="M981" s="6"/>
      <c r="N981"/>
      <c r="O981"/>
      <c r="P981" s="6"/>
      <c r="Q981"/>
      <c r="T981"/>
      <c r="U981"/>
      <c r="V981"/>
      <c r="W981"/>
      <c r="X981"/>
      <c r="Y981"/>
      <c r="Z981"/>
      <c r="AA981"/>
      <c r="AB981"/>
    </row>
    <row r="982" spans="2:28" s="27" customFormat="1" x14ac:dyDescent="0.3">
      <c r="B982" s="3"/>
      <c r="C982"/>
      <c r="D982"/>
      <c r="E982"/>
      <c r="F982" s="3"/>
      <c r="G982" s="3"/>
      <c r="H982" s="12"/>
      <c r="I982" s="3"/>
      <c r="J982" s="3"/>
      <c r="K982" s="3"/>
      <c r="L982" s="3"/>
      <c r="M982" s="7"/>
      <c r="N982"/>
      <c r="O982" s="4"/>
      <c r="P982" s="6"/>
      <c r="Q982" s="3"/>
      <c r="T982"/>
      <c r="U982"/>
      <c r="V982"/>
      <c r="W982"/>
      <c r="X982"/>
      <c r="Y982"/>
      <c r="Z982"/>
      <c r="AA982"/>
      <c r="AB982"/>
    </row>
    <row r="983" spans="2:28" s="27" customFormat="1" x14ac:dyDescent="0.3">
      <c r="B983" s="3"/>
      <c r="C983"/>
      <c r="D983"/>
      <c r="E983"/>
      <c r="F983"/>
      <c r="G983"/>
      <c r="H983"/>
      <c r="I983"/>
      <c r="J983"/>
      <c r="K983"/>
      <c r="L983"/>
      <c r="M983" s="6"/>
      <c r="N983"/>
      <c r="O983"/>
      <c r="P983" s="6"/>
      <c r="Q983"/>
      <c r="T983"/>
      <c r="U983"/>
      <c r="V983"/>
      <c r="W983"/>
      <c r="X983"/>
      <c r="Y983"/>
      <c r="Z983"/>
      <c r="AA983"/>
      <c r="AB983"/>
    </row>
    <row r="984" spans="2:28" s="27" customFormat="1" x14ac:dyDescent="0.3">
      <c r="B984" s="3"/>
      <c r="C984"/>
      <c r="D984"/>
      <c r="E984"/>
      <c r="F984"/>
      <c r="G984"/>
      <c r="H984"/>
      <c r="I984"/>
      <c r="J984"/>
      <c r="K984"/>
      <c r="L984"/>
      <c r="M984" s="6"/>
      <c r="N984"/>
      <c r="O984"/>
      <c r="P984" s="6"/>
      <c r="Q984"/>
      <c r="T984"/>
      <c r="U984"/>
      <c r="V984"/>
      <c r="W984"/>
      <c r="X984"/>
      <c r="Y984"/>
      <c r="Z984"/>
      <c r="AA984"/>
      <c r="AB984"/>
    </row>
    <row r="985" spans="2:28" s="27" customFormat="1" x14ac:dyDescent="0.3">
      <c r="B985" s="3"/>
      <c r="C985"/>
      <c r="D985"/>
      <c r="E985"/>
      <c r="F985"/>
      <c r="G985"/>
      <c r="H985"/>
      <c r="I985"/>
      <c r="J985"/>
      <c r="K985"/>
      <c r="L985"/>
      <c r="M985" s="7"/>
      <c r="N985"/>
      <c r="O985"/>
      <c r="P985" s="6"/>
      <c r="Q985"/>
      <c r="T985"/>
      <c r="U985"/>
      <c r="V985"/>
      <c r="W985"/>
      <c r="X985"/>
      <c r="Y985"/>
      <c r="Z985"/>
      <c r="AA985"/>
      <c r="AB985"/>
    </row>
    <row r="986" spans="2:28" s="27" customFormat="1" x14ac:dyDescent="0.3">
      <c r="B986" s="3"/>
      <c r="C986"/>
      <c r="D986"/>
      <c r="E986"/>
      <c r="F986"/>
      <c r="G986"/>
      <c r="H986"/>
      <c r="I986"/>
      <c r="J986"/>
      <c r="K986"/>
      <c r="L986"/>
      <c r="M986" s="6"/>
      <c r="N986"/>
      <c r="O986"/>
      <c r="P986" s="6"/>
      <c r="Q986"/>
      <c r="T986"/>
      <c r="U986"/>
      <c r="V986"/>
      <c r="W986"/>
      <c r="X986"/>
      <c r="Y986"/>
      <c r="Z986"/>
      <c r="AA986"/>
      <c r="AB986"/>
    </row>
    <row r="987" spans="2:28" s="27" customFormat="1" x14ac:dyDescent="0.3">
      <c r="B987" s="3"/>
      <c r="C987"/>
      <c r="D987"/>
      <c r="E987"/>
      <c r="F987"/>
      <c r="G987"/>
      <c r="H987"/>
      <c r="I987"/>
      <c r="J987"/>
      <c r="K987"/>
      <c r="L987"/>
      <c r="M987" s="6"/>
      <c r="N987"/>
      <c r="O987"/>
      <c r="P987" s="6"/>
      <c r="Q987"/>
      <c r="T987"/>
      <c r="U987"/>
      <c r="V987"/>
      <c r="W987"/>
      <c r="X987"/>
      <c r="Y987"/>
      <c r="Z987"/>
      <c r="AA987"/>
      <c r="AB987"/>
    </row>
    <row r="988" spans="2:28" s="27" customFormat="1" x14ac:dyDescent="0.3">
      <c r="B988" s="3"/>
      <c r="C988"/>
      <c r="D988"/>
      <c r="E988"/>
      <c r="F988" s="3"/>
      <c r="G988" s="3"/>
      <c r="H988"/>
      <c r="I988" s="3"/>
      <c r="J988" s="3"/>
      <c r="K988" s="3"/>
      <c r="L988" s="3"/>
      <c r="M988" s="7"/>
      <c r="N988"/>
      <c r="O988"/>
      <c r="P988" s="6"/>
      <c r="Q988" s="3"/>
      <c r="T988"/>
      <c r="U988"/>
      <c r="V988"/>
      <c r="W988"/>
      <c r="X988"/>
      <c r="Y988"/>
      <c r="Z988"/>
      <c r="AA988"/>
      <c r="AB988"/>
    </row>
    <row r="989" spans="2:28" s="27" customFormat="1" x14ac:dyDescent="0.3">
      <c r="B989" s="3"/>
      <c r="C989"/>
      <c r="D989"/>
      <c r="E989"/>
      <c r="F989"/>
      <c r="G989"/>
      <c r="H989"/>
      <c r="I989"/>
      <c r="J989"/>
      <c r="K989"/>
      <c r="L989"/>
      <c r="M989" s="7"/>
      <c r="N989"/>
      <c r="O989"/>
      <c r="P989" s="6"/>
      <c r="Q989"/>
      <c r="T989"/>
      <c r="U989"/>
      <c r="V989"/>
      <c r="W989"/>
      <c r="X989"/>
      <c r="Y989"/>
      <c r="Z989"/>
      <c r="AA989"/>
      <c r="AB989"/>
    </row>
    <row r="990" spans="2:28" s="27" customFormat="1" x14ac:dyDescent="0.3">
      <c r="B990" s="3"/>
      <c r="C990"/>
      <c r="D990"/>
      <c r="E990"/>
      <c r="F990"/>
      <c r="G990"/>
      <c r="H990"/>
      <c r="I990"/>
      <c r="J990"/>
      <c r="K990"/>
      <c r="L990"/>
      <c r="M990" s="6"/>
      <c r="N990"/>
      <c r="O990"/>
      <c r="P990" s="6"/>
      <c r="Q990"/>
      <c r="T990"/>
      <c r="U990"/>
      <c r="V990"/>
      <c r="W990"/>
      <c r="X990"/>
      <c r="Y990"/>
      <c r="Z990"/>
      <c r="AA990"/>
      <c r="AB990"/>
    </row>
    <row r="991" spans="2:28" s="27" customFormat="1" x14ac:dyDescent="0.3">
      <c r="B991" s="3"/>
      <c r="C991"/>
      <c r="D991"/>
      <c r="E991"/>
      <c r="F991"/>
      <c r="G991"/>
      <c r="H991"/>
      <c r="I991"/>
      <c r="J991"/>
      <c r="K991"/>
      <c r="L991"/>
      <c r="M991" s="7"/>
      <c r="N991"/>
      <c r="O991"/>
      <c r="P991" s="6"/>
      <c r="Q991"/>
      <c r="T991"/>
      <c r="U991"/>
      <c r="V991"/>
      <c r="W991"/>
      <c r="X991"/>
      <c r="Y991"/>
      <c r="Z991"/>
      <c r="AA991"/>
      <c r="AB991"/>
    </row>
    <row r="992" spans="2:28" s="27" customFormat="1" x14ac:dyDescent="0.3">
      <c r="B992" s="3"/>
      <c r="C992"/>
      <c r="D992"/>
      <c r="E992"/>
      <c r="F992"/>
      <c r="G992"/>
      <c r="H992"/>
      <c r="I992"/>
      <c r="J992"/>
      <c r="K992"/>
      <c r="L992"/>
      <c r="M992" s="6"/>
      <c r="N992"/>
      <c r="O992"/>
      <c r="P992" s="6"/>
      <c r="Q992"/>
      <c r="T992"/>
      <c r="U992"/>
      <c r="V992"/>
      <c r="W992"/>
      <c r="X992"/>
      <c r="Y992"/>
      <c r="Z992"/>
      <c r="AA992"/>
      <c r="AB992"/>
    </row>
    <row r="993" spans="2:28" s="27" customFormat="1" x14ac:dyDescent="0.3">
      <c r="B993" s="3"/>
      <c r="C993"/>
      <c r="D993"/>
      <c r="E993"/>
      <c r="F993"/>
      <c r="G993"/>
      <c r="H993"/>
      <c r="I993"/>
      <c r="J993"/>
      <c r="K993"/>
      <c r="L993"/>
      <c r="M993" s="6"/>
      <c r="N993"/>
      <c r="O993"/>
      <c r="P993" s="6"/>
      <c r="Q993"/>
      <c r="T993"/>
      <c r="U993"/>
      <c r="V993"/>
      <c r="W993"/>
      <c r="X993"/>
      <c r="Y993"/>
      <c r="Z993"/>
      <c r="AA993"/>
      <c r="AB993"/>
    </row>
    <row r="994" spans="2:28" s="27" customFormat="1" x14ac:dyDescent="0.3">
      <c r="B994" s="3"/>
      <c r="C994"/>
      <c r="D994"/>
      <c r="E994"/>
      <c r="F994"/>
      <c r="G994"/>
      <c r="H994"/>
      <c r="I994"/>
      <c r="J994"/>
      <c r="K994"/>
      <c r="L994"/>
      <c r="M994" s="6"/>
      <c r="N994"/>
      <c r="O994"/>
      <c r="P994" s="6"/>
      <c r="Q994"/>
      <c r="T994"/>
      <c r="U994"/>
      <c r="V994"/>
      <c r="W994"/>
      <c r="X994"/>
      <c r="Y994"/>
      <c r="Z994"/>
      <c r="AA994"/>
      <c r="AB994"/>
    </row>
    <row r="995" spans="2:28" s="27" customFormat="1" x14ac:dyDescent="0.3">
      <c r="B995" s="3"/>
      <c r="C995"/>
      <c r="D995"/>
      <c r="E995"/>
      <c r="F995"/>
      <c r="G995"/>
      <c r="H995"/>
      <c r="I995"/>
      <c r="J995"/>
      <c r="K995"/>
      <c r="L995"/>
      <c r="M995" s="7"/>
      <c r="N995"/>
      <c r="O995"/>
      <c r="P995" s="6"/>
      <c r="Q995"/>
      <c r="T995"/>
      <c r="U995"/>
      <c r="V995"/>
      <c r="W995"/>
      <c r="X995"/>
      <c r="Y995"/>
      <c r="Z995"/>
      <c r="AA995"/>
      <c r="AB995"/>
    </row>
    <row r="996" spans="2:28" s="27" customFormat="1" x14ac:dyDescent="0.3">
      <c r="B996" s="3"/>
      <c r="C996"/>
      <c r="D996"/>
      <c r="E996"/>
      <c r="F996"/>
      <c r="G996"/>
      <c r="H996"/>
      <c r="I996"/>
      <c r="J996"/>
      <c r="K996"/>
      <c r="L996"/>
      <c r="M996" s="7"/>
      <c r="N996"/>
      <c r="O996"/>
      <c r="P996" s="6"/>
      <c r="Q996"/>
      <c r="T996"/>
      <c r="U996"/>
      <c r="V996"/>
      <c r="W996"/>
      <c r="X996"/>
      <c r="Y996"/>
      <c r="Z996"/>
      <c r="AA996"/>
      <c r="AB996"/>
    </row>
    <row r="997" spans="2:28" s="27" customFormat="1" x14ac:dyDescent="0.3">
      <c r="B997" s="3"/>
      <c r="C997"/>
      <c r="D997"/>
      <c r="E997"/>
      <c r="F997"/>
      <c r="G997"/>
      <c r="H997"/>
      <c r="I997"/>
      <c r="J997"/>
      <c r="K997"/>
      <c r="L997"/>
      <c r="M997" s="6"/>
      <c r="N997"/>
      <c r="O997"/>
      <c r="P997" s="6"/>
      <c r="Q997"/>
      <c r="T997"/>
      <c r="U997"/>
      <c r="V997"/>
      <c r="W997"/>
      <c r="X997"/>
      <c r="Y997"/>
      <c r="Z997"/>
      <c r="AA997"/>
      <c r="AB997"/>
    </row>
    <row r="998" spans="2:28" s="27" customFormat="1" x14ac:dyDescent="0.3">
      <c r="B998" s="3"/>
      <c r="C998"/>
      <c r="D998"/>
      <c r="E998"/>
      <c r="F998"/>
      <c r="G998"/>
      <c r="H998"/>
      <c r="I998"/>
      <c r="J998"/>
      <c r="K998"/>
      <c r="L998"/>
      <c r="M998" s="6"/>
      <c r="N998"/>
      <c r="O998"/>
      <c r="P998" s="6"/>
      <c r="Q998"/>
      <c r="T998"/>
      <c r="U998"/>
      <c r="V998"/>
      <c r="W998"/>
      <c r="X998"/>
      <c r="Y998"/>
      <c r="Z998"/>
      <c r="AA998"/>
      <c r="AB998"/>
    </row>
    <row r="999" spans="2:28" s="27" customFormat="1" x14ac:dyDescent="0.3">
      <c r="B999" s="3"/>
      <c r="C999"/>
      <c r="D999"/>
      <c r="E999"/>
      <c r="F999"/>
      <c r="G999"/>
      <c r="H999"/>
      <c r="I999"/>
      <c r="J999"/>
      <c r="K999"/>
      <c r="L999"/>
      <c r="M999" s="6"/>
      <c r="N999"/>
      <c r="O999"/>
      <c r="P999" s="6"/>
      <c r="Q999"/>
      <c r="T999"/>
      <c r="U999"/>
      <c r="V999"/>
      <c r="W999"/>
      <c r="X999"/>
      <c r="Y999"/>
      <c r="Z999"/>
      <c r="AA999"/>
      <c r="AB999"/>
    </row>
    <row r="1000" spans="2:28" s="27" customFormat="1" x14ac:dyDescent="0.3">
      <c r="B1000" s="3"/>
      <c r="C1000"/>
      <c r="D1000"/>
      <c r="E1000"/>
      <c r="F1000"/>
      <c r="G1000"/>
      <c r="H1000"/>
      <c r="I1000"/>
      <c r="J1000"/>
      <c r="K1000"/>
      <c r="L1000"/>
      <c r="M1000" s="6"/>
      <c r="N1000"/>
      <c r="O1000"/>
      <c r="P1000" s="6"/>
      <c r="Q1000"/>
      <c r="T1000"/>
      <c r="U1000"/>
      <c r="V1000"/>
      <c r="W1000"/>
      <c r="X1000"/>
      <c r="Y1000"/>
      <c r="Z1000"/>
      <c r="AA1000"/>
      <c r="AB1000"/>
    </row>
    <row r="1001" spans="2:28" s="27" customFormat="1" x14ac:dyDescent="0.3">
      <c r="B1001" s="3"/>
      <c r="C1001"/>
      <c r="D1001"/>
      <c r="E1001"/>
      <c r="F1001"/>
      <c r="G1001"/>
      <c r="H1001"/>
      <c r="I1001"/>
      <c r="J1001"/>
      <c r="K1001"/>
      <c r="L1001"/>
      <c r="M1001" s="7"/>
      <c r="N1001"/>
      <c r="O1001"/>
      <c r="P1001" s="6"/>
      <c r="Q1001"/>
      <c r="T1001"/>
      <c r="U1001"/>
      <c r="V1001"/>
      <c r="W1001"/>
      <c r="X1001"/>
      <c r="Y1001"/>
      <c r="Z1001"/>
      <c r="AA1001"/>
      <c r="AB1001"/>
    </row>
    <row r="1002" spans="2:28" s="27" customFormat="1" x14ac:dyDescent="0.3">
      <c r="B1002" s="3"/>
      <c r="C1002"/>
      <c r="D1002"/>
      <c r="E1002"/>
      <c r="F1002"/>
      <c r="G1002"/>
      <c r="H1002"/>
      <c r="I1002"/>
      <c r="J1002"/>
      <c r="K1002"/>
      <c r="L1002"/>
      <c r="M1002" s="6"/>
      <c r="N1002"/>
      <c r="O1002"/>
      <c r="P1002" s="6"/>
      <c r="Q1002"/>
      <c r="T1002"/>
      <c r="U1002"/>
      <c r="V1002"/>
      <c r="W1002"/>
      <c r="X1002"/>
      <c r="Y1002"/>
      <c r="Z1002"/>
      <c r="AA1002"/>
      <c r="AB1002"/>
    </row>
    <row r="1003" spans="2:28" s="27" customFormat="1" x14ac:dyDescent="0.3">
      <c r="B1003" s="3"/>
      <c r="C1003"/>
      <c r="D1003"/>
      <c r="E1003"/>
      <c r="F1003"/>
      <c r="G1003"/>
      <c r="H1003"/>
      <c r="I1003"/>
      <c r="J1003"/>
      <c r="K1003"/>
      <c r="L1003"/>
      <c r="M1003" s="6"/>
      <c r="N1003"/>
      <c r="O1003"/>
      <c r="P1003" s="6"/>
      <c r="Q1003"/>
      <c r="T1003"/>
      <c r="U1003"/>
      <c r="V1003"/>
      <c r="W1003"/>
      <c r="X1003"/>
      <c r="Y1003"/>
      <c r="Z1003"/>
      <c r="AA1003"/>
      <c r="AB1003"/>
    </row>
    <row r="1004" spans="2:28" s="27" customFormat="1" x14ac:dyDescent="0.3">
      <c r="B1004" s="3"/>
      <c r="C1004"/>
      <c r="D1004"/>
      <c r="E1004"/>
      <c r="F1004"/>
      <c r="G1004"/>
      <c r="H1004"/>
      <c r="I1004"/>
      <c r="J1004"/>
      <c r="K1004"/>
      <c r="L1004"/>
      <c r="M1004" s="6"/>
      <c r="N1004"/>
      <c r="O1004"/>
      <c r="P1004" s="6"/>
      <c r="Q1004"/>
      <c r="T1004"/>
      <c r="U1004"/>
      <c r="V1004"/>
      <c r="W1004"/>
      <c r="X1004"/>
      <c r="Y1004"/>
      <c r="Z1004"/>
      <c r="AA1004"/>
      <c r="AB1004"/>
    </row>
    <row r="1005" spans="2:28" s="27" customFormat="1" x14ac:dyDescent="0.3">
      <c r="B1005" s="3"/>
      <c r="C1005"/>
      <c r="D1005"/>
      <c r="E1005"/>
      <c r="F1005"/>
      <c r="G1005"/>
      <c r="H1005"/>
      <c r="I1005"/>
      <c r="J1005"/>
      <c r="K1005"/>
      <c r="L1005"/>
      <c r="M1005" s="7"/>
      <c r="N1005"/>
      <c r="O1005"/>
      <c r="P1005" s="6"/>
      <c r="Q1005"/>
      <c r="T1005"/>
      <c r="U1005"/>
      <c r="V1005"/>
      <c r="W1005"/>
      <c r="X1005"/>
      <c r="Y1005"/>
      <c r="Z1005"/>
      <c r="AA1005"/>
      <c r="AB1005"/>
    </row>
    <row r="1006" spans="2:28" s="27" customFormat="1" x14ac:dyDescent="0.3">
      <c r="B1006" s="3"/>
      <c r="C1006"/>
      <c r="D1006"/>
      <c r="E1006"/>
      <c r="F1006"/>
      <c r="G1006"/>
      <c r="H1006"/>
      <c r="I1006"/>
      <c r="J1006"/>
      <c r="K1006"/>
      <c r="L1006"/>
      <c r="M1006" s="6"/>
      <c r="N1006"/>
      <c r="O1006"/>
      <c r="P1006" s="6"/>
      <c r="Q1006"/>
      <c r="T1006"/>
      <c r="U1006"/>
      <c r="V1006"/>
      <c r="W1006"/>
      <c r="X1006"/>
      <c r="Y1006"/>
      <c r="Z1006"/>
      <c r="AA1006"/>
      <c r="AB1006"/>
    </row>
    <row r="1007" spans="2:28" s="27" customFormat="1" x14ac:dyDescent="0.3">
      <c r="B1007" s="3"/>
      <c r="C1007"/>
      <c r="D1007"/>
      <c r="E1007"/>
      <c r="F1007"/>
      <c r="G1007"/>
      <c r="H1007"/>
      <c r="I1007"/>
      <c r="J1007"/>
      <c r="K1007"/>
      <c r="L1007"/>
      <c r="M1007" s="6"/>
      <c r="N1007"/>
      <c r="O1007"/>
      <c r="P1007" s="6"/>
      <c r="Q1007"/>
      <c r="T1007"/>
      <c r="U1007"/>
      <c r="V1007"/>
      <c r="W1007"/>
      <c r="X1007"/>
      <c r="Y1007"/>
      <c r="Z1007"/>
      <c r="AA1007"/>
      <c r="AB1007"/>
    </row>
    <row r="1008" spans="2:28" s="27" customFormat="1" x14ac:dyDescent="0.3">
      <c r="B1008" s="3"/>
      <c r="C1008"/>
      <c r="D1008"/>
      <c r="E1008"/>
      <c r="F1008"/>
      <c r="G1008"/>
      <c r="H1008"/>
      <c r="I1008"/>
      <c r="J1008"/>
      <c r="K1008"/>
      <c r="L1008"/>
      <c r="M1008" s="6"/>
      <c r="N1008"/>
      <c r="O1008"/>
      <c r="P1008" s="6"/>
      <c r="Q1008"/>
      <c r="T1008"/>
      <c r="U1008"/>
      <c r="V1008"/>
      <c r="W1008"/>
      <c r="X1008"/>
      <c r="Y1008"/>
      <c r="Z1008"/>
      <c r="AA1008"/>
      <c r="AB1008"/>
    </row>
    <row r="1009" spans="2:28" s="27" customFormat="1" x14ac:dyDescent="0.3">
      <c r="B1009" s="3"/>
      <c r="C1009"/>
      <c r="D1009"/>
      <c r="E1009"/>
      <c r="F1009"/>
      <c r="G1009"/>
      <c r="H1009"/>
      <c r="I1009"/>
      <c r="J1009"/>
      <c r="K1009"/>
      <c r="L1009"/>
      <c r="M1009" s="6"/>
      <c r="N1009"/>
      <c r="O1009"/>
      <c r="P1009" s="6"/>
      <c r="Q1009"/>
      <c r="T1009"/>
      <c r="U1009"/>
      <c r="V1009"/>
      <c r="W1009"/>
      <c r="X1009"/>
      <c r="Y1009"/>
      <c r="Z1009"/>
      <c r="AA1009"/>
      <c r="AB1009"/>
    </row>
    <row r="1010" spans="2:28" s="27" customFormat="1" x14ac:dyDescent="0.3">
      <c r="B1010" s="3"/>
      <c r="C1010"/>
      <c r="D1010"/>
      <c r="E1010"/>
      <c r="F1010"/>
      <c r="G1010"/>
      <c r="H1010"/>
      <c r="I1010"/>
      <c r="J1010"/>
      <c r="K1010"/>
      <c r="L1010"/>
      <c r="M1010" s="6"/>
      <c r="N1010"/>
      <c r="O1010"/>
      <c r="P1010" s="6"/>
      <c r="Q1010"/>
      <c r="T1010"/>
      <c r="U1010"/>
      <c r="V1010"/>
      <c r="W1010"/>
      <c r="X1010"/>
      <c r="Y1010"/>
      <c r="Z1010"/>
      <c r="AA1010"/>
      <c r="AB1010"/>
    </row>
    <row r="1011" spans="2:28" s="27" customFormat="1" x14ac:dyDescent="0.3">
      <c r="B1011" s="3"/>
      <c r="C1011"/>
      <c r="D1011"/>
      <c r="E1011"/>
      <c r="F1011"/>
      <c r="G1011"/>
      <c r="H1011"/>
      <c r="I1011"/>
      <c r="J1011"/>
      <c r="K1011"/>
      <c r="L1011"/>
      <c r="M1011" s="7"/>
      <c r="N1011"/>
      <c r="O1011"/>
      <c r="P1011" s="6"/>
      <c r="Q1011"/>
      <c r="T1011"/>
      <c r="U1011"/>
      <c r="V1011"/>
      <c r="W1011"/>
      <c r="X1011"/>
      <c r="Y1011"/>
      <c r="Z1011"/>
      <c r="AA1011"/>
      <c r="AB1011"/>
    </row>
    <row r="1012" spans="2:28" s="27" customFormat="1" x14ac:dyDescent="0.3">
      <c r="B1012" s="3"/>
      <c r="C1012"/>
      <c r="D1012"/>
      <c r="E1012"/>
      <c r="F1012"/>
      <c r="G1012"/>
      <c r="H1012"/>
      <c r="I1012"/>
      <c r="J1012"/>
      <c r="K1012"/>
      <c r="L1012"/>
      <c r="M1012" s="6"/>
      <c r="N1012"/>
      <c r="O1012"/>
      <c r="P1012" s="6"/>
      <c r="Q1012"/>
      <c r="T1012"/>
      <c r="U1012"/>
      <c r="V1012"/>
      <c r="W1012"/>
      <c r="X1012"/>
      <c r="Y1012"/>
      <c r="Z1012"/>
      <c r="AA1012"/>
      <c r="AB1012"/>
    </row>
    <row r="1013" spans="2:28" s="27" customFormat="1" x14ac:dyDescent="0.3">
      <c r="B1013" s="3"/>
      <c r="C1013"/>
      <c r="D1013"/>
      <c r="E1013"/>
      <c r="F1013"/>
      <c r="G1013"/>
      <c r="H1013"/>
      <c r="I1013"/>
      <c r="J1013"/>
      <c r="K1013"/>
      <c r="L1013"/>
      <c r="M1013" s="7"/>
      <c r="N1013"/>
      <c r="O1013"/>
      <c r="P1013" s="6"/>
      <c r="Q1013"/>
      <c r="T1013"/>
      <c r="U1013"/>
      <c r="V1013"/>
      <c r="W1013"/>
      <c r="X1013"/>
      <c r="Y1013"/>
      <c r="Z1013"/>
      <c r="AA1013"/>
      <c r="AB1013"/>
    </row>
    <row r="1014" spans="2:28" s="27" customFormat="1" x14ac:dyDescent="0.3">
      <c r="B1014" s="3"/>
      <c r="C1014"/>
      <c r="D1014"/>
      <c r="E1014"/>
      <c r="F1014"/>
      <c r="G1014"/>
      <c r="H1014"/>
      <c r="I1014"/>
      <c r="J1014"/>
      <c r="K1014"/>
      <c r="L1014"/>
      <c r="M1014" s="6"/>
      <c r="N1014"/>
      <c r="O1014"/>
      <c r="P1014" s="6"/>
      <c r="Q1014"/>
      <c r="T1014"/>
      <c r="U1014"/>
      <c r="V1014"/>
      <c r="W1014"/>
      <c r="X1014"/>
      <c r="Y1014"/>
      <c r="Z1014"/>
      <c r="AA1014"/>
      <c r="AB1014"/>
    </row>
    <row r="1015" spans="2:28" s="27" customFormat="1" x14ac:dyDescent="0.3">
      <c r="B1015" s="3"/>
      <c r="C1015"/>
      <c r="D1015"/>
      <c r="E1015"/>
      <c r="F1015"/>
      <c r="G1015"/>
      <c r="H1015"/>
      <c r="I1015"/>
      <c r="J1015"/>
      <c r="K1015"/>
      <c r="L1015"/>
      <c r="M1015" s="6"/>
      <c r="N1015"/>
      <c r="O1015"/>
      <c r="P1015" s="6"/>
      <c r="Q1015"/>
      <c r="T1015"/>
      <c r="U1015"/>
      <c r="V1015"/>
      <c r="W1015"/>
      <c r="X1015"/>
      <c r="Y1015"/>
      <c r="Z1015"/>
      <c r="AA1015"/>
      <c r="AB1015"/>
    </row>
    <row r="1016" spans="2:28" s="27" customFormat="1" x14ac:dyDescent="0.3">
      <c r="B1016" s="3"/>
      <c r="C1016"/>
      <c r="D1016"/>
      <c r="E1016"/>
      <c r="F1016"/>
      <c r="G1016"/>
      <c r="H1016"/>
      <c r="I1016"/>
      <c r="J1016"/>
      <c r="K1016"/>
      <c r="L1016"/>
      <c r="M1016" s="6"/>
      <c r="N1016"/>
      <c r="O1016"/>
      <c r="P1016" s="6"/>
      <c r="Q1016"/>
      <c r="T1016"/>
      <c r="U1016"/>
      <c r="V1016"/>
      <c r="W1016"/>
      <c r="X1016"/>
      <c r="Y1016"/>
      <c r="Z1016"/>
      <c r="AA1016"/>
      <c r="AB1016"/>
    </row>
    <row r="1017" spans="2:28" s="27" customFormat="1" x14ac:dyDescent="0.3">
      <c r="B1017" s="3"/>
      <c r="C1017"/>
      <c r="D1017"/>
      <c r="E1017"/>
      <c r="F1017"/>
      <c r="G1017"/>
      <c r="H1017"/>
      <c r="I1017"/>
      <c r="J1017"/>
      <c r="K1017"/>
      <c r="L1017"/>
      <c r="M1017" s="7"/>
      <c r="N1017"/>
      <c r="O1017"/>
      <c r="P1017" s="6"/>
      <c r="Q1017"/>
      <c r="T1017"/>
      <c r="U1017"/>
      <c r="V1017"/>
      <c r="W1017"/>
      <c r="X1017"/>
      <c r="Y1017"/>
      <c r="Z1017"/>
      <c r="AA1017"/>
      <c r="AB1017"/>
    </row>
    <row r="1018" spans="2:28" s="27" customFormat="1" x14ac:dyDescent="0.3">
      <c r="B1018" s="3"/>
      <c r="C1018"/>
      <c r="D1018"/>
      <c r="E1018"/>
      <c r="F1018"/>
      <c r="G1018"/>
      <c r="H1018"/>
      <c r="I1018"/>
      <c r="J1018"/>
      <c r="K1018"/>
      <c r="L1018"/>
      <c r="M1018" s="6"/>
      <c r="N1018"/>
      <c r="O1018"/>
      <c r="P1018" s="6"/>
      <c r="Q1018"/>
      <c r="T1018"/>
      <c r="U1018"/>
      <c r="V1018"/>
      <c r="W1018"/>
      <c r="X1018"/>
      <c r="Y1018"/>
      <c r="Z1018"/>
      <c r="AA1018"/>
      <c r="AB1018"/>
    </row>
    <row r="1019" spans="2:28" s="27" customFormat="1" x14ac:dyDescent="0.3">
      <c r="B1019" s="3"/>
      <c r="C1019"/>
      <c r="D1019"/>
      <c r="E1019"/>
      <c r="F1019"/>
      <c r="G1019"/>
      <c r="H1019"/>
      <c r="I1019"/>
      <c r="J1019"/>
      <c r="K1019"/>
      <c r="L1019"/>
      <c r="M1019" s="6"/>
      <c r="N1019"/>
      <c r="O1019"/>
      <c r="P1019" s="6"/>
      <c r="Q1019"/>
      <c r="T1019"/>
      <c r="U1019"/>
      <c r="V1019"/>
      <c r="W1019"/>
      <c r="X1019"/>
      <c r="Y1019"/>
      <c r="Z1019"/>
      <c r="AA1019"/>
      <c r="AB1019"/>
    </row>
    <row r="1020" spans="2:28" s="27" customFormat="1" x14ac:dyDescent="0.3">
      <c r="B1020" s="3"/>
      <c r="C1020"/>
      <c r="D1020"/>
      <c r="E1020"/>
      <c r="F1020"/>
      <c r="G1020"/>
      <c r="H1020"/>
      <c r="I1020"/>
      <c r="J1020"/>
      <c r="K1020"/>
      <c r="L1020"/>
      <c r="M1020" s="7"/>
      <c r="N1020"/>
      <c r="O1020"/>
      <c r="P1020" s="6"/>
      <c r="Q1020"/>
      <c r="T1020"/>
      <c r="U1020"/>
      <c r="V1020"/>
      <c r="W1020"/>
      <c r="X1020"/>
      <c r="Y1020"/>
      <c r="Z1020"/>
      <c r="AA1020"/>
      <c r="AB1020"/>
    </row>
    <row r="1021" spans="2:28" s="27" customFormat="1" x14ac:dyDescent="0.3">
      <c r="B1021" s="3"/>
      <c r="C1021"/>
      <c r="D1021"/>
      <c r="E1021"/>
      <c r="F1021"/>
      <c r="G1021"/>
      <c r="H1021"/>
      <c r="I1021"/>
      <c r="J1021"/>
      <c r="K1021"/>
      <c r="L1021"/>
      <c r="M1021" s="7"/>
      <c r="N1021"/>
      <c r="O1021"/>
      <c r="P1021" s="6"/>
      <c r="Q1021"/>
      <c r="T1021"/>
      <c r="U1021"/>
      <c r="V1021"/>
      <c r="W1021"/>
      <c r="X1021"/>
      <c r="Y1021"/>
      <c r="Z1021"/>
      <c r="AA1021"/>
      <c r="AB1021"/>
    </row>
    <row r="1022" spans="2:28" s="27" customFormat="1" x14ac:dyDescent="0.3">
      <c r="B1022" s="3"/>
      <c r="C1022"/>
      <c r="D1022"/>
      <c r="E1022"/>
      <c r="F1022"/>
      <c r="G1022"/>
      <c r="H1022"/>
      <c r="I1022"/>
      <c r="J1022"/>
      <c r="K1022"/>
      <c r="L1022"/>
      <c r="M1022" s="6"/>
      <c r="N1022"/>
      <c r="O1022"/>
      <c r="P1022" s="6"/>
      <c r="Q1022"/>
      <c r="T1022"/>
      <c r="U1022"/>
      <c r="V1022"/>
      <c r="W1022"/>
      <c r="X1022"/>
      <c r="Y1022"/>
      <c r="Z1022"/>
      <c r="AA1022"/>
      <c r="AB1022"/>
    </row>
    <row r="1023" spans="2:28" s="27" customFormat="1" x14ac:dyDescent="0.3">
      <c r="B1023" s="3"/>
      <c r="C1023"/>
      <c r="D1023"/>
      <c r="E1023"/>
      <c r="F1023"/>
      <c r="G1023"/>
      <c r="H1023"/>
      <c r="I1023"/>
      <c r="J1023"/>
      <c r="K1023"/>
      <c r="L1023"/>
      <c r="M1023" s="6"/>
      <c r="N1023"/>
      <c r="O1023"/>
      <c r="P1023" s="6"/>
      <c r="Q1023"/>
      <c r="T1023"/>
      <c r="U1023"/>
      <c r="V1023"/>
      <c r="W1023"/>
      <c r="X1023"/>
      <c r="Y1023"/>
      <c r="Z1023"/>
      <c r="AA1023"/>
      <c r="AB1023"/>
    </row>
    <row r="1024" spans="2:28" s="27" customFormat="1" x14ac:dyDescent="0.3">
      <c r="B1024" s="3"/>
      <c r="C1024"/>
      <c r="D1024"/>
      <c r="E1024"/>
      <c r="F1024"/>
      <c r="G1024"/>
      <c r="H1024"/>
      <c r="I1024"/>
      <c r="J1024"/>
      <c r="K1024"/>
      <c r="L1024"/>
      <c r="M1024" s="6"/>
      <c r="N1024"/>
      <c r="O1024"/>
      <c r="P1024" s="6"/>
      <c r="Q1024"/>
      <c r="T1024"/>
      <c r="U1024"/>
      <c r="V1024"/>
      <c r="W1024"/>
      <c r="X1024"/>
      <c r="Y1024"/>
      <c r="Z1024"/>
      <c r="AA1024"/>
      <c r="AB1024"/>
    </row>
    <row r="1025" spans="2:28" s="27" customFormat="1" x14ac:dyDescent="0.3">
      <c r="B1025" s="3"/>
      <c r="C1025"/>
      <c r="D1025"/>
      <c r="E1025"/>
      <c r="F1025"/>
      <c r="G1025"/>
      <c r="H1025"/>
      <c r="I1025"/>
      <c r="J1025"/>
      <c r="K1025"/>
      <c r="L1025"/>
      <c r="M1025" s="6"/>
      <c r="N1025"/>
      <c r="O1025"/>
      <c r="P1025" s="6"/>
      <c r="Q1025"/>
      <c r="T1025"/>
      <c r="U1025"/>
      <c r="V1025"/>
      <c r="W1025"/>
      <c r="X1025"/>
      <c r="Y1025"/>
      <c r="Z1025"/>
      <c r="AA1025"/>
      <c r="AB1025"/>
    </row>
    <row r="1026" spans="2:28" s="27" customFormat="1" x14ac:dyDescent="0.3">
      <c r="B1026" s="3"/>
      <c r="C1026"/>
      <c r="D1026"/>
      <c r="E1026"/>
      <c r="F1026"/>
      <c r="G1026"/>
      <c r="H1026"/>
      <c r="I1026"/>
      <c r="J1026"/>
      <c r="K1026"/>
      <c r="L1026"/>
      <c r="M1026" s="6"/>
      <c r="N1026"/>
      <c r="O1026"/>
      <c r="P1026" s="6"/>
      <c r="Q1026"/>
      <c r="T1026"/>
      <c r="U1026"/>
      <c r="V1026"/>
      <c r="W1026"/>
      <c r="X1026"/>
      <c r="Y1026"/>
      <c r="Z1026"/>
      <c r="AA1026"/>
      <c r="AB1026"/>
    </row>
    <row r="1027" spans="2:28" s="27" customFormat="1" x14ac:dyDescent="0.3">
      <c r="B1027" s="3"/>
      <c r="C1027"/>
      <c r="D1027"/>
      <c r="E1027"/>
      <c r="F1027"/>
      <c r="G1027"/>
      <c r="H1027"/>
      <c r="I1027"/>
      <c r="J1027"/>
      <c r="K1027"/>
      <c r="L1027"/>
      <c r="M1027" s="6"/>
      <c r="N1027"/>
      <c r="O1027"/>
      <c r="P1027" s="6"/>
      <c r="Q1027"/>
      <c r="T1027"/>
      <c r="U1027"/>
      <c r="V1027"/>
      <c r="W1027"/>
      <c r="X1027"/>
      <c r="Y1027"/>
      <c r="Z1027"/>
      <c r="AA1027"/>
      <c r="AB1027"/>
    </row>
    <row r="1028" spans="2:28" s="27" customFormat="1" x14ac:dyDescent="0.3">
      <c r="B1028" s="3"/>
      <c r="C1028"/>
      <c r="D1028"/>
      <c r="E1028"/>
      <c r="F1028"/>
      <c r="G1028"/>
      <c r="H1028"/>
      <c r="I1028"/>
      <c r="J1028"/>
      <c r="K1028"/>
      <c r="L1028"/>
      <c r="M1028" s="7"/>
      <c r="N1028"/>
      <c r="O1028"/>
      <c r="P1028" s="6"/>
      <c r="Q1028"/>
      <c r="T1028"/>
      <c r="U1028"/>
      <c r="V1028"/>
      <c r="W1028"/>
      <c r="X1028"/>
      <c r="Y1028"/>
      <c r="Z1028"/>
      <c r="AA1028"/>
      <c r="AB1028"/>
    </row>
    <row r="1029" spans="2:28" s="27" customFormat="1" x14ac:dyDescent="0.3">
      <c r="B1029" s="3"/>
      <c r="C1029"/>
      <c r="D1029"/>
      <c r="E1029"/>
      <c r="F1029"/>
      <c r="G1029"/>
      <c r="H1029"/>
      <c r="I1029"/>
      <c r="J1029"/>
      <c r="K1029"/>
      <c r="L1029"/>
      <c r="M1029" s="6"/>
      <c r="N1029"/>
      <c r="O1029"/>
      <c r="P1029" s="6"/>
      <c r="Q1029"/>
      <c r="T1029"/>
      <c r="U1029"/>
      <c r="V1029"/>
      <c r="W1029"/>
      <c r="X1029"/>
      <c r="Y1029"/>
      <c r="Z1029"/>
      <c r="AA1029"/>
      <c r="AB1029"/>
    </row>
    <row r="1030" spans="2:28" s="27" customFormat="1" x14ac:dyDescent="0.3">
      <c r="B1030" s="3"/>
      <c r="C1030"/>
      <c r="D1030"/>
      <c r="E1030"/>
      <c r="F1030"/>
      <c r="G1030"/>
      <c r="H1030"/>
      <c r="I1030"/>
      <c r="J1030"/>
      <c r="K1030"/>
      <c r="L1030"/>
      <c r="M1030" s="7"/>
      <c r="N1030"/>
      <c r="O1030"/>
      <c r="P1030" s="6"/>
      <c r="Q1030"/>
      <c r="T1030"/>
      <c r="U1030"/>
      <c r="V1030"/>
      <c r="W1030"/>
      <c r="X1030"/>
      <c r="Y1030"/>
      <c r="Z1030"/>
      <c r="AA1030"/>
      <c r="AB1030"/>
    </row>
    <row r="1031" spans="2:28" s="27" customFormat="1" x14ac:dyDescent="0.3">
      <c r="B1031" s="3"/>
      <c r="C1031"/>
      <c r="D1031"/>
      <c r="E1031"/>
      <c r="F1031"/>
      <c r="G1031"/>
      <c r="H1031"/>
      <c r="I1031"/>
      <c r="J1031"/>
      <c r="K1031"/>
      <c r="L1031"/>
      <c r="M1031" s="7"/>
      <c r="N1031"/>
      <c r="O1031"/>
      <c r="P1031" s="6"/>
      <c r="Q1031"/>
      <c r="T1031"/>
      <c r="U1031"/>
      <c r="V1031"/>
      <c r="W1031"/>
      <c r="X1031"/>
      <c r="Y1031"/>
      <c r="Z1031"/>
      <c r="AA1031"/>
      <c r="AB1031"/>
    </row>
    <row r="1032" spans="2:28" s="27" customFormat="1" x14ac:dyDescent="0.3">
      <c r="B1032" s="3"/>
      <c r="C1032"/>
      <c r="D1032"/>
      <c r="E1032"/>
      <c r="F1032"/>
      <c r="G1032"/>
      <c r="H1032"/>
      <c r="I1032"/>
      <c r="J1032"/>
      <c r="K1032"/>
      <c r="L1032"/>
      <c r="M1032" s="6"/>
      <c r="N1032"/>
      <c r="O1032"/>
      <c r="P1032" s="6"/>
      <c r="Q1032"/>
      <c r="T1032"/>
      <c r="U1032"/>
      <c r="V1032"/>
      <c r="W1032"/>
      <c r="X1032"/>
      <c r="Y1032"/>
      <c r="Z1032"/>
      <c r="AA1032"/>
      <c r="AB1032"/>
    </row>
    <row r="1033" spans="2:28" s="27" customFormat="1" x14ac:dyDescent="0.3">
      <c r="B1033" s="3"/>
      <c r="C1033"/>
      <c r="D1033"/>
      <c r="E1033"/>
      <c r="F1033"/>
      <c r="G1033"/>
      <c r="H1033"/>
      <c r="I1033"/>
      <c r="J1033"/>
      <c r="K1033"/>
      <c r="L1033"/>
      <c r="M1033" s="6"/>
      <c r="N1033"/>
      <c r="O1033"/>
      <c r="P1033" s="6"/>
      <c r="Q1033"/>
      <c r="T1033"/>
      <c r="U1033"/>
      <c r="V1033"/>
      <c r="W1033"/>
      <c r="X1033"/>
      <c r="Y1033"/>
      <c r="Z1033"/>
      <c r="AA1033"/>
      <c r="AB1033"/>
    </row>
    <row r="1034" spans="2:28" s="27" customFormat="1" x14ac:dyDescent="0.3">
      <c r="B1034" s="3"/>
      <c r="C1034"/>
      <c r="D1034"/>
      <c r="E1034"/>
      <c r="F1034"/>
      <c r="G1034"/>
      <c r="H1034"/>
      <c r="I1034"/>
      <c r="J1034"/>
      <c r="K1034"/>
      <c r="L1034"/>
      <c r="M1034" s="6"/>
      <c r="N1034"/>
      <c r="O1034"/>
      <c r="P1034" s="6"/>
      <c r="Q1034"/>
      <c r="T1034"/>
      <c r="U1034"/>
      <c r="V1034"/>
      <c r="W1034"/>
      <c r="X1034"/>
      <c r="Y1034"/>
      <c r="Z1034"/>
      <c r="AA1034"/>
      <c r="AB1034"/>
    </row>
    <row r="1035" spans="2:28" s="27" customFormat="1" x14ac:dyDescent="0.3">
      <c r="B1035" s="3"/>
      <c r="C1035"/>
      <c r="D1035"/>
      <c r="E1035"/>
      <c r="F1035"/>
      <c r="G1035"/>
      <c r="H1035"/>
      <c r="I1035"/>
      <c r="J1035"/>
      <c r="K1035"/>
      <c r="L1035"/>
      <c r="M1035" s="7"/>
      <c r="N1035"/>
      <c r="O1035"/>
      <c r="P1035" s="6"/>
      <c r="Q1035"/>
      <c r="T1035"/>
      <c r="U1035"/>
      <c r="V1035"/>
      <c r="W1035"/>
      <c r="X1035"/>
      <c r="Y1035"/>
      <c r="Z1035"/>
      <c r="AA1035"/>
      <c r="AB1035"/>
    </row>
    <row r="1036" spans="2:28" s="27" customFormat="1" x14ac:dyDescent="0.3">
      <c r="B1036" s="3"/>
      <c r="C1036"/>
      <c r="D1036"/>
      <c r="E1036"/>
      <c r="F1036"/>
      <c r="G1036"/>
      <c r="H1036"/>
      <c r="I1036"/>
      <c r="J1036"/>
      <c r="K1036"/>
      <c r="L1036"/>
      <c r="M1036" s="6"/>
      <c r="N1036"/>
      <c r="O1036"/>
      <c r="P1036" s="6"/>
      <c r="Q1036"/>
      <c r="T1036"/>
      <c r="U1036"/>
      <c r="V1036"/>
      <c r="W1036"/>
      <c r="X1036"/>
      <c r="Y1036"/>
      <c r="Z1036"/>
      <c r="AA1036"/>
      <c r="AB1036"/>
    </row>
    <row r="1037" spans="2:28" s="27" customFormat="1" x14ac:dyDescent="0.3">
      <c r="B1037" s="3"/>
      <c r="C1037"/>
      <c r="D1037"/>
      <c r="E1037"/>
      <c r="F1037"/>
      <c r="G1037"/>
      <c r="H1037"/>
      <c r="I1037"/>
      <c r="J1037"/>
      <c r="K1037"/>
      <c r="L1037"/>
      <c r="M1037" s="6"/>
      <c r="N1037"/>
      <c r="O1037"/>
      <c r="P1037" s="6"/>
      <c r="Q1037"/>
      <c r="T1037"/>
      <c r="U1037"/>
      <c r="V1037"/>
      <c r="W1037"/>
      <c r="X1037"/>
      <c r="Y1037"/>
      <c r="Z1037"/>
      <c r="AA1037"/>
      <c r="AB1037"/>
    </row>
    <row r="1038" spans="2:28" s="27" customFormat="1" x14ac:dyDescent="0.3">
      <c r="B1038" s="3"/>
      <c r="C1038"/>
      <c r="D1038"/>
      <c r="E1038"/>
      <c r="F1038"/>
      <c r="G1038"/>
      <c r="H1038"/>
      <c r="I1038"/>
      <c r="J1038"/>
      <c r="K1038"/>
      <c r="L1038"/>
      <c r="M1038" s="6"/>
      <c r="N1038"/>
      <c r="O1038"/>
      <c r="P1038" s="6"/>
      <c r="Q1038"/>
      <c r="T1038"/>
      <c r="U1038"/>
      <c r="V1038"/>
      <c r="W1038"/>
      <c r="X1038"/>
      <c r="Y1038"/>
      <c r="Z1038"/>
      <c r="AA1038"/>
      <c r="AB1038"/>
    </row>
    <row r="1039" spans="2:28" s="27" customFormat="1" x14ac:dyDescent="0.3">
      <c r="B1039" s="3"/>
      <c r="C1039"/>
      <c r="D1039"/>
      <c r="E1039"/>
      <c r="F1039"/>
      <c r="G1039"/>
      <c r="H1039"/>
      <c r="I1039"/>
      <c r="J1039"/>
      <c r="K1039"/>
      <c r="L1039"/>
      <c r="M1039" s="7"/>
      <c r="N1039"/>
      <c r="O1039"/>
      <c r="P1039" s="6"/>
      <c r="Q1039"/>
      <c r="T1039"/>
      <c r="U1039"/>
      <c r="V1039"/>
      <c r="W1039"/>
      <c r="X1039"/>
      <c r="Y1039"/>
      <c r="Z1039"/>
      <c r="AA1039"/>
      <c r="AB1039"/>
    </row>
    <row r="1040" spans="2:28" s="27" customFormat="1" x14ac:dyDescent="0.3">
      <c r="B1040" s="3"/>
      <c r="C1040"/>
      <c r="D1040"/>
      <c r="E1040"/>
      <c r="F1040"/>
      <c r="G1040"/>
      <c r="H1040"/>
      <c r="I1040"/>
      <c r="J1040"/>
      <c r="K1040"/>
      <c r="L1040"/>
      <c r="M1040" s="6"/>
      <c r="N1040"/>
      <c r="O1040"/>
      <c r="P1040" s="6"/>
      <c r="Q1040"/>
      <c r="T1040"/>
      <c r="U1040"/>
      <c r="V1040"/>
      <c r="W1040"/>
      <c r="X1040"/>
      <c r="Y1040"/>
      <c r="Z1040"/>
      <c r="AA1040"/>
      <c r="AB1040"/>
    </row>
    <row r="1041" spans="2:28" s="27" customFormat="1" x14ac:dyDescent="0.3">
      <c r="B1041" s="3"/>
      <c r="C1041"/>
      <c r="D1041"/>
      <c r="E1041"/>
      <c r="F1041"/>
      <c r="G1041"/>
      <c r="H1041"/>
      <c r="I1041"/>
      <c r="J1041"/>
      <c r="K1041"/>
      <c r="L1041"/>
      <c r="M1041" s="6"/>
      <c r="N1041"/>
      <c r="O1041"/>
      <c r="P1041" s="6"/>
      <c r="Q1041"/>
      <c r="T1041"/>
      <c r="U1041"/>
      <c r="V1041"/>
      <c r="W1041"/>
      <c r="X1041"/>
      <c r="Y1041"/>
      <c r="Z1041"/>
      <c r="AA1041"/>
      <c r="AB1041"/>
    </row>
    <row r="1042" spans="2:28" s="27" customFormat="1" x14ac:dyDescent="0.3">
      <c r="B1042" s="3"/>
      <c r="C1042"/>
      <c r="D1042"/>
      <c r="E1042"/>
      <c r="F1042"/>
      <c r="G1042"/>
      <c r="H1042"/>
      <c r="I1042"/>
      <c r="J1042"/>
      <c r="K1042"/>
      <c r="L1042"/>
      <c r="M1042" s="6"/>
      <c r="N1042"/>
      <c r="O1042"/>
      <c r="P1042" s="6"/>
      <c r="Q1042"/>
      <c r="T1042"/>
      <c r="U1042"/>
      <c r="V1042"/>
      <c r="W1042"/>
      <c r="X1042"/>
      <c r="Y1042"/>
      <c r="Z1042"/>
      <c r="AA1042"/>
      <c r="AB1042"/>
    </row>
    <row r="1043" spans="2:28" s="27" customFormat="1" x14ac:dyDescent="0.3">
      <c r="B1043" s="3"/>
      <c r="C1043"/>
      <c r="D1043"/>
      <c r="E1043"/>
      <c r="F1043"/>
      <c r="G1043"/>
      <c r="H1043"/>
      <c r="I1043"/>
      <c r="J1043"/>
      <c r="K1043"/>
      <c r="L1043"/>
      <c r="M1043" s="6"/>
      <c r="N1043"/>
      <c r="O1043"/>
      <c r="P1043" s="6"/>
      <c r="Q1043"/>
      <c r="T1043"/>
      <c r="U1043"/>
      <c r="V1043"/>
      <c r="W1043"/>
      <c r="X1043"/>
      <c r="Y1043"/>
      <c r="Z1043"/>
      <c r="AA1043"/>
      <c r="AB1043"/>
    </row>
    <row r="1044" spans="2:28" s="27" customFormat="1" x14ac:dyDescent="0.3">
      <c r="B1044" s="3"/>
      <c r="C1044"/>
      <c r="D1044"/>
      <c r="E1044"/>
      <c r="F1044"/>
      <c r="G1044"/>
      <c r="H1044"/>
      <c r="I1044"/>
      <c r="J1044"/>
      <c r="K1044"/>
      <c r="L1044"/>
      <c r="M1044" s="6"/>
      <c r="N1044"/>
      <c r="O1044"/>
      <c r="P1044" s="6"/>
      <c r="Q1044"/>
      <c r="T1044"/>
      <c r="U1044"/>
      <c r="V1044"/>
      <c r="W1044"/>
      <c r="X1044"/>
      <c r="Y1044"/>
      <c r="Z1044"/>
      <c r="AA1044"/>
      <c r="AB1044"/>
    </row>
    <row r="1045" spans="2:28" s="27" customFormat="1" x14ac:dyDescent="0.3">
      <c r="B1045" s="3"/>
      <c r="C1045"/>
      <c r="D1045"/>
      <c r="E1045"/>
      <c r="F1045"/>
      <c r="G1045"/>
      <c r="H1045"/>
      <c r="I1045"/>
      <c r="J1045"/>
      <c r="K1045"/>
      <c r="L1045"/>
      <c r="M1045" s="6"/>
      <c r="N1045"/>
      <c r="O1045"/>
      <c r="P1045" s="6"/>
      <c r="Q1045"/>
      <c r="T1045"/>
      <c r="U1045"/>
      <c r="V1045"/>
      <c r="W1045"/>
      <c r="X1045"/>
      <c r="Y1045"/>
      <c r="Z1045"/>
      <c r="AA1045"/>
      <c r="AB1045"/>
    </row>
    <row r="1046" spans="2:28" s="27" customFormat="1" x14ac:dyDescent="0.3">
      <c r="B1046" s="3"/>
      <c r="C1046"/>
      <c r="D1046"/>
      <c r="E1046"/>
      <c r="F1046"/>
      <c r="G1046"/>
      <c r="H1046"/>
      <c r="I1046"/>
      <c r="J1046"/>
      <c r="K1046"/>
      <c r="L1046"/>
      <c r="M1046" s="7"/>
      <c r="N1046"/>
      <c r="O1046"/>
      <c r="P1046" s="6"/>
      <c r="Q1046"/>
      <c r="T1046"/>
      <c r="U1046"/>
      <c r="V1046"/>
      <c r="W1046"/>
      <c r="X1046"/>
      <c r="Y1046"/>
      <c r="Z1046"/>
      <c r="AA1046"/>
      <c r="AB1046"/>
    </row>
    <row r="1047" spans="2:28" s="27" customFormat="1" x14ac:dyDescent="0.3">
      <c r="B1047" s="3"/>
      <c r="C1047"/>
      <c r="D1047"/>
      <c r="E1047"/>
      <c r="F1047"/>
      <c r="G1047"/>
      <c r="H1047" s="12"/>
      <c r="I1047"/>
      <c r="J1047"/>
      <c r="K1047"/>
      <c r="L1047"/>
      <c r="M1047" s="7"/>
      <c r="N1047"/>
      <c r="O1047"/>
      <c r="P1047" s="6"/>
      <c r="Q1047" s="3"/>
      <c r="T1047"/>
      <c r="U1047"/>
      <c r="V1047"/>
      <c r="W1047"/>
      <c r="X1047"/>
      <c r="Y1047"/>
      <c r="Z1047"/>
      <c r="AA1047"/>
      <c r="AB1047"/>
    </row>
    <row r="1048" spans="2:28" s="27" customFormat="1" x14ac:dyDescent="0.3">
      <c r="B1048" s="3"/>
      <c r="C1048"/>
      <c r="D1048"/>
      <c r="E1048"/>
      <c r="F1048"/>
      <c r="G1048"/>
      <c r="H1048"/>
      <c r="I1048"/>
      <c r="J1048" s="3"/>
      <c r="K1048"/>
      <c r="L1048"/>
      <c r="M1048" s="7"/>
      <c r="N1048"/>
      <c r="O1048"/>
      <c r="P1048" s="6"/>
      <c r="Q1048"/>
      <c r="T1048"/>
      <c r="U1048"/>
      <c r="V1048"/>
      <c r="W1048"/>
      <c r="X1048"/>
      <c r="Y1048"/>
      <c r="Z1048"/>
      <c r="AA1048"/>
      <c r="AB1048"/>
    </row>
    <row r="1049" spans="2:28" s="27" customFormat="1" x14ac:dyDescent="0.3">
      <c r="B1049" s="3"/>
      <c r="C1049"/>
      <c r="D1049"/>
      <c r="E1049"/>
      <c r="F1049"/>
      <c r="G1049"/>
      <c r="H1049"/>
      <c r="I1049"/>
      <c r="J1049"/>
      <c r="K1049"/>
      <c r="L1049"/>
      <c r="M1049" s="7"/>
      <c r="N1049"/>
      <c r="O1049"/>
      <c r="P1049" s="6"/>
      <c r="Q1049"/>
      <c r="T1049"/>
      <c r="U1049"/>
      <c r="V1049"/>
      <c r="W1049"/>
      <c r="X1049"/>
      <c r="Y1049"/>
      <c r="Z1049"/>
      <c r="AA1049"/>
      <c r="AB1049"/>
    </row>
    <row r="1050" spans="2:28" s="27" customFormat="1" x14ac:dyDescent="0.3">
      <c r="B1050" s="3"/>
      <c r="C1050"/>
      <c r="D1050"/>
      <c r="E1050"/>
      <c r="F1050"/>
      <c r="G1050"/>
      <c r="H1050"/>
      <c r="I1050"/>
      <c r="J1050"/>
      <c r="K1050"/>
      <c r="L1050"/>
      <c r="M1050" s="7"/>
      <c r="N1050"/>
      <c r="O1050"/>
      <c r="P1050" s="6"/>
      <c r="Q1050"/>
      <c r="T1050"/>
      <c r="U1050"/>
      <c r="V1050"/>
      <c r="W1050"/>
      <c r="X1050"/>
      <c r="Y1050"/>
      <c r="Z1050"/>
      <c r="AA1050"/>
      <c r="AB1050"/>
    </row>
    <row r="1051" spans="2:28" s="27" customFormat="1" x14ac:dyDescent="0.3">
      <c r="B1051" s="3"/>
      <c r="C1051"/>
      <c r="D1051"/>
      <c r="E1051"/>
      <c r="F1051"/>
      <c r="G1051"/>
      <c r="H1051"/>
      <c r="I1051"/>
      <c r="J1051"/>
      <c r="K1051"/>
      <c r="L1051"/>
      <c r="M1051" s="6"/>
      <c r="N1051"/>
      <c r="O1051"/>
      <c r="P1051" s="6"/>
      <c r="Q1051"/>
      <c r="T1051"/>
      <c r="U1051"/>
      <c r="V1051"/>
      <c r="W1051"/>
      <c r="X1051"/>
      <c r="Y1051"/>
      <c r="Z1051"/>
      <c r="AA1051"/>
      <c r="AB1051"/>
    </row>
    <row r="1052" spans="2:28" s="27" customFormat="1" x14ac:dyDescent="0.3">
      <c r="B1052" s="3"/>
      <c r="C1052"/>
      <c r="D1052"/>
      <c r="E1052"/>
      <c r="F1052"/>
      <c r="G1052"/>
      <c r="H1052"/>
      <c r="I1052"/>
      <c r="J1052"/>
      <c r="K1052"/>
      <c r="L1052"/>
      <c r="M1052" s="7"/>
      <c r="N1052"/>
      <c r="O1052"/>
      <c r="P1052" s="6"/>
      <c r="Q1052"/>
      <c r="T1052"/>
      <c r="U1052"/>
      <c r="V1052"/>
      <c r="W1052"/>
      <c r="X1052"/>
      <c r="Y1052"/>
      <c r="Z1052"/>
      <c r="AA1052"/>
      <c r="AB1052"/>
    </row>
    <row r="1053" spans="2:28" s="27" customFormat="1" x14ac:dyDescent="0.3">
      <c r="B1053" s="3"/>
      <c r="C1053"/>
      <c r="D1053"/>
      <c r="E1053"/>
      <c r="F1053"/>
      <c r="G1053"/>
      <c r="H1053"/>
      <c r="I1053"/>
      <c r="J1053"/>
      <c r="K1053"/>
      <c r="L1053"/>
      <c r="M1053" s="6"/>
      <c r="N1053"/>
      <c r="O1053"/>
      <c r="P1053" s="6"/>
      <c r="Q1053"/>
      <c r="T1053"/>
      <c r="U1053"/>
      <c r="V1053"/>
      <c r="W1053"/>
      <c r="X1053"/>
      <c r="Y1053"/>
      <c r="Z1053"/>
      <c r="AA1053"/>
      <c r="AB1053"/>
    </row>
    <row r="1054" spans="2:28" s="27" customFormat="1" x14ac:dyDescent="0.3">
      <c r="B1054" s="3"/>
      <c r="C1054"/>
      <c r="D1054"/>
      <c r="E1054"/>
      <c r="F1054"/>
      <c r="G1054"/>
      <c r="H1054"/>
      <c r="I1054"/>
      <c r="J1054"/>
      <c r="K1054"/>
      <c r="L1054"/>
      <c r="M1054" s="6"/>
      <c r="N1054"/>
      <c r="O1054"/>
      <c r="P1054" s="6"/>
      <c r="Q1054"/>
      <c r="T1054"/>
      <c r="U1054"/>
      <c r="V1054"/>
      <c r="W1054"/>
      <c r="X1054"/>
      <c r="Y1054"/>
      <c r="Z1054"/>
      <c r="AA1054"/>
      <c r="AB1054"/>
    </row>
    <row r="1055" spans="2:28" s="27" customFormat="1" x14ac:dyDescent="0.3">
      <c r="B1055" s="3"/>
      <c r="C1055"/>
      <c r="D1055"/>
      <c r="E1055"/>
      <c r="F1055"/>
      <c r="G1055"/>
      <c r="H1055"/>
      <c r="I1055"/>
      <c r="J1055"/>
      <c r="K1055"/>
      <c r="L1055"/>
      <c r="M1055" s="7"/>
      <c r="N1055"/>
      <c r="O1055"/>
      <c r="P1055" s="6"/>
      <c r="Q1055"/>
      <c r="T1055"/>
      <c r="U1055"/>
      <c r="V1055"/>
      <c r="W1055"/>
      <c r="X1055"/>
      <c r="Y1055"/>
      <c r="Z1055"/>
      <c r="AA1055"/>
      <c r="AB1055"/>
    </row>
    <row r="1056" spans="2:28" s="27" customFormat="1" x14ac:dyDescent="0.3">
      <c r="B1056" s="3"/>
      <c r="C1056"/>
      <c r="D1056"/>
      <c r="E1056"/>
      <c r="F1056"/>
      <c r="G1056"/>
      <c r="H1056"/>
      <c r="I1056"/>
      <c r="J1056"/>
      <c r="K1056"/>
      <c r="L1056"/>
      <c r="M1056" s="6"/>
      <c r="N1056"/>
      <c r="O1056"/>
      <c r="P1056" s="6"/>
      <c r="Q1056"/>
      <c r="T1056"/>
      <c r="U1056"/>
      <c r="V1056"/>
      <c r="W1056"/>
      <c r="X1056"/>
      <c r="Y1056"/>
      <c r="Z1056"/>
      <c r="AA1056"/>
      <c r="AB1056"/>
    </row>
    <row r="1057" spans="2:28" s="27" customFormat="1" x14ac:dyDescent="0.3">
      <c r="B1057" s="3"/>
      <c r="C1057"/>
      <c r="D1057"/>
      <c r="E1057"/>
      <c r="F1057"/>
      <c r="G1057"/>
      <c r="H1057"/>
      <c r="I1057"/>
      <c r="J1057"/>
      <c r="K1057"/>
      <c r="L1057"/>
      <c r="M1057" s="6"/>
      <c r="N1057"/>
      <c r="O1057"/>
      <c r="P1057" s="6"/>
      <c r="Q1057"/>
      <c r="T1057"/>
      <c r="U1057"/>
      <c r="V1057"/>
      <c r="W1057"/>
      <c r="X1057"/>
      <c r="Y1057"/>
      <c r="Z1057"/>
      <c r="AA1057"/>
      <c r="AB1057"/>
    </row>
    <row r="1058" spans="2:28" s="27" customFormat="1" x14ac:dyDescent="0.3">
      <c r="B1058" s="3"/>
      <c r="C1058"/>
      <c r="D1058"/>
      <c r="E1058"/>
      <c r="F1058"/>
      <c r="G1058"/>
      <c r="H1058"/>
      <c r="I1058"/>
      <c r="J1058"/>
      <c r="K1058"/>
      <c r="L1058"/>
      <c r="M1058" s="7"/>
      <c r="N1058"/>
      <c r="O1058"/>
      <c r="P1058" s="6"/>
      <c r="Q1058"/>
      <c r="T1058"/>
      <c r="U1058"/>
      <c r="V1058"/>
      <c r="W1058"/>
      <c r="X1058"/>
      <c r="Y1058"/>
      <c r="Z1058"/>
      <c r="AA1058"/>
      <c r="AB1058"/>
    </row>
    <row r="1059" spans="2:28" s="27" customFormat="1" x14ac:dyDescent="0.3">
      <c r="B1059" s="3"/>
      <c r="C1059"/>
      <c r="D1059"/>
      <c r="E1059"/>
      <c r="F1059"/>
      <c r="G1059"/>
      <c r="H1059"/>
      <c r="I1059"/>
      <c r="J1059"/>
      <c r="K1059"/>
      <c r="L1059"/>
      <c r="M1059" s="7"/>
      <c r="N1059"/>
      <c r="O1059"/>
      <c r="P1059" s="6"/>
      <c r="Q1059"/>
      <c r="T1059"/>
      <c r="U1059"/>
      <c r="V1059"/>
      <c r="W1059"/>
      <c r="X1059"/>
      <c r="Y1059"/>
      <c r="Z1059"/>
      <c r="AA1059"/>
      <c r="AB1059"/>
    </row>
    <row r="1060" spans="2:28" s="27" customFormat="1" x14ac:dyDescent="0.3">
      <c r="B1060" s="3"/>
      <c r="C1060"/>
      <c r="D1060"/>
      <c r="E1060"/>
      <c r="F1060"/>
      <c r="G1060"/>
      <c r="H1060"/>
      <c r="I1060"/>
      <c r="J1060"/>
      <c r="K1060"/>
      <c r="L1060"/>
      <c r="M1060" s="7"/>
      <c r="N1060"/>
      <c r="O1060"/>
      <c r="P1060" s="6"/>
      <c r="Q1060"/>
      <c r="T1060"/>
      <c r="U1060"/>
      <c r="V1060"/>
      <c r="W1060"/>
      <c r="X1060"/>
      <c r="Y1060"/>
      <c r="Z1060"/>
      <c r="AA1060"/>
      <c r="AB1060"/>
    </row>
    <row r="1061" spans="2:28" s="27" customFormat="1" x14ac:dyDescent="0.3">
      <c r="B1061" s="3"/>
      <c r="C1061"/>
      <c r="D1061"/>
      <c r="E1061"/>
      <c r="F1061"/>
      <c r="G1061"/>
      <c r="H1061"/>
      <c r="I1061"/>
      <c r="J1061"/>
      <c r="K1061"/>
      <c r="L1061"/>
      <c r="M1061" s="7"/>
      <c r="N1061"/>
      <c r="O1061"/>
      <c r="P1061" s="6"/>
      <c r="Q1061"/>
      <c r="T1061"/>
      <c r="U1061"/>
      <c r="V1061"/>
      <c r="W1061"/>
      <c r="X1061"/>
      <c r="Y1061"/>
      <c r="Z1061"/>
      <c r="AA1061"/>
      <c r="AB1061"/>
    </row>
    <row r="1062" spans="2:28" s="27" customFormat="1" x14ac:dyDescent="0.3">
      <c r="B1062" s="3"/>
      <c r="C1062"/>
      <c r="D1062"/>
      <c r="E1062"/>
      <c r="F1062"/>
      <c r="G1062"/>
      <c r="H1062"/>
      <c r="I1062"/>
      <c r="J1062"/>
      <c r="K1062"/>
      <c r="L1062"/>
      <c r="M1062" s="6"/>
      <c r="N1062"/>
      <c r="O1062"/>
      <c r="P1062" s="6"/>
      <c r="Q1062"/>
      <c r="T1062"/>
      <c r="U1062"/>
      <c r="V1062"/>
      <c r="W1062"/>
      <c r="X1062"/>
      <c r="Y1062"/>
      <c r="Z1062"/>
      <c r="AA1062"/>
      <c r="AB1062"/>
    </row>
    <row r="1063" spans="2:28" s="27" customFormat="1" x14ac:dyDescent="0.3">
      <c r="B1063" s="3"/>
      <c r="C1063"/>
      <c r="D1063"/>
      <c r="E1063"/>
      <c r="F1063"/>
      <c r="G1063"/>
      <c r="H1063"/>
      <c r="I1063"/>
      <c r="J1063"/>
      <c r="K1063"/>
      <c r="L1063"/>
      <c r="M1063" s="6"/>
      <c r="N1063"/>
      <c r="O1063"/>
      <c r="P1063" s="6"/>
      <c r="Q1063"/>
      <c r="T1063"/>
      <c r="U1063"/>
      <c r="V1063"/>
      <c r="W1063"/>
      <c r="X1063"/>
      <c r="Y1063"/>
      <c r="Z1063"/>
      <c r="AA1063"/>
      <c r="AB1063"/>
    </row>
    <row r="1064" spans="2:28" s="27" customFormat="1" x14ac:dyDescent="0.3">
      <c r="B1064" s="3"/>
      <c r="C1064"/>
      <c r="D1064"/>
      <c r="E1064"/>
      <c r="F1064"/>
      <c r="G1064"/>
      <c r="H1064"/>
      <c r="I1064"/>
      <c r="J1064"/>
      <c r="K1064"/>
      <c r="L1064"/>
      <c r="M1064" s="6"/>
      <c r="N1064"/>
      <c r="O1064"/>
      <c r="P1064" s="6"/>
      <c r="Q1064"/>
      <c r="T1064"/>
      <c r="U1064"/>
      <c r="V1064"/>
      <c r="W1064"/>
      <c r="X1064"/>
      <c r="Y1064"/>
      <c r="Z1064"/>
      <c r="AA1064"/>
      <c r="AB1064"/>
    </row>
    <row r="1065" spans="2:28" s="27" customFormat="1" x14ac:dyDescent="0.3">
      <c r="B1065" s="3"/>
      <c r="C1065"/>
      <c r="D1065"/>
      <c r="E1065"/>
      <c r="F1065"/>
      <c r="G1065"/>
      <c r="H1065"/>
      <c r="I1065"/>
      <c r="J1065"/>
      <c r="K1065"/>
      <c r="L1065"/>
      <c r="M1065" s="6"/>
      <c r="N1065"/>
      <c r="O1065"/>
      <c r="P1065" s="6"/>
      <c r="Q1065"/>
      <c r="T1065"/>
      <c r="U1065"/>
      <c r="V1065"/>
      <c r="W1065"/>
      <c r="X1065"/>
      <c r="Y1065"/>
      <c r="Z1065"/>
      <c r="AA1065"/>
      <c r="AB1065"/>
    </row>
    <row r="1066" spans="2:28" s="27" customFormat="1" x14ac:dyDescent="0.3">
      <c r="B1066" s="3"/>
      <c r="C1066"/>
      <c r="D1066"/>
      <c r="E1066"/>
      <c r="F1066"/>
      <c r="G1066"/>
      <c r="H1066"/>
      <c r="I1066"/>
      <c r="J1066"/>
      <c r="K1066"/>
      <c r="L1066"/>
      <c r="M1066" s="7"/>
      <c r="N1066"/>
      <c r="O1066"/>
      <c r="P1066" s="6"/>
      <c r="Q1066"/>
      <c r="T1066"/>
      <c r="U1066"/>
      <c r="V1066"/>
      <c r="W1066"/>
      <c r="X1066"/>
      <c r="Y1066"/>
      <c r="Z1066"/>
      <c r="AA1066"/>
      <c r="AB1066"/>
    </row>
    <row r="1067" spans="2:28" s="27" customFormat="1" x14ac:dyDescent="0.3">
      <c r="B1067" s="3"/>
      <c r="C1067"/>
      <c r="D1067"/>
      <c r="E1067"/>
      <c r="F1067"/>
      <c r="G1067"/>
      <c r="H1067"/>
      <c r="I1067"/>
      <c r="J1067"/>
      <c r="K1067"/>
      <c r="L1067"/>
      <c r="M1067" s="6"/>
      <c r="N1067"/>
      <c r="O1067"/>
      <c r="P1067" s="6"/>
      <c r="Q1067"/>
      <c r="T1067"/>
      <c r="U1067"/>
      <c r="V1067"/>
      <c r="W1067"/>
      <c r="X1067"/>
      <c r="Y1067"/>
      <c r="Z1067"/>
      <c r="AA1067"/>
      <c r="AB1067"/>
    </row>
    <row r="1068" spans="2:28" s="27" customFormat="1" x14ac:dyDescent="0.3">
      <c r="B1068" s="3"/>
      <c r="C1068"/>
      <c r="D1068"/>
      <c r="E1068"/>
      <c r="F1068"/>
      <c r="G1068"/>
      <c r="H1068"/>
      <c r="I1068"/>
      <c r="J1068"/>
      <c r="K1068"/>
      <c r="L1068"/>
      <c r="M1068" s="7"/>
      <c r="N1068"/>
      <c r="O1068"/>
      <c r="P1068" s="6"/>
      <c r="Q1068"/>
      <c r="T1068"/>
      <c r="U1068"/>
      <c r="V1068"/>
      <c r="W1068"/>
      <c r="X1068"/>
      <c r="Y1068"/>
      <c r="Z1068"/>
      <c r="AA1068"/>
      <c r="AB1068"/>
    </row>
    <row r="1069" spans="2:28" s="27" customFormat="1" x14ac:dyDescent="0.3">
      <c r="B1069" s="3"/>
      <c r="C1069"/>
      <c r="D1069"/>
      <c r="E1069"/>
      <c r="F1069"/>
      <c r="G1069"/>
      <c r="H1069"/>
      <c r="I1069"/>
      <c r="J1069"/>
      <c r="K1069"/>
      <c r="L1069"/>
      <c r="M1069" s="6"/>
      <c r="N1069"/>
      <c r="O1069"/>
      <c r="P1069" s="6"/>
      <c r="Q1069"/>
      <c r="T1069"/>
      <c r="U1069"/>
      <c r="V1069"/>
      <c r="W1069"/>
      <c r="X1069"/>
      <c r="Y1069"/>
      <c r="Z1069"/>
      <c r="AA1069"/>
      <c r="AB1069"/>
    </row>
    <row r="1070" spans="2:28" s="27" customFormat="1" x14ac:dyDescent="0.3">
      <c r="B1070" s="3"/>
      <c r="C1070"/>
      <c r="D1070"/>
      <c r="E1070"/>
      <c r="F1070"/>
      <c r="G1070"/>
      <c r="H1070"/>
      <c r="I1070"/>
      <c r="J1070"/>
      <c r="K1070"/>
      <c r="L1070"/>
      <c r="M1070" s="7"/>
      <c r="N1070"/>
      <c r="O1070"/>
      <c r="P1070" s="6"/>
      <c r="Q1070"/>
      <c r="T1070"/>
      <c r="U1070"/>
      <c r="V1070"/>
      <c r="W1070"/>
      <c r="X1070"/>
      <c r="Y1070"/>
      <c r="Z1070"/>
      <c r="AA1070"/>
      <c r="AB1070"/>
    </row>
    <row r="1071" spans="2:28" s="27" customFormat="1" x14ac:dyDescent="0.3">
      <c r="B1071" s="3"/>
      <c r="C1071"/>
      <c r="D1071"/>
      <c r="E1071"/>
      <c r="F1071"/>
      <c r="G1071"/>
      <c r="H1071"/>
      <c r="I1071"/>
      <c r="J1071"/>
      <c r="K1071"/>
      <c r="L1071"/>
      <c r="M1071" s="7"/>
      <c r="N1071"/>
      <c r="O1071"/>
      <c r="P1071" s="6"/>
      <c r="Q1071"/>
      <c r="T1071"/>
      <c r="U1071"/>
      <c r="V1071"/>
      <c r="W1071"/>
      <c r="X1071"/>
      <c r="Y1071"/>
      <c r="Z1071"/>
      <c r="AA1071"/>
      <c r="AB1071"/>
    </row>
    <row r="1072" spans="2:28" s="27" customFormat="1" x14ac:dyDescent="0.3">
      <c r="B1072" s="3"/>
      <c r="C1072"/>
      <c r="D1072"/>
      <c r="E1072"/>
      <c r="F1072"/>
      <c r="G1072"/>
      <c r="H1072"/>
      <c r="I1072"/>
      <c r="J1072"/>
      <c r="K1072"/>
      <c r="L1072"/>
      <c r="M1072" s="6"/>
      <c r="N1072"/>
      <c r="O1072"/>
      <c r="P1072" s="6"/>
      <c r="Q1072"/>
      <c r="T1072"/>
      <c r="U1072"/>
      <c r="V1072"/>
      <c r="W1072"/>
      <c r="X1072"/>
      <c r="Y1072"/>
      <c r="Z1072"/>
      <c r="AA1072"/>
      <c r="AB1072"/>
    </row>
    <row r="1073" spans="2:28" s="27" customFormat="1" x14ac:dyDescent="0.3">
      <c r="B1073" s="3"/>
      <c r="C1073"/>
      <c r="D1073"/>
      <c r="E1073"/>
      <c r="F1073"/>
      <c r="G1073"/>
      <c r="H1073"/>
      <c r="I1073"/>
      <c r="J1073"/>
      <c r="K1073"/>
      <c r="L1073"/>
      <c r="M1073" s="7"/>
      <c r="N1073"/>
      <c r="O1073"/>
      <c r="P1073" s="6"/>
      <c r="Q1073"/>
      <c r="T1073"/>
      <c r="U1073"/>
      <c r="V1073"/>
      <c r="W1073"/>
      <c r="X1073"/>
      <c r="Y1073"/>
      <c r="Z1073"/>
      <c r="AA1073"/>
      <c r="AB1073"/>
    </row>
    <row r="1074" spans="2:28" s="27" customFormat="1" x14ac:dyDescent="0.3">
      <c r="B1074" s="3"/>
      <c r="C1074"/>
      <c r="D1074"/>
      <c r="E1074"/>
      <c r="F1074"/>
      <c r="G1074"/>
      <c r="H1074"/>
      <c r="I1074"/>
      <c r="J1074"/>
      <c r="K1074"/>
      <c r="L1074"/>
      <c r="M1074" s="6"/>
      <c r="N1074"/>
      <c r="O1074"/>
      <c r="P1074" s="6"/>
      <c r="Q1074"/>
      <c r="T1074"/>
      <c r="U1074"/>
      <c r="V1074"/>
      <c r="W1074"/>
      <c r="X1074"/>
      <c r="Y1074"/>
      <c r="Z1074"/>
      <c r="AA1074"/>
      <c r="AB1074"/>
    </row>
    <row r="1075" spans="2:28" s="27" customFormat="1" x14ac:dyDescent="0.3">
      <c r="B1075" s="3"/>
      <c r="C1075"/>
      <c r="D1075"/>
      <c r="E1075"/>
      <c r="F1075"/>
      <c r="G1075"/>
      <c r="H1075"/>
      <c r="I1075"/>
      <c r="J1075"/>
      <c r="K1075"/>
      <c r="L1075"/>
      <c r="M1075" s="6"/>
      <c r="N1075"/>
      <c r="O1075"/>
      <c r="P1075" s="6"/>
      <c r="Q1075"/>
      <c r="T1075"/>
      <c r="U1075"/>
      <c r="V1075"/>
      <c r="W1075"/>
      <c r="X1075"/>
      <c r="Y1075"/>
      <c r="Z1075"/>
      <c r="AA1075"/>
      <c r="AB1075"/>
    </row>
    <row r="1076" spans="2:28" s="27" customFormat="1" x14ac:dyDescent="0.3">
      <c r="B1076" s="3"/>
      <c r="C1076"/>
      <c r="D1076"/>
      <c r="E1076"/>
      <c r="F1076"/>
      <c r="G1076"/>
      <c r="H1076"/>
      <c r="I1076"/>
      <c r="J1076"/>
      <c r="K1076"/>
      <c r="L1076"/>
      <c r="M1076" s="6"/>
      <c r="N1076"/>
      <c r="O1076"/>
      <c r="P1076" s="6"/>
      <c r="Q1076"/>
      <c r="T1076"/>
      <c r="U1076"/>
      <c r="V1076"/>
      <c r="W1076"/>
      <c r="X1076"/>
      <c r="Y1076"/>
      <c r="Z1076"/>
      <c r="AA1076"/>
      <c r="AB1076"/>
    </row>
    <row r="1077" spans="2:28" s="27" customFormat="1" x14ac:dyDescent="0.3">
      <c r="B1077" s="3"/>
      <c r="C1077"/>
      <c r="D1077"/>
      <c r="E1077"/>
      <c r="F1077"/>
      <c r="G1077"/>
      <c r="H1077"/>
      <c r="I1077"/>
      <c r="J1077"/>
      <c r="K1077"/>
      <c r="L1077"/>
      <c r="M1077" s="6"/>
      <c r="N1077"/>
      <c r="O1077"/>
      <c r="P1077" s="6"/>
      <c r="Q1077"/>
      <c r="T1077"/>
      <c r="U1077"/>
      <c r="V1077"/>
      <c r="W1077"/>
      <c r="X1077"/>
      <c r="Y1077"/>
      <c r="Z1077"/>
      <c r="AA1077"/>
      <c r="AB1077"/>
    </row>
    <row r="1078" spans="2:28" s="27" customFormat="1" x14ac:dyDescent="0.3">
      <c r="B1078" s="3"/>
      <c r="C1078"/>
      <c r="D1078"/>
      <c r="E1078"/>
      <c r="F1078"/>
      <c r="G1078"/>
      <c r="H1078"/>
      <c r="I1078"/>
      <c r="J1078"/>
      <c r="K1078"/>
      <c r="L1078"/>
      <c r="M1078" s="6"/>
      <c r="N1078"/>
      <c r="O1078"/>
      <c r="P1078" s="6"/>
      <c r="Q1078"/>
      <c r="T1078"/>
      <c r="U1078"/>
      <c r="V1078"/>
      <c r="W1078"/>
      <c r="X1078"/>
      <c r="Y1078"/>
      <c r="Z1078"/>
      <c r="AA1078"/>
      <c r="AB1078"/>
    </row>
    <row r="1079" spans="2:28" s="27" customFormat="1" x14ac:dyDescent="0.3">
      <c r="B1079" s="3"/>
      <c r="C1079"/>
      <c r="D1079"/>
      <c r="E1079"/>
      <c r="F1079"/>
      <c r="G1079"/>
      <c r="H1079"/>
      <c r="I1079"/>
      <c r="J1079"/>
      <c r="K1079"/>
      <c r="L1079"/>
      <c r="M1079" s="6"/>
      <c r="N1079"/>
      <c r="O1079"/>
      <c r="P1079" s="6"/>
      <c r="Q1079"/>
      <c r="T1079"/>
      <c r="U1079"/>
      <c r="V1079"/>
      <c r="W1079"/>
      <c r="X1079"/>
      <c r="Y1079"/>
      <c r="Z1079"/>
      <c r="AA1079"/>
      <c r="AB1079"/>
    </row>
    <row r="1080" spans="2:28" s="27" customFormat="1" x14ac:dyDescent="0.3">
      <c r="B1080" s="3"/>
      <c r="C1080"/>
      <c r="D1080"/>
      <c r="E1080"/>
      <c r="F1080"/>
      <c r="G1080"/>
      <c r="H1080"/>
      <c r="I1080"/>
      <c r="J1080"/>
      <c r="K1080"/>
      <c r="L1080"/>
      <c r="M1080" s="6"/>
      <c r="N1080"/>
      <c r="O1080"/>
      <c r="P1080" s="6"/>
      <c r="Q1080"/>
      <c r="T1080"/>
      <c r="U1080"/>
      <c r="V1080"/>
      <c r="W1080"/>
      <c r="X1080"/>
      <c r="Y1080"/>
      <c r="Z1080"/>
      <c r="AA1080"/>
      <c r="AB1080"/>
    </row>
    <row r="1081" spans="2:28" s="27" customFormat="1" x14ac:dyDescent="0.3">
      <c r="B1081" s="3"/>
      <c r="C1081"/>
      <c r="D1081"/>
      <c r="E1081"/>
      <c r="F1081"/>
      <c r="G1081"/>
      <c r="H1081"/>
      <c r="I1081"/>
      <c r="J1081"/>
      <c r="K1081"/>
      <c r="L1081"/>
      <c r="M1081" s="6"/>
      <c r="N1081"/>
      <c r="O1081"/>
      <c r="P1081" s="6"/>
      <c r="Q1081"/>
      <c r="T1081"/>
      <c r="U1081"/>
      <c r="V1081"/>
      <c r="W1081"/>
      <c r="X1081"/>
      <c r="Y1081"/>
      <c r="Z1081"/>
      <c r="AA1081"/>
      <c r="AB1081"/>
    </row>
    <row r="1082" spans="2:28" s="27" customFormat="1" x14ac:dyDescent="0.3">
      <c r="B1082" s="3"/>
      <c r="C1082"/>
      <c r="D1082"/>
      <c r="E1082"/>
      <c r="F1082"/>
      <c r="G1082"/>
      <c r="H1082"/>
      <c r="I1082"/>
      <c r="J1082"/>
      <c r="K1082"/>
      <c r="L1082"/>
      <c r="M1082" s="6"/>
      <c r="N1082"/>
      <c r="O1082"/>
      <c r="P1082" s="6"/>
      <c r="Q1082"/>
      <c r="T1082"/>
      <c r="U1082"/>
      <c r="V1082"/>
      <c r="W1082"/>
      <c r="X1082"/>
      <c r="Y1082"/>
      <c r="Z1082"/>
      <c r="AA1082"/>
      <c r="AB1082"/>
    </row>
    <row r="1083" spans="2:28" s="27" customFormat="1" x14ac:dyDescent="0.3">
      <c r="B1083" s="3"/>
      <c r="C1083"/>
      <c r="D1083"/>
      <c r="E1083"/>
      <c r="F1083"/>
      <c r="G1083"/>
      <c r="H1083"/>
      <c r="I1083"/>
      <c r="J1083"/>
      <c r="K1083"/>
      <c r="L1083"/>
      <c r="M1083" s="6"/>
      <c r="N1083"/>
      <c r="O1083"/>
      <c r="P1083" s="6"/>
      <c r="Q1083"/>
      <c r="T1083"/>
      <c r="U1083"/>
      <c r="V1083"/>
      <c r="W1083"/>
      <c r="X1083"/>
      <c r="Y1083"/>
      <c r="Z1083"/>
      <c r="AA1083"/>
      <c r="AB1083"/>
    </row>
    <row r="1084" spans="2:28" s="27" customFormat="1" x14ac:dyDescent="0.3">
      <c r="B1084" s="3"/>
      <c r="C1084"/>
      <c r="D1084"/>
      <c r="E1084"/>
      <c r="F1084"/>
      <c r="G1084"/>
      <c r="H1084"/>
      <c r="I1084"/>
      <c r="J1084"/>
      <c r="K1084"/>
      <c r="L1084"/>
      <c r="M1084" s="6"/>
      <c r="N1084"/>
      <c r="O1084"/>
      <c r="P1084" s="6"/>
      <c r="Q1084"/>
      <c r="T1084"/>
      <c r="U1084"/>
      <c r="V1084"/>
      <c r="W1084"/>
      <c r="X1084"/>
      <c r="Y1084"/>
      <c r="Z1084"/>
      <c r="AA1084"/>
      <c r="AB1084"/>
    </row>
    <row r="1085" spans="2:28" s="27" customFormat="1" x14ac:dyDescent="0.3">
      <c r="B1085" s="3"/>
      <c r="C1085"/>
      <c r="D1085"/>
      <c r="E1085"/>
      <c r="F1085"/>
      <c r="G1085"/>
      <c r="H1085"/>
      <c r="I1085"/>
      <c r="J1085"/>
      <c r="K1085"/>
      <c r="L1085"/>
      <c r="M1085" s="7"/>
      <c r="N1085"/>
      <c r="O1085"/>
      <c r="P1085" s="6"/>
      <c r="Q1085"/>
      <c r="T1085"/>
      <c r="U1085"/>
      <c r="V1085"/>
      <c r="W1085"/>
      <c r="X1085"/>
      <c r="Y1085"/>
      <c r="Z1085"/>
      <c r="AA1085"/>
      <c r="AB1085"/>
    </row>
    <row r="1086" spans="2:28" s="27" customFormat="1" x14ac:dyDescent="0.3">
      <c r="B1086" s="3"/>
      <c r="C1086"/>
      <c r="D1086"/>
      <c r="E1086"/>
      <c r="F1086"/>
      <c r="G1086"/>
      <c r="H1086"/>
      <c r="I1086"/>
      <c r="J1086"/>
      <c r="K1086"/>
      <c r="L1086"/>
      <c r="M1086" s="6"/>
      <c r="N1086"/>
      <c r="O1086"/>
      <c r="P1086" s="6"/>
      <c r="Q1086"/>
      <c r="T1086"/>
      <c r="U1086"/>
      <c r="V1086"/>
      <c r="W1086"/>
      <c r="X1086"/>
      <c r="Y1086"/>
      <c r="Z1086"/>
      <c r="AA1086"/>
      <c r="AB1086"/>
    </row>
    <row r="1087" spans="2:28" s="27" customFormat="1" x14ac:dyDescent="0.3">
      <c r="B1087" s="3"/>
      <c r="C1087"/>
      <c r="D1087"/>
      <c r="E1087"/>
      <c r="F1087"/>
      <c r="G1087"/>
      <c r="H1087"/>
      <c r="I1087"/>
      <c r="J1087"/>
      <c r="K1087"/>
      <c r="L1087"/>
      <c r="M1087" s="7"/>
      <c r="N1087"/>
      <c r="O1087"/>
      <c r="P1087" s="6"/>
      <c r="Q1087"/>
      <c r="T1087"/>
      <c r="U1087"/>
      <c r="V1087"/>
      <c r="W1087"/>
      <c r="X1087"/>
      <c r="Y1087"/>
      <c r="Z1087"/>
      <c r="AA1087"/>
      <c r="AB1087"/>
    </row>
    <row r="1088" spans="2:28" s="27" customFormat="1" x14ac:dyDescent="0.3">
      <c r="B1088" s="3"/>
      <c r="C1088"/>
      <c r="D1088"/>
      <c r="E1088"/>
      <c r="F1088"/>
      <c r="G1088"/>
      <c r="H1088"/>
      <c r="I1088"/>
      <c r="J1088"/>
      <c r="K1088"/>
      <c r="L1088"/>
      <c r="M1088" s="6"/>
      <c r="N1088"/>
      <c r="O1088"/>
      <c r="P1088" s="6"/>
      <c r="Q1088"/>
      <c r="T1088"/>
      <c r="U1088"/>
      <c r="V1088"/>
      <c r="W1088"/>
      <c r="X1088"/>
      <c r="Y1088"/>
      <c r="Z1088"/>
      <c r="AA1088"/>
      <c r="AB1088"/>
    </row>
    <row r="1089" spans="2:28" s="27" customFormat="1" x14ac:dyDescent="0.3">
      <c r="B1089" s="3"/>
      <c r="C1089"/>
      <c r="D1089"/>
      <c r="E1089"/>
      <c r="F1089"/>
      <c r="G1089"/>
      <c r="H1089"/>
      <c r="I1089"/>
      <c r="J1089"/>
      <c r="K1089"/>
      <c r="L1089"/>
      <c r="M1089" s="6"/>
      <c r="N1089"/>
      <c r="O1089"/>
      <c r="P1089" s="6"/>
      <c r="Q1089"/>
      <c r="T1089"/>
      <c r="U1089"/>
      <c r="V1089"/>
      <c r="W1089"/>
      <c r="X1089"/>
      <c r="Y1089"/>
      <c r="Z1089"/>
      <c r="AA1089"/>
      <c r="AB1089"/>
    </row>
    <row r="1090" spans="2:28" s="27" customFormat="1" x14ac:dyDescent="0.3">
      <c r="B1090" s="3"/>
      <c r="C1090"/>
      <c r="D1090"/>
      <c r="E1090"/>
      <c r="F1090"/>
      <c r="G1090"/>
      <c r="H1090"/>
      <c r="I1090"/>
      <c r="J1090"/>
      <c r="K1090"/>
      <c r="L1090"/>
      <c r="M1090" s="7"/>
      <c r="N1090"/>
      <c r="O1090"/>
      <c r="P1090" s="6"/>
      <c r="Q1090"/>
      <c r="T1090"/>
      <c r="U1090"/>
      <c r="V1090"/>
      <c r="W1090"/>
      <c r="X1090"/>
      <c r="Y1090"/>
      <c r="Z1090"/>
      <c r="AA1090"/>
      <c r="AB1090"/>
    </row>
    <row r="1091" spans="2:28" s="27" customFormat="1" x14ac:dyDescent="0.3">
      <c r="B1091" s="3"/>
      <c r="C1091"/>
      <c r="D1091"/>
      <c r="E1091"/>
      <c r="F1091"/>
      <c r="G1091"/>
      <c r="H1091" s="12"/>
      <c r="I1091"/>
      <c r="J1091"/>
      <c r="K1091"/>
      <c r="L1091"/>
      <c r="M1091" s="7"/>
      <c r="N1091"/>
      <c r="O1091"/>
      <c r="P1091" s="6"/>
      <c r="Q1091"/>
      <c r="T1091"/>
      <c r="U1091"/>
      <c r="V1091"/>
      <c r="W1091"/>
      <c r="X1091"/>
      <c r="Y1091"/>
      <c r="Z1091"/>
      <c r="AA1091"/>
      <c r="AB1091"/>
    </row>
    <row r="1092" spans="2:28" s="27" customFormat="1" x14ac:dyDescent="0.3">
      <c r="B1092" s="3"/>
      <c r="C1092"/>
      <c r="D1092"/>
      <c r="E1092"/>
      <c r="F1092"/>
      <c r="G1092"/>
      <c r="H1092"/>
      <c r="I1092"/>
      <c r="J1092"/>
      <c r="K1092"/>
      <c r="L1092"/>
      <c r="M1092" s="6"/>
      <c r="N1092"/>
      <c r="O1092"/>
      <c r="P1092" s="6"/>
      <c r="Q1092"/>
      <c r="T1092"/>
      <c r="U1092"/>
      <c r="V1092"/>
      <c r="W1092"/>
      <c r="X1092"/>
      <c r="Y1092"/>
      <c r="Z1092"/>
      <c r="AA1092"/>
      <c r="AB1092"/>
    </row>
    <row r="1093" spans="2:28" s="27" customFormat="1" x14ac:dyDescent="0.3">
      <c r="B1093" s="3"/>
      <c r="C1093"/>
      <c r="D1093"/>
      <c r="E1093"/>
      <c r="F1093"/>
      <c r="G1093"/>
      <c r="H1093"/>
      <c r="I1093"/>
      <c r="J1093"/>
      <c r="K1093"/>
      <c r="L1093"/>
      <c r="M1093" s="6"/>
      <c r="N1093"/>
      <c r="O1093"/>
      <c r="P1093" s="6"/>
      <c r="Q1093"/>
      <c r="T1093"/>
      <c r="U1093"/>
      <c r="V1093"/>
      <c r="W1093"/>
      <c r="X1093"/>
      <c r="Y1093"/>
      <c r="Z1093"/>
      <c r="AA1093"/>
      <c r="AB1093"/>
    </row>
    <row r="1094" spans="2:28" s="27" customFormat="1" x14ac:dyDescent="0.3">
      <c r="B1094" s="3"/>
      <c r="C1094"/>
      <c r="D1094"/>
      <c r="E1094"/>
      <c r="F1094"/>
      <c r="G1094"/>
      <c r="H1094"/>
      <c r="I1094"/>
      <c r="J1094"/>
      <c r="K1094"/>
      <c r="L1094"/>
      <c r="M1094" s="6"/>
      <c r="N1094"/>
      <c r="O1094"/>
      <c r="P1094" s="6"/>
      <c r="Q1094"/>
      <c r="T1094"/>
      <c r="U1094"/>
      <c r="V1094"/>
      <c r="W1094"/>
      <c r="X1094"/>
      <c r="Y1094"/>
      <c r="Z1094"/>
      <c r="AA1094"/>
      <c r="AB1094"/>
    </row>
    <row r="1095" spans="2:28" s="27" customFormat="1" x14ac:dyDescent="0.3">
      <c r="B1095" s="3"/>
      <c r="C1095"/>
      <c r="D1095"/>
      <c r="E1095"/>
      <c r="F1095"/>
      <c r="G1095"/>
      <c r="H1095"/>
      <c r="I1095"/>
      <c r="J1095"/>
      <c r="K1095"/>
      <c r="L1095"/>
      <c r="M1095" s="6"/>
      <c r="N1095"/>
      <c r="O1095"/>
      <c r="P1095" s="6"/>
      <c r="Q1095"/>
      <c r="T1095"/>
      <c r="U1095"/>
      <c r="V1095"/>
      <c r="W1095"/>
      <c r="X1095"/>
      <c r="Y1095"/>
      <c r="Z1095"/>
      <c r="AA1095"/>
      <c r="AB1095"/>
    </row>
    <row r="1096" spans="2:28" s="27" customFormat="1" x14ac:dyDescent="0.3">
      <c r="B1096" s="3"/>
      <c r="C1096"/>
      <c r="D1096"/>
      <c r="E1096"/>
      <c r="F1096"/>
      <c r="G1096"/>
      <c r="H1096"/>
      <c r="I1096"/>
      <c r="J1096"/>
      <c r="K1096"/>
      <c r="L1096"/>
      <c r="M1096" s="6"/>
      <c r="N1096"/>
      <c r="O1096"/>
      <c r="P1096" s="6"/>
      <c r="Q1096"/>
      <c r="T1096"/>
      <c r="U1096"/>
      <c r="V1096"/>
      <c r="W1096"/>
      <c r="X1096"/>
      <c r="Y1096"/>
      <c r="Z1096"/>
      <c r="AA1096"/>
      <c r="AB1096"/>
    </row>
    <row r="1097" spans="2:28" s="27" customFormat="1" x14ac:dyDescent="0.3">
      <c r="B1097" s="3"/>
      <c r="C1097"/>
      <c r="D1097"/>
      <c r="E1097"/>
      <c r="F1097"/>
      <c r="G1097"/>
      <c r="H1097"/>
      <c r="I1097"/>
      <c r="J1097"/>
      <c r="K1097"/>
      <c r="L1097"/>
      <c r="M1097" s="6"/>
      <c r="N1097"/>
      <c r="O1097"/>
      <c r="P1097" s="6"/>
      <c r="Q1097"/>
      <c r="T1097"/>
      <c r="U1097"/>
      <c r="V1097"/>
      <c r="W1097"/>
      <c r="X1097"/>
      <c r="Y1097"/>
      <c r="Z1097"/>
      <c r="AA1097"/>
      <c r="AB1097"/>
    </row>
    <row r="1098" spans="2:28" s="27" customFormat="1" x14ac:dyDescent="0.3">
      <c r="B1098" s="3"/>
      <c r="C1098"/>
      <c r="D1098"/>
      <c r="E1098"/>
      <c r="F1098" s="3"/>
      <c r="G1098" s="3"/>
      <c r="H1098" s="12"/>
      <c r="I1098" s="3"/>
      <c r="J1098" s="3"/>
      <c r="K1098" s="3"/>
      <c r="L1098" s="3"/>
      <c r="M1098" s="7"/>
      <c r="N1098"/>
      <c r="O1098" s="4"/>
      <c r="P1098" s="6"/>
      <c r="Q1098" s="3"/>
      <c r="T1098"/>
      <c r="U1098"/>
      <c r="V1098"/>
      <c r="W1098"/>
      <c r="X1098"/>
      <c r="Y1098"/>
      <c r="Z1098"/>
      <c r="AA1098"/>
      <c r="AB1098"/>
    </row>
    <row r="1099" spans="2:28" s="27" customFormat="1" x14ac:dyDescent="0.3">
      <c r="B1099" s="3"/>
      <c r="C1099"/>
      <c r="D1099"/>
      <c r="E1099"/>
      <c r="F1099"/>
      <c r="G1099"/>
      <c r="H1099"/>
      <c r="I1099"/>
      <c r="J1099"/>
      <c r="K1099"/>
      <c r="L1099"/>
      <c r="M1099" s="6"/>
      <c r="N1099"/>
      <c r="O1099"/>
      <c r="P1099" s="6"/>
      <c r="Q1099"/>
      <c r="T1099"/>
      <c r="U1099"/>
      <c r="V1099"/>
      <c r="W1099"/>
      <c r="X1099"/>
      <c r="Y1099"/>
      <c r="Z1099"/>
      <c r="AA1099"/>
      <c r="AB1099"/>
    </row>
    <row r="1100" spans="2:28" s="27" customFormat="1" x14ac:dyDescent="0.3">
      <c r="B1100" s="3"/>
      <c r="C1100"/>
      <c r="D1100"/>
      <c r="E1100"/>
      <c r="F1100"/>
      <c r="G1100"/>
      <c r="H1100"/>
      <c r="I1100"/>
      <c r="J1100"/>
      <c r="K1100"/>
      <c r="L1100"/>
      <c r="M1100" s="6"/>
      <c r="N1100"/>
      <c r="O1100"/>
      <c r="P1100" s="6"/>
      <c r="Q1100"/>
      <c r="T1100"/>
      <c r="U1100"/>
      <c r="V1100"/>
      <c r="W1100"/>
      <c r="X1100"/>
      <c r="Y1100"/>
      <c r="Z1100"/>
      <c r="AA1100"/>
      <c r="AB1100"/>
    </row>
    <row r="1101" spans="2:28" s="27" customFormat="1" x14ac:dyDescent="0.3">
      <c r="B1101" s="3"/>
      <c r="C1101"/>
      <c r="D1101"/>
      <c r="E1101"/>
      <c r="F1101"/>
      <c r="G1101"/>
      <c r="H1101"/>
      <c r="I1101"/>
      <c r="J1101"/>
      <c r="K1101"/>
      <c r="L1101"/>
      <c r="M1101" s="7"/>
      <c r="N1101"/>
      <c r="O1101"/>
      <c r="P1101" s="6"/>
      <c r="Q1101"/>
      <c r="T1101"/>
      <c r="U1101"/>
      <c r="V1101"/>
      <c r="W1101"/>
      <c r="X1101"/>
      <c r="Y1101"/>
      <c r="Z1101"/>
      <c r="AA1101"/>
      <c r="AB1101"/>
    </row>
    <row r="1102" spans="2:28" s="27" customFormat="1" x14ac:dyDescent="0.3">
      <c r="B1102" s="3"/>
      <c r="C1102"/>
      <c r="D1102"/>
      <c r="E1102"/>
      <c r="F1102" s="3"/>
      <c r="G1102" s="3"/>
      <c r="H1102"/>
      <c r="I1102" s="3"/>
      <c r="J1102" s="3"/>
      <c r="K1102" s="3"/>
      <c r="L1102" s="3"/>
      <c r="M1102" s="7"/>
      <c r="N1102"/>
      <c r="O1102"/>
      <c r="P1102" s="6"/>
      <c r="Q1102" s="3"/>
      <c r="T1102"/>
      <c r="U1102"/>
      <c r="V1102"/>
      <c r="W1102"/>
      <c r="X1102"/>
      <c r="Y1102"/>
      <c r="Z1102"/>
      <c r="AA1102"/>
      <c r="AB1102"/>
    </row>
    <row r="1103" spans="2:28" s="27" customFormat="1" x14ac:dyDescent="0.3">
      <c r="B1103" s="3"/>
      <c r="C1103"/>
      <c r="D1103"/>
      <c r="E1103"/>
      <c r="F1103"/>
      <c r="G1103"/>
      <c r="H1103"/>
      <c r="I1103"/>
      <c r="J1103"/>
      <c r="K1103"/>
      <c r="L1103"/>
      <c r="M1103" s="6"/>
      <c r="N1103"/>
      <c r="O1103"/>
      <c r="P1103" s="6"/>
      <c r="Q1103"/>
      <c r="T1103"/>
      <c r="U1103"/>
      <c r="V1103"/>
      <c r="W1103"/>
      <c r="X1103"/>
      <c r="Y1103"/>
      <c r="Z1103"/>
      <c r="AA1103"/>
      <c r="AB1103"/>
    </row>
    <row r="1104" spans="2:28" s="27" customFormat="1" x14ac:dyDescent="0.3">
      <c r="B1104" s="3"/>
      <c r="C1104"/>
      <c r="D1104"/>
      <c r="E1104"/>
      <c r="F1104"/>
      <c r="G1104"/>
      <c r="H1104"/>
      <c r="I1104"/>
      <c r="J1104"/>
      <c r="K1104"/>
      <c r="L1104"/>
      <c r="M1104" s="6"/>
      <c r="N1104"/>
      <c r="O1104"/>
      <c r="P1104" s="6"/>
      <c r="Q1104"/>
      <c r="T1104"/>
      <c r="U1104"/>
      <c r="V1104"/>
      <c r="W1104"/>
      <c r="X1104"/>
      <c r="Y1104"/>
      <c r="Z1104"/>
      <c r="AA1104"/>
      <c r="AB1104"/>
    </row>
    <row r="1105" spans="2:28" s="27" customFormat="1" x14ac:dyDescent="0.3">
      <c r="B1105" s="3"/>
      <c r="C1105"/>
      <c r="D1105"/>
      <c r="E1105"/>
      <c r="F1105"/>
      <c r="G1105"/>
      <c r="H1105"/>
      <c r="I1105"/>
      <c r="J1105"/>
      <c r="K1105"/>
      <c r="L1105"/>
      <c r="M1105" s="7"/>
      <c r="N1105"/>
      <c r="O1105"/>
      <c r="P1105" s="6"/>
      <c r="Q1105"/>
      <c r="T1105"/>
      <c r="U1105"/>
      <c r="V1105"/>
      <c r="W1105"/>
      <c r="X1105"/>
      <c r="Y1105"/>
      <c r="Z1105"/>
      <c r="AA1105"/>
      <c r="AB1105"/>
    </row>
    <row r="1106" spans="2:28" s="27" customFormat="1" x14ac:dyDescent="0.3">
      <c r="B1106" s="3"/>
      <c r="C1106"/>
      <c r="D1106"/>
      <c r="E1106"/>
      <c r="F1106"/>
      <c r="G1106"/>
      <c r="H1106"/>
      <c r="I1106"/>
      <c r="J1106"/>
      <c r="K1106"/>
      <c r="L1106"/>
      <c r="M1106" s="7"/>
      <c r="N1106"/>
      <c r="O1106"/>
      <c r="P1106" s="6"/>
      <c r="Q1106"/>
      <c r="T1106"/>
      <c r="U1106"/>
      <c r="V1106"/>
      <c r="W1106"/>
      <c r="X1106"/>
      <c r="Y1106"/>
      <c r="Z1106"/>
      <c r="AA1106"/>
      <c r="AB1106"/>
    </row>
    <row r="1107" spans="2:28" s="27" customFormat="1" x14ac:dyDescent="0.3">
      <c r="B1107" s="3"/>
      <c r="C1107"/>
      <c r="D1107"/>
      <c r="E1107"/>
      <c r="F1107"/>
      <c r="G1107"/>
      <c r="H1107"/>
      <c r="I1107"/>
      <c r="J1107"/>
      <c r="K1107"/>
      <c r="L1107"/>
      <c r="M1107" s="7"/>
      <c r="N1107"/>
      <c r="O1107"/>
      <c r="P1107" s="6"/>
      <c r="Q1107"/>
      <c r="T1107"/>
      <c r="U1107"/>
      <c r="V1107"/>
      <c r="W1107"/>
      <c r="X1107"/>
      <c r="Y1107"/>
      <c r="Z1107"/>
      <c r="AA1107"/>
      <c r="AB1107"/>
    </row>
    <row r="1108" spans="2:28" s="27" customFormat="1" x14ac:dyDescent="0.3">
      <c r="B1108" s="3"/>
      <c r="C1108"/>
      <c r="D1108"/>
      <c r="E1108"/>
      <c r="F1108"/>
      <c r="G1108"/>
      <c r="H1108"/>
      <c r="I1108"/>
      <c r="J1108"/>
      <c r="K1108"/>
      <c r="L1108"/>
      <c r="M1108" s="6"/>
      <c r="N1108"/>
      <c r="O1108"/>
      <c r="P1108" s="6"/>
      <c r="Q1108"/>
      <c r="T1108"/>
      <c r="U1108"/>
      <c r="V1108"/>
      <c r="W1108"/>
      <c r="X1108"/>
      <c r="Y1108"/>
      <c r="Z1108"/>
      <c r="AA1108"/>
      <c r="AB1108"/>
    </row>
    <row r="1109" spans="2:28" s="27" customFormat="1" x14ac:dyDescent="0.3">
      <c r="B1109" s="3"/>
      <c r="C1109"/>
      <c r="D1109"/>
      <c r="E1109"/>
      <c r="F1109"/>
      <c r="G1109"/>
      <c r="H1109"/>
      <c r="I1109"/>
      <c r="J1109"/>
      <c r="K1109"/>
      <c r="L1109"/>
      <c r="M1109" s="7"/>
      <c r="N1109"/>
      <c r="O1109"/>
      <c r="P1109" s="6"/>
      <c r="Q1109"/>
      <c r="T1109"/>
      <c r="U1109"/>
      <c r="V1109"/>
      <c r="W1109"/>
      <c r="X1109"/>
      <c r="Y1109"/>
      <c r="Z1109"/>
      <c r="AA1109"/>
      <c r="AB1109"/>
    </row>
    <row r="1110" spans="2:28" s="27" customFormat="1" x14ac:dyDescent="0.3">
      <c r="B1110" s="3"/>
      <c r="C1110"/>
      <c r="D1110"/>
      <c r="E1110"/>
      <c r="F1110" s="3"/>
      <c r="G1110" s="3"/>
      <c r="H1110" s="12"/>
      <c r="I1110" s="3"/>
      <c r="J1110" s="3"/>
      <c r="K1110" s="3"/>
      <c r="L1110" s="3"/>
      <c r="M1110" s="7"/>
      <c r="N1110"/>
      <c r="O1110" s="4"/>
      <c r="P1110" s="6"/>
      <c r="Q1110" s="3"/>
      <c r="T1110"/>
      <c r="U1110"/>
      <c r="V1110"/>
      <c r="W1110"/>
      <c r="X1110"/>
      <c r="Y1110"/>
      <c r="Z1110"/>
      <c r="AA1110"/>
      <c r="AB1110"/>
    </row>
    <row r="1111" spans="2:28" s="27" customFormat="1" x14ac:dyDescent="0.3">
      <c r="B1111" s="3"/>
      <c r="C1111"/>
      <c r="D1111"/>
      <c r="E1111"/>
      <c r="F1111"/>
      <c r="G1111"/>
      <c r="H1111"/>
      <c r="I1111"/>
      <c r="J1111"/>
      <c r="K1111"/>
      <c r="L1111"/>
      <c r="M1111" s="7"/>
      <c r="N1111"/>
      <c r="O1111"/>
      <c r="P1111" s="6"/>
      <c r="Q1111"/>
      <c r="T1111"/>
      <c r="U1111"/>
      <c r="V1111"/>
      <c r="W1111"/>
      <c r="X1111"/>
      <c r="Y1111"/>
      <c r="Z1111"/>
      <c r="AA1111"/>
      <c r="AB1111"/>
    </row>
    <row r="1112" spans="2:28" s="27" customFormat="1" x14ac:dyDescent="0.3">
      <c r="B1112" s="3"/>
      <c r="C1112"/>
      <c r="D1112"/>
      <c r="E1112"/>
      <c r="F1112"/>
      <c r="G1112"/>
      <c r="H1112"/>
      <c r="I1112"/>
      <c r="J1112"/>
      <c r="K1112"/>
      <c r="L1112"/>
      <c r="M1112" s="6"/>
      <c r="N1112"/>
      <c r="O1112"/>
      <c r="P1112" s="6"/>
      <c r="Q1112"/>
      <c r="T1112"/>
      <c r="U1112"/>
      <c r="V1112"/>
      <c r="W1112"/>
      <c r="X1112"/>
      <c r="Y1112"/>
      <c r="Z1112"/>
      <c r="AA1112"/>
      <c r="AB1112"/>
    </row>
    <row r="1113" spans="2:28" s="27" customFormat="1" x14ac:dyDescent="0.3">
      <c r="B1113" s="3"/>
      <c r="C1113"/>
      <c r="D1113"/>
      <c r="E1113"/>
      <c r="F1113"/>
      <c r="G1113"/>
      <c r="H1113"/>
      <c r="I1113"/>
      <c r="J1113"/>
      <c r="K1113"/>
      <c r="L1113"/>
      <c r="M1113" s="7"/>
      <c r="N1113"/>
      <c r="O1113"/>
      <c r="P1113" s="6"/>
      <c r="Q1113"/>
      <c r="T1113"/>
      <c r="U1113"/>
      <c r="V1113"/>
      <c r="W1113"/>
      <c r="X1113"/>
      <c r="Y1113"/>
      <c r="Z1113"/>
      <c r="AA1113"/>
      <c r="AB1113"/>
    </row>
    <row r="1114" spans="2:28" s="27" customFormat="1" x14ac:dyDescent="0.3">
      <c r="B1114" s="3"/>
      <c r="C1114"/>
      <c r="D1114"/>
      <c r="E1114"/>
      <c r="F1114"/>
      <c r="G1114"/>
      <c r="H1114"/>
      <c r="I1114"/>
      <c r="J1114"/>
      <c r="K1114"/>
      <c r="L1114"/>
      <c r="M1114" s="6"/>
      <c r="N1114"/>
      <c r="O1114"/>
      <c r="P1114" s="6"/>
      <c r="Q1114"/>
      <c r="T1114"/>
      <c r="U1114"/>
      <c r="V1114"/>
      <c r="W1114"/>
      <c r="X1114"/>
      <c r="Y1114"/>
      <c r="Z1114"/>
      <c r="AA1114"/>
      <c r="AB1114"/>
    </row>
    <row r="1115" spans="2:28" s="27" customFormat="1" x14ac:dyDescent="0.3">
      <c r="B1115" s="3"/>
      <c r="C1115"/>
      <c r="D1115"/>
      <c r="E1115"/>
      <c r="F1115"/>
      <c r="G1115"/>
      <c r="H1115"/>
      <c r="I1115"/>
      <c r="J1115"/>
      <c r="K1115"/>
      <c r="L1115"/>
      <c r="M1115" s="6"/>
      <c r="N1115"/>
      <c r="O1115"/>
      <c r="P1115" s="6"/>
      <c r="Q1115"/>
      <c r="T1115"/>
      <c r="U1115"/>
      <c r="V1115"/>
      <c r="W1115"/>
      <c r="X1115"/>
      <c r="Y1115"/>
      <c r="Z1115"/>
      <c r="AA1115"/>
      <c r="AB1115"/>
    </row>
    <row r="1116" spans="2:28" s="27" customFormat="1" x14ac:dyDescent="0.3">
      <c r="B1116" s="3"/>
      <c r="C1116"/>
      <c r="D1116"/>
      <c r="E1116"/>
      <c r="F1116"/>
      <c r="G1116"/>
      <c r="H1116"/>
      <c r="I1116"/>
      <c r="J1116"/>
      <c r="K1116"/>
      <c r="L1116"/>
      <c r="M1116" s="6"/>
      <c r="N1116"/>
      <c r="O1116"/>
      <c r="P1116" s="6"/>
      <c r="Q1116"/>
      <c r="T1116"/>
      <c r="U1116"/>
      <c r="V1116"/>
      <c r="W1116"/>
      <c r="X1116"/>
      <c r="Y1116"/>
      <c r="Z1116"/>
      <c r="AA1116"/>
      <c r="AB1116"/>
    </row>
    <row r="1117" spans="2:28" s="27" customFormat="1" x14ac:dyDescent="0.3">
      <c r="B1117" s="3"/>
      <c r="C1117"/>
      <c r="D1117"/>
      <c r="E1117"/>
      <c r="F1117"/>
      <c r="G1117"/>
      <c r="H1117"/>
      <c r="I1117"/>
      <c r="J1117"/>
      <c r="K1117"/>
      <c r="L1117"/>
      <c r="M1117" s="6"/>
      <c r="N1117"/>
      <c r="O1117"/>
      <c r="P1117" s="6"/>
      <c r="Q1117"/>
      <c r="T1117"/>
      <c r="U1117"/>
      <c r="V1117"/>
      <c r="W1117"/>
      <c r="X1117"/>
      <c r="Y1117"/>
      <c r="Z1117"/>
      <c r="AA1117"/>
      <c r="AB1117"/>
    </row>
    <row r="1118" spans="2:28" s="27" customFormat="1" x14ac:dyDescent="0.3">
      <c r="B1118" s="3"/>
      <c r="C1118"/>
      <c r="D1118"/>
      <c r="E1118"/>
      <c r="F1118"/>
      <c r="G1118"/>
      <c r="H1118"/>
      <c r="I1118"/>
      <c r="J1118"/>
      <c r="K1118"/>
      <c r="L1118"/>
      <c r="M1118" s="7"/>
      <c r="N1118"/>
      <c r="O1118"/>
      <c r="P1118" s="6"/>
      <c r="Q1118"/>
      <c r="T1118"/>
      <c r="U1118"/>
      <c r="V1118"/>
      <c r="W1118"/>
      <c r="X1118"/>
      <c r="Y1118"/>
      <c r="Z1118"/>
      <c r="AA1118"/>
      <c r="AB1118"/>
    </row>
    <row r="1119" spans="2:28" s="27" customFormat="1" x14ac:dyDescent="0.3">
      <c r="B1119" s="3"/>
      <c r="C1119"/>
      <c r="D1119"/>
      <c r="E1119"/>
      <c r="F1119"/>
      <c r="G1119"/>
      <c r="H1119"/>
      <c r="I1119"/>
      <c r="J1119"/>
      <c r="K1119"/>
      <c r="L1119"/>
      <c r="M1119" s="7"/>
      <c r="N1119"/>
      <c r="O1119"/>
      <c r="P1119" s="6"/>
      <c r="Q1119"/>
      <c r="T1119"/>
      <c r="U1119"/>
      <c r="V1119"/>
      <c r="W1119"/>
      <c r="X1119"/>
      <c r="Y1119"/>
      <c r="Z1119"/>
      <c r="AA1119"/>
      <c r="AB1119"/>
    </row>
    <row r="1120" spans="2:28" s="27" customFormat="1" x14ac:dyDescent="0.3">
      <c r="B1120" s="3"/>
      <c r="C1120"/>
      <c r="D1120"/>
      <c r="E1120"/>
      <c r="F1120"/>
      <c r="G1120"/>
      <c r="H1120"/>
      <c r="I1120"/>
      <c r="J1120"/>
      <c r="K1120"/>
      <c r="L1120"/>
      <c r="M1120" s="6"/>
      <c r="N1120"/>
      <c r="O1120"/>
      <c r="P1120" s="6"/>
      <c r="Q1120"/>
      <c r="T1120"/>
      <c r="U1120"/>
      <c r="V1120"/>
      <c r="W1120"/>
      <c r="X1120"/>
      <c r="Y1120"/>
      <c r="Z1120"/>
      <c r="AA1120"/>
      <c r="AB1120"/>
    </row>
    <row r="1121" spans="2:28" s="27" customFormat="1" x14ac:dyDescent="0.3">
      <c r="B1121" s="3"/>
      <c r="C1121"/>
      <c r="D1121"/>
      <c r="E1121"/>
      <c r="F1121"/>
      <c r="G1121"/>
      <c r="H1121"/>
      <c r="I1121"/>
      <c r="J1121"/>
      <c r="K1121"/>
      <c r="L1121"/>
      <c r="M1121" s="7"/>
      <c r="N1121"/>
      <c r="O1121"/>
      <c r="P1121" s="6"/>
      <c r="Q1121"/>
      <c r="T1121"/>
      <c r="U1121"/>
      <c r="V1121"/>
      <c r="W1121"/>
      <c r="X1121"/>
      <c r="Y1121"/>
      <c r="Z1121"/>
      <c r="AA1121"/>
      <c r="AB1121"/>
    </row>
    <row r="1122" spans="2:28" s="27" customFormat="1" x14ac:dyDescent="0.3">
      <c r="B1122" s="3"/>
      <c r="C1122"/>
      <c r="D1122"/>
      <c r="E1122"/>
      <c r="F1122"/>
      <c r="G1122"/>
      <c r="H1122"/>
      <c r="I1122"/>
      <c r="J1122"/>
      <c r="K1122"/>
      <c r="L1122"/>
      <c r="M1122" s="7"/>
      <c r="N1122"/>
      <c r="O1122"/>
      <c r="P1122" s="6"/>
      <c r="Q1122"/>
      <c r="T1122"/>
      <c r="U1122"/>
      <c r="V1122"/>
      <c r="W1122"/>
      <c r="X1122"/>
      <c r="Y1122"/>
      <c r="Z1122"/>
      <c r="AA1122"/>
      <c r="AB1122"/>
    </row>
    <row r="1123" spans="2:28" s="27" customFormat="1" x14ac:dyDescent="0.3">
      <c r="B1123" s="3"/>
      <c r="C1123"/>
      <c r="D1123"/>
      <c r="E1123"/>
      <c r="F1123"/>
      <c r="G1123"/>
      <c r="H1123"/>
      <c r="I1123"/>
      <c r="J1123"/>
      <c r="K1123"/>
      <c r="L1123"/>
      <c r="M1123" s="6"/>
      <c r="N1123"/>
      <c r="O1123"/>
      <c r="P1123" s="6"/>
      <c r="Q1123"/>
      <c r="T1123"/>
      <c r="U1123"/>
      <c r="V1123"/>
      <c r="W1123"/>
      <c r="X1123"/>
      <c r="Y1123"/>
      <c r="Z1123"/>
      <c r="AA1123"/>
      <c r="AB1123"/>
    </row>
    <row r="1124" spans="2:28" s="27" customFormat="1" x14ac:dyDescent="0.3">
      <c r="B1124" s="3"/>
      <c r="C1124"/>
      <c r="D1124"/>
      <c r="E1124"/>
      <c r="F1124"/>
      <c r="G1124"/>
      <c r="H1124"/>
      <c r="I1124"/>
      <c r="J1124"/>
      <c r="K1124"/>
      <c r="L1124"/>
      <c r="M1124" s="6"/>
      <c r="N1124"/>
      <c r="O1124"/>
      <c r="P1124" s="6"/>
      <c r="Q1124"/>
      <c r="T1124"/>
      <c r="U1124"/>
      <c r="V1124"/>
      <c r="W1124"/>
      <c r="X1124"/>
      <c r="Y1124"/>
      <c r="Z1124"/>
      <c r="AA1124"/>
      <c r="AB1124"/>
    </row>
    <row r="1125" spans="2:28" s="27" customFormat="1" x14ac:dyDescent="0.3">
      <c r="B1125" s="3"/>
      <c r="C1125"/>
      <c r="D1125"/>
      <c r="E1125"/>
      <c r="F1125"/>
      <c r="G1125"/>
      <c r="H1125"/>
      <c r="I1125"/>
      <c r="J1125"/>
      <c r="K1125"/>
      <c r="L1125"/>
      <c r="M1125" s="7"/>
      <c r="N1125"/>
      <c r="O1125"/>
      <c r="P1125" s="6"/>
      <c r="Q1125"/>
      <c r="T1125"/>
      <c r="U1125"/>
      <c r="V1125"/>
      <c r="W1125"/>
      <c r="X1125"/>
      <c r="Y1125"/>
      <c r="Z1125"/>
      <c r="AA1125"/>
      <c r="AB1125"/>
    </row>
    <row r="1126" spans="2:28" s="27" customFormat="1" x14ac:dyDescent="0.3">
      <c r="B1126" s="3"/>
      <c r="C1126"/>
      <c r="D1126"/>
      <c r="E1126"/>
      <c r="F1126"/>
      <c r="G1126"/>
      <c r="H1126"/>
      <c r="I1126"/>
      <c r="J1126"/>
      <c r="K1126"/>
      <c r="L1126"/>
      <c r="M1126" s="7"/>
      <c r="N1126"/>
      <c r="O1126"/>
      <c r="P1126" s="6"/>
      <c r="Q1126"/>
      <c r="T1126"/>
      <c r="U1126"/>
      <c r="V1126"/>
      <c r="W1126"/>
      <c r="X1126"/>
      <c r="Y1126"/>
      <c r="Z1126"/>
      <c r="AA1126"/>
      <c r="AB1126"/>
    </row>
    <row r="1127" spans="2:28" s="27" customFormat="1" x14ac:dyDescent="0.3">
      <c r="B1127" s="3"/>
      <c r="C1127"/>
      <c r="D1127"/>
      <c r="E1127"/>
      <c r="F1127"/>
      <c r="G1127"/>
      <c r="H1127"/>
      <c r="I1127"/>
      <c r="J1127"/>
      <c r="K1127"/>
      <c r="L1127"/>
      <c r="M1127" s="6"/>
      <c r="N1127"/>
      <c r="O1127"/>
      <c r="P1127" s="6"/>
      <c r="Q1127"/>
      <c r="T1127"/>
      <c r="U1127"/>
      <c r="V1127"/>
      <c r="W1127"/>
      <c r="X1127"/>
      <c r="Y1127"/>
      <c r="Z1127"/>
      <c r="AA1127"/>
      <c r="AB1127"/>
    </row>
    <row r="1128" spans="2:28" s="27" customFormat="1" x14ac:dyDescent="0.3">
      <c r="B1128" s="3"/>
      <c r="C1128"/>
      <c r="D1128"/>
      <c r="E1128"/>
      <c r="F1128"/>
      <c r="G1128"/>
      <c r="H1128"/>
      <c r="I1128"/>
      <c r="J1128"/>
      <c r="K1128"/>
      <c r="L1128"/>
      <c r="M1128" s="6"/>
      <c r="N1128"/>
      <c r="O1128"/>
      <c r="P1128" s="6"/>
      <c r="Q1128"/>
      <c r="T1128"/>
      <c r="U1128"/>
      <c r="V1128"/>
      <c r="W1128"/>
      <c r="X1128"/>
      <c r="Y1128"/>
      <c r="Z1128"/>
      <c r="AA1128"/>
      <c r="AB1128"/>
    </row>
    <row r="1129" spans="2:28" s="27" customFormat="1" x14ac:dyDescent="0.3">
      <c r="B1129" s="3"/>
      <c r="C1129"/>
      <c r="D1129"/>
      <c r="E1129"/>
      <c r="F1129"/>
      <c r="G1129"/>
      <c r="H1129"/>
      <c r="I1129"/>
      <c r="J1129"/>
      <c r="K1129"/>
      <c r="L1129"/>
      <c r="M1129" s="7"/>
      <c r="N1129"/>
      <c r="O1129"/>
      <c r="P1129" s="6"/>
      <c r="Q1129"/>
      <c r="T1129"/>
      <c r="U1129"/>
      <c r="V1129"/>
      <c r="W1129"/>
      <c r="X1129"/>
      <c r="Y1129"/>
      <c r="Z1129"/>
      <c r="AA1129"/>
      <c r="AB1129"/>
    </row>
    <row r="1130" spans="2:28" s="27" customFormat="1" x14ac:dyDescent="0.3">
      <c r="B1130" s="3"/>
      <c r="C1130"/>
      <c r="D1130"/>
      <c r="E1130"/>
      <c r="F1130"/>
      <c r="G1130"/>
      <c r="H1130"/>
      <c r="I1130"/>
      <c r="J1130"/>
      <c r="K1130"/>
      <c r="L1130"/>
      <c r="M1130" s="7"/>
      <c r="N1130"/>
      <c r="O1130"/>
      <c r="P1130" s="6"/>
      <c r="Q1130"/>
      <c r="T1130"/>
      <c r="U1130"/>
      <c r="V1130"/>
      <c r="W1130"/>
      <c r="X1130"/>
      <c r="Y1130"/>
      <c r="Z1130"/>
      <c r="AA1130"/>
      <c r="AB1130"/>
    </row>
    <row r="1131" spans="2:28" s="27" customFormat="1" x14ac:dyDescent="0.3">
      <c r="B1131" s="3"/>
      <c r="C1131"/>
      <c r="D1131"/>
      <c r="E1131"/>
      <c r="F1131"/>
      <c r="G1131"/>
      <c r="H1131" s="12"/>
      <c r="I1131"/>
      <c r="J1131"/>
      <c r="K1131" s="3"/>
      <c r="L1131"/>
      <c r="M1131" s="7"/>
      <c r="N1131"/>
      <c r="O1131" s="4"/>
      <c r="P1131" s="6"/>
      <c r="Q1131" s="3"/>
      <c r="T1131"/>
      <c r="U1131"/>
      <c r="V1131"/>
      <c r="W1131"/>
      <c r="X1131"/>
      <c r="Y1131"/>
      <c r="Z1131"/>
      <c r="AA1131"/>
      <c r="AB1131"/>
    </row>
    <row r="1132" spans="2:28" s="27" customFormat="1" x14ac:dyDescent="0.3">
      <c r="B1132" s="3"/>
      <c r="C1132"/>
      <c r="D1132"/>
      <c r="E1132"/>
      <c r="F1132"/>
      <c r="G1132"/>
      <c r="H1132"/>
      <c r="I1132"/>
      <c r="J1132"/>
      <c r="K1132"/>
      <c r="L1132"/>
      <c r="M1132" s="7"/>
      <c r="N1132"/>
      <c r="O1132"/>
      <c r="P1132" s="6"/>
      <c r="Q1132"/>
      <c r="T1132"/>
      <c r="U1132"/>
      <c r="V1132"/>
      <c r="W1132"/>
      <c r="X1132"/>
      <c r="Y1132"/>
      <c r="Z1132"/>
      <c r="AA1132"/>
      <c r="AB1132"/>
    </row>
    <row r="1133" spans="2:28" s="27" customFormat="1" x14ac:dyDescent="0.3">
      <c r="B1133" s="3"/>
      <c r="C1133"/>
      <c r="D1133"/>
      <c r="E1133"/>
      <c r="F1133"/>
      <c r="G1133"/>
      <c r="H1133"/>
      <c r="I1133"/>
      <c r="J1133"/>
      <c r="K1133"/>
      <c r="L1133"/>
      <c r="M1133" s="7"/>
      <c r="N1133"/>
      <c r="O1133"/>
      <c r="P1133" s="6"/>
      <c r="Q1133"/>
      <c r="T1133"/>
      <c r="U1133"/>
      <c r="V1133"/>
      <c r="W1133"/>
      <c r="X1133"/>
      <c r="Y1133"/>
      <c r="Z1133"/>
      <c r="AA1133"/>
      <c r="AB1133"/>
    </row>
    <row r="1134" spans="2:28" s="27" customFormat="1" x14ac:dyDescent="0.3">
      <c r="B1134" s="3"/>
      <c r="C1134"/>
      <c r="D1134"/>
      <c r="E1134"/>
      <c r="F1134"/>
      <c r="G1134"/>
      <c r="H1134"/>
      <c r="I1134"/>
      <c r="J1134"/>
      <c r="K1134"/>
      <c r="L1134"/>
      <c r="M1134" s="7"/>
      <c r="N1134"/>
      <c r="O1134"/>
      <c r="P1134" s="6"/>
      <c r="Q1134"/>
      <c r="T1134"/>
      <c r="U1134"/>
      <c r="V1134"/>
      <c r="W1134"/>
      <c r="X1134"/>
      <c r="Y1134"/>
      <c r="Z1134"/>
      <c r="AA1134"/>
      <c r="AB1134"/>
    </row>
    <row r="1135" spans="2:28" s="27" customFormat="1" x14ac:dyDescent="0.3">
      <c r="B1135" s="3"/>
      <c r="C1135"/>
      <c r="D1135"/>
      <c r="E1135"/>
      <c r="F1135"/>
      <c r="G1135"/>
      <c r="H1135"/>
      <c r="I1135"/>
      <c r="J1135"/>
      <c r="K1135"/>
      <c r="L1135"/>
      <c r="M1135" s="6"/>
      <c r="N1135"/>
      <c r="O1135"/>
      <c r="P1135" s="6"/>
      <c r="Q1135"/>
      <c r="T1135"/>
      <c r="U1135"/>
      <c r="V1135"/>
      <c r="W1135"/>
      <c r="X1135"/>
      <c r="Y1135"/>
      <c r="Z1135"/>
      <c r="AA1135"/>
      <c r="AB1135"/>
    </row>
    <row r="1136" spans="2:28" s="27" customFormat="1" x14ac:dyDescent="0.3">
      <c r="B1136" s="3"/>
      <c r="C1136"/>
      <c r="D1136"/>
      <c r="E1136"/>
      <c r="F1136"/>
      <c r="G1136"/>
      <c r="H1136"/>
      <c r="I1136"/>
      <c r="J1136"/>
      <c r="K1136"/>
      <c r="L1136"/>
      <c r="M1136" s="6"/>
      <c r="N1136"/>
      <c r="O1136"/>
      <c r="P1136" s="6"/>
      <c r="Q1136"/>
      <c r="T1136"/>
      <c r="U1136"/>
      <c r="V1136"/>
      <c r="W1136"/>
      <c r="X1136"/>
      <c r="Y1136"/>
      <c r="Z1136"/>
      <c r="AA1136"/>
      <c r="AB1136"/>
    </row>
    <row r="1137" spans="2:28" s="27" customFormat="1" x14ac:dyDescent="0.3">
      <c r="B1137" s="3"/>
      <c r="C1137"/>
      <c r="D1137"/>
      <c r="E1137"/>
      <c r="F1137"/>
      <c r="G1137"/>
      <c r="H1137"/>
      <c r="I1137"/>
      <c r="J1137"/>
      <c r="K1137"/>
      <c r="L1137"/>
      <c r="M1137" s="6"/>
      <c r="N1137"/>
      <c r="O1137"/>
      <c r="P1137" s="6"/>
      <c r="Q1137"/>
      <c r="T1137"/>
      <c r="U1137"/>
      <c r="V1137"/>
      <c r="W1137"/>
      <c r="X1137"/>
      <c r="Y1137"/>
      <c r="Z1137"/>
      <c r="AA1137"/>
      <c r="AB1137"/>
    </row>
    <row r="1138" spans="2:28" s="27" customFormat="1" x14ac:dyDescent="0.3">
      <c r="B1138" s="3"/>
      <c r="C1138"/>
      <c r="D1138"/>
      <c r="E1138"/>
      <c r="F1138"/>
      <c r="G1138"/>
      <c r="H1138"/>
      <c r="I1138"/>
      <c r="J1138"/>
      <c r="K1138"/>
      <c r="L1138"/>
      <c r="M1138" s="7"/>
      <c r="N1138"/>
      <c r="O1138"/>
      <c r="P1138" s="6"/>
      <c r="Q1138"/>
      <c r="T1138"/>
      <c r="U1138"/>
      <c r="V1138"/>
      <c r="W1138"/>
      <c r="X1138"/>
      <c r="Y1138"/>
      <c r="Z1138"/>
      <c r="AA1138"/>
      <c r="AB1138"/>
    </row>
    <row r="1139" spans="2:28" s="27" customFormat="1" x14ac:dyDescent="0.3">
      <c r="B1139" s="3"/>
      <c r="C1139"/>
      <c r="D1139"/>
      <c r="E1139"/>
      <c r="F1139"/>
      <c r="G1139"/>
      <c r="H1139"/>
      <c r="I1139"/>
      <c r="J1139"/>
      <c r="K1139"/>
      <c r="L1139"/>
      <c r="M1139" s="6"/>
      <c r="N1139"/>
      <c r="O1139"/>
      <c r="P1139" s="6"/>
      <c r="Q1139"/>
      <c r="T1139"/>
      <c r="U1139"/>
      <c r="V1139"/>
      <c r="W1139"/>
      <c r="X1139"/>
      <c r="Y1139"/>
      <c r="Z1139"/>
      <c r="AA1139"/>
      <c r="AB1139"/>
    </row>
    <row r="1140" spans="2:28" s="27" customFormat="1" x14ac:dyDescent="0.3">
      <c r="B1140" s="3"/>
      <c r="C1140"/>
      <c r="D1140"/>
      <c r="E1140"/>
      <c r="F1140"/>
      <c r="G1140"/>
      <c r="H1140"/>
      <c r="I1140"/>
      <c r="J1140"/>
      <c r="K1140"/>
      <c r="L1140"/>
      <c r="M1140" s="6"/>
      <c r="N1140"/>
      <c r="O1140"/>
      <c r="P1140" s="6"/>
      <c r="Q1140"/>
      <c r="T1140"/>
      <c r="U1140"/>
      <c r="V1140"/>
      <c r="W1140"/>
      <c r="X1140"/>
      <c r="Y1140"/>
      <c r="Z1140"/>
      <c r="AA1140"/>
      <c r="AB1140"/>
    </row>
    <row r="1141" spans="2:28" s="27" customFormat="1" x14ac:dyDescent="0.3">
      <c r="B1141" s="3"/>
      <c r="C1141"/>
      <c r="D1141"/>
      <c r="E1141"/>
      <c r="F1141"/>
      <c r="G1141"/>
      <c r="H1141"/>
      <c r="I1141"/>
      <c r="J1141"/>
      <c r="K1141"/>
      <c r="L1141"/>
      <c r="M1141" s="7"/>
      <c r="N1141"/>
      <c r="O1141"/>
      <c r="P1141" s="6"/>
      <c r="Q1141"/>
      <c r="T1141"/>
      <c r="U1141"/>
      <c r="V1141"/>
      <c r="W1141"/>
      <c r="X1141"/>
      <c r="Y1141"/>
      <c r="Z1141"/>
      <c r="AA1141"/>
      <c r="AB1141"/>
    </row>
    <row r="1142" spans="2:28" s="27" customFormat="1" x14ac:dyDescent="0.3">
      <c r="B1142" s="3"/>
      <c r="C1142"/>
      <c r="D1142"/>
      <c r="E1142"/>
      <c r="F1142"/>
      <c r="G1142"/>
      <c r="H1142"/>
      <c r="I1142"/>
      <c r="J1142"/>
      <c r="K1142"/>
      <c r="L1142"/>
      <c r="M1142" s="6"/>
      <c r="N1142"/>
      <c r="O1142"/>
      <c r="P1142" s="6"/>
      <c r="Q1142"/>
      <c r="T1142"/>
      <c r="U1142"/>
      <c r="V1142"/>
      <c r="W1142"/>
      <c r="X1142"/>
      <c r="Y1142"/>
      <c r="Z1142"/>
      <c r="AA1142"/>
      <c r="AB1142"/>
    </row>
    <row r="1143" spans="2:28" s="27" customFormat="1" x14ac:dyDescent="0.3">
      <c r="B1143" s="3"/>
      <c r="C1143"/>
      <c r="D1143"/>
      <c r="E1143"/>
      <c r="F1143"/>
      <c r="G1143"/>
      <c r="H1143"/>
      <c r="I1143"/>
      <c r="J1143"/>
      <c r="K1143"/>
      <c r="L1143"/>
      <c r="M1143" s="7"/>
      <c r="N1143"/>
      <c r="O1143"/>
      <c r="P1143" s="6"/>
      <c r="Q1143"/>
      <c r="T1143"/>
      <c r="U1143"/>
      <c r="V1143"/>
      <c r="W1143"/>
      <c r="X1143"/>
      <c r="Y1143"/>
      <c r="Z1143"/>
      <c r="AA1143"/>
      <c r="AB1143"/>
    </row>
    <row r="1144" spans="2:28" s="27" customFormat="1" x14ac:dyDescent="0.3">
      <c r="B1144" s="3"/>
      <c r="C1144"/>
      <c r="D1144"/>
      <c r="E1144"/>
      <c r="F1144"/>
      <c r="G1144"/>
      <c r="H1144"/>
      <c r="I1144"/>
      <c r="J1144"/>
      <c r="K1144"/>
      <c r="L1144"/>
      <c r="M1144" s="6"/>
      <c r="N1144"/>
      <c r="O1144"/>
      <c r="P1144" s="6"/>
      <c r="Q1144"/>
      <c r="T1144"/>
      <c r="U1144"/>
      <c r="V1144"/>
      <c r="W1144"/>
      <c r="X1144"/>
      <c r="Y1144"/>
      <c r="Z1144"/>
      <c r="AA1144"/>
      <c r="AB1144"/>
    </row>
    <row r="1145" spans="2:28" s="27" customFormat="1" x14ac:dyDescent="0.3">
      <c r="B1145" s="3"/>
      <c r="C1145"/>
      <c r="D1145"/>
      <c r="E1145"/>
      <c r="F1145"/>
      <c r="G1145"/>
      <c r="H1145"/>
      <c r="I1145"/>
      <c r="J1145"/>
      <c r="K1145"/>
      <c r="L1145"/>
      <c r="M1145" s="6"/>
      <c r="N1145"/>
      <c r="O1145"/>
      <c r="P1145" s="6"/>
      <c r="Q1145"/>
      <c r="T1145"/>
      <c r="U1145"/>
      <c r="V1145"/>
      <c r="W1145"/>
      <c r="X1145"/>
      <c r="Y1145"/>
      <c r="Z1145"/>
      <c r="AA1145"/>
      <c r="AB1145"/>
    </row>
    <row r="1146" spans="2:28" s="27" customFormat="1" x14ac:dyDescent="0.3">
      <c r="B1146" s="3"/>
      <c r="C1146"/>
      <c r="D1146"/>
      <c r="E1146"/>
      <c r="F1146"/>
      <c r="G1146"/>
      <c r="H1146"/>
      <c r="I1146"/>
      <c r="J1146"/>
      <c r="K1146"/>
      <c r="L1146"/>
      <c r="M1146" s="6"/>
      <c r="N1146"/>
      <c r="O1146"/>
      <c r="P1146" s="6"/>
      <c r="Q1146"/>
      <c r="T1146"/>
      <c r="U1146"/>
      <c r="V1146"/>
      <c r="W1146"/>
      <c r="X1146"/>
      <c r="Y1146"/>
      <c r="Z1146"/>
      <c r="AA1146"/>
      <c r="AB1146"/>
    </row>
    <row r="1147" spans="2:28" s="27" customFormat="1" x14ac:dyDescent="0.3">
      <c r="B1147" s="3"/>
      <c r="C1147"/>
      <c r="D1147"/>
      <c r="E1147"/>
      <c r="F1147"/>
      <c r="G1147"/>
      <c r="H1147" s="12"/>
      <c r="I1147" s="3"/>
      <c r="J1147" s="3"/>
      <c r="K1147" s="3"/>
      <c r="L1147" s="3"/>
      <c r="M1147" s="7"/>
      <c r="N1147"/>
      <c r="O1147" s="4"/>
      <c r="P1147" s="6"/>
      <c r="Q1147" s="3"/>
      <c r="T1147"/>
      <c r="U1147"/>
      <c r="V1147"/>
      <c r="W1147"/>
      <c r="X1147"/>
      <c r="Y1147"/>
      <c r="Z1147"/>
      <c r="AA1147"/>
      <c r="AB1147"/>
    </row>
    <row r="1148" spans="2:28" s="27" customFormat="1" x14ac:dyDescent="0.3">
      <c r="B1148" s="3"/>
      <c r="C1148"/>
      <c r="D1148"/>
      <c r="E1148"/>
      <c r="F1148"/>
      <c r="G1148"/>
      <c r="H1148"/>
      <c r="I1148"/>
      <c r="J1148"/>
      <c r="K1148"/>
      <c r="L1148"/>
      <c r="M1148" s="7"/>
      <c r="N1148"/>
      <c r="O1148"/>
      <c r="P1148" s="6"/>
      <c r="Q1148"/>
      <c r="T1148"/>
      <c r="U1148"/>
      <c r="V1148"/>
      <c r="W1148"/>
      <c r="X1148"/>
      <c r="Y1148"/>
      <c r="Z1148"/>
      <c r="AA1148"/>
      <c r="AB1148"/>
    </row>
    <row r="1149" spans="2:28" s="27" customFormat="1" x14ac:dyDescent="0.3">
      <c r="B1149" s="3"/>
      <c r="C1149"/>
      <c r="D1149"/>
      <c r="E1149"/>
      <c r="F1149" s="3"/>
      <c r="G1149" s="3"/>
      <c r="H1149"/>
      <c r="I1149" s="3"/>
      <c r="J1149" s="3"/>
      <c r="K1149" s="3"/>
      <c r="L1149" s="3"/>
      <c r="M1149" s="7"/>
      <c r="N1149"/>
      <c r="O1149"/>
      <c r="P1149" s="6"/>
      <c r="Q1149" s="3"/>
      <c r="T1149"/>
      <c r="U1149"/>
      <c r="V1149"/>
      <c r="W1149"/>
      <c r="X1149"/>
      <c r="Y1149"/>
      <c r="Z1149"/>
      <c r="AA1149"/>
      <c r="AB1149"/>
    </row>
    <row r="1150" spans="2:28" s="27" customFormat="1" x14ac:dyDescent="0.3">
      <c r="B1150" s="3"/>
      <c r="C1150"/>
      <c r="D1150"/>
      <c r="E1150"/>
      <c r="F1150"/>
      <c r="G1150"/>
      <c r="H1150"/>
      <c r="I1150"/>
      <c r="J1150"/>
      <c r="K1150"/>
      <c r="L1150"/>
      <c r="M1150" s="7"/>
      <c r="N1150"/>
      <c r="O1150"/>
      <c r="P1150" s="6"/>
      <c r="Q1150"/>
      <c r="T1150"/>
      <c r="U1150"/>
      <c r="V1150"/>
      <c r="W1150"/>
      <c r="X1150"/>
      <c r="Y1150"/>
      <c r="Z1150"/>
      <c r="AA1150"/>
      <c r="AB1150"/>
    </row>
    <row r="1151" spans="2:28" s="27" customFormat="1" x14ac:dyDescent="0.3">
      <c r="B1151" s="3"/>
      <c r="C1151"/>
      <c r="D1151"/>
      <c r="E1151"/>
      <c r="F1151"/>
      <c r="G1151"/>
      <c r="H1151"/>
      <c r="I1151"/>
      <c r="J1151"/>
      <c r="K1151"/>
      <c r="L1151"/>
      <c r="M1151" s="7"/>
      <c r="N1151"/>
      <c r="O1151"/>
      <c r="P1151" s="6"/>
      <c r="Q1151"/>
      <c r="T1151"/>
      <c r="U1151"/>
      <c r="V1151"/>
      <c r="W1151"/>
      <c r="X1151"/>
      <c r="Y1151"/>
      <c r="Z1151"/>
      <c r="AA1151"/>
      <c r="AB1151"/>
    </row>
    <row r="1152" spans="2:28" s="27" customFormat="1" x14ac:dyDescent="0.3">
      <c r="B1152" s="3"/>
      <c r="C1152"/>
      <c r="D1152"/>
      <c r="E1152"/>
      <c r="F1152"/>
      <c r="G1152"/>
      <c r="H1152"/>
      <c r="I1152"/>
      <c r="J1152"/>
      <c r="K1152"/>
      <c r="L1152"/>
      <c r="M1152" s="7"/>
      <c r="N1152"/>
      <c r="O1152"/>
      <c r="P1152" s="6"/>
      <c r="Q1152"/>
      <c r="T1152"/>
      <c r="U1152"/>
      <c r="V1152"/>
      <c r="W1152"/>
      <c r="X1152"/>
      <c r="Y1152"/>
      <c r="Z1152"/>
      <c r="AA1152"/>
      <c r="AB1152"/>
    </row>
    <row r="1153" spans="2:28" s="27" customFormat="1" x14ac:dyDescent="0.3">
      <c r="B1153" s="3"/>
      <c r="C1153"/>
      <c r="D1153"/>
      <c r="E1153"/>
      <c r="F1153"/>
      <c r="G1153"/>
      <c r="H1153"/>
      <c r="I1153"/>
      <c r="J1153"/>
      <c r="K1153"/>
      <c r="L1153"/>
      <c r="M1153" s="7"/>
      <c r="N1153"/>
      <c r="O1153"/>
      <c r="P1153" s="6"/>
      <c r="Q1153"/>
      <c r="T1153"/>
      <c r="U1153"/>
      <c r="V1153"/>
      <c r="W1153"/>
      <c r="X1153"/>
      <c r="Y1153"/>
      <c r="Z1153"/>
      <c r="AA1153"/>
      <c r="AB1153"/>
    </row>
    <row r="1154" spans="2:28" s="27" customFormat="1" x14ac:dyDescent="0.3">
      <c r="B1154" s="3"/>
      <c r="C1154"/>
      <c r="D1154"/>
      <c r="E1154"/>
      <c r="F1154"/>
      <c r="G1154"/>
      <c r="H1154"/>
      <c r="I1154"/>
      <c r="J1154"/>
      <c r="K1154"/>
      <c r="L1154"/>
      <c r="M1154" s="7"/>
      <c r="N1154"/>
      <c r="O1154"/>
      <c r="P1154" s="6"/>
      <c r="Q1154"/>
      <c r="T1154"/>
      <c r="U1154"/>
      <c r="V1154"/>
      <c r="W1154"/>
      <c r="X1154"/>
      <c r="Y1154"/>
      <c r="Z1154"/>
      <c r="AA1154"/>
      <c r="AB1154"/>
    </row>
    <row r="1155" spans="2:28" s="27" customFormat="1" x14ac:dyDescent="0.3">
      <c r="B1155" s="3"/>
      <c r="C1155"/>
      <c r="D1155"/>
      <c r="E1155"/>
      <c r="F1155"/>
      <c r="G1155"/>
      <c r="H1155"/>
      <c r="I1155"/>
      <c r="J1155"/>
      <c r="K1155"/>
      <c r="L1155"/>
      <c r="M1155" s="7"/>
      <c r="N1155"/>
      <c r="O1155"/>
      <c r="P1155" s="6"/>
      <c r="Q1155"/>
      <c r="T1155"/>
      <c r="U1155"/>
      <c r="V1155"/>
      <c r="W1155"/>
      <c r="X1155"/>
      <c r="Y1155"/>
      <c r="Z1155"/>
      <c r="AA1155"/>
      <c r="AB1155"/>
    </row>
    <row r="1156" spans="2:28" s="27" customFormat="1" x14ac:dyDescent="0.3">
      <c r="B1156" s="3"/>
      <c r="C1156"/>
      <c r="D1156"/>
      <c r="E1156"/>
      <c r="F1156" s="3"/>
      <c r="G1156" s="3"/>
      <c r="H1156" s="12"/>
      <c r="I1156" s="3"/>
      <c r="J1156" s="3"/>
      <c r="K1156" s="3"/>
      <c r="L1156" s="3"/>
      <c r="M1156" s="7"/>
      <c r="N1156"/>
      <c r="O1156" s="4"/>
      <c r="P1156" s="6"/>
      <c r="Q1156" s="3"/>
      <c r="T1156"/>
      <c r="U1156"/>
      <c r="V1156"/>
      <c r="W1156"/>
      <c r="X1156"/>
      <c r="Y1156"/>
      <c r="Z1156"/>
      <c r="AA1156"/>
      <c r="AB1156"/>
    </row>
    <row r="1157" spans="2:28" s="27" customFormat="1" x14ac:dyDescent="0.3">
      <c r="B1157" s="3"/>
      <c r="C1157"/>
      <c r="D1157"/>
      <c r="E1157"/>
      <c r="F1157"/>
      <c r="G1157"/>
      <c r="H1157"/>
      <c r="I1157"/>
      <c r="J1157"/>
      <c r="K1157"/>
      <c r="L1157"/>
      <c r="M1157" s="6"/>
      <c r="N1157"/>
      <c r="O1157"/>
      <c r="P1157" s="6"/>
      <c r="Q1157"/>
      <c r="T1157"/>
      <c r="U1157"/>
      <c r="V1157"/>
      <c r="W1157"/>
      <c r="X1157"/>
      <c r="Y1157"/>
      <c r="Z1157"/>
      <c r="AA1157"/>
      <c r="AB1157"/>
    </row>
    <row r="1158" spans="2:28" s="27" customFormat="1" x14ac:dyDescent="0.3">
      <c r="B1158" s="3"/>
      <c r="C1158"/>
      <c r="D1158"/>
      <c r="E1158"/>
      <c r="F1158"/>
      <c r="G1158"/>
      <c r="H1158"/>
      <c r="I1158"/>
      <c r="J1158"/>
      <c r="K1158"/>
      <c r="L1158"/>
      <c r="M1158" s="6"/>
      <c r="N1158"/>
      <c r="O1158"/>
      <c r="P1158" s="6"/>
      <c r="Q1158"/>
      <c r="T1158"/>
      <c r="U1158"/>
      <c r="V1158"/>
      <c r="W1158"/>
      <c r="X1158"/>
      <c r="Y1158"/>
      <c r="Z1158"/>
      <c r="AA1158"/>
      <c r="AB1158"/>
    </row>
    <row r="1159" spans="2:28" s="27" customFormat="1" x14ac:dyDescent="0.3">
      <c r="B1159" s="3"/>
      <c r="C1159"/>
      <c r="D1159"/>
      <c r="E1159"/>
      <c r="F1159"/>
      <c r="G1159"/>
      <c r="H1159"/>
      <c r="I1159"/>
      <c r="J1159"/>
      <c r="K1159"/>
      <c r="L1159"/>
      <c r="M1159" s="6"/>
      <c r="N1159"/>
      <c r="O1159"/>
      <c r="P1159" s="6"/>
      <c r="Q1159"/>
      <c r="T1159"/>
      <c r="U1159"/>
      <c r="V1159"/>
      <c r="W1159"/>
      <c r="X1159"/>
      <c r="Y1159"/>
      <c r="Z1159"/>
      <c r="AA1159"/>
      <c r="AB1159"/>
    </row>
    <row r="1160" spans="2:28" s="27" customFormat="1" x14ac:dyDescent="0.3">
      <c r="B1160" s="3"/>
      <c r="C1160"/>
      <c r="D1160"/>
      <c r="E1160"/>
      <c r="F1160"/>
      <c r="G1160"/>
      <c r="H1160"/>
      <c r="I1160"/>
      <c r="J1160"/>
      <c r="K1160"/>
      <c r="L1160"/>
      <c r="M1160" s="7"/>
      <c r="N1160"/>
      <c r="O1160"/>
      <c r="P1160" s="6"/>
      <c r="Q1160"/>
      <c r="T1160"/>
      <c r="U1160"/>
      <c r="V1160"/>
      <c r="W1160"/>
      <c r="X1160"/>
      <c r="Y1160"/>
      <c r="Z1160"/>
      <c r="AA1160"/>
      <c r="AB1160"/>
    </row>
    <row r="1161" spans="2:28" s="27" customFormat="1" x14ac:dyDescent="0.3">
      <c r="B1161" s="3"/>
      <c r="C1161"/>
      <c r="D1161"/>
      <c r="E1161"/>
      <c r="F1161"/>
      <c r="G1161"/>
      <c r="H1161"/>
      <c r="I1161"/>
      <c r="J1161"/>
      <c r="K1161"/>
      <c r="L1161"/>
      <c r="M1161" s="7"/>
      <c r="N1161"/>
      <c r="O1161"/>
      <c r="P1161" s="6"/>
      <c r="Q1161"/>
      <c r="T1161"/>
      <c r="U1161"/>
      <c r="V1161"/>
      <c r="W1161"/>
      <c r="X1161"/>
      <c r="Y1161"/>
      <c r="Z1161"/>
      <c r="AA1161"/>
      <c r="AB1161"/>
    </row>
    <row r="1162" spans="2:28" s="27" customFormat="1" x14ac:dyDescent="0.3">
      <c r="B1162" s="3"/>
      <c r="C1162"/>
      <c r="D1162"/>
      <c r="E1162"/>
      <c r="F1162"/>
      <c r="G1162"/>
      <c r="H1162"/>
      <c r="I1162"/>
      <c r="J1162"/>
      <c r="K1162"/>
      <c r="L1162"/>
      <c r="M1162" s="6"/>
      <c r="N1162"/>
      <c r="O1162"/>
      <c r="P1162" s="6"/>
      <c r="Q1162"/>
      <c r="T1162"/>
      <c r="U1162"/>
      <c r="V1162"/>
      <c r="W1162"/>
      <c r="X1162"/>
      <c r="Y1162"/>
      <c r="Z1162"/>
      <c r="AA1162"/>
      <c r="AB1162"/>
    </row>
    <row r="1163" spans="2:28" s="27" customFormat="1" x14ac:dyDescent="0.3">
      <c r="B1163" s="3"/>
      <c r="C1163"/>
      <c r="D1163"/>
      <c r="E1163"/>
      <c r="F1163"/>
      <c r="G1163"/>
      <c r="H1163"/>
      <c r="I1163"/>
      <c r="J1163"/>
      <c r="K1163"/>
      <c r="L1163"/>
      <c r="M1163" s="6"/>
      <c r="N1163"/>
      <c r="O1163"/>
      <c r="P1163" s="6"/>
      <c r="Q1163"/>
      <c r="T1163"/>
      <c r="U1163"/>
      <c r="V1163"/>
      <c r="W1163"/>
      <c r="X1163"/>
      <c r="Y1163"/>
      <c r="Z1163"/>
      <c r="AA1163"/>
      <c r="AB1163"/>
    </row>
    <row r="1164" spans="2:28" s="27" customFormat="1" x14ac:dyDescent="0.3">
      <c r="B1164" s="3"/>
      <c r="C1164"/>
      <c r="D1164"/>
      <c r="E1164"/>
      <c r="F1164"/>
      <c r="G1164"/>
      <c r="H1164"/>
      <c r="I1164"/>
      <c r="J1164"/>
      <c r="K1164"/>
      <c r="L1164"/>
      <c r="M1164" s="7"/>
      <c r="N1164"/>
      <c r="O1164"/>
      <c r="P1164" s="6"/>
      <c r="Q1164"/>
      <c r="T1164"/>
      <c r="U1164"/>
      <c r="V1164"/>
      <c r="W1164"/>
      <c r="X1164"/>
      <c r="Y1164"/>
      <c r="Z1164"/>
      <c r="AA1164"/>
      <c r="AB1164"/>
    </row>
    <row r="1165" spans="2:28" s="27" customFormat="1" x14ac:dyDescent="0.3">
      <c r="B1165" s="3"/>
      <c r="C1165"/>
      <c r="D1165"/>
      <c r="E1165"/>
      <c r="F1165"/>
      <c r="G1165"/>
      <c r="H1165"/>
      <c r="I1165"/>
      <c r="J1165"/>
      <c r="K1165"/>
      <c r="L1165"/>
      <c r="M1165" s="6"/>
      <c r="N1165"/>
      <c r="O1165"/>
      <c r="P1165" s="6"/>
      <c r="Q1165"/>
      <c r="T1165"/>
      <c r="U1165"/>
      <c r="V1165"/>
      <c r="W1165"/>
      <c r="X1165"/>
      <c r="Y1165"/>
      <c r="Z1165"/>
      <c r="AA1165"/>
      <c r="AB1165"/>
    </row>
    <row r="1166" spans="2:28" s="27" customFormat="1" x14ac:dyDescent="0.3">
      <c r="B1166" s="3"/>
      <c r="C1166"/>
      <c r="D1166"/>
      <c r="E1166"/>
      <c r="F1166"/>
      <c r="G1166"/>
      <c r="H1166"/>
      <c r="I1166"/>
      <c r="J1166"/>
      <c r="K1166"/>
      <c r="L1166"/>
      <c r="M1166" s="6"/>
      <c r="N1166"/>
      <c r="O1166"/>
      <c r="P1166" s="6"/>
      <c r="Q1166"/>
      <c r="T1166"/>
      <c r="U1166"/>
      <c r="V1166"/>
      <c r="W1166"/>
      <c r="X1166"/>
      <c r="Y1166"/>
      <c r="Z1166"/>
      <c r="AA1166"/>
      <c r="AB1166"/>
    </row>
    <row r="1167" spans="2:28" s="27" customFormat="1" x14ac:dyDescent="0.3">
      <c r="B1167" s="3"/>
      <c r="C1167"/>
      <c r="D1167"/>
      <c r="E1167"/>
      <c r="F1167"/>
      <c r="G1167"/>
      <c r="H1167"/>
      <c r="I1167"/>
      <c r="J1167"/>
      <c r="K1167"/>
      <c r="L1167"/>
      <c r="M1167" s="6"/>
      <c r="N1167"/>
      <c r="O1167"/>
      <c r="P1167" s="6"/>
      <c r="Q1167"/>
      <c r="T1167"/>
      <c r="U1167"/>
      <c r="V1167"/>
      <c r="W1167"/>
      <c r="X1167"/>
      <c r="Y1167"/>
      <c r="Z1167"/>
      <c r="AA1167"/>
      <c r="AB1167"/>
    </row>
    <row r="1168" spans="2:28" s="27" customFormat="1" x14ac:dyDescent="0.3">
      <c r="B1168" s="3"/>
      <c r="C1168"/>
      <c r="D1168"/>
      <c r="E1168"/>
      <c r="F1168"/>
      <c r="G1168"/>
      <c r="H1168"/>
      <c r="I1168"/>
      <c r="J1168"/>
      <c r="K1168"/>
      <c r="L1168"/>
      <c r="M1168" s="6"/>
      <c r="N1168"/>
      <c r="O1168"/>
      <c r="P1168" s="6"/>
      <c r="Q1168"/>
      <c r="T1168"/>
      <c r="U1168"/>
      <c r="V1168"/>
      <c r="W1168"/>
      <c r="X1168"/>
      <c r="Y1168"/>
      <c r="Z1168"/>
      <c r="AA1168"/>
      <c r="AB1168"/>
    </row>
    <row r="1169" spans="2:28" s="27" customFormat="1" x14ac:dyDescent="0.3">
      <c r="B1169" s="3"/>
      <c r="C1169"/>
      <c r="D1169"/>
      <c r="E1169"/>
      <c r="F1169"/>
      <c r="G1169"/>
      <c r="H1169"/>
      <c r="I1169"/>
      <c r="J1169"/>
      <c r="K1169"/>
      <c r="L1169"/>
      <c r="M1169" s="7"/>
      <c r="N1169"/>
      <c r="O1169"/>
      <c r="P1169" s="6"/>
      <c r="Q1169"/>
      <c r="T1169"/>
      <c r="U1169"/>
      <c r="V1169"/>
      <c r="W1169"/>
      <c r="X1169"/>
      <c r="Y1169"/>
      <c r="Z1169"/>
      <c r="AA1169"/>
      <c r="AB1169"/>
    </row>
    <row r="1170" spans="2:28" s="27" customFormat="1" x14ac:dyDescent="0.3">
      <c r="B1170" s="3"/>
      <c r="C1170"/>
      <c r="D1170"/>
      <c r="E1170"/>
      <c r="F1170"/>
      <c r="G1170"/>
      <c r="H1170"/>
      <c r="I1170"/>
      <c r="J1170"/>
      <c r="K1170"/>
      <c r="L1170"/>
      <c r="M1170" s="7"/>
      <c r="N1170"/>
      <c r="O1170"/>
      <c r="P1170" s="6"/>
      <c r="Q1170"/>
      <c r="T1170"/>
      <c r="U1170"/>
      <c r="V1170"/>
      <c r="W1170"/>
      <c r="X1170"/>
      <c r="Y1170"/>
      <c r="Z1170"/>
      <c r="AA1170"/>
      <c r="AB1170"/>
    </row>
    <row r="1171" spans="2:28" s="27" customFormat="1" x14ac:dyDescent="0.3">
      <c r="B1171" s="3"/>
      <c r="C1171"/>
      <c r="D1171"/>
      <c r="E1171"/>
      <c r="F1171"/>
      <c r="G1171"/>
      <c r="H1171"/>
      <c r="I1171"/>
      <c r="J1171"/>
      <c r="K1171"/>
      <c r="L1171"/>
      <c r="M1171" s="7"/>
      <c r="N1171"/>
      <c r="O1171"/>
      <c r="P1171" s="6"/>
      <c r="Q1171"/>
      <c r="T1171"/>
      <c r="U1171"/>
      <c r="V1171"/>
      <c r="W1171"/>
      <c r="X1171"/>
      <c r="Y1171"/>
      <c r="Z1171"/>
      <c r="AA1171"/>
      <c r="AB1171"/>
    </row>
    <row r="1172" spans="2:28" s="27" customFormat="1" x14ac:dyDescent="0.3">
      <c r="B1172" s="3"/>
      <c r="C1172"/>
      <c r="D1172"/>
      <c r="E1172"/>
      <c r="F1172"/>
      <c r="G1172"/>
      <c r="H1172"/>
      <c r="I1172"/>
      <c r="J1172"/>
      <c r="K1172"/>
      <c r="L1172"/>
      <c r="M1172" s="7"/>
      <c r="N1172"/>
      <c r="O1172"/>
      <c r="P1172" s="6"/>
      <c r="Q1172"/>
      <c r="T1172"/>
      <c r="U1172"/>
      <c r="V1172"/>
      <c r="W1172"/>
      <c r="X1172"/>
      <c r="Y1172"/>
      <c r="Z1172"/>
      <c r="AA1172"/>
      <c r="AB1172"/>
    </row>
    <row r="1173" spans="2:28" s="27" customFormat="1" x14ac:dyDescent="0.3">
      <c r="B1173" s="3"/>
      <c r="C1173"/>
      <c r="D1173"/>
      <c r="E1173"/>
      <c r="F1173"/>
      <c r="G1173"/>
      <c r="H1173"/>
      <c r="I1173"/>
      <c r="J1173"/>
      <c r="K1173"/>
      <c r="L1173"/>
      <c r="M1173" s="6"/>
      <c r="N1173"/>
      <c r="O1173"/>
      <c r="P1173" s="6"/>
      <c r="Q1173"/>
      <c r="T1173"/>
      <c r="U1173"/>
      <c r="V1173"/>
      <c r="W1173"/>
      <c r="X1173"/>
      <c r="Y1173"/>
      <c r="Z1173"/>
      <c r="AA1173"/>
      <c r="AB1173"/>
    </row>
    <row r="1174" spans="2:28" s="27" customFormat="1" x14ac:dyDescent="0.3">
      <c r="B1174" s="3"/>
      <c r="C1174"/>
      <c r="D1174"/>
      <c r="E1174"/>
      <c r="F1174"/>
      <c r="G1174"/>
      <c r="H1174"/>
      <c r="I1174"/>
      <c r="J1174"/>
      <c r="K1174"/>
      <c r="L1174"/>
      <c r="M1174" s="6"/>
      <c r="N1174"/>
      <c r="O1174"/>
      <c r="P1174" s="6"/>
      <c r="Q1174"/>
      <c r="T1174"/>
      <c r="U1174"/>
      <c r="V1174"/>
      <c r="W1174"/>
      <c r="X1174"/>
      <c r="Y1174"/>
      <c r="Z1174"/>
      <c r="AA1174"/>
      <c r="AB1174"/>
    </row>
    <row r="1175" spans="2:28" s="27" customFormat="1" x14ac:dyDescent="0.3">
      <c r="B1175" s="3"/>
      <c r="C1175"/>
      <c r="D1175"/>
      <c r="E1175"/>
      <c r="F1175"/>
      <c r="G1175"/>
      <c r="H1175"/>
      <c r="I1175"/>
      <c r="J1175"/>
      <c r="K1175"/>
      <c r="L1175"/>
      <c r="M1175" s="7"/>
      <c r="N1175"/>
      <c r="O1175"/>
      <c r="P1175" s="6"/>
      <c r="Q1175"/>
      <c r="T1175"/>
      <c r="U1175"/>
      <c r="V1175"/>
      <c r="W1175"/>
      <c r="X1175"/>
      <c r="Y1175"/>
      <c r="Z1175"/>
      <c r="AA1175"/>
      <c r="AB1175"/>
    </row>
    <row r="1176" spans="2:28" s="27" customFormat="1" x14ac:dyDescent="0.3">
      <c r="B1176" s="3"/>
      <c r="C1176"/>
      <c r="D1176"/>
      <c r="E1176"/>
      <c r="F1176"/>
      <c r="G1176"/>
      <c r="H1176"/>
      <c r="I1176"/>
      <c r="J1176"/>
      <c r="K1176"/>
      <c r="L1176"/>
      <c r="M1176" s="7"/>
      <c r="N1176"/>
      <c r="O1176"/>
      <c r="P1176" s="6"/>
      <c r="Q1176"/>
      <c r="T1176"/>
      <c r="U1176"/>
      <c r="V1176"/>
      <c r="W1176"/>
      <c r="X1176"/>
      <c r="Y1176"/>
      <c r="Z1176"/>
      <c r="AA1176"/>
      <c r="AB1176"/>
    </row>
    <row r="1177" spans="2:28" s="27" customFormat="1" x14ac:dyDescent="0.3">
      <c r="B1177" s="3"/>
      <c r="C1177"/>
      <c r="D1177"/>
      <c r="E1177"/>
      <c r="F1177"/>
      <c r="G1177"/>
      <c r="H1177"/>
      <c r="I1177"/>
      <c r="J1177"/>
      <c r="K1177"/>
      <c r="L1177"/>
      <c r="M1177" s="6"/>
      <c r="N1177"/>
      <c r="O1177"/>
      <c r="P1177" s="6"/>
      <c r="Q1177"/>
      <c r="T1177"/>
      <c r="U1177"/>
      <c r="V1177"/>
      <c r="W1177"/>
      <c r="X1177"/>
      <c r="Y1177"/>
      <c r="Z1177"/>
      <c r="AA1177"/>
      <c r="AB1177"/>
    </row>
    <row r="1178" spans="2:28" s="27" customFormat="1" x14ac:dyDescent="0.3">
      <c r="B1178" s="3"/>
      <c r="C1178"/>
      <c r="D1178"/>
      <c r="E1178"/>
      <c r="F1178"/>
      <c r="G1178"/>
      <c r="H1178"/>
      <c r="I1178"/>
      <c r="J1178"/>
      <c r="K1178"/>
      <c r="L1178"/>
      <c r="M1178" s="7"/>
      <c r="N1178"/>
      <c r="O1178"/>
      <c r="P1178" s="6"/>
      <c r="Q1178"/>
      <c r="T1178"/>
      <c r="U1178"/>
      <c r="V1178"/>
      <c r="W1178"/>
      <c r="X1178"/>
      <c r="Y1178"/>
      <c r="Z1178"/>
      <c r="AA1178"/>
      <c r="AB1178"/>
    </row>
    <row r="1179" spans="2:28" s="27" customFormat="1" x14ac:dyDescent="0.3">
      <c r="B1179" s="3"/>
      <c r="C1179"/>
      <c r="D1179"/>
      <c r="E1179"/>
      <c r="F1179"/>
      <c r="G1179"/>
      <c r="H1179"/>
      <c r="I1179"/>
      <c r="J1179"/>
      <c r="K1179"/>
      <c r="L1179"/>
      <c r="M1179" s="6"/>
      <c r="N1179"/>
      <c r="O1179"/>
      <c r="P1179" s="6"/>
      <c r="Q1179"/>
      <c r="T1179"/>
      <c r="U1179"/>
      <c r="V1179"/>
      <c r="W1179"/>
      <c r="X1179"/>
      <c r="Y1179"/>
      <c r="Z1179"/>
      <c r="AA1179"/>
      <c r="AB1179"/>
    </row>
    <row r="1180" spans="2:28" s="27" customFormat="1" x14ac:dyDescent="0.3">
      <c r="B1180" s="3"/>
      <c r="C1180"/>
      <c r="D1180"/>
      <c r="E1180"/>
      <c r="F1180"/>
      <c r="G1180"/>
      <c r="H1180"/>
      <c r="I1180"/>
      <c r="J1180"/>
      <c r="K1180"/>
      <c r="L1180"/>
      <c r="M1180" s="6"/>
      <c r="N1180"/>
      <c r="O1180"/>
      <c r="P1180" s="6"/>
      <c r="Q1180"/>
      <c r="T1180"/>
      <c r="U1180"/>
      <c r="V1180"/>
      <c r="W1180"/>
      <c r="X1180"/>
      <c r="Y1180"/>
      <c r="Z1180"/>
      <c r="AA1180"/>
      <c r="AB1180"/>
    </row>
    <row r="1181" spans="2:28" s="27" customFormat="1" x14ac:dyDescent="0.3">
      <c r="B1181" s="3"/>
      <c r="C1181"/>
      <c r="D1181"/>
      <c r="E1181"/>
      <c r="F1181"/>
      <c r="G1181"/>
      <c r="H1181"/>
      <c r="I1181"/>
      <c r="J1181"/>
      <c r="K1181"/>
      <c r="L1181"/>
      <c r="M1181" s="7"/>
      <c r="N1181"/>
      <c r="O1181"/>
      <c r="P1181" s="6"/>
      <c r="Q1181"/>
      <c r="T1181"/>
      <c r="U1181"/>
      <c r="V1181"/>
      <c r="W1181"/>
      <c r="X1181"/>
      <c r="Y1181"/>
      <c r="Z1181"/>
      <c r="AA1181"/>
      <c r="AB1181"/>
    </row>
    <row r="1182" spans="2:28" s="27" customFormat="1" x14ac:dyDescent="0.3">
      <c r="B1182" s="3"/>
      <c r="C1182"/>
      <c r="D1182"/>
      <c r="E1182"/>
      <c r="F1182"/>
      <c r="G1182"/>
      <c r="H1182"/>
      <c r="I1182"/>
      <c r="J1182"/>
      <c r="K1182"/>
      <c r="L1182"/>
      <c r="M1182" s="7"/>
      <c r="N1182"/>
      <c r="O1182"/>
      <c r="P1182" s="6"/>
      <c r="Q1182"/>
      <c r="T1182"/>
      <c r="U1182"/>
      <c r="V1182"/>
      <c r="W1182"/>
      <c r="X1182"/>
      <c r="Y1182"/>
      <c r="Z1182"/>
      <c r="AA1182"/>
      <c r="AB1182"/>
    </row>
    <row r="1183" spans="2:28" s="27" customFormat="1" x14ac:dyDescent="0.3">
      <c r="B1183" s="3"/>
      <c r="C1183"/>
      <c r="D1183"/>
      <c r="E1183"/>
      <c r="F1183"/>
      <c r="G1183"/>
      <c r="H1183"/>
      <c r="I1183"/>
      <c r="J1183"/>
      <c r="K1183"/>
      <c r="L1183"/>
      <c r="M1183" s="7"/>
      <c r="N1183"/>
      <c r="O1183"/>
      <c r="P1183" s="6"/>
      <c r="Q1183"/>
      <c r="T1183"/>
      <c r="U1183"/>
      <c r="V1183"/>
      <c r="W1183"/>
      <c r="X1183"/>
      <c r="Y1183"/>
      <c r="Z1183"/>
      <c r="AA1183"/>
      <c r="AB1183"/>
    </row>
    <row r="1184" spans="2:28" s="27" customFormat="1" x14ac:dyDescent="0.3">
      <c r="B1184" s="3"/>
      <c r="C1184"/>
      <c r="D1184"/>
      <c r="E1184"/>
      <c r="F1184"/>
      <c r="G1184"/>
      <c r="H1184"/>
      <c r="I1184"/>
      <c r="J1184"/>
      <c r="K1184"/>
      <c r="L1184"/>
      <c r="M1184" s="7"/>
      <c r="N1184"/>
      <c r="O1184"/>
      <c r="P1184" s="6"/>
      <c r="Q1184"/>
      <c r="T1184"/>
      <c r="U1184"/>
      <c r="V1184"/>
      <c r="W1184"/>
      <c r="X1184"/>
      <c r="Y1184"/>
      <c r="Z1184"/>
      <c r="AA1184"/>
      <c r="AB1184"/>
    </row>
    <row r="1185" spans="2:28" s="27" customFormat="1" x14ac:dyDescent="0.3">
      <c r="B1185" s="3"/>
      <c r="C1185"/>
      <c r="D1185"/>
      <c r="E1185"/>
      <c r="F1185"/>
      <c r="G1185"/>
      <c r="H1185"/>
      <c r="I1185"/>
      <c r="J1185"/>
      <c r="K1185"/>
      <c r="L1185"/>
      <c r="M1185" s="6"/>
      <c r="N1185"/>
      <c r="O1185"/>
      <c r="P1185" s="6"/>
      <c r="Q1185"/>
      <c r="T1185"/>
      <c r="U1185"/>
      <c r="V1185"/>
      <c r="W1185"/>
      <c r="X1185"/>
      <c r="Y1185"/>
      <c r="Z1185"/>
      <c r="AA1185"/>
      <c r="AB1185"/>
    </row>
    <row r="1186" spans="2:28" s="27" customFormat="1" x14ac:dyDescent="0.3">
      <c r="B1186" s="3"/>
      <c r="C1186"/>
      <c r="D1186"/>
      <c r="E1186"/>
      <c r="F1186"/>
      <c r="G1186"/>
      <c r="H1186"/>
      <c r="I1186"/>
      <c r="J1186"/>
      <c r="K1186"/>
      <c r="L1186"/>
      <c r="M1186" s="6"/>
      <c r="N1186"/>
      <c r="O1186"/>
      <c r="P1186" s="6"/>
      <c r="Q1186"/>
      <c r="T1186"/>
      <c r="U1186"/>
      <c r="V1186"/>
      <c r="W1186"/>
      <c r="X1186"/>
      <c r="Y1186"/>
      <c r="Z1186"/>
      <c r="AA1186"/>
      <c r="AB1186"/>
    </row>
    <row r="1187" spans="2:28" s="27" customFormat="1" x14ac:dyDescent="0.3">
      <c r="B1187" s="3"/>
      <c r="C1187"/>
      <c r="D1187"/>
      <c r="E1187"/>
      <c r="F1187"/>
      <c r="G1187"/>
      <c r="H1187"/>
      <c r="I1187"/>
      <c r="J1187"/>
      <c r="K1187"/>
      <c r="L1187"/>
      <c r="M1187" s="6"/>
      <c r="N1187"/>
      <c r="O1187"/>
      <c r="P1187" s="6"/>
      <c r="Q1187"/>
      <c r="T1187"/>
      <c r="U1187"/>
      <c r="V1187"/>
      <c r="W1187"/>
      <c r="X1187"/>
      <c r="Y1187"/>
      <c r="Z1187"/>
      <c r="AA1187"/>
      <c r="AB1187"/>
    </row>
    <row r="1188" spans="2:28" s="27" customFormat="1" x14ac:dyDescent="0.3">
      <c r="B1188" s="3"/>
      <c r="C1188"/>
      <c r="D1188"/>
      <c r="E1188"/>
      <c r="F1188"/>
      <c r="G1188"/>
      <c r="H1188"/>
      <c r="I1188"/>
      <c r="J1188"/>
      <c r="K1188"/>
      <c r="L1188"/>
      <c r="M1188" s="6"/>
      <c r="N1188"/>
      <c r="O1188"/>
      <c r="P1188" s="6"/>
      <c r="Q1188"/>
      <c r="T1188"/>
      <c r="U1188"/>
      <c r="V1188"/>
      <c r="W1188"/>
      <c r="X1188"/>
      <c r="Y1188"/>
      <c r="Z1188"/>
      <c r="AA1188"/>
      <c r="AB1188"/>
    </row>
    <row r="1189" spans="2:28" s="27" customFormat="1" x14ac:dyDescent="0.3">
      <c r="B1189" s="3"/>
      <c r="C1189"/>
      <c r="D1189"/>
      <c r="E1189"/>
      <c r="F1189" s="3"/>
      <c r="G1189" s="3"/>
      <c r="H1189"/>
      <c r="I1189" s="3"/>
      <c r="J1189" s="3"/>
      <c r="K1189" s="3"/>
      <c r="L1189" s="3"/>
      <c r="M1189" s="7"/>
      <c r="N1189"/>
      <c r="O1189"/>
      <c r="P1189" s="6"/>
      <c r="Q1189" s="3"/>
      <c r="T1189"/>
      <c r="U1189"/>
      <c r="V1189"/>
      <c r="W1189"/>
      <c r="X1189"/>
      <c r="Y1189"/>
      <c r="Z1189"/>
      <c r="AA1189"/>
      <c r="AB1189"/>
    </row>
    <row r="1190" spans="2:28" s="27" customFormat="1" x14ac:dyDescent="0.3">
      <c r="B1190" s="3"/>
      <c r="C1190"/>
      <c r="D1190"/>
      <c r="E1190"/>
      <c r="F1190"/>
      <c r="G1190"/>
      <c r="H1190"/>
      <c r="I1190"/>
      <c r="J1190"/>
      <c r="K1190"/>
      <c r="L1190"/>
      <c r="M1190" s="6"/>
      <c r="N1190"/>
      <c r="O1190"/>
      <c r="P1190" s="6"/>
      <c r="Q1190"/>
      <c r="T1190"/>
      <c r="U1190"/>
      <c r="V1190"/>
      <c r="W1190"/>
      <c r="X1190"/>
      <c r="Y1190"/>
      <c r="Z1190"/>
      <c r="AA1190"/>
      <c r="AB1190"/>
    </row>
    <row r="1191" spans="2:28" s="27" customFormat="1" x14ac:dyDescent="0.3">
      <c r="B1191" s="3"/>
      <c r="C1191"/>
      <c r="D1191"/>
      <c r="E1191"/>
      <c r="F1191"/>
      <c r="G1191"/>
      <c r="H1191"/>
      <c r="I1191"/>
      <c r="J1191"/>
      <c r="K1191"/>
      <c r="L1191"/>
      <c r="M1191" s="7"/>
      <c r="N1191"/>
      <c r="O1191"/>
      <c r="P1191" s="6"/>
      <c r="Q1191"/>
      <c r="T1191"/>
      <c r="U1191"/>
      <c r="V1191"/>
      <c r="W1191"/>
      <c r="X1191"/>
      <c r="Y1191"/>
      <c r="Z1191"/>
      <c r="AA1191"/>
      <c r="AB1191"/>
    </row>
    <row r="1192" spans="2:28" s="27" customFormat="1" x14ac:dyDescent="0.3">
      <c r="B1192" s="3"/>
      <c r="C1192"/>
      <c r="D1192"/>
      <c r="E1192"/>
      <c r="F1192"/>
      <c r="G1192"/>
      <c r="H1192"/>
      <c r="I1192"/>
      <c r="J1192"/>
      <c r="K1192"/>
      <c r="L1192"/>
      <c r="M1192" s="7"/>
      <c r="N1192"/>
      <c r="O1192"/>
      <c r="P1192" s="6"/>
      <c r="Q1192"/>
      <c r="T1192"/>
      <c r="U1192"/>
      <c r="V1192"/>
      <c r="W1192"/>
      <c r="X1192"/>
      <c r="Y1192"/>
      <c r="Z1192"/>
      <c r="AA1192"/>
      <c r="AB1192"/>
    </row>
    <row r="1193" spans="2:28" s="27" customFormat="1" x14ac:dyDescent="0.3">
      <c r="B1193" s="3"/>
      <c r="C1193"/>
      <c r="D1193"/>
      <c r="E1193"/>
      <c r="F1193"/>
      <c r="G1193"/>
      <c r="H1193"/>
      <c r="I1193"/>
      <c r="J1193"/>
      <c r="K1193"/>
      <c r="L1193"/>
      <c r="M1193" s="6"/>
      <c r="N1193"/>
      <c r="O1193"/>
      <c r="P1193" s="6"/>
      <c r="Q1193"/>
      <c r="T1193"/>
      <c r="U1193"/>
      <c r="V1193"/>
      <c r="W1193"/>
      <c r="X1193"/>
      <c r="Y1193"/>
      <c r="Z1193"/>
      <c r="AA1193"/>
      <c r="AB1193"/>
    </row>
    <row r="1194" spans="2:28" s="27" customFormat="1" x14ac:dyDescent="0.3">
      <c r="B1194" s="3"/>
      <c r="C1194"/>
      <c r="D1194"/>
      <c r="E1194"/>
      <c r="F1194"/>
      <c r="G1194"/>
      <c r="H1194"/>
      <c r="I1194"/>
      <c r="J1194"/>
      <c r="K1194"/>
      <c r="L1194"/>
      <c r="M1194" s="6"/>
      <c r="N1194"/>
      <c r="O1194"/>
      <c r="P1194" s="6"/>
      <c r="Q1194"/>
      <c r="T1194"/>
      <c r="U1194"/>
      <c r="V1194"/>
      <c r="W1194"/>
      <c r="X1194"/>
      <c r="Y1194"/>
      <c r="Z1194"/>
      <c r="AA1194"/>
      <c r="AB1194"/>
    </row>
    <row r="1195" spans="2:28" s="27" customFormat="1" x14ac:dyDescent="0.3">
      <c r="B1195" s="3"/>
      <c r="C1195"/>
      <c r="D1195"/>
      <c r="E1195"/>
      <c r="F1195"/>
      <c r="G1195"/>
      <c r="H1195"/>
      <c r="I1195"/>
      <c r="J1195"/>
      <c r="K1195"/>
      <c r="L1195"/>
      <c r="M1195" s="6"/>
      <c r="N1195"/>
      <c r="O1195"/>
      <c r="P1195" s="6"/>
      <c r="Q1195"/>
      <c r="T1195"/>
      <c r="U1195"/>
      <c r="V1195"/>
      <c r="W1195"/>
      <c r="X1195"/>
      <c r="Y1195"/>
      <c r="Z1195"/>
      <c r="AA1195"/>
      <c r="AB1195"/>
    </row>
    <row r="1196" spans="2:28" s="27" customFormat="1" x14ac:dyDescent="0.3">
      <c r="B1196" s="3"/>
      <c r="C1196"/>
      <c r="D1196"/>
      <c r="E1196"/>
      <c r="F1196"/>
      <c r="G1196"/>
      <c r="H1196"/>
      <c r="I1196"/>
      <c r="J1196"/>
      <c r="K1196"/>
      <c r="L1196"/>
      <c r="M1196" s="6"/>
      <c r="N1196"/>
      <c r="O1196"/>
      <c r="P1196" s="6"/>
      <c r="Q1196"/>
      <c r="T1196"/>
      <c r="U1196"/>
      <c r="V1196"/>
      <c r="W1196"/>
      <c r="X1196"/>
      <c r="Y1196"/>
      <c r="Z1196"/>
      <c r="AA1196"/>
      <c r="AB1196"/>
    </row>
    <row r="1197" spans="2:28" s="27" customFormat="1" x14ac:dyDescent="0.3">
      <c r="B1197" s="3"/>
      <c r="C1197"/>
      <c r="D1197"/>
      <c r="E1197"/>
      <c r="F1197"/>
      <c r="G1197"/>
      <c r="H1197"/>
      <c r="I1197"/>
      <c r="J1197"/>
      <c r="K1197"/>
      <c r="L1197"/>
      <c r="M1197" s="6"/>
      <c r="N1197"/>
      <c r="O1197"/>
      <c r="P1197" s="6"/>
      <c r="Q1197"/>
      <c r="T1197"/>
      <c r="U1197"/>
      <c r="V1197"/>
      <c r="W1197"/>
      <c r="X1197"/>
      <c r="Y1197"/>
      <c r="Z1197"/>
      <c r="AA1197"/>
      <c r="AB1197"/>
    </row>
    <row r="1198" spans="2:28" s="27" customFormat="1" x14ac:dyDescent="0.3">
      <c r="B1198" s="3"/>
      <c r="C1198"/>
      <c r="D1198"/>
      <c r="E1198"/>
      <c r="F1198"/>
      <c r="G1198"/>
      <c r="H1198"/>
      <c r="I1198"/>
      <c r="J1198"/>
      <c r="K1198"/>
      <c r="L1198"/>
      <c r="M1198" s="6"/>
      <c r="N1198"/>
      <c r="O1198"/>
      <c r="P1198" s="6"/>
      <c r="Q1198"/>
      <c r="T1198"/>
      <c r="U1198"/>
      <c r="V1198"/>
      <c r="W1198"/>
      <c r="X1198"/>
      <c r="Y1198"/>
      <c r="Z1198"/>
      <c r="AA1198"/>
      <c r="AB1198"/>
    </row>
    <row r="1199" spans="2:28" s="27" customFormat="1" x14ac:dyDescent="0.3">
      <c r="B1199" s="3"/>
      <c r="C1199"/>
      <c r="D1199"/>
      <c r="E1199"/>
      <c r="F1199"/>
      <c r="G1199"/>
      <c r="H1199"/>
      <c r="I1199"/>
      <c r="J1199"/>
      <c r="K1199"/>
      <c r="L1199"/>
      <c r="M1199" s="6"/>
      <c r="N1199"/>
      <c r="O1199"/>
      <c r="P1199" s="6"/>
      <c r="Q1199"/>
      <c r="T1199"/>
      <c r="U1199"/>
      <c r="V1199"/>
      <c r="W1199"/>
      <c r="X1199"/>
      <c r="Y1199"/>
      <c r="Z1199"/>
      <c r="AA1199"/>
      <c r="AB1199"/>
    </row>
    <row r="1200" spans="2:28" s="27" customFormat="1" x14ac:dyDescent="0.3">
      <c r="B1200" s="3"/>
      <c r="C1200"/>
      <c r="D1200"/>
      <c r="E1200"/>
      <c r="F1200" s="3"/>
      <c r="G1200" s="3"/>
      <c r="H1200" s="12"/>
      <c r="I1200" s="3"/>
      <c r="J1200" s="3"/>
      <c r="K1200" s="3"/>
      <c r="L1200" s="3"/>
      <c r="M1200" s="7"/>
      <c r="N1200"/>
      <c r="O1200" s="4"/>
      <c r="P1200" s="6"/>
      <c r="Q1200" s="3"/>
      <c r="T1200"/>
      <c r="U1200"/>
      <c r="V1200"/>
      <c r="W1200"/>
      <c r="X1200"/>
      <c r="Y1200"/>
      <c r="Z1200"/>
      <c r="AA1200"/>
      <c r="AB1200"/>
    </row>
    <row r="1201" spans="2:28" s="27" customFormat="1" x14ac:dyDescent="0.3">
      <c r="B1201" s="3"/>
      <c r="C1201"/>
      <c r="D1201"/>
      <c r="E1201"/>
      <c r="F1201"/>
      <c r="G1201"/>
      <c r="H1201"/>
      <c r="I1201"/>
      <c r="J1201"/>
      <c r="K1201"/>
      <c r="L1201"/>
      <c r="M1201" s="6"/>
      <c r="N1201"/>
      <c r="O1201"/>
      <c r="P1201" s="6"/>
      <c r="Q1201"/>
      <c r="T1201"/>
      <c r="U1201"/>
      <c r="V1201"/>
      <c r="W1201"/>
      <c r="X1201"/>
      <c r="Y1201"/>
      <c r="Z1201"/>
      <c r="AA1201"/>
      <c r="AB1201"/>
    </row>
    <row r="1202" spans="2:28" s="27" customFormat="1" x14ac:dyDescent="0.3">
      <c r="B1202" s="3"/>
      <c r="C1202"/>
      <c r="D1202"/>
      <c r="E1202"/>
      <c r="F1202"/>
      <c r="G1202"/>
      <c r="H1202"/>
      <c r="I1202"/>
      <c r="J1202"/>
      <c r="K1202"/>
      <c r="L1202"/>
      <c r="M1202" s="6"/>
      <c r="N1202"/>
      <c r="O1202"/>
      <c r="P1202" s="6"/>
      <c r="Q1202"/>
      <c r="T1202"/>
      <c r="U1202"/>
      <c r="V1202"/>
      <c r="W1202"/>
      <c r="X1202"/>
      <c r="Y1202"/>
      <c r="Z1202"/>
      <c r="AA1202"/>
      <c r="AB1202"/>
    </row>
    <row r="1203" spans="2:28" s="27" customFormat="1" x14ac:dyDescent="0.3">
      <c r="B1203" s="3"/>
      <c r="C1203"/>
      <c r="D1203"/>
      <c r="E1203"/>
      <c r="F1203"/>
      <c r="G1203"/>
      <c r="H1203"/>
      <c r="I1203"/>
      <c r="J1203"/>
      <c r="K1203"/>
      <c r="L1203"/>
      <c r="M1203" s="6"/>
      <c r="N1203"/>
      <c r="O1203"/>
      <c r="P1203" s="6"/>
      <c r="Q1203"/>
      <c r="T1203"/>
      <c r="U1203"/>
      <c r="V1203"/>
      <c r="W1203"/>
      <c r="X1203"/>
      <c r="Y1203"/>
      <c r="Z1203"/>
      <c r="AA1203"/>
      <c r="AB1203"/>
    </row>
    <row r="1204" spans="2:28" s="27" customFormat="1" x14ac:dyDescent="0.3">
      <c r="B1204" s="3"/>
      <c r="C1204"/>
      <c r="D1204"/>
      <c r="E1204"/>
      <c r="F1204"/>
      <c r="G1204"/>
      <c r="H1204"/>
      <c r="I1204"/>
      <c r="J1204"/>
      <c r="K1204"/>
      <c r="L1204"/>
      <c r="M1204" s="6"/>
      <c r="N1204"/>
      <c r="O1204"/>
      <c r="P1204" s="6"/>
      <c r="Q1204"/>
      <c r="T1204"/>
      <c r="U1204"/>
      <c r="V1204"/>
      <c r="W1204"/>
      <c r="X1204"/>
      <c r="Y1204"/>
      <c r="Z1204"/>
      <c r="AA1204"/>
      <c r="AB1204"/>
    </row>
    <row r="1205" spans="2:28" s="27" customFormat="1" x14ac:dyDescent="0.3">
      <c r="B1205" s="3"/>
      <c r="C1205"/>
      <c r="D1205"/>
      <c r="E1205"/>
      <c r="F1205"/>
      <c r="G1205"/>
      <c r="H1205"/>
      <c r="I1205"/>
      <c r="J1205"/>
      <c r="K1205"/>
      <c r="L1205"/>
      <c r="M1205" s="7"/>
      <c r="N1205"/>
      <c r="O1205"/>
      <c r="P1205" s="6"/>
      <c r="Q1205"/>
      <c r="T1205"/>
      <c r="U1205"/>
      <c r="V1205"/>
      <c r="W1205"/>
      <c r="X1205"/>
      <c r="Y1205"/>
      <c r="Z1205"/>
      <c r="AA1205"/>
      <c r="AB1205"/>
    </row>
    <row r="1206" spans="2:28" s="27" customFormat="1" x14ac:dyDescent="0.3">
      <c r="B1206" s="3"/>
      <c r="C1206"/>
      <c r="D1206"/>
      <c r="E1206"/>
      <c r="F1206"/>
      <c r="G1206"/>
      <c r="H1206"/>
      <c r="I1206"/>
      <c r="J1206"/>
      <c r="K1206"/>
      <c r="L1206"/>
      <c r="M1206" s="7"/>
      <c r="N1206"/>
      <c r="O1206"/>
      <c r="P1206" s="6"/>
      <c r="Q1206"/>
      <c r="T1206"/>
      <c r="U1206"/>
      <c r="V1206"/>
      <c r="W1206"/>
      <c r="X1206"/>
      <c r="Y1206"/>
      <c r="Z1206"/>
      <c r="AA1206"/>
      <c r="AB1206"/>
    </row>
    <row r="1207" spans="2:28" s="27" customFormat="1" x14ac:dyDescent="0.3">
      <c r="B1207" s="3"/>
      <c r="C1207"/>
      <c r="D1207"/>
      <c r="E1207"/>
      <c r="F1207"/>
      <c r="G1207"/>
      <c r="H1207"/>
      <c r="I1207"/>
      <c r="J1207"/>
      <c r="K1207"/>
      <c r="L1207"/>
      <c r="M1207" s="7"/>
      <c r="N1207"/>
      <c r="O1207"/>
      <c r="P1207" s="6"/>
      <c r="Q1207"/>
      <c r="T1207"/>
      <c r="U1207"/>
      <c r="V1207"/>
      <c r="W1207"/>
      <c r="X1207"/>
      <c r="Y1207"/>
      <c r="Z1207"/>
      <c r="AA1207"/>
      <c r="AB1207"/>
    </row>
    <row r="1208" spans="2:28" s="27" customFormat="1" x14ac:dyDescent="0.3">
      <c r="B1208" s="3"/>
      <c r="C1208"/>
      <c r="D1208"/>
      <c r="E1208"/>
      <c r="F1208"/>
      <c r="G1208"/>
      <c r="H1208"/>
      <c r="I1208"/>
      <c r="J1208"/>
      <c r="K1208"/>
      <c r="L1208"/>
      <c r="M1208" s="7"/>
      <c r="N1208"/>
      <c r="O1208"/>
      <c r="P1208" s="6"/>
      <c r="Q1208"/>
      <c r="T1208"/>
      <c r="U1208"/>
      <c r="V1208"/>
      <c r="W1208"/>
      <c r="X1208"/>
      <c r="Y1208"/>
      <c r="Z1208"/>
      <c r="AA1208"/>
      <c r="AB1208"/>
    </row>
    <row r="1209" spans="2:28" s="27" customFormat="1" x14ac:dyDescent="0.3">
      <c r="B1209" s="3"/>
      <c r="C1209"/>
      <c r="D1209"/>
      <c r="E1209"/>
      <c r="F1209"/>
      <c r="G1209"/>
      <c r="H1209"/>
      <c r="I1209"/>
      <c r="J1209"/>
      <c r="K1209"/>
      <c r="L1209"/>
      <c r="M1209" s="6"/>
      <c r="N1209"/>
      <c r="O1209"/>
      <c r="P1209" s="6"/>
      <c r="Q1209"/>
      <c r="T1209"/>
      <c r="U1209"/>
      <c r="V1209"/>
      <c r="W1209"/>
      <c r="X1209"/>
      <c r="Y1209"/>
      <c r="Z1209"/>
      <c r="AA1209"/>
      <c r="AB1209"/>
    </row>
    <row r="1210" spans="2:28" s="27" customFormat="1" x14ac:dyDescent="0.3">
      <c r="B1210" s="3"/>
      <c r="C1210"/>
      <c r="D1210"/>
      <c r="E1210"/>
      <c r="F1210"/>
      <c r="G1210"/>
      <c r="H1210"/>
      <c r="I1210"/>
      <c r="J1210"/>
      <c r="K1210"/>
      <c r="L1210"/>
      <c r="M1210" s="7"/>
      <c r="N1210"/>
      <c r="O1210"/>
      <c r="P1210" s="6"/>
      <c r="Q1210"/>
      <c r="T1210"/>
      <c r="U1210"/>
      <c r="V1210"/>
      <c r="W1210"/>
      <c r="X1210"/>
      <c r="Y1210"/>
      <c r="Z1210"/>
      <c r="AA1210"/>
      <c r="AB1210"/>
    </row>
    <row r="1211" spans="2:28" s="27" customFormat="1" x14ac:dyDescent="0.3">
      <c r="B1211" s="3"/>
      <c r="C1211"/>
      <c r="D1211"/>
      <c r="E1211"/>
      <c r="F1211"/>
      <c r="G1211"/>
      <c r="H1211"/>
      <c r="I1211"/>
      <c r="J1211"/>
      <c r="K1211"/>
      <c r="L1211"/>
      <c r="M1211" s="7"/>
      <c r="N1211"/>
      <c r="O1211"/>
      <c r="P1211" s="6"/>
      <c r="Q1211"/>
      <c r="T1211"/>
      <c r="U1211"/>
      <c r="V1211"/>
      <c r="W1211"/>
      <c r="X1211"/>
      <c r="Y1211"/>
      <c r="Z1211"/>
      <c r="AA1211"/>
      <c r="AB1211"/>
    </row>
    <row r="1212" spans="2:28" s="27" customFormat="1" x14ac:dyDescent="0.3">
      <c r="B1212" s="3"/>
      <c r="C1212"/>
      <c r="D1212"/>
      <c r="E1212"/>
      <c r="F1212"/>
      <c r="G1212"/>
      <c r="H1212"/>
      <c r="I1212"/>
      <c r="J1212"/>
      <c r="K1212"/>
      <c r="L1212"/>
      <c r="M1212" s="7"/>
      <c r="N1212"/>
      <c r="O1212"/>
      <c r="P1212" s="6"/>
      <c r="Q1212"/>
      <c r="T1212"/>
      <c r="U1212"/>
      <c r="V1212"/>
      <c r="W1212"/>
      <c r="X1212"/>
      <c r="Y1212"/>
      <c r="Z1212"/>
      <c r="AA1212"/>
      <c r="AB1212"/>
    </row>
    <row r="1213" spans="2:28" s="27" customFormat="1" x14ac:dyDescent="0.3">
      <c r="B1213" s="3"/>
      <c r="C1213"/>
      <c r="D1213"/>
      <c r="E1213"/>
      <c r="F1213"/>
      <c r="G1213"/>
      <c r="H1213"/>
      <c r="I1213"/>
      <c r="J1213"/>
      <c r="K1213"/>
      <c r="L1213"/>
      <c r="M1213" s="6"/>
      <c r="N1213"/>
      <c r="O1213"/>
      <c r="P1213" s="6"/>
      <c r="Q1213"/>
      <c r="T1213"/>
      <c r="U1213"/>
      <c r="V1213"/>
      <c r="W1213"/>
      <c r="X1213"/>
      <c r="Y1213"/>
      <c r="Z1213"/>
      <c r="AA1213"/>
      <c r="AB1213"/>
    </row>
    <row r="1214" spans="2:28" s="27" customFormat="1" x14ac:dyDescent="0.3">
      <c r="B1214" s="3"/>
      <c r="C1214"/>
      <c r="D1214"/>
      <c r="E1214"/>
      <c r="F1214"/>
      <c r="G1214"/>
      <c r="H1214"/>
      <c r="I1214"/>
      <c r="J1214"/>
      <c r="K1214"/>
      <c r="L1214"/>
      <c r="M1214" s="6"/>
      <c r="N1214"/>
      <c r="O1214"/>
      <c r="P1214" s="6"/>
      <c r="Q1214"/>
      <c r="T1214"/>
      <c r="U1214"/>
      <c r="V1214"/>
      <c r="W1214"/>
      <c r="X1214"/>
      <c r="Y1214"/>
      <c r="Z1214"/>
      <c r="AA1214"/>
      <c r="AB1214"/>
    </row>
    <row r="1215" spans="2:28" s="27" customFormat="1" x14ac:dyDescent="0.3">
      <c r="B1215" s="3"/>
      <c r="C1215"/>
      <c r="D1215"/>
      <c r="E1215"/>
      <c r="F1215"/>
      <c r="G1215"/>
      <c r="H1215"/>
      <c r="I1215"/>
      <c r="J1215"/>
      <c r="K1215"/>
      <c r="L1215"/>
      <c r="M1215" s="7"/>
      <c r="N1215"/>
      <c r="O1215"/>
      <c r="P1215" s="6"/>
      <c r="Q1215"/>
      <c r="T1215"/>
      <c r="U1215"/>
      <c r="V1215"/>
      <c r="W1215"/>
      <c r="X1215"/>
      <c r="Y1215"/>
      <c r="Z1215"/>
      <c r="AA1215"/>
      <c r="AB1215"/>
    </row>
    <row r="1216" spans="2:28" s="27" customFormat="1" x14ac:dyDescent="0.3">
      <c r="B1216" s="3"/>
      <c r="C1216"/>
      <c r="D1216"/>
      <c r="E1216"/>
      <c r="F1216"/>
      <c r="G1216"/>
      <c r="H1216"/>
      <c r="I1216"/>
      <c r="J1216"/>
      <c r="K1216"/>
      <c r="L1216"/>
      <c r="M1216" s="7"/>
      <c r="N1216"/>
      <c r="O1216"/>
      <c r="P1216" s="6"/>
      <c r="Q1216"/>
      <c r="T1216"/>
      <c r="U1216"/>
      <c r="V1216"/>
      <c r="W1216"/>
      <c r="X1216"/>
      <c r="Y1216"/>
      <c r="Z1216"/>
      <c r="AA1216"/>
      <c r="AB1216"/>
    </row>
    <row r="1217" spans="2:28" s="27" customFormat="1" x14ac:dyDescent="0.3">
      <c r="B1217" s="3"/>
      <c r="C1217"/>
      <c r="D1217"/>
      <c r="E1217"/>
      <c r="F1217"/>
      <c r="G1217"/>
      <c r="H1217"/>
      <c r="I1217"/>
      <c r="J1217"/>
      <c r="K1217"/>
      <c r="L1217"/>
      <c r="M1217" s="6"/>
      <c r="N1217"/>
      <c r="O1217"/>
      <c r="P1217" s="6"/>
      <c r="Q1217"/>
      <c r="T1217"/>
      <c r="U1217"/>
      <c r="V1217"/>
      <c r="W1217"/>
      <c r="X1217"/>
      <c r="Y1217"/>
      <c r="Z1217"/>
      <c r="AA1217"/>
      <c r="AB1217"/>
    </row>
    <row r="1218" spans="2:28" s="27" customFormat="1" x14ac:dyDescent="0.3">
      <c r="B1218" s="3"/>
      <c r="C1218"/>
      <c r="D1218"/>
      <c r="E1218"/>
      <c r="F1218"/>
      <c r="G1218"/>
      <c r="H1218"/>
      <c r="I1218"/>
      <c r="J1218"/>
      <c r="K1218"/>
      <c r="L1218"/>
      <c r="M1218" s="6"/>
      <c r="N1218"/>
      <c r="O1218"/>
      <c r="P1218" s="6"/>
      <c r="Q1218"/>
      <c r="T1218"/>
      <c r="U1218"/>
      <c r="V1218"/>
      <c r="W1218"/>
      <c r="X1218"/>
      <c r="Y1218"/>
      <c r="Z1218"/>
      <c r="AA1218"/>
      <c r="AB1218"/>
    </row>
    <row r="1219" spans="2:28" s="27" customFormat="1" x14ac:dyDescent="0.3">
      <c r="B1219" s="3"/>
      <c r="C1219"/>
      <c r="D1219"/>
      <c r="E1219"/>
      <c r="F1219"/>
      <c r="G1219"/>
      <c r="H1219"/>
      <c r="I1219"/>
      <c r="J1219"/>
      <c r="K1219"/>
      <c r="L1219"/>
      <c r="M1219" s="6"/>
      <c r="N1219"/>
      <c r="O1219"/>
      <c r="P1219" s="6"/>
      <c r="Q1219"/>
      <c r="T1219"/>
      <c r="U1219"/>
      <c r="V1219"/>
      <c r="W1219"/>
      <c r="X1219"/>
      <c r="Y1219"/>
      <c r="Z1219"/>
      <c r="AA1219"/>
      <c r="AB1219"/>
    </row>
    <row r="1220" spans="2:28" s="27" customFormat="1" x14ac:dyDescent="0.3">
      <c r="B1220" s="3"/>
      <c r="C1220"/>
      <c r="D1220"/>
      <c r="E1220"/>
      <c r="F1220"/>
      <c r="G1220"/>
      <c r="H1220"/>
      <c r="I1220"/>
      <c r="J1220"/>
      <c r="K1220"/>
      <c r="L1220"/>
      <c r="M1220" s="6"/>
      <c r="N1220"/>
      <c r="O1220"/>
      <c r="P1220" s="6"/>
      <c r="Q1220"/>
      <c r="T1220"/>
      <c r="U1220"/>
      <c r="V1220"/>
      <c r="W1220"/>
      <c r="X1220"/>
      <c r="Y1220"/>
      <c r="Z1220"/>
      <c r="AA1220"/>
      <c r="AB1220"/>
    </row>
    <row r="1221" spans="2:28" s="27" customFormat="1" x14ac:dyDescent="0.3">
      <c r="B1221" s="3"/>
      <c r="C1221"/>
      <c r="D1221"/>
      <c r="E1221"/>
      <c r="F1221"/>
      <c r="G1221"/>
      <c r="H1221"/>
      <c r="I1221"/>
      <c r="J1221"/>
      <c r="K1221"/>
      <c r="L1221"/>
      <c r="M1221" s="6"/>
      <c r="N1221"/>
      <c r="O1221"/>
      <c r="P1221" s="6"/>
      <c r="Q1221"/>
      <c r="T1221"/>
      <c r="U1221"/>
      <c r="V1221"/>
      <c r="W1221"/>
      <c r="X1221"/>
      <c r="Y1221"/>
      <c r="Z1221"/>
      <c r="AA1221"/>
      <c r="AB1221"/>
    </row>
    <row r="1222" spans="2:28" s="27" customFormat="1" x14ac:dyDescent="0.3">
      <c r="B1222" s="3"/>
      <c r="C1222"/>
      <c r="D1222"/>
      <c r="E1222"/>
      <c r="F1222"/>
      <c r="G1222"/>
      <c r="H1222"/>
      <c r="I1222"/>
      <c r="J1222"/>
      <c r="K1222"/>
      <c r="L1222"/>
      <c r="M1222" s="7"/>
      <c r="N1222"/>
      <c r="O1222"/>
      <c r="P1222" s="6"/>
      <c r="Q1222"/>
      <c r="T1222"/>
      <c r="U1222"/>
      <c r="V1222"/>
      <c r="W1222"/>
      <c r="X1222"/>
      <c r="Y1222"/>
      <c r="Z1222"/>
      <c r="AA1222"/>
      <c r="AB1222"/>
    </row>
    <row r="1223" spans="2:28" s="27" customFormat="1" x14ac:dyDescent="0.3">
      <c r="B1223" s="3"/>
      <c r="C1223"/>
      <c r="D1223"/>
      <c r="E1223"/>
      <c r="F1223"/>
      <c r="G1223"/>
      <c r="H1223"/>
      <c r="I1223"/>
      <c r="J1223"/>
      <c r="K1223"/>
      <c r="L1223"/>
      <c r="M1223" s="7"/>
      <c r="N1223"/>
      <c r="O1223"/>
      <c r="P1223" s="6"/>
      <c r="Q1223"/>
      <c r="T1223"/>
      <c r="U1223"/>
      <c r="V1223"/>
      <c r="W1223"/>
      <c r="X1223"/>
      <c r="Y1223"/>
      <c r="Z1223"/>
      <c r="AA1223"/>
      <c r="AB1223"/>
    </row>
    <row r="1224" spans="2:28" s="27" customFormat="1" x14ac:dyDescent="0.3">
      <c r="B1224" s="3"/>
      <c r="C1224"/>
      <c r="D1224"/>
      <c r="E1224"/>
      <c r="F1224"/>
      <c r="G1224"/>
      <c r="H1224"/>
      <c r="I1224"/>
      <c r="J1224"/>
      <c r="K1224"/>
      <c r="L1224"/>
      <c r="M1224" s="7"/>
      <c r="N1224"/>
      <c r="O1224"/>
      <c r="P1224" s="6"/>
      <c r="Q1224"/>
      <c r="T1224"/>
      <c r="U1224"/>
      <c r="V1224"/>
      <c r="W1224"/>
      <c r="X1224"/>
      <c r="Y1224"/>
      <c r="Z1224"/>
      <c r="AA1224"/>
      <c r="AB1224"/>
    </row>
    <row r="1225" spans="2:28" s="27" customFormat="1" x14ac:dyDescent="0.3">
      <c r="B1225" s="3"/>
      <c r="C1225"/>
      <c r="D1225"/>
      <c r="E1225"/>
      <c r="F1225"/>
      <c r="G1225"/>
      <c r="H1225"/>
      <c r="I1225"/>
      <c r="J1225"/>
      <c r="K1225"/>
      <c r="L1225"/>
      <c r="M1225" s="7"/>
      <c r="N1225"/>
      <c r="O1225"/>
      <c r="P1225" s="6"/>
      <c r="Q1225"/>
      <c r="T1225"/>
      <c r="U1225"/>
      <c r="V1225"/>
      <c r="W1225"/>
      <c r="X1225"/>
      <c r="Y1225"/>
      <c r="Z1225"/>
      <c r="AA1225"/>
      <c r="AB1225"/>
    </row>
    <row r="1226" spans="2:28" s="27" customFormat="1" x14ac:dyDescent="0.3">
      <c r="B1226" s="3"/>
      <c r="C1226"/>
      <c r="D1226"/>
      <c r="E1226"/>
      <c r="F1226"/>
      <c r="G1226"/>
      <c r="H1226"/>
      <c r="I1226"/>
      <c r="J1226"/>
      <c r="K1226"/>
      <c r="L1226"/>
      <c r="M1226" s="7"/>
      <c r="N1226"/>
      <c r="O1226"/>
      <c r="P1226" s="6"/>
      <c r="Q1226"/>
      <c r="T1226"/>
      <c r="U1226"/>
      <c r="V1226"/>
      <c r="W1226"/>
      <c r="X1226"/>
      <c r="Y1226"/>
      <c r="Z1226"/>
      <c r="AA1226"/>
      <c r="AB1226"/>
    </row>
    <row r="1227" spans="2:28" s="27" customFormat="1" x14ac:dyDescent="0.3">
      <c r="B1227" s="3"/>
      <c r="C1227"/>
      <c r="D1227"/>
      <c r="E1227"/>
      <c r="F1227"/>
      <c r="G1227"/>
      <c r="H1227"/>
      <c r="I1227"/>
      <c r="J1227"/>
      <c r="K1227"/>
      <c r="L1227"/>
      <c r="M1227" s="7"/>
      <c r="N1227"/>
      <c r="O1227"/>
      <c r="P1227" s="6"/>
      <c r="Q1227"/>
      <c r="T1227"/>
      <c r="U1227"/>
      <c r="V1227"/>
      <c r="W1227"/>
      <c r="X1227"/>
      <c r="Y1227"/>
      <c r="Z1227"/>
      <c r="AA1227"/>
      <c r="AB1227"/>
    </row>
    <row r="1228" spans="2:28" s="27" customFormat="1" x14ac:dyDescent="0.3">
      <c r="B1228" s="3"/>
      <c r="C1228"/>
      <c r="D1228"/>
      <c r="E1228"/>
      <c r="F1228"/>
      <c r="G1228"/>
      <c r="H1228"/>
      <c r="I1228"/>
      <c r="J1228"/>
      <c r="K1228"/>
      <c r="L1228"/>
      <c r="M1228" s="7"/>
      <c r="N1228"/>
      <c r="O1228"/>
      <c r="P1228" s="6"/>
      <c r="Q1228"/>
      <c r="T1228"/>
      <c r="U1228"/>
      <c r="V1228"/>
      <c r="W1228"/>
      <c r="X1228"/>
      <c r="Y1228"/>
      <c r="Z1228"/>
      <c r="AA1228"/>
      <c r="AB1228"/>
    </row>
    <row r="1229" spans="2:28" s="27" customFormat="1" x14ac:dyDescent="0.3">
      <c r="B1229" s="3"/>
      <c r="C1229"/>
      <c r="D1229"/>
      <c r="E1229"/>
      <c r="F1229"/>
      <c r="G1229"/>
      <c r="H1229"/>
      <c r="I1229"/>
      <c r="J1229"/>
      <c r="K1229"/>
      <c r="L1229"/>
      <c r="M1229" s="6"/>
      <c r="N1229"/>
      <c r="O1229"/>
      <c r="P1229" s="6"/>
      <c r="Q1229"/>
      <c r="T1229"/>
      <c r="U1229"/>
      <c r="V1229"/>
      <c r="W1229"/>
      <c r="X1229"/>
      <c r="Y1229"/>
      <c r="Z1229"/>
      <c r="AA1229"/>
      <c r="AB1229"/>
    </row>
    <row r="1230" spans="2:28" s="27" customFormat="1" x14ac:dyDescent="0.3">
      <c r="B1230" s="3"/>
      <c r="C1230"/>
      <c r="D1230"/>
      <c r="E1230"/>
      <c r="F1230"/>
      <c r="G1230"/>
      <c r="H1230"/>
      <c r="I1230"/>
      <c r="J1230"/>
      <c r="K1230"/>
      <c r="L1230"/>
      <c r="M1230" s="6"/>
      <c r="N1230"/>
      <c r="O1230"/>
      <c r="P1230" s="6"/>
      <c r="Q1230"/>
      <c r="T1230"/>
      <c r="U1230"/>
      <c r="V1230"/>
      <c r="W1230"/>
      <c r="X1230"/>
      <c r="Y1230"/>
      <c r="Z1230"/>
      <c r="AA1230"/>
      <c r="AB1230"/>
    </row>
    <row r="1231" spans="2:28" s="27" customFormat="1" x14ac:dyDescent="0.3">
      <c r="B1231" s="3"/>
      <c r="C1231"/>
      <c r="D1231"/>
      <c r="E1231"/>
      <c r="F1231"/>
      <c r="G1231"/>
      <c r="H1231"/>
      <c r="I1231"/>
      <c r="J1231"/>
      <c r="K1231"/>
      <c r="L1231"/>
      <c r="M1231" s="7"/>
      <c r="N1231"/>
      <c r="O1231"/>
      <c r="P1231" s="6"/>
      <c r="Q1231"/>
      <c r="T1231"/>
      <c r="U1231"/>
      <c r="V1231"/>
      <c r="W1231"/>
      <c r="X1231"/>
      <c r="Y1231"/>
      <c r="Z1231"/>
      <c r="AA1231"/>
      <c r="AB1231"/>
    </row>
    <row r="1232" spans="2:28" s="27" customFormat="1" x14ac:dyDescent="0.3">
      <c r="B1232" s="3"/>
      <c r="C1232"/>
      <c r="D1232"/>
      <c r="E1232"/>
      <c r="F1232"/>
      <c r="G1232"/>
      <c r="H1232"/>
      <c r="I1232"/>
      <c r="J1232"/>
      <c r="K1232"/>
      <c r="L1232"/>
      <c r="M1232" s="7"/>
      <c r="N1232"/>
      <c r="O1232"/>
      <c r="P1232" s="6"/>
      <c r="Q1232"/>
      <c r="T1232"/>
      <c r="U1232"/>
      <c r="V1232"/>
      <c r="W1232"/>
      <c r="X1232"/>
      <c r="Y1232"/>
      <c r="Z1232"/>
      <c r="AA1232"/>
      <c r="AB1232"/>
    </row>
    <row r="1233" spans="2:28" s="27" customFormat="1" x14ac:dyDescent="0.3">
      <c r="B1233" s="3"/>
      <c r="C1233"/>
      <c r="D1233"/>
      <c r="E1233"/>
      <c r="F1233"/>
      <c r="G1233"/>
      <c r="H1233"/>
      <c r="I1233"/>
      <c r="J1233"/>
      <c r="K1233"/>
      <c r="L1233"/>
      <c r="M1233" s="7"/>
      <c r="N1233"/>
      <c r="O1233"/>
      <c r="P1233" s="6"/>
      <c r="Q1233"/>
      <c r="T1233"/>
      <c r="U1233"/>
      <c r="V1233"/>
      <c r="W1233"/>
      <c r="X1233"/>
      <c r="Y1233"/>
      <c r="Z1233"/>
      <c r="AA1233"/>
      <c r="AB1233"/>
    </row>
    <row r="1234" spans="2:28" s="27" customFormat="1" x14ac:dyDescent="0.3">
      <c r="B1234" s="3"/>
      <c r="C1234"/>
      <c r="D1234"/>
      <c r="E1234"/>
      <c r="F1234"/>
      <c r="G1234"/>
      <c r="H1234"/>
      <c r="I1234"/>
      <c r="J1234"/>
      <c r="K1234"/>
      <c r="L1234"/>
      <c r="M1234" s="7"/>
      <c r="N1234"/>
      <c r="O1234"/>
      <c r="P1234" s="6"/>
      <c r="Q1234"/>
      <c r="T1234"/>
      <c r="U1234"/>
      <c r="V1234"/>
      <c r="W1234"/>
      <c r="X1234"/>
      <c r="Y1234"/>
      <c r="Z1234"/>
      <c r="AA1234"/>
      <c r="AB1234"/>
    </row>
    <row r="1235" spans="2:28" s="27" customFormat="1" x14ac:dyDescent="0.3">
      <c r="B1235" s="3"/>
      <c r="C1235"/>
      <c r="D1235"/>
      <c r="E1235"/>
      <c r="F1235"/>
      <c r="G1235"/>
      <c r="H1235"/>
      <c r="I1235"/>
      <c r="J1235"/>
      <c r="K1235"/>
      <c r="L1235"/>
      <c r="M1235" s="7"/>
      <c r="N1235"/>
      <c r="O1235"/>
      <c r="P1235" s="6"/>
      <c r="Q1235"/>
      <c r="T1235"/>
      <c r="U1235"/>
      <c r="V1235"/>
      <c r="W1235"/>
      <c r="X1235"/>
      <c r="Y1235"/>
      <c r="Z1235"/>
      <c r="AA1235"/>
      <c r="AB1235"/>
    </row>
    <row r="1236" spans="2:28" s="27" customFormat="1" x14ac:dyDescent="0.3">
      <c r="B1236" s="3"/>
      <c r="C1236"/>
      <c r="D1236"/>
      <c r="E1236"/>
      <c r="F1236"/>
      <c r="G1236"/>
      <c r="H1236"/>
      <c r="I1236"/>
      <c r="J1236"/>
      <c r="K1236"/>
      <c r="L1236"/>
      <c r="M1236" s="6"/>
      <c r="N1236"/>
      <c r="O1236"/>
      <c r="P1236" s="6"/>
      <c r="Q1236"/>
      <c r="T1236"/>
      <c r="U1236"/>
      <c r="V1236"/>
      <c r="W1236"/>
      <c r="X1236"/>
      <c r="Y1236"/>
      <c r="Z1236"/>
      <c r="AA1236"/>
      <c r="AB1236"/>
    </row>
    <row r="1237" spans="2:28" s="27" customFormat="1" x14ac:dyDescent="0.3">
      <c r="B1237" s="3"/>
      <c r="C1237"/>
      <c r="D1237"/>
      <c r="E1237"/>
      <c r="F1237"/>
      <c r="G1237"/>
      <c r="H1237"/>
      <c r="I1237"/>
      <c r="J1237"/>
      <c r="K1237"/>
      <c r="L1237"/>
      <c r="M1237" s="6"/>
      <c r="N1237"/>
      <c r="O1237"/>
      <c r="P1237" s="6"/>
      <c r="Q1237"/>
      <c r="T1237"/>
      <c r="U1237"/>
      <c r="V1237"/>
      <c r="W1237"/>
      <c r="X1237"/>
      <c r="Y1237"/>
      <c r="Z1237"/>
      <c r="AA1237"/>
      <c r="AB1237"/>
    </row>
    <row r="1238" spans="2:28" s="27" customFormat="1" x14ac:dyDescent="0.3">
      <c r="B1238" s="3"/>
      <c r="C1238"/>
      <c r="D1238"/>
      <c r="E1238"/>
      <c r="F1238"/>
      <c r="G1238"/>
      <c r="H1238"/>
      <c r="I1238"/>
      <c r="J1238"/>
      <c r="K1238"/>
      <c r="L1238"/>
      <c r="M1238" s="6"/>
      <c r="N1238"/>
      <c r="O1238"/>
      <c r="P1238" s="6"/>
      <c r="Q1238"/>
      <c r="T1238"/>
      <c r="U1238"/>
      <c r="V1238"/>
      <c r="W1238"/>
      <c r="X1238"/>
      <c r="Y1238"/>
      <c r="Z1238"/>
      <c r="AA1238"/>
      <c r="AB1238"/>
    </row>
    <row r="1239" spans="2:28" s="27" customFormat="1" x14ac:dyDescent="0.3">
      <c r="B1239" s="3"/>
      <c r="C1239"/>
      <c r="D1239"/>
      <c r="E1239"/>
      <c r="F1239"/>
      <c r="G1239"/>
      <c r="H1239"/>
      <c r="I1239"/>
      <c r="J1239"/>
      <c r="K1239"/>
      <c r="L1239"/>
      <c r="M1239" s="7"/>
      <c r="N1239"/>
      <c r="O1239"/>
      <c r="P1239" s="6"/>
      <c r="Q1239"/>
      <c r="T1239"/>
      <c r="U1239"/>
      <c r="V1239"/>
      <c r="W1239"/>
      <c r="X1239"/>
      <c r="Y1239"/>
      <c r="Z1239"/>
      <c r="AA1239"/>
      <c r="AB1239"/>
    </row>
    <row r="1240" spans="2:28" s="27" customFormat="1" x14ac:dyDescent="0.3">
      <c r="B1240" s="3"/>
      <c r="C1240"/>
      <c r="D1240"/>
      <c r="E1240"/>
      <c r="F1240"/>
      <c r="G1240"/>
      <c r="H1240"/>
      <c r="I1240"/>
      <c r="J1240"/>
      <c r="K1240"/>
      <c r="L1240"/>
      <c r="M1240" s="7"/>
      <c r="N1240"/>
      <c r="O1240"/>
      <c r="P1240" s="6"/>
      <c r="Q1240"/>
      <c r="T1240"/>
      <c r="U1240"/>
      <c r="V1240"/>
      <c r="W1240"/>
      <c r="X1240"/>
      <c r="Y1240"/>
      <c r="Z1240"/>
      <c r="AA1240"/>
      <c r="AB1240"/>
    </row>
    <row r="1241" spans="2:28" s="27" customFormat="1" x14ac:dyDescent="0.3">
      <c r="B1241" s="3"/>
      <c r="C1241"/>
      <c r="D1241"/>
      <c r="E1241"/>
      <c r="F1241"/>
      <c r="G1241"/>
      <c r="H1241"/>
      <c r="I1241"/>
      <c r="J1241"/>
      <c r="K1241"/>
      <c r="L1241"/>
      <c r="M1241" s="7"/>
      <c r="N1241"/>
      <c r="O1241"/>
      <c r="P1241" s="6"/>
      <c r="Q1241"/>
      <c r="T1241"/>
      <c r="U1241"/>
      <c r="V1241"/>
      <c r="W1241"/>
      <c r="X1241"/>
      <c r="Y1241"/>
      <c r="Z1241"/>
      <c r="AA1241"/>
      <c r="AB1241"/>
    </row>
    <row r="1242" spans="2:28" s="27" customFormat="1" x14ac:dyDescent="0.3">
      <c r="B1242" s="3"/>
      <c r="C1242"/>
      <c r="D1242"/>
      <c r="E1242"/>
      <c r="F1242"/>
      <c r="G1242"/>
      <c r="H1242"/>
      <c r="I1242"/>
      <c r="J1242"/>
      <c r="K1242"/>
      <c r="L1242"/>
      <c r="M1242" s="7"/>
      <c r="N1242"/>
      <c r="O1242"/>
      <c r="P1242" s="6"/>
      <c r="Q1242"/>
      <c r="T1242"/>
      <c r="U1242"/>
      <c r="V1242"/>
      <c r="W1242"/>
      <c r="X1242"/>
      <c r="Y1242"/>
      <c r="Z1242"/>
      <c r="AA1242"/>
      <c r="AB1242"/>
    </row>
    <row r="1243" spans="2:28" s="27" customFormat="1" x14ac:dyDescent="0.3">
      <c r="B1243" s="3"/>
      <c r="C1243"/>
      <c r="D1243"/>
      <c r="E1243"/>
      <c r="F1243"/>
      <c r="G1243"/>
      <c r="H1243"/>
      <c r="I1243"/>
      <c r="J1243"/>
      <c r="K1243"/>
      <c r="L1243"/>
      <c r="M1243" s="6"/>
      <c r="N1243"/>
      <c r="O1243"/>
      <c r="P1243" s="6"/>
      <c r="Q1243"/>
      <c r="T1243"/>
      <c r="U1243"/>
      <c r="V1243"/>
      <c r="W1243"/>
      <c r="X1243"/>
      <c r="Y1243"/>
      <c r="Z1243"/>
      <c r="AA1243"/>
      <c r="AB1243"/>
    </row>
    <row r="1244" spans="2:28" s="27" customFormat="1" x14ac:dyDescent="0.3">
      <c r="B1244" s="3"/>
      <c r="C1244"/>
      <c r="D1244"/>
      <c r="E1244"/>
      <c r="F1244"/>
      <c r="G1244"/>
      <c r="H1244"/>
      <c r="I1244"/>
      <c r="J1244"/>
      <c r="K1244"/>
      <c r="L1244"/>
      <c r="M1244" s="6"/>
      <c r="N1244"/>
      <c r="O1244"/>
      <c r="P1244" s="6"/>
      <c r="Q1244"/>
      <c r="T1244"/>
      <c r="U1244"/>
      <c r="V1244"/>
      <c r="W1244"/>
      <c r="X1244"/>
      <c r="Y1244"/>
      <c r="Z1244"/>
      <c r="AA1244"/>
      <c r="AB1244"/>
    </row>
    <row r="1245" spans="2:28" s="27" customFormat="1" x14ac:dyDescent="0.3">
      <c r="B1245" s="3"/>
      <c r="C1245"/>
      <c r="D1245"/>
      <c r="E1245"/>
      <c r="F1245"/>
      <c r="G1245"/>
      <c r="H1245"/>
      <c r="I1245"/>
      <c r="J1245"/>
      <c r="K1245"/>
      <c r="L1245"/>
      <c r="M1245" s="7"/>
      <c r="N1245"/>
      <c r="O1245"/>
      <c r="P1245" s="6"/>
      <c r="Q1245"/>
      <c r="T1245"/>
      <c r="U1245"/>
      <c r="V1245"/>
      <c r="W1245"/>
      <c r="X1245"/>
      <c r="Y1245"/>
      <c r="Z1245"/>
      <c r="AA1245"/>
      <c r="AB1245"/>
    </row>
    <row r="1246" spans="2:28" s="27" customFormat="1" x14ac:dyDescent="0.3">
      <c r="B1246" s="3"/>
      <c r="C1246"/>
      <c r="D1246"/>
      <c r="E1246"/>
      <c r="F1246"/>
      <c r="G1246"/>
      <c r="H1246"/>
      <c r="I1246"/>
      <c r="J1246"/>
      <c r="K1246"/>
      <c r="L1246"/>
      <c r="M1246" s="6"/>
      <c r="N1246"/>
      <c r="O1246"/>
      <c r="P1246" s="6"/>
      <c r="Q1246"/>
      <c r="T1246"/>
      <c r="U1246"/>
      <c r="V1246"/>
      <c r="W1246"/>
      <c r="X1246"/>
      <c r="Y1246"/>
      <c r="Z1246"/>
      <c r="AA1246"/>
      <c r="AB1246"/>
    </row>
    <row r="1247" spans="2:28" s="27" customFormat="1" x14ac:dyDescent="0.3">
      <c r="B1247" s="3"/>
      <c r="C1247"/>
      <c r="D1247"/>
      <c r="E1247"/>
      <c r="F1247"/>
      <c r="G1247"/>
      <c r="H1247"/>
      <c r="I1247"/>
      <c r="J1247"/>
      <c r="K1247"/>
      <c r="L1247"/>
      <c r="M1247" s="6"/>
      <c r="N1247"/>
      <c r="O1247"/>
      <c r="P1247" s="6"/>
      <c r="Q1247"/>
      <c r="T1247"/>
      <c r="U1247"/>
      <c r="V1247"/>
      <c r="W1247"/>
      <c r="X1247"/>
      <c r="Y1247"/>
      <c r="Z1247"/>
      <c r="AA1247"/>
      <c r="AB1247"/>
    </row>
    <row r="1248" spans="2:28" s="27" customFormat="1" x14ac:dyDescent="0.3">
      <c r="B1248" s="3"/>
      <c r="C1248"/>
      <c r="D1248"/>
      <c r="E1248"/>
      <c r="F1248"/>
      <c r="G1248"/>
      <c r="H1248"/>
      <c r="I1248"/>
      <c r="J1248"/>
      <c r="K1248"/>
      <c r="L1248"/>
      <c r="M1248" s="6"/>
      <c r="N1248"/>
      <c r="O1248"/>
      <c r="P1248" s="6"/>
      <c r="Q1248"/>
      <c r="T1248"/>
      <c r="U1248"/>
      <c r="V1248"/>
      <c r="W1248"/>
      <c r="X1248"/>
      <c r="Y1248"/>
      <c r="Z1248"/>
      <c r="AA1248"/>
      <c r="AB1248"/>
    </row>
    <row r="1249" spans="2:28" s="27" customFormat="1" x14ac:dyDescent="0.3">
      <c r="B1249" s="3"/>
      <c r="C1249"/>
      <c r="D1249"/>
      <c r="E1249"/>
      <c r="F1249"/>
      <c r="G1249"/>
      <c r="H1249"/>
      <c r="I1249"/>
      <c r="J1249"/>
      <c r="K1249"/>
      <c r="L1249"/>
      <c r="M1249" s="7"/>
      <c r="N1249"/>
      <c r="O1249"/>
      <c r="P1249" s="6"/>
      <c r="Q1249"/>
      <c r="T1249"/>
      <c r="U1249"/>
      <c r="V1249"/>
      <c r="W1249"/>
      <c r="X1249"/>
      <c r="Y1249"/>
      <c r="Z1249"/>
      <c r="AA1249"/>
      <c r="AB1249"/>
    </row>
    <row r="1250" spans="2:28" s="27" customFormat="1" x14ac:dyDescent="0.3">
      <c r="B1250" s="3"/>
      <c r="C1250"/>
      <c r="D1250"/>
      <c r="E1250"/>
      <c r="F1250"/>
      <c r="G1250"/>
      <c r="H1250"/>
      <c r="I1250"/>
      <c r="J1250"/>
      <c r="K1250"/>
      <c r="L1250"/>
      <c r="M1250" s="6"/>
      <c r="N1250"/>
      <c r="O1250"/>
      <c r="P1250" s="6"/>
      <c r="Q1250"/>
      <c r="T1250"/>
      <c r="U1250"/>
      <c r="V1250"/>
      <c r="W1250"/>
      <c r="X1250"/>
      <c r="Y1250"/>
      <c r="Z1250"/>
      <c r="AA1250"/>
      <c r="AB1250"/>
    </row>
    <row r="1251" spans="2:28" s="27" customFormat="1" x14ac:dyDescent="0.3">
      <c r="B1251" s="3"/>
      <c r="C1251"/>
      <c r="D1251"/>
      <c r="E1251"/>
      <c r="F1251"/>
      <c r="G1251"/>
      <c r="H1251"/>
      <c r="I1251"/>
      <c r="J1251"/>
      <c r="K1251"/>
      <c r="L1251"/>
      <c r="M1251" s="6"/>
      <c r="N1251"/>
      <c r="O1251"/>
      <c r="P1251" s="6"/>
      <c r="Q1251"/>
      <c r="T1251"/>
      <c r="U1251"/>
      <c r="V1251"/>
      <c r="W1251"/>
      <c r="X1251"/>
      <c r="Y1251"/>
      <c r="Z1251"/>
      <c r="AA1251"/>
      <c r="AB1251"/>
    </row>
    <row r="1252" spans="2:28" s="27" customFormat="1" x14ac:dyDescent="0.3">
      <c r="B1252" s="3"/>
      <c r="C1252"/>
      <c r="D1252"/>
      <c r="E1252"/>
      <c r="F1252"/>
      <c r="G1252"/>
      <c r="H1252"/>
      <c r="I1252"/>
      <c r="J1252"/>
      <c r="K1252"/>
      <c r="L1252"/>
      <c r="M1252" s="7"/>
      <c r="N1252"/>
      <c r="O1252"/>
      <c r="P1252" s="6"/>
      <c r="Q1252"/>
      <c r="T1252"/>
      <c r="U1252"/>
      <c r="V1252"/>
      <c r="W1252"/>
      <c r="X1252"/>
      <c r="Y1252"/>
      <c r="Z1252"/>
      <c r="AA1252"/>
      <c r="AB1252"/>
    </row>
    <row r="1253" spans="2:28" s="27" customFormat="1" x14ac:dyDescent="0.3">
      <c r="B1253" s="3"/>
      <c r="C1253"/>
      <c r="D1253"/>
      <c r="E1253"/>
      <c r="F1253"/>
      <c r="G1253"/>
      <c r="H1253"/>
      <c r="I1253"/>
      <c r="J1253"/>
      <c r="K1253"/>
      <c r="L1253"/>
      <c r="M1253" s="7"/>
      <c r="N1253"/>
      <c r="O1253"/>
      <c r="P1253" s="6"/>
      <c r="Q1253"/>
      <c r="T1253"/>
      <c r="U1253"/>
      <c r="V1253"/>
      <c r="W1253"/>
      <c r="X1253"/>
      <c r="Y1253"/>
      <c r="Z1253"/>
      <c r="AA1253"/>
      <c r="AB1253"/>
    </row>
    <row r="1254" spans="2:28" s="27" customFormat="1" x14ac:dyDescent="0.3">
      <c r="B1254" s="3"/>
      <c r="C1254"/>
      <c r="D1254"/>
      <c r="E1254"/>
      <c r="F1254"/>
      <c r="G1254"/>
      <c r="H1254"/>
      <c r="I1254"/>
      <c r="J1254"/>
      <c r="K1254"/>
      <c r="L1254"/>
      <c r="M1254" s="6"/>
      <c r="N1254"/>
      <c r="O1254"/>
      <c r="P1254" s="6"/>
      <c r="Q1254"/>
      <c r="T1254"/>
      <c r="U1254"/>
      <c r="V1254"/>
      <c r="W1254"/>
      <c r="X1254"/>
      <c r="Y1254"/>
      <c r="Z1254"/>
      <c r="AA1254"/>
      <c r="AB1254"/>
    </row>
    <row r="1255" spans="2:28" s="27" customFormat="1" x14ac:dyDescent="0.3">
      <c r="B1255" s="3"/>
      <c r="C1255"/>
      <c r="D1255"/>
      <c r="E1255"/>
      <c r="F1255"/>
      <c r="G1255"/>
      <c r="H1255"/>
      <c r="I1255"/>
      <c r="J1255"/>
      <c r="K1255"/>
      <c r="L1255"/>
      <c r="M1255" s="7"/>
      <c r="N1255"/>
      <c r="O1255"/>
      <c r="P1255" s="6"/>
      <c r="Q1255"/>
      <c r="T1255"/>
      <c r="U1255"/>
      <c r="V1255"/>
      <c r="W1255"/>
      <c r="X1255"/>
      <c r="Y1255"/>
      <c r="Z1255"/>
      <c r="AA1255"/>
      <c r="AB1255"/>
    </row>
    <row r="1256" spans="2:28" s="27" customFormat="1" x14ac:dyDescent="0.3">
      <c r="B1256" s="3"/>
      <c r="C1256"/>
      <c r="D1256"/>
      <c r="E1256"/>
      <c r="F1256"/>
      <c r="G1256"/>
      <c r="H1256"/>
      <c r="I1256"/>
      <c r="J1256"/>
      <c r="K1256"/>
      <c r="L1256"/>
      <c r="M1256" s="7"/>
      <c r="N1256"/>
      <c r="O1256"/>
      <c r="P1256" s="6"/>
      <c r="Q1256"/>
      <c r="T1256"/>
      <c r="U1256"/>
      <c r="V1256"/>
      <c r="W1256"/>
      <c r="X1256"/>
      <c r="Y1256"/>
      <c r="Z1256"/>
      <c r="AA1256"/>
      <c r="AB1256"/>
    </row>
    <row r="1257" spans="2:28" s="27" customFormat="1" x14ac:dyDescent="0.3">
      <c r="B1257" s="3"/>
      <c r="C1257"/>
      <c r="D1257"/>
      <c r="E1257"/>
      <c r="F1257" s="3"/>
      <c r="G1257" s="3"/>
      <c r="H1257" s="12"/>
      <c r="I1257" s="3"/>
      <c r="J1257" s="3"/>
      <c r="K1257" s="3"/>
      <c r="L1257" s="3"/>
      <c r="M1257" s="7"/>
      <c r="N1257"/>
      <c r="O1257" s="4"/>
      <c r="P1257" s="6"/>
      <c r="Q1257" s="3"/>
      <c r="T1257"/>
      <c r="U1257"/>
      <c r="V1257"/>
      <c r="W1257"/>
      <c r="X1257"/>
      <c r="Y1257"/>
      <c r="Z1257"/>
      <c r="AA1257"/>
      <c r="AB1257"/>
    </row>
    <row r="1258" spans="2:28" s="27" customFormat="1" x14ac:dyDescent="0.3">
      <c r="B1258" s="3"/>
      <c r="C1258"/>
      <c r="D1258"/>
      <c r="E1258"/>
      <c r="F1258"/>
      <c r="G1258"/>
      <c r="H1258"/>
      <c r="I1258"/>
      <c r="J1258"/>
      <c r="K1258"/>
      <c r="L1258"/>
      <c r="M1258" s="7"/>
      <c r="N1258"/>
      <c r="O1258"/>
      <c r="P1258" s="6"/>
      <c r="Q1258"/>
      <c r="T1258"/>
      <c r="U1258"/>
      <c r="V1258"/>
      <c r="W1258"/>
      <c r="X1258"/>
      <c r="Y1258"/>
      <c r="Z1258"/>
      <c r="AA1258"/>
      <c r="AB1258"/>
    </row>
    <row r="1259" spans="2:28" s="27" customFormat="1" x14ac:dyDescent="0.3">
      <c r="B1259" s="3"/>
      <c r="C1259"/>
      <c r="D1259"/>
      <c r="E1259"/>
      <c r="F1259"/>
      <c r="G1259"/>
      <c r="H1259"/>
      <c r="I1259"/>
      <c r="J1259"/>
      <c r="K1259"/>
      <c r="L1259"/>
      <c r="M1259" s="7"/>
      <c r="N1259"/>
      <c r="O1259"/>
      <c r="P1259" s="6"/>
      <c r="Q1259"/>
      <c r="T1259"/>
      <c r="U1259"/>
      <c r="V1259"/>
      <c r="W1259"/>
      <c r="X1259"/>
      <c r="Y1259"/>
      <c r="Z1259"/>
      <c r="AA1259"/>
      <c r="AB1259"/>
    </row>
    <row r="1260" spans="2:28" s="27" customFormat="1" x14ac:dyDescent="0.3">
      <c r="B1260" s="3"/>
      <c r="C1260"/>
      <c r="D1260"/>
      <c r="E1260"/>
      <c r="F1260"/>
      <c r="G1260"/>
      <c r="H1260"/>
      <c r="I1260"/>
      <c r="J1260"/>
      <c r="K1260"/>
      <c r="L1260"/>
      <c r="M1260" s="7"/>
      <c r="N1260"/>
      <c r="O1260"/>
      <c r="P1260" s="6"/>
      <c r="Q1260"/>
      <c r="T1260"/>
      <c r="U1260"/>
      <c r="V1260"/>
      <c r="W1260"/>
      <c r="X1260"/>
      <c r="Y1260"/>
      <c r="Z1260"/>
      <c r="AA1260"/>
      <c r="AB1260"/>
    </row>
    <row r="1261" spans="2:28" s="27" customFormat="1" x14ac:dyDescent="0.3">
      <c r="B1261" s="3"/>
      <c r="C1261"/>
      <c r="D1261"/>
      <c r="E1261"/>
      <c r="F1261"/>
      <c r="G1261"/>
      <c r="H1261"/>
      <c r="I1261"/>
      <c r="J1261"/>
      <c r="K1261"/>
      <c r="L1261"/>
      <c r="M1261" s="6"/>
      <c r="N1261"/>
      <c r="O1261"/>
      <c r="P1261" s="6"/>
      <c r="Q1261"/>
      <c r="T1261"/>
      <c r="U1261"/>
      <c r="V1261"/>
      <c r="W1261"/>
      <c r="X1261"/>
      <c r="Y1261"/>
      <c r="Z1261"/>
      <c r="AA1261"/>
      <c r="AB1261"/>
    </row>
    <row r="1262" spans="2:28" s="27" customFormat="1" x14ac:dyDescent="0.3">
      <c r="B1262" s="3"/>
      <c r="C1262"/>
      <c r="D1262"/>
      <c r="E1262"/>
      <c r="F1262"/>
      <c r="G1262"/>
      <c r="H1262"/>
      <c r="I1262"/>
      <c r="J1262"/>
      <c r="K1262"/>
      <c r="L1262"/>
      <c r="M1262" s="7"/>
      <c r="N1262"/>
      <c r="O1262"/>
      <c r="P1262" s="6"/>
      <c r="Q1262"/>
      <c r="T1262"/>
      <c r="U1262"/>
      <c r="V1262"/>
      <c r="W1262"/>
      <c r="X1262"/>
      <c r="Y1262"/>
      <c r="Z1262"/>
      <c r="AA1262"/>
      <c r="AB1262"/>
    </row>
    <row r="1263" spans="2:28" s="27" customFormat="1" x14ac:dyDescent="0.3">
      <c r="B1263" s="3"/>
      <c r="C1263"/>
      <c r="D1263"/>
      <c r="E1263"/>
      <c r="F1263"/>
      <c r="G1263"/>
      <c r="H1263"/>
      <c r="I1263"/>
      <c r="J1263"/>
      <c r="K1263"/>
      <c r="L1263"/>
      <c r="M1263" s="6"/>
      <c r="N1263"/>
      <c r="O1263"/>
      <c r="P1263" s="6"/>
      <c r="Q1263"/>
      <c r="T1263"/>
      <c r="U1263"/>
      <c r="V1263"/>
      <c r="W1263"/>
      <c r="X1263"/>
      <c r="Y1263"/>
      <c r="Z1263"/>
      <c r="AA1263"/>
      <c r="AB1263"/>
    </row>
    <row r="1264" spans="2:28" s="27" customFormat="1" x14ac:dyDescent="0.3">
      <c r="B1264" s="3"/>
      <c r="C1264"/>
      <c r="D1264"/>
      <c r="E1264"/>
      <c r="F1264"/>
      <c r="G1264"/>
      <c r="H1264"/>
      <c r="I1264"/>
      <c r="J1264"/>
      <c r="K1264"/>
      <c r="L1264"/>
      <c r="M1264" s="7"/>
      <c r="N1264"/>
      <c r="O1264"/>
      <c r="P1264" s="6"/>
      <c r="Q1264"/>
      <c r="T1264"/>
      <c r="U1264"/>
      <c r="V1264"/>
      <c r="W1264"/>
      <c r="X1264"/>
      <c r="Y1264"/>
      <c r="Z1264"/>
      <c r="AA1264"/>
      <c r="AB1264"/>
    </row>
    <row r="1265" spans="2:28" s="27" customFormat="1" x14ac:dyDescent="0.3">
      <c r="B1265" s="3"/>
      <c r="C1265"/>
      <c r="D1265"/>
      <c r="E1265"/>
      <c r="F1265"/>
      <c r="G1265"/>
      <c r="H1265"/>
      <c r="I1265"/>
      <c r="J1265"/>
      <c r="K1265"/>
      <c r="L1265"/>
      <c r="M1265" s="7"/>
      <c r="N1265"/>
      <c r="O1265"/>
      <c r="P1265" s="6"/>
      <c r="Q1265"/>
      <c r="T1265"/>
      <c r="U1265"/>
      <c r="V1265"/>
      <c r="W1265"/>
      <c r="X1265"/>
      <c r="Y1265"/>
      <c r="Z1265"/>
      <c r="AA1265"/>
      <c r="AB1265"/>
    </row>
    <row r="1266" spans="2:28" s="27" customFormat="1" x14ac:dyDescent="0.3">
      <c r="B1266" s="3"/>
      <c r="C1266"/>
      <c r="D1266"/>
      <c r="E1266"/>
      <c r="F1266"/>
      <c r="G1266"/>
      <c r="H1266"/>
      <c r="I1266"/>
      <c r="J1266"/>
      <c r="K1266"/>
      <c r="L1266"/>
      <c r="M1266" s="6"/>
      <c r="N1266"/>
      <c r="O1266"/>
      <c r="P1266" s="6"/>
      <c r="Q1266"/>
      <c r="T1266"/>
      <c r="U1266"/>
      <c r="V1266"/>
      <c r="W1266"/>
      <c r="X1266"/>
      <c r="Y1266"/>
      <c r="Z1266"/>
      <c r="AA1266"/>
      <c r="AB1266"/>
    </row>
    <row r="1267" spans="2:28" s="27" customFormat="1" x14ac:dyDescent="0.3">
      <c r="B1267" s="3"/>
      <c r="C1267"/>
      <c r="D1267"/>
      <c r="E1267"/>
      <c r="F1267"/>
      <c r="G1267"/>
      <c r="H1267"/>
      <c r="I1267"/>
      <c r="J1267"/>
      <c r="K1267"/>
      <c r="L1267"/>
      <c r="M1267" s="7"/>
      <c r="N1267"/>
      <c r="O1267"/>
      <c r="P1267" s="6"/>
      <c r="Q1267"/>
      <c r="T1267"/>
      <c r="U1267"/>
      <c r="V1267"/>
      <c r="W1267"/>
      <c r="X1267"/>
      <c r="Y1267"/>
      <c r="Z1267"/>
      <c r="AA1267"/>
      <c r="AB1267"/>
    </row>
    <row r="1268" spans="2:28" s="27" customFormat="1" x14ac:dyDescent="0.3">
      <c r="B1268" s="3"/>
      <c r="C1268"/>
      <c r="D1268"/>
      <c r="E1268"/>
      <c r="F1268"/>
      <c r="G1268"/>
      <c r="H1268"/>
      <c r="I1268"/>
      <c r="J1268"/>
      <c r="K1268"/>
      <c r="L1268"/>
      <c r="M1268" s="6"/>
      <c r="N1268"/>
      <c r="O1268"/>
      <c r="P1268" s="6"/>
      <c r="Q1268"/>
      <c r="T1268"/>
      <c r="U1268"/>
      <c r="V1268"/>
      <c r="W1268"/>
      <c r="X1268"/>
      <c r="Y1268"/>
      <c r="Z1268"/>
      <c r="AA1268"/>
      <c r="AB1268"/>
    </row>
    <row r="1269" spans="2:28" s="27" customFormat="1" x14ac:dyDescent="0.3">
      <c r="B1269" s="3"/>
      <c r="C1269"/>
      <c r="D1269"/>
      <c r="E1269"/>
      <c r="F1269"/>
      <c r="G1269"/>
      <c r="H1269"/>
      <c r="I1269"/>
      <c r="J1269"/>
      <c r="K1269"/>
      <c r="L1269"/>
      <c r="M1269" s="7"/>
      <c r="N1269"/>
      <c r="O1269"/>
      <c r="P1269" s="6"/>
      <c r="Q1269"/>
      <c r="T1269"/>
      <c r="U1269"/>
      <c r="V1269"/>
      <c r="W1269"/>
      <c r="X1269"/>
      <c r="Y1269"/>
      <c r="Z1269"/>
      <c r="AA1269"/>
      <c r="AB1269"/>
    </row>
    <row r="1270" spans="2:28" s="27" customFormat="1" x14ac:dyDescent="0.3">
      <c r="B1270" s="3"/>
      <c r="C1270"/>
      <c r="D1270"/>
      <c r="E1270"/>
      <c r="F1270"/>
      <c r="G1270"/>
      <c r="H1270"/>
      <c r="I1270"/>
      <c r="J1270"/>
      <c r="K1270"/>
      <c r="L1270"/>
      <c r="M1270" s="7"/>
      <c r="N1270"/>
      <c r="O1270"/>
      <c r="P1270" s="6"/>
      <c r="Q1270"/>
      <c r="T1270"/>
      <c r="U1270"/>
      <c r="V1270"/>
      <c r="W1270"/>
      <c r="X1270"/>
      <c r="Y1270"/>
      <c r="Z1270"/>
      <c r="AA1270"/>
      <c r="AB1270"/>
    </row>
    <row r="1271" spans="2:28" s="27" customFormat="1" x14ac:dyDescent="0.3">
      <c r="B1271" s="3"/>
      <c r="C1271"/>
      <c r="D1271"/>
      <c r="E1271"/>
      <c r="F1271"/>
      <c r="G1271"/>
      <c r="H1271"/>
      <c r="I1271"/>
      <c r="J1271"/>
      <c r="K1271"/>
      <c r="L1271"/>
      <c r="M1271" s="7"/>
      <c r="N1271"/>
      <c r="O1271"/>
      <c r="P1271" s="6"/>
      <c r="Q1271"/>
      <c r="T1271"/>
      <c r="U1271"/>
      <c r="V1271"/>
      <c r="W1271"/>
      <c r="X1271"/>
      <c r="Y1271"/>
      <c r="Z1271"/>
      <c r="AA1271"/>
      <c r="AB1271"/>
    </row>
    <row r="1272" spans="2:28" s="27" customFormat="1" x14ac:dyDescent="0.3">
      <c r="B1272" s="3"/>
      <c r="C1272"/>
      <c r="D1272"/>
      <c r="E1272"/>
      <c r="F1272"/>
      <c r="G1272"/>
      <c r="H1272"/>
      <c r="I1272"/>
      <c r="J1272"/>
      <c r="K1272"/>
      <c r="L1272"/>
      <c r="M1272" s="7"/>
      <c r="N1272"/>
      <c r="O1272"/>
      <c r="P1272" s="6"/>
      <c r="Q1272"/>
      <c r="T1272"/>
      <c r="U1272"/>
      <c r="V1272"/>
      <c r="W1272"/>
      <c r="X1272"/>
      <c r="Y1272"/>
      <c r="Z1272"/>
      <c r="AA1272"/>
      <c r="AB1272"/>
    </row>
    <row r="1273" spans="2:28" s="27" customFormat="1" x14ac:dyDescent="0.3">
      <c r="B1273" s="3"/>
      <c r="C1273"/>
      <c r="D1273"/>
      <c r="E1273"/>
      <c r="F1273"/>
      <c r="G1273"/>
      <c r="H1273"/>
      <c r="I1273"/>
      <c r="J1273"/>
      <c r="K1273"/>
      <c r="L1273"/>
      <c r="M1273" s="6"/>
      <c r="N1273"/>
      <c r="O1273"/>
      <c r="P1273" s="6"/>
      <c r="Q1273"/>
      <c r="T1273"/>
      <c r="U1273"/>
      <c r="V1273"/>
      <c r="W1273"/>
      <c r="X1273"/>
      <c r="Y1273"/>
      <c r="Z1273"/>
      <c r="AA1273"/>
      <c r="AB1273"/>
    </row>
    <row r="1274" spans="2:28" s="27" customFormat="1" x14ac:dyDescent="0.3">
      <c r="B1274" s="3"/>
      <c r="C1274"/>
      <c r="D1274"/>
      <c r="E1274"/>
      <c r="F1274"/>
      <c r="G1274"/>
      <c r="H1274"/>
      <c r="I1274"/>
      <c r="J1274"/>
      <c r="K1274"/>
      <c r="L1274"/>
      <c r="M1274" s="7"/>
      <c r="N1274"/>
      <c r="O1274"/>
      <c r="P1274" s="6"/>
      <c r="Q1274"/>
      <c r="T1274"/>
      <c r="U1274"/>
      <c r="V1274"/>
      <c r="W1274"/>
      <c r="X1274"/>
      <c r="Y1274"/>
      <c r="Z1274"/>
      <c r="AA1274"/>
      <c r="AB1274"/>
    </row>
    <row r="1275" spans="2:28" s="27" customFormat="1" x14ac:dyDescent="0.3">
      <c r="B1275" s="3"/>
      <c r="C1275"/>
      <c r="D1275"/>
      <c r="E1275"/>
      <c r="F1275"/>
      <c r="G1275"/>
      <c r="H1275"/>
      <c r="I1275"/>
      <c r="J1275"/>
      <c r="K1275"/>
      <c r="L1275"/>
      <c r="M1275" s="7"/>
      <c r="N1275"/>
      <c r="O1275"/>
      <c r="P1275" s="6"/>
      <c r="Q1275"/>
      <c r="T1275"/>
      <c r="U1275"/>
      <c r="V1275"/>
      <c r="W1275"/>
      <c r="X1275"/>
      <c r="Y1275"/>
      <c r="Z1275"/>
      <c r="AA1275"/>
      <c r="AB1275"/>
    </row>
    <row r="1276" spans="2:28" s="27" customFormat="1" x14ac:dyDescent="0.3">
      <c r="B1276" s="3"/>
      <c r="C1276"/>
      <c r="D1276"/>
      <c r="E1276"/>
      <c r="F1276"/>
      <c r="G1276"/>
      <c r="H1276"/>
      <c r="I1276"/>
      <c r="J1276"/>
      <c r="K1276"/>
      <c r="L1276"/>
      <c r="M1276" s="7"/>
      <c r="N1276"/>
      <c r="O1276"/>
      <c r="P1276" s="6"/>
      <c r="Q1276"/>
      <c r="T1276"/>
      <c r="U1276"/>
      <c r="V1276"/>
      <c r="W1276"/>
      <c r="X1276"/>
      <c r="Y1276"/>
      <c r="Z1276"/>
      <c r="AA1276"/>
      <c r="AB1276"/>
    </row>
    <row r="1277" spans="2:28" s="27" customFormat="1" x14ac:dyDescent="0.3">
      <c r="B1277" s="3"/>
      <c r="C1277"/>
      <c r="D1277"/>
      <c r="E1277"/>
      <c r="F1277"/>
      <c r="G1277"/>
      <c r="H1277"/>
      <c r="I1277"/>
      <c r="J1277"/>
      <c r="K1277"/>
      <c r="L1277"/>
      <c r="M1277" s="6"/>
      <c r="N1277"/>
      <c r="O1277"/>
      <c r="P1277" s="6"/>
      <c r="Q1277"/>
      <c r="T1277"/>
      <c r="U1277"/>
      <c r="V1277"/>
      <c r="W1277"/>
      <c r="X1277"/>
      <c r="Y1277"/>
      <c r="Z1277"/>
      <c r="AA1277"/>
      <c r="AB1277"/>
    </row>
    <row r="1278" spans="2:28" s="27" customFormat="1" x14ac:dyDescent="0.3">
      <c r="B1278" s="3"/>
      <c r="C1278"/>
      <c r="D1278"/>
      <c r="E1278"/>
      <c r="F1278"/>
      <c r="G1278"/>
      <c r="H1278"/>
      <c r="I1278"/>
      <c r="J1278"/>
      <c r="K1278"/>
      <c r="L1278"/>
      <c r="M1278" s="7"/>
      <c r="N1278"/>
      <c r="O1278"/>
      <c r="P1278" s="6"/>
      <c r="Q1278"/>
      <c r="T1278"/>
      <c r="U1278"/>
      <c r="V1278"/>
      <c r="W1278"/>
      <c r="X1278"/>
      <c r="Y1278"/>
      <c r="Z1278"/>
      <c r="AA1278"/>
      <c r="AB1278"/>
    </row>
    <row r="1279" spans="2:28" s="27" customFormat="1" x14ac:dyDescent="0.3">
      <c r="B1279" s="3"/>
      <c r="C1279"/>
      <c r="D1279"/>
      <c r="E1279"/>
      <c r="F1279"/>
      <c r="G1279"/>
      <c r="H1279"/>
      <c r="I1279"/>
      <c r="J1279"/>
      <c r="K1279"/>
      <c r="L1279"/>
      <c r="M1279" s="6"/>
      <c r="N1279"/>
      <c r="O1279"/>
      <c r="P1279" s="6"/>
      <c r="Q1279"/>
      <c r="T1279"/>
      <c r="U1279"/>
      <c r="V1279"/>
      <c r="W1279"/>
      <c r="X1279"/>
      <c r="Y1279"/>
      <c r="Z1279"/>
      <c r="AA1279"/>
      <c r="AB1279"/>
    </row>
    <row r="1280" spans="2:28" s="27" customFormat="1" x14ac:dyDescent="0.3">
      <c r="B1280" s="3"/>
      <c r="C1280"/>
      <c r="D1280"/>
      <c r="E1280"/>
      <c r="F1280"/>
      <c r="G1280"/>
      <c r="H1280"/>
      <c r="I1280"/>
      <c r="J1280"/>
      <c r="K1280"/>
      <c r="L1280"/>
      <c r="M1280" s="6"/>
      <c r="N1280"/>
      <c r="O1280"/>
      <c r="P1280" s="6"/>
      <c r="Q1280"/>
      <c r="T1280"/>
      <c r="U1280"/>
      <c r="V1280"/>
      <c r="W1280"/>
      <c r="X1280"/>
      <c r="Y1280"/>
      <c r="Z1280"/>
      <c r="AA1280"/>
      <c r="AB1280"/>
    </row>
    <row r="1281" spans="2:28" s="27" customFormat="1" x14ac:dyDescent="0.3">
      <c r="B1281" s="3"/>
      <c r="C1281"/>
      <c r="D1281"/>
      <c r="E1281"/>
      <c r="F1281"/>
      <c r="G1281"/>
      <c r="H1281"/>
      <c r="I1281"/>
      <c r="J1281"/>
      <c r="K1281"/>
      <c r="L1281"/>
      <c r="M1281" s="7"/>
      <c r="N1281"/>
      <c r="O1281"/>
      <c r="P1281" s="6"/>
      <c r="Q1281"/>
      <c r="T1281"/>
      <c r="U1281"/>
      <c r="V1281"/>
      <c r="W1281"/>
      <c r="X1281"/>
      <c r="Y1281"/>
      <c r="Z1281"/>
      <c r="AA1281"/>
      <c r="AB1281"/>
    </row>
    <row r="1282" spans="2:28" s="27" customFormat="1" x14ac:dyDescent="0.3">
      <c r="B1282" s="3"/>
      <c r="C1282"/>
      <c r="D1282"/>
      <c r="E1282"/>
      <c r="F1282"/>
      <c r="G1282"/>
      <c r="H1282"/>
      <c r="I1282"/>
      <c r="J1282"/>
      <c r="K1282"/>
      <c r="L1282"/>
      <c r="M1282" s="7"/>
      <c r="N1282"/>
      <c r="O1282"/>
      <c r="P1282" s="6"/>
      <c r="Q1282"/>
      <c r="T1282"/>
      <c r="U1282"/>
      <c r="V1282"/>
      <c r="W1282"/>
      <c r="X1282"/>
      <c r="Y1282"/>
      <c r="Z1282"/>
      <c r="AA1282"/>
      <c r="AB1282"/>
    </row>
    <row r="1283" spans="2:28" s="27" customFormat="1" x14ac:dyDescent="0.3">
      <c r="B1283" s="3"/>
      <c r="C1283"/>
      <c r="D1283"/>
      <c r="E1283"/>
      <c r="F1283"/>
      <c r="G1283"/>
      <c r="H1283"/>
      <c r="I1283"/>
      <c r="J1283"/>
      <c r="K1283"/>
      <c r="L1283"/>
      <c r="M1283" s="7"/>
      <c r="N1283"/>
      <c r="O1283"/>
      <c r="P1283" s="6"/>
      <c r="Q1283"/>
      <c r="T1283"/>
      <c r="U1283"/>
      <c r="V1283"/>
      <c r="W1283"/>
      <c r="X1283"/>
      <c r="Y1283"/>
      <c r="Z1283"/>
      <c r="AA1283"/>
      <c r="AB1283"/>
    </row>
    <row r="1284" spans="2:28" s="27" customFormat="1" x14ac:dyDescent="0.3">
      <c r="B1284" s="3"/>
      <c r="C1284"/>
      <c r="D1284"/>
      <c r="E1284"/>
      <c r="F1284"/>
      <c r="G1284"/>
      <c r="H1284"/>
      <c r="I1284"/>
      <c r="J1284"/>
      <c r="K1284"/>
      <c r="L1284"/>
      <c r="M1284" s="6"/>
      <c r="N1284"/>
      <c r="O1284"/>
      <c r="P1284" s="6"/>
      <c r="Q1284"/>
      <c r="T1284"/>
      <c r="U1284"/>
      <c r="V1284"/>
      <c r="W1284"/>
      <c r="X1284"/>
      <c r="Y1284"/>
      <c r="Z1284"/>
      <c r="AA1284"/>
      <c r="AB1284"/>
    </row>
    <row r="1285" spans="2:28" s="27" customFormat="1" x14ac:dyDescent="0.3">
      <c r="B1285" s="3"/>
      <c r="C1285"/>
      <c r="D1285"/>
      <c r="E1285"/>
      <c r="F1285"/>
      <c r="G1285"/>
      <c r="H1285"/>
      <c r="I1285"/>
      <c r="J1285"/>
      <c r="K1285"/>
      <c r="L1285"/>
      <c r="M1285" s="7"/>
      <c r="N1285"/>
      <c r="O1285"/>
      <c r="P1285" s="6"/>
      <c r="Q1285"/>
      <c r="T1285"/>
      <c r="U1285"/>
      <c r="V1285"/>
      <c r="W1285"/>
      <c r="X1285"/>
      <c r="Y1285"/>
      <c r="Z1285"/>
      <c r="AA1285"/>
      <c r="AB1285"/>
    </row>
    <row r="1286" spans="2:28" s="27" customFormat="1" x14ac:dyDescent="0.3">
      <c r="B1286" s="3"/>
      <c r="C1286"/>
      <c r="D1286"/>
      <c r="E1286"/>
      <c r="F1286"/>
      <c r="G1286"/>
      <c r="H1286"/>
      <c r="I1286"/>
      <c r="J1286"/>
      <c r="K1286"/>
      <c r="L1286"/>
      <c r="M1286" s="6"/>
      <c r="N1286"/>
      <c r="O1286"/>
      <c r="P1286" s="6"/>
      <c r="Q1286"/>
      <c r="T1286"/>
      <c r="U1286"/>
      <c r="V1286"/>
      <c r="W1286"/>
      <c r="X1286"/>
      <c r="Y1286"/>
      <c r="Z1286"/>
      <c r="AA1286"/>
      <c r="AB1286"/>
    </row>
    <row r="1287" spans="2:28" s="27" customFormat="1" x14ac:dyDescent="0.3">
      <c r="B1287" s="3"/>
      <c r="C1287"/>
      <c r="D1287"/>
      <c r="E1287"/>
      <c r="F1287"/>
      <c r="G1287"/>
      <c r="H1287"/>
      <c r="I1287"/>
      <c r="J1287"/>
      <c r="K1287"/>
      <c r="L1287"/>
      <c r="M1287" s="7"/>
      <c r="N1287"/>
      <c r="O1287"/>
      <c r="P1287" s="6"/>
      <c r="Q1287"/>
      <c r="T1287"/>
      <c r="U1287"/>
      <c r="V1287"/>
      <c r="W1287"/>
      <c r="X1287"/>
      <c r="Y1287"/>
      <c r="Z1287"/>
      <c r="AA1287"/>
      <c r="AB1287"/>
    </row>
    <row r="1288" spans="2:28" s="27" customFormat="1" x14ac:dyDescent="0.3">
      <c r="B1288" s="3"/>
      <c r="C1288"/>
      <c r="D1288"/>
      <c r="E1288"/>
      <c r="F1288"/>
      <c r="G1288"/>
      <c r="H1288"/>
      <c r="I1288"/>
      <c r="J1288"/>
      <c r="K1288"/>
      <c r="L1288"/>
      <c r="M1288" s="6"/>
      <c r="N1288"/>
      <c r="O1288"/>
      <c r="P1288" s="6"/>
      <c r="Q1288"/>
      <c r="T1288"/>
      <c r="U1288"/>
      <c r="V1288"/>
      <c r="W1288"/>
      <c r="X1288"/>
      <c r="Y1288"/>
      <c r="Z1288"/>
      <c r="AA1288"/>
      <c r="AB1288"/>
    </row>
    <row r="1289" spans="2:28" s="27" customFormat="1" x14ac:dyDescent="0.3">
      <c r="B1289" s="3"/>
      <c r="C1289"/>
      <c r="D1289"/>
      <c r="E1289"/>
      <c r="F1289"/>
      <c r="G1289"/>
      <c r="H1289"/>
      <c r="I1289"/>
      <c r="J1289"/>
      <c r="K1289"/>
      <c r="L1289"/>
      <c r="M1289" s="7"/>
      <c r="N1289"/>
      <c r="O1289"/>
      <c r="P1289" s="6"/>
      <c r="Q1289"/>
      <c r="T1289"/>
      <c r="U1289"/>
      <c r="V1289"/>
      <c r="W1289"/>
      <c r="X1289"/>
      <c r="Y1289"/>
      <c r="Z1289"/>
      <c r="AA1289"/>
      <c r="AB1289"/>
    </row>
    <row r="1290" spans="2:28" s="27" customFormat="1" x14ac:dyDescent="0.3">
      <c r="B1290" s="3"/>
      <c r="C1290"/>
      <c r="D1290"/>
      <c r="E1290"/>
      <c r="F1290"/>
      <c r="G1290"/>
      <c r="H1290"/>
      <c r="I1290"/>
      <c r="J1290"/>
      <c r="K1290"/>
      <c r="L1290"/>
      <c r="M1290" s="6"/>
      <c r="N1290"/>
      <c r="O1290"/>
      <c r="P1290" s="6"/>
      <c r="Q1290"/>
      <c r="T1290"/>
      <c r="U1290"/>
      <c r="V1290"/>
      <c r="W1290"/>
      <c r="X1290"/>
      <c r="Y1290"/>
      <c r="Z1290"/>
      <c r="AA1290"/>
      <c r="AB1290"/>
    </row>
    <row r="1291" spans="2:28" s="27" customFormat="1" x14ac:dyDescent="0.3">
      <c r="B1291" s="3"/>
      <c r="C1291"/>
      <c r="D1291"/>
      <c r="E1291"/>
      <c r="F1291"/>
      <c r="G1291"/>
      <c r="H1291"/>
      <c r="I1291"/>
      <c r="J1291"/>
      <c r="K1291"/>
      <c r="L1291"/>
      <c r="M1291" s="6"/>
      <c r="N1291"/>
      <c r="O1291"/>
      <c r="P1291" s="6"/>
      <c r="Q1291"/>
      <c r="T1291"/>
      <c r="U1291"/>
      <c r="V1291"/>
      <c r="W1291"/>
      <c r="X1291"/>
      <c r="Y1291"/>
      <c r="Z1291"/>
      <c r="AA1291"/>
      <c r="AB1291"/>
    </row>
    <row r="1292" spans="2:28" s="27" customFormat="1" x14ac:dyDescent="0.3">
      <c r="B1292" s="3"/>
      <c r="C1292"/>
      <c r="D1292"/>
      <c r="E1292"/>
      <c r="F1292"/>
      <c r="G1292"/>
      <c r="H1292"/>
      <c r="I1292"/>
      <c r="J1292"/>
      <c r="K1292"/>
      <c r="L1292"/>
      <c r="M1292" s="7"/>
      <c r="N1292"/>
      <c r="O1292"/>
      <c r="P1292" s="6"/>
      <c r="Q1292"/>
      <c r="T1292"/>
      <c r="U1292"/>
      <c r="V1292"/>
      <c r="W1292"/>
      <c r="X1292"/>
      <c r="Y1292"/>
      <c r="Z1292"/>
      <c r="AA1292"/>
      <c r="AB1292"/>
    </row>
    <row r="1293" spans="2:28" s="27" customFormat="1" x14ac:dyDescent="0.3">
      <c r="B1293" s="3"/>
      <c r="C1293"/>
      <c r="D1293"/>
      <c r="E1293"/>
      <c r="F1293"/>
      <c r="G1293"/>
      <c r="H1293"/>
      <c r="I1293"/>
      <c r="J1293"/>
      <c r="K1293"/>
      <c r="L1293"/>
      <c r="M1293" s="6"/>
      <c r="N1293"/>
      <c r="O1293"/>
      <c r="P1293" s="6"/>
      <c r="Q1293"/>
      <c r="T1293"/>
      <c r="U1293"/>
      <c r="V1293"/>
      <c r="W1293"/>
      <c r="X1293"/>
      <c r="Y1293"/>
      <c r="Z1293"/>
      <c r="AA1293"/>
      <c r="AB1293"/>
    </row>
    <row r="1294" spans="2:28" s="27" customFormat="1" x14ac:dyDescent="0.3">
      <c r="B1294" s="3"/>
      <c r="C1294"/>
      <c r="D1294"/>
      <c r="E1294"/>
      <c r="F1294"/>
      <c r="G1294"/>
      <c r="H1294"/>
      <c r="I1294"/>
      <c r="J1294"/>
      <c r="K1294"/>
      <c r="L1294"/>
      <c r="M1294" s="7"/>
      <c r="N1294"/>
      <c r="O1294"/>
      <c r="P1294" s="6"/>
      <c r="Q1294"/>
      <c r="T1294"/>
      <c r="U1294"/>
      <c r="V1294"/>
      <c r="W1294"/>
      <c r="X1294"/>
      <c r="Y1294"/>
      <c r="Z1294"/>
      <c r="AA1294"/>
      <c r="AB1294"/>
    </row>
    <row r="1295" spans="2:28" s="27" customFormat="1" x14ac:dyDescent="0.3">
      <c r="B1295" s="3"/>
      <c r="C1295"/>
      <c r="D1295"/>
      <c r="E1295"/>
      <c r="F1295"/>
      <c r="G1295"/>
      <c r="H1295"/>
      <c r="I1295"/>
      <c r="J1295"/>
      <c r="K1295"/>
      <c r="L1295"/>
      <c r="M1295" s="6"/>
      <c r="N1295"/>
      <c r="O1295"/>
      <c r="P1295" s="6"/>
      <c r="Q1295"/>
      <c r="T1295"/>
      <c r="U1295"/>
      <c r="V1295"/>
      <c r="W1295"/>
      <c r="X1295"/>
      <c r="Y1295"/>
      <c r="Z1295"/>
      <c r="AA1295"/>
      <c r="AB1295"/>
    </row>
    <row r="1296" spans="2:28" s="27" customFormat="1" x14ac:dyDescent="0.3">
      <c r="B1296" s="3"/>
      <c r="C1296"/>
      <c r="D1296"/>
      <c r="E1296"/>
      <c r="F1296"/>
      <c r="G1296"/>
      <c r="H1296"/>
      <c r="I1296"/>
      <c r="J1296"/>
      <c r="K1296"/>
      <c r="L1296"/>
      <c r="M1296" s="7"/>
      <c r="N1296"/>
      <c r="O1296"/>
      <c r="P1296" s="6"/>
      <c r="Q1296"/>
      <c r="T1296"/>
      <c r="U1296"/>
      <c r="V1296"/>
      <c r="W1296"/>
      <c r="X1296"/>
      <c r="Y1296"/>
      <c r="Z1296"/>
      <c r="AA1296"/>
      <c r="AB1296"/>
    </row>
    <row r="1297" spans="2:28" s="27" customFormat="1" x14ac:dyDescent="0.3">
      <c r="B1297" s="3"/>
      <c r="C1297"/>
      <c r="D1297"/>
      <c r="E1297"/>
      <c r="F1297"/>
      <c r="G1297"/>
      <c r="H1297"/>
      <c r="I1297"/>
      <c r="J1297"/>
      <c r="K1297"/>
      <c r="L1297"/>
      <c r="M1297" s="7"/>
      <c r="N1297"/>
      <c r="O1297"/>
      <c r="P1297" s="6"/>
      <c r="Q1297"/>
      <c r="T1297"/>
      <c r="U1297"/>
      <c r="V1297"/>
      <c r="W1297"/>
      <c r="X1297"/>
      <c r="Y1297"/>
      <c r="Z1297"/>
      <c r="AA1297"/>
      <c r="AB1297"/>
    </row>
    <row r="1298" spans="2:28" s="27" customFormat="1" x14ac:dyDescent="0.3">
      <c r="B1298" s="3"/>
      <c r="C1298"/>
      <c r="D1298"/>
      <c r="E1298"/>
      <c r="F1298"/>
      <c r="G1298"/>
      <c r="H1298"/>
      <c r="I1298"/>
      <c r="J1298"/>
      <c r="K1298"/>
      <c r="L1298"/>
      <c r="M1298" s="6"/>
      <c r="N1298"/>
      <c r="O1298"/>
      <c r="P1298" s="6"/>
      <c r="Q1298"/>
      <c r="T1298"/>
      <c r="U1298"/>
      <c r="V1298"/>
      <c r="W1298"/>
      <c r="X1298"/>
      <c r="Y1298"/>
      <c r="Z1298"/>
      <c r="AA1298"/>
      <c r="AB1298"/>
    </row>
    <row r="1299" spans="2:28" s="27" customFormat="1" x14ac:dyDescent="0.3">
      <c r="B1299" s="3"/>
      <c r="C1299"/>
      <c r="D1299"/>
      <c r="E1299"/>
      <c r="F1299"/>
      <c r="G1299"/>
      <c r="H1299"/>
      <c r="I1299"/>
      <c r="J1299"/>
      <c r="K1299"/>
      <c r="L1299"/>
      <c r="M1299" s="7"/>
      <c r="N1299"/>
      <c r="O1299"/>
      <c r="P1299" s="6"/>
      <c r="Q1299"/>
      <c r="T1299"/>
      <c r="U1299"/>
      <c r="V1299"/>
      <c r="W1299"/>
      <c r="X1299"/>
      <c r="Y1299"/>
      <c r="Z1299"/>
      <c r="AA1299"/>
      <c r="AB1299"/>
    </row>
    <row r="1300" spans="2:28" s="27" customFormat="1" x14ac:dyDescent="0.3">
      <c r="B1300" s="3"/>
      <c r="C1300"/>
      <c r="D1300"/>
      <c r="E1300"/>
      <c r="F1300"/>
      <c r="G1300"/>
      <c r="H1300"/>
      <c r="I1300"/>
      <c r="J1300"/>
      <c r="K1300"/>
      <c r="L1300"/>
      <c r="M1300" s="7"/>
      <c r="N1300"/>
      <c r="O1300"/>
      <c r="P1300" s="6"/>
      <c r="Q1300"/>
      <c r="T1300"/>
      <c r="U1300"/>
      <c r="V1300"/>
      <c r="W1300"/>
      <c r="X1300"/>
      <c r="Y1300"/>
      <c r="Z1300"/>
      <c r="AA1300"/>
      <c r="AB1300"/>
    </row>
    <row r="1301" spans="2:28" s="27" customFormat="1" x14ac:dyDescent="0.3">
      <c r="B1301" s="3"/>
      <c r="C1301"/>
      <c r="D1301"/>
      <c r="E1301"/>
      <c r="F1301"/>
      <c r="G1301"/>
      <c r="H1301"/>
      <c r="I1301"/>
      <c r="J1301"/>
      <c r="K1301"/>
      <c r="L1301"/>
      <c r="M1301" s="7"/>
      <c r="N1301"/>
      <c r="O1301"/>
      <c r="P1301" s="6"/>
      <c r="Q1301"/>
      <c r="T1301"/>
      <c r="U1301"/>
      <c r="V1301"/>
      <c r="W1301"/>
      <c r="X1301"/>
      <c r="Y1301"/>
      <c r="Z1301"/>
      <c r="AA1301"/>
      <c r="AB1301"/>
    </row>
    <row r="1302" spans="2:28" s="27" customFormat="1" x14ac:dyDescent="0.3">
      <c r="B1302" s="3"/>
      <c r="C1302"/>
      <c r="D1302"/>
      <c r="E1302"/>
      <c r="F1302"/>
      <c r="G1302"/>
      <c r="H1302"/>
      <c r="I1302"/>
      <c r="J1302"/>
      <c r="K1302"/>
      <c r="L1302"/>
      <c r="M1302" s="6"/>
      <c r="N1302"/>
      <c r="O1302"/>
      <c r="P1302" s="6"/>
      <c r="Q1302"/>
      <c r="T1302"/>
      <c r="U1302"/>
      <c r="V1302"/>
      <c r="W1302"/>
      <c r="X1302"/>
      <c r="Y1302"/>
      <c r="Z1302"/>
      <c r="AA1302"/>
      <c r="AB1302"/>
    </row>
    <row r="1303" spans="2:28" s="27" customFormat="1" x14ac:dyDescent="0.3">
      <c r="B1303" s="3"/>
      <c r="C1303"/>
      <c r="D1303"/>
      <c r="E1303"/>
      <c r="F1303"/>
      <c r="G1303"/>
      <c r="H1303"/>
      <c r="I1303"/>
      <c r="J1303"/>
      <c r="K1303"/>
      <c r="L1303"/>
      <c r="M1303" s="7"/>
      <c r="N1303"/>
      <c r="O1303"/>
      <c r="P1303" s="6"/>
      <c r="Q1303"/>
      <c r="T1303"/>
      <c r="U1303"/>
      <c r="V1303"/>
      <c r="W1303"/>
      <c r="X1303"/>
      <c r="Y1303"/>
      <c r="Z1303"/>
      <c r="AA1303"/>
      <c r="AB1303"/>
    </row>
    <row r="1304" spans="2:28" s="27" customFormat="1" x14ac:dyDescent="0.3">
      <c r="B1304" s="3"/>
      <c r="C1304"/>
      <c r="D1304"/>
      <c r="E1304"/>
      <c r="F1304"/>
      <c r="G1304"/>
      <c r="H1304"/>
      <c r="I1304"/>
      <c r="J1304"/>
      <c r="K1304"/>
      <c r="L1304"/>
      <c r="M1304" s="6"/>
      <c r="N1304"/>
      <c r="O1304"/>
      <c r="P1304" s="6"/>
      <c r="Q1304"/>
      <c r="T1304"/>
      <c r="U1304"/>
      <c r="V1304"/>
      <c r="W1304"/>
      <c r="X1304"/>
      <c r="Y1304"/>
      <c r="Z1304"/>
      <c r="AA1304"/>
      <c r="AB1304"/>
    </row>
    <row r="1305" spans="2:28" s="27" customFormat="1" x14ac:dyDescent="0.3">
      <c r="B1305" s="3"/>
      <c r="C1305"/>
      <c r="D1305"/>
      <c r="E1305"/>
      <c r="F1305"/>
      <c r="G1305"/>
      <c r="H1305"/>
      <c r="I1305"/>
      <c r="J1305"/>
      <c r="K1305"/>
      <c r="L1305"/>
      <c r="M1305" s="6"/>
      <c r="N1305"/>
      <c r="O1305"/>
      <c r="P1305" s="6"/>
      <c r="Q1305"/>
      <c r="T1305"/>
      <c r="U1305"/>
      <c r="V1305"/>
      <c r="W1305"/>
      <c r="X1305"/>
      <c r="Y1305"/>
      <c r="Z1305"/>
      <c r="AA1305"/>
      <c r="AB1305"/>
    </row>
    <row r="1306" spans="2:28" s="27" customFormat="1" x14ac:dyDescent="0.3">
      <c r="B1306" s="3"/>
      <c r="C1306"/>
      <c r="D1306"/>
      <c r="E1306"/>
      <c r="F1306"/>
      <c r="G1306"/>
      <c r="H1306"/>
      <c r="I1306"/>
      <c r="J1306"/>
      <c r="K1306"/>
      <c r="L1306"/>
      <c r="M1306" s="6"/>
      <c r="N1306"/>
      <c r="O1306"/>
      <c r="P1306" s="6"/>
      <c r="Q1306"/>
      <c r="T1306"/>
      <c r="U1306"/>
      <c r="V1306"/>
      <c r="W1306"/>
      <c r="X1306"/>
      <c r="Y1306"/>
      <c r="Z1306"/>
      <c r="AA1306"/>
      <c r="AB1306"/>
    </row>
    <row r="1307" spans="2:28" s="27" customFormat="1" x14ac:dyDescent="0.3">
      <c r="B1307" s="3"/>
      <c r="C1307"/>
      <c r="D1307"/>
      <c r="E1307"/>
      <c r="F1307"/>
      <c r="G1307"/>
      <c r="H1307"/>
      <c r="I1307"/>
      <c r="J1307"/>
      <c r="K1307"/>
      <c r="L1307"/>
      <c r="M1307" s="7"/>
      <c r="N1307"/>
      <c r="O1307"/>
      <c r="P1307" s="6"/>
      <c r="Q1307"/>
      <c r="T1307"/>
      <c r="U1307"/>
      <c r="V1307"/>
      <c r="W1307"/>
      <c r="X1307"/>
      <c r="Y1307"/>
      <c r="Z1307"/>
      <c r="AA1307"/>
      <c r="AB1307"/>
    </row>
    <row r="1308" spans="2:28" s="27" customFormat="1" x14ac:dyDescent="0.3">
      <c r="B1308" s="3"/>
      <c r="C1308"/>
      <c r="D1308"/>
      <c r="E1308"/>
      <c r="F1308"/>
      <c r="G1308"/>
      <c r="H1308"/>
      <c r="I1308"/>
      <c r="J1308"/>
      <c r="K1308"/>
      <c r="L1308"/>
      <c r="M1308" s="6"/>
      <c r="N1308"/>
      <c r="O1308"/>
      <c r="P1308" s="6"/>
      <c r="Q1308"/>
      <c r="T1308"/>
      <c r="U1308"/>
      <c r="V1308"/>
      <c r="W1308"/>
      <c r="X1308"/>
      <c r="Y1308"/>
      <c r="Z1308"/>
      <c r="AA1308"/>
      <c r="AB1308"/>
    </row>
    <row r="1309" spans="2:28" s="27" customFormat="1" x14ac:dyDescent="0.3">
      <c r="B1309" s="3"/>
      <c r="C1309"/>
      <c r="D1309"/>
      <c r="E1309"/>
      <c r="F1309"/>
      <c r="G1309"/>
      <c r="H1309"/>
      <c r="I1309"/>
      <c r="J1309"/>
      <c r="K1309"/>
      <c r="L1309"/>
      <c r="M1309" s="6"/>
      <c r="N1309"/>
      <c r="O1309"/>
      <c r="P1309" s="6"/>
      <c r="Q1309"/>
      <c r="T1309"/>
      <c r="U1309"/>
      <c r="V1309"/>
      <c r="W1309"/>
      <c r="X1309"/>
      <c r="Y1309"/>
      <c r="Z1309"/>
      <c r="AA1309"/>
      <c r="AB1309"/>
    </row>
    <row r="1310" spans="2:28" s="27" customFormat="1" x14ac:dyDescent="0.3">
      <c r="B1310" s="3"/>
      <c r="C1310"/>
      <c r="D1310"/>
      <c r="E1310"/>
      <c r="F1310"/>
      <c r="G1310"/>
      <c r="H1310"/>
      <c r="I1310"/>
      <c r="J1310"/>
      <c r="K1310"/>
      <c r="L1310"/>
      <c r="M1310" s="6"/>
      <c r="N1310"/>
      <c r="O1310"/>
      <c r="P1310" s="6"/>
      <c r="Q1310"/>
      <c r="T1310"/>
      <c r="U1310"/>
      <c r="V1310"/>
      <c r="W1310"/>
      <c r="X1310"/>
      <c r="Y1310"/>
      <c r="Z1310"/>
      <c r="AA1310"/>
      <c r="AB1310"/>
    </row>
    <row r="1311" spans="2:28" s="27" customFormat="1" x14ac:dyDescent="0.3">
      <c r="B1311" s="3"/>
      <c r="C1311"/>
      <c r="D1311"/>
      <c r="E1311"/>
      <c r="F1311"/>
      <c r="G1311"/>
      <c r="H1311"/>
      <c r="I1311"/>
      <c r="J1311"/>
      <c r="K1311"/>
      <c r="L1311"/>
      <c r="M1311" s="6"/>
      <c r="N1311"/>
      <c r="O1311"/>
      <c r="P1311" s="6"/>
      <c r="Q1311"/>
      <c r="T1311"/>
      <c r="U1311"/>
      <c r="V1311"/>
      <c r="W1311"/>
      <c r="X1311"/>
      <c r="Y1311"/>
      <c r="Z1311"/>
      <c r="AA1311"/>
      <c r="AB1311"/>
    </row>
    <row r="1312" spans="2:28" s="27" customFormat="1" x14ac:dyDescent="0.3">
      <c r="B1312" s="3"/>
      <c r="C1312"/>
      <c r="D1312"/>
      <c r="E1312"/>
      <c r="F1312"/>
      <c r="G1312"/>
      <c r="H1312"/>
      <c r="I1312"/>
      <c r="J1312"/>
      <c r="K1312"/>
      <c r="L1312"/>
      <c r="M1312" s="7"/>
      <c r="N1312"/>
      <c r="O1312"/>
      <c r="P1312" s="6"/>
      <c r="Q1312"/>
      <c r="T1312"/>
      <c r="U1312"/>
      <c r="V1312"/>
      <c r="W1312"/>
      <c r="X1312"/>
      <c r="Y1312"/>
      <c r="Z1312"/>
      <c r="AA1312"/>
      <c r="AB1312"/>
    </row>
    <row r="1313" spans="2:28" s="27" customFormat="1" x14ac:dyDescent="0.3">
      <c r="B1313" s="3"/>
      <c r="C1313"/>
      <c r="D1313"/>
      <c r="E1313"/>
      <c r="F1313"/>
      <c r="G1313"/>
      <c r="H1313"/>
      <c r="I1313"/>
      <c r="J1313"/>
      <c r="K1313"/>
      <c r="L1313"/>
      <c r="M1313" s="7"/>
      <c r="N1313"/>
      <c r="O1313"/>
      <c r="P1313" s="6"/>
      <c r="Q1313"/>
      <c r="T1313"/>
      <c r="U1313"/>
      <c r="V1313"/>
      <c r="W1313"/>
      <c r="X1313"/>
      <c r="Y1313"/>
      <c r="Z1313"/>
      <c r="AA1313"/>
      <c r="AB1313"/>
    </row>
    <row r="1314" spans="2:28" s="27" customFormat="1" x14ac:dyDescent="0.3">
      <c r="B1314" s="3"/>
      <c r="C1314"/>
      <c r="D1314"/>
      <c r="E1314"/>
      <c r="F1314"/>
      <c r="G1314"/>
      <c r="H1314"/>
      <c r="I1314"/>
      <c r="J1314"/>
      <c r="K1314"/>
      <c r="L1314"/>
      <c r="M1314" s="6"/>
      <c r="N1314"/>
      <c r="O1314"/>
      <c r="P1314" s="6"/>
      <c r="Q1314"/>
      <c r="T1314"/>
      <c r="U1314"/>
      <c r="V1314"/>
      <c r="W1314"/>
      <c r="X1314"/>
      <c r="Y1314"/>
      <c r="Z1314"/>
      <c r="AA1314"/>
      <c r="AB1314"/>
    </row>
    <row r="1315" spans="2:28" s="27" customFormat="1" x14ac:dyDescent="0.3">
      <c r="B1315" s="3"/>
      <c r="C1315"/>
      <c r="D1315"/>
      <c r="E1315"/>
      <c r="F1315"/>
      <c r="G1315"/>
      <c r="H1315"/>
      <c r="I1315"/>
      <c r="J1315"/>
      <c r="K1315"/>
      <c r="L1315"/>
      <c r="M1315" s="6"/>
      <c r="N1315"/>
      <c r="O1315"/>
      <c r="P1315" s="6"/>
      <c r="Q1315"/>
      <c r="T1315"/>
      <c r="U1315"/>
      <c r="V1315"/>
      <c r="W1315"/>
      <c r="X1315"/>
      <c r="Y1315"/>
      <c r="Z1315"/>
      <c r="AA1315"/>
      <c r="AB1315"/>
    </row>
    <row r="1316" spans="2:28" s="27" customFormat="1" x14ac:dyDescent="0.3">
      <c r="B1316" s="3"/>
      <c r="C1316"/>
      <c r="D1316"/>
      <c r="E1316"/>
      <c r="F1316"/>
      <c r="G1316"/>
      <c r="H1316"/>
      <c r="I1316"/>
      <c r="J1316"/>
      <c r="K1316"/>
      <c r="L1316"/>
      <c r="M1316" s="6"/>
      <c r="N1316"/>
      <c r="O1316"/>
      <c r="P1316" s="6"/>
      <c r="Q1316"/>
      <c r="T1316"/>
      <c r="U1316"/>
      <c r="V1316"/>
      <c r="W1316"/>
      <c r="X1316"/>
      <c r="Y1316"/>
      <c r="Z1316"/>
      <c r="AA1316"/>
      <c r="AB1316"/>
    </row>
    <row r="1317" spans="2:28" s="27" customFormat="1" x14ac:dyDescent="0.3">
      <c r="B1317" s="3"/>
      <c r="C1317"/>
      <c r="D1317"/>
      <c r="E1317"/>
      <c r="F1317"/>
      <c r="G1317"/>
      <c r="H1317"/>
      <c r="I1317"/>
      <c r="J1317"/>
      <c r="K1317"/>
      <c r="L1317"/>
      <c r="M1317" s="6"/>
      <c r="N1317"/>
      <c r="O1317"/>
      <c r="P1317" s="6"/>
      <c r="Q1317"/>
      <c r="T1317"/>
      <c r="U1317"/>
      <c r="V1317"/>
      <c r="W1317"/>
      <c r="X1317"/>
      <c r="Y1317"/>
      <c r="Z1317"/>
      <c r="AA1317"/>
      <c r="AB1317"/>
    </row>
    <row r="1318" spans="2:28" s="27" customFormat="1" x14ac:dyDescent="0.3">
      <c r="B1318" s="3"/>
      <c r="C1318"/>
      <c r="D1318"/>
      <c r="E1318"/>
      <c r="F1318"/>
      <c r="G1318"/>
      <c r="H1318"/>
      <c r="I1318"/>
      <c r="J1318"/>
      <c r="K1318"/>
      <c r="L1318"/>
      <c r="M1318" s="6"/>
      <c r="N1318"/>
      <c r="O1318"/>
      <c r="P1318" s="6"/>
      <c r="Q1318"/>
      <c r="T1318"/>
      <c r="U1318"/>
      <c r="V1318"/>
      <c r="W1318"/>
      <c r="X1318"/>
      <c r="Y1318"/>
      <c r="Z1318"/>
      <c r="AA1318"/>
      <c r="AB1318"/>
    </row>
    <row r="1319" spans="2:28" s="27" customFormat="1" x14ac:dyDescent="0.3">
      <c r="B1319" s="3"/>
      <c r="C1319"/>
      <c r="D1319"/>
      <c r="E1319"/>
      <c r="F1319"/>
      <c r="G1319"/>
      <c r="H1319"/>
      <c r="I1319"/>
      <c r="J1319"/>
      <c r="K1319"/>
      <c r="L1319"/>
      <c r="M1319" s="7"/>
      <c r="N1319"/>
      <c r="O1319"/>
      <c r="P1319" s="6"/>
      <c r="Q1319"/>
      <c r="T1319"/>
      <c r="U1319"/>
      <c r="V1319"/>
      <c r="W1319"/>
      <c r="X1319"/>
      <c r="Y1319"/>
      <c r="Z1319"/>
      <c r="AA1319"/>
      <c r="AB1319"/>
    </row>
    <row r="1320" spans="2:28" s="27" customFormat="1" x14ac:dyDescent="0.3">
      <c r="B1320" s="3"/>
      <c r="C1320"/>
      <c r="D1320"/>
      <c r="E1320"/>
      <c r="F1320"/>
      <c r="G1320"/>
      <c r="H1320"/>
      <c r="I1320"/>
      <c r="J1320"/>
      <c r="K1320"/>
      <c r="L1320"/>
      <c r="M1320" s="7"/>
      <c r="N1320"/>
      <c r="O1320"/>
      <c r="P1320" s="6"/>
      <c r="Q1320"/>
      <c r="T1320"/>
      <c r="U1320"/>
      <c r="V1320"/>
      <c r="W1320"/>
      <c r="X1320"/>
      <c r="Y1320"/>
      <c r="Z1320"/>
      <c r="AA1320"/>
      <c r="AB1320"/>
    </row>
    <row r="1321" spans="2:28" s="27" customFormat="1" x14ac:dyDescent="0.3">
      <c r="B1321" s="3"/>
      <c r="C1321"/>
      <c r="D1321"/>
      <c r="E1321"/>
      <c r="F1321"/>
      <c r="G1321"/>
      <c r="H1321"/>
      <c r="I1321"/>
      <c r="J1321"/>
      <c r="K1321"/>
      <c r="L1321"/>
      <c r="M1321" s="6"/>
      <c r="N1321"/>
      <c r="O1321"/>
      <c r="P1321" s="6"/>
      <c r="Q1321"/>
      <c r="T1321"/>
      <c r="U1321"/>
      <c r="V1321"/>
      <c r="W1321"/>
      <c r="X1321"/>
      <c r="Y1321"/>
      <c r="Z1321"/>
      <c r="AA1321"/>
      <c r="AB1321"/>
    </row>
    <row r="1322" spans="2:28" s="27" customFormat="1" x14ac:dyDescent="0.3">
      <c r="B1322" s="3"/>
      <c r="C1322"/>
      <c r="D1322"/>
      <c r="E1322"/>
      <c r="F1322"/>
      <c r="G1322"/>
      <c r="H1322"/>
      <c r="I1322"/>
      <c r="J1322"/>
      <c r="K1322"/>
      <c r="L1322"/>
      <c r="M1322" s="7"/>
      <c r="N1322"/>
      <c r="O1322"/>
      <c r="P1322" s="6"/>
      <c r="Q1322"/>
      <c r="T1322"/>
      <c r="U1322"/>
      <c r="V1322"/>
      <c r="W1322"/>
      <c r="X1322"/>
      <c r="Y1322"/>
      <c r="Z1322"/>
      <c r="AA1322"/>
      <c r="AB1322"/>
    </row>
    <row r="1323" spans="2:28" s="27" customFormat="1" x14ac:dyDescent="0.3">
      <c r="B1323" s="3"/>
      <c r="C1323"/>
      <c r="D1323"/>
      <c r="E1323"/>
      <c r="F1323"/>
      <c r="G1323"/>
      <c r="H1323"/>
      <c r="I1323"/>
      <c r="J1323"/>
      <c r="K1323"/>
      <c r="L1323"/>
      <c r="M1323" s="7"/>
      <c r="N1323"/>
      <c r="O1323"/>
      <c r="P1323" s="6"/>
      <c r="Q1323"/>
      <c r="T1323"/>
      <c r="U1323"/>
      <c r="V1323"/>
      <c r="W1323"/>
      <c r="X1323"/>
      <c r="Y1323"/>
      <c r="Z1323"/>
      <c r="AA1323"/>
      <c r="AB1323"/>
    </row>
    <row r="1324" spans="2:28" s="27" customFormat="1" x14ac:dyDescent="0.3">
      <c r="B1324" s="3"/>
      <c r="C1324"/>
      <c r="D1324"/>
      <c r="E1324"/>
      <c r="F1324"/>
      <c r="G1324"/>
      <c r="H1324"/>
      <c r="I1324"/>
      <c r="J1324"/>
      <c r="K1324"/>
      <c r="L1324"/>
      <c r="M1324" s="7"/>
      <c r="N1324"/>
      <c r="O1324"/>
      <c r="P1324" s="6"/>
      <c r="Q1324"/>
      <c r="T1324"/>
      <c r="U1324"/>
      <c r="V1324"/>
      <c r="W1324"/>
      <c r="X1324"/>
      <c r="Y1324"/>
      <c r="Z1324"/>
      <c r="AA1324"/>
      <c r="AB1324"/>
    </row>
    <row r="1325" spans="2:28" s="27" customFormat="1" x14ac:dyDescent="0.3">
      <c r="B1325" s="3"/>
      <c r="C1325"/>
      <c r="D1325"/>
      <c r="E1325"/>
      <c r="F1325"/>
      <c r="G1325"/>
      <c r="H1325"/>
      <c r="I1325"/>
      <c r="J1325"/>
      <c r="K1325"/>
      <c r="L1325"/>
      <c r="M1325" s="6"/>
      <c r="N1325"/>
      <c r="O1325"/>
      <c r="P1325" s="6"/>
      <c r="Q1325"/>
      <c r="T1325"/>
      <c r="U1325"/>
      <c r="V1325"/>
      <c r="W1325"/>
      <c r="X1325"/>
      <c r="Y1325"/>
      <c r="Z1325"/>
      <c r="AA1325"/>
      <c r="AB1325"/>
    </row>
    <row r="1326" spans="2:28" s="27" customFormat="1" x14ac:dyDescent="0.3">
      <c r="B1326" s="3"/>
      <c r="C1326"/>
      <c r="D1326"/>
      <c r="E1326"/>
      <c r="F1326"/>
      <c r="G1326"/>
      <c r="H1326"/>
      <c r="I1326"/>
      <c r="J1326"/>
      <c r="K1326"/>
      <c r="L1326"/>
      <c r="M1326" s="6"/>
      <c r="N1326"/>
      <c r="O1326"/>
      <c r="P1326" s="6"/>
      <c r="Q1326"/>
      <c r="T1326"/>
      <c r="U1326"/>
      <c r="V1326"/>
      <c r="W1326"/>
      <c r="X1326"/>
      <c r="Y1326"/>
      <c r="Z1326"/>
      <c r="AA1326"/>
      <c r="AB1326"/>
    </row>
    <row r="1327" spans="2:28" s="27" customFormat="1" x14ac:dyDescent="0.3">
      <c r="B1327" s="3"/>
      <c r="C1327"/>
      <c r="D1327"/>
      <c r="E1327"/>
      <c r="F1327"/>
      <c r="G1327"/>
      <c r="H1327"/>
      <c r="I1327"/>
      <c r="J1327"/>
      <c r="K1327"/>
      <c r="L1327"/>
      <c r="M1327" s="6"/>
      <c r="N1327"/>
      <c r="O1327"/>
      <c r="P1327" s="6"/>
      <c r="Q1327"/>
      <c r="T1327"/>
      <c r="U1327"/>
      <c r="V1327"/>
      <c r="W1327"/>
      <c r="X1327"/>
      <c r="Y1327"/>
      <c r="Z1327"/>
      <c r="AA1327"/>
      <c r="AB1327"/>
    </row>
    <row r="1328" spans="2:28" s="27" customFormat="1" x14ac:dyDescent="0.3">
      <c r="B1328" s="3"/>
      <c r="C1328"/>
      <c r="D1328"/>
      <c r="E1328"/>
      <c r="F1328"/>
      <c r="G1328"/>
      <c r="H1328"/>
      <c r="I1328"/>
      <c r="J1328"/>
      <c r="K1328"/>
      <c r="L1328"/>
      <c r="M1328" s="7"/>
      <c r="N1328"/>
      <c r="O1328"/>
      <c r="P1328" s="6"/>
      <c r="Q1328"/>
      <c r="T1328"/>
      <c r="U1328"/>
      <c r="V1328"/>
      <c r="W1328"/>
      <c r="X1328"/>
      <c r="Y1328"/>
      <c r="Z1328"/>
      <c r="AA1328"/>
      <c r="AB1328"/>
    </row>
    <row r="1329" spans="2:28" s="27" customFormat="1" x14ac:dyDescent="0.3">
      <c r="B1329" s="3"/>
      <c r="C1329"/>
      <c r="D1329"/>
      <c r="E1329"/>
      <c r="F1329"/>
      <c r="G1329"/>
      <c r="H1329"/>
      <c r="I1329"/>
      <c r="J1329"/>
      <c r="K1329"/>
      <c r="L1329"/>
      <c r="M1329" s="7"/>
      <c r="N1329"/>
      <c r="O1329"/>
      <c r="P1329" s="6"/>
      <c r="Q1329"/>
      <c r="T1329"/>
      <c r="U1329"/>
      <c r="V1329"/>
      <c r="W1329"/>
      <c r="X1329"/>
      <c r="Y1329"/>
      <c r="Z1329"/>
      <c r="AA1329"/>
      <c r="AB1329"/>
    </row>
    <row r="1330" spans="2:28" s="27" customFormat="1" x14ac:dyDescent="0.3">
      <c r="B1330" s="3"/>
      <c r="C1330"/>
      <c r="D1330"/>
      <c r="E1330"/>
      <c r="F1330"/>
      <c r="G1330"/>
      <c r="H1330"/>
      <c r="I1330"/>
      <c r="J1330"/>
      <c r="K1330"/>
      <c r="L1330"/>
      <c r="M1330" s="6"/>
      <c r="N1330"/>
      <c r="O1330"/>
      <c r="P1330" s="6"/>
      <c r="Q1330"/>
      <c r="T1330"/>
      <c r="U1330"/>
      <c r="V1330"/>
      <c r="W1330"/>
      <c r="X1330"/>
      <c r="Y1330"/>
      <c r="Z1330"/>
      <c r="AA1330"/>
      <c r="AB1330"/>
    </row>
    <row r="1331" spans="2:28" s="27" customFormat="1" x14ac:dyDescent="0.3">
      <c r="B1331" s="3"/>
      <c r="C1331"/>
      <c r="D1331"/>
      <c r="E1331"/>
      <c r="F1331"/>
      <c r="G1331"/>
      <c r="H1331"/>
      <c r="I1331"/>
      <c r="J1331"/>
      <c r="K1331"/>
      <c r="L1331"/>
      <c r="M1331" s="6"/>
      <c r="N1331"/>
      <c r="O1331"/>
      <c r="P1331" s="6"/>
      <c r="Q1331"/>
      <c r="T1331"/>
      <c r="U1331"/>
      <c r="V1331"/>
      <c r="W1331"/>
      <c r="X1331"/>
      <c r="Y1331"/>
      <c r="Z1331"/>
      <c r="AA1331"/>
      <c r="AB1331"/>
    </row>
    <row r="1332" spans="2:28" s="27" customFormat="1" x14ac:dyDescent="0.3">
      <c r="B1332" s="3"/>
      <c r="C1332"/>
      <c r="D1332"/>
      <c r="E1332"/>
      <c r="F1332"/>
      <c r="G1332"/>
      <c r="H1332"/>
      <c r="I1332"/>
      <c r="J1332"/>
      <c r="K1332"/>
      <c r="L1332"/>
      <c r="M1332" s="7"/>
      <c r="N1332"/>
      <c r="O1332"/>
      <c r="P1332" s="6"/>
      <c r="Q1332"/>
      <c r="T1332"/>
      <c r="U1332"/>
      <c r="V1332"/>
      <c r="W1332"/>
      <c r="X1332"/>
      <c r="Y1332"/>
      <c r="Z1332"/>
      <c r="AA1332"/>
      <c r="AB1332"/>
    </row>
    <row r="1333" spans="2:28" s="27" customFormat="1" x14ac:dyDescent="0.3">
      <c r="B1333" s="3"/>
      <c r="C1333"/>
      <c r="D1333"/>
      <c r="E1333"/>
      <c r="F1333"/>
      <c r="G1333"/>
      <c r="H1333"/>
      <c r="I1333"/>
      <c r="J1333"/>
      <c r="K1333"/>
      <c r="L1333"/>
      <c r="M1333" s="6"/>
      <c r="N1333"/>
      <c r="O1333"/>
      <c r="P1333" s="6"/>
      <c r="Q1333"/>
      <c r="T1333"/>
      <c r="U1333"/>
      <c r="V1333"/>
      <c r="W1333"/>
      <c r="X1333"/>
      <c r="Y1333"/>
      <c r="Z1333"/>
      <c r="AA1333"/>
      <c r="AB1333"/>
    </row>
    <row r="1334" spans="2:28" s="27" customFormat="1" x14ac:dyDescent="0.3">
      <c r="B1334" s="3"/>
      <c r="C1334"/>
      <c r="D1334"/>
      <c r="E1334"/>
      <c r="F1334"/>
      <c r="G1334"/>
      <c r="H1334"/>
      <c r="I1334"/>
      <c r="J1334"/>
      <c r="K1334"/>
      <c r="L1334"/>
      <c r="M1334" s="7"/>
      <c r="N1334"/>
      <c r="O1334"/>
      <c r="P1334" s="6"/>
      <c r="Q1334"/>
      <c r="T1334"/>
      <c r="U1334"/>
      <c r="V1334"/>
      <c r="W1334"/>
      <c r="X1334"/>
      <c r="Y1334"/>
      <c r="Z1334"/>
      <c r="AA1334"/>
      <c r="AB1334"/>
    </row>
    <row r="1335" spans="2:28" s="27" customFormat="1" x14ac:dyDescent="0.3">
      <c r="B1335" s="3"/>
      <c r="C1335"/>
      <c r="D1335"/>
      <c r="E1335"/>
      <c r="F1335"/>
      <c r="G1335"/>
      <c r="H1335"/>
      <c r="I1335"/>
      <c r="J1335"/>
      <c r="K1335"/>
      <c r="L1335"/>
      <c r="M1335" s="6"/>
      <c r="N1335"/>
      <c r="O1335"/>
      <c r="P1335" s="6"/>
      <c r="Q1335"/>
      <c r="T1335"/>
      <c r="U1335"/>
      <c r="V1335"/>
      <c r="W1335"/>
      <c r="X1335"/>
      <c r="Y1335"/>
      <c r="Z1335"/>
      <c r="AA1335"/>
      <c r="AB1335"/>
    </row>
    <row r="1336" spans="2:28" s="27" customFormat="1" x14ac:dyDescent="0.3">
      <c r="B1336" s="3"/>
      <c r="C1336"/>
      <c r="D1336"/>
      <c r="E1336"/>
      <c r="F1336"/>
      <c r="G1336"/>
      <c r="H1336"/>
      <c r="I1336"/>
      <c r="J1336"/>
      <c r="K1336"/>
      <c r="L1336"/>
      <c r="M1336" s="6"/>
      <c r="N1336"/>
      <c r="O1336"/>
      <c r="P1336" s="6"/>
      <c r="Q1336"/>
      <c r="T1336"/>
      <c r="U1336"/>
      <c r="V1336"/>
      <c r="W1336"/>
      <c r="X1336"/>
      <c r="Y1336"/>
      <c r="Z1336"/>
      <c r="AA1336"/>
      <c r="AB1336"/>
    </row>
    <row r="1337" spans="2:28" s="27" customFormat="1" x14ac:dyDescent="0.3">
      <c r="B1337" s="3"/>
      <c r="C1337"/>
      <c r="D1337"/>
      <c r="E1337"/>
      <c r="F1337"/>
      <c r="G1337"/>
      <c r="H1337"/>
      <c r="I1337"/>
      <c r="J1337"/>
      <c r="K1337"/>
      <c r="L1337"/>
      <c r="M1337" s="6"/>
      <c r="N1337"/>
      <c r="O1337"/>
      <c r="P1337" s="6"/>
      <c r="Q1337"/>
      <c r="T1337"/>
      <c r="U1337"/>
      <c r="V1337"/>
      <c r="W1337"/>
      <c r="X1337"/>
      <c r="Y1337"/>
      <c r="Z1337"/>
      <c r="AA1337"/>
      <c r="AB1337"/>
    </row>
    <row r="1338" spans="2:28" s="27" customFormat="1" x14ac:dyDescent="0.3">
      <c r="B1338" s="3"/>
      <c r="C1338"/>
      <c r="D1338"/>
      <c r="E1338"/>
      <c r="F1338"/>
      <c r="G1338"/>
      <c r="H1338"/>
      <c r="I1338"/>
      <c r="J1338"/>
      <c r="K1338"/>
      <c r="L1338"/>
      <c r="M1338" s="6"/>
      <c r="N1338"/>
      <c r="O1338"/>
      <c r="P1338" s="6"/>
      <c r="Q1338"/>
      <c r="T1338"/>
      <c r="U1338"/>
      <c r="V1338"/>
      <c r="W1338"/>
      <c r="X1338"/>
      <c r="Y1338"/>
      <c r="Z1338"/>
      <c r="AA1338"/>
      <c r="AB1338"/>
    </row>
    <row r="1339" spans="2:28" s="27" customFormat="1" x14ac:dyDescent="0.3">
      <c r="B1339" s="3"/>
      <c r="C1339"/>
      <c r="D1339"/>
      <c r="E1339"/>
      <c r="F1339"/>
      <c r="G1339"/>
      <c r="H1339"/>
      <c r="I1339"/>
      <c r="J1339"/>
      <c r="K1339"/>
      <c r="L1339"/>
      <c r="M1339" s="6"/>
      <c r="N1339"/>
      <c r="O1339"/>
      <c r="P1339" s="6"/>
      <c r="Q1339"/>
      <c r="T1339"/>
      <c r="U1339"/>
      <c r="V1339"/>
      <c r="W1339"/>
      <c r="X1339"/>
      <c r="Y1339"/>
      <c r="Z1339"/>
      <c r="AA1339"/>
      <c r="AB1339"/>
    </row>
    <row r="1340" spans="2:28" s="27" customFormat="1" x14ac:dyDescent="0.3">
      <c r="B1340" s="3"/>
      <c r="C1340"/>
      <c r="D1340"/>
      <c r="E1340"/>
      <c r="F1340"/>
      <c r="G1340"/>
      <c r="H1340"/>
      <c r="I1340"/>
      <c r="J1340"/>
      <c r="K1340"/>
      <c r="L1340"/>
      <c r="M1340" s="6"/>
      <c r="N1340"/>
      <c r="O1340"/>
      <c r="P1340" s="6"/>
      <c r="Q1340"/>
      <c r="T1340"/>
      <c r="U1340"/>
      <c r="V1340"/>
      <c r="W1340"/>
      <c r="X1340"/>
      <c r="Y1340"/>
      <c r="Z1340"/>
      <c r="AA1340"/>
      <c r="AB1340"/>
    </row>
    <row r="1341" spans="2:28" s="27" customFormat="1" x14ac:dyDescent="0.3">
      <c r="B1341" s="3"/>
      <c r="C1341"/>
      <c r="D1341"/>
      <c r="E1341"/>
      <c r="F1341"/>
      <c r="G1341"/>
      <c r="H1341"/>
      <c r="I1341"/>
      <c r="J1341"/>
      <c r="K1341"/>
      <c r="L1341"/>
      <c r="M1341" s="7"/>
      <c r="N1341"/>
      <c r="O1341"/>
      <c r="P1341" s="6"/>
      <c r="Q1341"/>
      <c r="T1341"/>
      <c r="U1341"/>
      <c r="V1341"/>
      <c r="W1341"/>
      <c r="X1341"/>
      <c r="Y1341"/>
      <c r="Z1341"/>
      <c r="AA1341"/>
      <c r="AB1341"/>
    </row>
    <row r="1342" spans="2:28" s="27" customFormat="1" x14ac:dyDescent="0.3">
      <c r="B1342" s="3"/>
      <c r="C1342"/>
      <c r="D1342"/>
      <c r="E1342"/>
      <c r="F1342"/>
      <c r="G1342"/>
      <c r="H1342"/>
      <c r="I1342"/>
      <c r="J1342"/>
      <c r="K1342"/>
      <c r="L1342"/>
      <c r="M1342" s="7"/>
      <c r="N1342"/>
      <c r="O1342"/>
      <c r="P1342" s="6"/>
      <c r="Q1342"/>
      <c r="T1342"/>
      <c r="U1342"/>
      <c r="V1342"/>
      <c r="W1342"/>
      <c r="X1342"/>
      <c r="Y1342"/>
      <c r="Z1342"/>
      <c r="AA1342"/>
      <c r="AB1342"/>
    </row>
    <row r="1343" spans="2:28" s="27" customFormat="1" x14ac:dyDescent="0.3">
      <c r="B1343" s="3"/>
      <c r="C1343"/>
      <c r="D1343"/>
      <c r="E1343"/>
      <c r="F1343"/>
      <c r="G1343"/>
      <c r="H1343"/>
      <c r="I1343"/>
      <c r="J1343"/>
      <c r="K1343"/>
      <c r="L1343"/>
      <c r="M1343" s="6"/>
      <c r="N1343"/>
      <c r="O1343"/>
      <c r="P1343" s="6"/>
      <c r="Q1343"/>
      <c r="T1343"/>
      <c r="U1343"/>
      <c r="V1343"/>
      <c r="W1343"/>
      <c r="X1343"/>
      <c r="Y1343"/>
      <c r="Z1343"/>
      <c r="AA1343"/>
      <c r="AB1343"/>
    </row>
    <row r="1344" spans="2:28" s="27" customFormat="1" x14ac:dyDescent="0.3">
      <c r="B1344" s="3"/>
      <c r="C1344"/>
      <c r="D1344"/>
      <c r="E1344"/>
      <c r="F1344"/>
      <c r="G1344"/>
      <c r="H1344"/>
      <c r="I1344"/>
      <c r="J1344"/>
      <c r="K1344"/>
      <c r="L1344"/>
      <c r="M1344" s="7"/>
      <c r="N1344"/>
      <c r="O1344"/>
      <c r="P1344" s="6"/>
      <c r="Q1344"/>
      <c r="T1344"/>
      <c r="U1344"/>
      <c r="V1344"/>
      <c r="W1344"/>
      <c r="X1344"/>
      <c r="Y1344"/>
      <c r="Z1344"/>
      <c r="AA1344"/>
      <c r="AB1344"/>
    </row>
    <row r="1345" spans="2:28" s="27" customFormat="1" x14ac:dyDescent="0.3">
      <c r="B1345" s="3"/>
      <c r="C1345"/>
      <c r="D1345"/>
      <c r="E1345"/>
      <c r="F1345"/>
      <c r="G1345"/>
      <c r="H1345"/>
      <c r="I1345"/>
      <c r="J1345"/>
      <c r="K1345"/>
      <c r="L1345"/>
      <c r="M1345" s="7"/>
      <c r="N1345"/>
      <c r="O1345"/>
      <c r="P1345" s="6"/>
      <c r="Q1345"/>
      <c r="T1345"/>
      <c r="U1345"/>
      <c r="V1345"/>
      <c r="W1345"/>
      <c r="X1345"/>
      <c r="Y1345"/>
      <c r="Z1345"/>
      <c r="AA1345"/>
      <c r="AB1345"/>
    </row>
    <row r="1346" spans="2:28" s="27" customFormat="1" x14ac:dyDescent="0.3">
      <c r="B1346" s="3"/>
      <c r="C1346"/>
      <c r="D1346"/>
      <c r="E1346"/>
      <c r="F1346"/>
      <c r="G1346"/>
      <c r="H1346"/>
      <c r="I1346"/>
      <c r="J1346"/>
      <c r="K1346"/>
      <c r="L1346"/>
      <c r="M1346" s="6"/>
      <c r="N1346"/>
      <c r="O1346"/>
      <c r="P1346" s="6"/>
      <c r="Q1346"/>
      <c r="T1346"/>
      <c r="U1346"/>
      <c r="V1346"/>
      <c r="W1346"/>
      <c r="X1346"/>
      <c r="Y1346"/>
      <c r="Z1346"/>
      <c r="AA1346"/>
      <c r="AB1346"/>
    </row>
    <row r="1347" spans="2:28" s="27" customFormat="1" x14ac:dyDescent="0.3">
      <c r="B1347" s="3"/>
      <c r="C1347"/>
      <c r="D1347"/>
      <c r="E1347"/>
      <c r="F1347"/>
      <c r="G1347"/>
      <c r="H1347"/>
      <c r="I1347"/>
      <c r="J1347"/>
      <c r="K1347"/>
      <c r="L1347"/>
      <c r="M1347" s="7"/>
      <c r="N1347"/>
      <c r="O1347"/>
      <c r="P1347" s="6"/>
      <c r="Q1347"/>
      <c r="T1347"/>
      <c r="U1347"/>
      <c r="V1347"/>
      <c r="W1347"/>
      <c r="X1347"/>
      <c r="Y1347"/>
      <c r="Z1347"/>
      <c r="AA1347"/>
      <c r="AB1347"/>
    </row>
    <row r="1348" spans="2:28" s="27" customFormat="1" x14ac:dyDescent="0.3">
      <c r="B1348" s="3"/>
      <c r="C1348"/>
      <c r="D1348"/>
      <c r="E1348"/>
      <c r="F1348"/>
      <c r="G1348"/>
      <c r="H1348"/>
      <c r="I1348"/>
      <c r="J1348"/>
      <c r="K1348"/>
      <c r="L1348"/>
      <c r="M1348" s="7"/>
      <c r="N1348"/>
      <c r="O1348"/>
      <c r="P1348" s="6"/>
      <c r="Q1348"/>
      <c r="T1348"/>
      <c r="U1348"/>
      <c r="V1348"/>
      <c r="W1348"/>
      <c r="X1348"/>
      <c r="Y1348"/>
      <c r="Z1348"/>
      <c r="AA1348"/>
      <c r="AB1348"/>
    </row>
    <row r="1349" spans="2:28" s="27" customFormat="1" x14ac:dyDescent="0.3">
      <c r="B1349" s="3"/>
      <c r="C1349"/>
      <c r="D1349"/>
      <c r="E1349"/>
      <c r="F1349" s="3"/>
      <c r="G1349" s="3"/>
      <c r="H1349"/>
      <c r="I1349" s="3"/>
      <c r="J1349" s="3"/>
      <c r="K1349" s="3"/>
      <c r="L1349" s="3"/>
      <c r="M1349" s="7"/>
      <c r="N1349"/>
      <c r="O1349"/>
      <c r="P1349" s="6"/>
      <c r="Q1349" s="3"/>
      <c r="T1349"/>
      <c r="U1349"/>
      <c r="V1349"/>
      <c r="W1349"/>
      <c r="X1349"/>
      <c r="Y1349"/>
      <c r="Z1349"/>
      <c r="AA1349"/>
      <c r="AB1349"/>
    </row>
    <row r="1350" spans="2:28" s="27" customFormat="1" x14ac:dyDescent="0.3">
      <c r="B1350" s="3"/>
      <c r="C1350"/>
      <c r="D1350"/>
      <c r="E1350"/>
      <c r="F1350"/>
      <c r="G1350"/>
      <c r="H1350"/>
      <c r="I1350"/>
      <c r="J1350"/>
      <c r="K1350"/>
      <c r="L1350"/>
      <c r="M1350" s="6"/>
      <c r="N1350"/>
      <c r="O1350"/>
      <c r="P1350" s="6"/>
      <c r="Q1350"/>
      <c r="T1350"/>
      <c r="U1350"/>
      <c r="V1350"/>
      <c r="W1350"/>
      <c r="X1350"/>
      <c r="Y1350"/>
      <c r="Z1350"/>
      <c r="AA1350"/>
      <c r="AB1350"/>
    </row>
    <row r="1351" spans="2:28" s="27" customFormat="1" x14ac:dyDescent="0.3">
      <c r="B1351" s="3"/>
      <c r="C1351"/>
      <c r="D1351"/>
      <c r="E1351"/>
      <c r="F1351"/>
      <c r="G1351"/>
      <c r="H1351"/>
      <c r="I1351"/>
      <c r="J1351"/>
      <c r="K1351"/>
      <c r="L1351"/>
      <c r="M1351" s="6"/>
      <c r="N1351"/>
      <c r="O1351"/>
      <c r="P1351" s="6"/>
      <c r="Q1351"/>
      <c r="T1351"/>
      <c r="U1351"/>
      <c r="V1351"/>
      <c r="W1351"/>
      <c r="X1351"/>
      <c r="Y1351"/>
      <c r="Z1351"/>
      <c r="AA1351"/>
      <c r="AB1351"/>
    </row>
    <row r="1352" spans="2:28" s="27" customFormat="1" x14ac:dyDescent="0.3">
      <c r="B1352" s="3"/>
      <c r="C1352"/>
      <c r="D1352"/>
      <c r="E1352"/>
      <c r="F1352"/>
      <c r="G1352"/>
      <c r="H1352"/>
      <c r="I1352"/>
      <c r="J1352"/>
      <c r="K1352"/>
      <c r="L1352"/>
      <c r="M1352" s="6"/>
      <c r="N1352"/>
      <c r="O1352"/>
      <c r="P1352" s="6"/>
      <c r="Q1352"/>
      <c r="T1352"/>
      <c r="U1352"/>
      <c r="V1352"/>
      <c r="W1352"/>
      <c r="X1352"/>
      <c r="Y1352"/>
      <c r="Z1352"/>
      <c r="AA1352"/>
      <c r="AB1352"/>
    </row>
    <row r="1353" spans="2:28" s="27" customFormat="1" x14ac:dyDescent="0.3">
      <c r="B1353" s="3"/>
      <c r="C1353"/>
      <c r="D1353"/>
      <c r="E1353"/>
      <c r="F1353"/>
      <c r="G1353"/>
      <c r="H1353"/>
      <c r="I1353"/>
      <c r="J1353"/>
      <c r="K1353"/>
      <c r="L1353"/>
      <c r="M1353" s="6"/>
      <c r="N1353"/>
      <c r="O1353"/>
      <c r="P1353" s="6"/>
      <c r="Q1353"/>
      <c r="T1353"/>
      <c r="U1353"/>
      <c r="V1353"/>
      <c r="W1353"/>
      <c r="X1353"/>
      <c r="Y1353"/>
      <c r="Z1353"/>
      <c r="AA1353"/>
      <c r="AB1353"/>
    </row>
    <row r="1354" spans="2:28" s="27" customFormat="1" x14ac:dyDescent="0.3">
      <c r="B1354" s="3"/>
      <c r="C1354"/>
      <c r="D1354"/>
      <c r="E1354"/>
      <c r="F1354"/>
      <c r="G1354"/>
      <c r="H1354"/>
      <c r="I1354"/>
      <c r="J1354"/>
      <c r="K1354"/>
      <c r="L1354"/>
      <c r="M1354" s="6"/>
      <c r="N1354"/>
      <c r="O1354"/>
      <c r="P1354" s="6"/>
      <c r="Q1354"/>
      <c r="T1354"/>
      <c r="U1354"/>
      <c r="V1354"/>
      <c r="W1354"/>
      <c r="X1354"/>
      <c r="Y1354"/>
      <c r="Z1354"/>
      <c r="AA1354"/>
      <c r="AB1354"/>
    </row>
    <row r="1355" spans="2:28" s="27" customFormat="1" x14ac:dyDescent="0.3">
      <c r="B1355" s="3"/>
      <c r="C1355"/>
      <c r="D1355"/>
      <c r="E1355"/>
      <c r="F1355"/>
      <c r="G1355"/>
      <c r="H1355"/>
      <c r="I1355"/>
      <c r="J1355"/>
      <c r="K1355"/>
      <c r="L1355"/>
      <c r="M1355" s="6"/>
      <c r="N1355"/>
      <c r="O1355"/>
      <c r="P1355" s="6"/>
      <c r="Q1355"/>
      <c r="T1355"/>
      <c r="U1355"/>
      <c r="V1355"/>
      <c r="W1355"/>
      <c r="X1355"/>
      <c r="Y1355"/>
      <c r="Z1355"/>
      <c r="AA1355"/>
      <c r="AB1355"/>
    </row>
    <row r="1356" spans="2:28" s="27" customFormat="1" x14ac:dyDescent="0.3">
      <c r="B1356" s="3"/>
      <c r="C1356"/>
      <c r="D1356"/>
      <c r="E1356"/>
      <c r="F1356"/>
      <c r="G1356"/>
      <c r="H1356"/>
      <c r="I1356"/>
      <c r="J1356"/>
      <c r="K1356"/>
      <c r="L1356"/>
      <c r="M1356" s="7"/>
      <c r="N1356"/>
      <c r="O1356"/>
      <c r="P1356" s="6"/>
      <c r="Q1356"/>
      <c r="T1356"/>
      <c r="U1356"/>
      <c r="V1356"/>
      <c r="W1356"/>
      <c r="X1356"/>
      <c r="Y1356"/>
      <c r="Z1356"/>
      <c r="AA1356"/>
      <c r="AB1356"/>
    </row>
    <row r="1357" spans="2:28" s="27" customFormat="1" x14ac:dyDescent="0.3">
      <c r="B1357" s="3"/>
      <c r="C1357"/>
      <c r="D1357"/>
      <c r="E1357"/>
      <c r="F1357"/>
      <c r="G1357"/>
      <c r="H1357"/>
      <c r="I1357"/>
      <c r="J1357"/>
      <c r="K1357"/>
      <c r="L1357"/>
      <c r="M1357" s="7"/>
      <c r="N1357"/>
      <c r="O1357"/>
      <c r="P1357" s="6"/>
      <c r="Q1357"/>
      <c r="T1357"/>
      <c r="U1357"/>
      <c r="V1357"/>
      <c r="W1357"/>
      <c r="X1357"/>
      <c r="Y1357"/>
      <c r="Z1357"/>
      <c r="AA1357"/>
      <c r="AB1357"/>
    </row>
    <row r="1358" spans="2:28" s="27" customFormat="1" x14ac:dyDescent="0.3">
      <c r="B1358" s="3"/>
      <c r="C1358"/>
      <c r="D1358"/>
      <c r="E1358"/>
      <c r="F1358"/>
      <c r="G1358"/>
      <c r="H1358"/>
      <c r="I1358"/>
      <c r="J1358"/>
      <c r="K1358"/>
      <c r="L1358"/>
      <c r="M1358" s="6"/>
      <c r="N1358"/>
      <c r="O1358"/>
      <c r="P1358" s="6"/>
      <c r="Q1358"/>
      <c r="T1358"/>
      <c r="U1358"/>
      <c r="V1358"/>
      <c r="W1358"/>
      <c r="X1358"/>
      <c r="Y1358"/>
      <c r="Z1358"/>
      <c r="AA1358"/>
      <c r="AB1358"/>
    </row>
    <row r="1359" spans="2:28" s="27" customFormat="1" x14ac:dyDescent="0.3">
      <c r="B1359" s="3"/>
      <c r="C1359"/>
      <c r="D1359"/>
      <c r="E1359"/>
      <c r="F1359"/>
      <c r="G1359"/>
      <c r="H1359"/>
      <c r="I1359"/>
      <c r="J1359"/>
      <c r="K1359"/>
      <c r="L1359"/>
      <c r="M1359" s="6"/>
      <c r="N1359"/>
      <c r="O1359"/>
      <c r="P1359" s="6"/>
      <c r="Q1359"/>
      <c r="T1359"/>
      <c r="U1359"/>
      <c r="V1359"/>
      <c r="W1359"/>
      <c r="X1359"/>
      <c r="Y1359"/>
      <c r="Z1359"/>
      <c r="AA1359"/>
      <c r="AB1359"/>
    </row>
    <row r="1360" spans="2:28" s="27" customFormat="1" x14ac:dyDescent="0.3">
      <c r="B1360" s="3"/>
      <c r="C1360"/>
      <c r="D1360"/>
      <c r="E1360"/>
      <c r="F1360"/>
      <c r="G1360"/>
      <c r="H1360"/>
      <c r="I1360"/>
      <c r="J1360"/>
      <c r="K1360"/>
      <c r="L1360"/>
      <c r="M1360" s="6"/>
      <c r="N1360"/>
      <c r="O1360"/>
      <c r="P1360" s="6"/>
      <c r="Q1360"/>
      <c r="T1360"/>
      <c r="U1360"/>
      <c r="V1360"/>
      <c r="W1360"/>
      <c r="X1360"/>
      <c r="Y1360"/>
      <c r="Z1360"/>
      <c r="AA1360"/>
      <c r="AB1360"/>
    </row>
    <row r="1361" spans="2:28" s="27" customFormat="1" x14ac:dyDescent="0.3">
      <c r="B1361" s="3"/>
      <c r="C1361"/>
      <c r="D1361"/>
      <c r="E1361"/>
      <c r="F1361"/>
      <c r="G1361"/>
      <c r="H1361"/>
      <c r="I1361"/>
      <c r="J1361"/>
      <c r="K1361"/>
      <c r="L1361"/>
      <c r="M1361" s="7"/>
      <c r="N1361"/>
      <c r="O1361"/>
      <c r="P1361" s="6"/>
      <c r="Q1361"/>
      <c r="T1361"/>
      <c r="U1361"/>
      <c r="V1361"/>
      <c r="W1361"/>
      <c r="X1361"/>
      <c r="Y1361"/>
      <c r="Z1361"/>
      <c r="AA1361"/>
      <c r="AB1361"/>
    </row>
    <row r="1362" spans="2:28" s="27" customFormat="1" x14ac:dyDescent="0.3">
      <c r="B1362" s="3"/>
      <c r="C1362"/>
      <c r="D1362"/>
      <c r="E1362"/>
      <c r="F1362"/>
      <c r="G1362"/>
      <c r="H1362"/>
      <c r="I1362"/>
      <c r="J1362"/>
      <c r="K1362"/>
      <c r="L1362"/>
      <c r="M1362" s="7"/>
      <c r="N1362"/>
      <c r="O1362"/>
      <c r="P1362" s="6"/>
      <c r="Q1362"/>
      <c r="T1362"/>
      <c r="U1362"/>
      <c r="V1362"/>
      <c r="W1362"/>
      <c r="X1362"/>
      <c r="Y1362"/>
      <c r="Z1362"/>
      <c r="AA1362"/>
      <c r="AB1362"/>
    </row>
    <row r="1363" spans="2:28" s="27" customFormat="1" x14ac:dyDescent="0.3">
      <c r="B1363" s="3"/>
      <c r="C1363"/>
      <c r="D1363"/>
      <c r="E1363"/>
      <c r="F1363"/>
      <c r="G1363"/>
      <c r="H1363"/>
      <c r="I1363"/>
      <c r="J1363"/>
      <c r="K1363"/>
      <c r="L1363"/>
      <c r="M1363" s="7"/>
      <c r="N1363"/>
      <c r="O1363"/>
      <c r="P1363" s="6"/>
      <c r="Q1363"/>
      <c r="T1363"/>
      <c r="U1363"/>
      <c r="V1363"/>
      <c r="W1363"/>
      <c r="X1363"/>
      <c r="Y1363"/>
      <c r="Z1363"/>
      <c r="AA1363"/>
      <c r="AB1363"/>
    </row>
    <row r="1364" spans="2:28" s="27" customFormat="1" x14ac:dyDescent="0.3">
      <c r="B1364" s="3"/>
      <c r="C1364"/>
      <c r="D1364"/>
      <c r="E1364"/>
      <c r="F1364"/>
      <c r="G1364"/>
      <c r="H1364"/>
      <c r="I1364"/>
      <c r="J1364"/>
      <c r="K1364"/>
      <c r="L1364"/>
      <c r="M1364" s="7"/>
      <c r="N1364"/>
      <c r="O1364"/>
      <c r="P1364" s="6"/>
      <c r="Q1364"/>
      <c r="T1364"/>
      <c r="U1364"/>
      <c r="V1364"/>
      <c r="W1364"/>
      <c r="X1364"/>
      <c r="Y1364"/>
      <c r="Z1364"/>
      <c r="AA1364"/>
      <c r="AB1364"/>
    </row>
    <row r="1365" spans="2:28" s="27" customFormat="1" x14ac:dyDescent="0.3">
      <c r="B1365" s="3"/>
      <c r="C1365"/>
      <c r="D1365"/>
      <c r="E1365"/>
      <c r="F1365"/>
      <c r="G1365"/>
      <c r="H1365"/>
      <c r="I1365"/>
      <c r="J1365"/>
      <c r="K1365"/>
      <c r="L1365"/>
      <c r="M1365" s="6"/>
      <c r="N1365"/>
      <c r="O1365"/>
      <c r="P1365" s="6"/>
      <c r="Q1365"/>
      <c r="T1365"/>
      <c r="U1365"/>
      <c r="V1365"/>
      <c r="W1365"/>
      <c r="X1365"/>
      <c r="Y1365"/>
      <c r="Z1365"/>
      <c r="AA1365"/>
      <c r="AB1365"/>
    </row>
    <row r="1366" spans="2:28" s="27" customFormat="1" x14ac:dyDescent="0.3">
      <c r="B1366" s="3"/>
      <c r="C1366"/>
      <c r="D1366"/>
      <c r="E1366"/>
      <c r="F1366"/>
      <c r="G1366"/>
      <c r="H1366"/>
      <c r="I1366"/>
      <c r="J1366"/>
      <c r="K1366"/>
      <c r="L1366"/>
      <c r="M1366" s="7"/>
      <c r="N1366"/>
      <c r="O1366"/>
      <c r="P1366" s="6"/>
      <c r="Q1366"/>
      <c r="T1366"/>
      <c r="U1366"/>
      <c r="V1366"/>
      <c r="W1366"/>
      <c r="X1366"/>
      <c r="Y1366"/>
      <c r="Z1366"/>
      <c r="AA1366"/>
      <c r="AB1366"/>
    </row>
    <row r="1367" spans="2:28" s="27" customFormat="1" x14ac:dyDescent="0.3">
      <c r="B1367" s="3"/>
      <c r="C1367"/>
      <c r="D1367"/>
      <c r="E1367"/>
      <c r="F1367"/>
      <c r="G1367"/>
      <c r="H1367"/>
      <c r="I1367"/>
      <c r="J1367"/>
      <c r="K1367"/>
      <c r="L1367"/>
      <c r="M1367" s="6"/>
      <c r="N1367"/>
      <c r="O1367"/>
      <c r="P1367" s="6"/>
      <c r="Q1367"/>
      <c r="T1367"/>
      <c r="U1367"/>
      <c r="V1367"/>
      <c r="W1367"/>
      <c r="X1367"/>
      <c r="Y1367"/>
      <c r="Z1367"/>
      <c r="AA1367"/>
      <c r="AB1367"/>
    </row>
    <row r="1368" spans="2:28" s="27" customFormat="1" x14ac:dyDescent="0.3">
      <c r="B1368" s="3"/>
      <c r="C1368"/>
      <c r="D1368"/>
      <c r="E1368"/>
      <c r="F1368"/>
      <c r="G1368"/>
      <c r="H1368"/>
      <c r="I1368"/>
      <c r="J1368"/>
      <c r="K1368"/>
      <c r="L1368"/>
      <c r="M1368" s="6"/>
      <c r="N1368"/>
      <c r="O1368"/>
      <c r="P1368" s="6"/>
      <c r="Q1368"/>
      <c r="T1368"/>
      <c r="U1368"/>
      <c r="V1368"/>
      <c r="W1368"/>
      <c r="X1368"/>
      <c r="Y1368"/>
      <c r="Z1368"/>
      <c r="AA1368"/>
      <c r="AB1368"/>
    </row>
    <row r="1369" spans="2:28" s="27" customFormat="1" x14ac:dyDescent="0.3">
      <c r="B1369" s="3"/>
      <c r="C1369"/>
      <c r="D1369"/>
      <c r="E1369"/>
      <c r="F1369"/>
      <c r="G1369"/>
      <c r="H1369"/>
      <c r="I1369"/>
      <c r="J1369"/>
      <c r="K1369"/>
      <c r="L1369"/>
      <c r="M1369" s="7"/>
      <c r="N1369"/>
      <c r="O1369"/>
      <c r="P1369" s="6"/>
      <c r="Q1369"/>
      <c r="T1369"/>
      <c r="U1369"/>
      <c r="V1369"/>
      <c r="W1369"/>
      <c r="X1369"/>
      <c r="Y1369"/>
      <c r="Z1369"/>
      <c r="AA1369"/>
      <c r="AB1369"/>
    </row>
    <row r="1370" spans="2:28" s="27" customFormat="1" x14ac:dyDescent="0.3">
      <c r="B1370" s="3"/>
      <c r="C1370"/>
      <c r="D1370"/>
      <c r="E1370"/>
      <c r="F1370"/>
      <c r="G1370"/>
      <c r="H1370"/>
      <c r="I1370"/>
      <c r="J1370"/>
      <c r="K1370"/>
      <c r="L1370"/>
      <c r="M1370" s="7"/>
      <c r="N1370"/>
      <c r="O1370"/>
      <c r="P1370" s="6"/>
      <c r="Q1370"/>
      <c r="T1370"/>
      <c r="U1370"/>
      <c r="V1370"/>
      <c r="W1370"/>
      <c r="X1370"/>
      <c r="Y1370"/>
      <c r="Z1370"/>
      <c r="AA1370"/>
      <c r="AB1370"/>
    </row>
    <row r="1371" spans="2:28" s="27" customFormat="1" x14ac:dyDescent="0.3">
      <c r="B1371" s="3"/>
      <c r="C1371"/>
      <c r="D1371"/>
      <c r="E1371"/>
      <c r="F1371"/>
      <c r="G1371"/>
      <c r="H1371"/>
      <c r="I1371"/>
      <c r="J1371"/>
      <c r="K1371"/>
      <c r="L1371"/>
      <c r="M1371" s="6"/>
      <c r="N1371"/>
      <c r="O1371"/>
      <c r="P1371" s="6"/>
      <c r="Q1371"/>
      <c r="T1371"/>
      <c r="U1371"/>
      <c r="V1371"/>
      <c r="W1371"/>
      <c r="X1371"/>
      <c r="Y1371"/>
      <c r="Z1371"/>
      <c r="AA1371"/>
      <c r="AB1371"/>
    </row>
    <row r="1372" spans="2:28" s="27" customFormat="1" x14ac:dyDescent="0.3">
      <c r="B1372" s="3"/>
      <c r="C1372"/>
      <c r="D1372"/>
      <c r="E1372"/>
      <c r="F1372"/>
      <c r="G1372"/>
      <c r="H1372"/>
      <c r="I1372"/>
      <c r="J1372"/>
      <c r="K1372"/>
      <c r="L1372"/>
      <c r="M1372" s="7"/>
      <c r="N1372"/>
      <c r="O1372"/>
      <c r="P1372" s="6"/>
      <c r="Q1372"/>
      <c r="T1372"/>
      <c r="U1372"/>
      <c r="V1372"/>
      <c r="W1372"/>
      <c r="X1372"/>
      <c r="Y1372"/>
      <c r="Z1372"/>
      <c r="AA1372"/>
      <c r="AB1372"/>
    </row>
    <row r="1373" spans="2:28" s="27" customFormat="1" x14ac:dyDescent="0.3">
      <c r="B1373" s="3"/>
      <c r="C1373"/>
      <c r="D1373"/>
      <c r="E1373"/>
      <c r="F1373"/>
      <c r="G1373"/>
      <c r="H1373"/>
      <c r="I1373"/>
      <c r="J1373"/>
      <c r="K1373"/>
      <c r="L1373"/>
      <c r="M1373" s="7"/>
      <c r="N1373"/>
      <c r="O1373"/>
      <c r="P1373" s="6"/>
      <c r="Q1373"/>
      <c r="T1373"/>
      <c r="U1373"/>
      <c r="V1373"/>
      <c r="W1373"/>
      <c r="X1373"/>
      <c r="Y1373"/>
      <c r="Z1373"/>
      <c r="AA1373"/>
      <c r="AB1373"/>
    </row>
    <row r="1374" spans="2:28" s="27" customFormat="1" x14ac:dyDescent="0.3">
      <c r="B1374" s="3"/>
      <c r="C1374"/>
      <c r="D1374"/>
      <c r="E1374"/>
      <c r="F1374" s="3"/>
      <c r="G1374" s="3"/>
      <c r="H1374"/>
      <c r="I1374" s="3"/>
      <c r="J1374" s="3"/>
      <c r="K1374" s="3"/>
      <c r="L1374" s="3"/>
      <c r="M1374" s="7"/>
      <c r="N1374"/>
      <c r="O1374"/>
      <c r="P1374" s="6"/>
      <c r="Q1374" s="3"/>
      <c r="T1374"/>
      <c r="U1374"/>
      <c r="V1374"/>
      <c r="W1374"/>
      <c r="X1374"/>
      <c r="Y1374"/>
      <c r="Z1374"/>
      <c r="AA1374"/>
      <c r="AB1374"/>
    </row>
    <row r="1375" spans="2:28" s="27" customFormat="1" x14ac:dyDescent="0.3">
      <c r="B1375" s="3"/>
      <c r="C1375"/>
      <c r="D1375"/>
      <c r="E1375"/>
      <c r="F1375"/>
      <c r="G1375"/>
      <c r="H1375"/>
      <c r="I1375"/>
      <c r="J1375"/>
      <c r="K1375"/>
      <c r="L1375"/>
      <c r="M1375" s="7"/>
      <c r="N1375"/>
      <c r="O1375"/>
      <c r="P1375" s="6"/>
      <c r="Q1375"/>
      <c r="T1375"/>
      <c r="U1375"/>
      <c r="V1375"/>
      <c r="W1375"/>
      <c r="X1375"/>
      <c r="Y1375"/>
      <c r="Z1375"/>
      <c r="AA1375"/>
      <c r="AB1375"/>
    </row>
    <row r="1376" spans="2:28" s="27" customFormat="1" x14ac:dyDescent="0.3">
      <c r="B1376" s="3"/>
      <c r="C1376"/>
      <c r="D1376"/>
      <c r="E1376"/>
      <c r="F1376" s="3"/>
      <c r="G1376" s="3"/>
      <c r="H1376" s="12"/>
      <c r="I1376" s="3"/>
      <c r="J1376" s="3"/>
      <c r="K1376" s="3"/>
      <c r="L1376" s="3"/>
      <c r="M1376" s="7"/>
      <c r="N1376"/>
      <c r="O1376"/>
      <c r="P1376" s="6"/>
      <c r="Q1376" s="3"/>
      <c r="T1376"/>
      <c r="U1376"/>
      <c r="V1376"/>
      <c r="W1376"/>
      <c r="X1376"/>
      <c r="Y1376"/>
      <c r="Z1376"/>
      <c r="AA1376"/>
      <c r="AB1376"/>
    </row>
    <row r="1377" spans="2:28" s="27" customFormat="1" x14ac:dyDescent="0.3">
      <c r="B1377" s="3"/>
      <c r="C1377"/>
      <c r="D1377"/>
      <c r="E1377"/>
      <c r="F1377"/>
      <c r="G1377"/>
      <c r="H1377"/>
      <c r="I1377"/>
      <c r="J1377"/>
      <c r="K1377"/>
      <c r="L1377"/>
      <c r="M1377" s="6"/>
      <c r="N1377"/>
      <c r="O1377"/>
      <c r="P1377" s="6"/>
      <c r="Q1377"/>
      <c r="T1377"/>
      <c r="U1377"/>
      <c r="V1377"/>
      <c r="W1377"/>
      <c r="X1377"/>
      <c r="Y1377"/>
      <c r="Z1377"/>
      <c r="AA1377"/>
      <c r="AB1377"/>
    </row>
    <row r="1378" spans="2:28" s="27" customFormat="1" x14ac:dyDescent="0.3">
      <c r="B1378" s="3"/>
      <c r="C1378"/>
      <c r="D1378"/>
      <c r="E1378"/>
      <c r="F1378"/>
      <c r="G1378"/>
      <c r="H1378"/>
      <c r="I1378"/>
      <c r="J1378"/>
      <c r="K1378"/>
      <c r="L1378"/>
      <c r="M1378" s="6"/>
      <c r="N1378"/>
      <c r="O1378"/>
      <c r="P1378" s="6"/>
      <c r="Q1378"/>
      <c r="T1378"/>
      <c r="U1378"/>
      <c r="V1378"/>
      <c r="W1378"/>
      <c r="X1378"/>
      <c r="Y1378"/>
      <c r="Z1378"/>
      <c r="AA1378"/>
      <c r="AB1378"/>
    </row>
    <row r="1379" spans="2:28" s="27" customFormat="1" x14ac:dyDescent="0.3">
      <c r="B1379" s="3"/>
      <c r="C1379"/>
      <c r="D1379"/>
      <c r="E1379"/>
      <c r="F1379"/>
      <c r="G1379"/>
      <c r="H1379"/>
      <c r="I1379"/>
      <c r="J1379"/>
      <c r="K1379"/>
      <c r="L1379"/>
      <c r="M1379" s="6"/>
      <c r="N1379"/>
      <c r="O1379"/>
      <c r="P1379" s="6"/>
      <c r="Q1379"/>
      <c r="T1379"/>
      <c r="U1379"/>
      <c r="V1379"/>
      <c r="W1379"/>
      <c r="X1379"/>
      <c r="Y1379"/>
      <c r="Z1379"/>
      <c r="AA1379"/>
      <c r="AB1379"/>
    </row>
    <row r="1380" spans="2:28" s="27" customFormat="1" x14ac:dyDescent="0.3">
      <c r="B1380" s="3"/>
      <c r="C1380"/>
      <c r="D1380"/>
      <c r="E1380"/>
      <c r="F1380"/>
      <c r="G1380"/>
      <c r="H1380"/>
      <c r="I1380"/>
      <c r="J1380"/>
      <c r="K1380"/>
      <c r="L1380"/>
      <c r="M1380" s="6"/>
      <c r="N1380"/>
      <c r="O1380"/>
      <c r="P1380" s="6"/>
      <c r="Q1380"/>
      <c r="T1380"/>
      <c r="U1380"/>
      <c r="V1380"/>
      <c r="W1380"/>
      <c r="X1380"/>
      <c r="Y1380"/>
      <c r="Z1380"/>
      <c r="AA1380"/>
      <c r="AB1380"/>
    </row>
    <row r="1381" spans="2:28" s="27" customFormat="1" x14ac:dyDescent="0.3">
      <c r="B1381" s="3"/>
      <c r="C1381"/>
      <c r="D1381"/>
      <c r="E1381"/>
      <c r="F1381"/>
      <c r="G1381"/>
      <c r="H1381"/>
      <c r="I1381"/>
      <c r="J1381"/>
      <c r="K1381"/>
      <c r="L1381"/>
      <c r="M1381" s="7"/>
      <c r="N1381"/>
      <c r="O1381"/>
      <c r="P1381" s="6"/>
      <c r="Q1381"/>
      <c r="T1381"/>
      <c r="U1381"/>
      <c r="V1381"/>
      <c r="W1381"/>
      <c r="X1381"/>
      <c r="Y1381"/>
      <c r="Z1381"/>
      <c r="AA1381"/>
      <c r="AB1381"/>
    </row>
    <row r="1382" spans="2:28" s="27" customFormat="1" x14ac:dyDescent="0.3">
      <c r="B1382" s="3"/>
      <c r="C1382"/>
      <c r="D1382"/>
      <c r="E1382"/>
      <c r="F1382"/>
      <c r="G1382"/>
      <c r="H1382"/>
      <c r="I1382"/>
      <c r="J1382"/>
      <c r="K1382"/>
      <c r="L1382"/>
      <c r="M1382" s="6"/>
      <c r="N1382"/>
      <c r="O1382"/>
      <c r="P1382" s="6"/>
      <c r="Q1382"/>
      <c r="T1382"/>
      <c r="U1382"/>
      <c r="V1382"/>
      <c r="W1382"/>
      <c r="X1382"/>
      <c r="Y1382"/>
      <c r="Z1382"/>
      <c r="AA1382"/>
      <c r="AB1382"/>
    </row>
    <row r="1383" spans="2:28" s="27" customFormat="1" x14ac:dyDescent="0.3">
      <c r="B1383" s="3"/>
      <c r="C1383"/>
      <c r="D1383"/>
      <c r="E1383"/>
      <c r="F1383" s="3"/>
      <c r="G1383" s="3"/>
      <c r="H1383" s="12"/>
      <c r="I1383" s="3"/>
      <c r="J1383" s="3"/>
      <c r="K1383" s="3"/>
      <c r="L1383" s="3"/>
      <c r="M1383" s="7"/>
      <c r="N1383"/>
      <c r="O1383"/>
      <c r="P1383" s="6"/>
      <c r="Q1383" s="3"/>
      <c r="T1383"/>
      <c r="U1383"/>
      <c r="V1383"/>
      <c r="W1383"/>
      <c r="X1383"/>
      <c r="Y1383"/>
      <c r="Z1383"/>
      <c r="AA1383"/>
      <c r="AB1383"/>
    </row>
    <row r="1384" spans="2:28" s="27" customFormat="1" x14ac:dyDescent="0.3">
      <c r="B1384" s="3"/>
      <c r="C1384"/>
      <c r="D1384"/>
      <c r="E1384"/>
      <c r="F1384"/>
      <c r="G1384"/>
      <c r="H1384"/>
      <c r="I1384"/>
      <c r="J1384"/>
      <c r="K1384"/>
      <c r="L1384"/>
      <c r="M1384" s="7"/>
      <c r="N1384"/>
      <c r="O1384"/>
      <c r="P1384" s="6"/>
      <c r="Q1384"/>
      <c r="T1384"/>
      <c r="U1384"/>
      <c r="V1384"/>
      <c r="W1384"/>
      <c r="X1384"/>
      <c r="Y1384"/>
      <c r="Z1384"/>
      <c r="AA1384"/>
      <c r="AB1384"/>
    </row>
    <row r="1385" spans="2:28" s="27" customFormat="1" x14ac:dyDescent="0.3">
      <c r="B1385" s="3"/>
      <c r="C1385"/>
      <c r="D1385"/>
      <c r="E1385"/>
      <c r="F1385"/>
      <c r="G1385"/>
      <c r="H1385"/>
      <c r="I1385"/>
      <c r="J1385"/>
      <c r="K1385"/>
      <c r="L1385"/>
      <c r="M1385" s="7"/>
      <c r="N1385"/>
      <c r="O1385"/>
      <c r="P1385" s="6"/>
      <c r="Q1385"/>
      <c r="T1385"/>
      <c r="U1385"/>
      <c r="V1385"/>
      <c r="W1385"/>
      <c r="X1385"/>
      <c r="Y1385"/>
      <c r="Z1385"/>
      <c r="AA1385"/>
      <c r="AB1385"/>
    </row>
    <row r="1386" spans="2:28" s="27" customFormat="1" x14ac:dyDescent="0.3">
      <c r="B1386" s="3"/>
      <c r="C1386"/>
      <c r="D1386"/>
      <c r="E1386"/>
      <c r="F1386"/>
      <c r="G1386"/>
      <c r="H1386"/>
      <c r="I1386"/>
      <c r="J1386"/>
      <c r="K1386"/>
      <c r="L1386"/>
      <c r="M1386" s="6"/>
      <c r="N1386"/>
      <c r="O1386"/>
      <c r="P1386" s="6"/>
      <c r="Q1386"/>
      <c r="T1386"/>
      <c r="U1386"/>
      <c r="V1386"/>
      <c r="W1386"/>
      <c r="X1386"/>
      <c r="Y1386"/>
      <c r="Z1386"/>
      <c r="AA1386"/>
      <c r="AB1386"/>
    </row>
    <row r="1387" spans="2:28" s="27" customFormat="1" x14ac:dyDescent="0.3">
      <c r="B1387" s="3"/>
      <c r="C1387"/>
      <c r="D1387"/>
      <c r="E1387"/>
      <c r="F1387"/>
      <c r="G1387"/>
      <c r="H1387"/>
      <c r="I1387"/>
      <c r="J1387"/>
      <c r="K1387"/>
      <c r="L1387"/>
      <c r="M1387" s="7"/>
      <c r="N1387"/>
      <c r="O1387"/>
      <c r="P1387" s="6"/>
      <c r="Q1387"/>
      <c r="T1387"/>
      <c r="U1387"/>
      <c r="V1387"/>
      <c r="W1387"/>
      <c r="X1387"/>
      <c r="Y1387"/>
      <c r="Z1387"/>
      <c r="AA1387"/>
      <c r="AB1387"/>
    </row>
    <row r="1388" spans="2:28" s="27" customFormat="1" x14ac:dyDescent="0.3">
      <c r="B1388" s="3"/>
      <c r="C1388"/>
      <c r="D1388"/>
      <c r="E1388"/>
      <c r="F1388"/>
      <c r="G1388"/>
      <c r="H1388"/>
      <c r="I1388"/>
      <c r="J1388"/>
      <c r="K1388"/>
      <c r="L1388"/>
      <c r="M1388" s="7"/>
      <c r="N1388"/>
      <c r="O1388"/>
      <c r="P1388" s="6"/>
      <c r="Q1388"/>
      <c r="T1388"/>
      <c r="U1388"/>
      <c r="V1388"/>
      <c r="W1388"/>
      <c r="X1388"/>
      <c r="Y1388"/>
      <c r="Z1388"/>
      <c r="AA1388"/>
      <c r="AB1388"/>
    </row>
    <row r="1389" spans="2:28" s="27" customFormat="1" x14ac:dyDescent="0.3">
      <c r="B1389" s="3"/>
      <c r="C1389"/>
      <c r="D1389"/>
      <c r="E1389"/>
      <c r="F1389"/>
      <c r="G1389"/>
      <c r="H1389"/>
      <c r="I1389"/>
      <c r="J1389"/>
      <c r="K1389"/>
      <c r="L1389"/>
      <c r="M1389" s="6"/>
      <c r="N1389"/>
      <c r="O1389"/>
      <c r="P1389" s="6"/>
      <c r="Q1389"/>
      <c r="T1389"/>
      <c r="U1389"/>
      <c r="V1389"/>
      <c r="W1389"/>
      <c r="X1389"/>
      <c r="Y1389"/>
      <c r="Z1389"/>
      <c r="AA1389"/>
      <c r="AB1389"/>
    </row>
    <row r="1390" spans="2:28" s="27" customFormat="1" x14ac:dyDescent="0.3">
      <c r="B1390" s="3"/>
      <c r="C1390"/>
      <c r="D1390"/>
      <c r="E1390"/>
      <c r="F1390"/>
      <c r="G1390"/>
      <c r="H1390"/>
      <c r="I1390"/>
      <c r="J1390"/>
      <c r="K1390"/>
      <c r="L1390"/>
      <c r="M1390" s="6"/>
      <c r="N1390"/>
      <c r="O1390"/>
      <c r="P1390" s="6"/>
      <c r="Q1390"/>
      <c r="T1390"/>
      <c r="U1390"/>
      <c r="V1390"/>
      <c r="W1390"/>
      <c r="X1390"/>
      <c r="Y1390"/>
      <c r="Z1390"/>
      <c r="AA1390"/>
      <c r="AB1390"/>
    </row>
    <row r="1391" spans="2:28" s="27" customFormat="1" x14ac:dyDescent="0.3">
      <c r="B1391" s="3"/>
      <c r="C1391"/>
      <c r="D1391"/>
      <c r="E1391"/>
      <c r="F1391"/>
      <c r="G1391"/>
      <c r="H1391"/>
      <c r="I1391"/>
      <c r="J1391"/>
      <c r="K1391"/>
      <c r="L1391"/>
      <c r="M1391" s="7"/>
      <c r="N1391"/>
      <c r="O1391"/>
      <c r="P1391" s="6"/>
      <c r="Q1391"/>
      <c r="T1391"/>
      <c r="U1391"/>
      <c r="V1391"/>
      <c r="W1391"/>
      <c r="X1391"/>
      <c r="Y1391"/>
      <c r="Z1391"/>
      <c r="AA1391"/>
      <c r="AB1391"/>
    </row>
    <row r="1392" spans="2:28" s="27" customFormat="1" x14ac:dyDescent="0.3">
      <c r="B1392" s="3"/>
      <c r="C1392"/>
      <c r="D1392"/>
      <c r="E1392"/>
      <c r="F1392"/>
      <c r="G1392"/>
      <c r="H1392"/>
      <c r="I1392"/>
      <c r="J1392"/>
      <c r="K1392"/>
      <c r="L1392"/>
      <c r="M1392" s="6"/>
      <c r="N1392"/>
      <c r="O1392"/>
      <c r="P1392" s="6"/>
      <c r="Q1392"/>
      <c r="T1392"/>
      <c r="U1392"/>
      <c r="V1392"/>
      <c r="W1392"/>
      <c r="X1392"/>
      <c r="Y1392"/>
      <c r="Z1392"/>
      <c r="AA1392"/>
      <c r="AB1392"/>
    </row>
    <row r="1393" spans="2:28" s="27" customFormat="1" x14ac:dyDescent="0.3">
      <c r="B1393" s="3"/>
      <c r="C1393"/>
      <c r="D1393"/>
      <c r="E1393"/>
      <c r="F1393"/>
      <c r="G1393"/>
      <c r="H1393"/>
      <c r="I1393"/>
      <c r="J1393"/>
      <c r="K1393"/>
      <c r="L1393"/>
      <c r="M1393" s="7"/>
      <c r="N1393"/>
      <c r="O1393"/>
      <c r="P1393" s="6"/>
      <c r="Q1393"/>
      <c r="T1393"/>
      <c r="U1393"/>
      <c r="V1393"/>
      <c r="W1393"/>
      <c r="X1393"/>
      <c r="Y1393"/>
      <c r="Z1393"/>
      <c r="AA1393"/>
      <c r="AB1393"/>
    </row>
    <row r="1394" spans="2:28" s="27" customFormat="1" x14ac:dyDescent="0.3">
      <c r="B1394" s="3"/>
      <c r="C1394"/>
      <c r="D1394"/>
      <c r="E1394"/>
      <c r="F1394"/>
      <c r="G1394"/>
      <c r="H1394"/>
      <c r="I1394"/>
      <c r="J1394"/>
      <c r="K1394"/>
      <c r="L1394"/>
      <c r="M1394" s="7"/>
      <c r="N1394"/>
      <c r="O1394"/>
      <c r="P1394" s="6"/>
      <c r="Q1394"/>
      <c r="T1394"/>
      <c r="U1394"/>
      <c r="V1394"/>
      <c r="W1394"/>
      <c r="X1394"/>
      <c r="Y1394"/>
      <c r="Z1394"/>
      <c r="AA1394"/>
      <c r="AB1394"/>
    </row>
    <row r="1395" spans="2:28" s="27" customFormat="1" x14ac:dyDescent="0.3">
      <c r="B1395" s="3"/>
      <c r="C1395"/>
      <c r="D1395"/>
      <c r="E1395"/>
      <c r="F1395"/>
      <c r="G1395"/>
      <c r="H1395"/>
      <c r="I1395"/>
      <c r="J1395"/>
      <c r="K1395"/>
      <c r="L1395"/>
      <c r="M1395" s="7"/>
      <c r="N1395"/>
      <c r="O1395"/>
      <c r="P1395" s="6"/>
      <c r="Q1395"/>
      <c r="T1395"/>
      <c r="U1395"/>
      <c r="V1395"/>
      <c r="W1395"/>
      <c r="X1395"/>
      <c r="Y1395"/>
      <c r="Z1395"/>
      <c r="AA1395"/>
      <c r="AB1395"/>
    </row>
    <row r="1396" spans="2:28" s="27" customFormat="1" x14ac:dyDescent="0.3">
      <c r="B1396" s="3"/>
      <c r="C1396"/>
      <c r="D1396"/>
      <c r="E1396"/>
      <c r="F1396"/>
      <c r="G1396"/>
      <c r="H1396"/>
      <c r="I1396"/>
      <c r="J1396"/>
      <c r="K1396"/>
      <c r="L1396"/>
      <c r="M1396" s="7"/>
      <c r="N1396"/>
      <c r="O1396"/>
      <c r="P1396" s="6"/>
      <c r="Q1396"/>
      <c r="T1396"/>
      <c r="U1396"/>
      <c r="V1396"/>
      <c r="W1396"/>
      <c r="X1396"/>
      <c r="Y1396"/>
      <c r="Z1396"/>
      <c r="AA1396"/>
      <c r="AB1396"/>
    </row>
    <row r="1397" spans="2:28" s="27" customFormat="1" x14ac:dyDescent="0.3">
      <c r="B1397" s="3"/>
      <c r="C1397"/>
      <c r="D1397"/>
      <c r="E1397"/>
      <c r="F1397"/>
      <c r="G1397"/>
      <c r="H1397"/>
      <c r="I1397"/>
      <c r="J1397"/>
      <c r="K1397"/>
      <c r="L1397"/>
      <c r="M1397" s="7"/>
      <c r="N1397"/>
      <c r="O1397"/>
      <c r="P1397" s="6"/>
      <c r="Q1397"/>
      <c r="T1397"/>
      <c r="U1397"/>
      <c r="V1397"/>
      <c r="W1397"/>
      <c r="X1397"/>
      <c r="Y1397"/>
      <c r="Z1397"/>
      <c r="AA1397"/>
      <c r="AB1397"/>
    </row>
    <row r="1398" spans="2:28" s="27" customFormat="1" x14ac:dyDescent="0.3">
      <c r="B1398" s="3"/>
      <c r="C1398"/>
      <c r="D1398"/>
      <c r="E1398"/>
      <c r="F1398"/>
      <c r="G1398"/>
      <c r="H1398"/>
      <c r="I1398"/>
      <c r="J1398"/>
      <c r="K1398"/>
      <c r="L1398"/>
      <c r="M1398" s="7"/>
      <c r="N1398"/>
      <c r="O1398"/>
      <c r="P1398" s="6"/>
      <c r="Q1398"/>
      <c r="T1398"/>
      <c r="U1398"/>
      <c r="V1398"/>
      <c r="W1398"/>
      <c r="X1398"/>
      <c r="Y1398"/>
      <c r="Z1398"/>
      <c r="AA1398"/>
      <c r="AB1398"/>
    </row>
    <row r="1399" spans="2:28" s="27" customFormat="1" x14ac:dyDescent="0.3">
      <c r="B1399" s="3"/>
      <c r="C1399"/>
      <c r="D1399"/>
      <c r="E1399"/>
      <c r="F1399"/>
      <c r="G1399"/>
      <c r="H1399"/>
      <c r="I1399"/>
      <c r="J1399"/>
      <c r="K1399"/>
      <c r="L1399"/>
      <c r="M1399" s="7"/>
      <c r="N1399"/>
      <c r="O1399"/>
      <c r="P1399" s="6"/>
      <c r="Q1399"/>
      <c r="T1399"/>
      <c r="U1399"/>
      <c r="V1399"/>
      <c r="W1399"/>
      <c r="X1399"/>
      <c r="Y1399"/>
      <c r="Z1399"/>
      <c r="AA1399"/>
      <c r="AB1399"/>
    </row>
    <row r="1400" spans="2:28" s="27" customFormat="1" x14ac:dyDescent="0.3">
      <c r="B1400" s="3"/>
      <c r="C1400"/>
      <c r="D1400"/>
      <c r="E1400"/>
      <c r="F1400"/>
      <c r="G1400"/>
      <c r="H1400"/>
      <c r="I1400"/>
      <c r="J1400"/>
      <c r="K1400"/>
      <c r="L1400"/>
      <c r="M1400" s="6"/>
      <c r="N1400"/>
      <c r="O1400"/>
      <c r="P1400" s="6"/>
      <c r="Q1400"/>
      <c r="T1400"/>
      <c r="U1400"/>
      <c r="V1400"/>
      <c r="W1400"/>
      <c r="X1400"/>
      <c r="Y1400"/>
      <c r="Z1400"/>
      <c r="AA1400"/>
      <c r="AB1400"/>
    </row>
    <row r="1401" spans="2:28" s="27" customFormat="1" x14ac:dyDescent="0.3">
      <c r="B1401" s="3"/>
      <c r="C1401"/>
      <c r="D1401"/>
      <c r="E1401"/>
      <c r="F1401"/>
      <c r="G1401"/>
      <c r="H1401"/>
      <c r="I1401"/>
      <c r="J1401"/>
      <c r="K1401"/>
      <c r="L1401"/>
      <c r="M1401" s="6"/>
      <c r="N1401"/>
      <c r="O1401"/>
      <c r="P1401" s="6"/>
      <c r="Q1401"/>
      <c r="T1401"/>
      <c r="U1401"/>
      <c r="V1401"/>
      <c r="W1401"/>
      <c r="X1401"/>
      <c r="Y1401"/>
      <c r="Z1401"/>
      <c r="AA1401"/>
      <c r="AB1401"/>
    </row>
    <row r="1402" spans="2:28" s="27" customFormat="1" x14ac:dyDescent="0.3">
      <c r="B1402" s="3"/>
      <c r="C1402"/>
      <c r="D1402"/>
      <c r="E1402"/>
      <c r="F1402"/>
      <c r="G1402"/>
      <c r="H1402"/>
      <c r="I1402"/>
      <c r="J1402"/>
      <c r="K1402"/>
      <c r="L1402"/>
      <c r="M1402" s="7"/>
      <c r="N1402"/>
      <c r="O1402"/>
      <c r="P1402" s="6"/>
      <c r="Q1402"/>
      <c r="T1402"/>
      <c r="U1402"/>
      <c r="V1402"/>
      <c r="W1402"/>
      <c r="X1402"/>
      <c r="Y1402"/>
      <c r="Z1402"/>
      <c r="AA1402"/>
      <c r="AB1402"/>
    </row>
    <row r="1403" spans="2:28" s="27" customFormat="1" x14ac:dyDescent="0.3">
      <c r="B1403" s="3"/>
      <c r="C1403"/>
      <c r="D1403"/>
      <c r="E1403"/>
      <c r="F1403"/>
      <c r="G1403"/>
      <c r="H1403"/>
      <c r="I1403"/>
      <c r="J1403"/>
      <c r="K1403"/>
      <c r="L1403"/>
      <c r="M1403" s="7"/>
      <c r="N1403"/>
      <c r="O1403"/>
      <c r="P1403" s="6"/>
      <c r="Q1403"/>
      <c r="T1403"/>
      <c r="U1403"/>
      <c r="V1403"/>
      <c r="W1403"/>
      <c r="X1403"/>
      <c r="Y1403"/>
      <c r="Z1403"/>
      <c r="AA1403"/>
      <c r="AB1403"/>
    </row>
    <row r="1404" spans="2:28" s="27" customFormat="1" x14ac:dyDescent="0.3">
      <c r="B1404" s="3"/>
      <c r="C1404"/>
      <c r="D1404"/>
      <c r="E1404"/>
      <c r="F1404"/>
      <c r="G1404"/>
      <c r="H1404"/>
      <c r="I1404"/>
      <c r="J1404"/>
      <c r="K1404"/>
      <c r="L1404"/>
      <c r="M1404" s="7"/>
      <c r="N1404"/>
      <c r="O1404"/>
      <c r="P1404" s="6"/>
      <c r="Q1404"/>
      <c r="T1404"/>
      <c r="U1404"/>
      <c r="V1404"/>
      <c r="W1404"/>
      <c r="X1404"/>
      <c r="Y1404"/>
      <c r="Z1404"/>
      <c r="AA1404"/>
      <c r="AB1404"/>
    </row>
    <row r="1405" spans="2:28" s="27" customFormat="1" x14ac:dyDescent="0.3">
      <c r="B1405" s="3"/>
      <c r="C1405"/>
      <c r="D1405"/>
      <c r="E1405"/>
      <c r="F1405"/>
      <c r="G1405"/>
      <c r="H1405"/>
      <c r="I1405"/>
      <c r="J1405"/>
      <c r="K1405"/>
      <c r="L1405"/>
      <c r="M1405" s="7"/>
      <c r="N1405"/>
      <c r="O1405"/>
      <c r="P1405" s="6"/>
      <c r="Q1405"/>
      <c r="T1405"/>
      <c r="U1405"/>
      <c r="V1405"/>
      <c r="W1405"/>
      <c r="X1405"/>
      <c r="Y1405"/>
      <c r="Z1405"/>
      <c r="AA1405"/>
      <c r="AB1405"/>
    </row>
    <row r="1406" spans="2:28" s="27" customFormat="1" x14ac:dyDescent="0.3">
      <c r="B1406" s="3"/>
      <c r="C1406"/>
      <c r="D1406"/>
      <c r="E1406"/>
      <c r="F1406"/>
      <c r="G1406"/>
      <c r="H1406"/>
      <c r="I1406"/>
      <c r="J1406"/>
      <c r="K1406"/>
      <c r="L1406"/>
      <c r="M1406" s="7"/>
      <c r="N1406"/>
      <c r="O1406"/>
      <c r="P1406" s="6"/>
      <c r="Q1406"/>
      <c r="T1406"/>
      <c r="U1406"/>
      <c r="V1406"/>
      <c r="W1406"/>
      <c r="X1406"/>
      <c r="Y1406"/>
      <c r="Z1406"/>
      <c r="AA1406"/>
      <c r="AB1406"/>
    </row>
    <row r="1407" spans="2:28" s="27" customFormat="1" x14ac:dyDescent="0.3">
      <c r="B1407" s="3"/>
      <c r="C1407"/>
      <c r="D1407"/>
      <c r="E1407"/>
      <c r="F1407"/>
      <c r="G1407"/>
      <c r="H1407"/>
      <c r="I1407"/>
      <c r="J1407"/>
      <c r="K1407"/>
      <c r="L1407"/>
      <c r="M1407" s="6"/>
      <c r="N1407"/>
      <c r="O1407"/>
      <c r="P1407" s="6"/>
      <c r="Q1407"/>
      <c r="T1407"/>
      <c r="U1407"/>
      <c r="V1407"/>
      <c r="W1407"/>
      <c r="X1407"/>
      <c r="Y1407"/>
      <c r="Z1407"/>
      <c r="AA1407"/>
      <c r="AB1407"/>
    </row>
    <row r="1408" spans="2:28" s="27" customFormat="1" x14ac:dyDescent="0.3">
      <c r="B1408" s="3"/>
      <c r="C1408"/>
      <c r="D1408"/>
      <c r="E1408"/>
      <c r="F1408"/>
      <c r="G1408"/>
      <c r="H1408"/>
      <c r="I1408"/>
      <c r="J1408"/>
      <c r="K1408"/>
      <c r="L1408"/>
      <c r="M1408" s="6"/>
      <c r="N1408"/>
      <c r="O1408"/>
      <c r="P1408" s="6"/>
      <c r="Q1408"/>
      <c r="T1408"/>
      <c r="U1408"/>
      <c r="V1408"/>
      <c r="W1408"/>
      <c r="X1408"/>
      <c r="Y1408"/>
      <c r="Z1408"/>
      <c r="AA1408"/>
      <c r="AB1408"/>
    </row>
    <row r="1409" spans="2:28" s="27" customFormat="1" x14ac:dyDescent="0.3">
      <c r="B1409" s="3"/>
      <c r="C1409"/>
      <c r="D1409"/>
      <c r="E1409"/>
      <c r="F1409"/>
      <c r="G1409"/>
      <c r="H1409"/>
      <c r="I1409"/>
      <c r="J1409"/>
      <c r="K1409"/>
      <c r="L1409"/>
      <c r="M1409" s="7"/>
      <c r="N1409"/>
      <c r="O1409"/>
      <c r="P1409" s="6"/>
      <c r="Q1409"/>
      <c r="T1409"/>
      <c r="U1409"/>
      <c r="V1409"/>
      <c r="W1409"/>
      <c r="X1409"/>
      <c r="Y1409"/>
      <c r="Z1409"/>
      <c r="AA1409"/>
      <c r="AB1409"/>
    </row>
    <row r="1410" spans="2:28" s="27" customFormat="1" x14ac:dyDescent="0.3">
      <c r="B1410" s="3"/>
      <c r="C1410"/>
      <c r="D1410"/>
      <c r="E1410"/>
      <c r="F1410"/>
      <c r="G1410"/>
      <c r="H1410"/>
      <c r="I1410"/>
      <c r="J1410"/>
      <c r="K1410"/>
      <c r="L1410"/>
      <c r="M1410" s="6"/>
      <c r="N1410"/>
      <c r="O1410"/>
      <c r="P1410" s="6"/>
      <c r="Q1410"/>
      <c r="T1410"/>
      <c r="U1410"/>
      <c r="V1410"/>
      <c r="W1410"/>
      <c r="X1410"/>
      <c r="Y1410"/>
      <c r="Z1410"/>
      <c r="AA1410"/>
      <c r="AB1410"/>
    </row>
    <row r="1411" spans="2:28" s="27" customFormat="1" x14ac:dyDescent="0.3">
      <c r="B1411" s="3"/>
      <c r="C1411"/>
      <c r="D1411"/>
      <c r="E1411"/>
      <c r="F1411"/>
      <c r="G1411"/>
      <c r="H1411"/>
      <c r="I1411"/>
      <c r="J1411"/>
      <c r="K1411"/>
      <c r="L1411"/>
      <c r="M1411" s="6"/>
      <c r="N1411"/>
      <c r="O1411"/>
      <c r="P1411" s="6"/>
      <c r="Q1411"/>
      <c r="T1411"/>
      <c r="U1411"/>
      <c r="V1411"/>
      <c r="W1411"/>
      <c r="X1411"/>
      <c r="Y1411"/>
      <c r="Z1411"/>
      <c r="AA1411"/>
      <c r="AB1411"/>
    </row>
    <row r="1412" spans="2:28" s="27" customFormat="1" x14ac:dyDescent="0.3">
      <c r="B1412" s="3"/>
      <c r="C1412"/>
      <c r="D1412"/>
      <c r="E1412"/>
      <c r="F1412"/>
      <c r="G1412"/>
      <c r="H1412"/>
      <c r="I1412"/>
      <c r="J1412"/>
      <c r="K1412"/>
      <c r="L1412"/>
      <c r="M1412" s="6"/>
      <c r="N1412"/>
      <c r="O1412"/>
      <c r="P1412" s="6"/>
      <c r="Q1412"/>
      <c r="T1412"/>
      <c r="U1412"/>
      <c r="V1412"/>
      <c r="W1412"/>
      <c r="X1412"/>
      <c r="Y1412"/>
      <c r="Z1412"/>
      <c r="AA1412"/>
      <c r="AB1412"/>
    </row>
    <row r="1413" spans="2:28" s="27" customFormat="1" x14ac:dyDescent="0.3">
      <c r="B1413" s="3"/>
      <c r="C1413"/>
      <c r="D1413"/>
      <c r="E1413"/>
      <c r="F1413" s="3"/>
      <c r="G1413" s="3"/>
      <c r="H1413" s="12"/>
      <c r="I1413" s="3"/>
      <c r="J1413" s="3"/>
      <c r="K1413" s="3"/>
      <c r="L1413" s="3"/>
      <c r="M1413" s="7"/>
      <c r="N1413"/>
      <c r="O1413" s="4"/>
      <c r="P1413" s="6"/>
      <c r="Q1413" s="3"/>
      <c r="T1413"/>
      <c r="U1413"/>
      <c r="V1413"/>
      <c r="W1413"/>
      <c r="X1413"/>
      <c r="Y1413"/>
      <c r="Z1413"/>
      <c r="AA1413"/>
      <c r="AB1413"/>
    </row>
    <row r="1414" spans="2:28" s="27" customFormat="1" x14ac:dyDescent="0.3">
      <c r="B1414" s="3"/>
      <c r="C1414"/>
      <c r="D1414"/>
      <c r="E1414"/>
      <c r="F1414" s="3"/>
      <c r="G1414" s="3"/>
      <c r="H1414"/>
      <c r="I1414" s="3"/>
      <c r="J1414" s="3"/>
      <c r="K1414" s="3"/>
      <c r="L1414" s="3"/>
      <c r="M1414" s="7"/>
      <c r="N1414"/>
      <c r="O1414"/>
      <c r="P1414" s="6"/>
      <c r="Q1414" s="3"/>
      <c r="T1414"/>
      <c r="U1414"/>
      <c r="V1414"/>
      <c r="W1414"/>
      <c r="X1414"/>
      <c r="Y1414"/>
      <c r="Z1414"/>
      <c r="AA1414"/>
      <c r="AB1414"/>
    </row>
    <row r="1415" spans="2:28" s="27" customFormat="1" x14ac:dyDescent="0.3">
      <c r="B1415" s="3"/>
      <c r="C1415"/>
      <c r="D1415"/>
      <c r="E1415"/>
      <c r="F1415"/>
      <c r="G1415"/>
      <c r="H1415"/>
      <c r="I1415"/>
      <c r="J1415"/>
      <c r="K1415"/>
      <c r="L1415"/>
      <c r="M1415" s="7"/>
      <c r="N1415"/>
      <c r="O1415"/>
      <c r="P1415" s="6"/>
      <c r="Q1415"/>
      <c r="T1415"/>
      <c r="U1415"/>
      <c r="V1415"/>
      <c r="W1415"/>
      <c r="X1415"/>
      <c r="Y1415"/>
      <c r="Z1415"/>
      <c r="AA1415"/>
      <c r="AB1415"/>
    </row>
    <row r="1416" spans="2:28" s="27" customFormat="1" x14ac:dyDescent="0.3">
      <c r="B1416" s="3"/>
      <c r="C1416"/>
      <c r="D1416"/>
      <c r="E1416"/>
      <c r="F1416"/>
      <c r="G1416"/>
      <c r="H1416"/>
      <c r="I1416"/>
      <c r="J1416"/>
      <c r="K1416"/>
      <c r="L1416"/>
      <c r="M1416" s="6"/>
      <c r="N1416"/>
      <c r="O1416"/>
      <c r="P1416" s="6"/>
      <c r="Q1416"/>
      <c r="T1416"/>
      <c r="U1416"/>
      <c r="V1416"/>
      <c r="W1416"/>
      <c r="X1416"/>
      <c r="Y1416"/>
      <c r="Z1416"/>
      <c r="AA1416"/>
      <c r="AB1416"/>
    </row>
    <row r="1417" spans="2:28" s="27" customFormat="1" x14ac:dyDescent="0.3">
      <c r="B1417" s="3"/>
      <c r="C1417"/>
      <c r="D1417"/>
      <c r="E1417"/>
      <c r="F1417"/>
      <c r="G1417"/>
      <c r="H1417"/>
      <c r="I1417"/>
      <c r="J1417"/>
      <c r="K1417"/>
      <c r="L1417"/>
      <c r="M1417" s="6"/>
      <c r="N1417"/>
      <c r="O1417"/>
      <c r="P1417" s="6"/>
      <c r="Q1417"/>
      <c r="T1417"/>
      <c r="U1417"/>
      <c r="V1417"/>
      <c r="W1417"/>
      <c r="X1417"/>
      <c r="Y1417"/>
      <c r="Z1417"/>
      <c r="AA1417"/>
      <c r="AB1417"/>
    </row>
    <row r="1418" spans="2:28" s="27" customFormat="1" x14ac:dyDescent="0.3">
      <c r="B1418" s="3"/>
      <c r="C1418"/>
      <c r="D1418"/>
      <c r="E1418"/>
      <c r="F1418"/>
      <c r="G1418"/>
      <c r="H1418"/>
      <c r="I1418"/>
      <c r="J1418"/>
      <c r="K1418"/>
      <c r="L1418"/>
      <c r="M1418" s="7"/>
      <c r="N1418"/>
      <c r="O1418"/>
      <c r="P1418" s="6"/>
      <c r="Q1418"/>
      <c r="T1418"/>
      <c r="U1418"/>
      <c r="V1418"/>
      <c r="W1418"/>
      <c r="X1418"/>
      <c r="Y1418"/>
      <c r="Z1418"/>
      <c r="AA1418"/>
      <c r="AB1418"/>
    </row>
    <row r="1419" spans="2:28" s="27" customFormat="1" x14ac:dyDescent="0.3">
      <c r="B1419" s="3"/>
      <c r="C1419"/>
      <c r="D1419"/>
      <c r="E1419"/>
      <c r="F1419"/>
      <c r="G1419"/>
      <c r="H1419"/>
      <c r="I1419"/>
      <c r="J1419"/>
      <c r="K1419"/>
      <c r="L1419"/>
      <c r="M1419" s="7"/>
      <c r="N1419"/>
      <c r="O1419"/>
      <c r="P1419" s="6"/>
      <c r="Q1419"/>
      <c r="T1419"/>
      <c r="U1419"/>
      <c r="V1419"/>
      <c r="W1419"/>
      <c r="X1419"/>
      <c r="Y1419"/>
      <c r="Z1419"/>
      <c r="AA1419"/>
      <c r="AB1419"/>
    </row>
    <row r="1420" spans="2:28" s="27" customFormat="1" x14ac:dyDescent="0.3">
      <c r="B1420" s="3"/>
      <c r="C1420"/>
      <c r="D1420"/>
      <c r="E1420"/>
      <c r="F1420"/>
      <c r="G1420"/>
      <c r="H1420"/>
      <c r="I1420"/>
      <c r="J1420"/>
      <c r="K1420"/>
      <c r="L1420"/>
      <c r="M1420" s="7"/>
      <c r="N1420"/>
      <c r="O1420"/>
      <c r="P1420" s="6"/>
      <c r="Q1420"/>
      <c r="T1420"/>
      <c r="U1420"/>
      <c r="V1420"/>
      <c r="W1420"/>
      <c r="X1420"/>
      <c r="Y1420"/>
      <c r="Z1420"/>
      <c r="AA1420"/>
      <c r="AB1420"/>
    </row>
    <row r="1421" spans="2:28" s="27" customFormat="1" x14ac:dyDescent="0.3">
      <c r="B1421" s="3"/>
      <c r="C1421"/>
      <c r="D1421"/>
      <c r="E1421"/>
      <c r="F1421"/>
      <c r="G1421"/>
      <c r="H1421"/>
      <c r="I1421"/>
      <c r="J1421"/>
      <c r="K1421"/>
      <c r="L1421"/>
      <c r="M1421" s="6"/>
      <c r="N1421"/>
      <c r="O1421"/>
      <c r="P1421" s="6"/>
      <c r="Q1421"/>
      <c r="T1421"/>
      <c r="U1421"/>
      <c r="V1421"/>
      <c r="W1421"/>
      <c r="X1421"/>
      <c r="Y1421"/>
      <c r="Z1421"/>
      <c r="AA1421"/>
      <c r="AB1421"/>
    </row>
    <row r="1422" spans="2:28" s="27" customFormat="1" x14ac:dyDescent="0.3">
      <c r="B1422" s="3"/>
      <c r="C1422"/>
      <c r="D1422"/>
      <c r="E1422"/>
      <c r="F1422"/>
      <c r="G1422"/>
      <c r="H1422"/>
      <c r="I1422"/>
      <c r="J1422"/>
      <c r="K1422"/>
      <c r="L1422"/>
      <c r="M1422" s="7"/>
      <c r="N1422"/>
      <c r="O1422"/>
      <c r="P1422" s="6"/>
      <c r="Q1422"/>
      <c r="T1422"/>
      <c r="U1422"/>
      <c r="V1422"/>
      <c r="W1422"/>
      <c r="X1422"/>
      <c r="Y1422"/>
      <c r="Z1422"/>
      <c r="AA1422"/>
      <c r="AB1422"/>
    </row>
    <row r="1423" spans="2:28" s="27" customFormat="1" x14ac:dyDescent="0.3">
      <c r="B1423" s="3"/>
      <c r="C1423"/>
      <c r="D1423"/>
      <c r="E1423"/>
      <c r="F1423"/>
      <c r="G1423"/>
      <c r="H1423"/>
      <c r="I1423"/>
      <c r="J1423"/>
      <c r="K1423"/>
      <c r="L1423"/>
      <c r="M1423" s="6"/>
      <c r="N1423"/>
      <c r="O1423"/>
      <c r="P1423" s="6"/>
      <c r="Q1423"/>
      <c r="T1423"/>
      <c r="U1423"/>
      <c r="V1423"/>
      <c r="W1423"/>
      <c r="X1423"/>
      <c r="Y1423"/>
      <c r="Z1423"/>
      <c r="AA1423"/>
      <c r="AB1423"/>
    </row>
    <row r="1424" spans="2:28" s="27" customFormat="1" x14ac:dyDescent="0.3">
      <c r="B1424" s="3"/>
      <c r="C1424"/>
      <c r="D1424"/>
      <c r="E1424"/>
      <c r="F1424"/>
      <c r="G1424"/>
      <c r="H1424"/>
      <c r="I1424"/>
      <c r="J1424"/>
      <c r="K1424"/>
      <c r="L1424"/>
      <c r="M1424" s="7"/>
      <c r="N1424"/>
      <c r="O1424"/>
      <c r="P1424" s="6"/>
      <c r="Q1424"/>
      <c r="T1424"/>
      <c r="U1424"/>
      <c r="V1424"/>
      <c r="W1424"/>
      <c r="X1424"/>
      <c r="Y1424"/>
      <c r="Z1424"/>
      <c r="AA1424"/>
      <c r="AB1424"/>
    </row>
    <row r="1425" spans="2:28" s="27" customFormat="1" x14ac:dyDescent="0.3">
      <c r="B1425" s="3"/>
      <c r="C1425"/>
      <c r="D1425"/>
      <c r="E1425"/>
      <c r="F1425"/>
      <c r="G1425"/>
      <c r="H1425"/>
      <c r="I1425"/>
      <c r="J1425"/>
      <c r="K1425"/>
      <c r="L1425"/>
      <c r="M1425" s="7"/>
      <c r="N1425"/>
      <c r="O1425"/>
      <c r="P1425" s="6"/>
      <c r="Q1425"/>
      <c r="T1425"/>
      <c r="U1425"/>
      <c r="V1425"/>
      <c r="W1425"/>
      <c r="X1425"/>
      <c r="Y1425"/>
      <c r="Z1425"/>
      <c r="AA1425"/>
      <c r="AB1425"/>
    </row>
    <row r="1426" spans="2:28" s="27" customFormat="1" x14ac:dyDescent="0.3">
      <c r="B1426" s="3"/>
      <c r="C1426"/>
      <c r="D1426"/>
      <c r="E1426"/>
      <c r="F1426"/>
      <c r="G1426"/>
      <c r="H1426"/>
      <c r="I1426"/>
      <c r="J1426"/>
      <c r="K1426"/>
      <c r="L1426"/>
      <c r="M1426" s="7"/>
      <c r="N1426"/>
      <c r="O1426"/>
      <c r="P1426" s="6"/>
      <c r="Q1426"/>
      <c r="T1426"/>
      <c r="U1426"/>
      <c r="V1426"/>
      <c r="W1426"/>
      <c r="X1426"/>
      <c r="Y1426"/>
      <c r="Z1426"/>
      <c r="AA1426"/>
      <c r="AB1426"/>
    </row>
    <row r="1427" spans="2:28" s="27" customFormat="1" x14ac:dyDescent="0.3">
      <c r="B1427" s="3"/>
      <c r="C1427"/>
      <c r="D1427"/>
      <c r="E1427"/>
      <c r="F1427"/>
      <c r="G1427"/>
      <c r="H1427"/>
      <c r="I1427"/>
      <c r="J1427"/>
      <c r="K1427"/>
      <c r="L1427"/>
      <c r="M1427" s="6"/>
      <c r="N1427"/>
      <c r="O1427"/>
      <c r="P1427" s="6"/>
      <c r="Q1427"/>
      <c r="T1427"/>
      <c r="U1427"/>
      <c r="V1427"/>
      <c r="W1427"/>
      <c r="X1427"/>
      <c r="Y1427"/>
      <c r="Z1427"/>
      <c r="AA1427"/>
      <c r="AB1427"/>
    </row>
    <row r="1428" spans="2:28" s="27" customFormat="1" x14ac:dyDescent="0.3">
      <c r="B1428" s="3"/>
      <c r="C1428"/>
      <c r="D1428"/>
      <c r="E1428"/>
      <c r="F1428"/>
      <c r="G1428"/>
      <c r="H1428"/>
      <c r="I1428"/>
      <c r="J1428"/>
      <c r="K1428"/>
      <c r="L1428"/>
      <c r="M1428" s="6"/>
      <c r="N1428"/>
      <c r="O1428"/>
      <c r="P1428" s="6"/>
      <c r="Q1428"/>
      <c r="T1428"/>
      <c r="U1428"/>
      <c r="V1428"/>
      <c r="W1428"/>
      <c r="X1428"/>
      <c r="Y1428"/>
      <c r="Z1428"/>
      <c r="AA1428"/>
      <c r="AB1428"/>
    </row>
    <row r="1429" spans="2:28" s="27" customFormat="1" x14ac:dyDescent="0.3">
      <c r="B1429" s="3"/>
      <c r="C1429"/>
      <c r="D1429"/>
      <c r="E1429"/>
      <c r="F1429"/>
      <c r="G1429"/>
      <c r="H1429"/>
      <c r="I1429"/>
      <c r="J1429"/>
      <c r="K1429"/>
      <c r="L1429"/>
      <c r="M1429" s="6"/>
      <c r="N1429"/>
      <c r="O1429"/>
      <c r="P1429" s="6"/>
      <c r="Q1429"/>
      <c r="T1429"/>
      <c r="U1429"/>
      <c r="V1429"/>
      <c r="W1429"/>
      <c r="X1429"/>
      <c r="Y1429"/>
      <c r="Z1429"/>
      <c r="AA1429"/>
      <c r="AB1429"/>
    </row>
    <row r="1430" spans="2:28" s="27" customFormat="1" x14ac:dyDescent="0.3">
      <c r="B1430" s="3"/>
      <c r="C1430"/>
      <c r="D1430"/>
      <c r="E1430"/>
      <c r="F1430"/>
      <c r="G1430"/>
      <c r="H1430"/>
      <c r="I1430"/>
      <c r="J1430"/>
      <c r="K1430"/>
      <c r="L1430"/>
      <c r="M1430" s="7"/>
      <c r="N1430"/>
      <c r="O1430"/>
      <c r="P1430" s="6"/>
      <c r="Q1430"/>
      <c r="T1430"/>
      <c r="U1430"/>
      <c r="V1430"/>
      <c r="W1430"/>
      <c r="X1430"/>
      <c r="Y1430"/>
      <c r="Z1430"/>
      <c r="AA1430"/>
      <c r="AB1430"/>
    </row>
    <row r="1431" spans="2:28" s="27" customFormat="1" x14ac:dyDescent="0.3">
      <c r="B1431" s="3"/>
      <c r="C1431"/>
      <c r="D1431"/>
      <c r="E1431"/>
      <c r="F1431"/>
      <c r="G1431"/>
      <c r="H1431"/>
      <c r="I1431"/>
      <c r="J1431"/>
      <c r="K1431"/>
      <c r="L1431"/>
      <c r="M1431" s="6"/>
      <c r="N1431"/>
      <c r="O1431"/>
      <c r="P1431" s="6"/>
      <c r="Q1431"/>
      <c r="T1431"/>
      <c r="U1431"/>
      <c r="V1431"/>
      <c r="W1431"/>
      <c r="X1431"/>
      <c r="Y1431"/>
      <c r="Z1431"/>
      <c r="AA1431"/>
      <c r="AB1431"/>
    </row>
    <row r="1432" spans="2:28" s="27" customFormat="1" x14ac:dyDescent="0.3">
      <c r="B1432" s="3"/>
      <c r="C1432"/>
      <c r="D1432"/>
      <c r="E1432"/>
      <c r="F1432"/>
      <c r="G1432"/>
      <c r="H1432"/>
      <c r="I1432"/>
      <c r="J1432"/>
      <c r="K1432"/>
      <c r="L1432"/>
      <c r="M1432" s="6"/>
      <c r="N1432"/>
      <c r="O1432"/>
      <c r="P1432" s="6"/>
      <c r="Q1432"/>
      <c r="T1432"/>
      <c r="U1432"/>
      <c r="V1432"/>
      <c r="W1432"/>
      <c r="X1432"/>
      <c r="Y1432"/>
      <c r="Z1432"/>
      <c r="AA1432"/>
      <c r="AB1432"/>
    </row>
    <row r="1433" spans="2:28" s="27" customFormat="1" x14ac:dyDescent="0.3">
      <c r="B1433" s="3"/>
      <c r="C1433"/>
      <c r="D1433"/>
      <c r="E1433"/>
      <c r="F1433"/>
      <c r="G1433"/>
      <c r="H1433"/>
      <c r="I1433"/>
      <c r="J1433"/>
      <c r="K1433"/>
      <c r="L1433"/>
      <c r="M1433" s="6"/>
      <c r="N1433"/>
      <c r="O1433"/>
      <c r="P1433" s="6"/>
      <c r="Q1433"/>
      <c r="T1433"/>
      <c r="U1433"/>
      <c r="V1433"/>
      <c r="W1433"/>
      <c r="X1433"/>
      <c r="Y1433"/>
      <c r="Z1433"/>
      <c r="AA1433"/>
      <c r="AB1433"/>
    </row>
    <row r="1434" spans="2:28" s="27" customFormat="1" x14ac:dyDescent="0.3">
      <c r="B1434" s="3"/>
      <c r="C1434"/>
      <c r="D1434"/>
      <c r="E1434"/>
      <c r="F1434"/>
      <c r="G1434"/>
      <c r="H1434"/>
      <c r="I1434"/>
      <c r="J1434"/>
      <c r="K1434"/>
      <c r="L1434"/>
      <c r="M1434" s="7"/>
      <c r="N1434"/>
      <c r="O1434"/>
      <c r="P1434" s="6"/>
      <c r="Q1434"/>
      <c r="T1434"/>
      <c r="U1434"/>
      <c r="V1434"/>
      <c r="W1434"/>
      <c r="X1434"/>
      <c r="Y1434"/>
      <c r="Z1434"/>
      <c r="AA1434"/>
      <c r="AB1434"/>
    </row>
    <row r="1435" spans="2:28" s="27" customFormat="1" x14ac:dyDescent="0.3">
      <c r="B1435" s="3"/>
      <c r="C1435"/>
      <c r="D1435"/>
      <c r="E1435"/>
      <c r="F1435"/>
      <c r="G1435"/>
      <c r="H1435"/>
      <c r="I1435"/>
      <c r="J1435"/>
      <c r="K1435"/>
      <c r="L1435"/>
      <c r="M1435" s="6"/>
      <c r="N1435"/>
      <c r="O1435"/>
      <c r="P1435" s="6"/>
      <c r="Q1435"/>
      <c r="T1435"/>
      <c r="U1435"/>
      <c r="V1435"/>
      <c r="W1435"/>
      <c r="X1435"/>
      <c r="Y1435"/>
      <c r="Z1435"/>
      <c r="AA1435"/>
      <c r="AB1435"/>
    </row>
    <row r="1436" spans="2:28" s="27" customFormat="1" x14ac:dyDescent="0.3">
      <c r="B1436" s="3"/>
      <c r="C1436"/>
      <c r="D1436"/>
      <c r="E1436"/>
      <c r="F1436"/>
      <c r="G1436"/>
      <c r="H1436"/>
      <c r="I1436"/>
      <c r="J1436"/>
      <c r="K1436"/>
      <c r="L1436"/>
      <c r="M1436" s="7"/>
      <c r="N1436"/>
      <c r="O1436"/>
      <c r="P1436" s="6"/>
      <c r="Q1436"/>
      <c r="T1436"/>
      <c r="U1436"/>
      <c r="V1436"/>
      <c r="W1436"/>
      <c r="X1436"/>
      <c r="Y1436"/>
      <c r="Z1436"/>
      <c r="AA1436"/>
      <c r="AB1436"/>
    </row>
    <row r="1437" spans="2:28" s="27" customFormat="1" x14ac:dyDescent="0.3">
      <c r="B1437" s="3"/>
      <c r="C1437"/>
      <c r="D1437"/>
      <c r="E1437"/>
      <c r="F1437"/>
      <c r="G1437"/>
      <c r="H1437"/>
      <c r="I1437"/>
      <c r="J1437"/>
      <c r="K1437"/>
      <c r="L1437"/>
      <c r="M1437" s="6"/>
      <c r="N1437"/>
      <c r="O1437"/>
      <c r="P1437" s="6"/>
      <c r="Q1437"/>
      <c r="T1437"/>
      <c r="U1437"/>
      <c r="V1437"/>
      <c r="W1437"/>
      <c r="X1437"/>
      <c r="Y1437"/>
      <c r="Z1437"/>
      <c r="AA1437"/>
      <c r="AB1437"/>
    </row>
    <row r="1438" spans="2:28" s="27" customFormat="1" x14ac:dyDescent="0.3">
      <c r="B1438" s="3"/>
      <c r="C1438"/>
      <c r="D1438"/>
      <c r="E1438"/>
      <c r="F1438"/>
      <c r="G1438"/>
      <c r="H1438"/>
      <c r="I1438"/>
      <c r="J1438"/>
      <c r="K1438"/>
      <c r="L1438"/>
      <c r="M1438" s="6"/>
      <c r="N1438"/>
      <c r="O1438"/>
      <c r="P1438" s="6"/>
      <c r="Q1438"/>
      <c r="T1438"/>
      <c r="U1438"/>
      <c r="V1438"/>
      <c r="W1438"/>
      <c r="X1438"/>
      <c r="Y1438"/>
      <c r="Z1438"/>
      <c r="AA1438"/>
      <c r="AB1438"/>
    </row>
    <row r="1439" spans="2:28" s="27" customFormat="1" x14ac:dyDescent="0.3">
      <c r="B1439" s="3"/>
      <c r="C1439"/>
      <c r="D1439"/>
      <c r="E1439"/>
      <c r="F1439"/>
      <c r="G1439"/>
      <c r="H1439"/>
      <c r="I1439"/>
      <c r="J1439"/>
      <c r="K1439"/>
      <c r="L1439"/>
      <c r="M1439" s="6"/>
      <c r="N1439"/>
      <c r="O1439"/>
      <c r="P1439" s="6"/>
      <c r="Q1439"/>
      <c r="T1439"/>
      <c r="U1439"/>
      <c r="V1439"/>
      <c r="W1439"/>
      <c r="X1439"/>
      <c r="Y1439"/>
      <c r="Z1439"/>
      <c r="AA1439"/>
      <c r="AB1439"/>
    </row>
    <row r="1440" spans="2:28" s="27" customFormat="1" x14ac:dyDescent="0.3">
      <c r="B1440" s="3"/>
      <c r="C1440"/>
      <c r="D1440"/>
      <c r="E1440"/>
      <c r="F1440"/>
      <c r="G1440"/>
      <c r="H1440"/>
      <c r="I1440"/>
      <c r="J1440"/>
      <c r="K1440"/>
      <c r="L1440"/>
      <c r="M1440" s="6"/>
      <c r="N1440"/>
      <c r="O1440"/>
      <c r="P1440" s="6"/>
      <c r="Q1440"/>
      <c r="T1440"/>
      <c r="U1440"/>
      <c r="V1440"/>
      <c r="W1440"/>
      <c r="X1440"/>
      <c r="Y1440"/>
      <c r="Z1440"/>
      <c r="AA1440"/>
      <c r="AB1440"/>
    </row>
    <row r="1441" spans="2:28" s="27" customFormat="1" x14ac:dyDescent="0.3">
      <c r="B1441" s="3"/>
      <c r="C1441"/>
      <c r="D1441"/>
      <c r="E1441"/>
      <c r="F1441"/>
      <c r="G1441"/>
      <c r="H1441"/>
      <c r="I1441"/>
      <c r="J1441"/>
      <c r="K1441"/>
      <c r="L1441"/>
      <c r="M1441" s="7"/>
      <c r="N1441"/>
      <c r="O1441"/>
      <c r="P1441" s="6"/>
      <c r="Q1441"/>
      <c r="T1441"/>
      <c r="U1441"/>
      <c r="V1441"/>
      <c r="W1441"/>
      <c r="X1441"/>
      <c r="Y1441"/>
      <c r="Z1441"/>
      <c r="AA1441"/>
      <c r="AB1441"/>
    </row>
    <row r="1442" spans="2:28" s="27" customFormat="1" x14ac:dyDescent="0.3">
      <c r="B1442" s="3"/>
      <c r="C1442"/>
      <c r="D1442"/>
      <c r="E1442"/>
      <c r="F1442"/>
      <c r="G1442"/>
      <c r="H1442"/>
      <c r="I1442"/>
      <c r="J1442"/>
      <c r="K1442"/>
      <c r="L1442"/>
      <c r="M1442" s="7"/>
      <c r="N1442"/>
      <c r="O1442"/>
      <c r="P1442" s="6"/>
      <c r="Q1442"/>
      <c r="T1442"/>
      <c r="U1442"/>
      <c r="V1442"/>
      <c r="W1442"/>
      <c r="X1442"/>
      <c r="Y1442"/>
      <c r="Z1442"/>
      <c r="AA1442"/>
      <c r="AB1442"/>
    </row>
    <row r="1443" spans="2:28" s="27" customFormat="1" x14ac:dyDescent="0.3">
      <c r="B1443" s="3"/>
      <c r="C1443"/>
      <c r="D1443"/>
      <c r="E1443"/>
      <c r="F1443"/>
      <c r="G1443"/>
      <c r="H1443"/>
      <c r="I1443"/>
      <c r="J1443"/>
      <c r="K1443"/>
      <c r="L1443"/>
      <c r="M1443" s="6"/>
      <c r="N1443"/>
      <c r="O1443"/>
      <c r="P1443" s="6"/>
      <c r="Q1443"/>
      <c r="T1443"/>
      <c r="U1443"/>
      <c r="V1443"/>
      <c r="W1443"/>
      <c r="X1443"/>
      <c r="Y1443"/>
      <c r="Z1443"/>
      <c r="AA1443"/>
      <c r="AB1443"/>
    </row>
    <row r="1444" spans="2:28" s="27" customFormat="1" x14ac:dyDescent="0.3">
      <c r="B1444" s="3"/>
      <c r="C1444"/>
      <c r="D1444"/>
      <c r="E1444"/>
      <c r="F1444"/>
      <c r="G1444"/>
      <c r="H1444"/>
      <c r="I1444"/>
      <c r="J1444"/>
      <c r="K1444"/>
      <c r="L1444"/>
      <c r="M1444" s="6"/>
      <c r="N1444"/>
      <c r="O1444"/>
      <c r="P1444" s="6"/>
      <c r="Q1444"/>
      <c r="T1444"/>
      <c r="U1444"/>
      <c r="V1444"/>
      <c r="W1444"/>
      <c r="X1444"/>
      <c r="Y1444"/>
      <c r="Z1444"/>
      <c r="AA1444"/>
      <c r="AB1444"/>
    </row>
    <row r="1445" spans="2:28" s="27" customFormat="1" x14ac:dyDescent="0.3">
      <c r="B1445" s="3"/>
      <c r="C1445"/>
      <c r="D1445"/>
      <c r="E1445"/>
      <c r="F1445"/>
      <c r="G1445"/>
      <c r="H1445"/>
      <c r="I1445"/>
      <c r="J1445"/>
      <c r="K1445"/>
      <c r="L1445"/>
      <c r="M1445" s="6"/>
      <c r="N1445"/>
      <c r="O1445"/>
      <c r="P1445" s="6"/>
      <c r="Q1445"/>
      <c r="T1445"/>
      <c r="U1445"/>
      <c r="V1445"/>
      <c r="W1445"/>
      <c r="X1445"/>
      <c r="Y1445"/>
      <c r="Z1445"/>
      <c r="AA1445"/>
      <c r="AB1445"/>
    </row>
    <row r="1446" spans="2:28" s="27" customFormat="1" x14ac:dyDescent="0.3">
      <c r="B1446" s="3"/>
      <c r="C1446"/>
      <c r="D1446"/>
      <c r="E1446"/>
      <c r="F1446"/>
      <c r="G1446"/>
      <c r="H1446"/>
      <c r="I1446"/>
      <c r="J1446"/>
      <c r="K1446"/>
      <c r="L1446"/>
      <c r="M1446" s="6"/>
      <c r="N1446"/>
      <c r="O1446"/>
      <c r="P1446" s="6"/>
      <c r="Q1446"/>
      <c r="T1446"/>
      <c r="U1446"/>
      <c r="V1446"/>
      <c r="W1446"/>
      <c r="X1446"/>
      <c r="Y1446"/>
      <c r="Z1446"/>
      <c r="AA1446"/>
      <c r="AB1446"/>
    </row>
    <row r="1447" spans="2:28" s="27" customFormat="1" x14ac:dyDescent="0.3">
      <c r="B1447" s="3"/>
      <c r="C1447"/>
      <c r="D1447"/>
      <c r="E1447"/>
      <c r="F1447"/>
      <c r="G1447"/>
      <c r="H1447"/>
      <c r="I1447"/>
      <c r="J1447"/>
      <c r="K1447"/>
      <c r="L1447"/>
      <c r="M1447" s="7"/>
      <c r="N1447"/>
      <c r="O1447"/>
      <c r="P1447" s="6"/>
      <c r="Q1447"/>
      <c r="T1447"/>
      <c r="U1447"/>
      <c r="V1447"/>
      <c r="W1447"/>
      <c r="X1447"/>
      <c r="Y1447"/>
      <c r="Z1447"/>
      <c r="AA1447"/>
      <c r="AB1447"/>
    </row>
    <row r="1448" spans="2:28" s="27" customFormat="1" x14ac:dyDescent="0.3">
      <c r="B1448" s="3"/>
      <c r="C1448"/>
      <c r="D1448"/>
      <c r="E1448"/>
      <c r="F1448"/>
      <c r="G1448"/>
      <c r="H1448"/>
      <c r="I1448"/>
      <c r="J1448"/>
      <c r="K1448"/>
      <c r="L1448"/>
      <c r="M1448" s="7"/>
      <c r="N1448"/>
      <c r="O1448"/>
      <c r="P1448" s="6"/>
      <c r="Q1448"/>
      <c r="T1448"/>
      <c r="U1448"/>
      <c r="V1448"/>
      <c r="W1448"/>
      <c r="X1448"/>
      <c r="Y1448"/>
      <c r="Z1448"/>
      <c r="AA1448"/>
      <c r="AB1448"/>
    </row>
    <row r="1449" spans="2:28" s="27" customFormat="1" x14ac:dyDescent="0.3">
      <c r="B1449" s="3"/>
      <c r="C1449"/>
      <c r="D1449"/>
      <c r="E1449"/>
      <c r="F1449"/>
      <c r="G1449"/>
      <c r="H1449"/>
      <c r="I1449"/>
      <c r="J1449"/>
      <c r="K1449"/>
      <c r="L1449"/>
      <c r="M1449" s="6"/>
      <c r="N1449"/>
      <c r="O1449"/>
      <c r="P1449" s="6"/>
      <c r="Q1449"/>
      <c r="T1449"/>
      <c r="U1449"/>
      <c r="V1449"/>
      <c r="W1449"/>
      <c r="X1449"/>
      <c r="Y1449"/>
      <c r="Z1449"/>
      <c r="AA1449"/>
      <c r="AB1449"/>
    </row>
    <row r="1450" spans="2:28" s="27" customFormat="1" x14ac:dyDescent="0.3">
      <c r="B1450" s="3"/>
      <c r="C1450"/>
      <c r="D1450"/>
      <c r="E1450"/>
      <c r="F1450"/>
      <c r="G1450"/>
      <c r="H1450"/>
      <c r="I1450"/>
      <c r="J1450"/>
      <c r="K1450"/>
      <c r="L1450"/>
      <c r="M1450" s="6"/>
      <c r="N1450"/>
      <c r="O1450"/>
      <c r="P1450" s="6"/>
      <c r="Q1450"/>
      <c r="T1450"/>
      <c r="U1450"/>
      <c r="V1450"/>
      <c r="W1450"/>
      <c r="X1450"/>
      <c r="Y1450"/>
      <c r="Z1450"/>
      <c r="AA1450"/>
      <c r="AB1450"/>
    </row>
    <row r="1451" spans="2:28" s="27" customFormat="1" x14ac:dyDescent="0.3">
      <c r="B1451" s="3"/>
      <c r="C1451"/>
      <c r="D1451"/>
      <c r="E1451"/>
      <c r="F1451"/>
      <c r="G1451"/>
      <c r="H1451"/>
      <c r="I1451"/>
      <c r="J1451"/>
      <c r="K1451"/>
      <c r="L1451"/>
      <c r="M1451" s="6"/>
      <c r="N1451"/>
      <c r="O1451"/>
      <c r="P1451" s="6"/>
      <c r="Q1451"/>
      <c r="T1451"/>
      <c r="U1451"/>
      <c r="V1451"/>
      <c r="W1451"/>
      <c r="X1451"/>
      <c r="Y1451"/>
      <c r="Z1451"/>
      <c r="AA1451"/>
      <c r="AB1451"/>
    </row>
    <row r="1452" spans="2:28" s="27" customFormat="1" x14ac:dyDescent="0.3">
      <c r="B1452" s="3"/>
      <c r="C1452"/>
      <c r="D1452"/>
      <c r="E1452"/>
      <c r="F1452"/>
      <c r="G1452"/>
      <c r="H1452"/>
      <c r="I1452"/>
      <c r="J1452"/>
      <c r="K1452"/>
      <c r="L1452"/>
      <c r="M1452" s="7"/>
      <c r="N1452"/>
      <c r="O1452"/>
      <c r="P1452" s="6"/>
      <c r="Q1452"/>
      <c r="T1452"/>
      <c r="U1452"/>
      <c r="V1452"/>
      <c r="W1452"/>
      <c r="X1452"/>
      <c r="Y1452"/>
      <c r="Z1452"/>
      <c r="AA1452"/>
      <c r="AB1452"/>
    </row>
    <row r="1453" spans="2:28" s="27" customFormat="1" x14ac:dyDescent="0.3">
      <c r="B1453" s="3"/>
      <c r="C1453"/>
      <c r="D1453"/>
      <c r="E1453"/>
      <c r="F1453" s="3"/>
      <c r="G1453" s="3"/>
      <c r="H1453"/>
      <c r="I1453" s="3"/>
      <c r="J1453" s="3"/>
      <c r="K1453" s="3"/>
      <c r="L1453" s="3"/>
      <c r="M1453" s="7"/>
      <c r="N1453"/>
      <c r="O1453"/>
      <c r="P1453" s="6"/>
      <c r="Q1453" s="3"/>
      <c r="T1453"/>
      <c r="U1453"/>
      <c r="V1453"/>
      <c r="W1453"/>
      <c r="X1453"/>
      <c r="Y1453"/>
      <c r="Z1453"/>
      <c r="AA1453"/>
      <c r="AB1453"/>
    </row>
    <row r="1454" spans="2:28" s="27" customFormat="1" x14ac:dyDescent="0.3">
      <c r="B1454" s="3"/>
      <c r="C1454"/>
      <c r="D1454"/>
      <c r="E1454"/>
      <c r="F1454"/>
      <c r="G1454"/>
      <c r="H1454"/>
      <c r="I1454"/>
      <c r="J1454"/>
      <c r="K1454"/>
      <c r="L1454"/>
      <c r="M1454" s="7"/>
      <c r="N1454"/>
      <c r="O1454"/>
      <c r="P1454" s="6"/>
      <c r="Q1454"/>
      <c r="T1454"/>
      <c r="U1454"/>
      <c r="V1454"/>
      <c r="W1454"/>
      <c r="X1454"/>
      <c r="Y1454"/>
      <c r="Z1454"/>
      <c r="AA1454"/>
      <c r="AB1454"/>
    </row>
    <row r="1455" spans="2:28" s="27" customFormat="1" x14ac:dyDescent="0.3">
      <c r="B1455" s="3"/>
      <c r="C1455"/>
      <c r="D1455"/>
      <c r="E1455"/>
      <c r="F1455"/>
      <c r="G1455"/>
      <c r="H1455"/>
      <c r="I1455"/>
      <c r="J1455"/>
      <c r="K1455"/>
      <c r="L1455"/>
      <c r="M1455" s="7"/>
      <c r="N1455"/>
      <c r="O1455"/>
      <c r="P1455" s="6"/>
      <c r="Q1455"/>
      <c r="T1455"/>
      <c r="U1455"/>
      <c r="V1455"/>
      <c r="W1455"/>
      <c r="X1455"/>
      <c r="Y1455"/>
      <c r="Z1455"/>
      <c r="AA1455"/>
      <c r="AB1455"/>
    </row>
    <row r="1456" spans="2:28" s="27" customFormat="1" x14ac:dyDescent="0.3">
      <c r="B1456" s="3"/>
      <c r="C1456"/>
      <c r="D1456"/>
      <c r="E1456"/>
      <c r="F1456"/>
      <c r="G1456"/>
      <c r="H1456"/>
      <c r="I1456"/>
      <c r="J1456"/>
      <c r="K1456"/>
      <c r="L1456"/>
      <c r="M1456" s="7"/>
      <c r="N1456"/>
      <c r="O1456"/>
      <c r="P1456" s="6"/>
      <c r="Q1456"/>
      <c r="T1456"/>
      <c r="U1456"/>
      <c r="V1456"/>
      <c r="W1456"/>
      <c r="X1456"/>
      <c r="Y1456"/>
      <c r="Z1456"/>
      <c r="AA1456"/>
      <c r="AB1456"/>
    </row>
    <row r="1457" spans="2:28" s="27" customFormat="1" x14ac:dyDescent="0.3">
      <c r="B1457" s="3"/>
      <c r="C1457"/>
      <c r="D1457"/>
      <c r="E1457"/>
      <c r="F1457"/>
      <c r="G1457"/>
      <c r="H1457"/>
      <c r="I1457"/>
      <c r="J1457"/>
      <c r="K1457"/>
      <c r="L1457"/>
      <c r="M1457" s="7"/>
      <c r="N1457"/>
      <c r="O1457"/>
      <c r="P1457" s="6"/>
      <c r="Q1457"/>
      <c r="T1457"/>
      <c r="U1457"/>
      <c r="V1457"/>
      <c r="W1457"/>
      <c r="X1457"/>
      <c r="Y1457"/>
      <c r="Z1457"/>
      <c r="AA1457"/>
      <c r="AB1457"/>
    </row>
    <row r="1458" spans="2:28" s="27" customFormat="1" x14ac:dyDescent="0.3">
      <c r="B1458" s="3"/>
      <c r="C1458"/>
      <c r="D1458"/>
      <c r="E1458"/>
      <c r="F1458"/>
      <c r="G1458"/>
      <c r="H1458"/>
      <c r="I1458"/>
      <c r="J1458"/>
      <c r="K1458"/>
      <c r="L1458"/>
      <c r="M1458" s="6"/>
      <c r="N1458"/>
      <c r="O1458"/>
      <c r="P1458" s="6"/>
      <c r="Q1458"/>
      <c r="T1458"/>
      <c r="U1458"/>
      <c r="V1458"/>
      <c r="W1458"/>
      <c r="X1458"/>
      <c r="Y1458"/>
      <c r="Z1458"/>
      <c r="AA1458"/>
      <c r="AB1458"/>
    </row>
    <row r="1459" spans="2:28" s="27" customFormat="1" x14ac:dyDescent="0.3">
      <c r="B1459" s="3"/>
      <c r="C1459"/>
      <c r="D1459"/>
      <c r="E1459"/>
      <c r="F1459"/>
      <c r="G1459"/>
      <c r="H1459"/>
      <c r="I1459"/>
      <c r="J1459"/>
      <c r="K1459"/>
      <c r="L1459"/>
      <c r="M1459" s="6"/>
      <c r="N1459"/>
      <c r="O1459"/>
      <c r="P1459" s="6"/>
      <c r="Q1459"/>
      <c r="T1459"/>
      <c r="U1459"/>
      <c r="V1459"/>
      <c r="W1459"/>
      <c r="X1459"/>
      <c r="Y1459"/>
      <c r="Z1459"/>
      <c r="AA1459"/>
      <c r="AB1459"/>
    </row>
    <row r="1460" spans="2:28" s="27" customFormat="1" x14ac:dyDescent="0.3">
      <c r="B1460" s="3"/>
      <c r="C1460"/>
      <c r="D1460"/>
      <c r="E1460"/>
      <c r="F1460"/>
      <c r="G1460"/>
      <c r="H1460"/>
      <c r="I1460"/>
      <c r="J1460"/>
      <c r="K1460"/>
      <c r="L1460"/>
      <c r="M1460" s="7"/>
      <c r="N1460"/>
      <c r="O1460"/>
      <c r="P1460" s="6"/>
      <c r="Q1460"/>
      <c r="T1460"/>
      <c r="U1460"/>
      <c r="V1460"/>
      <c r="W1460"/>
      <c r="X1460"/>
      <c r="Y1460"/>
      <c r="Z1460"/>
      <c r="AA1460"/>
      <c r="AB1460"/>
    </row>
    <row r="1461" spans="2:28" s="27" customFormat="1" x14ac:dyDescent="0.3">
      <c r="B1461" s="3"/>
      <c r="C1461"/>
      <c r="D1461"/>
      <c r="E1461"/>
      <c r="F1461"/>
      <c r="G1461"/>
      <c r="H1461"/>
      <c r="I1461"/>
      <c r="J1461"/>
      <c r="K1461"/>
      <c r="L1461"/>
      <c r="M1461" s="7"/>
      <c r="N1461"/>
      <c r="O1461"/>
      <c r="P1461" s="6"/>
      <c r="Q1461"/>
      <c r="T1461"/>
      <c r="U1461"/>
      <c r="V1461"/>
      <c r="W1461"/>
      <c r="X1461"/>
      <c r="Y1461"/>
      <c r="Z1461"/>
      <c r="AA1461"/>
      <c r="AB1461"/>
    </row>
    <row r="1462" spans="2:28" s="27" customFormat="1" x14ac:dyDescent="0.3">
      <c r="B1462" s="3"/>
      <c r="C1462"/>
      <c r="D1462"/>
      <c r="E1462"/>
      <c r="F1462"/>
      <c r="G1462"/>
      <c r="H1462"/>
      <c r="I1462"/>
      <c r="J1462"/>
      <c r="K1462"/>
      <c r="L1462"/>
      <c r="M1462" s="6"/>
      <c r="N1462"/>
      <c r="O1462"/>
      <c r="P1462" s="6"/>
      <c r="Q1462"/>
      <c r="T1462"/>
      <c r="U1462"/>
      <c r="V1462"/>
      <c r="W1462"/>
      <c r="X1462"/>
      <c r="Y1462"/>
      <c r="Z1462"/>
      <c r="AA1462"/>
      <c r="AB1462"/>
    </row>
    <row r="1463" spans="2:28" s="27" customFormat="1" x14ac:dyDescent="0.3">
      <c r="B1463" s="3"/>
      <c r="C1463"/>
      <c r="D1463"/>
      <c r="E1463"/>
      <c r="F1463"/>
      <c r="G1463"/>
      <c r="H1463"/>
      <c r="I1463"/>
      <c r="J1463"/>
      <c r="K1463"/>
      <c r="L1463"/>
      <c r="M1463" s="7"/>
      <c r="N1463"/>
      <c r="O1463"/>
      <c r="P1463" s="6"/>
      <c r="Q1463"/>
      <c r="T1463"/>
      <c r="U1463"/>
      <c r="V1463"/>
      <c r="W1463"/>
      <c r="X1463"/>
      <c r="Y1463"/>
      <c r="Z1463"/>
      <c r="AA1463"/>
      <c r="AB1463"/>
    </row>
    <row r="1464" spans="2:28" s="27" customFormat="1" x14ac:dyDescent="0.3">
      <c r="B1464" s="3"/>
      <c r="C1464"/>
      <c r="D1464"/>
      <c r="E1464"/>
      <c r="F1464"/>
      <c r="G1464"/>
      <c r="H1464"/>
      <c r="I1464"/>
      <c r="J1464"/>
      <c r="K1464"/>
      <c r="L1464"/>
      <c r="M1464" s="6"/>
      <c r="N1464"/>
      <c r="O1464"/>
      <c r="P1464" s="6"/>
      <c r="Q1464"/>
      <c r="T1464"/>
      <c r="U1464"/>
      <c r="V1464"/>
      <c r="W1464"/>
      <c r="X1464"/>
      <c r="Y1464"/>
      <c r="Z1464"/>
      <c r="AA1464"/>
      <c r="AB1464"/>
    </row>
    <row r="1465" spans="2:28" s="27" customFormat="1" x14ac:dyDescent="0.3">
      <c r="B1465" s="3"/>
      <c r="C1465"/>
      <c r="D1465"/>
      <c r="E1465"/>
      <c r="F1465"/>
      <c r="G1465"/>
      <c r="H1465"/>
      <c r="I1465"/>
      <c r="J1465"/>
      <c r="K1465"/>
      <c r="L1465"/>
      <c r="M1465" s="7"/>
      <c r="N1465"/>
      <c r="O1465"/>
      <c r="P1465" s="6"/>
      <c r="Q1465"/>
      <c r="T1465"/>
      <c r="U1465"/>
      <c r="V1465"/>
      <c r="W1465"/>
      <c r="X1465"/>
      <c r="Y1465"/>
      <c r="Z1465"/>
      <c r="AA1465"/>
      <c r="AB1465"/>
    </row>
    <row r="1466" spans="2:28" s="27" customFormat="1" x14ac:dyDescent="0.3">
      <c r="B1466" s="3"/>
      <c r="C1466"/>
      <c r="D1466"/>
      <c r="E1466"/>
      <c r="F1466"/>
      <c r="G1466"/>
      <c r="H1466"/>
      <c r="I1466"/>
      <c r="J1466"/>
      <c r="K1466"/>
      <c r="L1466"/>
      <c r="M1466" s="6"/>
      <c r="N1466"/>
      <c r="O1466"/>
      <c r="P1466" s="6"/>
      <c r="Q1466"/>
      <c r="T1466"/>
      <c r="U1466"/>
      <c r="V1466"/>
      <c r="W1466"/>
      <c r="X1466"/>
      <c r="Y1466"/>
      <c r="Z1466"/>
      <c r="AA1466"/>
      <c r="AB1466"/>
    </row>
    <row r="1467" spans="2:28" s="27" customFormat="1" x14ac:dyDescent="0.3">
      <c r="B1467" s="3"/>
      <c r="C1467"/>
      <c r="D1467"/>
      <c r="E1467"/>
      <c r="F1467"/>
      <c r="G1467"/>
      <c r="H1467"/>
      <c r="I1467"/>
      <c r="J1467"/>
      <c r="K1467"/>
      <c r="L1467"/>
      <c r="M1467" s="6"/>
      <c r="N1467"/>
      <c r="O1467"/>
      <c r="P1467" s="6"/>
      <c r="Q1467"/>
      <c r="T1467"/>
      <c r="U1467"/>
      <c r="V1467"/>
      <c r="W1467"/>
      <c r="X1467"/>
      <c r="Y1467"/>
      <c r="Z1467"/>
      <c r="AA1467"/>
      <c r="AB1467"/>
    </row>
    <row r="1468" spans="2:28" s="27" customFormat="1" x14ac:dyDescent="0.3">
      <c r="B1468" s="3"/>
      <c r="C1468"/>
      <c r="D1468"/>
      <c r="E1468"/>
      <c r="F1468"/>
      <c r="G1468"/>
      <c r="H1468"/>
      <c r="I1468"/>
      <c r="J1468"/>
      <c r="K1468"/>
      <c r="L1468"/>
      <c r="M1468" s="6"/>
      <c r="N1468"/>
      <c r="O1468"/>
      <c r="P1468" s="6"/>
      <c r="Q1468"/>
      <c r="T1468"/>
      <c r="U1468"/>
      <c r="V1468"/>
      <c r="W1468"/>
      <c r="X1468"/>
      <c r="Y1468"/>
      <c r="Z1468"/>
      <c r="AA1468"/>
      <c r="AB1468"/>
    </row>
    <row r="1469" spans="2:28" s="27" customFormat="1" x14ac:dyDescent="0.3">
      <c r="B1469" s="3"/>
      <c r="C1469"/>
      <c r="D1469"/>
      <c r="E1469"/>
      <c r="F1469"/>
      <c r="G1469"/>
      <c r="H1469"/>
      <c r="I1469"/>
      <c r="J1469"/>
      <c r="K1469"/>
      <c r="L1469"/>
      <c r="M1469" s="6"/>
      <c r="N1469"/>
      <c r="O1469"/>
      <c r="P1469" s="6"/>
      <c r="Q1469"/>
      <c r="T1469"/>
      <c r="U1469"/>
      <c r="V1469"/>
      <c r="W1469"/>
      <c r="X1469"/>
      <c r="Y1469"/>
      <c r="Z1469"/>
      <c r="AA1469"/>
      <c r="AB1469"/>
    </row>
    <row r="1470" spans="2:28" s="27" customFormat="1" x14ac:dyDescent="0.3">
      <c r="B1470" s="3"/>
      <c r="C1470"/>
      <c r="D1470"/>
      <c r="E1470"/>
      <c r="F1470"/>
      <c r="G1470"/>
      <c r="H1470"/>
      <c r="I1470"/>
      <c r="J1470"/>
      <c r="K1470"/>
      <c r="L1470"/>
      <c r="M1470" s="6"/>
      <c r="N1470"/>
      <c r="O1470"/>
      <c r="P1470" s="6"/>
      <c r="Q1470"/>
      <c r="T1470"/>
      <c r="U1470"/>
      <c r="V1470"/>
      <c r="W1470"/>
      <c r="X1470"/>
      <c r="Y1470"/>
      <c r="Z1470"/>
      <c r="AA1470"/>
      <c r="AB1470"/>
    </row>
    <row r="1471" spans="2:28" s="27" customFormat="1" x14ac:dyDescent="0.3">
      <c r="B1471" s="3"/>
      <c r="C1471"/>
      <c r="D1471"/>
      <c r="E1471"/>
      <c r="F1471"/>
      <c r="G1471"/>
      <c r="H1471"/>
      <c r="I1471"/>
      <c r="J1471"/>
      <c r="K1471"/>
      <c r="L1471"/>
      <c r="M1471" s="7"/>
      <c r="N1471"/>
      <c r="O1471"/>
      <c r="P1471" s="6"/>
      <c r="Q1471"/>
      <c r="T1471"/>
      <c r="U1471"/>
      <c r="V1471"/>
      <c r="W1471"/>
      <c r="X1471"/>
      <c r="Y1471"/>
      <c r="Z1471"/>
      <c r="AA1471"/>
      <c r="AB1471"/>
    </row>
    <row r="1472" spans="2:28" s="27" customFormat="1" x14ac:dyDescent="0.3">
      <c r="B1472" s="3"/>
      <c r="C1472"/>
      <c r="D1472"/>
      <c r="E1472"/>
      <c r="F1472"/>
      <c r="G1472"/>
      <c r="H1472"/>
      <c r="I1472"/>
      <c r="J1472"/>
      <c r="K1472"/>
      <c r="L1472"/>
      <c r="M1472" s="7"/>
      <c r="N1472"/>
      <c r="O1472"/>
      <c r="P1472" s="6"/>
      <c r="Q1472"/>
      <c r="T1472"/>
      <c r="U1472"/>
      <c r="V1472"/>
      <c r="W1472"/>
      <c r="X1472"/>
      <c r="Y1472"/>
      <c r="Z1472"/>
      <c r="AA1472"/>
      <c r="AB1472"/>
    </row>
    <row r="1473" spans="2:28" s="27" customFormat="1" x14ac:dyDescent="0.3">
      <c r="B1473" s="3"/>
      <c r="C1473"/>
      <c r="D1473"/>
      <c r="E1473"/>
      <c r="F1473"/>
      <c r="G1473"/>
      <c r="H1473"/>
      <c r="I1473"/>
      <c r="J1473"/>
      <c r="K1473"/>
      <c r="L1473"/>
      <c r="M1473" s="6"/>
      <c r="N1473"/>
      <c r="O1473"/>
      <c r="P1473" s="6"/>
      <c r="Q1473"/>
      <c r="T1473"/>
      <c r="U1473"/>
      <c r="V1473"/>
      <c r="W1473"/>
      <c r="X1473"/>
      <c r="Y1473"/>
      <c r="Z1473"/>
      <c r="AA1473"/>
      <c r="AB1473"/>
    </row>
    <row r="1474" spans="2:28" s="27" customFormat="1" x14ac:dyDescent="0.3">
      <c r="B1474" s="3"/>
      <c r="C1474"/>
      <c r="D1474"/>
      <c r="E1474"/>
      <c r="F1474"/>
      <c r="G1474"/>
      <c r="H1474"/>
      <c r="I1474"/>
      <c r="J1474"/>
      <c r="K1474"/>
      <c r="L1474"/>
      <c r="M1474" s="6"/>
      <c r="N1474"/>
      <c r="O1474"/>
      <c r="P1474" s="6"/>
      <c r="Q1474"/>
      <c r="T1474"/>
      <c r="U1474"/>
      <c r="V1474"/>
      <c r="W1474"/>
      <c r="X1474"/>
      <c r="Y1474"/>
      <c r="Z1474"/>
      <c r="AA1474"/>
      <c r="AB1474"/>
    </row>
    <row r="1475" spans="2:28" s="27" customFormat="1" x14ac:dyDescent="0.3">
      <c r="B1475" s="3"/>
      <c r="C1475"/>
      <c r="D1475"/>
      <c r="E1475"/>
      <c r="F1475"/>
      <c r="G1475"/>
      <c r="H1475"/>
      <c r="I1475"/>
      <c r="J1475"/>
      <c r="K1475"/>
      <c r="L1475"/>
      <c r="M1475" s="7"/>
      <c r="N1475"/>
      <c r="O1475"/>
      <c r="P1475" s="6"/>
      <c r="Q1475"/>
      <c r="T1475"/>
      <c r="U1475"/>
      <c r="V1475"/>
      <c r="W1475"/>
      <c r="X1475"/>
      <c r="Y1475"/>
      <c r="Z1475"/>
      <c r="AA1475"/>
      <c r="AB1475"/>
    </row>
    <row r="1476" spans="2:28" s="27" customFormat="1" x14ac:dyDescent="0.3">
      <c r="B1476" s="3"/>
      <c r="C1476"/>
      <c r="D1476"/>
      <c r="E1476"/>
      <c r="F1476" s="3"/>
      <c r="G1476" s="3"/>
      <c r="H1476"/>
      <c r="I1476" s="3"/>
      <c r="J1476" s="3"/>
      <c r="K1476" s="3"/>
      <c r="L1476" s="3"/>
      <c r="M1476" s="7"/>
      <c r="N1476"/>
      <c r="O1476"/>
      <c r="P1476" s="6"/>
      <c r="Q1476" s="3"/>
      <c r="T1476"/>
      <c r="U1476"/>
      <c r="V1476"/>
      <c r="W1476"/>
      <c r="X1476"/>
      <c r="Y1476"/>
      <c r="Z1476"/>
      <c r="AA1476"/>
      <c r="AB1476"/>
    </row>
    <row r="1477" spans="2:28" s="27" customFormat="1" x14ac:dyDescent="0.3">
      <c r="B1477" s="3"/>
      <c r="C1477"/>
      <c r="D1477"/>
      <c r="E1477"/>
      <c r="F1477"/>
      <c r="G1477"/>
      <c r="H1477"/>
      <c r="I1477"/>
      <c r="J1477"/>
      <c r="K1477"/>
      <c r="L1477"/>
      <c r="M1477" s="6"/>
      <c r="N1477"/>
      <c r="O1477"/>
      <c r="P1477" s="6"/>
      <c r="Q1477"/>
      <c r="T1477"/>
      <c r="U1477"/>
      <c r="V1477"/>
      <c r="W1477"/>
      <c r="X1477"/>
      <c r="Y1477"/>
      <c r="Z1477"/>
      <c r="AA1477"/>
      <c r="AB1477"/>
    </row>
    <row r="1478" spans="2:28" s="27" customFormat="1" x14ac:dyDescent="0.3">
      <c r="B1478" s="3"/>
      <c r="C1478"/>
      <c r="D1478"/>
      <c r="E1478"/>
      <c r="F1478"/>
      <c r="G1478"/>
      <c r="H1478"/>
      <c r="I1478"/>
      <c r="J1478"/>
      <c r="K1478"/>
      <c r="L1478"/>
      <c r="M1478" s="6"/>
      <c r="N1478"/>
      <c r="O1478"/>
      <c r="P1478" s="6"/>
      <c r="Q1478"/>
      <c r="T1478"/>
      <c r="U1478"/>
      <c r="V1478"/>
      <c r="W1478"/>
      <c r="X1478"/>
      <c r="Y1478"/>
      <c r="Z1478"/>
      <c r="AA1478"/>
      <c r="AB1478"/>
    </row>
    <row r="1479" spans="2:28" s="27" customFormat="1" x14ac:dyDescent="0.3">
      <c r="B1479" s="3"/>
      <c r="C1479"/>
      <c r="D1479"/>
      <c r="E1479"/>
      <c r="F1479"/>
      <c r="G1479"/>
      <c r="H1479"/>
      <c r="I1479"/>
      <c r="J1479"/>
      <c r="K1479"/>
      <c r="L1479"/>
      <c r="M1479" s="6"/>
      <c r="N1479"/>
      <c r="O1479"/>
      <c r="P1479" s="6"/>
      <c r="Q1479"/>
      <c r="T1479"/>
      <c r="U1479"/>
      <c r="V1479"/>
      <c r="W1479"/>
      <c r="X1479"/>
      <c r="Y1479"/>
      <c r="Z1479"/>
      <c r="AA1479"/>
      <c r="AB1479"/>
    </row>
    <row r="1480" spans="2:28" s="27" customFormat="1" x14ac:dyDescent="0.3">
      <c r="B1480" s="3"/>
      <c r="C1480"/>
      <c r="D1480"/>
      <c r="E1480"/>
      <c r="F1480"/>
      <c r="G1480"/>
      <c r="H1480"/>
      <c r="I1480"/>
      <c r="J1480"/>
      <c r="K1480"/>
      <c r="L1480"/>
      <c r="M1480" s="6"/>
      <c r="N1480"/>
      <c r="O1480"/>
      <c r="P1480" s="6"/>
      <c r="Q1480"/>
      <c r="T1480"/>
      <c r="U1480"/>
      <c r="V1480"/>
      <c r="W1480"/>
      <c r="X1480"/>
      <c r="Y1480"/>
      <c r="Z1480"/>
      <c r="AA1480"/>
      <c r="AB1480"/>
    </row>
    <row r="1481" spans="2:28" s="27" customFormat="1" x14ac:dyDescent="0.3">
      <c r="B1481" s="3"/>
      <c r="C1481"/>
      <c r="D1481"/>
      <c r="E1481"/>
      <c r="F1481"/>
      <c r="G1481"/>
      <c r="H1481"/>
      <c r="I1481"/>
      <c r="J1481"/>
      <c r="K1481"/>
      <c r="L1481"/>
      <c r="M1481" s="7"/>
      <c r="N1481"/>
      <c r="O1481"/>
      <c r="P1481" s="6"/>
      <c r="Q1481"/>
      <c r="T1481"/>
      <c r="U1481"/>
      <c r="V1481"/>
      <c r="W1481"/>
      <c r="X1481"/>
      <c r="Y1481"/>
      <c r="Z1481"/>
      <c r="AA1481"/>
      <c r="AB1481"/>
    </row>
    <row r="1482" spans="2:28" s="27" customFormat="1" x14ac:dyDescent="0.3">
      <c r="B1482" s="3"/>
      <c r="C1482"/>
      <c r="D1482"/>
      <c r="E1482"/>
      <c r="F1482"/>
      <c r="G1482"/>
      <c r="H1482"/>
      <c r="I1482"/>
      <c r="J1482"/>
      <c r="K1482"/>
      <c r="L1482"/>
      <c r="M1482" s="6"/>
      <c r="N1482"/>
      <c r="O1482"/>
      <c r="P1482" s="6"/>
      <c r="Q1482"/>
      <c r="T1482"/>
      <c r="U1482"/>
      <c r="V1482"/>
      <c r="W1482"/>
      <c r="X1482"/>
      <c r="Y1482"/>
      <c r="Z1482"/>
      <c r="AA1482"/>
      <c r="AB1482"/>
    </row>
    <row r="1483" spans="2:28" s="27" customFormat="1" x14ac:dyDescent="0.3">
      <c r="B1483" s="3"/>
      <c r="C1483"/>
      <c r="D1483"/>
      <c r="E1483"/>
      <c r="F1483"/>
      <c r="G1483"/>
      <c r="H1483"/>
      <c r="I1483"/>
      <c r="J1483"/>
      <c r="K1483"/>
      <c r="L1483"/>
      <c r="M1483" s="7"/>
      <c r="N1483"/>
      <c r="O1483"/>
      <c r="P1483" s="6"/>
      <c r="Q1483"/>
      <c r="T1483"/>
      <c r="U1483"/>
      <c r="V1483"/>
      <c r="W1483"/>
      <c r="X1483"/>
      <c r="Y1483"/>
      <c r="Z1483"/>
      <c r="AA1483"/>
      <c r="AB1483"/>
    </row>
    <row r="1484" spans="2:28" s="27" customFormat="1" x14ac:dyDescent="0.3">
      <c r="B1484" s="3"/>
      <c r="C1484"/>
      <c r="D1484"/>
      <c r="E1484"/>
      <c r="F1484"/>
      <c r="G1484"/>
      <c r="H1484"/>
      <c r="I1484"/>
      <c r="J1484"/>
      <c r="K1484"/>
      <c r="L1484"/>
      <c r="M1484" s="7"/>
      <c r="N1484"/>
      <c r="O1484"/>
      <c r="P1484" s="6"/>
      <c r="Q1484"/>
      <c r="T1484"/>
      <c r="U1484"/>
      <c r="V1484"/>
      <c r="W1484"/>
      <c r="X1484"/>
      <c r="Y1484"/>
      <c r="Z1484"/>
      <c r="AA1484"/>
      <c r="AB1484"/>
    </row>
    <row r="1485" spans="2:28" s="27" customFormat="1" x14ac:dyDescent="0.3">
      <c r="B1485" s="3"/>
      <c r="C1485"/>
      <c r="D1485"/>
      <c r="E1485"/>
      <c r="F1485"/>
      <c r="G1485"/>
      <c r="H1485"/>
      <c r="I1485"/>
      <c r="J1485"/>
      <c r="K1485"/>
      <c r="L1485"/>
      <c r="M1485" s="6"/>
      <c r="N1485"/>
      <c r="O1485"/>
      <c r="P1485" s="6"/>
      <c r="Q1485"/>
      <c r="T1485"/>
      <c r="U1485"/>
      <c r="V1485"/>
      <c r="W1485"/>
      <c r="X1485"/>
      <c r="Y1485"/>
      <c r="Z1485"/>
      <c r="AA1485"/>
      <c r="AB1485"/>
    </row>
    <row r="1486" spans="2:28" s="27" customFormat="1" x14ac:dyDescent="0.3">
      <c r="B1486" s="3"/>
      <c r="C1486"/>
      <c r="D1486"/>
      <c r="E1486"/>
      <c r="F1486"/>
      <c r="G1486"/>
      <c r="H1486"/>
      <c r="I1486"/>
      <c r="J1486"/>
      <c r="K1486"/>
      <c r="L1486"/>
      <c r="M1486" s="7"/>
      <c r="N1486"/>
      <c r="O1486"/>
      <c r="P1486" s="6"/>
      <c r="Q1486"/>
      <c r="T1486"/>
      <c r="U1486"/>
      <c r="V1486"/>
      <c r="W1486"/>
      <c r="X1486"/>
      <c r="Y1486"/>
      <c r="Z1486"/>
      <c r="AA1486"/>
      <c r="AB1486"/>
    </row>
    <row r="1487" spans="2:28" s="27" customFormat="1" x14ac:dyDescent="0.3">
      <c r="B1487" s="3"/>
      <c r="C1487"/>
      <c r="D1487"/>
      <c r="E1487"/>
      <c r="F1487"/>
      <c r="G1487"/>
      <c r="H1487"/>
      <c r="I1487"/>
      <c r="J1487"/>
      <c r="K1487"/>
      <c r="L1487"/>
      <c r="M1487" s="7"/>
      <c r="N1487"/>
      <c r="O1487"/>
      <c r="P1487" s="6"/>
      <c r="Q1487"/>
      <c r="T1487"/>
      <c r="U1487"/>
      <c r="V1487"/>
      <c r="W1487"/>
      <c r="X1487"/>
      <c r="Y1487"/>
      <c r="Z1487"/>
      <c r="AA1487"/>
      <c r="AB1487"/>
    </row>
    <row r="1488" spans="2:28" s="27" customFormat="1" x14ac:dyDescent="0.3">
      <c r="B1488" s="3"/>
      <c r="C1488"/>
      <c r="D1488"/>
      <c r="E1488"/>
      <c r="F1488"/>
      <c r="G1488"/>
      <c r="H1488"/>
      <c r="I1488"/>
      <c r="J1488"/>
      <c r="K1488"/>
      <c r="L1488"/>
      <c r="M1488" s="6"/>
      <c r="N1488"/>
      <c r="O1488"/>
      <c r="P1488" s="6"/>
      <c r="Q1488"/>
      <c r="T1488"/>
      <c r="U1488"/>
      <c r="V1488"/>
      <c r="W1488"/>
      <c r="X1488"/>
      <c r="Y1488"/>
      <c r="Z1488"/>
      <c r="AA1488"/>
      <c r="AB1488"/>
    </row>
    <row r="1489" spans="2:28" s="27" customFormat="1" x14ac:dyDescent="0.3">
      <c r="B1489" s="3"/>
      <c r="C1489"/>
      <c r="D1489"/>
      <c r="E1489"/>
      <c r="F1489"/>
      <c r="G1489"/>
      <c r="H1489"/>
      <c r="I1489"/>
      <c r="J1489"/>
      <c r="K1489"/>
      <c r="L1489"/>
      <c r="M1489" s="7"/>
      <c r="N1489"/>
      <c r="O1489"/>
      <c r="P1489" s="6"/>
      <c r="Q1489"/>
      <c r="T1489"/>
      <c r="U1489"/>
      <c r="V1489"/>
      <c r="W1489"/>
      <c r="X1489"/>
      <c r="Y1489"/>
      <c r="Z1489"/>
      <c r="AA1489"/>
      <c r="AB1489"/>
    </row>
    <row r="1490" spans="2:28" s="27" customFormat="1" x14ac:dyDescent="0.3">
      <c r="B1490" s="3"/>
      <c r="C1490"/>
      <c r="D1490"/>
      <c r="E1490"/>
      <c r="F1490"/>
      <c r="G1490"/>
      <c r="H1490"/>
      <c r="I1490"/>
      <c r="J1490"/>
      <c r="K1490"/>
      <c r="L1490"/>
      <c r="M1490" s="6"/>
      <c r="N1490"/>
      <c r="O1490"/>
      <c r="P1490" s="6"/>
      <c r="Q1490"/>
      <c r="T1490"/>
      <c r="U1490"/>
      <c r="V1490"/>
      <c r="W1490"/>
      <c r="X1490"/>
      <c r="Y1490"/>
      <c r="Z1490"/>
      <c r="AA1490"/>
      <c r="AB1490"/>
    </row>
    <row r="1491" spans="2:28" s="27" customFormat="1" x14ac:dyDescent="0.3">
      <c r="B1491" s="3"/>
      <c r="C1491"/>
      <c r="D1491"/>
      <c r="E1491"/>
      <c r="F1491"/>
      <c r="G1491"/>
      <c r="H1491"/>
      <c r="I1491"/>
      <c r="J1491"/>
      <c r="K1491"/>
      <c r="L1491"/>
      <c r="M1491" s="6"/>
      <c r="N1491"/>
      <c r="O1491"/>
      <c r="P1491" s="6"/>
      <c r="Q1491"/>
      <c r="T1491"/>
      <c r="U1491"/>
      <c r="V1491"/>
      <c r="W1491"/>
      <c r="X1491"/>
      <c r="Y1491"/>
      <c r="Z1491"/>
      <c r="AA1491"/>
      <c r="AB1491"/>
    </row>
    <row r="1492" spans="2:28" s="27" customFormat="1" x14ac:dyDescent="0.3">
      <c r="B1492" s="3"/>
      <c r="C1492"/>
      <c r="D1492"/>
      <c r="E1492"/>
      <c r="F1492"/>
      <c r="G1492"/>
      <c r="H1492"/>
      <c r="I1492"/>
      <c r="J1492"/>
      <c r="K1492"/>
      <c r="L1492"/>
      <c r="M1492" s="7"/>
      <c r="N1492"/>
      <c r="O1492"/>
      <c r="P1492" s="6"/>
      <c r="Q1492"/>
      <c r="T1492"/>
      <c r="U1492"/>
      <c r="V1492"/>
      <c r="W1492"/>
      <c r="X1492"/>
      <c r="Y1492"/>
      <c r="Z1492"/>
      <c r="AA1492"/>
      <c r="AB1492"/>
    </row>
    <row r="1493" spans="2:28" s="27" customFormat="1" x14ac:dyDescent="0.3">
      <c r="B1493" s="3"/>
      <c r="C1493"/>
      <c r="D1493"/>
      <c r="E1493"/>
      <c r="F1493"/>
      <c r="G1493"/>
      <c r="H1493"/>
      <c r="I1493"/>
      <c r="J1493"/>
      <c r="K1493"/>
      <c r="L1493"/>
      <c r="M1493" s="7"/>
      <c r="N1493"/>
      <c r="O1493"/>
      <c r="P1493" s="6"/>
      <c r="Q1493"/>
      <c r="T1493"/>
      <c r="U1493"/>
      <c r="V1493"/>
      <c r="W1493"/>
      <c r="X1493"/>
      <c r="Y1493"/>
      <c r="Z1493"/>
      <c r="AA1493"/>
      <c r="AB1493"/>
    </row>
    <row r="1494" spans="2:28" s="27" customFormat="1" x14ac:dyDescent="0.3">
      <c r="B1494" s="3"/>
      <c r="C1494"/>
      <c r="D1494"/>
      <c r="E1494"/>
      <c r="F1494"/>
      <c r="G1494"/>
      <c r="H1494"/>
      <c r="I1494"/>
      <c r="J1494"/>
      <c r="K1494"/>
      <c r="L1494"/>
      <c r="M1494" s="6"/>
      <c r="N1494"/>
      <c r="O1494"/>
      <c r="P1494" s="6"/>
      <c r="Q1494"/>
      <c r="T1494"/>
      <c r="U1494"/>
      <c r="V1494"/>
      <c r="W1494"/>
      <c r="X1494"/>
      <c r="Y1494"/>
      <c r="Z1494"/>
      <c r="AA1494"/>
      <c r="AB1494"/>
    </row>
    <row r="1495" spans="2:28" s="27" customFormat="1" x14ac:dyDescent="0.3">
      <c r="B1495" s="3"/>
      <c r="C1495"/>
      <c r="D1495"/>
      <c r="E1495"/>
      <c r="F1495"/>
      <c r="G1495"/>
      <c r="H1495"/>
      <c r="I1495"/>
      <c r="J1495"/>
      <c r="K1495"/>
      <c r="L1495"/>
      <c r="M1495" s="7"/>
      <c r="N1495"/>
      <c r="O1495"/>
      <c r="P1495" s="6"/>
      <c r="Q1495"/>
      <c r="T1495"/>
      <c r="U1495"/>
      <c r="V1495"/>
      <c r="W1495"/>
      <c r="X1495"/>
      <c r="Y1495"/>
      <c r="Z1495"/>
      <c r="AA1495"/>
      <c r="AB1495"/>
    </row>
    <row r="1496" spans="2:28" s="27" customFormat="1" x14ac:dyDescent="0.3">
      <c r="B1496" s="3"/>
      <c r="C1496"/>
      <c r="D1496"/>
      <c r="E1496"/>
      <c r="F1496"/>
      <c r="G1496"/>
      <c r="H1496"/>
      <c r="I1496"/>
      <c r="J1496"/>
      <c r="K1496"/>
      <c r="L1496"/>
      <c r="M1496" s="6"/>
      <c r="N1496"/>
      <c r="O1496"/>
      <c r="P1496" s="6"/>
      <c r="Q1496"/>
      <c r="T1496"/>
      <c r="U1496"/>
      <c r="V1496"/>
      <c r="W1496"/>
      <c r="X1496"/>
      <c r="Y1496"/>
      <c r="Z1496"/>
      <c r="AA1496"/>
      <c r="AB1496"/>
    </row>
    <row r="1497" spans="2:28" s="27" customFormat="1" x14ac:dyDescent="0.3">
      <c r="B1497" s="3"/>
      <c r="C1497"/>
      <c r="D1497"/>
      <c r="E1497"/>
      <c r="F1497"/>
      <c r="G1497"/>
      <c r="H1497"/>
      <c r="I1497"/>
      <c r="J1497"/>
      <c r="K1497"/>
      <c r="L1497"/>
      <c r="M1497" s="6"/>
      <c r="N1497"/>
      <c r="O1497"/>
      <c r="P1497" s="6"/>
      <c r="Q1497"/>
      <c r="T1497"/>
      <c r="U1497"/>
      <c r="V1497"/>
      <c r="W1497"/>
      <c r="X1497"/>
      <c r="Y1497"/>
      <c r="Z1497"/>
      <c r="AA1497"/>
      <c r="AB1497"/>
    </row>
    <row r="1498" spans="2:28" s="27" customFormat="1" x14ac:dyDescent="0.3">
      <c r="B1498" s="3"/>
      <c r="C1498"/>
      <c r="D1498"/>
      <c r="E1498"/>
      <c r="F1498"/>
      <c r="G1498"/>
      <c r="H1498"/>
      <c r="I1498"/>
      <c r="J1498"/>
      <c r="K1498"/>
      <c r="L1498"/>
      <c r="M1498" s="6"/>
      <c r="N1498"/>
      <c r="O1498"/>
      <c r="P1498" s="6"/>
      <c r="Q1498"/>
      <c r="T1498"/>
      <c r="U1498"/>
      <c r="V1498"/>
      <c r="W1498"/>
      <c r="X1498"/>
      <c r="Y1498"/>
      <c r="Z1498"/>
      <c r="AA1498"/>
      <c r="AB1498"/>
    </row>
    <row r="1499" spans="2:28" s="27" customFormat="1" x14ac:dyDescent="0.3">
      <c r="B1499" s="3"/>
      <c r="C1499"/>
      <c r="D1499"/>
      <c r="E1499"/>
      <c r="F1499"/>
      <c r="G1499"/>
      <c r="H1499"/>
      <c r="I1499"/>
      <c r="J1499"/>
      <c r="K1499"/>
      <c r="L1499"/>
      <c r="M1499" s="7"/>
      <c r="N1499"/>
      <c r="O1499"/>
      <c r="P1499" s="6"/>
      <c r="Q1499"/>
      <c r="T1499"/>
      <c r="U1499"/>
      <c r="V1499"/>
      <c r="W1499"/>
      <c r="X1499"/>
      <c r="Y1499"/>
      <c r="Z1499"/>
      <c r="AA1499"/>
      <c r="AB1499"/>
    </row>
    <row r="1500" spans="2:28" s="27" customFormat="1" x14ac:dyDescent="0.3">
      <c r="B1500" s="3"/>
      <c r="C1500"/>
      <c r="D1500"/>
      <c r="E1500"/>
      <c r="F1500"/>
      <c r="G1500"/>
      <c r="H1500"/>
      <c r="I1500"/>
      <c r="J1500"/>
      <c r="K1500"/>
      <c r="L1500"/>
      <c r="M1500" s="7"/>
      <c r="N1500"/>
      <c r="O1500"/>
      <c r="P1500" s="6"/>
      <c r="Q1500"/>
      <c r="T1500"/>
      <c r="U1500"/>
      <c r="V1500"/>
      <c r="W1500"/>
      <c r="X1500"/>
      <c r="Y1500"/>
      <c r="Z1500"/>
      <c r="AA1500"/>
      <c r="AB1500"/>
    </row>
    <row r="1501" spans="2:28" s="27" customFormat="1" x14ac:dyDescent="0.3">
      <c r="B1501" s="3"/>
      <c r="C1501"/>
      <c r="D1501"/>
      <c r="E1501"/>
      <c r="F1501"/>
      <c r="G1501"/>
      <c r="H1501"/>
      <c r="I1501"/>
      <c r="J1501"/>
      <c r="K1501"/>
      <c r="L1501"/>
      <c r="M1501" s="6"/>
      <c r="N1501"/>
      <c r="O1501"/>
      <c r="P1501" s="6"/>
      <c r="Q1501"/>
      <c r="T1501"/>
      <c r="U1501"/>
      <c r="V1501"/>
      <c r="W1501"/>
      <c r="X1501"/>
      <c r="Y1501"/>
      <c r="Z1501"/>
      <c r="AA1501"/>
      <c r="AB1501"/>
    </row>
    <row r="1502" spans="2:28" s="27" customFormat="1" x14ac:dyDescent="0.3">
      <c r="B1502" s="3"/>
      <c r="C1502"/>
      <c r="D1502"/>
      <c r="E1502"/>
      <c r="F1502"/>
      <c r="G1502"/>
      <c r="H1502"/>
      <c r="I1502"/>
      <c r="J1502"/>
      <c r="K1502"/>
      <c r="L1502"/>
      <c r="M1502" s="6"/>
      <c r="N1502"/>
      <c r="O1502"/>
      <c r="P1502" s="6"/>
      <c r="Q1502"/>
      <c r="T1502"/>
      <c r="U1502"/>
      <c r="V1502"/>
      <c r="W1502"/>
      <c r="X1502"/>
      <c r="Y1502"/>
      <c r="Z1502"/>
      <c r="AA1502"/>
      <c r="AB1502"/>
    </row>
    <row r="1503" spans="2:28" s="27" customFormat="1" x14ac:dyDescent="0.3">
      <c r="B1503" s="3"/>
      <c r="C1503"/>
      <c r="D1503"/>
      <c r="E1503"/>
      <c r="F1503"/>
      <c r="G1503"/>
      <c r="H1503"/>
      <c r="I1503"/>
      <c r="J1503"/>
      <c r="K1503"/>
      <c r="L1503"/>
      <c r="M1503" s="6"/>
      <c r="N1503"/>
      <c r="O1503"/>
      <c r="P1503" s="6"/>
      <c r="Q1503"/>
      <c r="T1503"/>
      <c r="U1503"/>
      <c r="V1503"/>
      <c r="W1503"/>
      <c r="X1503"/>
      <c r="Y1503"/>
      <c r="Z1503"/>
      <c r="AA1503"/>
      <c r="AB1503"/>
    </row>
    <row r="1504" spans="2:28" s="27" customFormat="1" x14ac:dyDescent="0.3">
      <c r="B1504" s="3"/>
      <c r="C1504"/>
      <c r="D1504"/>
      <c r="E1504"/>
      <c r="F1504"/>
      <c r="G1504"/>
      <c r="H1504"/>
      <c r="I1504"/>
      <c r="J1504"/>
      <c r="K1504"/>
      <c r="L1504"/>
      <c r="M1504" s="7"/>
      <c r="N1504"/>
      <c r="O1504"/>
      <c r="P1504" s="6"/>
      <c r="Q1504"/>
      <c r="T1504"/>
      <c r="U1504"/>
      <c r="V1504"/>
      <c r="W1504"/>
      <c r="X1504"/>
      <c r="Y1504"/>
      <c r="Z1504"/>
      <c r="AA1504"/>
      <c r="AB1504"/>
    </row>
    <row r="1505" spans="2:28" s="27" customFormat="1" x14ac:dyDescent="0.3">
      <c r="B1505" s="3"/>
      <c r="C1505"/>
      <c r="D1505"/>
      <c r="E1505"/>
      <c r="F1505"/>
      <c r="G1505"/>
      <c r="H1505"/>
      <c r="I1505"/>
      <c r="J1505"/>
      <c r="K1505"/>
      <c r="L1505"/>
      <c r="M1505" s="6"/>
      <c r="N1505"/>
      <c r="O1505"/>
      <c r="P1505" s="6"/>
      <c r="Q1505"/>
      <c r="T1505"/>
      <c r="U1505"/>
      <c r="V1505"/>
      <c r="W1505"/>
      <c r="X1505"/>
      <c r="Y1505"/>
      <c r="Z1505"/>
      <c r="AA1505"/>
      <c r="AB1505"/>
    </row>
    <row r="1506" spans="2:28" s="27" customFormat="1" x14ac:dyDescent="0.3">
      <c r="B1506" s="3"/>
      <c r="C1506"/>
      <c r="D1506"/>
      <c r="E1506"/>
      <c r="F1506"/>
      <c r="G1506"/>
      <c r="H1506"/>
      <c r="I1506"/>
      <c r="J1506"/>
      <c r="K1506"/>
      <c r="L1506"/>
      <c r="M1506" s="7"/>
      <c r="N1506"/>
      <c r="O1506"/>
      <c r="P1506" s="6"/>
      <c r="Q1506"/>
      <c r="T1506"/>
      <c r="U1506"/>
      <c r="V1506"/>
      <c r="W1506"/>
      <c r="X1506"/>
      <c r="Y1506"/>
      <c r="Z1506"/>
      <c r="AA1506"/>
      <c r="AB1506"/>
    </row>
    <row r="1507" spans="2:28" s="27" customFormat="1" x14ac:dyDescent="0.3">
      <c r="B1507" s="3"/>
      <c r="C1507"/>
      <c r="D1507"/>
      <c r="E1507"/>
      <c r="F1507"/>
      <c r="G1507"/>
      <c r="H1507"/>
      <c r="I1507"/>
      <c r="J1507"/>
      <c r="K1507"/>
      <c r="L1507"/>
      <c r="M1507" s="7"/>
      <c r="N1507"/>
      <c r="O1507"/>
      <c r="P1507" s="6"/>
      <c r="Q1507"/>
      <c r="T1507"/>
      <c r="U1507"/>
      <c r="V1507"/>
      <c r="W1507"/>
      <c r="X1507"/>
      <c r="Y1507"/>
      <c r="Z1507"/>
      <c r="AA1507"/>
      <c r="AB1507"/>
    </row>
    <row r="1508" spans="2:28" s="27" customFormat="1" x14ac:dyDescent="0.3">
      <c r="B1508" s="3"/>
      <c r="C1508"/>
      <c r="D1508"/>
      <c r="E1508"/>
      <c r="F1508"/>
      <c r="G1508"/>
      <c r="H1508"/>
      <c r="I1508"/>
      <c r="J1508"/>
      <c r="K1508"/>
      <c r="L1508"/>
      <c r="M1508" s="6"/>
      <c r="N1508"/>
      <c r="O1508"/>
      <c r="P1508" s="6"/>
      <c r="Q1508"/>
      <c r="T1508"/>
      <c r="U1508"/>
      <c r="V1508"/>
      <c r="W1508"/>
      <c r="X1508"/>
      <c r="Y1508"/>
      <c r="Z1508"/>
      <c r="AA1508"/>
      <c r="AB1508"/>
    </row>
    <row r="1509" spans="2:28" s="27" customFormat="1" x14ac:dyDescent="0.3">
      <c r="B1509" s="3"/>
      <c r="C1509"/>
      <c r="D1509"/>
      <c r="E1509"/>
      <c r="F1509"/>
      <c r="G1509"/>
      <c r="H1509"/>
      <c r="I1509"/>
      <c r="J1509"/>
      <c r="K1509"/>
      <c r="L1509"/>
      <c r="M1509" s="6"/>
      <c r="N1509"/>
      <c r="O1509"/>
      <c r="P1509" s="6"/>
      <c r="Q1509"/>
      <c r="T1509"/>
      <c r="U1509"/>
      <c r="V1509"/>
      <c r="W1509"/>
      <c r="X1509"/>
      <c r="Y1509"/>
      <c r="Z1509"/>
      <c r="AA1509"/>
      <c r="AB1509"/>
    </row>
    <row r="1510" spans="2:28" s="27" customFormat="1" x14ac:dyDescent="0.3">
      <c r="B1510" s="3"/>
      <c r="C1510"/>
      <c r="D1510"/>
      <c r="E1510"/>
      <c r="F1510"/>
      <c r="G1510"/>
      <c r="H1510"/>
      <c r="I1510"/>
      <c r="J1510"/>
      <c r="K1510"/>
      <c r="L1510"/>
      <c r="M1510" s="6"/>
      <c r="N1510"/>
      <c r="O1510"/>
      <c r="P1510" s="6"/>
      <c r="Q1510"/>
      <c r="T1510"/>
      <c r="U1510"/>
      <c r="V1510"/>
      <c r="W1510"/>
      <c r="X1510"/>
      <c r="Y1510"/>
      <c r="Z1510"/>
      <c r="AA1510"/>
      <c r="AB1510"/>
    </row>
    <row r="1511" spans="2:28" s="27" customFormat="1" x14ac:dyDescent="0.3">
      <c r="B1511" s="3"/>
      <c r="C1511"/>
      <c r="D1511"/>
      <c r="E1511"/>
      <c r="F1511"/>
      <c r="G1511"/>
      <c r="H1511"/>
      <c r="I1511"/>
      <c r="J1511"/>
      <c r="K1511"/>
      <c r="L1511"/>
      <c r="M1511" s="6"/>
      <c r="N1511"/>
      <c r="O1511"/>
      <c r="P1511" s="6"/>
      <c r="Q1511"/>
      <c r="T1511"/>
      <c r="U1511"/>
      <c r="V1511"/>
      <c r="W1511"/>
      <c r="X1511"/>
      <c r="Y1511"/>
      <c r="Z1511"/>
      <c r="AA1511"/>
      <c r="AB1511"/>
    </row>
    <row r="1512" spans="2:28" s="27" customFormat="1" x14ac:dyDescent="0.3">
      <c r="B1512" s="3"/>
      <c r="C1512"/>
      <c r="D1512"/>
      <c r="E1512"/>
      <c r="F1512"/>
      <c r="G1512"/>
      <c r="H1512"/>
      <c r="I1512"/>
      <c r="J1512"/>
      <c r="K1512"/>
      <c r="L1512"/>
      <c r="M1512" s="6"/>
      <c r="N1512"/>
      <c r="O1512"/>
      <c r="P1512" s="6"/>
      <c r="Q1512"/>
      <c r="T1512"/>
      <c r="U1512"/>
      <c r="V1512"/>
      <c r="W1512"/>
      <c r="X1512"/>
      <c r="Y1512"/>
      <c r="Z1512"/>
      <c r="AA1512"/>
      <c r="AB1512"/>
    </row>
    <row r="1513" spans="2:28" s="27" customFormat="1" x14ac:dyDescent="0.3">
      <c r="B1513" s="3"/>
      <c r="C1513"/>
      <c r="D1513"/>
      <c r="E1513"/>
      <c r="F1513"/>
      <c r="G1513"/>
      <c r="H1513"/>
      <c r="I1513"/>
      <c r="J1513"/>
      <c r="K1513"/>
      <c r="L1513"/>
      <c r="M1513" s="7"/>
      <c r="N1513"/>
      <c r="O1513"/>
      <c r="P1513" s="6"/>
      <c r="Q1513"/>
      <c r="T1513"/>
      <c r="U1513"/>
      <c r="V1513"/>
      <c r="W1513"/>
      <c r="X1513"/>
      <c r="Y1513"/>
      <c r="Z1513"/>
      <c r="AA1513"/>
      <c r="AB1513"/>
    </row>
    <row r="1514" spans="2:28" s="27" customFormat="1" x14ac:dyDescent="0.3">
      <c r="B1514" s="3"/>
      <c r="C1514"/>
      <c r="D1514"/>
      <c r="E1514"/>
      <c r="F1514"/>
      <c r="G1514"/>
      <c r="H1514"/>
      <c r="I1514"/>
      <c r="J1514"/>
      <c r="K1514"/>
      <c r="L1514"/>
      <c r="M1514" s="7"/>
      <c r="N1514"/>
      <c r="O1514"/>
      <c r="P1514" s="6"/>
      <c r="Q1514"/>
      <c r="T1514"/>
      <c r="U1514"/>
      <c r="V1514"/>
      <c r="W1514"/>
      <c r="X1514"/>
      <c r="Y1514"/>
      <c r="Z1514"/>
      <c r="AA1514"/>
      <c r="AB1514"/>
    </row>
    <row r="1515" spans="2:28" s="27" customFormat="1" x14ac:dyDescent="0.3">
      <c r="B1515" s="3"/>
      <c r="C1515"/>
      <c r="D1515"/>
      <c r="E1515"/>
      <c r="F1515"/>
      <c r="G1515"/>
      <c r="H1515"/>
      <c r="I1515"/>
      <c r="J1515"/>
      <c r="K1515"/>
      <c r="L1515"/>
      <c r="M1515" s="6"/>
      <c r="N1515"/>
      <c r="O1515"/>
      <c r="P1515" s="6"/>
      <c r="Q1515"/>
      <c r="T1515"/>
      <c r="U1515"/>
      <c r="V1515"/>
      <c r="W1515"/>
      <c r="X1515"/>
      <c r="Y1515"/>
      <c r="Z1515"/>
      <c r="AA1515"/>
      <c r="AB1515"/>
    </row>
    <row r="1516" spans="2:28" s="27" customFormat="1" x14ac:dyDescent="0.3">
      <c r="B1516" s="3"/>
      <c r="C1516"/>
      <c r="D1516"/>
      <c r="E1516"/>
      <c r="F1516"/>
      <c r="G1516"/>
      <c r="H1516"/>
      <c r="I1516"/>
      <c r="J1516"/>
      <c r="K1516"/>
      <c r="L1516"/>
      <c r="M1516" s="7"/>
      <c r="N1516"/>
      <c r="O1516"/>
      <c r="P1516" s="6"/>
      <c r="Q1516"/>
      <c r="T1516"/>
      <c r="U1516"/>
      <c r="V1516"/>
      <c r="W1516"/>
      <c r="X1516"/>
      <c r="Y1516"/>
      <c r="Z1516"/>
      <c r="AA1516"/>
      <c r="AB1516"/>
    </row>
    <row r="1517" spans="2:28" s="27" customFormat="1" x14ac:dyDescent="0.3">
      <c r="B1517" s="3"/>
      <c r="C1517"/>
      <c r="D1517"/>
      <c r="E1517"/>
      <c r="F1517"/>
      <c r="G1517"/>
      <c r="H1517"/>
      <c r="I1517"/>
      <c r="J1517"/>
      <c r="K1517"/>
      <c r="L1517"/>
      <c r="M1517" s="6"/>
      <c r="N1517"/>
      <c r="O1517"/>
      <c r="P1517" s="6"/>
      <c r="Q1517"/>
      <c r="T1517"/>
      <c r="U1517"/>
      <c r="V1517"/>
      <c r="W1517"/>
      <c r="X1517"/>
      <c r="Y1517"/>
      <c r="Z1517"/>
      <c r="AA1517"/>
      <c r="AB1517"/>
    </row>
    <row r="1518" spans="2:28" s="27" customFormat="1" x14ac:dyDescent="0.3">
      <c r="B1518" s="3"/>
      <c r="C1518"/>
      <c r="D1518"/>
      <c r="E1518"/>
      <c r="F1518"/>
      <c r="G1518"/>
      <c r="H1518"/>
      <c r="I1518"/>
      <c r="J1518"/>
      <c r="K1518"/>
      <c r="L1518"/>
      <c r="M1518" s="6"/>
      <c r="N1518"/>
      <c r="O1518"/>
      <c r="P1518" s="6"/>
      <c r="Q1518"/>
      <c r="T1518"/>
      <c r="U1518"/>
      <c r="V1518"/>
      <c r="W1518"/>
      <c r="X1518"/>
      <c r="Y1518"/>
      <c r="Z1518"/>
      <c r="AA1518"/>
      <c r="AB1518"/>
    </row>
    <row r="1519" spans="2:28" s="27" customFormat="1" x14ac:dyDescent="0.3">
      <c r="B1519" s="3"/>
      <c r="C1519"/>
      <c r="D1519"/>
      <c r="E1519"/>
      <c r="F1519"/>
      <c r="G1519"/>
      <c r="H1519"/>
      <c r="I1519"/>
      <c r="J1519"/>
      <c r="K1519"/>
      <c r="L1519"/>
      <c r="M1519" s="7"/>
      <c r="N1519"/>
      <c r="O1519"/>
      <c r="P1519" s="6"/>
      <c r="Q1519"/>
      <c r="T1519"/>
      <c r="U1519"/>
      <c r="V1519"/>
      <c r="W1519"/>
      <c r="X1519"/>
      <c r="Y1519"/>
      <c r="Z1519"/>
      <c r="AA1519"/>
      <c r="AB1519"/>
    </row>
    <row r="1520" spans="2:28" s="27" customFormat="1" x14ac:dyDescent="0.3">
      <c r="B1520" s="3"/>
      <c r="C1520"/>
      <c r="D1520"/>
      <c r="E1520"/>
      <c r="F1520"/>
      <c r="G1520"/>
      <c r="H1520"/>
      <c r="I1520"/>
      <c r="J1520"/>
      <c r="K1520"/>
      <c r="L1520"/>
      <c r="M1520" s="6"/>
      <c r="N1520"/>
      <c r="O1520"/>
      <c r="P1520" s="6"/>
      <c r="Q1520"/>
      <c r="T1520"/>
      <c r="U1520"/>
      <c r="V1520"/>
      <c r="W1520"/>
      <c r="X1520"/>
      <c r="Y1520"/>
      <c r="Z1520"/>
      <c r="AA1520"/>
      <c r="AB1520"/>
    </row>
    <row r="1521" spans="2:28" s="27" customFormat="1" x14ac:dyDescent="0.3">
      <c r="B1521" s="3"/>
      <c r="C1521"/>
      <c r="D1521"/>
      <c r="E1521"/>
      <c r="F1521"/>
      <c r="G1521"/>
      <c r="H1521"/>
      <c r="I1521"/>
      <c r="J1521"/>
      <c r="K1521"/>
      <c r="L1521"/>
      <c r="M1521" s="6"/>
      <c r="N1521"/>
      <c r="O1521"/>
      <c r="P1521" s="6"/>
      <c r="Q1521"/>
      <c r="T1521"/>
      <c r="U1521"/>
      <c r="V1521"/>
      <c r="W1521"/>
      <c r="X1521"/>
      <c r="Y1521"/>
      <c r="Z1521"/>
      <c r="AA1521"/>
      <c r="AB1521"/>
    </row>
    <row r="1522" spans="2:28" s="27" customFormat="1" x14ac:dyDescent="0.3">
      <c r="B1522" s="3"/>
      <c r="C1522"/>
      <c r="D1522"/>
      <c r="E1522"/>
      <c r="F1522"/>
      <c r="G1522"/>
      <c r="H1522"/>
      <c r="I1522"/>
      <c r="J1522"/>
      <c r="K1522"/>
      <c r="L1522"/>
      <c r="M1522" s="6"/>
      <c r="N1522"/>
      <c r="O1522"/>
      <c r="P1522" s="6"/>
      <c r="Q1522"/>
      <c r="T1522"/>
      <c r="U1522"/>
      <c r="V1522"/>
      <c r="W1522"/>
      <c r="X1522"/>
      <c r="Y1522"/>
      <c r="Z1522"/>
      <c r="AA1522"/>
      <c r="AB1522"/>
    </row>
    <row r="1523" spans="2:28" s="27" customFormat="1" x14ac:dyDescent="0.3">
      <c r="B1523" s="3"/>
      <c r="C1523"/>
      <c r="D1523"/>
      <c r="E1523"/>
      <c r="F1523"/>
      <c r="G1523"/>
      <c r="H1523"/>
      <c r="I1523"/>
      <c r="J1523"/>
      <c r="K1523"/>
      <c r="L1523"/>
      <c r="M1523" s="7"/>
      <c r="N1523"/>
      <c r="O1523"/>
      <c r="P1523" s="6"/>
      <c r="Q1523"/>
      <c r="T1523"/>
      <c r="U1523"/>
      <c r="V1523"/>
      <c r="W1523"/>
      <c r="X1523"/>
      <c r="Y1523"/>
      <c r="Z1523"/>
      <c r="AA1523"/>
      <c r="AB1523"/>
    </row>
    <row r="1524" spans="2:28" s="27" customFormat="1" x14ac:dyDescent="0.3">
      <c r="B1524" s="3"/>
      <c r="C1524"/>
      <c r="D1524"/>
      <c r="E1524"/>
      <c r="F1524"/>
      <c r="G1524"/>
      <c r="H1524"/>
      <c r="I1524"/>
      <c r="J1524"/>
      <c r="K1524"/>
      <c r="L1524"/>
      <c r="M1524" s="6"/>
      <c r="N1524"/>
      <c r="O1524"/>
      <c r="P1524" s="6"/>
      <c r="Q1524"/>
      <c r="T1524"/>
      <c r="U1524"/>
      <c r="V1524"/>
      <c r="W1524"/>
      <c r="X1524"/>
      <c r="Y1524"/>
      <c r="Z1524"/>
      <c r="AA1524"/>
      <c r="AB1524"/>
    </row>
    <row r="1525" spans="2:28" s="27" customFormat="1" x14ac:dyDescent="0.3">
      <c r="B1525" s="3"/>
      <c r="C1525"/>
      <c r="D1525"/>
      <c r="E1525"/>
      <c r="F1525"/>
      <c r="G1525"/>
      <c r="H1525"/>
      <c r="I1525"/>
      <c r="J1525"/>
      <c r="K1525"/>
      <c r="L1525"/>
      <c r="M1525" s="6"/>
      <c r="N1525"/>
      <c r="O1525"/>
      <c r="P1525" s="6"/>
      <c r="Q1525"/>
      <c r="T1525"/>
      <c r="U1525"/>
      <c r="V1525"/>
      <c r="W1525"/>
      <c r="X1525"/>
      <c r="Y1525"/>
      <c r="Z1525"/>
      <c r="AA1525"/>
      <c r="AB1525"/>
    </row>
    <row r="1526" spans="2:28" s="27" customFormat="1" x14ac:dyDescent="0.3">
      <c r="B1526" s="3"/>
      <c r="C1526"/>
      <c r="D1526"/>
      <c r="E1526"/>
      <c r="F1526"/>
      <c r="G1526"/>
      <c r="H1526"/>
      <c r="I1526"/>
      <c r="J1526"/>
      <c r="K1526"/>
      <c r="L1526"/>
      <c r="M1526" s="6"/>
      <c r="N1526"/>
      <c r="O1526"/>
      <c r="P1526" s="6"/>
      <c r="Q1526"/>
      <c r="T1526"/>
      <c r="U1526"/>
      <c r="V1526"/>
      <c r="W1526"/>
      <c r="X1526"/>
      <c r="Y1526"/>
      <c r="Z1526"/>
      <c r="AA1526"/>
      <c r="AB1526"/>
    </row>
    <row r="1527" spans="2:28" s="27" customFormat="1" x14ac:dyDescent="0.3">
      <c r="B1527" s="3"/>
      <c r="C1527"/>
      <c r="D1527"/>
      <c r="E1527"/>
      <c r="F1527"/>
      <c r="G1527"/>
      <c r="H1527"/>
      <c r="I1527"/>
      <c r="J1527"/>
      <c r="K1527"/>
      <c r="L1527"/>
      <c r="M1527" s="6"/>
      <c r="N1527"/>
      <c r="O1527"/>
      <c r="P1527" s="6"/>
      <c r="Q1527"/>
      <c r="T1527"/>
      <c r="U1527"/>
      <c r="V1527"/>
      <c r="W1527"/>
      <c r="X1527"/>
      <c r="Y1527"/>
      <c r="Z1527"/>
      <c r="AA1527"/>
      <c r="AB1527"/>
    </row>
    <row r="1528" spans="2:28" s="27" customFormat="1" x14ac:dyDescent="0.3">
      <c r="B1528" s="3"/>
      <c r="C1528"/>
      <c r="D1528"/>
      <c r="E1528"/>
      <c r="F1528"/>
      <c r="G1528"/>
      <c r="H1528"/>
      <c r="I1528"/>
      <c r="J1528"/>
      <c r="K1528"/>
      <c r="L1528"/>
      <c r="M1528" s="7"/>
      <c r="N1528"/>
      <c r="O1528"/>
      <c r="P1528" s="6"/>
      <c r="Q1528"/>
      <c r="T1528"/>
      <c r="U1528"/>
      <c r="V1528"/>
      <c r="W1528"/>
      <c r="X1528"/>
      <c r="Y1528"/>
      <c r="Z1528"/>
      <c r="AA1528"/>
      <c r="AB1528"/>
    </row>
    <row r="1529" spans="2:28" s="27" customFormat="1" x14ac:dyDescent="0.3">
      <c r="B1529" s="3"/>
      <c r="C1529"/>
      <c r="D1529"/>
      <c r="E1529"/>
      <c r="F1529"/>
      <c r="G1529"/>
      <c r="H1529"/>
      <c r="I1529"/>
      <c r="J1529"/>
      <c r="K1529"/>
      <c r="L1529"/>
      <c r="M1529" s="6"/>
      <c r="N1529"/>
      <c r="O1529"/>
      <c r="P1529" s="6"/>
      <c r="Q1529"/>
      <c r="T1529"/>
      <c r="U1529"/>
      <c r="V1529"/>
      <c r="W1529"/>
      <c r="X1529"/>
      <c r="Y1529"/>
      <c r="Z1529"/>
      <c r="AA1529"/>
      <c r="AB1529"/>
    </row>
    <row r="1530" spans="2:28" s="27" customFormat="1" x14ac:dyDescent="0.3">
      <c r="B1530" s="3"/>
      <c r="C1530"/>
      <c r="D1530"/>
      <c r="E1530"/>
      <c r="F1530"/>
      <c r="G1530"/>
      <c r="H1530"/>
      <c r="I1530"/>
      <c r="J1530"/>
      <c r="K1530"/>
      <c r="L1530"/>
      <c r="M1530" s="7"/>
      <c r="N1530"/>
      <c r="O1530"/>
      <c r="P1530" s="6"/>
      <c r="Q1530"/>
      <c r="T1530"/>
      <c r="U1530"/>
      <c r="V1530"/>
      <c r="W1530"/>
      <c r="X1530"/>
      <c r="Y1530"/>
      <c r="Z1530"/>
      <c r="AA1530"/>
      <c r="AB1530"/>
    </row>
    <row r="1531" spans="2:28" s="27" customFormat="1" x14ac:dyDescent="0.3">
      <c r="B1531" s="3"/>
      <c r="C1531"/>
      <c r="D1531"/>
      <c r="E1531"/>
      <c r="F1531" s="3"/>
      <c r="G1531" s="3"/>
      <c r="H1531"/>
      <c r="I1531" s="3"/>
      <c r="J1531" s="3"/>
      <c r="K1531" s="3"/>
      <c r="L1531" s="3"/>
      <c r="M1531" s="7"/>
      <c r="N1531"/>
      <c r="O1531"/>
      <c r="P1531" s="6"/>
      <c r="Q1531" s="3"/>
      <c r="T1531"/>
      <c r="U1531"/>
      <c r="V1531"/>
      <c r="W1531"/>
      <c r="X1531"/>
      <c r="Y1531"/>
      <c r="Z1531"/>
      <c r="AA1531"/>
      <c r="AB1531"/>
    </row>
    <row r="1532" spans="2:28" s="27" customFormat="1" x14ac:dyDescent="0.3">
      <c r="B1532" s="3"/>
      <c r="C1532"/>
      <c r="D1532"/>
      <c r="E1532"/>
      <c r="F1532"/>
      <c r="G1532"/>
      <c r="H1532"/>
      <c r="I1532"/>
      <c r="J1532"/>
      <c r="K1532"/>
      <c r="L1532"/>
      <c r="M1532" s="6"/>
      <c r="N1532"/>
      <c r="O1532"/>
      <c r="P1532" s="6"/>
      <c r="Q1532"/>
      <c r="T1532"/>
      <c r="U1532"/>
      <c r="V1532"/>
      <c r="W1532"/>
      <c r="X1532"/>
      <c r="Y1532"/>
      <c r="Z1532"/>
      <c r="AA1532"/>
      <c r="AB1532"/>
    </row>
    <row r="1533" spans="2:28" s="27" customFormat="1" x14ac:dyDescent="0.3">
      <c r="B1533" s="3"/>
      <c r="C1533"/>
      <c r="D1533"/>
      <c r="E1533"/>
      <c r="F1533"/>
      <c r="G1533"/>
      <c r="H1533"/>
      <c r="I1533"/>
      <c r="J1533"/>
      <c r="K1533"/>
      <c r="L1533"/>
      <c r="M1533" s="6"/>
      <c r="N1533"/>
      <c r="O1533"/>
      <c r="P1533" s="6"/>
      <c r="Q1533"/>
      <c r="T1533"/>
      <c r="U1533"/>
      <c r="V1533"/>
      <c r="W1533"/>
      <c r="X1533"/>
      <c r="Y1533"/>
      <c r="Z1533"/>
      <c r="AA1533"/>
      <c r="AB1533"/>
    </row>
    <row r="1534" spans="2:28" s="27" customFormat="1" x14ac:dyDescent="0.3">
      <c r="B1534" s="3"/>
      <c r="C1534"/>
      <c r="D1534"/>
      <c r="E1534"/>
      <c r="F1534"/>
      <c r="G1534"/>
      <c r="H1534"/>
      <c r="I1534"/>
      <c r="J1534"/>
      <c r="K1534"/>
      <c r="L1534"/>
      <c r="M1534" s="6"/>
      <c r="N1534"/>
      <c r="O1534"/>
      <c r="P1534" s="6"/>
      <c r="Q1534"/>
      <c r="T1534"/>
      <c r="U1534"/>
      <c r="V1534"/>
      <c r="W1534"/>
      <c r="X1534"/>
      <c r="Y1534"/>
      <c r="Z1534"/>
      <c r="AA1534"/>
      <c r="AB1534"/>
    </row>
    <row r="1535" spans="2:28" s="27" customFormat="1" x14ac:dyDescent="0.3">
      <c r="B1535" s="3"/>
      <c r="C1535"/>
      <c r="D1535"/>
      <c r="E1535"/>
      <c r="F1535"/>
      <c r="G1535"/>
      <c r="H1535"/>
      <c r="I1535"/>
      <c r="J1535"/>
      <c r="K1535"/>
      <c r="L1535"/>
      <c r="M1535" s="6"/>
      <c r="N1535"/>
      <c r="O1535"/>
      <c r="P1535" s="6"/>
      <c r="Q1535"/>
      <c r="T1535"/>
      <c r="U1535"/>
      <c r="V1535"/>
      <c r="W1535"/>
      <c r="X1535"/>
      <c r="Y1535"/>
      <c r="Z1535"/>
      <c r="AA1535"/>
      <c r="AB1535"/>
    </row>
    <row r="1536" spans="2:28" s="27" customFormat="1" x14ac:dyDescent="0.3">
      <c r="B1536" s="3"/>
      <c r="C1536"/>
      <c r="D1536"/>
      <c r="E1536"/>
      <c r="F1536"/>
      <c r="G1536"/>
      <c r="H1536"/>
      <c r="I1536"/>
      <c r="J1536"/>
      <c r="K1536"/>
      <c r="L1536"/>
      <c r="M1536" s="6"/>
      <c r="N1536"/>
      <c r="O1536"/>
      <c r="P1536" s="6"/>
      <c r="Q1536"/>
      <c r="T1536"/>
      <c r="U1536"/>
      <c r="V1536"/>
      <c r="W1536"/>
      <c r="X1536"/>
      <c r="Y1536"/>
      <c r="Z1536"/>
      <c r="AA1536"/>
      <c r="AB1536"/>
    </row>
    <row r="1537" spans="2:28" s="27" customFormat="1" x14ac:dyDescent="0.3">
      <c r="B1537" s="3"/>
      <c r="C1537"/>
      <c r="D1537"/>
      <c r="E1537"/>
      <c r="F1537"/>
      <c r="G1537"/>
      <c r="H1537"/>
      <c r="I1537"/>
      <c r="J1537"/>
      <c r="K1537"/>
      <c r="L1537"/>
      <c r="M1537" s="6"/>
      <c r="N1537"/>
      <c r="O1537"/>
      <c r="P1537" s="6"/>
      <c r="Q1537"/>
      <c r="T1537"/>
      <c r="U1537"/>
      <c r="V1537"/>
      <c r="W1537"/>
      <c r="X1537"/>
      <c r="Y1537"/>
      <c r="Z1537"/>
      <c r="AA1537"/>
      <c r="AB1537"/>
    </row>
    <row r="1538" spans="2:28" s="27" customFormat="1" x14ac:dyDescent="0.3">
      <c r="B1538" s="3"/>
      <c r="C1538"/>
      <c r="D1538"/>
      <c r="E1538"/>
      <c r="F1538"/>
      <c r="G1538"/>
      <c r="H1538"/>
      <c r="I1538"/>
      <c r="J1538"/>
      <c r="K1538"/>
      <c r="L1538"/>
      <c r="M1538" s="6"/>
      <c r="N1538"/>
      <c r="O1538"/>
      <c r="P1538" s="6"/>
      <c r="Q1538"/>
      <c r="T1538"/>
      <c r="U1538"/>
      <c r="V1538"/>
      <c r="W1538"/>
      <c r="X1538"/>
      <c r="Y1538"/>
      <c r="Z1538"/>
      <c r="AA1538"/>
      <c r="AB1538"/>
    </row>
    <row r="1539" spans="2:28" s="27" customFormat="1" x14ac:dyDescent="0.3">
      <c r="B1539" s="3"/>
      <c r="C1539"/>
      <c r="D1539"/>
      <c r="E1539"/>
      <c r="F1539"/>
      <c r="G1539"/>
      <c r="H1539"/>
      <c r="I1539"/>
      <c r="J1539"/>
      <c r="K1539"/>
      <c r="L1539"/>
      <c r="M1539" s="6"/>
      <c r="N1539"/>
      <c r="O1539"/>
      <c r="P1539" s="6"/>
      <c r="Q1539"/>
      <c r="T1539"/>
      <c r="U1539"/>
      <c r="V1539"/>
      <c r="W1539"/>
      <c r="X1539"/>
      <c r="Y1539"/>
      <c r="Z1539"/>
      <c r="AA1539"/>
      <c r="AB1539"/>
    </row>
    <row r="1540" spans="2:28" s="27" customFormat="1" x14ac:dyDescent="0.3">
      <c r="B1540" s="3"/>
      <c r="C1540"/>
      <c r="D1540"/>
      <c r="E1540"/>
      <c r="F1540"/>
      <c r="G1540"/>
      <c r="H1540"/>
      <c r="I1540"/>
      <c r="J1540"/>
      <c r="K1540"/>
      <c r="L1540"/>
      <c r="M1540" s="6"/>
      <c r="N1540"/>
      <c r="O1540"/>
      <c r="P1540" s="6"/>
      <c r="Q1540"/>
      <c r="T1540"/>
      <c r="U1540"/>
      <c r="V1540"/>
      <c r="W1540"/>
      <c r="X1540"/>
      <c r="Y1540"/>
      <c r="Z1540"/>
      <c r="AA1540"/>
      <c r="AB1540"/>
    </row>
    <row r="1541" spans="2:28" s="27" customFormat="1" x14ac:dyDescent="0.3">
      <c r="B1541" s="3"/>
      <c r="C1541"/>
      <c r="D1541"/>
      <c r="E1541"/>
      <c r="F1541"/>
      <c r="G1541"/>
      <c r="H1541"/>
      <c r="I1541"/>
      <c r="J1541"/>
      <c r="K1541"/>
      <c r="L1541"/>
      <c r="M1541" s="6"/>
      <c r="N1541"/>
      <c r="O1541"/>
      <c r="P1541" s="6"/>
      <c r="Q1541"/>
      <c r="T1541"/>
      <c r="U1541"/>
      <c r="V1541"/>
      <c r="W1541"/>
      <c r="X1541"/>
      <c r="Y1541"/>
      <c r="Z1541"/>
      <c r="AA1541"/>
      <c r="AB1541"/>
    </row>
    <row r="1542" spans="2:28" s="27" customFormat="1" x14ac:dyDescent="0.3">
      <c r="B1542" s="3"/>
      <c r="C1542"/>
      <c r="D1542"/>
      <c r="E1542"/>
      <c r="F1542"/>
      <c r="G1542"/>
      <c r="H1542"/>
      <c r="I1542"/>
      <c r="J1542"/>
      <c r="K1542"/>
      <c r="L1542"/>
      <c r="M1542" s="6"/>
      <c r="N1542"/>
      <c r="O1542"/>
      <c r="P1542" s="6"/>
      <c r="Q1542"/>
      <c r="T1542"/>
      <c r="U1542"/>
      <c r="V1542"/>
      <c r="W1542"/>
      <c r="X1542"/>
      <c r="Y1542"/>
      <c r="Z1542"/>
      <c r="AA1542"/>
      <c r="AB1542"/>
    </row>
    <row r="1543" spans="2:28" s="27" customFormat="1" x14ac:dyDescent="0.3">
      <c r="B1543" s="3"/>
      <c r="C1543"/>
      <c r="D1543"/>
      <c r="E1543"/>
      <c r="F1543"/>
      <c r="G1543"/>
      <c r="H1543"/>
      <c r="I1543"/>
      <c r="J1543"/>
      <c r="K1543"/>
      <c r="L1543"/>
      <c r="M1543" s="6"/>
      <c r="N1543"/>
      <c r="O1543"/>
      <c r="P1543" s="6"/>
      <c r="Q1543"/>
      <c r="T1543"/>
      <c r="U1543"/>
      <c r="V1543"/>
      <c r="W1543"/>
      <c r="X1543"/>
      <c r="Y1543"/>
      <c r="Z1543"/>
      <c r="AA1543"/>
      <c r="AB1543"/>
    </row>
    <row r="1544" spans="2:28" s="27" customFormat="1" x14ac:dyDescent="0.3">
      <c r="B1544" s="3"/>
      <c r="C1544"/>
      <c r="D1544"/>
      <c r="E1544"/>
      <c r="F1544"/>
      <c r="G1544"/>
      <c r="H1544"/>
      <c r="I1544"/>
      <c r="J1544"/>
      <c r="K1544"/>
      <c r="L1544"/>
      <c r="M1544" s="6"/>
      <c r="N1544"/>
      <c r="O1544"/>
      <c r="P1544" s="6"/>
      <c r="Q1544"/>
      <c r="T1544"/>
      <c r="U1544"/>
      <c r="V1544"/>
      <c r="W1544"/>
      <c r="X1544"/>
      <c r="Y1544"/>
      <c r="Z1544"/>
      <c r="AA1544"/>
      <c r="AB1544"/>
    </row>
    <row r="1545" spans="2:28" s="27" customFormat="1" x14ac:dyDescent="0.3">
      <c r="B1545" s="3"/>
      <c r="C1545"/>
      <c r="D1545"/>
      <c r="E1545"/>
      <c r="F1545"/>
      <c r="G1545"/>
      <c r="H1545"/>
      <c r="I1545"/>
      <c r="J1545"/>
      <c r="K1545"/>
      <c r="L1545"/>
      <c r="M1545" s="6"/>
      <c r="N1545"/>
      <c r="O1545"/>
      <c r="P1545" s="6"/>
      <c r="Q1545"/>
      <c r="T1545"/>
      <c r="U1545"/>
      <c r="V1545"/>
      <c r="W1545"/>
      <c r="X1545"/>
      <c r="Y1545"/>
      <c r="Z1545"/>
      <c r="AA1545"/>
      <c r="AB1545"/>
    </row>
    <row r="1546" spans="2:28" s="27" customFormat="1" x14ac:dyDescent="0.3">
      <c r="B1546" s="3"/>
      <c r="C1546"/>
      <c r="D1546"/>
      <c r="E1546"/>
      <c r="F1546"/>
      <c r="G1546"/>
      <c r="H1546"/>
      <c r="I1546"/>
      <c r="J1546"/>
      <c r="K1546"/>
      <c r="L1546"/>
      <c r="M1546" s="6"/>
      <c r="N1546"/>
      <c r="O1546"/>
      <c r="P1546" s="6"/>
      <c r="Q1546"/>
      <c r="T1546"/>
      <c r="U1546"/>
      <c r="V1546"/>
      <c r="W1546"/>
      <c r="X1546"/>
      <c r="Y1546"/>
      <c r="Z1546"/>
      <c r="AA1546"/>
      <c r="AB1546"/>
    </row>
    <row r="1547" spans="2:28" s="27" customFormat="1" x14ac:dyDescent="0.3">
      <c r="B1547" s="3"/>
      <c r="C1547"/>
      <c r="D1547"/>
      <c r="E1547"/>
      <c r="F1547"/>
      <c r="G1547"/>
      <c r="H1547"/>
      <c r="I1547"/>
      <c r="J1547"/>
      <c r="K1547"/>
      <c r="L1547"/>
      <c r="M1547" s="7"/>
      <c r="N1547"/>
      <c r="O1547"/>
      <c r="P1547" s="6"/>
      <c r="Q1547"/>
      <c r="T1547"/>
      <c r="U1547"/>
      <c r="V1547"/>
      <c r="W1547"/>
      <c r="X1547"/>
      <c r="Y1547"/>
      <c r="Z1547"/>
      <c r="AA1547"/>
      <c r="AB1547"/>
    </row>
    <row r="1548" spans="2:28" s="27" customFormat="1" x14ac:dyDescent="0.3">
      <c r="B1548" s="3"/>
      <c r="C1548"/>
      <c r="D1548"/>
      <c r="E1548"/>
      <c r="F1548"/>
      <c r="G1548"/>
      <c r="H1548"/>
      <c r="I1548"/>
      <c r="J1548"/>
      <c r="K1548"/>
      <c r="L1548"/>
      <c r="M1548" s="7"/>
      <c r="N1548"/>
      <c r="O1548"/>
      <c r="P1548" s="6"/>
      <c r="Q1548"/>
      <c r="T1548"/>
      <c r="U1548"/>
      <c r="V1548"/>
      <c r="W1548"/>
      <c r="X1548"/>
      <c r="Y1548"/>
      <c r="Z1548"/>
      <c r="AA1548"/>
      <c r="AB1548"/>
    </row>
    <row r="1549" spans="2:28" s="27" customFormat="1" x14ac:dyDescent="0.3">
      <c r="B1549" s="3"/>
      <c r="C1549"/>
      <c r="D1549"/>
      <c r="E1549"/>
      <c r="F1549"/>
      <c r="G1549"/>
      <c r="H1549"/>
      <c r="I1549"/>
      <c r="J1549"/>
      <c r="K1549"/>
      <c r="L1549"/>
      <c r="M1549" s="6"/>
      <c r="N1549"/>
      <c r="O1549"/>
      <c r="P1549" s="6"/>
      <c r="Q1549"/>
      <c r="T1549"/>
      <c r="U1549"/>
      <c r="V1549"/>
      <c r="W1549"/>
      <c r="X1549"/>
      <c r="Y1549"/>
      <c r="Z1549"/>
      <c r="AA1549"/>
      <c r="AB1549"/>
    </row>
    <row r="1550" spans="2:28" s="27" customFormat="1" x14ac:dyDescent="0.3">
      <c r="B1550" s="3"/>
      <c r="C1550"/>
      <c r="D1550"/>
      <c r="E1550"/>
      <c r="F1550"/>
      <c r="G1550"/>
      <c r="H1550"/>
      <c r="I1550"/>
      <c r="J1550"/>
      <c r="K1550"/>
      <c r="L1550"/>
      <c r="M1550" s="6"/>
      <c r="N1550"/>
      <c r="O1550"/>
      <c r="P1550" s="6"/>
      <c r="Q1550"/>
      <c r="T1550"/>
      <c r="U1550"/>
      <c r="V1550"/>
      <c r="W1550"/>
      <c r="X1550"/>
      <c r="Y1550"/>
      <c r="Z1550"/>
      <c r="AA1550"/>
      <c r="AB1550"/>
    </row>
    <row r="1551" spans="2:28" s="27" customFormat="1" x14ac:dyDescent="0.3">
      <c r="B1551" s="3"/>
      <c r="C1551"/>
      <c r="D1551"/>
      <c r="E1551"/>
      <c r="F1551"/>
      <c r="G1551"/>
      <c r="H1551"/>
      <c r="I1551"/>
      <c r="J1551"/>
      <c r="K1551"/>
      <c r="L1551"/>
      <c r="M1551" s="7"/>
      <c r="N1551"/>
      <c r="O1551"/>
      <c r="P1551" s="6"/>
      <c r="Q1551"/>
      <c r="T1551"/>
      <c r="U1551"/>
      <c r="V1551"/>
      <c r="W1551"/>
      <c r="X1551"/>
      <c r="Y1551"/>
      <c r="Z1551"/>
      <c r="AA1551"/>
      <c r="AB1551"/>
    </row>
    <row r="1552" spans="2:28" s="27" customFormat="1" x14ac:dyDescent="0.3">
      <c r="B1552" s="3"/>
      <c r="C1552"/>
      <c r="D1552"/>
      <c r="E1552"/>
      <c r="F1552"/>
      <c r="G1552"/>
      <c r="H1552"/>
      <c r="I1552"/>
      <c r="J1552"/>
      <c r="K1552"/>
      <c r="L1552"/>
      <c r="M1552" s="7"/>
      <c r="N1552"/>
      <c r="O1552"/>
      <c r="P1552" s="6"/>
      <c r="Q1552"/>
      <c r="T1552"/>
      <c r="U1552"/>
      <c r="V1552"/>
      <c r="W1552"/>
      <c r="X1552"/>
      <c r="Y1552"/>
      <c r="Z1552"/>
      <c r="AA1552"/>
      <c r="AB1552"/>
    </row>
    <row r="1553" spans="2:28" s="27" customFormat="1" x14ac:dyDescent="0.3">
      <c r="B1553" s="3"/>
      <c r="C1553"/>
      <c r="D1553"/>
      <c r="E1553"/>
      <c r="F1553"/>
      <c r="G1553"/>
      <c r="H1553"/>
      <c r="I1553"/>
      <c r="J1553"/>
      <c r="K1553"/>
      <c r="L1553"/>
      <c r="M1553" s="6"/>
      <c r="N1553"/>
      <c r="O1553"/>
      <c r="P1553" s="6"/>
      <c r="Q1553"/>
      <c r="T1553"/>
      <c r="U1553"/>
      <c r="V1553"/>
      <c r="W1553"/>
      <c r="X1553"/>
      <c r="Y1553"/>
      <c r="Z1553"/>
      <c r="AA1553"/>
      <c r="AB1553"/>
    </row>
    <row r="1554" spans="2:28" s="27" customFormat="1" x14ac:dyDescent="0.3">
      <c r="B1554" s="3"/>
      <c r="C1554"/>
      <c r="D1554"/>
      <c r="E1554"/>
      <c r="F1554"/>
      <c r="G1554"/>
      <c r="H1554"/>
      <c r="I1554"/>
      <c r="J1554"/>
      <c r="K1554"/>
      <c r="L1554"/>
      <c r="M1554" s="6"/>
      <c r="N1554"/>
      <c r="O1554"/>
      <c r="P1554" s="6"/>
      <c r="Q1554"/>
      <c r="T1554"/>
      <c r="U1554"/>
      <c r="V1554"/>
      <c r="W1554"/>
      <c r="X1554"/>
      <c r="Y1554"/>
      <c r="Z1554"/>
      <c r="AA1554"/>
      <c r="AB1554"/>
    </row>
    <row r="1555" spans="2:28" s="27" customFormat="1" x14ac:dyDescent="0.3">
      <c r="B1555" s="3"/>
      <c r="C1555"/>
      <c r="D1555"/>
      <c r="E1555"/>
      <c r="F1555"/>
      <c r="G1555"/>
      <c r="H1555"/>
      <c r="I1555"/>
      <c r="J1555"/>
      <c r="K1555"/>
      <c r="L1555"/>
      <c r="M1555" s="6"/>
      <c r="N1555"/>
      <c r="O1555"/>
      <c r="P1555" s="6"/>
      <c r="Q1555"/>
      <c r="T1555"/>
      <c r="U1555"/>
      <c r="V1555"/>
      <c r="W1555"/>
      <c r="X1555"/>
      <c r="Y1555"/>
      <c r="Z1555"/>
      <c r="AA1555"/>
      <c r="AB1555"/>
    </row>
    <row r="1556" spans="2:28" s="27" customFormat="1" x14ac:dyDescent="0.3">
      <c r="B1556" s="3"/>
      <c r="C1556"/>
      <c r="D1556"/>
      <c r="E1556"/>
      <c r="F1556"/>
      <c r="G1556"/>
      <c r="H1556"/>
      <c r="I1556"/>
      <c r="J1556"/>
      <c r="K1556"/>
      <c r="L1556"/>
      <c r="M1556" s="6"/>
      <c r="N1556"/>
      <c r="O1556"/>
      <c r="P1556" s="6"/>
      <c r="Q1556"/>
      <c r="T1556"/>
      <c r="U1556"/>
      <c r="V1556"/>
      <c r="W1556"/>
      <c r="X1556"/>
      <c r="Y1556"/>
      <c r="Z1556"/>
      <c r="AA1556"/>
      <c r="AB1556"/>
    </row>
    <row r="1557" spans="2:28" s="27" customFormat="1" x14ac:dyDescent="0.3">
      <c r="B1557" s="3"/>
      <c r="C1557"/>
      <c r="D1557"/>
      <c r="E1557"/>
      <c r="F1557"/>
      <c r="G1557"/>
      <c r="H1557"/>
      <c r="I1557"/>
      <c r="J1557"/>
      <c r="K1557"/>
      <c r="L1557"/>
      <c r="M1557" s="6"/>
      <c r="N1557"/>
      <c r="O1557"/>
      <c r="P1557" s="6"/>
      <c r="Q1557"/>
      <c r="T1557"/>
      <c r="U1557"/>
      <c r="V1557"/>
      <c r="W1557"/>
      <c r="X1557"/>
      <c r="Y1557"/>
      <c r="Z1557"/>
      <c r="AA1557"/>
      <c r="AB1557"/>
    </row>
    <row r="1558" spans="2:28" s="27" customFormat="1" x14ac:dyDescent="0.3">
      <c r="B1558" s="3"/>
      <c r="C1558"/>
      <c r="D1558"/>
      <c r="E1558"/>
      <c r="F1558"/>
      <c r="G1558"/>
      <c r="H1558"/>
      <c r="I1558"/>
      <c r="J1558"/>
      <c r="K1558"/>
      <c r="L1558"/>
      <c r="M1558" s="6"/>
      <c r="N1558"/>
      <c r="O1558"/>
      <c r="P1558" s="6"/>
      <c r="Q1558"/>
      <c r="T1558"/>
      <c r="U1558"/>
      <c r="V1558"/>
      <c r="W1558"/>
      <c r="X1558"/>
      <c r="Y1558"/>
      <c r="Z1558"/>
      <c r="AA1558"/>
      <c r="AB1558"/>
    </row>
    <row r="1559" spans="2:28" s="27" customFormat="1" x14ac:dyDescent="0.3">
      <c r="B1559" s="3"/>
      <c r="C1559"/>
      <c r="D1559"/>
      <c r="E1559"/>
      <c r="F1559"/>
      <c r="G1559"/>
      <c r="H1559"/>
      <c r="I1559"/>
      <c r="J1559"/>
      <c r="K1559"/>
      <c r="L1559"/>
      <c r="M1559" s="7"/>
      <c r="N1559"/>
      <c r="O1559"/>
      <c r="P1559" s="6"/>
      <c r="Q1559"/>
      <c r="T1559"/>
      <c r="U1559"/>
      <c r="V1559"/>
      <c r="W1559"/>
      <c r="X1559"/>
      <c r="Y1559"/>
      <c r="Z1559"/>
      <c r="AA1559"/>
      <c r="AB1559"/>
    </row>
    <row r="1560" spans="2:28" s="27" customFormat="1" x14ac:dyDescent="0.3">
      <c r="B1560" s="3"/>
      <c r="C1560"/>
      <c r="D1560"/>
      <c r="E1560"/>
      <c r="F1560"/>
      <c r="G1560"/>
      <c r="H1560"/>
      <c r="I1560"/>
      <c r="J1560"/>
      <c r="K1560"/>
      <c r="L1560"/>
      <c r="M1560" s="7"/>
      <c r="N1560"/>
      <c r="O1560"/>
      <c r="P1560" s="6"/>
      <c r="Q1560"/>
      <c r="T1560"/>
      <c r="U1560"/>
      <c r="V1560"/>
      <c r="W1560"/>
      <c r="X1560"/>
      <c r="Y1560"/>
      <c r="Z1560"/>
      <c r="AA1560"/>
      <c r="AB1560"/>
    </row>
    <row r="1561" spans="2:28" s="27" customFormat="1" x14ac:dyDescent="0.3">
      <c r="B1561" s="3"/>
      <c r="C1561"/>
      <c r="D1561"/>
      <c r="E1561"/>
      <c r="F1561"/>
      <c r="G1561"/>
      <c r="H1561"/>
      <c r="I1561"/>
      <c r="J1561"/>
      <c r="K1561"/>
      <c r="L1561"/>
      <c r="M1561" s="6"/>
      <c r="N1561"/>
      <c r="O1561"/>
      <c r="P1561" s="6"/>
      <c r="Q1561"/>
      <c r="T1561"/>
      <c r="U1561"/>
      <c r="V1561"/>
      <c r="W1561"/>
      <c r="X1561"/>
      <c r="Y1561"/>
      <c r="Z1561"/>
      <c r="AA1561"/>
      <c r="AB1561"/>
    </row>
    <row r="1562" spans="2:28" s="27" customFormat="1" x14ac:dyDescent="0.3">
      <c r="B1562" s="3"/>
      <c r="C1562"/>
      <c r="D1562"/>
      <c r="E1562"/>
      <c r="F1562"/>
      <c r="G1562"/>
      <c r="H1562"/>
      <c r="I1562"/>
      <c r="J1562"/>
      <c r="K1562"/>
      <c r="L1562"/>
      <c r="M1562" s="6"/>
      <c r="N1562"/>
      <c r="O1562"/>
      <c r="P1562" s="6"/>
      <c r="Q1562"/>
      <c r="T1562"/>
      <c r="U1562"/>
      <c r="V1562"/>
      <c r="W1562"/>
      <c r="X1562"/>
      <c r="Y1562"/>
      <c r="Z1562"/>
      <c r="AA1562"/>
      <c r="AB1562"/>
    </row>
    <row r="1563" spans="2:28" s="27" customFormat="1" x14ac:dyDescent="0.3">
      <c r="B1563" s="3"/>
      <c r="C1563"/>
      <c r="D1563"/>
      <c r="E1563"/>
      <c r="F1563"/>
      <c r="G1563"/>
      <c r="H1563"/>
      <c r="I1563"/>
      <c r="J1563"/>
      <c r="K1563"/>
      <c r="L1563"/>
      <c r="M1563" s="6"/>
      <c r="N1563"/>
      <c r="O1563"/>
      <c r="P1563" s="6"/>
      <c r="Q1563"/>
      <c r="T1563"/>
      <c r="U1563"/>
      <c r="V1563"/>
      <c r="W1563"/>
      <c r="X1563"/>
      <c r="Y1563"/>
      <c r="Z1563"/>
      <c r="AA1563"/>
      <c r="AB1563"/>
    </row>
    <row r="1564" spans="2:28" s="27" customFormat="1" x14ac:dyDescent="0.3">
      <c r="B1564" s="3"/>
      <c r="C1564"/>
      <c r="D1564"/>
      <c r="E1564"/>
      <c r="F1564"/>
      <c r="G1564"/>
      <c r="H1564"/>
      <c r="I1564"/>
      <c r="J1564"/>
      <c r="K1564"/>
      <c r="L1564"/>
      <c r="M1564" s="6"/>
      <c r="N1564"/>
      <c r="O1564"/>
      <c r="P1564" s="6"/>
      <c r="Q1564"/>
      <c r="T1564"/>
      <c r="U1564"/>
      <c r="V1564"/>
      <c r="W1564"/>
      <c r="X1564"/>
      <c r="Y1564"/>
      <c r="Z1564"/>
      <c r="AA1564"/>
      <c r="AB1564"/>
    </row>
    <row r="1565" spans="2:28" s="27" customFormat="1" x14ac:dyDescent="0.3">
      <c r="B1565" s="3"/>
      <c r="C1565"/>
      <c r="D1565"/>
      <c r="E1565"/>
      <c r="F1565"/>
      <c r="G1565"/>
      <c r="H1565"/>
      <c r="I1565"/>
      <c r="J1565"/>
      <c r="K1565"/>
      <c r="L1565"/>
      <c r="M1565" s="7"/>
      <c r="N1565"/>
      <c r="O1565"/>
      <c r="P1565" s="6"/>
      <c r="Q1565"/>
      <c r="T1565"/>
      <c r="U1565"/>
      <c r="V1565"/>
      <c r="W1565"/>
      <c r="X1565"/>
      <c r="Y1565"/>
      <c r="Z1565"/>
      <c r="AA1565"/>
      <c r="AB1565"/>
    </row>
    <row r="1566" spans="2:28" s="27" customFormat="1" x14ac:dyDescent="0.3">
      <c r="B1566" s="3"/>
      <c r="C1566"/>
      <c r="D1566"/>
      <c r="E1566"/>
      <c r="F1566"/>
      <c r="G1566"/>
      <c r="H1566"/>
      <c r="I1566"/>
      <c r="J1566"/>
      <c r="K1566"/>
      <c r="L1566"/>
      <c r="M1566" s="7"/>
      <c r="N1566"/>
      <c r="O1566"/>
      <c r="P1566" s="6"/>
      <c r="Q1566"/>
      <c r="T1566"/>
      <c r="U1566"/>
      <c r="V1566"/>
      <c r="W1566"/>
      <c r="X1566"/>
      <c r="Y1566"/>
      <c r="Z1566"/>
      <c r="AA1566"/>
      <c r="AB1566"/>
    </row>
    <row r="1567" spans="2:28" s="27" customFormat="1" x14ac:dyDescent="0.3">
      <c r="B1567" s="3"/>
      <c r="C1567"/>
      <c r="D1567"/>
      <c r="E1567"/>
      <c r="F1567"/>
      <c r="G1567"/>
      <c r="H1567"/>
      <c r="I1567"/>
      <c r="J1567"/>
      <c r="K1567"/>
      <c r="L1567"/>
      <c r="M1567" s="6"/>
      <c r="N1567"/>
      <c r="O1567"/>
      <c r="P1567" s="6"/>
      <c r="Q1567"/>
      <c r="T1567"/>
      <c r="U1567"/>
      <c r="V1567"/>
      <c r="W1567"/>
      <c r="X1567"/>
      <c r="Y1567"/>
      <c r="Z1567"/>
      <c r="AA1567"/>
      <c r="AB1567"/>
    </row>
    <row r="1568" spans="2:28" s="27" customFormat="1" x14ac:dyDescent="0.3">
      <c r="B1568" s="3"/>
      <c r="C1568"/>
      <c r="D1568"/>
      <c r="E1568"/>
      <c r="F1568"/>
      <c r="G1568"/>
      <c r="H1568"/>
      <c r="I1568"/>
      <c r="J1568"/>
      <c r="K1568"/>
      <c r="L1568"/>
      <c r="M1568" s="7"/>
      <c r="N1568"/>
      <c r="O1568"/>
      <c r="P1568" s="6"/>
      <c r="Q1568"/>
      <c r="T1568"/>
      <c r="U1568"/>
      <c r="V1568"/>
      <c r="W1568"/>
      <c r="X1568"/>
      <c r="Y1568"/>
      <c r="Z1568"/>
      <c r="AA1568"/>
      <c r="AB1568"/>
    </row>
    <row r="1569" spans="2:28" s="27" customFormat="1" x14ac:dyDescent="0.3">
      <c r="B1569" s="3"/>
      <c r="C1569"/>
      <c r="D1569"/>
      <c r="E1569"/>
      <c r="F1569"/>
      <c r="G1569"/>
      <c r="H1569"/>
      <c r="I1569"/>
      <c r="J1569"/>
      <c r="K1569"/>
      <c r="L1569"/>
      <c r="M1569" s="6"/>
      <c r="N1569"/>
      <c r="O1569"/>
      <c r="P1569" s="6"/>
      <c r="Q1569"/>
      <c r="T1569"/>
      <c r="U1569"/>
      <c r="V1569"/>
      <c r="W1569"/>
      <c r="X1569"/>
      <c r="Y1569"/>
      <c r="Z1569"/>
      <c r="AA1569"/>
      <c r="AB1569"/>
    </row>
    <row r="1570" spans="2:28" s="27" customFormat="1" x14ac:dyDescent="0.3">
      <c r="B1570" s="3"/>
      <c r="C1570"/>
      <c r="D1570"/>
      <c r="E1570"/>
      <c r="F1570"/>
      <c r="G1570"/>
      <c r="H1570"/>
      <c r="I1570"/>
      <c r="J1570"/>
      <c r="K1570"/>
      <c r="L1570"/>
      <c r="M1570" s="7"/>
      <c r="N1570"/>
      <c r="O1570"/>
      <c r="P1570" s="6"/>
      <c r="Q1570"/>
      <c r="T1570"/>
      <c r="U1570"/>
      <c r="V1570"/>
      <c r="W1570"/>
      <c r="X1570"/>
      <c r="Y1570"/>
      <c r="Z1570"/>
      <c r="AA1570"/>
      <c r="AB1570"/>
    </row>
    <row r="1571" spans="2:28" s="27" customFormat="1" x14ac:dyDescent="0.3">
      <c r="B1571" s="3"/>
      <c r="C1571"/>
      <c r="D1571"/>
      <c r="E1571"/>
      <c r="F1571"/>
      <c r="G1571"/>
      <c r="H1571"/>
      <c r="I1571"/>
      <c r="J1571"/>
      <c r="K1571"/>
      <c r="L1571"/>
      <c r="M1571" s="6"/>
      <c r="N1571"/>
      <c r="O1571"/>
      <c r="P1571" s="6"/>
      <c r="Q1571"/>
      <c r="T1571"/>
      <c r="U1571"/>
      <c r="V1571"/>
      <c r="W1571"/>
      <c r="X1571"/>
      <c r="Y1571"/>
      <c r="Z1571"/>
      <c r="AA1571"/>
      <c r="AB1571"/>
    </row>
    <row r="1572" spans="2:28" s="27" customFormat="1" x14ac:dyDescent="0.3">
      <c r="B1572" s="3"/>
      <c r="C1572"/>
      <c r="D1572"/>
      <c r="E1572"/>
      <c r="F1572"/>
      <c r="G1572"/>
      <c r="H1572"/>
      <c r="I1572"/>
      <c r="J1572"/>
      <c r="K1572"/>
      <c r="L1572"/>
      <c r="M1572" s="6"/>
      <c r="N1572"/>
      <c r="O1572"/>
      <c r="P1572" s="6"/>
      <c r="Q1572"/>
      <c r="T1572"/>
      <c r="U1572"/>
      <c r="V1572"/>
      <c r="W1572"/>
      <c r="X1572"/>
      <c r="Y1572"/>
      <c r="Z1572"/>
      <c r="AA1572"/>
      <c r="AB1572"/>
    </row>
    <row r="1573" spans="2:28" s="27" customFormat="1" x14ac:dyDescent="0.3">
      <c r="B1573" s="3"/>
      <c r="C1573"/>
      <c r="D1573"/>
      <c r="E1573"/>
      <c r="F1573"/>
      <c r="G1573"/>
      <c r="H1573"/>
      <c r="I1573"/>
      <c r="J1573"/>
      <c r="K1573"/>
      <c r="L1573"/>
      <c r="M1573" s="6"/>
      <c r="N1573"/>
      <c r="O1573"/>
      <c r="P1573" s="6"/>
      <c r="Q1573"/>
      <c r="T1573"/>
      <c r="U1573"/>
      <c r="V1573"/>
      <c r="W1573"/>
      <c r="X1573"/>
      <c r="Y1573"/>
      <c r="Z1573"/>
      <c r="AA1573"/>
      <c r="AB1573"/>
    </row>
    <row r="1574" spans="2:28" s="27" customFormat="1" x14ac:dyDescent="0.3">
      <c r="B1574" s="3"/>
      <c r="C1574"/>
      <c r="D1574"/>
      <c r="E1574"/>
      <c r="F1574"/>
      <c r="G1574"/>
      <c r="H1574"/>
      <c r="I1574"/>
      <c r="J1574"/>
      <c r="K1574"/>
      <c r="L1574"/>
      <c r="M1574" s="7"/>
      <c r="N1574"/>
      <c r="O1574"/>
      <c r="P1574" s="6"/>
      <c r="Q1574"/>
      <c r="T1574"/>
      <c r="U1574"/>
      <c r="V1574"/>
      <c r="W1574"/>
      <c r="X1574"/>
      <c r="Y1574"/>
      <c r="Z1574"/>
      <c r="AA1574"/>
      <c r="AB1574"/>
    </row>
    <row r="1575" spans="2:28" s="27" customFormat="1" x14ac:dyDescent="0.3">
      <c r="B1575" s="3"/>
      <c r="C1575"/>
      <c r="D1575"/>
      <c r="E1575"/>
      <c r="F1575"/>
      <c r="G1575"/>
      <c r="H1575"/>
      <c r="I1575"/>
      <c r="J1575"/>
      <c r="K1575"/>
      <c r="L1575"/>
      <c r="M1575" s="7"/>
      <c r="N1575"/>
      <c r="O1575"/>
      <c r="P1575" s="6"/>
      <c r="Q1575"/>
      <c r="T1575"/>
      <c r="U1575"/>
      <c r="V1575"/>
      <c r="W1575"/>
      <c r="X1575"/>
      <c r="Y1575"/>
      <c r="Z1575"/>
      <c r="AA1575"/>
      <c r="AB1575"/>
    </row>
    <row r="1576" spans="2:28" s="27" customFormat="1" x14ac:dyDescent="0.3">
      <c r="B1576" s="3"/>
      <c r="C1576"/>
      <c r="D1576"/>
      <c r="E1576"/>
      <c r="F1576"/>
      <c r="G1576"/>
      <c r="H1576"/>
      <c r="I1576"/>
      <c r="J1576"/>
      <c r="K1576"/>
      <c r="L1576"/>
      <c r="M1576" s="7"/>
      <c r="N1576"/>
      <c r="O1576"/>
      <c r="P1576" s="6"/>
      <c r="Q1576"/>
      <c r="T1576"/>
      <c r="U1576"/>
      <c r="V1576"/>
      <c r="W1576"/>
      <c r="X1576"/>
      <c r="Y1576"/>
      <c r="Z1576"/>
      <c r="AA1576"/>
      <c r="AB1576"/>
    </row>
    <row r="1577" spans="2:28" s="27" customFormat="1" x14ac:dyDescent="0.3">
      <c r="B1577" s="3"/>
      <c r="C1577"/>
      <c r="D1577"/>
      <c r="E1577"/>
      <c r="F1577"/>
      <c r="G1577"/>
      <c r="H1577"/>
      <c r="I1577"/>
      <c r="J1577"/>
      <c r="K1577"/>
      <c r="L1577"/>
      <c r="M1577" s="7"/>
      <c r="N1577"/>
      <c r="O1577"/>
      <c r="P1577" s="6"/>
      <c r="Q1577"/>
      <c r="T1577"/>
      <c r="U1577"/>
      <c r="V1577"/>
      <c r="W1577"/>
      <c r="X1577"/>
      <c r="Y1577"/>
      <c r="Z1577"/>
      <c r="AA1577"/>
      <c r="AB1577"/>
    </row>
    <row r="1578" spans="2:28" s="27" customFormat="1" x14ac:dyDescent="0.3">
      <c r="B1578" s="3"/>
      <c r="C1578"/>
      <c r="D1578"/>
      <c r="E1578"/>
      <c r="F1578"/>
      <c r="G1578"/>
      <c r="H1578"/>
      <c r="I1578"/>
      <c r="J1578"/>
      <c r="K1578"/>
      <c r="L1578"/>
      <c r="M1578" s="6"/>
      <c r="N1578"/>
      <c r="O1578"/>
      <c r="P1578" s="6"/>
      <c r="Q1578"/>
      <c r="T1578"/>
      <c r="U1578"/>
      <c r="V1578"/>
      <c r="W1578"/>
      <c r="X1578"/>
      <c r="Y1578"/>
      <c r="Z1578"/>
      <c r="AA1578"/>
      <c r="AB1578"/>
    </row>
    <row r="1579" spans="2:28" s="27" customFormat="1" x14ac:dyDescent="0.3">
      <c r="B1579" s="3"/>
      <c r="C1579"/>
      <c r="D1579"/>
      <c r="E1579"/>
      <c r="F1579"/>
      <c r="G1579"/>
      <c r="H1579"/>
      <c r="I1579"/>
      <c r="J1579"/>
      <c r="K1579"/>
      <c r="L1579"/>
      <c r="M1579" s="7"/>
      <c r="N1579"/>
      <c r="O1579"/>
      <c r="P1579" s="6"/>
      <c r="Q1579"/>
      <c r="T1579"/>
      <c r="U1579"/>
      <c r="V1579"/>
      <c r="W1579"/>
      <c r="X1579"/>
      <c r="Y1579"/>
      <c r="Z1579"/>
      <c r="AA1579"/>
      <c r="AB1579"/>
    </row>
    <row r="1580" spans="2:28" s="27" customFormat="1" x14ac:dyDescent="0.3">
      <c r="B1580" s="3"/>
      <c r="C1580"/>
      <c r="D1580"/>
      <c r="E1580"/>
      <c r="F1580"/>
      <c r="G1580"/>
      <c r="H1580"/>
      <c r="I1580"/>
      <c r="J1580"/>
      <c r="K1580"/>
      <c r="L1580"/>
      <c r="M1580" s="6"/>
      <c r="N1580"/>
      <c r="O1580"/>
      <c r="P1580" s="6"/>
      <c r="Q1580"/>
      <c r="T1580"/>
      <c r="U1580"/>
      <c r="V1580"/>
      <c r="W1580"/>
      <c r="X1580"/>
      <c r="Y1580"/>
      <c r="Z1580"/>
      <c r="AA1580"/>
      <c r="AB1580"/>
    </row>
    <row r="1581" spans="2:28" s="27" customFormat="1" x14ac:dyDescent="0.3">
      <c r="B1581" s="3"/>
      <c r="C1581"/>
      <c r="D1581"/>
      <c r="E1581"/>
      <c r="F1581"/>
      <c r="G1581"/>
      <c r="H1581"/>
      <c r="I1581"/>
      <c r="J1581"/>
      <c r="K1581"/>
      <c r="L1581"/>
      <c r="M1581" s="6"/>
      <c r="N1581"/>
      <c r="O1581"/>
      <c r="P1581" s="6"/>
      <c r="Q1581"/>
      <c r="T1581"/>
      <c r="U1581"/>
      <c r="V1581"/>
      <c r="W1581"/>
      <c r="X1581"/>
      <c r="Y1581"/>
      <c r="Z1581"/>
      <c r="AA1581"/>
      <c r="AB1581"/>
    </row>
    <row r="1582" spans="2:28" s="27" customFormat="1" x14ac:dyDescent="0.3">
      <c r="B1582" s="3"/>
      <c r="C1582"/>
      <c r="D1582"/>
      <c r="E1582"/>
      <c r="F1582"/>
      <c r="G1582"/>
      <c r="H1582"/>
      <c r="I1582"/>
      <c r="J1582"/>
      <c r="K1582"/>
      <c r="L1582"/>
      <c r="M1582" s="6"/>
      <c r="N1582"/>
      <c r="O1582"/>
      <c r="P1582" s="6"/>
      <c r="Q1582"/>
      <c r="T1582"/>
      <c r="U1582"/>
      <c r="V1582"/>
      <c r="W1582"/>
      <c r="X1582"/>
      <c r="Y1582"/>
      <c r="Z1582"/>
      <c r="AA1582"/>
      <c r="AB1582"/>
    </row>
    <row r="1583" spans="2:28" s="27" customFormat="1" x14ac:dyDescent="0.3">
      <c r="B1583" s="3"/>
      <c r="C1583"/>
      <c r="D1583"/>
      <c r="E1583"/>
      <c r="F1583"/>
      <c r="G1583"/>
      <c r="H1583"/>
      <c r="I1583"/>
      <c r="J1583"/>
      <c r="K1583"/>
      <c r="L1583"/>
      <c r="M1583" s="6"/>
      <c r="N1583"/>
      <c r="O1583"/>
      <c r="P1583" s="6"/>
      <c r="Q1583"/>
      <c r="T1583"/>
      <c r="U1583"/>
      <c r="V1583"/>
      <c r="W1583"/>
      <c r="X1583"/>
      <c r="Y1583"/>
      <c r="Z1583"/>
      <c r="AA1583"/>
      <c r="AB1583"/>
    </row>
    <row r="1584" spans="2:28" s="27" customFormat="1" x14ac:dyDescent="0.3">
      <c r="B1584" s="3"/>
      <c r="C1584"/>
      <c r="D1584"/>
      <c r="E1584"/>
      <c r="F1584"/>
      <c r="G1584"/>
      <c r="H1584"/>
      <c r="I1584"/>
      <c r="J1584"/>
      <c r="K1584"/>
      <c r="L1584"/>
      <c r="M1584" s="6"/>
      <c r="N1584"/>
      <c r="O1584"/>
      <c r="P1584" s="6"/>
      <c r="Q1584"/>
      <c r="T1584"/>
      <c r="U1584"/>
      <c r="V1584"/>
      <c r="W1584"/>
      <c r="X1584"/>
      <c r="Y1584"/>
      <c r="Z1584"/>
      <c r="AA1584"/>
      <c r="AB1584"/>
    </row>
    <row r="1585" spans="2:28" s="27" customFormat="1" x14ac:dyDescent="0.3">
      <c r="B1585" s="3"/>
      <c r="C1585"/>
      <c r="D1585"/>
      <c r="E1585"/>
      <c r="F1585"/>
      <c r="G1585"/>
      <c r="H1585"/>
      <c r="I1585"/>
      <c r="J1585"/>
      <c r="K1585"/>
      <c r="L1585"/>
      <c r="M1585" s="7"/>
      <c r="N1585"/>
      <c r="O1585"/>
      <c r="P1585" s="6"/>
      <c r="Q1585"/>
      <c r="T1585"/>
      <c r="U1585"/>
      <c r="V1585"/>
      <c r="W1585"/>
      <c r="X1585"/>
      <c r="Y1585"/>
      <c r="Z1585"/>
      <c r="AA1585"/>
      <c r="AB1585"/>
    </row>
    <row r="1586" spans="2:28" s="27" customFormat="1" x14ac:dyDescent="0.3">
      <c r="B1586" s="3"/>
      <c r="C1586"/>
      <c r="D1586"/>
      <c r="E1586"/>
      <c r="F1586"/>
      <c r="G1586"/>
      <c r="H1586"/>
      <c r="I1586"/>
      <c r="J1586"/>
      <c r="K1586"/>
      <c r="L1586"/>
      <c r="M1586" s="6"/>
      <c r="N1586"/>
      <c r="O1586"/>
      <c r="P1586" s="6"/>
      <c r="Q1586"/>
      <c r="T1586"/>
      <c r="U1586"/>
      <c r="V1586"/>
      <c r="W1586"/>
      <c r="X1586"/>
      <c r="Y1586"/>
      <c r="Z1586"/>
      <c r="AA1586"/>
      <c r="AB1586"/>
    </row>
    <row r="1587" spans="2:28" s="27" customFormat="1" x14ac:dyDescent="0.3">
      <c r="B1587" s="3"/>
      <c r="C1587"/>
      <c r="D1587"/>
      <c r="E1587"/>
      <c r="F1587"/>
      <c r="G1587"/>
      <c r="H1587"/>
      <c r="I1587"/>
      <c r="J1587"/>
      <c r="K1587"/>
      <c r="L1587"/>
      <c r="M1587" s="6"/>
      <c r="N1587"/>
      <c r="O1587"/>
      <c r="P1587" s="6"/>
      <c r="Q1587"/>
      <c r="T1587"/>
      <c r="U1587"/>
      <c r="V1587"/>
      <c r="W1587"/>
      <c r="X1587"/>
      <c r="Y1587"/>
      <c r="Z1587"/>
      <c r="AA1587"/>
      <c r="AB1587"/>
    </row>
    <row r="1588" spans="2:28" s="27" customFormat="1" x14ac:dyDescent="0.3">
      <c r="B1588" s="3"/>
      <c r="C1588"/>
      <c r="D1588"/>
      <c r="E1588"/>
      <c r="F1588"/>
      <c r="G1588"/>
      <c r="H1588"/>
      <c r="I1588"/>
      <c r="J1588"/>
      <c r="K1588"/>
      <c r="L1588"/>
      <c r="M1588" s="7"/>
      <c r="N1588"/>
      <c r="O1588"/>
      <c r="P1588" s="6"/>
      <c r="Q1588"/>
      <c r="T1588"/>
      <c r="U1588"/>
      <c r="V1588"/>
      <c r="W1588"/>
      <c r="X1588"/>
      <c r="Y1588"/>
      <c r="Z1588"/>
      <c r="AA1588"/>
      <c r="AB1588"/>
    </row>
    <row r="1589" spans="2:28" s="27" customFormat="1" x14ac:dyDescent="0.3">
      <c r="B1589" s="3"/>
      <c r="C1589"/>
      <c r="D1589"/>
      <c r="E1589"/>
      <c r="F1589"/>
      <c r="G1589"/>
      <c r="H1589"/>
      <c r="I1589"/>
      <c r="J1589"/>
      <c r="K1589"/>
      <c r="L1589"/>
      <c r="M1589" s="7"/>
      <c r="N1589"/>
      <c r="O1589"/>
      <c r="P1589" s="6"/>
      <c r="Q1589"/>
      <c r="T1589"/>
      <c r="U1589"/>
      <c r="V1589"/>
      <c r="W1589"/>
      <c r="X1589"/>
      <c r="Y1589"/>
      <c r="Z1589"/>
      <c r="AA1589"/>
      <c r="AB1589"/>
    </row>
    <row r="1590" spans="2:28" s="27" customFormat="1" x14ac:dyDescent="0.3">
      <c r="B1590" s="3"/>
      <c r="C1590"/>
      <c r="D1590"/>
      <c r="E1590"/>
      <c r="F1590"/>
      <c r="G1590"/>
      <c r="H1590"/>
      <c r="I1590"/>
      <c r="J1590"/>
      <c r="K1590"/>
      <c r="L1590"/>
      <c r="M1590" s="6"/>
      <c r="N1590"/>
      <c r="O1590"/>
      <c r="P1590" s="6"/>
      <c r="Q1590"/>
      <c r="T1590"/>
      <c r="U1590"/>
      <c r="V1590"/>
      <c r="W1590"/>
      <c r="X1590"/>
      <c r="Y1590"/>
      <c r="Z1590"/>
      <c r="AA1590"/>
      <c r="AB1590"/>
    </row>
    <row r="1591" spans="2:28" s="27" customFormat="1" x14ac:dyDescent="0.3">
      <c r="B1591" s="3"/>
      <c r="C1591"/>
      <c r="D1591"/>
      <c r="E1591"/>
      <c r="F1591"/>
      <c r="G1591"/>
      <c r="H1591"/>
      <c r="I1591"/>
      <c r="J1591"/>
      <c r="K1591"/>
      <c r="L1591"/>
      <c r="M1591" s="7"/>
      <c r="N1591"/>
      <c r="O1591"/>
      <c r="P1591" s="6"/>
      <c r="Q1591"/>
      <c r="T1591"/>
      <c r="U1591"/>
      <c r="V1591"/>
      <c r="W1591"/>
      <c r="X1591"/>
      <c r="Y1591"/>
      <c r="Z1591"/>
      <c r="AA1591"/>
      <c r="AB1591"/>
    </row>
    <row r="1592" spans="2:28" s="27" customFormat="1" x14ac:dyDescent="0.3">
      <c r="B1592" s="3"/>
      <c r="C1592"/>
      <c r="D1592"/>
      <c r="E1592"/>
      <c r="F1592"/>
      <c r="G1592"/>
      <c r="H1592"/>
      <c r="I1592"/>
      <c r="J1592"/>
      <c r="K1592"/>
      <c r="L1592"/>
      <c r="M1592" s="7"/>
      <c r="N1592"/>
      <c r="O1592"/>
      <c r="P1592" s="6"/>
      <c r="Q1592"/>
      <c r="T1592"/>
      <c r="U1592"/>
      <c r="V1592"/>
      <c r="W1592"/>
      <c r="X1592"/>
      <c r="Y1592"/>
      <c r="Z1592"/>
      <c r="AA1592"/>
      <c r="AB1592"/>
    </row>
    <row r="1593" spans="2:28" s="27" customFormat="1" x14ac:dyDescent="0.3">
      <c r="B1593" s="3"/>
      <c r="C1593"/>
      <c r="D1593"/>
      <c r="E1593"/>
      <c r="F1593"/>
      <c r="G1593"/>
      <c r="H1593"/>
      <c r="I1593"/>
      <c r="J1593"/>
      <c r="K1593"/>
      <c r="L1593"/>
      <c r="M1593" s="6"/>
      <c r="N1593"/>
      <c r="O1593"/>
      <c r="P1593" s="6"/>
      <c r="Q1593"/>
      <c r="T1593"/>
      <c r="U1593"/>
      <c r="V1593"/>
      <c r="W1593"/>
      <c r="X1593"/>
      <c r="Y1593"/>
      <c r="Z1593"/>
      <c r="AA1593"/>
      <c r="AB1593"/>
    </row>
    <row r="1594" spans="2:28" s="27" customFormat="1" x14ac:dyDescent="0.3">
      <c r="B1594" s="3"/>
      <c r="C1594"/>
      <c r="D1594"/>
      <c r="E1594"/>
      <c r="F1594"/>
      <c r="G1594"/>
      <c r="H1594"/>
      <c r="I1594"/>
      <c r="J1594"/>
      <c r="K1594"/>
      <c r="L1594"/>
      <c r="M1594" s="6"/>
      <c r="N1594"/>
      <c r="O1594"/>
      <c r="P1594" s="6"/>
      <c r="Q1594"/>
      <c r="T1594"/>
      <c r="U1594"/>
      <c r="V1594"/>
      <c r="W1594"/>
      <c r="X1594"/>
      <c r="Y1594"/>
      <c r="Z1594"/>
      <c r="AA1594"/>
      <c r="AB1594"/>
    </row>
    <row r="1595" spans="2:28" s="27" customFormat="1" x14ac:dyDescent="0.3">
      <c r="B1595" s="3"/>
      <c r="C1595"/>
      <c r="D1595"/>
      <c r="E1595"/>
      <c r="F1595"/>
      <c r="G1595"/>
      <c r="H1595"/>
      <c r="I1595"/>
      <c r="J1595"/>
      <c r="K1595"/>
      <c r="L1595"/>
      <c r="M1595" s="6"/>
      <c r="N1595"/>
      <c r="O1595"/>
      <c r="P1595" s="6"/>
      <c r="Q1595"/>
      <c r="T1595"/>
      <c r="U1595"/>
      <c r="V1595"/>
      <c r="W1595"/>
      <c r="X1595"/>
      <c r="Y1595"/>
      <c r="Z1595"/>
      <c r="AA1595"/>
      <c r="AB1595"/>
    </row>
    <row r="1596" spans="2:28" s="27" customFormat="1" x14ac:dyDescent="0.3">
      <c r="B1596" s="3"/>
      <c r="C1596"/>
      <c r="D1596"/>
      <c r="E1596"/>
      <c r="F1596"/>
      <c r="G1596"/>
      <c r="H1596"/>
      <c r="I1596"/>
      <c r="J1596"/>
      <c r="K1596"/>
      <c r="L1596"/>
      <c r="M1596" s="6"/>
      <c r="N1596"/>
      <c r="O1596"/>
      <c r="P1596" s="6"/>
      <c r="Q1596"/>
      <c r="T1596"/>
      <c r="U1596"/>
      <c r="V1596"/>
      <c r="W1596"/>
      <c r="X1596"/>
      <c r="Y1596"/>
      <c r="Z1596"/>
      <c r="AA1596"/>
      <c r="AB1596"/>
    </row>
    <row r="1597" spans="2:28" s="27" customFormat="1" x14ac:dyDescent="0.3">
      <c r="B1597" s="3"/>
      <c r="C1597"/>
      <c r="D1597"/>
      <c r="E1597"/>
      <c r="F1597"/>
      <c r="G1597"/>
      <c r="H1597"/>
      <c r="I1597"/>
      <c r="J1597"/>
      <c r="K1597"/>
      <c r="L1597"/>
      <c r="M1597" s="6"/>
      <c r="N1597"/>
      <c r="O1597"/>
      <c r="P1597" s="6"/>
      <c r="Q1597"/>
      <c r="T1597"/>
      <c r="U1597"/>
      <c r="V1597"/>
      <c r="W1597"/>
      <c r="X1597"/>
      <c r="Y1597"/>
      <c r="Z1597"/>
      <c r="AA1597"/>
      <c r="AB1597"/>
    </row>
    <row r="1598" spans="2:28" s="27" customFormat="1" x14ac:dyDescent="0.3">
      <c r="B1598" s="3"/>
      <c r="C1598"/>
      <c r="D1598"/>
      <c r="E1598"/>
      <c r="F1598"/>
      <c r="G1598"/>
      <c r="H1598"/>
      <c r="I1598"/>
      <c r="J1598"/>
      <c r="K1598"/>
      <c r="L1598"/>
      <c r="M1598" s="7"/>
      <c r="N1598"/>
      <c r="O1598"/>
      <c r="P1598" s="6"/>
      <c r="Q1598"/>
      <c r="T1598"/>
      <c r="U1598"/>
      <c r="V1598"/>
      <c r="W1598"/>
      <c r="X1598"/>
      <c r="Y1598"/>
      <c r="Z1598"/>
      <c r="AA1598"/>
      <c r="AB1598"/>
    </row>
    <row r="1599" spans="2:28" s="27" customFormat="1" x14ac:dyDescent="0.3">
      <c r="B1599" s="3"/>
      <c r="C1599"/>
      <c r="D1599"/>
      <c r="E1599"/>
      <c r="F1599"/>
      <c r="G1599"/>
      <c r="H1599"/>
      <c r="I1599"/>
      <c r="J1599"/>
      <c r="K1599"/>
      <c r="L1599"/>
      <c r="M1599" s="7"/>
      <c r="N1599"/>
      <c r="O1599"/>
      <c r="P1599" s="6"/>
      <c r="Q1599"/>
      <c r="T1599"/>
      <c r="U1599"/>
      <c r="V1599"/>
      <c r="W1599"/>
      <c r="X1599"/>
      <c r="Y1599"/>
      <c r="Z1599"/>
      <c r="AA1599"/>
      <c r="AB1599"/>
    </row>
    <row r="1600" spans="2:28" s="27" customFormat="1" x14ac:dyDescent="0.3">
      <c r="B1600" s="3"/>
      <c r="C1600"/>
      <c r="D1600"/>
      <c r="E1600"/>
      <c r="F1600"/>
      <c r="G1600"/>
      <c r="H1600"/>
      <c r="I1600"/>
      <c r="J1600"/>
      <c r="K1600"/>
      <c r="L1600"/>
      <c r="M1600" s="6"/>
      <c r="N1600"/>
      <c r="O1600"/>
      <c r="P1600" s="6"/>
      <c r="Q1600"/>
      <c r="T1600"/>
      <c r="U1600"/>
      <c r="V1600"/>
      <c r="W1600"/>
      <c r="X1600"/>
      <c r="Y1600"/>
      <c r="Z1600"/>
      <c r="AA1600"/>
      <c r="AB1600"/>
    </row>
    <row r="1601" spans="2:28" s="27" customFormat="1" x14ac:dyDescent="0.3">
      <c r="B1601" s="3"/>
      <c r="C1601"/>
      <c r="D1601"/>
      <c r="E1601"/>
      <c r="F1601"/>
      <c r="G1601"/>
      <c r="H1601"/>
      <c r="I1601"/>
      <c r="J1601"/>
      <c r="K1601"/>
      <c r="L1601"/>
      <c r="M1601" s="7"/>
      <c r="N1601"/>
      <c r="O1601"/>
      <c r="P1601" s="6"/>
      <c r="Q1601"/>
      <c r="T1601"/>
      <c r="U1601"/>
      <c r="V1601"/>
      <c r="W1601"/>
      <c r="X1601"/>
      <c r="Y1601"/>
      <c r="Z1601"/>
      <c r="AA1601"/>
      <c r="AB1601"/>
    </row>
    <row r="1602" spans="2:28" s="27" customFormat="1" x14ac:dyDescent="0.3">
      <c r="B1602" s="3"/>
      <c r="C1602"/>
      <c r="D1602"/>
      <c r="E1602"/>
      <c r="F1602"/>
      <c r="G1602"/>
      <c r="H1602"/>
      <c r="I1602"/>
      <c r="J1602"/>
      <c r="K1602"/>
      <c r="L1602"/>
      <c r="M1602" s="6"/>
      <c r="N1602"/>
      <c r="O1602"/>
      <c r="P1602" s="6"/>
      <c r="Q1602"/>
      <c r="T1602"/>
      <c r="U1602"/>
      <c r="V1602"/>
      <c r="W1602"/>
      <c r="X1602"/>
      <c r="Y1602"/>
      <c r="Z1602"/>
      <c r="AA1602"/>
      <c r="AB1602"/>
    </row>
    <row r="1603" spans="2:28" s="27" customFormat="1" x14ac:dyDescent="0.3">
      <c r="B1603" s="3"/>
      <c r="C1603"/>
      <c r="D1603"/>
      <c r="E1603"/>
      <c r="F1603" s="3"/>
      <c r="G1603" s="3"/>
      <c r="H1603"/>
      <c r="I1603" s="3"/>
      <c r="J1603" s="3"/>
      <c r="K1603" s="3"/>
      <c r="L1603" s="3"/>
      <c r="M1603" s="7"/>
      <c r="N1603"/>
      <c r="O1603"/>
      <c r="P1603" s="6"/>
      <c r="Q1603" s="3"/>
      <c r="T1603"/>
      <c r="U1603"/>
      <c r="V1603"/>
      <c r="W1603"/>
      <c r="X1603"/>
      <c r="Y1603"/>
      <c r="Z1603"/>
      <c r="AA1603"/>
      <c r="AB1603"/>
    </row>
    <row r="1604" spans="2:28" s="27" customFormat="1" x14ac:dyDescent="0.3">
      <c r="B1604" s="3"/>
      <c r="C1604"/>
      <c r="D1604"/>
      <c r="E1604"/>
      <c r="F1604"/>
      <c r="G1604"/>
      <c r="H1604"/>
      <c r="I1604"/>
      <c r="J1604"/>
      <c r="K1604"/>
      <c r="L1604"/>
      <c r="M1604" s="6"/>
      <c r="N1604"/>
      <c r="O1604"/>
      <c r="P1604" s="6"/>
      <c r="Q1604"/>
      <c r="T1604"/>
      <c r="U1604"/>
      <c r="V1604"/>
      <c r="W1604"/>
      <c r="X1604"/>
      <c r="Y1604"/>
      <c r="Z1604"/>
      <c r="AA1604"/>
      <c r="AB1604"/>
    </row>
    <row r="1605" spans="2:28" s="27" customFormat="1" x14ac:dyDescent="0.3">
      <c r="B1605" s="3"/>
      <c r="C1605"/>
      <c r="D1605"/>
      <c r="E1605"/>
      <c r="F1605"/>
      <c r="G1605"/>
      <c r="H1605"/>
      <c r="I1605"/>
      <c r="J1605"/>
      <c r="K1605"/>
      <c r="L1605"/>
      <c r="M1605" s="6"/>
      <c r="N1605"/>
      <c r="O1605"/>
      <c r="P1605" s="6"/>
      <c r="Q1605"/>
      <c r="T1605"/>
      <c r="U1605"/>
      <c r="V1605"/>
      <c r="W1605"/>
      <c r="X1605"/>
      <c r="Y1605"/>
      <c r="Z1605"/>
      <c r="AA1605"/>
      <c r="AB1605"/>
    </row>
    <row r="1606" spans="2:28" s="27" customFormat="1" x14ac:dyDescent="0.3">
      <c r="B1606" s="3"/>
      <c r="C1606"/>
      <c r="D1606"/>
      <c r="E1606"/>
      <c r="F1606"/>
      <c r="G1606"/>
      <c r="H1606"/>
      <c r="I1606"/>
      <c r="J1606"/>
      <c r="K1606"/>
      <c r="L1606"/>
      <c r="M1606" s="6"/>
      <c r="N1606"/>
      <c r="O1606"/>
      <c r="P1606" s="6"/>
      <c r="Q1606"/>
      <c r="T1606"/>
      <c r="U1606"/>
      <c r="V1606"/>
      <c r="W1606"/>
      <c r="X1606"/>
      <c r="Y1606"/>
      <c r="Z1606"/>
      <c r="AA1606"/>
      <c r="AB1606"/>
    </row>
    <row r="1607" spans="2:28" s="27" customFormat="1" x14ac:dyDescent="0.3">
      <c r="B1607" s="3"/>
      <c r="C1607"/>
      <c r="D1607"/>
      <c r="E1607"/>
      <c r="F1607"/>
      <c r="G1607"/>
      <c r="H1607"/>
      <c r="I1607"/>
      <c r="J1607"/>
      <c r="K1607"/>
      <c r="L1607"/>
      <c r="M1607" s="7"/>
      <c r="N1607"/>
      <c r="O1607"/>
      <c r="P1607" s="6"/>
      <c r="Q1607"/>
      <c r="T1607"/>
      <c r="U1607"/>
      <c r="V1607"/>
      <c r="W1607"/>
      <c r="X1607"/>
      <c r="Y1607"/>
      <c r="Z1607"/>
      <c r="AA1607"/>
      <c r="AB1607"/>
    </row>
    <row r="1608" spans="2:28" s="27" customFormat="1" x14ac:dyDescent="0.3">
      <c r="B1608" s="3"/>
      <c r="C1608"/>
      <c r="D1608"/>
      <c r="E1608"/>
      <c r="F1608"/>
      <c r="G1608"/>
      <c r="H1608"/>
      <c r="I1608"/>
      <c r="J1608"/>
      <c r="K1608"/>
      <c r="L1608"/>
      <c r="M1608" s="7"/>
      <c r="N1608"/>
      <c r="O1608"/>
      <c r="P1608" s="6"/>
      <c r="Q1608"/>
      <c r="T1608"/>
      <c r="U1608"/>
      <c r="V1608"/>
      <c r="W1608"/>
      <c r="X1608"/>
      <c r="Y1608"/>
      <c r="Z1608"/>
      <c r="AA1608"/>
      <c r="AB1608"/>
    </row>
    <row r="1609" spans="2:28" s="27" customFormat="1" x14ac:dyDescent="0.3">
      <c r="B1609" s="3"/>
      <c r="C1609"/>
      <c r="D1609"/>
      <c r="E1609"/>
      <c r="F1609"/>
      <c r="G1609"/>
      <c r="H1609"/>
      <c r="I1609"/>
      <c r="J1609"/>
      <c r="K1609"/>
      <c r="L1609"/>
      <c r="M1609" s="6"/>
      <c r="N1609"/>
      <c r="O1609"/>
      <c r="P1609" s="6"/>
      <c r="Q1609"/>
      <c r="T1609"/>
      <c r="U1609"/>
      <c r="V1609"/>
      <c r="W1609"/>
      <c r="X1609"/>
      <c r="Y1609"/>
      <c r="Z1609"/>
      <c r="AA1609"/>
      <c r="AB1609"/>
    </row>
    <row r="1610" spans="2:28" x14ac:dyDescent="0.3">
      <c r="F1610"/>
      <c r="G1610"/>
      <c r="I1610"/>
      <c r="J1610"/>
      <c r="L1610"/>
      <c r="M1610" s="7"/>
      <c r="Q1610"/>
    </row>
    <row r="1611" spans="2:28" x14ac:dyDescent="0.3">
      <c r="F1611"/>
      <c r="G1611"/>
      <c r="I1611"/>
      <c r="J1611"/>
      <c r="L1611"/>
      <c r="M1611" s="7"/>
      <c r="Q1611"/>
    </row>
    <row r="1612" spans="2:28" x14ac:dyDescent="0.3">
      <c r="K1612" s="3"/>
      <c r="M1612" s="7"/>
    </row>
    <row r="1613" spans="2:28" x14ac:dyDescent="0.3">
      <c r="F1613"/>
      <c r="G1613"/>
      <c r="I1613"/>
      <c r="J1613"/>
      <c r="L1613"/>
      <c r="Q1613"/>
    </row>
    <row r="1614" spans="2:28" x14ac:dyDescent="0.3">
      <c r="F1614"/>
      <c r="G1614"/>
      <c r="I1614"/>
      <c r="J1614"/>
      <c r="L1614"/>
      <c r="Q1614"/>
    </row>
    <row r="1615" spans="2:28" x14ac:dyDescent="0.3">
      <c r="F1615"/>
      <c r="G1615"/>
      <c r="I1615"/>
      <c r="J1615"/>
      <c r="L1615"/>
      <c r="Q1615"/>
    </row>
    <row r="1616" spans="2:28" x14ac:dyDescent="0.3">
      <c r="F1616"/>
      <c r="G1616"/>
      <c r="I1616"/>
      <c r="J1616"/>
      <c r="L1616"/>
      <c r="M1616" s="7"/>
      <c r="Q1616"/>
    </row>
    <row r="1617" spans="2:28" x14ac:dyDescent="0.3">
      <c r="F1617"/>
      <c r="G1617"/>
      <c r="I1617"/>
      <c r="J1617"/>
      <c r="L1617"/>
      <c r="M1617" s="7"/>
      <c r="Q1617"/>
    </row>
    <row r="1618" spans="2:28" x14ac:dyDescent="0.3">
      <c r="K1618" s="3"/>
      <c r="M1618" s="7"/>
      <c r="O1618" s="4"/>
      <c r="T1618" s="4"/>
    </row>
    <row r="1619" spans="2:28" x14ac:dyDescent="0.3">
      <c r="F1619"/>
      <c r="G1619"/>
      <c r="I1619"/>
      <c r="J1619"/>
      <c r="L1619"/>
      <c r="Q1619"/>
    </row>
    <row r="1620" spans="2:28" x14ac:dyDescent="0.3">
      <c r="F1620"/>
      <c r="G1620"/>
      <c r="I1620"/>
      <c r="J1620"/>
      <c r="L1620"/>
      <c r="Q1620"/>
    </row>
    <row r="1621" spans="2:28" x14ac:dyDescent="0.3">
      <c r="F1621"/>
      <c r="G1621"/>
      <c r="I1621"/>
      <c r="J1621"/>
      <c r="L1621"/>
      <c r="M1621" s="7"/>
      <c r="Q1621"/>
    </row>
    <row r="1622" spans="2:28" x14ac:dyDescent="0.3">
      <c r="F1622"/>
      <c r="G1622"/>
      <c r="I1622"/>
      <c r="J1622"/>
      <c r="L1622"/>
      <c r="Q1622"/>
    </row>
    <row r="1623" spans="2:28" x14ac:dyDescent="0.3">
      <c r="F1623"/>
      <c r="G1623"/>
      <c r="I1623"/>
      <c r="J1623"/>
      <c r="L1623"/>
      <c r="Q1623"/>
    </row>
    <row r="1624" spans="2:28" x14ac:dyDescent="0.3">
      <c r="F1624"/>
      <c r="G1624"/>
      <c r="I1624"/>
      <c r="J1624"/>
      <c r="L1624"/>
      <c r="M1624" s="7"/>
      <c r="Q1624"/>
    </row>
    <row r="1625" spans="2:28" x14ac:dyDescent="0.3">
      <c r="F1625"/>
      <c r="G1625"/>
      <c r="I1625"/>
      <c r="J1625"/>
      <c r="L1625"/>
      <c r="Q1625"/>
    </row>
    <row r="1626" spans="2:28" s="27" customFormat="1" x14ac:dyDescent="0.3">
      <c r="B1626" s="3"/>
      <c r="C1626"/>
      <c r="D1626"/>
      <c r="E1626"/>
      <c r="F1626"/>
      <c r="G1626"/>
      <c r="H1626"/>
      <c r="I1626"/>
      <c r="J1626"/>
      <c r="K1626"/>
      <c r="L1626"/>
      <c r="M1626" s="6"/>
      <c r="N1626"/>
      <c r="O1626"/>
      <c r="P1626" s="6"/>
      <c r="Q1626"/>
      <c r="T1626"/>
      <c r="U1626"/>
      <c r="V1626"/>
      <c r="W1626"/>
      <c r="X1626"/>
      <c r="Y1626"/>
      <c r="Z1626"/>
      <c r="AA1626"/>
      <c r="AB1626"/>
    </row>
    <row r="1627" spans="2:28" s="27" customFormat="1" x14ac:dyDescent="0.3">
      <c r="B1627" s="3"/>
      <c r="C1627"/>
      <c r="D1627"/>
      <c r="E1627"/>
      <c r="F1627"/>
      <c r="G1627"/>
      <c r="H1627"/>
      <c r="I1627"/>
      <c r="J1627"/>
      <c r="K1627"/>
      <c r="L1627"/>
      <c r="M1627" s="6"/>
      <c r="N1627"/>
      <c r="O1627"/>
      <c r="P1627" s="6"/>
      <c r="Q1627"/>
      <c r="T1627"/>
      <c r="U1627"/>
      <c r="V1627"/>
      <c r="W1627"/>
      <c r="X1627"/>
      <c r="Y1627"/>
      <c r="Z1627"/>
      <c r="AA1627"/>
      <c r="AB1627"/>
    </row>
    <row r="1628" spans="2:28" s="27" customFormat="1" x14ac:dyDescent="0.3">
      <c r="B1628" s="3"/>
      <c r="C1628"/>
      <c r="D1628"/>
      <c r="E1628"/>
      <c r="F1628"/>
      <c r="G1628"/>
      <c r="H1628"/>
      <c r="I1628"/>
      <c r="J1628"/>
      <c r="K1628"/>
      <c r="L1628"/>
      <c r="M1628" s="6"/>
      <c r="N1628"/>
      <c r="O1628"/>
      <c r="P1628" s="6"/>
      <c r="Q1628"/>
      <c r="T1628"/>
      <c r="U1628"/>
      <c r="V1628"/>
      <c r="W1628"/>
      <c r="X1628"/>
      <c r="Y1628"/>
      <c r="Z1628"/>
      <c r="AA1628"/>
      <c r="AB1628"/>
    </row>
    <row r="1629" spans="2:28" s="27" customFormat="1" x14ac:dyDescent="0.3">
      <c r="B1629" s="3"/>
      <c r="C1629"/>
      <c r="D1629"/>
      <c r="E1629"/>
      <c r="F1629" s="3"/>
      <c r="G1629" s="3"/>
      <c r="H1629" s="12"/>
      <c r="I1629" s="3"/>
      <c r="J1629" s="3"/>
      <c r="K1629" s="3"/>
      <c r="L1629" s="3"/>
      <c r="M1629" s="7"/>
      <c r="N1629"/>
      <c r="O1629" s="4"/>
      <c r="P1629" s="6"/>
      <c r="Q1629" s="3"/>
      <c r="T1629"/>
      <c r="U1629"/>
      <c r="V1629"/>
      <c r="W1629"/>
      <c r="X1629"/>
      <c r="Y1629"/>
      <c r="Z1629"/>
      <c r="AA1629"/>
      <c r="AB1629"/>
    </row>
    <row r="1630" spans="2:28" s="27" customFormat="1" x14ac:dyDescent="0.3">
      <c r="B1630" s="3"/>
      <c r="C1630"/>
      <c r="D1630"/>
      <c r="E1630"/>
      <c r="F1630"/>
      <c r="G1630"/>
      <c r="H1630"/>
      <c r="I1630"/>
      <c r="J1630"/>
      <c r="K1630"/>
      <c r="L1630"/>
      <c r="M1630" s="6"/>
      <c r="N1630"/>
      <c r="O1630"/>
      <c r="P1630" s="6"/>
      <c r="Q1630"/>
      <c r="T1630"/>
      <c r="U1630"/>
      <c r="V1630"/>
      <c r="W1630"/>
      <c r="X1630"/>
      <c r="Y1630"/>
      <c r="Z1630"/>
      <c r="AA1630"/>
      <c r="AB1630"/>
    </row>
    <row r="1631" spans="2:28" s="27" customFormat="1" x14ac:dyDescent="0.3">
      <c r="B1631" s="3"/>
      <c r="C1631"/>
      <c r="D1631"/>
      <c r="E1631"/>
      <c r="F1631"/>
      <c r="G1631"/>
      <c r="H1631"/>
      <c r="I1631"/>
      <c r="J1631"/>
      <c r="K1631"/>
      <c r="L1631"/>
      <c r="M1631" s="6"/>
      <c r="N1631"/>
      <c r="O1631"/>
      <c r="P1631" s="6"/>
      <c r="Q1631"/>
      <c r="T1631"/>
      <c r="U1631"/>
      <c r="V1631"/>
      <c r="W1631"/>
      <c r="X1631"/>
      <c r="Y1631"/>
      <c r="Z1631"/>
      <c r="AA1631"/>
      <c r="AB1631"/>
    </row>
    <row r="1632" spans="2:28" s="27" customFormat="1" x14ac:dyDescent="0.3">
      <c r="B1632" s="3"/>
      <c r="C1632"/>
      <c r="D1632"/>
      <c r="E1632"/>
      <c r="F1632" s="3"/>
      <c r="G1632" s="3"/>
      <c r="H1632"/>
      <c r="I1632" s="3"/>
      <c r="J1632" s="3"/>
      <c r="K1632" s="3"/>
      <c r="L1632" s="3"/>
      <c r="M1632" s="7"/>
      <c r="N1632"/>
      <c r="O1632"/>
      <c r="P1632" s="6"/>
      <c r="Q1632" s="3"/>
      <c r="T1632"/>
      <c r="U1632"/>
      <c r="V1632"/>
      <c r="W1632"/>
      <c r="X1632"/>
      <c r="Y1632"/>
      <c r="Z1632"/>
      <c r="AA1632"/>
      <c r="AB1632"/>
    </row>
    <row r="1633" spans="2:28" s="27" customFormat="1" x14ac:dyDescent="0.3">
      <c r="B1633" s="3"/>
      <c r="C1633"/>
      <c r="D1633"/>
      <c r="E1633"/>
      <c r="F1633"/>
      <c r="G1633"/>
      <c r="H1633"/>
      <c r="I1633"/>
      <c r="J1633"/>
      <c r="K1633"/>
      <c r="L1633"/>
      <c r="M1633" s="6"/>
      <c r="N1633"/>
      <c r="O1633"/>
      <c r="P1633" s="6"/>
      <c r="Q1633"/>
      <c r="T1633"/>
      <c r="U1633"/>
      <c r="V1633"/>
      <c r="W1633"/>
      <c r="X1633"/>
      <c r="Y1633"/>
      <c r="Z1633"/>
      <c r="AA1633"/>
      <c r="AB1633"/>
    </row>
    <row r="1634" spans="2:28" s="27" customFormat="1" x14ac:dyDescent="0.3">
      <c r="B1634" s="3"/>
      <c r="C1634"/>
      <c r="D1634"/>
      <c r="E1634"/>
      <c r="F1634"/>
      <c r="G1634"/>
      <c r="H1634"/>
      <c r="I1634"/>
      <c r="J1634"/>
      <c r="K1634"/>
      <c r="L1634"/>
      <c r="M1634" s="7"/>
      <c r="N1634"/>
      <c r="O1634"/>
      <c r="P1634" s="6"/>
      <c r="Q1634"/>
      <c r="T1634"/>
      <c r="U1634"/>
      <c r="V1634"/>
      <c r="W1634"/>
      <c r="X1634"/>
      <c r="Y1634"/>
      <c r="Z1634"/>
      <c r="AA1634"/>
      <c r="AB1634"/>
    </row>
    <row r="1635" spans="2:28" s="27" customFormat="1" x14ac:dyDescent="0.3">
      <c r="B1635" s="3"/>
      <c r="C1635"/>
      <c r="D1635"/>
      <c r="E1635"/>
      <c r="F1635" s="3"/>
      <c r="G1635" s="3"/>
      <c r="H1635" s="12"/>
      <c r="I1635" s="3"/>
      <c r="J1635" s="3"/>
      <c r="K1635" s="3"/>
      <c r="L1635" s="3"/>
      <c r="M1635" s="7"/>
      <c r="N1635"/>
      <c r="O1635"/>
      <c r="P1635" s="6"/>
      <c r="Q1635" s="3"/>
      <c r="T1635"/>
      <c r="U1635"/>
      <c r="V1635"/>
      <c r="W1635"/>
      <c r="X1635"/>
      <c r="Y1635"/>
      <c r="Z1635"/>
      <c r="AA1635"/>
      <c r="AB1635"/>
    </row>
    <row r="1636" spans="2:28" s="27" customFormat="1" x14ac:dyDescent="0.3">
      <c r="B1636" s="3"/>
      <c r="C1636"/>
      <c r="D1636"/>
      <c r="E1636"/>
      <c r="F1636"/>
      <c r="G1636"/>
      <c r="H1636"/>
      <c r="I1636"/>
      <c r="J1636"/>
      <c r="K1636"/>
      <c r="L1636"/>
      <c r="M1636" s="7"/>
      <c r="N1636"/>
      <c r="O1636"/>
      <c r="P1636" s="6"/>
      <c r="Q1636"/>
      <c r="T1636"/>
      <c r="U1636"/>
      <c r="V1636"/>
      <c r="W1636"/>
      <c r="X1636"/>
      <c r="Y1636"/>
      <c r="Z1636"/>
      <c r="AA1636"/>
      <c r="AB1636"/>
    </row>
    <row r="1637" spans="2:28" s="27" customFormat="1" x14ac:dyDescent="0.3">
      <c r="B1637" s="3"/>
      <c r="C1637"/>
      <c r="D1637"/>
      <c r="E1637"/>
      <c r="F1637"/>
      <c r="G1637"/>
      <c r="H1637"/>
      <c r="I1637"/>
      <c r="J1637"/>
      <c r="K1637"/>
      <c r="L1637"/>
      <c r="M1637" s="6"/>
      <c r="N1637"/>
      <c r="O1637"/>
      <c r="P1637" s="6"/>
      <c r="Q1637"/>
      <c r="T1637"/>
      <c r="U1637"/>
      <c r="V1637"/>
      <c r="W1637"/>
      <c r="X1637"/>
      <c r="Y1637"/>
      <c r="Z1637"/>
      <c r="AA1637"/>
      <c r="AB1637"/>
    </row>
    <row r="1638" spans="2:28" s="27" customFormat="1" x14ac:dyDescent="0.3">
      <c r="B1638" s="3"/>
      <c r="C1638"/>
      <c r="D1638"/>
      <c r="E1638"/>
      <c r="F1638"/>
      <c r="G1638"/>
      <c r="H1638"/>
      <c r="I1638"/>
      <c r="J1638"/>
      <c r="K1638"/>
      <c r="L1638"/>
      <c r="M1638" s="6"/>
      <c r="N1638"/>
      <c r="O1638"/>
      <c r="P1638" s="6"/>
      <c r="Q1638"/>
      <c r="T1638"/>
      <c r="U1638"/>
      <c r="V1638"/>
      <c r="W1638"/>
      <c r="X1638"/>
      <c r="Y1638"/>
      <c r="Z1638"/>
      <c r="AA1638"/>
      <c r="AB1638"/>
    </row>
    <row r="1639" spans="2:28" s="27" customFormat="1" x14ac:dyDescent="0.3">
      <c r="B1639" s="3"/>
      <c r="C1639"/>
      <c r="D1639"/>
      <c r="E1639"/>
      <c r="F1639"/>
      <c r="G1639"/>
      <c r="H1639"/>
      <c r="I1639"/>
      <c r="J1639"/>
      <c r="K1639"/>
      <c r="L1639"/>
      <c r="M1639" s="7"/>
      <c r="N1639"/>
      <c r="O1639"/>
      <c r="P1639" s="6"/>
      <c r="Q1639"/>
      <c r="T1639"/>
      <c r="U1639"/>
      <c r="V1639"/>
      <c r="W1639"/>
      <c r="X1639"/>
      <c r="Y1639"/>
      <c r="Z1639"/>
      <c r="AA1639"/>
      <c r="AB1639"/>
    </row>
    <row r="1640" spans="2:28" s="27" customFormat="1" x14ac:dyDescent="0.3">
      <c r="B1640" s="3"/>
      <c r="C1640"/>
      <c r="D1640"/>
      <c r="E1640"/>
      <c r="F1640"/>
      <c r="G1640"/>
      <c r="H1640"/>
      <c r="I1640"/>
      <c r="J1640"/>
      <c r="K1640"/>
      <c r="L1640"/>
      <c r="M1640" s="7"/>
      <c r="N1640"/>
      <c r="O1640"/>
      <c r="P1640" s="6"/>
      <c r="Q1640"/>
      <c r="T1640"/>
      <c r="U1640"/>
      <c r="V1640"/>
      <c r="W1640"/>
      <c r="X1640"/>
      <c r="Y1640"/>
      <c r="Z1640"/>
      <c r="AA1640"/>
      <c r="AB1640"/>
    </row>
    <row r="1641" spans="2:28" s="27" customFormat="1" x14ac:dyDescent="0.3">
      <c r="B1641" s="3"/>
      <c r="C1641"/>
      <c r="D1641"/>
      <c r="E1641"/>
      <c r="F1641" s="3"/>
      <c r="G1641" s="3"/>
      <c r="H1641"/>
      <c r="I1641" s="3"/>
      <c r="J1641" s="3"/>
      <c r="K1641" s="3"/>
      <c r="L1641" s="3"/>
      <c r="M1641" s="7"/>
      <c r="N1641"/>
      <c r="O1641"/>
      <c r="P1641" s="6"/>
      <c r="Q1641" s="3"/>
      <c r="T1641"/>
      <c r="U1641"/>
      <c r="V1641"/>
      <c r="W1641"/>
      <c r="X1641"/>
      <c r="Y1641"/>
      <c r="Z1641"/>
      <c r="AA1641"/>
      <c r="AB1641"/>
    </row>
    <row r="1642" spans="2:28" s="27" customFormat="1" x14ac:dyDescent="0.3">
      <c r="B1642" s="3"/>
      <c r="C1642"/>
      <c r="D1642"/>
      <c r="E1642"/>
      <c r="F1642"/>
      <c r="G1642"/>
      <c r="H1642"/>
      <c r="I1642"/>
      <c r="J1642"/>
      <c r="K1642"/>
      <c r="L1642"/>
      <c r="M1642" s="6"/>
      <c r="N1642"/>
      <c r="O1642"/>
      <c r="P1642" s="6"/>
      <c r="Q1642"/>
      <c r="T1642"/>
      <c r="U1642"/>
      <c r="V1642"/>
      <c r="W1642"/>
      <c r="X1642"/>
      <c r="Y1642"/>
      <c r="Z1642"/>
      <c r="AA1642"/>
      <c r="AB1642"/>
    </row>
    <row r="1643" spans="2:28" s="27" customFormat="1" x14ac:dyDescent="0.3">
      <c r="B1643" s="3"/>
      <c r="C1643"/>
      <c r="D1643"/>
      <c r="E1643"/>
      <c r="F1643"/>
      <c r="G1643"/>
      <c r="H1643"/>
      <c r="I1643"/>
      <c r="J1643"/>
      <c r="K1643"/>
      <c r="L1643"/>
      <c r="M1643" s="6"/>
      <c r="N1643"/>
      <c r="O1643"/>
      <c r="P1643" s="6"/>
      <c r="Q1643"/>
      <c r="T1643"/>
      <c r="U1643"/>
      <c r="V1643"/>
      <c r="W1643"/>
      <c r="X1643"/>
      <c r="Y1643"/>
      <c r="Z1643"/>
      <c r="AA1643"/>
      <c r="AB1643"/>
    </row>
    <row r="1644" spans="2:28" s="27" customFormat="1" x14ac:dyDescent="0.3">
      <c r="B1644" s="3"/>
      <c r="C1644"/>
      <c r="D1644"/>
      <c r="E1644"/>
      <c r="F1644"/>
      <c r="G1644"/>
      <c r="H1644"/>
      <c r="I1644"/>
      <c r="J1644"/>
      <c r="K1644"/>
      <c r="L1644"/>
      <c r="M1644" s="6"/>
      <c r="N1644"/>
      <c r="O1644"/>
      <c r="P1644" s="6"/>
      <c r="Q1644"/>
      <c r="T1644"/>
      <c r="U1644"/>
      <c r="V1644"/>
      <c r="W1644"/>
      <c r="X1644"/>
      <c r="Y1644"/>
      <c r="Z1644"/>
      <c r="AA1644"/>
      <c r="AB1644"/>
    </row>
    <row r="1645" spans="2:28" s="27" customFormat="1" x14ac:dyDescent="0.3">
      <c r="B1645" s="3"/>
      <c r="C1645"/>
      <c r="D1645"/>
      <c r="E1645"/>
      <c r="F1645"/>
      <c r="G1645"/>
      <c r="H1645"/>
      <c r="I1645"/>
      <c r="J1645"/>
      <c r="K1645"/>
      <c r="L1645"/>
      <c r="M1645" s="7"/>
      <c r="N1645"/>
      <c r="O1645"/>
      <c r="P1645" s="6"/>
      <c r="Q1645"/>
      <c r="T1645"/>
      <c r="U1645"/>
      <c r="V1645"/>
      <c r="W1645"/>
      <c r="X1645"/>
      <c r="Y1645"/>
      <c r="Z1645"/>
      <c r="AA1645"/>
      <c r="AB1645"/>
    </row>
    <row r="1646" spans="2:28" s="27" customFormat="1" x14ac:dyDescent="0.3">
      <c r="B1646" s="3"/>
      <c r="C1646"/>
      <c r="D1646"/>
      <c r="E1646"/>
      <c r="F1646" s="3"/>
      <c r="G1646" s="3"/>
      <c r="H1646"/>
      <c r="I1646" s="3"/>
      <c r="J1646" s="3"/>
      <c r="K1646" s="3"/>
      <c r="L1646" s="3"/>
      <c r="M1646" s="7"/>
      <c r="N1646"/>
      <c r="O1646"/>
      <c r="P1646" s="6"/>
      <c r="Q1646" s="3"/>
      <c r="T1646"/>
      <c r="U1646"/>
      <c r="V1646"/>
      <c r="W1646"/>
      <c r="X1646"/>
      <c r="Y1646"/>
      <c r="Z1646"/>
      <c r="AA1646"/>
      <c r="AB1646"/>
    </row>
    <row r="1647" spans="2:28" s="27" customFormat="1" x14ac:dyDescent="0.3">
      <c r="B1647" s="3"/>
      <c r="C1647"/>
      <c r="D1647"/>
      <c r="E1647"/>
      <c r="F1647"/>
      <c r="G1647"/>
      <c r="H1647"/>
      <c r="I1647"/>
      <c r="J1647"/>
      <c r="K1647"/>
      <c r="L1647"/>
      <c r="M1647" s="6"/>
      <c r="N1647"/>
      <c r="O1647"/>
      <c r="P1647" s="6"/>
      <c r="Q1647"/>
      <c r="T1647"/>
      <c r="U1647"/>
      <c r="V1647"/>
      <c r="W1647"/>
      <c r="X1647"/>
      <c r="Y1647"/>
      <c r="Z1647"/>
      <c r="AA1647"/>
      <c r="AB1647"/>
    </row>
    <row r="1648" spans="2:28" s="27" customFormat="1" x14ac:dyDescent="0.3">
      <c r="B1648" s="3"/>
      <c r="C1648"/>
      <c r="D1648"/>
      <c r="E1648"/>
      <c r="F1648"/>
      <c r="G1648"/>
      <c r="H1648"/>
      <c r="I1648"/>
      <c r="J1648"/>
      <c r="K1648"/>
      <c r="L1648"/>
      <c r="M1648" s="6"/>
      <c r="N1648"/>
      <c r="O1648"/>
      <c r="P1648" s="6"/>
      <c r="Q1648"/>
      <c r="T1648"/>
      <c r="U1648"/>
      <c r="V1648"/>
      <c r="W1648"/>
      <c r="X1648"/>
      <c r="Y1648"/>
      <c r="Z1648"/>
      <c r="AA1648"/>
      <c r="AB1648"/>
    </row>
    <row r="1649" spans="2:28" s="27" customFormat="1" x14ac:dyDescent="0.3">
      <c r="B1649" s="3"/>
      <c r="C1649"/>
      <c r="D1649"/>
      <c r="E1649"/>
      <c r="F1649"/>
      <c r="G1649"/>
      <c r="H1649"/>
      <c r="I1649"/>
      <c r="J1649"/>
      <c r="K1649"/>
      <c r="L1649"/>
      <c r="M1649" s="6"/>
      <c r="N1649"/>
      <c r="O1649"/>
      <c r="P1649" s="6"/>
      <c r="Q1649"/>
      <c r="T1649"/>
      <c r="U1649"/>
      <c r="V1649"/>
      <c r="W1649"/>
      <c r="X1649"/>
      <c r="Y1649"/>
      <c r="Z1649"/>
      <c r="AA1649"/>
      <c r="AB1649"/>
    </row>
    <row r="1650" spans="2:28" s="27" customFormat="1" x14ac:dyDescent="0.3">
      <c r="B1650" s="3"/>
      <c r="C1650"/>
      <c r="D1650"/>
      <c r="E1650"/>
      <c r="F1650"/>
      <c r="G1650"/>
      <c r="H1650"/>
      <c r="I1650"/>
      <c r="J1650"/>
      <c r="K1650"/>
      <c r="L1650"/>
      <c r="M1650" s="6"/>
      <c r="N1650"/>
      <c r="O1650"/>
      <c r="P1650" s="6"/>
      <c r="Q1650"/>
      <c r="T1650"/>
      <c r="U1650"/>
      <c r="V1650"/>
      <c r="W1650"/>
      <c r="X1650"/>
      <c r="Y1650"/>
      <c r="Z1650"/>
      <c r="AA1650"/>
      <c r="AB1650"/>
    </row>
    <row r="1651" spans="2:28" s="27" customFormat="1" x14ac:dyDescent="0.3">
      <c r="B1651" s="3"/>
      <c r="C1651"/>
      <c r="D1651"/>
      <c r="E1651"/>
      <c r="F1651" s="3"/>
      <c r="G1651" s="3"/>
      <c r="H1651" s="12"/>
      <c r="I1651" s="3"/>
      <c r="J1651" s="3"/>
      <c r="K1651" s="3"/>
      <c r="L1651" s="3"/>
      <c r="M1651" s="7"/>
      <c r="N1651"/>
      <c r="O1651" s="4"/>
      <c r="P1651" s="6"/>
      <c r="Q1651" s="3"/>
      <c r="T1651"/>
      <c r="U1651"/>
      <c r="V1651"/>
      <c r="W1651"/>
      <c r="X1651"/>
      <c r="Y1651"/>
      <c r="Z1651"/>
      <c r="AA1651"/>
      <c r="AB1651"/>
    </row>
    <row r="1652" spans="2:28" s="27" customFormat="1" x14ac:dyDescent="0.3">
      <c r="B1652" s="3"/>
      <c r="C1652"/>
      <c r="D1652"/>
      <c r="E1652"/>
      <c r="F1652" s="3"/>
      <c r="G1652" s="3"/>
      <c r="H1652"/>
      <c r="I1652" s="3"/>
      <c r="J1652" s="3"/>
      <c r="K1652"/>
      <c r="L1652" s="3"/>
      <c r="M1652" s="7"/>
      <c r="N1652"/>
      <c r="O1652"/>
      <c r="P1652" s="6"/>
      <c r="Q1652" s="3"/>
      <c r="T1652"/>
      <c r="U1652"/>
      <c r="V1652"/>
      <c r="W1652"/>
      <c r="X1652"/>
      <c r="Y1652"/>
      <c r="Z1652"/>
      <c r="AA1652"/>
      <c r="AB1652"/>
    </row>
    <row r="1653" spans="2:28" s="27" customFormat="1" x14ac:dyDescent="0.3">
      <c r="B1653" s="3"/>
      <c r="C1653"/>
      <c r="D1653"/>
      <c r="E1653"/>
      <c r="F1653"/>
      <c r="G1653"/>
      <c r="H1653"/>
      <c r="I1653"/>
      <c r="J1653"/>
      <c r="K1653"/>
      <c r="L1653"/>
      <c r="M1653" s="6"/>
      <c r="N1653"/>
      <c r="O1653"/>
      <c r="P1653" s="6"/>
      <c r="Q1653"/>
      <c r="T1653"/>
      <c r="U1653"/>
      <c r="V1653"/>
      <c r="W1653"/>
      <c r="X1653"/>
      <c r="Y1653"/>
      <c r="Z1653"/>
      <c r="AA1653"/>
      <c r="AB1653"/>
    </row>
    <row r="1654" spans="2:28" s="27" customFormat="1" x14ac:dyDescent="0.3">
      <c r="B1654" s="3"/>
      <c r="C1654"/>
      <c r="D1654"/>
      <c r="E1654"/>
      <c r="F1654"/>
      <c r="G1654"/>
      <c r="H1654"/>
      <c r="I1654"/>
      <c r="J1654"/>
      <c r="K1654"/>
      <c r="L1654"/>
      <c r="M1654" s="6"/>
      <c r="N1654"/>
      <c r="O1654"/>
      <c r="P1654" s="6"/>
      <c r="Q1654"/>
      <c r="T1654"/>
      <c r="U1654"/>
      <c r="V1654"/>
      <c r="W1654"/>
      <c r="X1654"/>
      <c r="Y1654"/>
      <c r="Z1654"/>
      <c r="AA1654"/>
      <c r="AB1654"/>
    </row>
    <row r="1655" spans="2:28" s="27" customFormat="1" x14ac:dyDescent="0.3">
      <c r="B1655" s="3"/>
      <c r="C1655"/>
      <c r="D1655"/>
      <c r="E1655"/>
      <c r="F1655" s="3"/>
      <c r="G1655" s="3"/>
      <c r="H1655"/>
      <c r="I1655" s="3"/>
      <c r="J1655" s="3"/>
      <c r="K1655" s="3"/>
      <c r="L1655" s="3"/>
      <c r="M1655" s="7"/>
      <c r="N1655"/>
      <c r="O1655" s="4"/>
      <c r="P1655" s="6"/>
      <c r="Q1655" s="3"/>
      <c r="T1655"/>
      <c r="U1655"/>
      <c r="V1655"/>
      <c r="W1655"/>
      <c r="X1655"/>
      <c r="Y1655"/>
      <c r="Z1655"/>
      <c r="AA1655"/>
      <c r="AB1655"/>
    </row>
    <row r="1656" spans="2:28" s="27" customFormat="1" x14ac:dyDescent="0.3">
      <c r="B1656" s="3"/>
      <c r="C1656"/>
      <c r="D1656"/>
      <c r="E1656"/>
      <c r="F1656"/>
      <c r="G1656"/>
      <c r="H1656"/>
      <c r="I1656"/>
      <c r="J1656"/>
      <c r="K1656"/>
      <c r="L1656"/>
      <c r="M1656" s="7"/>
      <c r="N1656"/>
      <c r="O1656"/>
      <c r="P1656" s="6"/>
      <c r="Q1656"/>
      <c r="T1656"/>
      <c r="U1656"/>
      <c r="V1656"/>
      <c r="W1656"/>
      <c r="X1656"/>
      <c r="Y1656"/>
      <c r="Z1656"/>
      <c r="AA1656"/>
      <c r="AB1656"/>
    </row>
    <row r="1657" spans="2:28" s="27" customFormat="1" x14ac:dyDescent="0.3">
      <c r="B1657" s="3"/>
      <c r="C1657"/>
      <c r="D1657"/>
      <c r="E1657"/>
      <c r="F1657"/>
      <c r="G1657"/>
      <c r="H1657"/>
      <c r="I1657"/>
      <c r="J1657"/>
      <c r="K1657"/>
      <c r="L1657"/>
      <c r="M1657" s="7"/>
      <c r="N1657"/>
      <c r="O1657"/>
      <c r="P1657" s="6"/>
      <c r="Q1657"/>
      <c r="T1657"/>
      <c r="U1657"/>
      <c r="V1657"/>
      <c r="W1657"/>
      <c r="X1657"/>
      <c r="Y1657"/>
      <c r="Z1657"/>
      <c r="AA1657"/>
      <c r="AB1657"/>
    </row>
    <row r="1658" spans="2:28" s="27" customFormat="1" x14ac:dyDescent="0.3">
      <c r="B1658" s="3"/>
      <c r="C1658"/>
      <c r="D1658"/>
      <c r="E1658"/>
      <c r="F1658"/>
      <c r="G1658"/>
      <c r="H1658"/>
      <c r="I1658"/>
      <c r="J1658"/>
      <c r="K1658"/>
      <c r="L1658"/>
      <c r="M1658" s="6"/>
      <c r="N1658"/>
      <c r="O1658"/>
      <c r="P1658" s="6"/>
      <c r="Q1658"/>
      <c r="T1658"/>
      <c r="U1658"/>
      <c r="V1658"/>
      <c r="W1658"/>
      <c r="X1658"/>
      <c r="Y1658"/>
      <c r="Z1658"/>
      <c r="AA1658"/>
      <c r="AB1658"/>
    </row>
    <row r="1659" spans="2:28" s="27" customFormat="1" x14ac:dyDescent="0.3">
      <c r="B1659" s="3"/>
      <c r="C1659"/>
      <c r="D1659"/>
      <c r="E1659"/>
      <c r="F1659"/>
      <c r="G1659"/>
      <c r="H1659"/>
      <c r="I1659"/>
      <c r="J1659"/>
      <c r="K1659"/>
      <c r="L1659"/>
      <c r="M1659" s="6"/>
      <c r="N1659"/>
      <c r="O1659"/>
      <c r="P1659" s="6"/>
      <c r="Q1659"/>
      <c r="T1659"/>
      <c r="U1659"/>
      <c r="V1659"/>
      <c r="W1659"/>
      <c r="X1659"/>
      <c r="Y1659"/>
      <c r="Z1659"/>
      <c r="AA1659"/>
      <c r="AB1659"/>
    </row>
    <row r="1660" spans="2:28" s="27" customFormat="1" x14ac:dyDescent="0.3">
      <c r="B1660" s="3"/>
      <c r="C1660"/>
      <c r="D1660"/>
      <c r="E1660"/>
      <c r="F1660"/>
      <c r="G1660"/>
      <c r="H1660"/>
      <c r="I1660"/>
      <c r="J1660"/>
      <c r="K1660"/>
      <c r="L1660"/>
      <c r="M1660" s="7"/>
      <c r="N1660"/>
      <c r="O1660"/>
      <c r="P1660" s="6"/>
      <c r="Q1660"/>
      <c r="T1660"/>
      <c r="U1660"/>
      <c r="V1660"/>
      <c r="W1660"/>
      <c r="X1660"/>
      <c r="Y1660"/>
      <c r="Z1660"/>
      <c r="AA1660"/>
      <c r="AB1660"/>
    </row>
    <row r="1661" spans="2:28" s="27" customFormat="1" x14ac:dyDescent="0.3">
      <c r="B1661" s="3"/>
      <c r="C1661"/>
      <c r="D1661"/>
      <c r="E1661"/>
      <c r="F1661"/>
      <c r="G1661"/>
      <c r="H1661"/>
      <c r="I1661"/>
      <c r="J1661"/>
      <c r="K1661"/>
      <c r="L1661"/>
      <c r="M1661" s="6"/>
      <c r="N1661"/>
      <c r="O1661"/>
      <c r="P1661" s="6"/>
      <c r="Q1661"/>
      <c r="T1661"/>
      <c r="U1661"/>
      <c r="V1661"/>
      <c r="W1661"/>
      <c r="X1661"/>
      <c r="Y1661"/>
      <c r="Z1661"/>
      <c r="AA1661"/>
      <c r="AB1661"/>
    </row>
    <row r="1662" spans="2:28" s="27" customFormat="1" x14ac:dyDescent="0.3">
      <c r="B1662" s="3"/>
      <c r="C1662"/>
      <c r="D1662"/>
      <c r="E1662"/>
      <c r="F1662"/>
      <c r="G1662"/>
      <c r="H1662"/>
      <c r="I1662"/>
      <c r="J1662"/>
      <c r="K1662"/>
      <c r="L1662"/>
      <c r="M1662" s="7"/>
      <c r="N1662"/>
      <c r="O1662"/>
      <c r="P1662" s="6"/>
      <c r="Q1662"/>
      <c r="T1662"/>
      <c r="U1662"/>
      <c r="V1662"/>
      <c r="W1662"/>
      <c r="X1662"/>
      <c r="Y1662"/>
      <c r="Z1662"/>
      <c r="AA1662"/>
      <c r="AB1662"/>
    </row>
    <row r="1663" spans="2:28" s="27" customFormat="1" x14ac:dyDescent="0.3">
      <c r="B1663" s="3"/>
      <c r="C1663"/>
      <c r="D1663"/>
      <c r="E1663"/>
      <c r="F1663"/>
      <c r="G1663"/>
      <c r="H1663"/>
      <c r="I1663"/>
      <c r="J1663"/>
      <c r="K1663"/>
      <c r="L1663"/>
      <c r="M1663" s="7"/>
      <c r="N1663"/>
      <c r="O1663"/>
      <c r="P1663" s="6"/>
      <c r="Q1663"/>
      <c r="T1663"/>
      <c r="U1663"/>
      <c r="V1663"/>
      <c r="W1663"/>
      <c r="X1663"/>
      <c r="Y1663"/>
      <c r="Z1663"/>
      <c r="AA1663"/>
      <c r="AB1663"/>
    </row>
    <row r="1664" spans="2:28" s="27" customFormat="1" x14ac:dyDescent="0.3">
      <c r="B1664" s="3"/>
      <c r="C1664"/>
      <c r="D1664"/>
      <c r="E1664"/>
      <c r="F1664"/>
      <c r="G1664"/>
      <c r="H1664"/>
      <c r="I1664"/>
      <c r="J1664"/>
      <c r="K1664"/>
      <c r="L1664"/>
      <c r="M1664" s="6"/>
      <c r="N1664"/>
      <c r="O1664"/>
      <c r="P1664" s="6"/>
      <c r="Q1664"/>
      <c r="T1664"/>
      <c r="U1664"/>
      <c r="V1664"/>
      <c r="W1664"/>
      <c r="X1664"/>
      <c r="Y1664"/>
      <c r="Z1664"/>
      <c r="AA1664"/>
      <c r="AB1664"/>
    </row>
    <row r="1665" spans="2:28" s="27" customFormat="1" x14ac:dyDescent="0.3">
      <c r="B1665" s="3"/>
      <c r="C1665"/>
      <c r="D1665"/>
      <c r="E1665"/>
      <c r="F1665" s="3"/>
      <c r="G1665" s="3"/>
      <c r="H1665"/>
      <c r="I1665" s="3"/>
      <c r="J1665" s="3"/>
      <c r="K1665" s="3"/>
      <c r="L1665" s="3"/>
      <c r="M1665" s="7"/>
      <c r="N1665"/>
      <c r="O1665"/>
      <c r="P1665" s="6"/>
      <c r="Q1665" s="3"/>
      <c r="T1665"/>
      <c r="U1665"/>
      <c r="V1665"/>
      <c r="W1665"/>
      <c r="X1665"/>
      <c r="Y1665"/>
      <c r="Z1665"/>
      <c r="AA1665"/>
      <c r="AB1665"/>
    </row>
    <row r="1666" spans="2:28" s="27" customFormat="1" x14ac:dyDescent="0.3">
      <c r="B1666" s="3"/>
      <c r="C1666"/>
      <c r="D1666"/>
      <c r="E1666"/>
      <c r="F1666"/>
      <c r="G1666"/>
      <c r="H1666"/>
      <c r="I1666"/>
      <c r="J1666"/>
      <c r="K1666"/>
      <c r="L1666"/>
      <c r="M1666" s="6"/>
      <c r="N1666"/>
      <c r="O1666"/>
      <c r="P1666" s="6"/>
      <c r="Q1666"/>
      <c r="T1666"/>
      <c r="U1666"/>
      <c r="V1666"/>
      <c r="W1666"/>
      <c r="X1666"/>
      <c r="Y1666"/>
      <c r="Z1666"/>
      <c r="AA1666"/>
      <c r="AB1666"/>
    </row>
    <row r="1667" spans="2:28" s="27" customFormat="1" x14ac:dyDescent="0.3">
      <c r="B1667" s="3"/>
      <c r="C1667"/>
      <c r="D1667"/>
      <c r="E1667"/>
      <c r="F1667"/>
      <c r="G1667"/>
      <c r="H1667"/>
      <c r="I1667"/>
      <c r="J1667"/>
      <c r="K1667"/>
      <c r="L1667"/>
      <c r="M1667" s="7"/>
      <c r="N1667"/>
      <c r="O1667"/>
      <c r="P1667" s="6"/>
      <c r="Q1667"/>
      <c r="T1667"/>
      <c r="U1667"/>
      <c r="V1667"/>
      <c r="W1667"/>
      <c r="X1667"/>
      <c r="Y1667"/>
      <c r="Z1667"/>
      <c r="AA1667"/>
      <c r="AB1667"/>
    </row>
    <row r="1668" spans="2:28" s="27" customFormat="1" x14ac:dyDescent="0.3">
      <c r="B1668" s="3"/>
      <c r="C1668"/>
      <c r="D1668"/>
      <c r="E1668"/>
      <c r="F1668"/>
      <c r="G1668"/>
      <c r="H1668"/>
      <c r="I1668"/>
      <c r="J1668"/>
      <c r="K1668"/>
      <c r="L1668"/>
      <c r="M1668" s="7"/>
      <c r="N1668"/>
      <c r="O1668"/>
      <c r="P1668" s="6"/>
      <c r="Q1668"/>
      <c r="T1668"/>
      <c r="U1668"/>
      <c r="V1668"/>
      <c r="W1668"/>
      <c r="X1668"/>
      <c r="Y1668"/>
      <c r="Z1668"/>
      <c r="AA1668"/>
      <c r="AB1668"/>
    </row>
    <row r="1669" spans="2:28" s="27" customFormat="1" x14ac:dyDescent="0.3">
      <c r="B1669" s="3"/>
      <c r="C1669"/>
      <c r="D1669"/>
      <c r="E1669"/>
      <c r="F1669"/>
      <c r="G1669"/>
      <c r="H1669"/>
      <c r="I1669"/>
      <c r="J1669"/>
      <c r="K1669"/>
      <c r="L1669"/>
      <c r="M1669" s="7"/>
      <c r="N1669"/>
      <c r="O1669"/>
      <c r="P1669" s="6"/>
      <c r="Q1669"/>
      <c r="T1669"/>
      <c r="U1669"/>
      <c r="V1669"/>
      <c r="W1669"/>
      <c r="X1669"/>
      <c r="Y1669"/>
      <c r="Z1669"/>
      <c r="AA1669"/>
      <c r="AB1669"/>
    </row>
    <row r="1670" spans="2:28" s="27" customFormat="1" x14ac:dyDescent="0.3">
      <c r="B1670" s="3"/>
      <c r="C1670"/>
      <c r="D1670"/>
      <c r="E1670"/>
      <c r="F1670"/>
      <c r="G1670"/>
      <c r="H1670"/>
      <c r="I1670"/>
      <c r="J1670"/>
      <c r="K1670"/>
      <c r="L1670"/>
      <c r="M1670" s="6"/>
      <c r="N1670"/>
      <c r="O1670"/>
      <c r="P1670" s="6"/>
      <c r="Q1670"/>
      <c r="T1670"/>
      <c r="U1670"/>
      <c r="V1670"/>
      <c r="W1670"/>
      <c r="X1670"/>
      <c r="Y1670"/>
      <c r="Z1670"/>
      <c r="AA1670"/>
      <c r="AB1670"/>
    </row>
    <row r="1671" spans="2:28" s="27" customFormat="1" x14ac:dyDescent="0.3">
      <c r="B1671" s="3"/>
      <c r="C1671"/>
      <c r="D1671"/>
      <c r="E1671"/>
      <c r="F1671"/>
      <c r="G1671"/>
      <c r="H1671"/>
      <c r="I1671"/>
      <c r="J1671"/>
      <c r="K1671"/>
      <c r="L1671"/>
      <c r="M1671" s="6"/>
      <c r="N1671"/>
      <c r="O1671"/>
      <c r="P1671" s="6"/>
      <c r="Q1671"/>
      <c r="T1671"/>
      <c r="U1671"/>
      <c r="V1671"/>
      <c r="W1671"/>
      <c r="X1671"/>
      <c r="Y1671"/>
      <c r="Z1671"/>
      <c r="AA1671"/>
      <c r="AB1671"/>
    </row>
    <row r="1672" spans="2:28" s="27" customFormat="1" x14ac:dyDescent="0.3">
      <c r="B1672" s="3"/>
      <c r="C1672"/>
      <c r="D1672"/>
      <c r="E1672"/>
      <c r="F1672"/>
      <c r="G1672"/>
      <c r="H1672"/>
      <c r="I1672"/>
      <c r="J1672"/>
      <c r="K1672"/>
      <c r="L1672"/>
      <c r="M1672" s="6"/>
      <c r="N1672"/>
      <c r="O1672"/>
      <c r="P1672" s="6"/>
      <c r="Q1672"/>
      <c r="T1672"/>
      <c r="U1672"/>
      <c r="V1672"/>
      <c r="W1672"/>
      <c r="X1672"/>
      <c r="Y1672"/>
      <c r="Z1672"/>
      <c r="AA1672"/>
      <c r="AB1672"/>
    </row>
    <row r="1673" spans="2:28" s="27" customFormat="1" x14ac:dyDescent="0.3">
      <c r="B1673" s="3"/>
      <c r="C1673"/>
      <c r="D1673"/>
      <c r="E1673"/>
      <c r="F1673"/>
      <c r="G1673"/>
      <c r="H1673"/>
      <c r="I1673"/>
      <c r="J1673"/>
      <c r="K1673"/>
      <c r="L1673"/>
      <c r="M1673" s="6"/>
      <c r="N1673"/>
      <c r="O1673"/>
      <c r="P1673" s="6"/>
      <c r="Q1673"/>
      <c r="T1673"/>
      <c r="U1673"/>
      <c r="V1673"/>
      <c r="W1673"/>
      <c r="X1673"/>
      <c r="Y1673"/>
      <c r="Z1673"/>
      <c r="AA1673"/>
      <c r="AB1673"/>
    </row>
    <row r="1674" spans="2:28" s="27" customFormat="1" x14ac:dyDescent="0.3">
      <c r="B1674" s="3"/>
      <c r="C1674"/>
      <c r="D1674"/>
      <c r="E1674"/>
      <c r="F1674"/>
      <c r="G1674"/>
      <c r="H1674"/>
      <c r="I1674"/>
      <c r="J1674"/>
      <c r="K1674"/>
      <c r="L1674"/>
      <c r="M1674" s="6"/>
      <c r="N1674"/>
      <c r="O1674"/>
      <c r="P1674" s="6"/>
      <c r="Q1674"/>
      <c r="T1674"/>
      <c r="U1674"/>
      <c r="V1674"/>
      <c r="W1674"/>
      <c r="X1674"/>
      <c r="Y1674"/>
      <c r="Z1674"/>
      <c r="AA1674"/>
      <c r="AB1674"/>
    </row>
    <row r="1675" spans="2:28" s="27" customFormat="1" x14ac:dyDescent="0.3">
      <c r="B1675" s="3"/>
      <c r="C1675"/>
      <c r="D1675"/>
      <c r="E1675"/>
      <c r="F1675"/>
      <c r="G1675"/>
      <c r="H1675"/>
      <c r="I1675"/>
      <c r="J1675"/>
      <c r="K1675"/>
      <c r="L1675"/>
      <c r="M1675" s="6"/>
      <c r="N1675"/>
      <c r="O1675"/>
      <c r="P1675" s="6"/>
      <c r="Q1675"/>
      <c r="T1675"/>
      <c r="U1675"/>
      <c r="V1675"/>
      <c r="W1675"/>
      <c r="X1675"/>
      <c r="Y1675"/>
      <c r="Z1675"/>
      <c r="AA1675"/>
      <c r="AB1675"/>
    </row>
    <row r="1676" spans="2:28" s="27" customFormat="1" x14ac:dyDescent="0.3">
      <c r="B1676" s="3"/>
      <c r="C1676"/>
      <c r="D1676"/>
      <c r="E1676"/>
      <c r="F1676"/>
      <c r="G1676"/>
      <c r="H1676"/>
      <c r="I1676"/>
      <c r="J1676"/>
      <c r="K1676"/>
      <c r="L1676"/>
      <c r="M1676" s="6"/>
      <c r="N1676"/>
      <c r="O1676"/>
      <c r="P1676" s="6"/>
      <c r="Q1676"/>
      <c r="T1676"/>
      <c r="U1676"/>
      <c r="V1676"/>
      <c r="W1676"/>
      <c r="X1676"/>
      <c r="Y1676"/>
      <c r="Z1676"/>
      <c r="AA1676"/>
      <c r="AB1676"/>
    </row>
    <row r="1677" spans="2:28" s="27" customFormat="1" x14ac:dyDescent="0.3">
      <c r="B1677" s="3"/>
      <c r="C1677"/>
      <c r="D1677"/>
      <c r="E1677"/>
      <c r="F1677"/>
      <c r="G1677"/>
      <c r="H1677"/>
      <c r="I1677"/>
      <c r="J1677"/>
      <c r="K1677"/>
      <c r="L1677"/>
      <c r="M1677" s="6"/>
      <c r="N1677"/>
      <c r="O1677"/>
      <c r="P1677" s="6"/>
      <c r="Q1677"/>
      <c r="T1677"/>
      <c r="U1677"/>
      <c r="V1677"/>
      <c r="W1677"/>
      <c r="X1677"/>
      <c r="Y1677"/>
      <c r="Z1677"/>
      <c r="AA1677"/>
      <c r="AB1677"/>
    </row>
    <row r="1678" spans="2:28" s="27" customFormat="1" x14ac:dyDescent="0.3">
      <c r="B1678" s="3"/>
      <c r="C1678"/>
      <c r="D1678"/>
      <c r="E1678"/>
      <c r="F1678"/>
      <c r="G1678"/>
      <c r="H1678"/>
      <c r="I1678"/>
      <c r="J1678"/>
      <c r="K1678"/>
      <c r="L1678"/>
      <c r="M1678" s="7"/>
      <c r="N1678"/>
      <c r="O1678"/>
      <c r="P1678" s="6"/>
      <c r="Q1678"/>
      <c r="T1678"/>
      <c r="U1678"/>
      <c r="V1678"/>
      <c r="W1678"/>
      <c r="X1678"/>
      <c r="Y1678"/>
      <c r="Z1678"/>
      <c r="AA1678"/>
      <c r="AB1678"/>
    </row>
    <row r="1679" spans="2:28" s="27" customFormat="1" x14ac:dyDescent="0.3">
      <c r="B1679" s="3"/>
      <c r="C1679"/>
      <c r="D1679"/>
      <c r="E1679"/>
      <c r="F1679"/>
      <c r="G1679"/>
      <c r="H1679"/>
      <c r="I1679"/>
      <c r="J1679"/>
      <c r="K1679"/>
      <c r="L1679"/>
      <c r="M1679" s="7"/>
      <c r="N1679"/>
      <c r="O1679"/>
      <c r="P1679" s="6"/>
      <c r="Q1679"/>
      <c r="T1679"/>
      <c r="U1679"/>
      <c r="V1679"/>
      <c r="W1679"/>
      <c r="X1679"/>
      <c r="Y1679"/>
      <c r="Z1679"/>
      <c r="AA1679"/>
      <c r="AB1679"/>
    </row>
    <row r="1680" spans="2:28" s="27" customFormat="1" x14ac:dyDescent="0.3">
      <c r="B1680" s="3"/>
      <c r="C1680"/>
      <c r="D1680"/>
      <c r="E1680"/>
      <c r="F1680"/>
      <c r="G1680"/>
      <c r="H1680"/>
      <c r="I1680"/>
      <c r="J1680"/>
      <c r="K1680"/>
      <c r="L1680"/>
      <c r="M1680" s="7"/>
      <c r="N1680"/>
      <c r="O1680"/>
      <c r="P1680" s="6"/>
      <c r="Q1680"/>
      <c r="T1680"/>
      <c r="U1680"/>
      <c r="V1680"/>
      <c r="W1680"/>
      <c r="X1680"/>
      <c r="Y1680"/>
      <c r="Z1680"/>
      <c r="AA1680"/>
      <c r="AB1680"/>
    </row>
    <row r="1681" spans="2:28" s="27" customFormat="1" x14ac:dyDescent="0.3">
      <c r="B1681" s="3"/>
      <c r="C1681"/>
      <c r="D1681"/>
      <c r="E1681"/>
      <c r="F1681"/>
      <c r="G1681"/>
      <c r="H1681"/>
      <c r="I1681"/>
      <c r="J1681"/>
      <c r="K1681"/>
      <c r="L1681"/>
      <c r="M1681" s="6"/>
      <c r="N1681"/>
      <c r="O1681"/>
      <c r="P1681" s="6"/>
      <c r="Q1681"/>
      <c r="T1681"/>
      <c r="U1681"/>
      <c r="V1681"/>
      <c r="W1681"/>
      <c r="X1681"/>
      <c r="Y1681"/>
      <c r="Z1681"/>
      <c r="AA1681"/>
      <c r="AB1681"/>
    </row>
    <row r="1682" spans="2:28" s="27" customFormat="1" x14ac:dyDescent="0.3">
      <c r="B1682" s="3"/>
      <c r="C1682"/>
      <c r="D1682"/>
      <c r="E1682"/>
      <c r="F1682"/>
      <c r="G1682"/>
      <c r="H1682"/>
      <c r="I1682"/>
      <c r="J1682"/>
      <c r="K1682"/>
      <c r="L1682"/>
      <c r="M1682" s="6"/>
      <c r="N1682"/>
      <c r="O1682"/>
      <c r="P1682" s="6"/>
      <c r="Q1682"/>
      <c r="T1682"/>
      <c r="U1682"/>
      <c r="V1682"/>
      <c r="W1682"/>
      <c r="X1682"/>
      <c r="Y1682"/>
      <c r="Z1682"/>
      <c r="AA1682"/>
      <c r="AB1682"/>
    </row>
    <row r="1683" spans="2:28" s="27" customFormat="1" x14ac:dyDescent="0.3">
      <c r="B1683" s="3"/>
      <c r="C1683"/>
      <c r="D1683"/>
      <c r="E1683"/>
      <c r="F1683"/>
      <c r="G1683"/>
      <c r="H1683"/>
      <c r="I1683"/>
      <c r="J1683"/>
      <c r="K1683"/>
      <c r="L1683"/>
      <c r="M1683" s="7"/>
      <c r="N1683"/>
      <c r="O1683"/>
      <c r="P1683" s="6"/>
      <c r="Q1683"/>
      <c r="T1683"/>
      <c r="U1683"/>
      <c r="V1683"/>
      <c r="W1683"/>
      <c r="X1683"/>
      <c r="Y1683"/>
      <c r="Z1683"/>
      <c r="AA1683"/>
      <c r="AB1683"/>
    </row>
    <row r="1684" spans="2:28" s="27" customFormat="1" x14ac:dyDescent="0.3">
      <c r="B1684" s="3"/>
      <c r="C1684"/>
      <c r="D1684"/>
      <c r="E1684"/>
      <c r="F1684"/>
      <c r="G1684"/>
      <c r="H1684"/>
      <c r="I1684"/>
      <c r="J1684"/>
      <c r="K1684"/>
      <c r="L1684"/>
      <c r="M1684" s="6"/>
      <c r="N1684"/>
      <c r="O1684"/>
      <c r="P1684" s="6"/>
      <c r="Q1684"/>
      <c r="T1684"/>
      <c r="U1684"/>
      <c r="V1684"/>
      <c r="W1684"/>
      <c r="X1684"/>
      <c r="Y1684"/>
      <c r="Z1684"/>
      <c r="AA1684"/>
      <c r="AB1684"/>
    </row>
    <row r="1685" spans="2:28" s="27" customFormat="1" x14ac:dyDescent="0.3">
      <c r="B1685" s="3"/>
      <c r="C1685"/>
      <c r="D1685"/>
      <c r="E1685"/>
      <c r="F1685"/>
      <c r="G1685"/>
      <c r="H1685"/>
      <c r="I1685"/>
      <c r="J1685"/>
      <c r="K1685"/>
      <c r="L1685"/>
      <c r="M1685" s="6"/>
      <c r="N1685"/>
      <c r="O1685"/>
      <c r="P1685" s="6"/>
      <c r="Q1685"/>
      <c r="T1685"/>
      <c r="U1685"/>
      <c r="V1685"/>
      <c r="W1685"/>
      <c r="X1685"/>
      <c r="Y1685"/>
      <c r="Z1685"/>
      <c r="AA1685"/>
      <c r="AB1685"/>
    </row>
    <row r="1686" spans="2:28" s="27" customFormat="1" x14ac:dyDescent="0.3">
      <c r="B1686" s="3"/>
      <c r="C1686"/>
      <c r="D1686"/>
      <c r="E1686"/>
      <c r="F1686"/>
      <c r="G1686"/>
      <c r="H1686"/>
      <c r="I1686"/>
      <c r="J1686"/>
      <c r="K1686"/>
      <c r="L1686"/>
      <c r="M1686" s="7"/>
      <c r="N1686"/>
      <c r="O1686"/>
      <c r="P1686" s="6"/>
      <c r="Q1686"/>
      <c r="T1686"/>
      <c r="U1686"/>
      <c r="V1686"/>
      <c r="W1686"/>
      <c r="X1686"/>
      <c r="Y1686"/>
      <c r="Z1686"/>
      <c r="AA1686"/>
      <c r="AB1686"/>
    </row>
    <row r="1687" spans="2:28" s="27" customFormat="1" x14ac:dyDescent="0.3">
      <c r="B1687" s="3"/>
      <c r="C1687"/>
      <c r="D1687"/>
      <c r="E1687"/>
      <c r="F1687"/>
      <c r="G1687"/>
      <c r="H1687"/>
      <c r="I1687"/>
      <c r="J1687"/>
      <c r="K1687"/>
      <c r="L1687"/>
      <c r="M1687" s="7"/>
      <c r="N1687"/>
      <c r="O1687"/>
      <c r="P1687" s="6"/>
      <c r="Q1687"/>
      <c r="T1687"/>
      <c r="U1687"/>
      <c r="V1687"/>
      <c r="W1687"/>
      <c r="X1687"/>
      <c r="Y1687"/>
      <c r="Z1687"/>
      <c r="AA1687"/>
      <c r="AB1687"/>
    </row>
    <row r="1688" spans="2:28" s="27" customFormat="1" x14ac:dyDescent="0.3">
      <c r="B1688" s="3"/>
      <c r="C1688"/>
      <c r="D1688"/>
      <c r="E1688"/>
      <c r="F1688"/>
      <c r="G1688"/>
      <c r="H1688"/>
      <c r="I1688"/>
      <c r="J1688"/>
      <c r="K1688"/>
      <c r="L1688"/>
      <c r="M1688" s="7"/>
      <c r="N1688"/>
      <c r="O1688"/>
      <c r="P1688" s="6"/>
      <c r="Q1688"/>
      <c r="T1688"/>
      <c r="U1688"/>
      <c r="V1688"/>
      <c r="W1688"/>
      <c r="X1688"/>
      <c r="Y1688"/>
      <c r="Z1688"/>
      <c r="AA1688"/>
      <c r="AB1688"/>
    </row>
    <row r="1689" spans="2:28" s="27" customFormat="1" x14ac:dyDescent="0.3">
      <c r="B1689" s="3"/>
      <c r="C1689"/>
      <c r="D1689"/>
      <c r="E1689"/>
      <c r="F1689"/>
      <c r="G1689"/>
      <c r="H1689"/>
      <c r="I1689"/>
      <c r="J1689"/>
      <c r="K1689"/>
      <c r="L1689"/>
      <c r="M1689" s="7"/>
      <c r="N1689"/>
      <c r="O1689"/>
      <c r="P1689" s="6"/>
      <c r="Q1689"/>
      <c r="T1689"/>
      <c r="U1689"/>
      <c r="V1689"/>
      <c r="W1689"/>
      <c r="X1689"/>
      <c r="Y1689"/>
      <c r="Z1689"/>
      <c r="AA1689"/>
      <c r="AB1689"/>
    </row>
    <row r="1690" spans="2:28" s="27" customFormat="1" x14ac:dyDescent="0.3">
      <c r="B1690" s="3"/>
      <c r="C1690"/>
      <c r="D1690"/>
      <c r="E1690"/>
      <c r="F1690"/>
      <c r="G1690"/>
      <c r="H1690"/>
      <c r="I1690"/>
      <c r="J1690"/>
      <c r="K1690"/>
      <c r="L1690"/>
      <c r="M1690" s="7"/>
      <c r="N1690"/>
      <c r="O1690"/>
      <c r="P1690" s="6"/>
      <c r="Q1690"/>
      <c r="T1690"/>
      <c r="U1690"/>
      <c r="V1690"/>
      <c r="W1690"/>
      <c r="X1690"/>
      <c r="Y1690"/>
      <c r="Z1690"/>
      <c r="AA1690"/>
      <c r="AB1690"/>
    </row>
    <row r="1691" spans="2:28" s="27" customFormat="1" x14ac:dyDescent="0.3">
      <c r="B1691" s="3"/>
      <c r="C1691"/>
      <c r="D1691"/>
      <c r="E1691"/>
      <c r="F1691"/>
      <c r="G1691"/>
      <c r="H1691"/>
      <c r="I1691"/>
      <c r="J1691"/>
      <c r="K1691"/>
      <c r="L1691"/>
      <c r="M1691" s="7"/>
      <c r="N1691"/>
      <c r="O1691"/>
      <c r="P1691" s="6"/>
      <c r="Q1691"/>
      <c r="T1691"/>
      <c r="U1691"/>
      <c r="V1691"/>
      <c r="W1691"/>
      <c r="X1691"/>
      <c r="Y1691"/>
      <c r="Z1691"/>
      <c r="AA1691"/>
      <c r="AB1691"/>
    </row>
    <row r="1692" spans="2:28" s="27" customFormat="1" x14ac:dyDescent="0.3">
      <c r="B1692" s="3"/>
      <c r="C1692"/>
      <c r="D1692"/>
      <c r="E1692"/>
      <c r="F1692"/>
      <c r="G1692"/>
      <c r="H1692"/>
      <c r="I1692"/>
      <c r="J1692"/>
      <c r="K1692"/>
      <c r="L1692"/>
      <c r="M1692" s="7"/>
      <c r="N1692"/>
      <c r="O1692"/>
      <c r="P1692" s="6"/>
      <c r="Q1692"/>
      <c r="T1692"/>
      <c r="U1692"/>
      <c r="V1692"/>
      <c r="W1692"/>
      <c r="X1692"/>
      <c r="Y1692"/>
      <c r="Z1692"/>
      <c r="AA1692"/>
      <c r="AB1692"/>
    </row>
    <row r="1693" spans="2:28" s="27" customFormat="1" x14ac:dyDescent="0.3">
      <c r="B1693" s="3"/>
      <c r="C1693"/>
      <c r="D1693"/>
      <c r="E1693"/>
      <c r="F1693"/>
      <c r="G1693"/>
      <c r="H1693"/>
      <c r="I1693"/>
      <c r="J1693"/>
      <c r="K1693"/>
      <c r="L1693"/>
      <c r="M1693" s="6"/>
      <c r="N1693"/>
      <c r="O1693"/>
      <c r="P1693" s="6"/>
      <c r="Q1693"/>
      <c r="T1693"/>
      <c r="U1693"/>
      <c r="V1693"/>
      <c r="W1693"/>
      <c r="X1693"/>
      <c r="Y1693"/>
      <c r="Z1693"/>
      <c r="AA1693"/>
      <c r="AB1693"/>
    </row>
    <row r="1694" spans="2:28" s="27" customFormat="1" x14ac:dyDescent="0.3">
      <c r="B1694" s="3"/>
      <c r="C1694"/>
      <c r="D1694"/>
      <c r="E1694"/>
      <c r="F1694"/>
      <c r="G1694"/>
      <c r="H1694"/>
      <c r="I1694"/>
      <c r="J1694"/>
      <c r="K1694"/>
      <c r="L1694"/>
      <c r="M1694" s="6"/>
      <c r="N1694"/>
      <c r="O1694"/>
      <c r="P1694" s="6"/>
      <c r="Q1694"/>
      <c r="T1694"/>
      <c r="U1694"/>
      <c r="V1694"/>
      <c r="W1694"/>
      <c r="X1694"/>
      <c r="Y1694"/>
      <c r="Z1694"/>
      <c r="AA1694"/>
      <c r="AB1694"/>
    </row>
    <row r="1695" spans="2:28" s="27" customFormat="1" x14ac:dyDescent="0.3">
      <c r="B1695" s="3"/>
      <c r="C1695"/>
      <c r="D1695"/>
      <c r="E1695"/>
      <c r="F1695"/>
      <c r="G1695"/>
      <c r="H1695"/>
      <c r="I1695"/>
      <c r="J1695"/>
      <c r="K1695"/>
      <c r="L1695"/>
      <c r="M1695" s="6"/>
      <c r="N1695"/>
      <c r="O1695"/>
      <c r="P1695" s="6"/>
      <c r="Q1695"/>
      <c r="T1695"/>
      <c r="U1695"/>
      <c r="V1695"/>
      <c r="W1695"/>
      <c r="X1695"/>
      <c r="Y1695"/>
      <c r="Z1695"/>
      <c r="AA1695"/>
      <c r="AB1695"/>
    </row>
    <row r="1696" spans="2:28" s="27" customFormat="1" x14ac:dyDescent="0.3">
      <c r="B1696" s="3"/>
      <c r="C1696"/>
      <c r="D1696"/>
      <c r="E1696"/>
      <c r="F1696"/>
      <c r="G1696"/>
      <c r="H1696"/>
      <c r="I1696"/>
      <c r="J1696"/>
      <c r="K1696"/>
      <c r="L1696"/>
      <c r="M1696" s="7"/>
      <c r="N1696"/>
      <c r="O1696"/>
      <c r="P1696" s="6"/>
      <c r="Q1696"/>
      <c r="T1696"/>
      <c r="U1696"/>
      <c r="V1696"/>
      <c r="W1696"/>
      <c r="X1696"/>
      <c r="Y1696"/>
      <c r="Z1696"/>
      <c r="AA1696"/>
      <c r="AB1696"/>
    </row>
    <row r="1697" spans="2:28" s="27" customFormat="1" x14ac:dyDescent="0.3">
      <c r="B1697" s="3"/>
      <c r="C1697"/>
      <c r="D1697"/>
      <c r="E1697"/>
      <c r="F1697"/>
      <c r="G1697"/>
      <c r="H1697"/>
      <c r="I1697"/>
      <c r="J1697"/>
      <c r="K1697"/>
      <c r="L1697"/>
      <c r="M1697" s="6"/>
      <c r="N1697"/>
      <c r="O1697"/>
      <c r="P1697" s="6"/>
      <c r="Q1697"/>
      <c r="T1697"/>
      <c r="U1697"/>
      <c r="V1697"/>
      <c r="W1697"/>
      <c r="X1697"/>
      <c r="Y1697"/>
      <c r="Z1697"/>
      <c r="AA1697"/>
      <c r="AB1697"/>
    </row>
    <row r="1698" spans="2:28" s="27" customFormat="1" x14ac:dyDescent="0.3">
      <c r="B1698" s="3"/>
      <c r="C1698"/>
      <c r="D1698"/>
      <c r="E1698"/>
      <c r="F1698"/>
      <c r="G1698"/>
      <c r="H1698"/>
      <c r="I1698"/>
      <c r="J1698"/>
      <c r="K1698"/>
      <c r="L1698"/>
      <c r="M1698" s="6"/>
      <c r="N1698"/>
      <c r="O1698"/>
      <c r="P1698" s="6"/>
      <c r="Q1698"/>
      <c r="T1698"/>
      <c r="U1698"/>
      <c r="V1698"/>
      <c r="W1698"/>
      <c r="X1698"/>
      <c r="Y1698"/>
      <c r="Z1698"/>
      <c r="AA1698"/>
      <c r="AB1698"/>
    </row>
    <row r="1699" spans="2:28" s="27" customFormat="1" x14ac:dyDescent="0.3">
      <c r="B1699" s="3"/>
      <c r="C1699"/>
      <c r="D1699"/>
      <c r="E1699"/>
      <c r="F1699"/>
      <c r="G1699"/>
      <c r="H1699"/>
      <c r="I1699"/>
      <c r="J1699"/>
      <c r="K1699"/>
      <c r="L1699"/>
      <c r="M1699" s="6"/>
      <c r="N1699"/>
      <c r="O1699"/>
      <c r="P1699" s="6"/>
      <c r="Q1699"/>
      <c r="T1699"/>
      <c r="U1699"/>
      <c r="V1699"/>
      <c r="W1699"/>
      <c r="X1699"/>
      <c r="Y1699"/>
      <c r="Z1699"/>
      <c r="AA1699"/>
      <c r="AB1699"/>
    </row>
    <row r="1700" spans="2:28" s="27" customFormat="1" x14ac:dyDescent="0.3">
      <c r="B1700" s="3"/>
      <c r="C1700"/>
      <c r="D1700"/>
      <c r="E1700"/>
      <c r="F1700"/>
      <c r="G1700"/>
      <c r="H1700"/>
      <c r="I1700"/>
      <c r="J1700"/>
      <c r="K1700"/>
      <c r="L1700"/>
      <c r="M1700" s="6"/>
      <c r="N1700"/>
      <c r="O1700"/>
      <c r="P1700" s="6"/>
      <c r="Q1700"/>
      <c r="T1700"/>
      <c r="U1700"/>
      <c r="V1700"/>
      <c r="W1700"/>
      <c r="X1700"/>
      <c r="Y1700"/>
      <c r="Z1700"/>
      <c r="AA1700"/>
      <c r="AB1700"/>
    </row>
    <row r="1701" spans="2:28" s="27" customFormat="1" x14ac:dyDescent="0.3">
      <c r="B1701" s="3"/>
      <c r="C1701"/>
      <c r="D1701"/>
      <c r="E1701"/>
      <c r="F1701"/>
      <c r="G1701"/>
      <c r="H1701"/>
      <c r="I1701"/>
      <c r="J1701"/>
      <c r="K1701"/>
      <c r="L1701"/>
      <c r="M1701" s="6"/>
      <c r="N1701"/>
      <c r="O1701"/>
      <c r="P1701" s="6"/>
      <c r="Q1701"/>
      <c r="T1701"/>
      <c r="U1701"/>
      <c r="V1701"/>
      <c r="W1701"/>
      <c r="X1701"/>
      <c r="Y1701"/>
      <c r="Z1701"/>
      <c r="AA1701"/>
      <c r="AB1701"/>
    </row>
    <row r="1702" spans="2:28" s="27" customFormat="1" x14ac:dyDescent="0.3">
      <c r="B1702" s="3"/>
      <c r="C1702"/>
      <c r="D1702"/>
      <c r="E1702"/>
      <c r="F1702"/>
      <c r="G1702"/>
      <c r="H1702"/>
      <c r="I1702"/>
      <c r="J1702"/>
      <c r="K1702"/>
      <c r="L1702"/>
      <c r="M1702" s="6"/>
      <c r="N1702"/>
      <c r="O1702"/>
      <c r="P1702" s="6"/>
      <c r="Q1702"/>
      <c r="T1702"/>
      <c r="U1702"/>
      <c r="V1702"/>
      <c r="W1702"/>
      <c r="X1702"/>
      <c r="Y1702"/>
      <c r="Z1702"/>
      <c r="AA1702"/>
      <c r="AB1702"/>
    </row>
    <row r="1703" spans="2:28" s="27" customFormat="1" x14ac:dyDescent="0.3">
      <c r="B1703" s="3"/>
      <c r="C1703"/>
      <c r="D1703"/>
      <c r="E1703"/>
      <c r="F1703"/>
      <c r="G1703"/>
      <c r="H1703"/>
      <c r="I1703"/>
      <c r="J1703"/>
      <c r="K1703"/>
      <c r="L1703"/>
      <c r="M1703" s="6"/>
      <c r="N1703"/>
      <c r="O1703"/>
      <c r="P1703" s="6"/>
      <c r="Q1703"/>
      <c r="T1703"/>
      <c r="U1703"/>
      <c r="V1703"/>
      <c r="W1703"/>
      <c r="X1703"/>
      <c r="Y1703"/>
      <c r="Z1703"/>
      <c r="AA1703"/>
      <c r="AB1703"/>
    </row>
    <row r="1704" spans="2:28" s="27" customFormat="1" x14ac:dyDescent="0.3">
      <c r="B1704" s="3"/>
      <c r="C1704"/>
      <c r="D1704"/>
      <c r="E1704"/>
      <c r="F1704"/>
      <c r="G1704"/>
      <c r="H1704"/>
      <c r="I1704"/>
      <c r="J1704"/>
      <c r="K1704"/>
      <c r="L1704"/>
      <c r="M1704" s="6"/>
      <c r="N1704"/>
      <c r="O1704"/>
      <c r="P1704" s="6"/>
      <c r="Q1704"/>
      <c r="T1704"/>
      <c r="U1704"/>
      <c r="V1704"/>
      <c r="W1704"/>
      <c r="X1704"/>
      <c r="Y1704"/>
      <c r="Z1704"/>
      <c r="AA1704"/>
      <c r="AB1704"/>
    </row>
    <row r="1705" spans="2:28" s="27" customFormat="1" x14ac:dyDescent="0.3">
      <c r="B1705" s="3"/>
      <c r="C1705"/>
      <c r="D1705"/>
      <c r="E1705"/>
      <c r="F1705" s="3"/>
      <c r="G1705" s="3"/>
      <c r="H1705"/>
      <c r="I1705" s="3"/>
      <c r="J1705" s="3"/>
      <c r="K1705" s="3"/>
      <c r="L1705" s="3"/>
      <c r="M1705" s="7"/>
      <c r="N1705"/>
      <c r="O1705"/>
      <c r="P1705" s="6"/>
      <c r="Q1705" s="3"/>
      <c r="T1705"/>
      <c r="U1705"/>
      <c r="V1705"/>
      <c r="W1705"/>
      <c r="X1705"/>
      <c r="Y1705"/>
      <c r="Z1705"/>
      <c r="AA1705"/>
      <c r="AB1705"/>
    </row>
    <row r="1706" spans="2:28" s="27" customFormat="1" x14ac:dyDescent="0.3">
      <c r="B1706" s="3"/>
      <c r="C1706"/>
      <c r="D1706"/>
      <c r="E1706"/>
      <c r="F1706"/>
      <c r="G1706"/>
      <c r="H1706"/>
      <c r="I1706"/>
      <c r="J1706"/>
      <c r="K1706"/>
      <c r="L1706"/>
      <c r="M1706" s="7"/>
      <c r="N1706"/>
      <c r="O1706"/>
      <c r="P1706" s="6"/>
      <c r="Q1706"/>
      <c r="T1706"/>
      <c r="U1706"/>
      <c r="V1706"/>
      <c r="W1706"/>
      <c r="X1706"/>
      <c r="Y1706"/>
      <c r="Z1706"/>
      <c r="AA1706"/>
      <c r="AB1706"/>
    </row>
    <row r="1707" spans="2:28" s="27" customFormat="1" x14ac:dyDescent="0.3">
      <c r="B1707" s="3"/>
      <c r="C1707"/>
      <c r="D1707"/>
      <c r="E1707"/>
      <c r="F1707"/>
      <c r="G1707"/>
      <c r="H1707"/>
      <c r="I1707"/>
      <c r="J1707"/>
      <c r="K1707"/>
      <c r="L1707"/>
      <c r="M1707" s="6"/>
      <c r="N1707"/>
      <c r="O1707"/>
      <c r="P1707" s="6"/>
      <c r="Q1707"/>
      <c r="T1707"/>
      <c r="U1707"/>
      <c r="V1707"/>
      <c r="W1707"/>
      <c r="X1707"/>
      <c r="Y1707"/>
      <c r="Z1707"/>
      <c r="AA1707"/>
      <c r="AB1707"/>
    </row>
    <row r="1708" spans="2:28" s="27" customFormat="1" x14ac:dyDescent="0.3">
      <c r="B1708" s="3"/>
      <c r="C1708"/>
      <c r="D1708"/>
      <c r="E1708"/>
      <c r="F1708"/>
      <c r="G1708"/>
      <c r="H1708"/>
      <c r="I1708"/>
      <c r="J1708"/>
      <c r="K1708"/>
      <c r="L1708"/>
      <c r="M1708" s="6"/>
      <c r="N1708"/>
      <c r="O1708"/>
      <c r="P1708" s="6"/>
      <c r="Q1708"/>
      <c r="T1708"/>
      <c r="U1708"/>
      <c r="V1708"/>
      <c r="W1708"/>
      <c r="X1708"/>
      <c r="Y1708"/>
      <c r="Z1708"/>
      <c r="AA1708"/>
      <c r="AB1708"/>
    </row>
    <row r="1709" spans="2:28" s="27" customFormat="1" x14ac:dyDescent="0.3">
      <c r="B1709" s="3"/>
      <c r="C1709"/>
      <c r="D1709"/>
      <c r="E1709"/>
      <c r="F1709"/>
      <c r="G1709"/>
      <c r="H1709"/>
      <c r="I1709"/>
      <c r="J1709"/>
      <c r="K1709"/>
      <c r="L1709"/>
      <c r="M1709" s="6"/>
      <c r="N1709"/>
      <c r="O1709"/>
      <c r="P1709" s="6"/>
      <c r="Q1709"/>
      <c r="T1709"/>
      <c r="U1709"/>
      <c r="V1709"/>
      <c r="W1709"/>
      <c r="X1709"/>
      <c r="Y1709"/>
      <c r="Z1709"/>
      <c r="AA1709"/>
      <c r="AB1709"/>
    </row>
    <row r="1710" spans="2:28" s="27" customFormat="1" x14ac:dyDescent="0.3">
      <c r="B1710" s="3"/>
      <c r="C1710"/>
      <c r="D1710"/>
      <c r="E1710"/>
      <c r="F1710"/>
      <c r="G1710"/>
      <c r="H1710"/>
      <c r="I1710"/>
      <c r="J1710"/>
      <c r="K1710"/>
      <c r="L1710"/>
      <c r="M1710" s="6"/>
      <c r="N1710"/>
      <c r="O1710"/>
      <c r="P1710" s="6"/>
      <c r="Q1710"/>
      <c r="T1710"/>
      <c r="U1710"/>
      <c r="V1710"/>
      <c r="W1710"/>
      <c r="X1710"/>
      <c r="Y1710"/>
      <c r="Z1710"/>
      <c r="AA1710"/>
      <c r="AB1710"/>
    </row>
    <row r="1711" spans="2:28" s="27" customFormat="1" x14ac:dyDescent="0.3">
      <c r="B1711" s="3"/>
      <c r="C1711"/>
      <c r="D1711"/>
      <c r="E1711"/>
      <c r="F1711"/>
      <c r="G1711"/>
      <c r="H1711"/>
      <c r="I1711"/>
      <c r="J1711"/>
      <c r="K1711"/>
      <c r="L1711"/>
      <c r="M1711" s="6"/>
      <c r="N1711"/>
      <c r="O1711"/>
      <c r="P1711" s="6"/>
      <c r="Q1711"/>
      <c r="T1711"/>
      <c r="U1711"/>
      <c r="V1711"/>
      <c r="W1711"/>
      <c r="X1711"/>
      <c r="Y1711"/>
      <c r="Z1711"/>
      <c r="AA1711"/>
      <c r="AB1711"/>
    </row>
    <row r="1712" spans="2:28" s="27" customFormat="1" x14ac:dyDescent="0.3">
      <c r="B1712" s="3"/>
      <c r="C1712"/>
      <c r="D1712"/>
      <c r="E1712"/>
      <c r="F1712"/>
      <c r="G1712"/>
      <c r="H1712"/>
      <c r="I1712"/>
      <c r="J1712"/>
      <c r="K1712"/>
      <c r="L1712"/>
      <c r="M1712" s="6"/>
      <c r="N1712"/>
      <c r="O1712"/>
      <c r="P1712" s="6"/>
      <c r="Q1712"/>
      <c r="T1712"/>
      <c r="U1712"/>
      <c r="V1712"/>
      <c r="W1712"/>
      <c r="X1712"/>
      <c r="Y1712"/>
      <c r="Z1712"/>
      <c r="AA1712"/>
      <c r="AB1712"/>
    </row>
    <row r="1713" spans="2:28" s="27" customFormat="1" x14ac:dyDescent="0.3">
      <c r="B1713" s="3"/>
      <c r="C1713"/>
      <c r="D1713"/>
      <c r="E1713"/>
      <c r="F1713"/>
      <c r="G1713"/>
      <c r="H1713"/>
      <c r="I1713"/>
      <c r="J1713"/>
      <c r="K1713"/>
      <c r="L1713"/>
      <c r="M1713" s="7"/>
      <c r="N1713"/>
      <c r="O1713"/>
      <c r="P1713" s="6"/>
      <c r="Q1713"/>
      <c r="T1713"/>
      <c r="U1713"/>
      <c r="V1713"/>
      <c r="W1713"/>
      <c r="X1713"/>
      <c r="Y1713"/>
      <c r="Z1713"/>
      <c r="AA1713"/>
      <c r="AB1713"/>
    </row>
    <row r="1714" spans="2:28" s="27" customFormat="1" x14ac:dyDescent="0.3">
      <c r="B1714" s="3"/>
      <c r="C1714"/>
      <c r="D1714"/>
      <c r="E1714"/>
      <c r="F1714"/>
      <c r="G1714"/>
      <c r="H1714"/>
      <c r="I1714"/>
      <c r="J1714"/>
      <c r="K1714"/>
      <c r="L1714"/>
      <c r="M1714" s="6"/>
      <c r="N1714"/>
      <c r="O1714"/>
      <c r="P1714" s="6"/>
      <c r="Q1714"/>
      <c r="T1714"/>
      <c r="U1714"/>
      <c r="V1714"/>
      <c r="W1714"/>
      <c r="X1714"/>
      <c r="Y1714"/>
      <c r="Z1714"/>
      <c r="AA1714"/>
      <c r="AB1714"/>
    </row>
    <row r="1715" spans="2:28" s="27" customFormat="1" x14ac:dyDescent="0.3">
      <c r="B1715" s="3"/>
      <c r="C1715"/>
      <c r="D1715"/>
      <c r="E1715"/>
      <c r="F1715"/>
      <c r="G1715"/>
      <c r="H1715"/>
      <c r="I1715"/>
      <c r="J1715"/>
      <c r="K1715"/>
      <c r="L1715"/>
      <c r="M1715" s="7"/>
      <c r="N1715"/>
      <c r="O1715"/>
      <c r="P1715" s="6"/>
      <c r="Q1715"/>
      <c r="T1715"/>
      <c r="U1715"/>
      <c r="V1715"/>
      <c r="W1715"/>
      <c r="X1715"/>
      <c r="Y1715"/>
      <c r="Z1715"/>
      <c r="AA1715"/>
      <c r="AB1715"/>
    </row>
    <row r="1716" spans="2:28" s="27" customFormat="1" x14ac:dyDescent="0.3">
      <c r="B1716" s="3"/>
      <c r="C1716"/>
      <c r="D1716"/>
      <c r="E1716"/>
      <c r="F1716" s="3"/>
      <c r="G1716" s="3"/>
      <c r="H1716" s="12"/>
      <c r="I1716" s="3"/>
      <c r="J1716"/>
      <c r="K1716" s="3"/>
      <c r="L1716" s="3"/>
      <c r="M1716" s="7"/>
      <c r="N1716"/>
      <c r="O1716" s="4"/>
      <c r="P1716" s="6"/>
      <c r="Q1716" s="3"/>
      <c r="T1716"/>
      <c r="U1716"/>
      <c r="V1716"/>
      <c r="W1716"/>
      <c r="X1716"/>
      <c r="Y1716"/>
      <c r="Z1716"/>
      <c r="AA1716"/>
      <c r="AB1716"/>
    </row>
    <row r="1717" spans="2:28" s="27" customFormat="1" x14ac:dyDescent="0.3">
      <c r="B1717" s="3"/>
      <c r="C1717"/>
      <c r="D1717"/>
      <c r="E1717"/>
      <c r="F1717"/>
      <c r="G1717"/>
      <c r="H1717"/>
      <c r="I1717"/>
      <c r="J1717"/>
      <c r="K1717"/>
      <c r="L1717"/>
      <c r="M1717" s="6"/>
      <c r="N1717"/>
      <c r="O1717"/>
      <c r="P1717" s="6"/>
      <c r="Q1717"/>
      <c r="T1717"/>
      <c r="U1717"/>
      <c r="V1717"/>
      <c r="W1717"/>
      <c r="X1717"/>
      <c r="Y1717"/>
      <c r="Z1717"/>
      <c r="AA1717"/>
      <c r="AB1717"/>
    </row>
    <row r="1718" spans="2:28" s="27" customFormat="1" x14ac:dyDescent="0.3">
      <c r="B1718" s="3"/>
      <c r="C1718"/>
      <c r="D1718"/>
      <c r="E1718"/>
      <c r="F1718"/>
      <c r="G1718"/>
      <c r="H1718"/>
      <c r="I1718"/>
      <c r="J1718"/>
      <c r="K1718"/>
      <c r="L1718"/>
      <c r="M1718" s="7"/>
      <c r="N1718"/>
      <c r="O1718"/>
      <c r="P1718" s="6"/>
      <c r="Q1718"/>
      <c r="T1718"/>
      <c r="U1718"/>
      <c r="V1718"/>
      <c r="W1718"/>
      <c r="X1718"/>
      <c r="Y1718"/>
      <c r="Z1718"/>
      <c r="AA1718"/>
      <c r="AB1718"/>
    </row>
    <row r="1719" spans="2:28" s="27" customFormat="1" x14ac:dyDescent="0.3">
      <c r="B1719" s="3"/>
      <c r="C1719"/>
      <c r="D1719"/>
      <c r="E1719"/>
      <c r="F1719"/>
      <c r="G1719"/>
      <c r="H1719"/>
      <c r="I1719"/>
      <c r="J1719"/>
      <c r="K1719"/>
      <c r="L1719"/>
      <c r="M1719" s="7"/>
      <c r="N1719"/>
      <c r="O1719"/>
      <c r="P1719" s="6"/>
      <c r="Q1719"/>
      <c r="T1719"/>
      <c r="U1719"/>
      <c r="V1719"/>
      <c r="W1719"/>
      <c r="X1719"/>
      <c r="Y1719"/>
      <c r="Z1719"/>
      <c r="AA1719"/>
      <c r="AB1719"/>
    </row>
    <row r="1720" spans="2:28" s="27" customFormat="1" x14ac:dyDescent="0.3">
      <c r="B1720" s="3"/>
      <c r="C1720"/>
      <c r="D1720"/>
      <c r="E1720"/>
      <c r="F1720"/>
      <c r="G1720"/>
      <c r="H1720"/>
      <c r="I1720"/>
      <c r="J1720"/>
      <c r="K1720"/>
      <c r="L1720"/>
      <c r="M1720" s="7"/>
      <c r="N1720"/>
      <c r="O1720"/>
      <c r="P1720" s="6"/>
      <c r="Q1720"/>
      <c r="T1720"/>
      <c r="U1720"/>
      <c r="V1720"/>
      <c r="W1720"/>
      <c r="X1720"/>
      <c r="Y1720"/>
      <c r="Z1720"/>
      <c r="AA1720"/>
      <c r="AB1720"/>
    </row>
    <row r="1721" spans="2:28" s="27" customFormat="1" x14ac:dyDescent="0.3">
      <c r="B1721" s="3"/>
      <c r="C1721"/>
      <c r="D1721"/>
      <c r="E1721"/>
      <c r="F1721"/>
      <c r="G1721"/>
      <c r="H1721"/>
      <c r="I1721"/>
      <c r="J1721"/>
      <c r="K1721"/>
      <c r="L1721"/>
      <c r="M1721" s="7"/>
      <c r="N1721"/>
      <c r="O1721"/>
      <c r="P1721" s="6"/>
      <c r="Q1721"/>
      <c r="T1721"/>
      <c r="U1721"/>
      <c r="V1721"/>
      <c r="W1721"/>
      <c r="X1721"/>
      <c r="Y1721"/>
      <c r="Z1721"/>
      <c r="AA1721"/>
      <c r="AB1721"/>
    </row>
    <row r="1722" spans="2:28" s="27" customFormat="1" x14ac:dyDescent="0.3">
      <c r="B1722" s="3"/>
      <c r="C1722"/>
      <c r="D1722"/>
      <c r="E1722"/>
      <c r="F1722"/>
      <c r="G1722"/>
      <c r="H1722"/>
      <c r="I1722"/>
      <c r="J1722"/>
      <c r="K1722"/>
      <c r="L1722"/>
      <c r="M1722" s="6"/>
      <c r="N1722"/>
      <c r="O1722"/>
      <c r="P1722" s="6"/>
      <c r="Q1722"/>
      <c r="T1722"/>
      <c r="U1722"/>
      <c r="V1722"/>
      <c r="W1722"/>
      <c r="X1722"/>
      <c r="Y1722"/>
      <c r="Z1722"/>
      <c r="AA1722"/>
      <c r="AB1722"/>
    </row>
    <row r="1723" spans="2:28" s="27" customFormat="1" x14ac:dyDescent="0.3">
      <c r="B1723" s="3"/>
      <c r="C1723"/>
      <c r="D1723"/>
      <c r="E1723"/>
      <c r="F1723"/>
      <c r="G1723"/>
      <c r="H1723"/>
      <c r="I1723"/>
      <c r="J1723"/>
      <c r="K1723"/>
      <c r="L1723"/>
      <c r="M1723" s="6"/>
      <c r="N1723"/>
      <c r="O1723"/>
      <c r="P1723" s="6"/>
      <c r="Q1723"/>
      <c r="T1723"/>
      <c r="U1723"/>
      <c r="V1723"/>
      <c r="W1723"/>
      <c r="X1723"/>
      <c r="Y1723"/>
      <c r="Z1723"/>
      <c r="AA1723"/>
      <c r="AB1723"/>
    </row>
    <row r="1724" spans="2:28" s="27" customFormat="1" x14ac:dyDescent="0.3">
      <c r="B1724" s="3"/>
      <c r="C1724"/>
      <c r="D1724"/>
      <c r="E1724"/>
      <c r="F1724"/>
      <c r="G1724"/>
      <c r="H1724"/>
      <c r="I1724"/>
      <c r="J1724"/>
      <c r="K1724"/>
      <c r="L1724"/>
      <c r="M1724" s="6"/>
      <c r="N1724"/>
      <c r="O1724"/>
      <c r="P1724" s="6"/>
      <c r="Q1724"/>
      <c r="T1724"/>
      <c r="U1724"/>
      <c r="V1724"/>
      <c r="W1724"/>
      <c r="X1724"/>
      <c r="Y1724"/>
      <c r="Z1724"/>
      <c r="AA1724"/>
      <c r="AB1724"/>
    </row>
    <row r="1725" spans="2:28" s="27" customFormat="1" x14ac:dyDescent="0.3">
      <c r="B1725" s="3"/>
      <c r="C1725"/>
      <c r="D1725"/>
      <c r="E1725"/>
      <c r="F1725"/>
      <c r="G1725"/>
      <c r="H1725"/>
      <c r="I1725"/>
      <c r="J1725"/>
      <c r="K1725"/>
      <c r="L1725"/>
      <c r="M1725" s="7"/>
      <c r="N1725"/>
      <c r="O1725"/>
      <c r="P1725" s="6"/>
      <c r="Q1725"/>
      <c r="T1725"/>
      <c r="U1725"/>
      <c r="V1725"/>
      <c r="W1725"/>
      <c r="X1725"/>
      <c r="Y1725"/>
      <c r="Z1725"/>
      <c r="AA1725"/>
      <c r="AB1725"/>
    </row>
    <row r="1726" spans="2:28" s="27" customFormat="1" x14ac:dyDescent="0.3">
      <c r="B1726" s="3"/>
      <c r="C1726"/>
      <c r="D1726"/>
      <c r="E1726"/>
      <c r="F1726"/>
      <c r="G1726"/>
      <c r="H1726"/>
      <c r="I1726"/>
      <c r="J1726"/>
      <c r="K1726"/>
      <c r="L1726"/>
      <c r="M1726" s="6"/>
      <c r="N1726"/>
      <c r="O1726"/>
      <c r="P1726" s="6"/>
      <c r="Q1726"/>
      <c r="T1726"/>
      <c r="U1726"/>
      <c r="V1726"/>
      <c r="W1726"/>
      <c r="X1726"/>
      <c r="Y1726"/>
      <c r="Z1726"/>
      <c r="AA1726"/>
      <c r="AB1726"/>
    </row>
    <row r="1727" spans="2:28" s="27" customFormat="1" x14ac:dyDescent="0.3">
      <c r="B1727" s="3"/>
      <c r="C1727"/>
      <c r="D1727"/>
      <c r="E1727"/>
      <c r="F1727"/>
      <c r="G1727"/>
      <c r="H1727"/>
      <c r="I1727"/>
      <c r="J1727"/>
      <c r="K1727"/>
      <c r="L1727"/>
      <c r="M1727" s="6"/>
      <c r="N1727"/>
      <c r="O1727"/>
      <c r="P1727" s="6"/>
      <c r="Q1727"/>
      <c r="T1727"/>
      <c r="U1727"/>
      <c r="V1727"/>
      <c r="W1727"/>
      <c r="X1727"/>
      <c r="Y1727"/>
      <c r="Z1727"/>
      <c r="AA1727"/>
      <c r="AB1727"/>
    </row>
    <row r="1728" spans="2:28" s="27" customFormat="1" x14ac:dyDescent="0.3">
      <c r="B1728" s="3"/>
      <c r="C1728"/>
      <c r="D1728"/>
      <c r="E1728"/>
      <c r="F1728" s="3"/>
      <c r="G1728" s="3"/>
      <c r="H1728"/>
      <c r="I1728" s="3"/>
      <c r="J1728" s="3"/>
      <c r="K1728"/>
      <c r="L1728" s="3"/>
      <c r="M1728" s="7"/>
      <c r="N1728"/>
      <c r="O1728"/>
      <c r="P1728" s="6"/>
      <c r="Q1728" s="3"/>
      <c r="T1728"/>
      <c r="U1728"/>
      <c r="V1728"/>
      <c r="W1728"/>
      <c r="X1728"/>
      <c r="Y1728"/>
      <c r="Z1728"/>
      <c r="AA1728"/>
      <c r="AB1728"/>
    </row>
    <row r="1729" spans="2:28" s="27" customFormat="1" x14ac:dyDescent="0.3">
      <c r="B1729" s="3"/>
      <c r="C1729"/>
      <c r="D1729"/>
      <c r="E1729"/>
      <c r="F1729"/>
      <c r="G1729"/>
      <c r="H1729"/>
      <c r="I1729"/>
      <c r="J1729"/>
      <c r="K1729"/>
      <c r="L1729"/>
      <c r="M1729" s="7"/>
      <c r="N1729"/>
      <c r="O1729"/>
      <c r="P1729" s="6"/>
      <c r="Q1729"/>
      <c r="T1729"/>
      <c r="U1729"/>
      <c r="V1729"/>
      <c r="W1729"/>
      <c r="X1729"/>
      <c r="Y1729"/>
      <c r="Z1729"/>
      <c r="AA1729"/>
      <c r="AB1729"/>
    </row>
    <row r="1730" spans="2:28" s="27" customFormat="1" x14ac:dyDescent="0.3">
      <c r="B1730" s="3"/>
      <c r="C1730"/>
      <c r="D1730"/>
      <c r="E1730"/>
      <c r="F1730"/>
      <c r="G1730"/>
      <c r="H1730"/>
      <c r="I1730"/>
      <c r="J1730"/>
      <c r="K1730"/>
      <c r="L1730"/>
      <c r="M1730" s="6"/>
      <c r="N1730"/>
      <c r="O1730"/>
      <c r="P1730" s="6"/>
      <c r="Q1730"/>
      <c r="T1730"/>
      <c r="U1730"/>
      <c r="V1730"/>
      <c r="W1730"/>
      <c r="X1730"/>
      <c r="Y1730"/>
      <c r="Z1730"/>
      <c r="AA1730"/>
      <c r="AB1730"/>
    </row>
    <row r="1731" spans="2:28" s="27" customFormat="1" x14ac:dyDescent="0.3">
      <c r="B1731" s="3"/>
      <c r="C1731"/>
      <c r="D1731"/>
      <c r="E1731"/>
      <c r="F1731"/>
      <c r="G1731"/>
      <c r="H1731"/>
      <c r="I1731"/>
      <c r="J1731"/>
      <c r="K1731"/>
      <c r="L1731"/>
      <c r="M1731" s="6"/>
      <c r="N1731"/>
      <c r="O1731"/>
      <c r="P1731" s="6"/>
      <c r="Q1731"/>
      <c r="T1731"/>
      <c r="U1731"/>
      <c r="V1731"/>
      <c r="W1731"/>
      <c r="X1731"/>
      <c r="Y1731"/>
      <c r="Z1731"/>
      <c r="AA1731"/>
      <c r="AB1731"/>
    </row>
    <row r="1732" spans="2:28" s="27" customFormat="1" x14ac:dyDescent="0.3">
      <c r="B1732" s="3"/>
      <c r="C1732"/>
      <c r="D1732"/>
      <c r="E1732"/>
      <c r="F1732"/>
      <c r="G1732"/>
      <c r="H1732"/>
      <c r="I1732"/>
      <c r="J1732"/>
      <c r="K1732"/>
      <c r="L1732"/>
      <c r="M1732" s="7"/>
      <c r="N1732"/>
      <c r="O1732"/>
      <c r="P1732" s="6"/>
      <c r="Q1732"/>
      <c r="T1732"/>
      <c r="U1732"/>
      <c r="V1732"/>
      <c r="W1732"/>
      <c r="X1732"/>
      <c r="Y1732"/>
      <c r="Z1732"/>
      <c r="AA1732"/>
      <c r="AB1732"/>
    </row>
    <row r="1733" spans="2:28" s="27" customFormat="1" x14ac:dyDescent="0.3">
      <c r="B1733" s="3"/>
      <c r="C1733"/>
      <c r="D1733"/>
      <c r="E1733"/>
      <c r="F1733"/>
      <c r="G1733"/>
      <c r="H1733"/>
      <c r="I1733"/>
      <c r="J1733"/>
      <c r="K1733"/>
      <c r="L1733"/>
      <c r="M1733" s="6"/>
      <c r="N1733"/>
      <c r="O1733"/>
      <c r="P1733" s="6"/>
      <c r="Q1733"/>
      <c r="T1733"/>
      <c r="U1733"/>
      <c r="V1733"/>
      <c r="W1733"/>
      <c r="X1733"/>
      <c r="Y1733"/>
      <c r="Z1733"/>
      <c r="AA1733"/>
      <c r="AB1733"/>
    </row>
    <row r="1734" spans="2:28" s="27" customFormat="1" x14ac:dyDescent="0.3">
      <c r="B1734" s="3"/>
      <c r="C1734"/>
      <c r="D1734"/>
      <c r="E1734"/>
      <c r="F1734"/>
      <c r="G1734"/>
      <c r="H1734"/>
      <c r="I1734"/>
      <c r="J1734"/>
      <c r="K1734"/>
      <c r="L1734"/>
      <c r="M1734" s="6"/>
      <c r="N1734"/>
      <c r="O1734"/>
      <c r="P1734" s="6"/>
      <c r="Q1734"/>
      <c r="T1734"/>
      <c r="U1734"/>
      <c r="V1734"/>
      <c r="W1734"/>
      <c r="X1734"/>
      <c r="Y1734"/>
      <c r="Z1734"/>
      <c r="AA1734"/>
      <c r="AB1734"/>
    </row>
    <row r="1735" spans="2:28" s="27" customFormat="1" x14ac:dyDescent="0.3">
      <c r="B1735" s="3"/>
      <c r="C1735"/>
      <c r="D1735"/>
      <c r="E1735"/>
      <c r="F1735"/>
      <c r="G1735"/>
      <c r="H1735"/>
      <c r="I1735"/>
      <c r="J1735"/>
      <c r="K1735"/>
      <c r="L1735"/>
      <c r="M1735" s="6"/>
      <c r="N1735"/>
      <c r="O1735"/>
      <c r="P1735" s="6"/>
      <c r="Q1735"/>
      <c r="T1735"/>
      <c r="U1735"/>
      <c r="V1735"/>
      <c r="W1735"/>
      <c r="X1735"/>
      <c r="Y1735"/>
      <c r="Z1735"/>
      <c r="AA1735"/>
      <c r="AB1735"/>
    </row>
    <row r="1736" spans="2:28" s="27" customFormat="1" x14ac:dyDescent="0.3">
      <c r="B1736" s="3"/>
      <c r="C1736"/>
      <c r="D1736"/>
      <c r="E1736"/>
      <c r="F1736"/>
      <c r="G1736"/>
      <c r="H1736"/>
      <c r="I1736"/>
      <c r="J1736"/>
      <c r="K1736"/>
      <c r="L1736"/>
      <c r="M1736" s="7"/>
      <c r="N1736"/>
      <c r="O1736"/>
      <c r="P1736" s="6"/>
      <c r="Q1736"/>
      <c r="T1736"/>
      <c r="U1736"/>
      <c r="V1736"/>
      <c r="W1736"/>
      <c r="X1736"/>
      <c r="Y1736"/>
      <c r="Z1736"/>
      <c r="AA1736"/>
      <c r="AB1736"/>
    </row>
    <row r="1737" spans="2:28" s="27" customFormat="1" x14ac:dyDescent="0.3">
      <c r="B1737" s="3"/>
      <c r="C1737"/>
      <c r="D1737"/>
      <c r="E1737"/>
      <c r="F1737"/>
      <c r="G1737"/>
      <c r="H1737"/>
      <c r="I1737"/>
      <c r="J1737"/>
      <c r="K1737"/>
      <c r="L1737"/>
      <c r="M1737" s="7"/>
      <c r="N1737"/>
      <c r="O1737"/>
      <c r="P1737" s="6"/>
      <c r="Q1737"/>
      <c r="T1737"/>
      <c r="U1737"/>
      <c r="V1737"/>
      <c r="W1737"/>
      <c r="X1737"/>
      <c r="Y1737"/>
      <c r="Z1737"/>
      <c r="AA1737"/>
      <c r="AB1737"/>
    </row>
    <row r="1738" spans="2:28" s="27" customFormat="1" x14ac:dyDescent="0.3">
      <c r="B1738" s="3"/>
      <c r="C1738"/>
      <c r="D1738"/>
      <c r="E1738"/>
      <c r="F1738"/>
      <c r="G1738"/>
      <c r="H1738"/>
      <c r="I1738"/>
      <c r="J1738"/>
      <c r="K1738"/>
      <c r="L1738"/>
      <c r="M1738" s="6"/>
      <c r="N1738"/>
      <c r="O1738"/>
      <c r="P1738" s="6"/>
      <c r="Q1738"/>
      <c r="T1738"/>
      <c r="U1738"/>
      <c r="V1738"/>
      <c r="W1738"/>
      <c r="X1738"/>
      <c r="Y1738"/>
      <c r="Z1738"/>
      <c r="AA1738"/>
      <c r="AB1738"/>
    </row>
    <row r="1739" spans="2:28" s="27" customFormat="1" x14ac:dyDescent="0.3">
      <c r="B1739" s="3"/>
      <c r="C1739"/>
      <c r="D1739"/>
      <c r="E1739"/>
      <c r="F1739"/>
      <c r="G1739"/>
      <c r="H1739"/>
      <c r="I1739"/>
      <c r="J1739"/>
      <c r="K1739"/>
      <c r="L1739"/>
      <c r="M1739" s="7"/>
      <c r="N1739"/>
      <c r="O1739"/>
      <c r="P1739" s="6"/>
      <c r="Q1739"/>
      <c r="T1739"/>
      <c r="U1739"/>
      <c r="V1739"/>
      <c r="W1739"/>
      <c r="X1739"/>
      <c r="Y1739"/>
      <c r="Z1739"/>
      <c r="AA1739"/>
      <c r="AB1739"/>
    </row>
    <row r="1740" spans="2:28" s="27" customFormat="1" x14ac:dyDescent="0.3">
      <c r="B1740" s="3"/>
      <c r="C1740"/>
      <c r="D1740"/>
      <c r="E1740"/>
      <c r="F1740"/>
      <c r="G1740"/>
      <c r="H1740"/>
      <c r="I1740"/>
      <c r="J1740"/>
      <c r="K1740"/>
      <c r="L1740"/>
      <c r="M1740" s="6"/>
      <c r="N1740"/>
      <c r="O1740"/>
      <c r="P1740" s="6"/>
      <c r="Q1740"/>
      <c r="T1740"/>
      <c r="U1740"/>
      <c r="V1740"/>
      <c r="W1740"/>
      <c r="X1740"/>
      <c r="Y1740"/>
      <c r="Z1740"/>
      <c r="AA1740"/>
      <c r="AB1740"/>
    </row>
    <row r="1741" spans="2:28" s="27" customFormat="1" x14ac:dyDescent="0.3">
      <c r="B1741" s="3"/>
      <c r="C1741"/>
      <c r="D1741"/>
      <c r="E1741"/>
      <c r="F1741" s="3"/>
      <c r="G1741" s="3"/>
      <c r="H1741" s="12"/>
      <c r="I1741" s="3"/>
      <c r="J1741" s="3"/>
      <c r="K1741" s="3"/>
      <c r="L1741" s="3"/>
      <c r="M1741" s="7"/>
      <c r="N1741"/>
      <c r="O1741" s="4"/>
      <c r="P1741" s="6"/>
      <c r="Q1741" s="3"/>
      <c r="T1741"/>
      <c r="U1741"/>
      <c r="V1741"/>
      <c r="W1741"/>
      <c r="X1741"/>
      <c r="Y1741"/>
      <c r="Z1741"/>
      <c r="AA1741"/>
      <c r="AB1741"/>
    </row>
    <row r="1742" spans="2:28" s="27" customFormat="1" x14ac:dyDescent="0.3">
      <c r="B1742" s="3"/>
      <c r="C1742"/>
      <c r="D1742"/>
      <c r="E1742"/>
      <c r="F1742"/>
      <c r="G1742"/>
      <c r="H1742"/>
      <c r="I1742"/>
      <c r="J1742"/>
      <c r="K1742"/>
      <c r="L1742"/>
      <c r="M1742" s="6"/>
      <c r="N1742"/>
      <c r="O1742"/>
      <c r="P1742" s="6"/>
      <c r="Q1742"/>
      <c r="T1742"/>
      <c r="U1742"/>
      <c r="V1742"/>
      <c r="W1742"/>
      <c r="X1742"/>
      <c r="Y1742"/>
      <c r="Z1742"/>
      <c r="AA1742"/>
      <c r="AB1742"/>
    </row>
    <row r="1743" spans="2:28" s="27" customFormat="1" x14ac:dyDescent="0.3">
      <c r="B1743" s="3"/>
      <c r="C1743"/>
      <c r="D1743"/>
      <c r="E1743"/>
      <c r="F1743"/>
      <c r="G1743"/>
      <c r="H1743"/>
      <c r="I1743"/>
      <c r="J1743"/>
      <c r="K1743"/>
      <c r="L1743"/>
      <c r="M1743" s="6"/>
      <c r="N1743"/>
      <c r="O1743"/>
      <c r="P1743" s="6"/>
      <c r="Q1743"/>
      <c r="T1743"/>
      <c r="U1743"/>
      <c r="V1743"/>
      <c r="W1743"/>
      <c r="X1743"/>
      <c r="Y1743"/>
      <c r="Z1743"/>
      <c r="AA1743"/>
      <c r="AB1743"/>
    </row>
    <row r="1744" spans="2:28" s="27" customFormat="1" x14ac:dyDescent="0.3">
      <c r="B1744" s="3"/>
      <c r="C1744"/>
      <c r="D1744"/>
      <c r="E1744"/>
      <c r="F1744"/>
      <c r="G1744"/>
      <c r="H1744"/>
      <c r="I1744"/>
      <c r="J1744"/>
      <c r="K1744"/>
      <c r="L1744"/>
      <c r="M1744" s="6"/>
      <c r="N1744"/>
      <c r="O1744"/>
      <c r="P1744" s="6"/>
      <c r="Q1744"/>
      <c r="T1744"/>
      <c r="U1744"/>
      <c r="V1744"/>
      <c r="W1744"/>
      <c r="X1744"/>
      <c r="Y1744"/>
      <c r="Z1744"/>
      <c r="AA1744"/>
      <c r="AB1744"/>
    </row>
    <row r="1745" spans="2:28" s="27" customFormat="1" x14ac:dyDescent="0.3">
      <c r="B1745" s="3"/>
      <c r="C1745"/>
      <c r="D1745"/>
      <c r="E1745"/>
      <c r="F1745"/>
      <c r="G1745"/>
      <c r="H1745"/>
      <c r="I1745"/>
      <c r="J1745"/>
      <c r="K1745"/>
      <c r="L1745"/>
      <c r="M1745" s="6"/>
      <c r="N1745"/>
      <c r="O1745"/>
      <c r="P1745" s="6"/>
      <c r="Q1745"/>
      <c r="T1745"/>
      <c r="U1745"/>
      <c r="V1745"/>
      <c r="W1745"/>
      <c r="X1745"/>
      <c r="Y1745"/>
      <c r="Z1745"/>
      <c r="AA1745"/>
      <c r="AB1745"/>
    </row>
    <row r="1746" spans="2:28" s="27" customFormat="1" x14ac:dyDescent="0.3">
      <c r="B1746" s="3"/>
      <c r="C1746"/>
      <c r="D1746"/>
      <c r="E1746"/>
      <c r="F1746"/>
      <c r="G1746"/>
      <c r="H1746"/>
      <c r="I1746"/>
      <c r="J1746"/>
      <c r="K1746"/>
      <c r="L1746"/>
      <c r="M1746" s="6"/>
      <c r="N1746"/>
      <c r="O1746"/>
      <c r="P1746" s="6"/>
      <c r="Q1746"/>
      <c r="T1746"/>
      <c r="U1746"/>
      <c r="V1746"/>
      <c r="W1746"/>
      <c r="X1746"/>
      <c r="Y1746"/>
      <c r="Z1746"/>
      <c r="AA1746"/>
      <c r="AB1746"/>
    </row>
    <row r="1747" spans="2:28" s="27" customFormat="1" x14ac:dyDescent="0.3">
      <c r="B1747" s="3"/>
      <c r="C1747"/>
      <c r="D1747"/>
      <c r="E1747"/>
      <c r="F1747"/>
      <c r="G1747"/>
      <c r="H1747"/>
      <c r="I1747"/>
      <c r="J1747"/>
      <c r="K1747"/>
      <c r="L1747"/>
      <c r="M1747" s="6"/>
      <c r="N1747"/>
      <c r="O1747"/>
      <c r="P1747" s="6"/>
      <c r="Q1747"/>
      <c r="T1747"/>
      <c r="U1747"/>
      <c r="V1747"/>
      <c r="W1747"/>
      <c r="X1747"/>
      <c r="Y1747"/>
      <c r="Z1747"/>
      <c r="AA1747"/>
      <c r="AB1747"/>
    </row>
    <row r="1748" spans="2:28" s="27" customFormat="1" x14ac:dyDescent="0.3">
      <c r="B1748" s="3"/>
      <c r="C1748"/>
      <c r="D1748"/>
      <c r="E1748"/>
      <c r="F1748" s="3"/>
      <c r="G1748" s="3"/>
      <c r="H1748"/>
      <c r="I1748" s="3"/>
      <c r="J1748" s="3"/>
      <c r="K1748" s="3"/>
      <c r="L1748" s="3"/>
      <c r="M1748" s="7"/>
      <c r="N1748"/>
      <c r="O1748"/>
      <c r="P1748" s="6"/>
      <c r="Q1748" s="3"/>
      <c r="T1748"/>
      <c r="U1748"/>
      <c r="V1748"/>
      <c r="W1748"/>
      <c r="X1748"/>
      <c r="Y1748"/>
      <c r="Z1748"/>
      <c r="AA1748"/>
      <c r="AB1748"/>
    </row>
    <row r="1749" spans="2:28" s="27" customFormat="1" x14ac:dyDescent="0.3">
      <c r="B1749" s="3"/>
      <c r="C1749"/>
      <c r="D1749"/>
      <c r="E1749"/>
      <c r="F1749"/>
      <c r="G1749"/>
      <c r="H1749"/>
      <c r="I1749"/>
      <c r="J1749"/>
      <c r="K1749"/>
      <c r="L1749"/>
      <c r="M1749" s="6"/>
      <c r="N1749"/>
      <c r="O1749"/>
      <c r="P1749" s="6"/>
      <c r="Q1749"/>
      <c r="T1749"/>
      <c r="U1749"/>
      <c r="V1749"/>
      <c r="W1749"/>
      <c r="X1749"/>
      <c r="Y1749"/>
      <c r="Z1749"/>
      <c r="AA1749"/>
      <c r="AB1749"/>
    </row>
    <row r="1750" spans="2:28" s="27" customFormat="1" x14ac:dyDescent="0.3">
      <c r="B1750" s="3"/>
      <c r="C1750"/>
      <c r="D1750"/>
      <c r="E1750"/>
      <c r="F1750"/>
      <c r="G1750"/>
      <c r="H1750"/>
      <c r="I1750"/>
      <c r="J1750"/>
      <c r="K1750"/>
      <c r="L1750"/>
      <c r="M1750" s="6"/>
      <c r="N1750"/>
      <c r="O1750"/>
      <c r="P1750" s="6"/>
      <c r="Q1750"/>
      <c r="T1750"/>
      <c r="U1750"/>
      <c r="V1750"/>
      <c r="W1750"/>
      <c r="X1750"/>
      <c r="Y1750"/>
      <c r="Z1750"/>
      <c r="AA1750"/>
      <c r="AB1750"/>
    </row>
    <row r="1751" spans="2:28" s="27" customFormat="1" x14ac:dyDescent="0.3">
      <c r="B1751" s="3"/>
      <c r="C1751"/>
      <c r="D1751"/>
      <c r="E1751"/>
      <c r="F1751"/>
      <c r="G1751"/>
      <c r="H1751"/>
      <c r="I1751"/>
      <c r="J1751"/>
      <c r="K1751"/>
      <c r="L1751"/>
      <c r="M1751" s="7"/>
      <c r="N1751"/>
      <c r="O1751"/>
      <c r="P1751" s="6"/>
      <c r="Q1751"/>
      <c r="T1751"/>
      <c r="U1751"/>
      <c r="V1751"/>
      <c r="W1751"/>
      <c r="X1751"/>
      <c r="Y1751"/>
      <c r="Z1751"/>
      <c r="AA1751"/>
      <c r="AB1751"/>
    </row>
    <row r="1752" spans="2:28" s="27" customFormat="1" x14ac:dyDescent="0.3">
      <c r="B1752" s="3"/>
      <c r="C1752"/>
      <c r="D1752"/>
      <c r="E1752"/>
      <c r="F1752"/>
      <c r="G1752"/>
      <c r="H1752"/>
      <c r="I1752"/>
      <c r="J1752"/>
      <c r="K1752"/>
      <c r="L1752"/>
      <c r="M1752" s="7"/>
      <c r="N1752"/>
      <c r="O1752"/>
      <c r="P1752" s="6"/>
      <c r="Q1752"/>
      <c r="T1752"/>
      <c r="U1752"/>
      <c r="V1752"/>
      <c r="W1752"/>
      <c r="X1752"/>
      <c r="Y1752"/>
      <c r="Z1752"/>
      <c r="AA1752"/>
      <c r="AB1752"/>
    </row>
    <row r="1753" spans="2:28" s="27" customFormat="1" x14ac:dyDescent="0.3">
      <c r="B1753" s="3"/>
      <c r="C1753"/>
      <c r="D1753"/>
      <c r="E1753"/>
      <c r="F1753"/>
      <c r="G1753"/>
      <c r="H1753"/>
      <c r="I1753"/>
      <c r="J1753"/>
      <c r="K1753"/>
      <c r="L1753"/>
      <c r="M1753" s="6"/>
      <c r="N1753"/>
      <c r="O1753"/>
      <c r="P1753" s="6"/>
      <c r="Q1753"/>
      <c r="T1753"/>
      <c r="U1753"/>
      <c r="V1753"/>
      <c r="W1753"/>
      <c r="X1753"/>
      <c r="Y1753"/>
      <c r="Z1753"/>
      <c r="AA1753"/>
      <c r="AB1753"/>
    </row>
    <row r="1754" spans="2:28" s="27" customFormat="1" x14ac:dyDescent="0.3">
      <c r="B1754" s="3"/>
      <c r="C1754"/>
      <c r="D1754"/>
      <c r="E1754"/>
      <c r="F1754" s="3"/>
      <c r="G1754" s="3"/>
      <c r="H1754" s="12"/>
      <c r="I1754" s="3"/>
      <c r="J1754" s="3"/>
      <c r="K1754" s="3"/>
      <c r="L1754" s="3"/>
      <c r="M1754" s="7"/>
      <c r="N1754"/>
      <c r="O1754"/>
      <c r="P1754" s="6"/>
      <c r="Q1754" s="3"/>
      <c r="T1754"/>
      <c r="U1754"/>
      <c r="V1754"/>
      <c r="W1754"/>
      <c r="X1754"/>
      <c r="Y1754"/>
      <c r="Z1754"/>
      <c r="AA1754"/>
      <c r="AB1754"/>
    </row>
    <row r="1755" spans="2:28" s="27" customFormat="1" x14ac:dyDescent="0.3">
      <c r="B1755" s="3"/>
      <c r="C1755"/>
      <c r="D1755"/>
      <c r="E1755"/>
      <c r="F1755"/>
      <c r="G1755"/>
      <c r="H1755"/>
      <c r="I1755"/>
      <c r="J1755"/>
      <c r="K1755"/>
      <c r="L1755"/>
      <c r="M1755" s="6"/>
      <c r="N1755"/>
      <c r="O1755"/>
      <c r="P1755" s="6"/>
      <c r="Q1755"/>
      <c r="T1755"/>
      <c r="U1755"/>
      <c r="V1755"/>
      <c r="W1755"/>
      <c r="X1755"/>
      <c r="Y1755"/>
      <c r="Z1755"/>
      <c r="AA1755"/>
      <c r="AB1755"/>
    </row>
    <row r="1756" spans="2:28" s="27" customFormat="1" x14ac:dyDescent="0.3">
      <c r="B1756" s="3"/>
      <c r="C1756"/>
      <c r="D1756"/>
      <c r="E1756"/>
      <c r="F1756"/>
      <c r="G1756"/>
      <c r="H1756"/>
      <c r="I1756"/>
      <c r="J1756"/>
      <c r="K1756"/>
      <c r="L1756"/>
      <c r="M1756" s="6"/>
      <c r="N1756"/>
      <c r="O1756"/>
      <c r="P1756" s="6"/>
      <c r="Q1756"/>
      <c r="T1756"/>
      <c r="U1756"/>
      <c r="V1756"/>
      <c r="W1756"/>
      <c r="X1756"/>
      <c r="Y1756"/>
      <c r="Z1756"/>
      <c r="AA1756"/>
      <c r="AB1756"/>
    </row>
    <row r="1757" spans="2:28" s="27" customFormat="1" x14ac:dyDescent="0.3">
      <c r="B1757" s="3"/>
      <c r="C1757"/>
      <c r="D1757"/>
      <c r="E1757"/>
      <c r="F1757"/>
      <c r="G1757"/>
      <c r="H1757"/>
      <c r="I1757"/>
      <c r="J1757"/>
      <c r="K1757"/>
      <c r="L1757"/>
      <c r="M1757" s="6"/>
      <c r="N1757"/>
      <c r="O1757"/>
      <c r="P1757" s="6"/>
      <c r="Q1757"/>
      <c r="T1757"/>
      <c r="U1757"/>
      <c r="V1757"/>
      <c r="W1757"/>
      <c r="X1757"/>
      <c r="Y1757"/>
      <c r="Z1757"/>
      <c r="AA1757"/>
      <c r="AB1757"/>
    </row>
    <row r="1758" spans="2:28" s="27" customFormat="1" x14ac:dyDescent="0.3">
      <c r="B1758" s="3"/>
      <c r="C1758"/>
      <c r="D1758"/>
      <c r="E1758"/>
      <c r="F1758"/>
      <c r="G1758"/>
      <c r="H1758"/>
      <c r="I1758"/>
      <c r="J1758"/>
      <c r="K1758"/>
      <c r="L1758"/>
      <c r="M1758" s="6"/>
      <c r="N1758"/>
      <c r="O1758"/>
      <c r="P1758" s="6"/>
      <c r="Q1758"/>
      <c r="T1758"/>
      <c r="U1758"/>
      <c r="V1758"/>
      <c r="W1758"/>
      <c r="X1758"/>
      <c r="Y1758"/>
      <c r="Z1758"/>
      <c r="AA1758"/>
      <c r="AB1758"/>
    </row>
    <row r="1759" spans="2:28" s="27" customFormat="1" x14ac:dyDescent="0.3">
      <c r="B1759" s="3"/>
      <c r="C1759"/>
      <c r="D1759"/>
      <c r="E1759"/>
      <c r="F1759"/>
      <c r="G1759"/>
      <c r="H1759"/>
      <c r="I1759"/>
      <c r="J1759"/>
      <c r="K1759"/>
      <c r="L1759"/>
      <c r="M1759" s="6"/>
      <c r="N1759"/>
      <c r="O1759"/>
      <c r="P1759" s="6"/>
      <c r="Q1759"/>
      <c r="T1759"/>
      <c r="U1759"/>
      <c r="V1759"/>
      <c r="W1759"/>
      <c r="X1759"/>
      <c r="Y1759"/>
      <c r="Z1759"/>
      <c r="AA1759"/>
      <c r="AB1759"/>
    </row>
    <row r="1760" spans="2:28" s="27" customFormat="1" x14ac:dyDescent="0.3">
      <c r="B1760" s="3"/>
      <c r="C1760"/>
      <c r="D1760"/>
      <c r="E1760"/>
      <c r="F1760"/>
      <c r="G1760"/>
      <c r="H1760"/>
      <c r="I1760"/>
      <c r="J1760"/>
      <c r="K1760"/>
      <c r="L1760"/>
      <c r="M1760" s="7"/>
      <c r="N1760"/>
      <c r="O1760"/>
      <c r="P1760" s="6"/>
      <c r="Q1760"/>
      <c r="T1760"/>
      <c r="U1760"/>
      <c r="V1760"/>
      <c r="W1760"/>
      <c r="X1760"/>
      <c r="Y1760"/>
      <c r="Z1760"/>
      <c r="AA1760"/>
      <c r="AB1760"/>
    </row>
    <row r="1761" spans="2:28" s="27" customFormat="1" x14ac:dyDescent="0.3">
      <c r="B1761" s="3"/>
      <c r="C1761"/>
      <c r="D1761"/>
      <c r="E1761"/>
      <c r="F1761"/>
      <c r="G1761"/>
      <c r="H1761"/>
      <c r="I1761"/>
      <c r="J1761"/>
      <c r="K1761"/>
      <c r="L1761"/>
      <c r="M1761" s="7"/>
      <c r="N1761"/>
      <c r="O1761"/>
      <c r="P1761" s="6"/>
      <c r="Q1761"/>
      <c r="T1761"/>
      <c r="U1761"/>
      <c r="V1761"/>
      <c r="W1761"/>
      <c r="X1761"/>
      <c r="Y1761"/>
      <c r="Z1761"/>
      <c r="AA1761"/>
      <c r="AB1761"/>
    </row>
    <row r="1762" spans="2:28" s="27" customFormat="1" x14ac:dyDescent="0.3">
      <c r="B1762" s="3"/>
      <c r="C1762"/>
      <c r="D1762"/>
      <c r="E1762"/>
      <c r="F1762"/>
      <c r="G1762"/>
      <c r="H1762"/>
      <c r="I1762"/>
      <c r="J1762"/>
      <c r="K1762"/>
      <c r="L1762"/>
      <c r="M1762" s="6"/>
      <c r="N1762"/>
      <c r="O1762"/>
      <c r="P1762" s="6"/>
      <c r="Q1762"/>
      <c r="T1762"/>
      <c r="U1762"/>
      <c r="V1762"/>
      <c r="W1762"/>
      <c r="X1762"/>
      <c r="Y1762"/>
      <c r="Z1762"/>
      <c r="AA1762"/>
      <c r="AB1762"/>
    </row>
    <row r="1763" spans="2:28" s="27" customFormat="1" x14ac:dyDescent="0.3">
      <c r="B1763" s="3"/>
      <c r="C1763"/>
      <c r="D1763"/>
      <c r="E1763"/>
      <c r="F1763"/>
      <c r="G1763"/>
      <c r="H1763"/>
      <c r="I1763"/>
      <c r="J1763"/>
      <c r="K1763"/>
      <c r="L1763"/>
      <c r="M1763" s="7"/>
      <c r="N1763"/>
      <c r="O1763"/>
      <c r="P1763" s="6"/>
      <c r="Q1763"/>
      <c r="T1763"/>
      <c r="U1763"/>
      <c r="V1763"/>
      <c r="W1763"/>
      <c r="X1763"/>
      <c r="Y1763"/>
      <c r="Z1763"/>
      <c r="AA1763"/>
      <c r="AB1763"/>
    </row>
    <row r="1764" spans="2:28" s="27" customFormat="1" x14ac:dyDescent="0.3">
      <c r="B1764" s="3"/>
      <c r="C1764"/>
      <c r="D1764"/>
      <c r="E1764"/>
      <c r="F1764"/>
      <c r="G1764"/>
      <c r="H1764"/>
      <c r="I1764"/>
      <c r="J1764"/>
      <c r="K1764"/>
      <c r="L1764"/>
      <c r="M1764" s="7"/>
      <c r="N1764"/>
      <c r="O1764"/>
      <c r="P1764" s="6"/>
      <c r="Q1764"/>
      <c r="T1764"/>
      <c r="U1764"/>
      <c r="V1764"/>
      <c r="W1764"/>
      <c r="X1764"/>
      <c r="Y1764"/>
      <c r="Z1764"/>
      <c r="AA1764"/>
      <c r="AB1764"/>
    </row>
    <row r="1765" spans="2:28" s="27" customFormat="1" x14ac:dyDescent="0.3">
      <c r="B1765" s="3"/>
      <c r="C1765"/>
      <c r="D1765"/>
      <c r="E1765"/>
      <c r="F1765"/>
      <c r="G1765"/>
      <c r="H1765"/>
      <c r="I1765"/>
      <c r="J1765"/>
      <c r="K1765"/>
      <c r="L1765"/>
      <c r="M1765" s="6"/>
      <c r="N1765"/>
      <c r="O1765"/>
      <c r="P1765" s="6"/>
      <c r="Q1765"/>
      <c r="T1765"/>
      <c r="U1765"/>
      <c r="V1765"/>
      <c r="W1765"/>
      <c r="X1765"/>
      <c r="Y1765"/>
      <c r="Z1765"/>
      <c r="AA1765"/>
      <c r="AB1765"/>
    </row>
    <row r="1766" spans="2:28" s="27" customFormat="1" x14ac:dyDescent="0.3">
      <c r="B1766" s="3"/>
      <c r="C1766"/>
      <c r="D1766"/>
      <c r="E1766"/>
      <c r="F1766"/>
      <c r="G1766"/>
      <c r="H1766"/>
      <c r="I1766"/>
      <c r="J1766"/>
      <c r="K1766"/>
      <c r="L1766"/>
      <c r="M1766" s="6"/>
      <c r="N1766"/>
      <c r="O1766"/>
      <c r="P1766" s="6"/>
      <c r="Q1766"/>
      <c r="T1766"/>
      <c r="U1766"/>
      <c r="V1766"/>
      <c r="W1766"/>
      <c r="X1766"/>
      <c r="Y1766"/>
      <c r="Z1766"/>
      <c r="AA1766"/>
      <c r="AB1766"/>
    </row>
    <row r="1767" spans="2:28" s="27" customFormat="1" x14ac:dyDescent="0.3">
      <c r="B1767" s="3"/>
      <c r="C1767"/>
      <c r="D1767"/>
      <c r="E1767"/>
      <c r="F1767"/>
      <c r="G1767"/>
      <c r="H1767"/>
      <c r="I1767"/>
      <c r="J1767"/>
      <c r="K1767"/>
      <c r="L1767"/>
      <c r="M1767" s="7"/>
      <c r="N1767"/>
      <c r="O1767"/>
      <c r="P1767" s="6"/>
      <c r="Q1767"/>
      <c r="T1767"/>
      <c r="U1767"/>
      <c r="V1767"/>
      <c r="W1767"/>
      <c r="X1767"/>
      <c r="Y1767"/>
      <c r="Z1767"/>
      <c r="AA1767"/>
      <c r="AB1767"/>
    </row>
    <row r="1768" spans="2:28" s="27" customFormat="1" x14ac:dyDescent="0.3">
      <c r="B1768" s="3"/>
      <c r="C1768"/>
      <c r="D1768"/>
      <c r="E1768"/>
      <c r="F1768"/>
      <c r="G1768"/>
      <c r="H1768"/>
      <c r="I1768"/>
      <c r="J1768"/>
      <c r="K1768"/>
      <c r="L1768"/>
      <c r="M1768" s="7"/>
      <c r="N1768"/>
      <c r="O1768"/>
      <c r="P1768" s="6"/>
      <c r="Q1768"/>
      <c r="T1768"/>
      <c r="U1768"/>
      <c r="V1768"/>
      <c r="W1768"/>
      <c r="X1768"/>
      <c r="Y1768"/>
      <c r="Z1768"/>
      <c r="AA1768"/>
      <c r="AB1768"/>
    </row>
    <row r="1769" spans="2:28" s="27" customFormat="1" x14ac:dyDescent="0.3">
      <c r="B1769" s="3"/>
      <c r="C1769"/>
      <c r="D1769"/>
      <c r="E1769"/>
      <c r="F1769"/>
      <c r="G1769"/>
      <c r="H1769"/>
      <c r="I1769"/>
      <c r="J1769"/>
      <c r="K1769"/>
      <c r="L1769"/>
      <c r="M1769" s="7"/>
      <c r="N1769"/>
      <c r="O1769"/>
      <c r="P1769" s="6"/>
      <c r="Q1769"/>
      <c r="T1769"/>
      <c r="U1769"/>
      <c r="V1769"/>
      <c r="W1769"/>
      <c r="X1769"/>
      <c r="Y1769"/>
      <c r="Z1769"/>
      <c r="AA1769"/>
      <c r="AB1769"/>
    </row>
    <row r="1770" spans="2:28" s="27" customFormat="1" x14ac:dyDescent="0.3">
      <c r="B1770" s="3"/>
      <c r="C1770"/>
      <c r="D1770"/>
      <c r="E1770"/>
      <c r="F1770"/>
      <c r="G1770"/>
      <c r="H1770"/>
      <c r="I1770"/>
      <c r="J1770"/>
      <c r="K1770"/>
      <c r="L1770"/>
      <c r="M1770" s="7"/>
      <c r="N1770"/>
      <c r="O1770"/>
      <c r="P1770" s="6"/>
      <c r="Q1770"/>
      <c r="T1770"/>
      <c r="U1770"/>
      <c r="V1770"/>
      <c r="W1770"/>
      <c r="X1770"/>
      <c r="Y1770"/>
      <c r="Z1770"/>
      <c r="AA1770"/>
      <c r="AB1770"/>
    </row>
    <row r="1771" spans="2:28" s="27" customFormat="1" x14ac:dyDescent="0.3">
      <c r="B1771" s="3"/>
      <c r="C1771"/>
      <c r="D1771"/>
      <c r="E1771"/>
      <c r="F1771"/>
      <c r="G1771"/>
      <c r="H1771"/>
      <c r="I1771"/>
      <c r="J1771"/>
      <c r="K1771"/>
      <c r="L1771"/>
      <c r="M1771" s="6"/>
      <c r="N1771"/>
      <c r="O1771"/>
      <c r="P1771" s="6"/>
      <c r="Q1771"/>
      <c r="T1771"/>
      <c r="U1771"/>
      <c r="V1771"/>
      <c r="W1771"/>
      <c r="X1771"/>
      <c r="Y1771"/>
      <c r="Z1771"/>
      <c r="AA1771"/>
      <c r="AB1771"/>
    </row>
    <row r="1772" spans="2:28" s="27" customFormat="1" x14ac:dyDescent="0.3">
      <c r="B1772" s="3"/>
      <c r="C1772"/>
      <c r="D1772"/>
      <c r="E1772"/>
      <c r="F1772"/>
      <c r="G1772"/>
      <c r="H1772"/>
      <c r="I1772"/>
      <c r="J1772"/>
      <c r="K1772"/>
      <c r="L1772"/>
      <c r="M1772" s="7"/>
      <c r="N1772"/>
      <c r="O1772"/>
      <c r="P1772" s="6"/>
      <c r="Q1772"/>
      <c r="T1772"/>
      <c r="U1772"/>
      <c r="V1772"/>
      <c r="W1772"/>
      <c r="X1772"/>
      <c r="Y1772"/>
      <c r="Z1772"/>
      <c r="AA1772"/>
      <c r="AB1772"/>
    </row>
    <row r="1773" spans="2:28" s="27" customFormat="1" x14ac:dyDescent="0.3">
      <c r="B1773" s="3"/>
      <c r="C1773"/>
      <c r="D1773"/>
      <c r="E1773"/>
      <c r="F1773"/>
      <c r="G1773"/>
      <c r="H1773"/>
      <c r="I1773"/>
      <c r="J1773"/>
      <c r="K1773"/>
      <c r="L1773"/>
      <c r="M1773" s="7"/>
      <c r="N1773"/>
      <c r="O1773"/>
      <c r="P1773" s="6"/>
      <c r="Q1773"/>
      <c r="T1773"/>
      <c r="U1773"/>
      <c r="V1773"/>
      <c r="W1773"/>
      <c r="X1773"/>
      <c r="Y1773"/>
      <c r="Z1773"/>
      <c r="AA1773"/>
      <c r="AB1773"/>
    </row>
    <row r="1774" spans="2:28" s="27" customFormat="1" x14ac:dyDescent="0.3">
      <c r="B1774" s="3"/>
      <c r="C1774"/>
      <c r="D1774"/>
      <c r="E1774"/>
      <c r="F1774"/>
      <c r="G1774"/>
      <c r="H1774"/>
      <c r="I1774"/>
      <c r="J1774"/>
      <c r="K1774"/>
      <c r="L1774"/>
      <c r="M1774" s="7"/>
      <c r="N1774"/>
      <c r="O1774"/>
      <c r="P1774" s="6"/>
      <c r="Q1774"/>
      <c r="T1774"/>
      <c r="U1774"/>
      <c r="V1774"/>
      <c r="W1774"/>
      <c r="X1774"/>
      <c r="Y1774"/>
      <c r="Z1774"/>
      <c r="AA1774"/>
      <c r="AB1774"/>
    </row>
    <row r="1775" spans="2:28" s="27" customFormat="1" x14ac:dyDescent="0.3">
      <c r="B1775" s="3"/>
      <c r="C1775"/>
      <c r="D1775"/>
      <c r="E1775"/>
      <c r="F1775"/>
      <c r="G1775"/>
      <c r="H1775"/>
      <c r="I1775"/>
      <c r="J1775"/>
      <c r="K1775"/>
      <c r="L1775"/>
      <c r="M1775" s="6"/>
      <c r="N1775"/>
      <c r="O1775"/>
      <c r="P1775" s="6"/>
      <c r="Q1775"/>
      <c r="T1775"/>
      <c r="U1775"/>
      <c r="V1775"/>
      <c r="W1775"/>
      <c r="X1775"/>
      <c r="Y1775"/>
      <c r="Z1775"/>
      <c r="AA1775"/>
      <c r="AB1775"/>
    </row>
    <row r="1776" spans="2:28" s="27" customFormat="1" x14ac:dyDescent="0.3">
      <c r="B1776" s="3"/>
      <c r="C1776"/>
      <c r="D1776"/>
      <c r="E1776"/>
      <c r="F1776"/>
      <c r="G1776"/>
      <c r="H1776"/>
      <c r="I1776"/>
      <c r="J1776"/>
      <c r="K1776"/>
      <c r="L1776"/>
      <c r="M1776" s="6"/>
      <c r="N1776"/>
      <c r="O1776"/>
      <c r="P1776" s="6"/>
      <c r="Q1776"/>
      <c r="T1776"/>
      <c r="U1776"/>
      <c r="V1776"/>
      <c r="W1776"/>
      <c r="X1776"/>
      <c r="Y1776"/>
      <c r="Z1776"/>
      <c r="AA1776"/>
      <c r="AB1776"/>
    </row>
    <row r="1777" spans="2:28" s="27" customFormat="1" x14ac:dyDescent="0.3">
      <c r="B1777" s="3"/>
      <c r="C1777"/>
      <c r="D1777"/>
      <c r="E1777"/>
      <c r="F1777"/>
      <c r="G1777"/>
      <c r="H1777"/>
      <c r="I1777"/>
      <c r="J1777"/>
      <c r="K1777"/>
      <c r="L1777"/>
      <c r="M1777" s="7"/>
      <c r="N1777"/>
      <c r="O1777"/>
      <c r="P1777" s="6"/>
      <c r="Q1777"/>
      <c r="T1777"/>
      <c r="U1777"/>
      <c r="V1777"/>
      <c r="W1777"/>
      <c r="X1777"/>
      <c r="Y1777"/>
      <c r="Z1777"/>
      <c r="AA1777"/>
      <c r="AB1777"/>
    </row>
    <row r="1778" spans="2:28" s="27" customFormat="1" x14ac:dyDescent="0.3">
      <c r="B1778" s="3"/>
      <c r="C1778"/>
      <c r="D1778"/>
      <c r="E1778"/>
      <c r="F1778"/>
      <c r="G1778"/>
      <c r="H1778"/>
      <c r="I1778"/>
      <c r="J1778"/>
      <c r="K1778"/>
      <c r="L1778"/>
      <c r="M1778" s="7"/>
      <c r="N1778"/>
      <c r="O1778"/>
      <c r="P1778" s="6"/>
      <c r="Q1778"/>
      <c r="T1778"/>
      <c r="U1778"/>
      <c r="V1778"/>
      <c r="W1778"/>
      <c r="X1778"/>
      <c r="Y1778"/>
      <c r="Z1778"/>
      <c r="AA1778"/>
      <c r="AB1778"/>
    </row>
    <row r="1779" spans="2:28" s="27" customFormat="1" x14ac:dyDescent="0.3">
      <c r="B1779" s="3"/>
      <c r="C1779"/>
      <c r="D1779"/>
      <c r="E1779"/>
      <c r="F1779"/>
      <c r="G1779"/>
      <c r="H1779"/>
      <c r="I1779"/>
      <c r="J1779"/>
      <c r="K1779"/>
      <c r="L1779"/>
      <c r="M1779" s="7"/>
      <c r="N1779"/>
      <c r="O1779"/>
      <c r="P1779" s="6"/>
      <c r="Q1779"/>
      <c r="T1779"/>
      <c r="U1779"/>
      <c r="V1779"/>
      <c r="W1779"/>
      <c r="X1779"/>
      <c r="Y1779"/>
      <c r="Z1779"/>
      <c r="AA1779"/>
      <c r="AB1779"/>
    </row>
    <row r="1780" spans="2:28" s="27" customFormat="1" x14ac:dyDescent="0.3">
      <c r="B1780" s="3"/>
      <c r="C1780"/>
      <c r="D1780"/>
      <c r="E1780"/>
      <c r="F1780"/>
      <c r="G1780"/>
      <c r="H1780"/>
      <c r="I1780"/>
      <c r="J1780"/>
      <c r="K1780"/>
      <c r="L1780"/>
      <c r="M1780" s="7"/>
      <c r="N1780"/>
      <c r="O1780"/>
      <c r="P1780" s="6"/>
      <c r="Q1780"/>
      <c r="T1780"/>
      <c r="U1780"/>
      <c r="V1780"/>
      <c r="W1780"/>
      <c r="X1780"/>
      <c r="Y1780"/>
      <c r="Z1780"/>
      <c r="AA1780"/>
      <c r="AB1780"/>
    </row>
    <row r="1781" spans="2:28" s="27" customFormat="1" x14ac:dyDescent="0.3">
      <c r="B1781" s="3"/>
      <c r="C1781"/>
      <c r="D1781"/>
      <c r="E1781"/>
      <c r="F1781"/>
      <c r="G1781"/>
      <c r="H1781"/>
      <c r="I1781"/>
      <c r="J1781"/>
      <c r="K1781"/>
      <c r="L1781"/>
      <c r="M1781" s="7"/>
      <c r="N1781"/>
      <c r="O1781"/>
      <c r="P1781" s="6"/>
      <c r="Q1781"/>
      <c r="T1781"/>
      <c r="U1781"/>
      <c r="V1781"/>
      <c r="W1781"/>
      <c r="X1781"/>
      <c r="Y1781"/>
      <c r="Z1781"/>
      <c r="AA1781"/>
      <c r="AB1781"/>
    </row>
    <row r="1782" spans="2:28" s="27" customFormat="1" x14ac:dyDescent="0.3">
      <c r="B1782" s="3"/>
      <c r="C1782"/>
      <c r="D1782"/>
      <c r="E1782"/>
      <c r="F1782"/>
      <c r="G1782"/>
      <c r="H1782"/>
      <c r="I1782"/>
      <c r="J1782"/>
      <c r="K1782"/>
      <c r="L1782"/>
      <c r="M1782" s="7"/>
      <c r="N1782"/>
      <c r="O1782"/>
      <c r="P1782" s="6"/>
      <c r="Q1782"/>
      <c r="T1782"/>
      <c r="U1782"/>
      <c r="V1782"/>
      <c r="W1782"/>
      <c r="X1782"/>
      <c r="Y1782"/>
      <c r="Z1782"/>
      <c r="AA1782"/>
      <c r="AB1782"/>
    </row>
    <row r="1783" spans="2:28" s="27" customFormat="1" x14ac:dyDescent="0.3">
      <c r="B1783" s="3"/>
      <c r="C1783"/>
      <c r="D1783"/>
      <c r="E1783"/>
      <c r="F1783"/>
      <c r="G1783"/>
      <c r="H1783"/>
      <c r="I1783"/>
      <c r="J1783"/>
      <c r="K1783"/>
      <c r="L1783"/>
      <c r="M1783" s="6"/>
      <c r="N1783"/>
      <c r="O1783"/>
      <c r="P1783" s="6"/>
      <c r="Q1783"/>
      <c r="T1783"/>
      <c r="U1783"/>
      <c r="V1783"/>
      <c r="W1783"/>
      <c r="X1783"/>
      <c r="Y1783"/>
      <c r="Z1783"/>
      <c r="AA1783"/>
      <c r="AB1783"/>
    </row>
    <row r="1784" spans="2:28" s="27" customFormat="1" x14ac:dyDescent="0.3">
      <c r="B1784" s="3"/>
      <c r="C1784"/>
      <c r="D1784"/>
      <c r="E1784"/>
      <c r="F1784"/>
      <c r="G1784"/>
      <c r="H1784"/>
      <c r="I1784"/>
      <c r="J1784"/>
      <c r="K1784"/>
      <c r="L1784"/>
      <c r="M1784" s="6"/>
      <c r="N1784"/>
      <c r="O1784"/>
      <c r="P1784" s="6"/>
      <c r="Q1784"/>
      <c r="T1784"/>
      <c r="U1784"/>
      <c r="V1784"/>
      <c r="W1784"/>
      <c r="X1784"/>
      <c r="Y1784"/>
      <c r="Z1784"/>
      <c r="AA1784"/>
      <c r="AB1784"/>
    </row>
    <row r="1785" spans="2:28" s="27" customFormat="1" x14ac:dyDescent="0.3">
      <c r="B1785" s="3"/>
      <c r="C1785"/>
      <c r="D1785"/>
      <c r="E1785"/>
      <c r="F1785"/>
      <c r="G1785"/>
      <c r="H1785"/>
      <c r="I1785"/>
      <c r="J1785"/>
      <c r="K1785"/>
      <c r="L1785"/>
      <c r="M1785" s="6"/>
      <c r="N1785"/>
      <c r="O1785"/>
      <c r="P1785" s="6"/>
      <c r="Q1785"/>
      <c r="T1785"/>
      <c r="U1785"/>
      <c r="V1785"/>
      <c r="W1785"/>
      <c r="X1785"/>
      <c r="Y1785"/>
      <c r="Z1785"/>
      <c r="AA1785"/>
      <c r="AB1785"/>
    </row>
    <row r="1786" spans="2:28" s="27" customFormat="1" x14ac:dyDescent="0.3">
      <c r="B1786" s="3"/>
      <c r="C1786"/>
      <c r="D1786"/>
      <c r="E1786"/>
      <c r="F1786"/>
      <c r="G1786"/>
      <c r="H1786"/>
      <c r="I1786"/>
      <c r="J1786"/>
      <c r="K1786"/>
      <c r="L1786"/>
      <c r="M1786" s="6"/>
      <c r="N1786"/>
      <c r="O1786"/>
      <c r="P1786" s="6"/>
      <c r="Q1786"/>
      <c r="T1786"/>
      <c r="U1786"/>
      <c r="V1786"/>
      <c r="W1786"/>
      <c r="X1786"/>
      <c r="Y1786"/>
      <c r="Z1786"/>
      <c r="AA1786"/>
      <c r="AB1786"/>
    </row>
    <row r="1787" spans="2:28" s="27" customFormat="1" x14ac:dyDescent="0.3">
      <c r="B1787" s="3"/>
      <c r="C1787"/>
      <c r="D1787"/>
      <c r="E1787"/>
      <c r="F1787"/>
      <c r="G1787"/>
      <c r="H1787"/>
      <c r="I1787"/>
      <c r="J1787"/>
      <c r="K1787"/>
      <c r="L1787"/>
      <c r="M1787" s="6"/>
      <c r="N1787"/>
      <c r="O1787"/>
      <c r="P1787" s="6"/>
      <c r="Q1787"/>
      <c r="T1787"/>
      <c r="U1787"/>
      <c r="V1787"/>
      <c r="W1787"/>
      <c r="X1787"/>
      <c r="Y1787"/>
      <c r="Z1787"/>
      <c r="AA1787"/>
      <c r="AB1787"/>
    </row>
    <row r="1788" spans="2:28" s="27" customFormat="1" x14ac:dyDescent="0.3">
      <c r="B1788" s="3"/>
      <c r="C1788"/>
      <c r="D1788"/>
      <c r="E1788"/>
      <c r="F1788"/>
      <c r="G1788"/>
      <c r="H1788"/>
      <c r="I1788"/>
      <c r="J1788"/>
      <c r="K1788"/>
      <c r="L1788"/>
      <c r="M1788" s="7"/>
      <c r="N1788"/>
      <c r="O1788"/>
      <c r="P1788" s="6"/>
      <c r="Q1788"/>
      <c r="T1788"/>
      <c r="U1788"/>
      <c r="V1788"/>
      <c r="W1788"/>
      <c r="X1788"/>
      <c r="Y1788"/>
      <c r="Z1788"/>
      <c r="AA1788"/>
      <c r="AB1788"/>
    </row>
    <row r="1789" spans="2:28" s="27" customFormat="1" x14ac:dyDescent="0.3">
      <c r="B1789" s="3"/>
      <c r="C1789"/>
      <c r="D1789"/>
      <c r="E1789"/>
      <c r="F1789"/>
      <c r="G1789"/>
      <c r="H1789"/>
      <c r="I1789"/>
      <c r="J1789"/>
      <c r="K1789"/>
      <c r="L1789"/>
      <c r="M1789" s="6"/>
      <c r="N1789"/>
      <c r="O1789"/>
      <c r="P1789" s="6"/>
      <c r="Q1789"/>
      <c r="T1789"/>
      <c r="U1789"/>
      <c r="V1789"/>
      <c r="W1789"/>
      <c r="X1789"/>
      <c r="Y1789"/>
      <c r="Z1789"/>
      <c r="AA1789"/>
      <c r="AB1789"/>
    </row>
    <row r="1790" spans="2:28" s="27" customFormat="1" x14ac:dyDescent="0.3">
      <c r="B1790" s="3"/>
      <c r="C1790"/>
      <c r="D1790"/>
      <c r="E1790"/>
      <c r="F1790"/>
      <c r="G1790"/>
      <c r="H1790"/>
      <c r="I1790"/>
      <c r="J1790"/>
      <c r="K1790"/>
      <c r="L1790"/>
      <c r="M1790" s="6"/>
      <c r="N1790"/>
      <c r="O1790"/>
      <c r="P1790" s="6"/>
      <c r="Q1790"/>
      <c r="T1790"/>
      <c r="U1790"/>
      <c r="V1790"/>
      <c r="W1790"/>
      <c r="X1790"/>
      <c r="Y1790"/>
      <c r="Z1790"/>
      <c r="AA1790"/>
      <c r="AB1790"/>
    </row>
    <row r="1791" spans="2:28" s="27" customFormat="1" x14ac:dyDescent="0.3">
      <c r="B1791" s="3"/>
      <c r="C1791"/>
      <c r="D1791"/>
      <c r="E1791"/>
      <c r="F1791"/>
      <c r="G1791"/>
      <c r="H1791"/>
      <c r="I1791"/>
      <c r="J1791"/>
      <c r="K1791"/>
      <c r="L1791"/>
      <c r="M1791" s="7"/>
      <c r="N1791"/>
      <c r="O1791"/>
      <c r="P1791" s="6"/>
      <c r="Q1791"/>
      <c r="T1791"/>
      <c r="U1791"/>
      <c r="V1791"/>
      <c r="W1791"/>
      <c r="X1791"/>
      <c r="Y1791"/>
      <c r="Z1791"/>
      <c r="AA1791"/>
      <c r="AB1791"/>
    </row>
    <row r="1792" spans="2:28" s="27" customFormat="1" x14ac:dyDescent="0.3">
      <c r="B1792" s="3"/>
      <c r="C1792"/>
      <c r="D1792"/>
      <c r="E1792"/>
      <c r="F1792"/>
      <c r="G1792"/>
      <c r="H1792"/>
      <c r="I1792"/>
      <c r="J1792"/>
      <c r="K1792"/>
      <c r="L1792"/>
      <c r="M1792" s="7"/>
      <c r="N1792"/>
      <c r="O1792"/>
      <c r="P1792" s="6"/>
      <c r="Q1792"/>
      <c r="T1792"/>
      <c r="U1792"/>
      <c r="V1792"/>
      <c r="W1792"/>
      <c r="X1792"/>
      <c r="Y1792"/>
      <c r="Z1792"/>
      <c r="AA1792"/>
      <c r="AB1792"/>
    </row>
    <row r="1793" spans="2:28" s="27" customFormat="1" x14ac:dyDescent="0.3">
      <c r="B1793" s="3"/>
      <c r="C1793"/>
      <c r="D1793"/>
      <c r="E1793"/>
      <c r="F1793" s="3"/>
      <c r="G1793" s="3"/>
      <c r="H1793"/>
      <c r="I1793" s="3"/>
      <c r="J1793" s="3"/>
      <c r="K1793" s="3"/>
      <c r="L1793" s="3"/>
      <c r="M1793" s="7"/>
      <c r="N1793"/>
      <c r="O1793"/>
      <c r="P1793" s="6"/>
      <c r="Q1793" s="3"/>
      <c r="T1793"/>
      <c r="U1793"/>
      <c r="V1793"/>
      <c r="W1793"/>
      <c r="X1793"/>
      <c r="Y1793"/>
      <c r="Z1793"/>
      <c r="AA1793"/>
      <c r="AB1793"/>
    </row>
    <row r="1794" spans="2:28" s="27" customFormat="1" x14ac:dyDescent="0.3">
      <c r="B1794" s="3"/>
      <c r="C1794"/>
      <c r="D1794"/>
      <c r="E1794"/>
      <c r="F1794"/>
      <c r="G1794"/>
      <c r="H1794"/>
      <c r="I1794"/>
      <c r="J1794"/>
      <c r="K1794"/>
      <c r="L1794"/>
      <c r="M1794" s="6"/>
      <c r="N1794"/>
      <c r="O1794"/>
      <c r="P1794" s="6"/>
      <c r="Q1794"/>
      <c r="T1794"/>
      <c r="U1794"/>
      <c r="V1794"/>
      <c r="W1794"/>
      <c r="X1794"/>
      <c r="Y1794"/>
      <c r="Z1794"/>
      <c r="AA1794"/>
      <c r="AB1794"/>
    </row>
    <row r="1795" spans="2:28" s="27" customFormat="1" x14ac:dyDescent="0.3">
      <c r="B1795" s="3"/>
      <c r="C1795"/>
      <c r="D1795"/>
      <c r="E1795"/>
      <c r="F1795"/>
      <c r="G1795"/>
      <c r="H1795"/>
      <c r="I1795"/>
      <c r="J1795"/>
      <c r="K1795"/>
      <c r="L1795"/>
      <c r="M1795" s="6"/>
      <c r="N1795"/>
      <c r="O1795"/>
      <c r="P1795" s="6"/>
      <c r="Q1795"/>
      <c r="T1795"/>
      <c r="U1795"/>
      <c r="V1795"/>
      <c r="W1795"/>
      <c r="X1795"/>
      <c r="Y1795"/>
      <c r="Z1795"/>
      <c r="AA1795"/>
      <c r="AB1795"/>
    </row>
    <row r="1796" spans="2:28" s="27" customFormat="1" x14ac:dyDescent="0.3">
      <c r="B1796" s="3"/>
      <c r="C1796"/>
      <c r="D1796"/>
      <c r="E1796"/>
      <c r="F1796"/>
      <c r="G1796"/>
      <c r="H1796"/>
      <c r="I1796"/>
      <c r="J1796"/>
      <c r="K1796"/>
      <c r="L1796"/>
      <c r="M1796" s="6"/>
      <c r="N1796"/>
      <c r="O1796"/>
      <c r="P1796" s="6"/>
      <c r="Q1796"/>
      <c r="T1796"/>
      <c r="U1796"/>
      <c r="V1796"/>
      <c r="W1796"/>
      <c r="X1796"/>
      <c r="Y1796"/>
      <c r="Z1796"/>
      <c r="AA1796"/>
      <c r="AB1796"/>
    </row>
    <row r="1797" spans="2:28" s="27" customFormat="1" x14ac:dyDescent="0.3">
      <c r="B1797" s="3"/>
      <c r="C1797"/>
      <c r="D1797"/>
      <c r="E1797"/>
      <c r="F1797"/>
      <c r="G1797"/>
      <c r="H1797"/>
      <c r="I1797"/>
      <c r="J1797"/>
      <c r="K1797"/>
      <c r="L1797"/>
      <c r="M1797" s="6"/>
      <c r="N1797"/>
      <c r="O1797"/>
      <c r="P1797" s="6"/>
      <c r="Q1797"/>
      <c r="T1797"/>
      <c r="U1797"/>
      <c r="V1797"/>
      <c r="W1797"/>
      <c r="X1797"/>
      <c r="Y1797"/>
      <c r="Z1797"/>
      <c r="AA1797"/>
      <c r="AB1797"/>
    </row>
    <row r="1798" spans="2:28" s="27" customFormat="1" x14ac:dyDescent="0.3">
      <c r="B1798" s="3"/>
      <c r="C1798"/>
      <c r="D1798"/>
      <c r="E1798"/>
      <c r="F1798"/>
      <c r="G1798"/>
      <c r="H1798"/>
      <c r="I1798"/>
      <c r="J1798"/>
      <c r="K1798"/>
      <c r="L1798"/>
      <c r="M1798" s="7"/>
      <c r="N1798"/>
      <c r="O1798"/>
      <c r="P1798" s="6"/>
      <c r="Q1798"/>
      <c r="T1798"/>
      <c r="U1798"/>
      <c r="V1798"/>
      <c r="W1798"/>
      <c r="X1798"/>
      <c r="Y1798"/>
      <c r="Z1798"/>
      <c r="AA1798"/>
      <c r="AB1798"/>
    </row>
    <row r="1799" spans="2:28" s="27" customFormat="1" x14ac:dyDescent="0.3">
      <c r="B1799" s="3"/>
      <c r="C1799"/>
      <c r="D1799"/>
      <c r="E1799"/>
      <c r="F1799" s="3"/>
      <c r="G1799" s="3"/>
      <c r="H1799"/>
      <c r="I1799" s="3"/>
      <c r="J1799" s="3"/>
      <c r="K1799" s="3"/>
      <c r="L1799" s="3"/>
      <c r="M1799" s="7"/>
      <c r="N1799"/>
      <c r="O1799"/>
      <c r="P1799" s="6"/>
      <c r="Q1799" s="3"/>
      <c r="T1799"/>
      <c r="U1799"/>
      <c r="V1799"/>
      <c r="W1799"/>
      <c r="X1799"/>
      <c r="Y1799"/>
      <c r="Z1799"/>
      <c r="AA1799"/>
      <c r="AB1799"/>
    </row>
    <row r="1800" spans="2:28" s="27" customFormat="1" x14ac:dyDescent="0.3">
      <c r="B1800" s="3"/>
      <c r="C1800"/>
      <c r="D1800"/>
      <c r="E1800"/>
      <c r="F1800"/>
      <c r="G1800"/>
      <c r="H1800"/>
      <c r="I1800"/>
      <c r="J1800"/>
      <c r="K1800"/>
      <c r="L1800"/>
      <c r="M1800" s="7"/>
      <c r="N1800"/>
      <c r="O1800"/>
      <c r="P1800" s="6"/>
      <c r="Q1800"/>
      <c r="T1800"/>
      <c r="U1800"/>
      <c r="V1800"/>
      <c r="W1800"/>
      <c r="X1800"/>
      <c r="Y1800"/>
      <c r="Z1800"/>
      <c r="AA1800"/>
      <c r="AB1800"/>
    </row>
    <row r="1801" spans="2:28" s="27" customFormat="1" x14ac:dyDescent="0.3">
      <c r="B1801" s="3"/>
      <c r="C1801"/>
      <c r="D1801"/>
      <c r="E1801"/>
      <c r="F1801"/>
      <c r="G1801"/>
      <c r="H1801"/>
      <c r="I1801"/>
      <c r="J1801"/>
      <c r="K1801"/>
      <c r="L1801"/>
      <c r="M1801" s="6"/>
      <c r="N1801"/>
      <c r="O1801"/>
      <c r="P1801" s="6"/>
      <c r="Q1801"/>
      <c r="T1801"/>
      <c r="U1801"/>
      <c r="V1801"/>
      <c r="W1801"/>
      <c r="X1801"/>
      <c r="Y1801"/>
      <c r="Z1801"/>
      <c r="AA1801"/>
      <c r="AB1801"/>
    </row>
    <row r="1802" spans="2:28" s="27" customFormat="1" x14ac:dyDescent="0.3">
      <c r="B1802" s="3"/>
      <c r="C1802"/>
      <c r="D1802"/>
      <c r="E1802"/>
      <c r="F1802"/>
      <c r="G1802"/>
      <c r="H1802"/>
      <c r="I1802"/>
      <c r="J1802"/>
      <c r="K1802"/>
      <c r="L1802"/>
      <c r="M1802" s="7"/>
      <c r="N1802"/>
      <c r="O1802"/>
      <c r="P1802" s="6"/>
      <c r="Q1802"/>
      <c r="T1802"/>
      <c r="U1802"/>
      <c r="V1802"/>
      <c r="W1802"/>
      <c r="X1802"/>
      <c r="Y1802"/>
      <c r="Z1802"/>
      <c r="AA1802"/>
      <c r="AB1802"/>
    </row>
    <row r="1803" spans="2:28" s="27" customFormat="1" x14ac:dyDescent="0.3">
      <c r="B1803" s="3"/>
      <c r="C1803"/>
      <c r="D1803"/>
      <c r="E1803"/>
      <c r="F1803"/>
      <c r="G1803"/>
      <c r="H1803"/>
      <c r="I1803"/>
      <c r="J1803"/>
      <c r="K1803"/>
      <c r="L1803"/>
      <c r="M1803" s="7"/>
      <c r="N1803"/>
      <c r="O1803"/>
      <c r="P1803" s="6"/>
      <c r="Q1803"/>
      <c r="T1803"/>
      <c r="U1803"/>
      <c r="V1803"/>
      <c r="W1803"/>
      <c r="X1803"/>
      <c r="Y1803"/>
      <c r="Z1803"/>
      <c r="AA1803"/>
      <c r="AB1803"/>
    </row>
    <row r="1804" spans="2:28" s="27" customFormat="1" x14ac:dyDescent="0.3">
      <c r="B1804" s="3"/>
      <c r="C1804"/>
      <c r="D1804"/>
      <c r="E1804"/>
      <c r="F1804" s="3"/>
      <c r="G1804" s="3"/>
      <c r="H1804"/>
      <c r="I1804" s="3"/>
      <c r="J1804" s="3"/>
      <c r="K1804" s="3"/>
      <c r="L1804" s="3"/>
      <c r="M1804" s="7"/>
      <c r="N1804"/>
      <c r="O1804"/>
      <c r="P1804" s="6"/>
      <c r="Q1804" s="3"/>
      <c r="T1804"/>
      <c r="U1804"/>
      <c r="V1804"/>
      <c r="W1804"/>
      <c r="X1804"/>
      <c r="Y1804"/>
      <c r="Z1804"/>
      <c r="AA1804"/>
      <c r="AB1804"/>
    </row>
    <row r="1805" spans="2:28" s="27" customFormat="1" x14ac:dyDescent="0.3">
      <c r="B1805" s="3"/>
      <c r="C1805"/>
      <c r="D1805"/>
      <c r="E1805"/>
      <c r="F1805"/>
      <c r="G1805"/>
      <c r="H1805"/>
      <c r="I1805"/>
      <c r="J1805"/>
      <c r="K1805"/>
      <c r="L1805"/>
      <c r="M1805" s="7"/>
      <c r="N1805"/>
      <c r="O1805"/>
      <c r="P1805" s="6"/>
      <c r="Q1805"/>
      <c r="T1805"/>
      <c r="U1805"/>
      <c r="V1805"/>
      <c r="W1805"/>
      <c r="X1805"/>
      <c r="Y1805"/>
      <c r="Z1805"/>
      <c r="AA1805"/>
      <c r="AB1805"/>
    </row>
    <row r="1806" spans="2:28" s="27" customFormat="1" x14ac:dyDescent="0.3">
      <c r="B1806" s="3"/>
      <c r="C1806"/>
      <c r="D1806"/>
      <c r="E1806"/>
      <c r="F1806"/>
      <c r="G1806"/>
      <c r="H1806"/>
      <c r="I1806"/>
      <c r="J1806"/>
      <c r="K1806"/>
      <c r="L1806"/>
      <c r="M1806" s="6"/>
      <c r="N1806"/>
      <c r="O1806"/>
      <c r="P1806" s="6"/>
      <c r="Q1806"/>
      <c r="T1806"/>
      <c r="U1806"/>
      <c r="V1806"/>
      <c r="W1806"/>
      <c r="X1806"/>
      <c r="Y1806"/>
      <c r="Z1806"/>
      <c r="AA1806"/>
      <c r="AB1806"/>
    </row>
    <row r="1807" spans="2:28" s="27" customFormat="1" x14ac:dyDescent="0.3">
      <c r="B1807" s="3"/>
      <c r="C1807"/>
      <c r="D1807"/>
      <c r="E1807"/>
      <c r="F1807" s="3"/>
      <c r="G1807" s="3"/>
      <c r="H1807"/>
      <c r="I1807" s="3"/>
      <c r="J1807" s="3"/>
      <c r="K1807" s="3"/>
      <c r="L1807" s="3"/>
      <c r="M1807" s="7"/>
      <c r="N1807"/>
      <c r="O1807"/>
      <c r="P1807" s="6"/>
      <c r="Q1807" s="3"/>
      <c r="T1807"/>
      <c r="U1807"/>
      <c r="V1807"/>
      <c r="W1807"/>
      <c r="X1807"/>
      <c r="Y1807"/>
      <c r="Z1807"/>
      <c r="AA1807"/>
      <c r="AB1807"/>
    </row>
    <row r="1808" spans="2:28" s="27" customFormat="1" x14ac:dyDescent="0.3">
      <c r="B1808" s="3"/>
      <c r="C1808"/>
      <c r="D1808"/>
      <c r="E1808"/>
      <c r="F1808"/>
      <c r="G1808"/>
      <c r="H1808"/>
      <c r="I1808"/>
      <c r="J1808"/>
      <c r="K1808"/>
      <c r="L1808"/>
      <c r="M1808" s="6"/>
      <c r="N1808"/>
      <c r="O1808"/>
      <c r="P1808" s="6"/>
      <c r="Q1808"/>
      <c r="T1808"/>
      <c r="U1808"/>
      <c r="V1808"/>
      <c r="W1808"/>
      <c r="X1808"/>
      <c r="Y1808"/>
      <c r="Z1808"/>
      <c r="AA1808"/>
      <c r="AB1808"/>
    </row>
    <row r="1809" spans="2:28" s="27" customFormat="1" x14ac:dyDescent="0.3">
      <c r="B1809" s="3"/>
      <c r="C1809"/>
      <c r="D1809"/>
      <c r="E1809"/>
      <c r="F1809"/>
      <c r="G1809"/>
      <c r="H1809"/>
      <c r="I1809"/>
      <c r="J1809"/>
      <c r="K1809"/>
      <c r="L1809"/>
      <c r="M1809" s="6"/>
      <c r="N1809"/>
      <c r="O1809"/>
      <c r="P1809" s="6"/>
      <c r="Q1809"/>
      <c r="T1809"/>
      <c r="U1809"/>
      <c r="V1809"/>
      <c r="W1809"/>
      <c r="X1809"/>
      <c r="Y1809"/>
      <c r="Z1809"/>
      <c r="AA1809"/>
      <c r="AB1809"/>
    </row>
    <row r="1810" spans="2:28" s="27" customFormat="1" x14ac:dyDescent="0.3">
      <c r="B1810" s="3"/>
      <c r="C1810"/>
      <c r="D1810"/>
      <c r="E1810"/>
      <c r="F1810"/>
      <c r="G1810"/>
      <c r="H1810"/>
      <c r="I1810"/>
      <c r="J1810"/>
      <c r="K1810"/>
      <c r="L1810"/>
      <c r="M1810" s="7"/>
      <c r="N1810"/>
      <c r="O1810"/>
      <c r="P1810" s="6"/>
      <c r="Q1810"/>
      <c r="T1810"/>
      <c r="U1810"/>
      <c r="V1810"/>
      <c r="W1810"/>
      <c r="X1810"/>
      <c r="Y1810"/>
      <c r="Z1810"/>
      <c r="AA1810"/>
      <c r="AB1810"/>
    </row>
    <row r="1811" spans="2:28" s="27" customFormat="1" x14ac:dyDescent="0.3">
      <c r="B1811" s="3"/>
      <c r="C1811"/>
      <c r="D1811"/>
      <c r="E1811"/>
      <c r="F1811" s="3"/>
      <c r="G1811" s="3"/>
      <c r="H1811"/>
      <c r="I1811" s="3"/>
      <c r="J1811" s="3"/>
      <c r="K1811" s="3"/>
      <c r="L1811" s="3"/>
      <c r="M1811" s="7"/>
      <c r="N1811"/>
      <c r="O1811"/>
      <c r="P1811" s="6"/>
      <c r="Q1811" s="3"/>
      <c r="T1811"/>
      <c r="U1811"/>
      <c r="V1811"/>
      <c r="W1811"/>
      <c r="X1811"/>
      <c r="Y1811"/>
      <c r="Z1811"/>
      <c r="AA1811"/>
      <c r="AB1811"/>
    </row>
    <row r="1812" spans="2:28" s="27" customFormat="1" x14ac:dyDescent="0.3">
      <c r="B1812" s="3"/>
      <c r="C1812"/>
      <c r="D1812"/>
      <c r="E1812"/>
      <c r="F1812"/>
      <c r="G1812"/>
      <c r="H1812"/>
      <c r="I1812"/>
      <c r="J1812"/>
      <c r="K1812"/>
      <c r="L1812"/>
      <c r="M1812" s="7"/>
      <c r="N1812"/>
      <c r="O1812"/>
      <c r="P1812" s="6"/>
      <c r="Q1812"/>
      <c r="T1812"/>
      <c r="U1812"/>
      <c r="V1812"/>
      <c r="W1812"/>
      <c r="X1812"/>
      <c r="Y1812"/>
      <c r="Z1812"/>
      <c r="AA1812"/>
      <c r="AB1812"/>
    </row>
    <row r="1813" spans="2:28" s="27" customFormat="1" x14ac:dyDescent="0.3">
      <c r="B1813" s="3"/>
      <c r="C1813"/>
      <c r="D1813"/>
      <c r="E1813"/>
      <c r="F1813"/>
      <c r="G1813"/>
      <c r="H1813"/>
      <c r="I1813"/>
      <c r="J1813"/>
      <c r="K1813"/>
      <c r="L1813"/>
      <c r="M1813" s="7"/>
      <c r="N1813"/>
      <c r="O1813"/>
      <c r="P1813" s="6"/>
      <c r="Q1813"/>
      <c r="T1813"/>
      <c r="U1813"/>
      <c r="V1813"/>
      <c r="W1813"/>
      <c r="X1813"/>
      <c r="Y1813"/>
      <c r="Z1813"/>
      <c r="AA1813"/>
      <c r="AB1813"/>
    </row>
    <row r="1814" spans="2:28" s="27" customFormat="1" x14ac:dyDescent="0.3">
      <c r="B1814" s="3"/>
      <c r="C1814"/>
      <c r="D1814"/>
      <c r="E1814"/>
      <c r="F1814"/>
      <c r="G1814"/>
      <c r="H1814"/>
      <c r="I1814"/>
      <c r="J1814"/>
      <c r="K1814"/>
      <c r="L1814"/>
      <c r="M1814" s="6"/>
      <c r="N1814"/>
      <c r="O1814"/>
      <c r="P1814" s="6"/>
      <c r="Q1814"/>
      <c r="T1814"/>
      <c r="U1814"/>
      <c r="V1814"/>
      <c r="W1814"/>
      <c r="X1814"/>
      <c r="Y1814"/>
      <c r="Z1814"/>
      <c r="AA1814"/>
      <c r="AB1814"/>
    </row>
    <row r="1815" spans="2:28" s="27" customFormat="1" x14ac:dyDescent="0.3">
      <c r="B1815" s="3"/>
      <c r="C1815"/>
      <c r="D1815"/>
      <c r="E1815"/>
      <c r="F1815"/>
      <c r="G1815"/>
      <c r="H1815"/>
      <c r="I1815"/>
      <c r="J1815"/>
      <c r="K1815"/>
      <c r="L1815"/>
      <c r="M1815" s="6"/>
      <c r="N1815"/>
      <c r="O1815"/>
      <c r="P1815" s="6"/>
      <c r="Q1815"/>
      <c r="T1815"/>
      <c r="U1815"/>
      <c r="V1815"/>
      <c r="W1815"/>
      <c r="X1815"/>
      <c r="Y1815"/>
      <c r="Z1815"/>
      <c r="AA1815"/>
      <c r="AB1815"/>
    </row>
    <row r="1816" spans="2:28" s="27" customFormat="1" x14ac:dyDescent="0.3">
      <c r="B1816" s="3"/>
      <c r="C1816"/>
      <c r="D1816"/>
      <c r="E1816"/>
      <c r="F1816"/>
      <c r="G1816"/>
      <c r="H1816"/>
      <c r="I1816"/>
      <c r="J1816"/>
      <c r="K1816"/>
      <c r="L1816"/>
      <c r="M1816" s="6"/>
      <c r="N1816"/>
      <c r="O1816"/>
      <c r="P1816" s="6"/>
      <c r="Q1816"/>
      <c r="T1816"/>
      <c r="U1816"/>
      <c r="V1816"/>
      <c r="W1816"/>
      <c r="X1816"/>
      <c r="Y1816"/>
      <c r="Z1816"/>
      <c r="AA1816"/>
      <c r="AB1816"/>
    </row>
    <row r="1817" spans="2:28" s="27" customFormat="1" x14ac:dyDescent="0.3">
      <c r="B1817" s="3"/>
      <c r="C1817"/>
      <c r="D1817"/>
      <c r="E1817"/>
      <c r="F1817"/>
      <c r="G1817"/>
      <c r="H1817"/>
      <c r="I1817"/>
      <c r="J1817"/>
      <c r="K1817"/>
      <c r="L1817"/>
      <c r="M1817" s="7"/>
      <c r="N1817"/>
      <c r="O1817"/>
      <c r="P1817" s="6"/>
      <c r="Q1817"/>
      <c r="T1817"/>
      <c r="U1817"/>
      <c r="V1817"/>
      <c r="W1817"/>
      <c r="X1817"/>
      <c r="Y1817"/>
      <c r="Z1817"/>
      <c r="AA1817"/>
      <c r="AB1817"/>
    </row>
    <row r="1818" spans="2:28" s="27" customFormat="1" x14ac:dyDescent="0.3">
      <c r="B1818" s="3"/>
      <c r="C1818"/>
      <c r="D1818"/>
      <c r="E1818"/>
      <c r="F1818"/>
      <c r="G1818"/>
      <c r="H1818"/>
      <c r="I1818"/>
      <c r="J1818"/>
      <c r="K1818"/>
      <c r="L1818"/>
      <c r="M1818" s="7"/>
      <c r="N1818"/>
      <c r="O1818"/>
      <c r="P1818" s="6"/>
      <c r="Q1818"/>
      <c r="T1818"/>
      <c r="U1818"/>
      <c r="V1818"/>
      <c r="W1818"/>
      <c r="X1818"/>
      <c r="Y1818"/>
      <c r="Z1818"/>
      <c r="AA1818"/>
      <c r="AB1818"/>
    </row>
    <row r="1819" spans="2:28" s="27" customFormat="1" x14ac:dyDescent="0.3">
      <c r="B1819" s="3"/>
      <c r="C1819"/>
      <c r="D1819"/>
      <c r="E1819"/>
      <c r="F1819"/>
      <c r="G1819"/>
      <c r="H1819"/>
      <c r="I1819"/>
      <c r="J1819"/>
      <c r="K1819"/>
      <c r="L1819"/>
      <c r="M1819" s="6"/>
      <c r="N1819"/>
      <c r="O1819"/>
      <c r="P1819" s="6"/>
      <c r="Q1819"/>
      <c r="T1819"/>
      <c r="U1819"/>
      <c r="V1819"/>
      <c r="W1819"/>
      <c r="X1819"/>
      <c r="Y1819"/>
      <c r="Z1819"/>
      <c r="AA1819"/>
      <c r="AB1819"/>
    </row>
    <row r="1820" spans="2:28" s="27" customFormat="1" x14ac:dyDescent="0.3">
      <c r="B1820" s="3"/>
      <c r="C1820"/>
      <c r="D1820"/>
      <c r="E1820"/>
      <c r="F1820"/>
      <c r="G1820"/>
      <c r="H1820"/>
      <c r="I1820"/>
      <c r="J1820"/>
      <c r="K1820"/>
      <c r="L1820"/>
      <c r="M1820" s="6"/>
      <c r="N1820"/>
      <c r="O1820"/>
      <c r="P1820" s="6"/>
      <c r="Q1820"/>
      <c r="T1820"/>
      <c r="U1820"/>
      <c r="V1820"/>
      <c r="W1820"/>
      <c r="X1820"/>
      <c r="Y1820"/>
      <c r="Z1820"/>
      <c r="AA1820"/>
      <c r="AB1820"/>
    </row>
    <row r="1821" spans="2:28" s="27" customFormat="1" x14ac:dyDescent="0.3">
      <c r="B1821" s="3"/>
      <c r="C1821"/>
      <c r="D1821"/>
      <c r="E1821"/>
      <c r="F1821"/>
      <c r="G1821"/>
      <c r="H1821"/>
      <c r="I1821"/>
      <c r="J1821"/>
      <c r="K1821"/>
      <c r="L1821"/>
      <c r="M1821" s="7"/>
      <c r="N1821"/>
      <c r="O1821"/>
      <c r="P1821" s="6"/>
      <c r="Q1821"/>
      <c r="T1821"/>
      <c r="U1821"/>
      <c r="V1821"/>
      <c r="W1821"/>
      <c r="X1821"/>
      <c r="Y1821"/>
      <c r="Z1821"/>
      <c r="AA1821"/>
      <c r="AB1821"/>
    </row>
    <row r="1822" spans="2:28" s="27" customFormat="1" x14ac:dyDescent="0.3">
      <c r="B1822" s="3"/>
      <c r="C1822"/>
      <c r="D1822"/>
      <c r="E1822"/>
      <c r="F1822" s="3"/>
      <c r="G1822" s="3"/>
      <c r="H1822"/>
      <c r="I1822" s="3"/>
      <c r="J1822" s="3"/>
      <c r="K1822" s="3"/>
      <c r="L1822" s="3"/>
      <c r="M1822" s="7"/>
      <c r="N1822"/>
      <c r="O1822"/>
      <c r="P1822" s="6"/>
      <c r="Q1822" s="3"/>
      <c r="T1822"/>
      <c r="U1822"/>
      <c r="V1822"/>
      <c r="W1822"/>
      <c r="X1822"/>
      <c r="Y1822"/>
      <c r="Z1822"/>
      <c r="AA1822"/>
      <c r="AB1822"/>
    </row>
    <row r="1823" spans="2:28" s="27" customFormat="1" x14ac:dyDescent="0.3">
      <c r="B1823" s="3"/>
      <c r="C1823"/>
      <c r="D1823"/>
      <c r="E1823"/>
      <c r="F1823"/>
      <c r="G1823"/>
      <c r="H1823"/>
      <c r="I1823"/>
      <c r="J1823"/>
      <c r="K1823"/>
      <c r="L1823"/>
      <c r="M1823" s="7"/>
      <c r="N1823"/>
      <c r="O1823"/>
      <c r="P1823" s="6"/>
      <c r="Q1823"/>
      <c r="T1823"/>
      <c r="U1823"/>
      <c r="V1823"/>
      <c r="W1823"/>
      <c r="X1823"/>
      <c r="Y1823"/>
      <c r="Z1823"/>
      <c r="AA1823"/>
      <c r="AB1823"/>
    </row>
    <row r="1824" spans="2:28" s="27" customFormat="1" x14ac:dyDescent="0.3">
      <c r="B1824" s="3"/>
      <c r="C1824"/>
      <c r="D1824"/>
      <c r="E1824"/>
      <c r="F1824"/>
      <c r="G1824"/>
      <c r="H1824"/>
      <c r="I1824"/>
      <c r="J1824"/>
      <c r="K1824"/>
      <c r="L1824"/>
      <c r="M1824" s="6"/>
      <c r="N1824"/>
      <c r="O1824"/>
      <c r="P1824" s="6"/>
      <c r="Q1824"/>
      <c r="T1824"/>
      <c r="U1824"/>
      <c r="V1824"/>
      <c r="W1824"/>
      <c r="X1824"/>
      <c r="Y1824"/>
      <c r="Z1824"/>
      <c r="AA1824"/>
      <c r="AB1824"/>
    </row>
    <row r="1825" spans="2:28" s="27" customFormat="1" x14ac:dyDescent="0.3">
      <c r="B1825" s="3"/>
      <c r="C1825"/>
      <c r="D1825"/>
      <c r="E1825"/>
      <c r="F1825"/>
      <c r="G1825"/>
      <c r="H1825"/>
      <c r="I1825"/>
      <c r="J1825"/>
      <c r="K1825"/>
      <c r="L1825"/>
      <c r="M1825" s="6"/>
      <c r="N1825"/>
      <c r="O1825"/>
      <c r="P1825" s="6"/>
      <c r="Q1825"/>
      <c r="T1825"/>
      <c r="U1825"/>
      <c r="V1825"/>
      <c r="W1825"/>
      <c r="X1825"/>
      <c r="Y1825"/>
      <c r="Z1825"/>
      <c r="AA1825"/>
      <c r="AB1825"/>
    </row>
    <row r="1826" spans="2:28" s="27" customFormat="1" x14ac:dyDescent="0.3">
      <c r="B1826" s="3"/>
      <c r="C1826"/>
      <c r="D1826"/>
      <c r="E1826"/>
      <c r="F1826"/>
      <c r="G1826"/>
      <c r="H1826"/>
      <c r="I1826"/>
      <c r="J1826"/>
      <c r="K1826"/>
      <c r="L1826"/>
      <c r="M1826" s="6"/>
      <c r="N1826"/>
      <c r="O1826"/>
      <c r="P1826" s="6"/>
      <c r="Q1826"/>
      <c r="T1826"/>
      <c r="U1826"/>
      <c r="V1826"/>
      <c r="W1826"/>
      <c r="X1826"/>
      <c r="Y1826"/>
      <c r="Z1826"/>
      <c r="AA1826"/>
      <c r="AB1826"/>
    </row>
    <row r="1827" spans="2:28" s="27" customFormat="1" x14ac:dyDescent="0.3">
      <c r="B1827" s="3"/>
      <c r="C1827"/>
      <c r="D1827"/>
      <c r="E1827"/>
      <c r="F1827"/>
      <c r="G1827"/>
      <c r="H1827"/>
      <c r="I1827"/>
      <c r="J1827"/>
      <c r="K1827"/>
      <c r="L1827"/>
      <c r="M1827" s="6"/>
      <c r="N1827"/>
      <c r="O1827"/>
      <c r="P1827" s="6"/>
      <c r="Q1827"/>
      <c r="T1827"/>
      <c r="U1827"/>
      <c r="V1827"/>
      <c r="W1827"/>
      <c r="X1827"/>
      <c r="Y1827"/>
      <c r="Z1827"/>
      <c r="AA1827"/>
      <c r="AB1827"/>
    </row>
    <row r="1828" spans="2:28" s="27" customFormat="1" x14ac:dyDescent="0.3">
      <c r="B1828" s="3"/>
      <c r="C1828"/>
      <c r="D1828"/>
      <c r="E1828"/>
      <c r="F1828" s="3"/>
      <c r="G1828" s="3"/>
      <c r="H1828"/>
      <c r="I1828" s="3"/>
      <c r="J1828" s="3"/>
      <c r="K1828" s="3"/>
      <c r="L1828" s="3"/>
      <c r="M1828" s="7"/>
      <c r="N1828"/>
      <c r="O1828"/>
      <c r="P1828" s="6"/>
      <c r="Q1828" s="3"/>
      <c r="T1828"/>
      <c r="U1828"/>
      <c r="V1828"/>
      <c r="W1828"/>
      <c r="X1828"/>
      <c r="Y1828"/>
      <c r="Z1828"/>
      <c r="AA1828"/>
      <c r="AB1828"/>
    </row>
    <row r="1829" spans="2:28" s="27" customFormat="1" x14ac:dyDescent="0.3">
      <c r="B1829" s="3"/>
      <c r="C1829"/>
      <c r="D1829"/>
      <c r="E1829"/>
      <c r="F1829"/>
      <c r="G1829"/>
      <c r="H1829"/>
      <c r="I1829"/>
      <c r="J1829"/>
      <c r="K1829"/>
      <c r="L1829"/>
      <c r="M1829" s="6"/>
      <c r="N1829"/>
      <c r="O1829"/>
      <c r="P1829" s="6"/>
      <c r="Q1829"/>
      <c r="T1829"/>
      <c r="U1829"/>
      <c r="V1829"/>
      <c r="W1829"/>
      <c r="X1829"/>
      <c r="Y1829"/>
      <c r="Z1829"/>
      <c r="AA1829"/>
      <c r="AB1829"/>
    </row>
    <row r="1830" spans="2:28" s="27" customFormat="1" x14ac:dyDescent="0.3">
      <c r="B1830" s="3"/>
      <c r="C1830"/>
      <c r="D1830"/>
      <c r="E1830"/>
      <c r="F1830"/>
      <c r="G1830"/>
      <c r="H1830"/>
      <c r="I1830"/>
      <c r="J1830"/>
      <c r="K1830"/>
      <c r="L1830"/>
      <c r="M1830" s="7"/>
      <c r="N1830"/>
      <c r="O1830"/>
      <c r="P1830" s="6"/>
      <c r="Q1830"/>
      <c r="T1830"/>
      <c r="U1830"/>
      <c r="V1830"/>
      <c r="W1830"/>
      <c r="X1830"/>
      <c r="Y1830"/>
      <c r="Z1830"/>
      <c r="AA1830"/>
      <c r="AB1830"/>
    </row>
    <row r="1831" spans="2:28" s="27" customFormat="1" x14ac:dyDescent="0.3">
      <c r="B1831" s="3"/>
      <c r="C1831"/>
      <c r="D1831"/>
      <c r="E1831"/>
      <c r="F1831"/>
      <c r="G1831"/>
      <c r="H1831"/>
      <c r="I1831"/>
      <c r="J1831"/>
      <c r="K1831"/>
      <c r="L1831"/>
      <c r="M1831" s="6"/>
      <c r="N1831"/>
      <c r="O1831"/>
      <c r="P1831" s="6"/>
      <c r="Q1831"/>
      <c r="T1831"/>
      <c r="U1831"/>
      <c r="V1831"/>
      <c r="W1831"/>
      <c r="X1831"/>
      <c r="Y1831"/>
      <c r="Z1831"/>
      <c r="AA1831"/>
      <c r="AB1831"/>
    </row>
    <row r="1832" spans="2:28" s="27" customFormat="1" x14ac:dyDescent="0.3">
      <c r="B1832" s="3"/>
      <c r="C1832"/>
      <c r="D1832"/>
      <c r="E1832"/>
      <c r="F1832"/>
      <c r="G1832"/>
      <c r="H1832"/>
      <c r="I1832"/>
      <c r="J1832"/>
      <c r="K1832"/>
      <c r="L1832"/>
      <c r="M1832" s="7"/>
      <c r="N1832"/>
      <c r="O1832"/>
      <c r="P1832" s="6"/>
      <c r="Q1832"/>
      <c r="T1832"/>
      <c r="U1832"/>
      <c r="V1832"/>
      <c r="W1832"/>
      <c r="X1832"/>
      <c r="Y1832"/>
      <c r="Z1832"/>
      <c r="AA1832"/>
      <c r="AB1832"/>
    </row>
    <row r="1833" spans="2:28" s="27" customFormat="1" x14ac:dyDescent="0.3">
      <c r="B1833" s="3"/>
      <c r="C1833"/>
      <c r="D1833"/>
      <c r="E1833"/>
      <c r="F1833" s="3"/>
      <c r="G1833" s="3"/>
      <c r="H1833"/>
      <c r="I1833" s="3"/>
      <c r="J1833" s="3"/>
      <c r="K1833" s="3"/>
      <c r="L1833" s="3"/>
      <c r="M1833" s="7"/>
      <c r="N1833"/>
      <c r="O1833"/>
      <c r="P1833" s="6"/>
      <c r="Q1833" s="3"/>
      <c r="T1833"/>
      <c r="U1833"/>
      <c r="V1833"/>
      <c r="W1833"/>
      <c r="X1833"/>
      <c r="Y1833"/>
      <c r="Z1833"/>
      <c r="AA1833"/>
      <c r="AB1833"/>
    </row>
    <row r="1834" spans="2:28" s="27" customFormat="1" x14ac:dyDescent="0.3">
      <c r="B1834" s="3"/>
      <c r="C1834"/>
      <c r="D1834"/>
      <c r="E1834"/>
      <c r="F1834"/>
      <c r="G1834"/>
      <c r="H1834"/>
      <c r="I1834"/>
      <c r="J1834"/>
      <c r="K1834"/>
      <c r="L1834"/>
      <c r="M1834" s="6"/>
      <c r="N1834"/>
      <c r="O1834"/>
      <c r="P1834" s="6"/>
      <c r="Q1834"/>
      <c r="T1834"/>
      <c r="U1834"/>
      <c r="V1834"/>
      <c r="W1834"/>
      <c r="X1834"/>
      <c r="Y1834"/>
      <c r="Z1834"/>
      <c r="AA1834"/>
      <c r="AB1834"/>
    </row>
    <row r="1835" spans="2:28" s="27" customFormat="1" x14ac:dyDescent="0.3">
      <c r="B1835" s="3"/>
      <c r="C1835"/>
      <c r="D1835"/>
      <c r="E1835"/>
      <c r="F1835"/>
      <c r="G1835"/>
      <c r="H1835"/>
      <c r="I1835"/>
      <c r="J1835"/>
      <c r="K1835"/>
      <c r="L1835"/>
      <c r="M1835" s="7"/>
      <c r="N1835"/>
      <c r="O1835"/>
      <c r="P1835" s="6"/>
      <c r="Q1835"/>
      <c r="T1835"/>
      <c r="U1835"/>
      <c r="V1835"/>
      <c r="W1835"/>
      <c r="X1835"/>
      <c r="Y1835"/>
      <c r="Z1835"/>
      <c r="AA1835"/>
      <c r="AB1835"/>
    </row>
    <row r="1836" spans="2:28" s="27" customFormat="1" x14ac:dyDescent="0.3">
      <c r="B1836" s="3"/>
      <c r="C1836"/>
      <c r="D1836"/>
      <c r="E1836"/>
      <c r="F1836"/>
      <c r="G1836"/>
      <c r="H1836"/>
      <c r="I1836"/>
      <c r="J1836"/>
      <c r="K1836"/>
      <c r="L1836"/>
      <c r="M1836" s="6"/>
      <c r="N1836"/>
      <c r="O1836"/>
      <c r="P1836" s="6"/>
      <c r="Q1836"/>
      <c r="T1836"/>
      <c r="U1836"/>
      <c r="V1836"/>
      <c r="W1836"/>
      <c r="X1836"/>
      <c r="Y1836"/>
      <c r="Z1836"/>
      <c r="AA1836"/>
      <c r="AB1836"/>
    </row>
    <row r="1837" spans="2:28" s="27" customFormat="1" x14ac:dyDescent="0.3">
      <c r="B1837" s="3"/>
      <c r="C1837"/>
      <c r="D1837"/>
      <c r="E1837"/>
      <c r="F1837"/>
      <c r="G1837"/>
      <c r="H1837"/>
      <c r="I1837"/>
      <c r="J1837"/>
      <c r="K1837"/>
      <c r="L1837"/>
      <c r="M1837" s="6"/>
      <c r="N1837"/>
      <c r="O1837"/>
      <c r="P1837" s="6"/>
      <c r="Q1837"/>
      <c r="T1837"/>
      <c r="U1837"/>
      <c r="V1837"/>
      <c r="W1837"/>
      <c r="X1837"/>
      <c r="Y1837"/>
      <c r="Z1837"/>
      <c r="AA1837"/>
      <c r="AB1837"/>
    </row>
    <row r="1838" spans="2:28" s="27" customFormat="1" x14ac:dyDescent="0.3">
      <c r="B1838" s="3"/>
      <c r="C1838"/>
      <c r="D1838"/>
      <c r="E1838"/>
      <c r="F1838" s="3"/>
      <c r="G1838" s="3"/>
      <c r="H1838"/>
      <c r="I1838" s="3"/>
      <c r="J1838" s="3"/>
      <c r="K1838"/>
      <c r="L1838" s="3"/>
      <c r="M1838" s="7"/>
      <c r="N1838"/>
      <c r="O1838"/>
      <c r="P1838" s="6"/>
      <c r="Q1838" s="3"/>
      <c r="T1838"/>
      <c r="U1838"/>
      <c r="V1838"/>
      <c r="W1838"/>
      <c r="X1838"/>
      <c r="Y1838"/>
      <c r="Z1838"/>
      <c r="AA1838"/>
      <c r="AB1838"/>
    </row>
    <row r="1839" spans="2:28" s="27" customFormat="1" x14ac:dyDescent="0.3">
      <c r="B1839" s="3"/>
      <c r="C1839"/>
      <c r="D1839"/>
      <c r="E1839"/>
      <c r="F1839"/>
      <c r="G1839"/>
      <c r="H1839"/>
      <c r="I1839"/>
      <c r="J1839"/>
      <c r="K1839"/>
      <c r="L1839"/>
      <c r="M1839" s="7"/>
      <c r="N1839"/>
      <c r="O1839"/>
      <c r="P1839" s="6"/>
      <c r="Q1839"/>
      <c r="T1839"/>
      <c r="U1839"/>
      <c r="V1839"/>
      <c r="W1839"/>
      <c r="X1839"/>
      <c r="Y1839"/>
      <c r="Z1839"/>
      <c r="AA1839"/>
      <c r="AB1839"/>
    </row>
    <row r="1840" spans="2:28" s="27" customFormat="1" x14ac:dyDescent="0.3">
      <c r="B1840" s="3"/>
      <c r="C1840"/>
      <c r="D1840"/>
      <c r="E1840"/>
      <c r="F1840"/>
      <c r="G1840"/>
      <c r="H1840"/>
      <c r="I1840"/>
      <c r="J1840"/>
      <c r="K1840"/>
      <c r="L1840"/>
      <c r="M1840" s="6"/>
      <c r="N1840"/>
      <c r="O1840"/>
      <c r="P1840" s="6"/>
      <c r="Q1840"/>
      <c r="T1840"/>
      <c r="U1840"/>
      <c r="V1840"/>
      <c r="W1840"/>
      <c r="X1840"/>
      <c r="Y1840"/>
      <c r="Z1840"/>
      <c r="AA1840"/>
      <c r="AB1840"/>
    </row>
    <row r="1841" spans="2:28" s="27" customFormat="1" x14ac:dyDescent="0.3">
      <c r="B1841" s="3"/>
      <c r="C1841"/>
      <c r="D1841"/>
      <c r="E1841"/>
      <c r="F1841"/>
      <c r="G1841"/>
      <c r="H1841"/>
      <c r="I1841"/>
      <c r="J1841"/>
      <c r="K1841"/>
      <c r="L1841"/>
      <c r="M1841" s="6"/>
      <c r="N1841"/>
      <c r="O1841"/>
      <c r="P1841" s="6"/>
      <c r="Q1841"/>
      <c r="T1841"/>
      <c r="U1841"/>
      <c r="V1841"/>
      <c r="W1841"/>
      <c r="X1841"/>
      <c r="Y1841"/>
      <c r="Z1841"/>
      <c r="AA1841"/>
      <c r="AB1841"/>
    </row>
    <row r="1842" spans="2:28" s="27" customFormat="1" x14ac:dyDescent="0.3">
      <c r="B1842" s="3"/>
      <c r="C1842"/>
      <c r="D1842"/>
      <c r="E1842"/>
      <c r="F1842" s="3"/>
      <c r="G1842" s="3"/>
      <c r="H1842"/>
      <c r="I1842" s="3"/>
      <c r="J1842" s="3"/>
      <c r="K1842"/>
      <c r="L1842" s="3"/>
      <c r="M1842" s="7"/>
      <c r="N1842"/>
      <c r="O1842"/>
      <c r="P1842" s="6"/>
      <c r="Q1842" s="3"/>
      <c r="T1842"/>
      <c r="U1842"/>
      <c r="V1842"/>
      <c r="W1842"/>
      <c r="X1842"/>
      <c r="Y1842"/>
      <c r="Z1842"/>
      <c r="AA1842"/>
      <c r="AB1842"/>
    </row>
    <row r="1843" spans="2:28" s="27" customFormat="1" x14ac:dyDescent="0.3">
      <c r="B1843" s="3"/>
      <c r="C1843"/>
      <c r="D1843"/>
      <c r="E1843"/>
      <c r="F1843"/>
      <c r="G1843"/>
      <c r="H1843"/>
      <c r="I1843"/>
      <c r="J1843"/>
      <c r="K1843"/>
      <c r="L1843"/>
      <c r="M1843" s="6"/>
      <c r="N1843"/>
      <c r="O1843"/>
      <c r="P1843" s="6"/>
      <c r="Q1843"/>
      <c r="T1843"/>
      <c r="U1843"/>
      <c r="V1843"/>
      <c r="W1843"/>
      <c r="X1843"/>
      <c r="Y1843"/>
      <c r="Z1843"/>
      <c r="AA1843"/>
      <c r="AB1843"/>
    </row>
    <row r="1844" spans="2:28" s="27" customFormat="1" x14ac:dyDescent="0.3">
      <c r="B1844" s="3"/>
      <c r="C1844"/>
      <c r="D1844"/>
      <c r="E1844"/>
      <c r="F1844"/>
      <c r="G1844"/>
      <c r="H1844"/>
      <c r="I1844"/>
      <c r="J1844"/>
      <c r="K1844"/>
      <c r="L1844"/>
      <c r="M1844" s="6"/>
      <c r="N1844"/>
      <c r="O1844"/>
      <c r="P1844" s="6"/>
      <c r="Q1844"/>
      <c r="T1844"/>
      <c r="U1844"/>
      <c r="V1844"/>
      <c r="W1844"/>
      <c r="X1844"/>
      <c r="Y1844"/>
      <c r="Z1844"/>
      <c r="AA1844"/>
      <c r="AB1844"/>
    </row>
    <row r="1845" spans="2:28" s="27" customFormat="1" x14ac:dyDescent="0.3">
      <c r="B1845" s="3"/>
      <c r="C1845"/>
      <c r="D1845"/>
      <c r="E1845"/>
      <c r="F1845"/>
      <c r="G1845"/>
      <c r="H1845"/>
      <c r="I1845"/>
      <c r="J1845"/>
      <c r="K1845"/>
      <c r="L1845"/>
      <c r="M1845" s="7"/>
      <c r="N1845"/>
      <c r="O1845"/>
      <c r="P1845" s="6"/>
      <c r="Q1845"/>
      <c r="T1845"/>
      <c r="U1845"/>
      <c r="V1845"/>
      <c r="W1845"/>
      <c r="X1845"/>
      <c r="Y1845"/>
      <c r="Z1845"/>
      <c r="AA1845"/>
      <c r="AB1845"/>
    </row>
    <row r="1846" spans="2:28" s="27" customFormat="1" x14ac:dyDescent="0.3">
      <c r="B1846" s="3"/>
      <c r="C1846"/>
      <c r="D1846"/>
      <c r="E1846"/>
      <c r="F1846"/>
      <c r="G1846"/>
      <c r="H1846"/>
      <c r="I1846"/>
      <c r="J1846"/>
      <c r="K1846"/>
      <c r="L1846"/>
      <c r="M1846" s="6"/>
      <c r="N1846"/>
      <c r="O1846"/>
      <c r="P1846" s="6"/>
      <c r="Q1846"/>
      <c r="T1846"/>
      <c r="U1846"/>
      <c r="V1846"/>
      <c r="W1846"/>
      <c r="X1846"/>
      <c r="Y1846"/>
      <c r="Z1846"/>
      <c r="AA1846"/>
      <c r="AB1846"/>
    </row>
    <row r="1847" spans="2:28" s="27" customFormat="1" x14ac:dyDescent="0.3">
      <c r="B1847" s="3"/>
      <c r="C1847"/>
      <c r="D1847"/>
      <c r="E1847"/>
      <c r="F1847"/>
      <c r="G1847"/>
      <c r="H1847"/>
      <c r="I1847"/>
      <c r="J1847"/>
      <c r="K1847"/>
      <c r="L1847"/>
      <c r="M1847" s="6"/>
      <c r="N1847"/>
      <c r="O1847"/>
      <c r="P1847" s="6"/>
      <c r="Q1847"/>
      <c r="T1847"/>
      <c r="U1847"/>
      <c r="V1847"/>
      <c r="W1847"/>
      <c r="X1847"/>
      <c r="Y1847"/>
      <c r="Z1847"/>
      <c r="AA1847"/>
      <c r="AB1847"/>
    </row>
    <row r="1848" spans="2:28" s="27" customFormat="1" x14ac:dyDescent="0.3">
      <c r="B1848" s="3"/>
      <c r="C1848"/>
      <c r="D1848"/>
      <c r="E1848"/>
      <c r="F1848"/>
      <c r="G1848"/>
      <c r="H1848"/>
      <c r="I1848"/>
      <c r="J1848"/>
      <c r="K1848"/>
      <c r="L1848"/>
      <c r="M1848" s="6"/>
      <c r="N1848"/>
      <c r="O1848"/>
      <c r="P1848" s="6"/>
      <c r="Q1848"/>
      <c r="T1848"/>
      <c r="U1848"/>
      <c r="V1848"/>
      <c r="W1848"/>
      <c r="X1848"/>
      <c r="Y1848"/>
      <c r="Z1848"/>
      <c r="AA1848"/>
      <c r="AB1848"/>
    </row>
    <row r="1849" spans="2:28" s="27" customFormat="1" x14ac:dyDescent="0.3">
      <c r="B1849" s="3"/>
      <c r="C1849"/>
      <c r="D1849"/>
      <c r="E1849"/>
      <c r="F1849"/>
      <c r="G1849"/>
      <c r="H1849"/>
      <c r="I1849"/>
      <c r="J1849"/>
      <c r="K1849"/>
      <c r="L1849"/>
      <c r="M1849" s="6"/>
      <c r="N1849"/>
      <c r="O1849"/>
      <c r="P1849" s="6"/>
      <c r="Q1849"/>
      <c r="T1849"/>
      <c r="U1849"/>
      <c r="V1849"/>
      <c r="W1849"/>
      <c r="X1849"/>
      <c r="Y1849"/>
      <c r="Z1849"/>
      <c r="AA1849"/>
      <c r="AB1849"/>
    </row>
    <row r="1850" spans="2:28" s="27" customFormat="1" x14ac:dyDescent="0.3">
      <c r="B1850" s="3"/>
      <c r="C1850"/>
      <c r="D1850"/>
      <c r="E1850"/>
      <c r="F1850"/>
      <c r="G1850"/>
      <c r="H1850"/>
      <c r="I1850"/>
      <c r="J1850"/>
      <c r="K1850"/>
      <c r="L1850"/>
      <c r="M1850" s="6"/>
      <c r="N1850"/>
      <c r="O1850"/>
      <c r="P1850" s="6"/>
      <c r="Q1850"/>
      <c r="T1850"/>
      <c r="U1850"/>
      <c r="V1850"/>
      <c r="W1850"/>
      <c r="X1850"/>
      <c r="Y1850"/>
      <c r="Z1850"/>
      <c r="AA1850"/>
      <c r="AB1850"/>
    </row>
    <row r="1851" spans="2:28" s="27" customFormat="1" x14ac:dyDescent="0.3">
      <c r="B1851" s="3"/>
      <c r="C1851"/>
      <c r="D1851"/>
      <c r="E1851"/>
      <c r="F1851"/>
      <c r="G1851"/>
      <c r="H1851"/>
      <c r="I1851"/>
      <c r="J1851"/>
      <c r="K1851"/>
      <c r="L1851"/>
      <c r="M1851" s="6"/>
      <c r="N1851"/>
      <c r="O1851"/>
      <c r="P1851" s="6"/>
      <c r="Q1851"/>
      <c r="T1851"/>
      <c r="U1851"/>
      <c r="V1851"/>
      <c r="W1851"/>
      <c r="X1851"/>
      <c r="Y1851"/>
      <c r="Z1851"/>
      <c r="AA1851"/>
      <c r="AB1851"/>
    </row>
    <row r="1852" spans="2:28" s="27" customFormat="1" x14ac:dyDescent="0.3">
      <c r="B1852" s="3"/>
      <c r="C1852"/>
      <c r="D1852"/>
      <c r="E1852"/>
      <c r="F1852"/>
      <c r="G1852"/>
      <c r="H1852"/>
      <c r="I1852"/>
      <c r="J1852"/>
      <c r="K1852"/>
      <c r="L1852"/>
      <c r="M1852" s="6"/>
      <c r="N1852"/>
      <c r="O1852"/>
      <c r="P1852" s="6"/>
      <c r="Q1852"/>
      <c r="T1852"/>
      <c r="U1852"/>
      <c r="V1852"/>
      <c r="W1852"/>
      <c r="X1852"/>
      <c r="Y1852"/>
      <c r="Z1852"/>
      <c r="AA1852"/>
      <c r="AB1852"/>
    </row>
    <row r="1853" spans="2:28" s="27" customFormat="1" x14ac:dyDescent="0.3">
      <c r="B1853" s="3"/>
      <c r="C1853"/>
      <c r="D1853"/>
      <c r="E1853"/>
      <c r="F1853"/>
      <c r="G1853"/>
      <c r="H1853"/>
      <c r="I1853"/>
      <c r="J1853"/>
      <c r="K1853"/>
      <c r="L1853"/>
      <c r="M1853" s="6"/>
      <c r="N1853"/>
      <c r="O1853"/>
      <c r="P1853" s="6"/>
      <c r="Q1853"/>
      <c r="T1853"/>
      <c r="U1853"/>
      <c r="V1853"/>
      <c r="W1853"/>
      <c r="X1853"/>
      <c r="Y1853"/>
      <c r="Z1853"/>
      <c r="AA1853"/>
      <c r="AB1853"/>
    </row>
    <row r="1854" spans="2:28" s="27" customFormat="1" x14ac:dyDescent="0.3">
      <c r="B1854" s="3"/>
      <c r="C1854"/>
      <c r="D1854"/>
      <c r="E1854"/>
      <c r="F1854"/>
      <c r="G1854"/>
      <c r="H1854"/>
      <c r="I1854"/>
      <c r="J1854"/>
      <c r="K1854"/>
      <c r="L1854"/>
      <c r="M1854" s="6"/>
      <c r="N1854"/>
      <c r="O1854"/>
      <c r="P1854" s="6"/>
      <c r="Q1854"/>
      <c r="T1854"/>
      <c r="U1854"/>
      <c r="V1854"/>
      <c r="W1854"/>
      <c r="X1854"/>
      <c r="Y1854"/>
      <c r="Z1854"/>
      <c r="AA1854"/>
      <c r="AB1854"/>
    </row>
    <row r="1855" spans="2:28" s="27" customFormat="1" x14ac:dyDescent="0.3">
      <c r="B1855" s="3"/>
      <c r="C1855"/>
      <c r="D1855"/>
      <c r="E1855"/>
      <c r="F1855"/>
      <c r="G1855"/>
      <c r="H1855"/>
      <c r="I1855"/>
      <c r="J1855"/>
      <c r="K1855"/>
      <c r="L1855"/>
      <c r="M1855" s="6"/>
      <c r="N1855"/>
      <c r="O1855"/>
      <c r="P1855" s="6"/>
      <c r="Q1855"/>
      <c r="T1855"/>
      <c r="U1855"/>
      <c r="V1855"/>
      <c r="W1855"/>
      <c r="X1855"/>
      <c r="Y1855"/>
      <c r="Z1855"/>
      <c r="AA1855"/>
      <c r="AB1855"/>
    </row>
    <row r="1856" spans="2:28" s="27" customFormat="1" x14ac:dyDescent="0.3">
      <c r="B1856" s="3"/>
      <c r="C1856"/>
      <c r="D1856"/>
      <c r="E1856"/>
      <c r="F1856"/>
      <c r="G1856"/>
      <c r="H1856"/>
      <c r="I1856"/>
      <c r="J1856"/>
      <c r="K1856"/>
      <c r="L1856"/>
      <c r="M1856" s="7"/>
      <c r="N1856"/>
      <c r="O1856"/>
      <c r="P1856" s="6"/>
      <c r="Q1856"/>
      <c r="T1856"/>
      <c r="U1856"/>
      <c r="V1856"/>
      <c r="W1856"/>
      <c r="X1856"/>
      <c r="Y1856"/>
      <c r="Z1856"/>
      <c r="AA1856"/>
      <c r="AB1856"/>
    </row>
    <row r="1857" spans="2:28" s="27" customFormat="1" x14ac:dyDescent="0.3">
      <c r="B1857" s="3"/>
      <c r="C1857"/>
      <c r="D1857"/>
      <c r="E1857"/>
      <c r="F1857"/>
      <c r="G1857"/>
      <c r="H1857"/>
      <c r="I1857"/>
      <c r="J1857"/>
      <c r="K1857"/>
      <c r="L1857"/>
      <c r="M1857" s="7"/>
      <c r="N1857"/>
      <c r="O1857"/>
      <c r="P1857" s="6"/>
      <c r="Q1857"/>
      <c r="T1857"/>
      <c r="U1857"/>
      <c r="V1857"/>
      <c r="W1857"/>
      <c r="X1857"/>
      <c r="Y1857"/>
      <c r="Z1857"/>
      <c r="AA1857"/>
      <c r="AB1857"/>
    </row>
    <row r="1858" spans="2:28" s="27" customFormat="1" x14ac:dyDescent="0.3">
      <c r="B1858" s="3"/>
      <c r="C1858"/>
      <c r="D1858"/>
      <c r="E1858"/>
      <c r="F1858" s="3"/>
      <c r="G1858"/>
      <c r="H1858"/>
      <c r="I1858"/>
      <c r="J1858" s="3"/>
      <c r="K1858"/>
      <c r="L1858"/>
      <c r="M1858" s="7"/>
      <c r="N1858"/>
      <c r="O1858"/>
      <c r="P1858" s="6"/>
      <c r="Q1858"/>
      <c r="T1858"/>
      <c r="U1858"/>
      <c r="V1858"/>
      <c r="W1858"/>
      <c r="X1858"/>
      <c r="Y1858"/>
      <c r="Z1858"/>
      <c r="AA1858"/>
      <c r="AB1858"/>
    </row>
    <row r="1859" spans="2:28" s="27" customFormat="1" x14ac:dyDescent="0.3">
      <c r="B1859" s="3"/>
      <c r="C1859"/>
      <c r="D1859"/>
      <c r="E1859"/>
      <c r="F1859"/>
      <c r="G1859"/>
      <c r="H1859"/>
      <c r="I1859"/>
      <c r="J1859"/>
      <c r="K1859"/>
      <c r="L1859"/>
      <c r="M1859" s="7"/>
      <c r="N1859"/>
      <c r="O1859"/>
      <c r="P1859" s="6"/>
      <c r="Q1859"/>
      <c r="T1859"/>
      <c r="U1859"/>
      <c r="V1859"/>
      <c r="W1859"/>
      <c r="X1859"/>
      <c r="Y1859"/>
      <c r="Z1859"/>
      <c r="AA1859"/>
      <c r="AB1859"/>
    </row>
    <row r="1860" spans="2:28" s="27" customFormat="1" x14ac:dyDescent="0.3">
      <c r="B1860" s="3"/>
      <c r="C1860"/>
      <c r="D1860"/>
      <c r="E1860"/>
      <c r="F1860"/>
      <c r="G1860"/>
      <c r="H1860"/>
      <c r="I1860"/>
      <c r="J1860"/>
      <c r="K1860"/>
      <c r="L1860"/>
      <c r="M1860" s="6"/>
      <c r="N1860"/>
      <c r="O1860"/>
      <c r="P1860" s="6"/>
      <c r="Q1860"/>
      <c r="T1860"/>
      <c r="U1860"/>
      <c r="V1860"/>
      <c r="W1860"/>
      <c r="X1860"/>
      <c r="Y1860"/>
      <c r="Z1860"/>
      <c r="AA1860"/>
      <c r="AB1860"/>
    </row>
    <row r="1861" spans="2:28" s="27" customFormat="1" x14ac:dyDescent="0.3">
      <c r="B1861" s="3"/>
      <c r="C1861"/>
      <c r="D1861"/>
      <c r="E1861"/>
      <c r="F1861"/>
      <c r="G1861"/>
      <c r="H1861"/>
      <c r="I1861"/>
      <c r="J1861"/>
      <c r="K1861"/>
      <c r="L1861"/>
      <c r="M1861" s="6"/>
      <c r="N1861"/>
      <c r="O1861"/>
      <c r="P1861" s="6"/>
      <c r="Q1861"/>
      <c r="T1861"/>
      <c r="U1861"/>
      <c r="V1861"/>
      <c r="W1861"/>
      <c r="X1861"/>
      <c r="Y1861"/>
      <c r="Z1861"/>
      <c r="AA1861"/>
      <c r="AB1861"/>
    </row>
    <row r="1862" spans="2:28" s="27" customFormat="1" x14ac:dyDescent="0.3">
      <c r="B1862" s="3"/>
      <c r="C1862"/>
      <c r="D1862"/>
      <c r="E1862"/>
      <c r="F1862"/>
      <c r="G1862"/>
      <c r="H1862"/>
      <c r="I1862"/>
      <c r="J1862"/>
      <c r="K1862"/>
      <c r="L1862"/>
      <c r="M1862" s="6"/>
      <c r="N1862"/>
      <c r="O1862"/>
      <c r="P1862" s="6"/>
      <c r="Q1862"/>
      <c r="T1862"/>
      <c r="U1862"/>
      <c r="V1862"/>
      <c r="W1862"/>
      <c r="X1862"/>
      <c r="Y1862"/>
      <c r="Z1862"/>
      <c r="AA1862"/>
      <c r="AB1862"/>
    </row>
    <row r="1863" spans="2:28" s="27" customFormat="1" x14ac:dyDescent="0.3">
      <c r="B1863" s="3"/>
      <c r="C1863"/>
      <c r="D1863"/>
      <c r="E1863"/>
      <c r="F1863"/>
      <c r="G1863"/>
      <c r="H1863"/>
      <c r="I1863"/>
      <c r="J1863"/>
      <c r="K1863"/>
      <c r="L1863"/>
      <c r="M1863" s="6"/>
      <c r="N1863"/>
      <c r="O1863"/>
      <c r="P1863" s="6"/>
      <c r="Q1863"/>
      <c r="T1863"/>
      <c r="U1863"/>
      <c r="V1863"/>
      <c r="W1863"/>
      <c r="X1863"/>
      <c r="Y1863"/>
      <c r="Z1863"/>
      <c r="AA1863"/>
      <c r="AB1863"/>
    </row>
    <row r="1864" spans="2:28" s="27" customFormat="1" x14ac:dyDescent="0.3">
      <c r="B1864" s="3"/>
      <c r="C1864"/>
      <c r="D1864"/>
      <c r="E1864"/>
      <c r="F1864"/>
      <c r="G1864"/>
      <c r="H1864"/>
      <c r="I1864"/>
      <c r="J1864"/>
      <c r="K1864"/>
      <c r="L1864"/>
      <c r="M1864" s="6"/>
      <c r="N1864"/>
      <c r="O1864"/>
      <c r="P1864" s="6"/>
      <c r="Q1864"/>
      <c r="T1864"/>
      <c r="U1864"/>
      <c r="V1864"/>
      <c r="W1864"/>
      <c r="X1864"/>
      <c r="Y1864"/>
      <c r="Z1864"/>
      <c r="AA1864"/>
      <c r="AB1864"/>
    </row>
    <row r="1865" spans="2:28" s="27" customFormat="1" x14ac:dyDescent="0.3">
      <c r="B1865" s="3"/>
      <c r="C1865"/>
      <c r="D1865"/>
      <c r="E1865"/>
      <c r="F1865"/>
      <c r="G1865"/>
      <c r="H1865"/>
      <c r="I1865"/>
      <c r="J1865"/>
      <c r="K1865"/>
      <c r="L1865"/>
      <c r="M1865" s="6"/>
      <c r="N1865"/>
      <c r="O1865"/>
      <c r="P1865" s="6"/>
      <c r="Q1865"/>
      <c r="T1865"/>
      <c r="U1865"/>
      <c r="V1865"/>
      <c r="W1865"/>
      <c r="X1865"/>
      <c r="Y1865"/>
      <c r="Z1865"/>
      <c r="AA1865"/>
      <c r="AB1865"/>
    </row>
    <row r="1866" spans="2:28" s="27" customFormat="1" x14ac:dyDescent="0.3">
      <c r="B1866" s="3"/>
      <c r="C1866"/>
      <c r="D1866"/>
      <c r="E1866"/>
      <c r="F1866"/>
      <c r="G1866"/>
      <c r="H1866"/>
      <c r="I1866"/>
      <c r="J1866"/>
      <c r="K1866"/>
      <c r="L1866"/>
      <c r="M1866" s="6"/>
      <c r="N1866"/>
      <c r="O1866"/>
      <c r="P1866" s="6"/>
      <c r="Q1866"/>
      <c r="T1866"/>
      <c r="U1866"/>
      <c r="V1866"/>
      <c r="W1866"/>
      <c r="X1866"/>
      <c r="Y1866"/>
      <c r="Z1866"/>
      <c r="AA1866"/>
      <c r="AB1866"/>
    </row>
    <row r="1867" spans="2:28" s="27" customFormat="1" x14ac:dyDescent="0.3">
      <c r="B1867" s="3"/>
      <c r="C1867"/>
      <c r="D1867"/>
      <c r="E1867"/>
      <c r="F1867"/>
      <c r="G1867"/>
      <c r="H1867"/>
      <c r="I1867"/>
      <c r="J1867"/>
      <c r="K1867"/>
      <c r="L1867"/>
      <c r="M1867" s="6"/>
      <c r="N1867"/>
      <c r="O1867"/>
      <c r="P1867" s="6"/>
      <c r="Q1867"/>
      <c r="T1867"/>
      <c r="U1867"/>
      <c r="V1867"/>
      <c r="W1867"/>
      <c r="X1867"/>
      <c r="Y1867"/>
      <c r="Z1867"/>
      <c r="AA1867"/>
      <c r="AB1867"/>
    </row>
    <row r="1868" spans="2:28" s="27" customFormat="1" x14ac:dyDescent="0.3">
      <c r="B1868" s="3"/>
      <c r="C1868"/>
      <c r="D1868"/>
      <c r="E1868"/>
      <c r="F1868" s="3"/>
      <c r="G1868" s="3"/>
      <c r="H1868"/>
      <c r="I1868" s="3"/>
      <c r="J1868" s="3"/>
      <c r="K1868" s="3"/>
      <c r="L1868" s="3"/>
      <c r="M1868" s="7"/>
      <c r="N1868"/>
      <c r="O1868"/>
      <c r="P1868" s="6"/>
      <c r="Q1868" s="3"/>
      <c r="T1868"/>
      <c r="U1868"/>
      <c r="V1868"/>
      <c r="W1868"/>
      <c r="X1868"/>
      <c r="Y1868"/>
      <c r="Z1868"/>
      <c r="AA1868"/>
      <c r="AB1868"/>
    </row>
    <row r="1869" spans="2:28" s="27" customFormat="1" x14ac:dyDescent="0.3">
      <c r="B1869" s="3"/>
      <c r="C1869"/>
      <c r="D1869"/>
      <c r="E1869"/>
      <c r="F1869" s="3"/>
      <c r="G1869" s="3"/>
      <c r="H1869"/>
      <c r="I1869" s="3"/>
      <c r="J1869" s="3"/>
      <c r="K1869"/>
      <c r="L1869" s="3"/>
      <c r="M1869" s="7"/>
      <c r="N1869"/>
      <c r="O1869"/>
      <c r="P1869" s="6"/>
      <c r="Q1869" s="3"/>
      <c r="T1869"/>
      <c r="U1869"/>
      <c r="V1869"/>
      <c r="W1869"/>
      <c r="X1869"/>
      <c r="Y1869"/>
      <c r="Z1869"/>
      <c r="AA1869"/>
      <c r="AB1869"/>
    </row>
    <row r="1870" spans="2:28" s="27" customFormat="1" x14ac:dyDescent="0.3">
      <c r="B1870" s="3"/>
      <c r="C1870"/>
      <c r="D1870"/>
      <c r="E1870"/>
      <c r="F1870"/>
      <c r="G1870"/>
      <c r="H1870"/>
      <c r="I1870"/>
      <c r="J1870"/>
      <c r="K1870"/>
      <c r="L1870"/>
      <c r="M1870" s="7"/>
      <c r="N1870"/>
      <c r="O1870"/>
      <c r="P1870" s="6"/>
      <c r="Q1870"/>
      <c r="T1870"/>
      <c r="U1870"/>
      <c r="V1870"/>
      <c r="W1870"/>
      <c r="X1870"/>
      <c r="Y1870"/>
      <c r="Z1870"/>
      <c r="AA1870"/>
      <c r="AB1870"/>
    </row>
    <row r="1871" spans="2:28" s="27" customFormat="1" x14ac:dyDescent="0.3">
      <c r="B1871" s="3"/>
      <c r="C1871"/>
      <c r="D1871"/>
      <c r="E1871"/>
      <c r="F1871"/>
      <c r="G1871"/>
      <c r="H1871"/>
      <c r="I1871"/>
      <c r="J1871"/>
      <c r="K1871"/>
      <c r="L1871"/>
      <c r="M1871" s="6"/>
      <c r="N1871"/>
      <c r="O1871"/>
      <c r="P1871" s="6"/>
      <c r="Q1871"/>
      <c r="T1871"/>
      <c r="U1871"/>
      <c r="V1871"/>
      <c r="W1871"/>
      <c r="X1871"/>
      <c r="Y1871"/>
      <c r="Z1871"/>
      <c r="AA1871"/>
      <c r="AB1871"/>
    </row>
    <row r="1872" spans="2:28" s="27" customFormat="1" x14ac:dyDescent="0.3">
      <c r="B1872" s="3"/>
      <c r="C1872"/>
      <c r="D1872"/>
      <c r="E1872"/>
      <c r="F1872"/>
      <c r="G1872"/>
      <c r="H1872"/>
      <c r="I1872"/>
      <c r="J1872"/>
      <c r="K1872"/>
      <c r="L1872"/>
      <c r="M1872" s="7"/>
      <c r="N1872"/>
      <c r="O1872"/>
      <c r="P1872" s="6"/>
      <c r="Q1872"/>
      <c r="T1872"/>
      <c r="U1872"/>
      <c r="V1872"/>
      <c r="W1872"/>
      <c r="X1872"/>
      <c r="Y1872"/>
      <c r="Z1872"/>
      <c r="AA1872"/>
      <c r="AB1872"/>
    </row>
    <row r="1873" spans="2:28" s="27" customFormat="1" x14ac:dyDescent="0.3">
      <c r="B1873" s="3"/>
      <c r="C1873"/>
      <c r="D1873"/>
      <c r="E1873"/>
      <c r="F1873"/>
      <c r="G1873"/>
      <c r="H1873"/>
      <c r="I1873"/>
      <c r="J1873"/>
      <c r="K1873"/>
      <c r="L1873"/>
      <c r="M1873" s="6"/>
      <c r="N1873"/>
      <c r="O1873"/>
      <c r="P1873" s="6"/>
      <c r="Q1873"/>
      <c r="T1873"/>
      <c r="U1873"/>
      <c r="V1873"/>
      <c r="W1873"/>
      <c r="X1873"/>
      <c r="Y1873"/>
      <c r="Z1873"/>
      <c r="AA1873"/>
      <c r="AB1873"/>
    </row>
    <row r="1874" spans="2:28" s="27" customFormat="1" x14ac:dyDescent="0.3">
      <c r="B1874" s="3"/>
      <c r="C1874"/>
      <c r="D1874"/>
      <c r="E1874"/>
      <c r="F1874"/>
      <c r="G1874"/>
      <c r="H1874"/>
      <c r="I1874"/>
      <c r="J1874"/>
      <c r="K1874"/>
      <c r="L1874"/>
      <c r="M1874" s="6"/>
      <c r="N1874"/>
      <c r="O1874"/>
      <c r="P1874" s="6"/>
      <c r="Q1874"/>
      <c r="T1874"/>
      <c r="U1874"/>
      <c r="V1874"/>
      <c r="W1874"/>
      <c r="X1874"/>
      <c r="Y1874"/>
      <c r="Z1874"/>
      <c r="AA1874"/>
      <c r="AB1874"/>
    </row>
    <row r="1875" spans="2:28" s="27" customFormat="1" x14ac:dyDescent="0.3">
      <c r="B1875" s="3"/>
      <c r="C1875"/>
      <c r="D1875"/>
      <c r="E1875"/>
      <c r="F1875"/>
      <c r="G1875"/>
      <c r="H1875"/>
      <c r="I1875"/>
      <c r="J1875"/>
      <c r="K1875"/>
      <c r="L1875"/>
      <c r="M1875" s="7"/>
      <c r="N1875"/>
      <c r="O1875"/>
      <c r="P1875" s="6"/>
      <c r="Q1875"/>
      <c r="T1875"/>
      <c r="U1875"/>
      <c r="V1875"/>
      <c r="W1875"/>
      <c r="X1875"/>
      <c r="Y1875"/>
      <c r="Z1875"/>
      <c r="AA1875"/>
      <c r="AB1875"/>
    </row>
    <row r="1876" spans="2:28" s="27" customFormat="1" x14ac:dyDescent="0.3">
      <c r="B1876" s="3"/>
      <c r="C1876"/>
      <c r="D1876"/>
      <c r="E1876"/>
      <c r="F1876"/>
      <c r="G1876"/>
      <c r="H1876"/>
      <c r="I1876"/>
      <c r="J1876"/>
      <c r="K1876"/>
      <c r="L1876"/>
      <c r="M1876" s="7"/>
      <c r="N1876"/>
      <c r="O1876"/>
      <c r="P1876" s="6"/>
      <c r="Q1876"/>
      <c r="T1876"/>
      <c r="U1876"/>
      <c r="V1876"/>
      <c r="W1876"/>
      <c r="X1876"/>
      <c r="Y1876"/>
      <c r="Z1876"/>
      <c r="AA1876"/>
      <c r="AB1876"/>
    </row>
    <row r="1877" spans="2:28" s="27" customFormat="1" x14ac:dyDescent="0.3">
      <c r="B1877" s="3"/>
      <c r="C1877"/>
      <c r="D1877"/>
      <c r="E1877"/>
      <c r="F1877"/>
      <c r="G1877"/>
      <c r="H1877"/>
      <c r="I1877"/>
      <c r="J1877"/>
      <c r="K1877"/>
      <c r="L1877"/>
      <c r="M1877" s="6"/>
      <c r="N1877"/>
      <c r="O1877"/>
      <c r="P1877" s="6"/>
      <c r="Q1877"/>
      <c r="T1877"/>
      <c r="U1877"/>
      <c r="V1877"/>
      <c r="W1877"/>
      <c r="X1877"/>
      <c r="Y1877"/>
      <c r="Z1877"/>
      <c r="AA1877"/>
      <c r="AB1877"/>
    </row>
    <row r="1878" spans="2:28" s="27" customFormat="1" x14ac:dyDescent="0.3">
      <c r="B1878" s="3"/>
      <c r="C1878"/>
      <c r="D1878"/>
      <c r="E1878"/>
      <c r="F1878"/>
      <c r="G1878"/>
      <c r="H1878"/>
      <c r="I1878"/>
      <c r="J1878"/>
      <c r="K1878"/>
      <c r="L1878"/>
      <c r="M1878" s="7"/>
      <c r="N1878"/>
      <c r="O1878"/>
      <c r="P1878" s="6"/>
      <c r="Q1878"/>
      <c r="T1878"/>
      <c r="U1878"/>
      <c r="V1878"/>
      <c r="W1878"/>
      <c r="X1878"/>
      <c r="Y1878"/>
      <c r="Z1878"/>
      <c r="AA1878"/>
      <c r="AB1878"/>
    </row>
    <row r="1879" spans="2:28" s="27" customFormat="1" x14ac:dyDescent="0.3">
      <c r="B1879" s="3"/>
      <c r="C1879"/>
      <c r="D1879"/>
      <c r="E1879"/>
      <c r="F1879"/>
      <c r="G1879"/>
      <c r="H1879"/>
      <c r="I1879"/>
      <c r="J1879"/>
      <c r="K1879"/>
      <c r="L1879"/>
      <c r="M1879" s="7"/>
      <c r="N1879"/>
      <c r="O1879"/>
      <c r="P1879" s="6"/>
      <c r="Q1879"/>
      <c r="T1879"/>
      <c r="U1879"/>
      <c r="V1879"/>
      <c r="W1879"/>
      <c r="X1879"/>
      <c r="Y1879"/>
      <c r="Z1879"/>
      <c r="AA1879"/>
      <c r="AB1879"/>
    </row>
    <row r="1880" spans="2:28" s="27" customFormat="1" x14ac:dyDescent="0.3">
      <c r="B1880" s="3"/>
      <c r="C1880"/>
      <c r="D1880"/>
      <c r="E1880"/>
      <c r="F1880"/>
      <c r="G1880"/>
      <c r="H1880"/>
      <c r="I1880"/>
      <c r="J1880"/>
      <c r="K1880"/>
      <c r="L1880"/>
      <c r="M1880" s="6"/>
      <c r="N1880"/>
      <c r="O1880"/>
      <c r="P1880" s="6"/>
      <c r="Q1880"/>
      <c r="T1880"/>
      <c r="U1880"/>
      <c r="V1880"/>
      <c r="W1880"/>
      <c r="X1880"/>
      <c r="Y1880"/>
      <c r="Z1880"/>
      <c r="AA1880"/>
      <c r="AB1880"/>
    </row>
    <row r="1881" spans="2:28" s="27" customFormat="1" x14ac:dyDescent="0.3">
      <c r="B1881" s="3"/>
      <c r="C1881"/>
      <c r="D1881"/>
      <c r="E1881"/>
      <c r="F1881"/>
      <c r="G1881"/>
      <c r="H1881"/>
      <c r="I1881"/>
      <c r="J1881"/>
      <c r="K1881"/>
      <c r="L1881"/>
      <c r="M1881" s="6"/>
      <c r="N1881"/>
      <c r="O1881"/>
      <c r="P1881" s="6"/>
      <c r="Q1881"/>
      <c r="T1881"/>
      <c r="U1881"/>
      <c r="V1881"/>
      <c r="W1881"/>
      <c r="X1881"/>
      <c r="Y1881"/>
      <c r="Z1881"/>
      <c r="AA1881"/>
      <c r="AB1881"/>
    </row>
    <row r="1882" spans="2:28" s="27" customFormat="1" x14ac:dyDescent="0.3">
      <c r="B1882" s="3"/>
      <c r="C1882"/>
      <c r="D1882"/>
      <c r="E1882"/>
      <c r="F1882"/>
      <c r="G1882"/>
      <c r="H1882"/>
      <c r="I1882"/>
      <c r="J1882"/>
      <c r="K1882"/>
      <c r="L1882"/>
      <c r="M1882" s="6"/>
      <c r="N1882"/>
      <c r="O1882"/>
      <c r="P1882" s="6"/>
      <c r="Q1882"/>
      <c r="T1882"/>
      <c r="U1882"/>
      <c r="V1882"/>
      <c r="W1882"/>
      <c r="X1882"/>
      <c r="Y1882"/>
      <c r="Z1882"/>
      <c r="AA1882"/>
      <c r="AB1882"/>
    </row>
    <row r="1883" spans="2:28" s="27" customFormat="1" x14ac:dyDescent="0.3">
      <c r="B1883" s="3"/>
      <c r="C1883"/>
      <c r="D1883"/>
      <c r="E1883"/>
      <c r="F1883"/>
      <c r="G1883"/>
      <c r="H1883"/>
      <c r="I1883"/>
      <c r="J1883"/>
      <c r="K1883"/>
      <c r="L1883"/>
      <c r="M1883" s="6"/>
      <c r="N1883"/>
      <c r="O1883"/>
      <c r="P1883" s="6"/>
      <c r="Q1883"/>
      <c r="T1883"/>
      <c r="U1883"/>
      <c r="V1883"/>
      <c r="W1883"/>
      <c r="X1883"/>
      <c r="Y1883"/>
      <c r="Z1883"/>
      <c r="AA1883"/>
      <c r="AB1883"/>
    </row>
    <row r="1884" spans="2:28" s="27" customFormat="1" x14ac:dyDescent="0.3">
      <c r="B1884" s="3"/>
      <c r="C1884"/>
      <c r="D1884"/>
      <c r="E1884"/>
      <c r="F1884"/>
      <c r="G1884"/>
      <c r="H1884"/>
      <c r="I1884"/>
      <c r="J1884"/>
      <c r="K1884"/>
      <c r="L1884"/>
      <c r="M1884" s="6"/>
      <c r="N1884"/>
      <c r="O1884"/>
      <c r="P1884" s="6"/>
      <c r="Q1884"/>
      <c r="T1884"/>
      <c r="U1884"/>
      <c r="V1884"/>
      <c r="W1884"/>
      <c r="X1884"/>
      <c r="Y1884"/>
      <c r="Z1884"/>
      <c r="AA1884"/>
      <c r="AB1884"/>
    </row>
    <row r="1885" spans="2:28" s="27" customFormat="1" x14ac:dyDescent="0.3">
      <c r="B1885" s="3"/>
      <c r="C1885"/>
      <c r="D1885"/>
      <c r="E1885"/>
      <c r="F1885"/>
      <c r="G1885"/>
      <c r="H1885"/>
      <c r="I1885"/>
      <c r="J1885"/>
      <c r="K1885"/>
      <c r="L1885"/>
      <c r="M1885" s="7"/>
      <c r="N1885"/>
      <c r="O1885"/>
      <c r="P1885" s="6"/>
      <c r="Q1885"/>
      <c r="T1885"/>
      <c r="U1885"/>
      <c r="V1885"/>
      <c r="W1885"/>
      <c r="X1885"/>
      <c r="Y1885"/>
      <c r="Z1885"/>
      <c r="AA1885"/>
      <c r="AB1885"/>
    </row>
    <row r="1886" spans="2:28" s="27" customFormat="1" x14ac:dyDescent="0.3">
      <c r="B1886" s="3"/>
      <c r="C1886"/>
      <c r="D1886"/>
      <c r="E1886"/>
      <c r="F1886"/>
      <c r="G1886"/>
      <c r="H1886"/>
      <c r="I1886"/>
      <c r="J1886"/>
      <c r="K1886"/>
      <c r="L1886"/>
      <c r="M1886" s="6"/>
      <c r="N1886"/>
      <c r="O1886"/>
      <c r="P1886" s="6"/>
      <c r="Q1886"/>
      <c r="T1886"/>
      <c r="U1886"/>
      <c r="V1886"/>
      <c r="W1886"/>
      <c r="X1886"/>
      <c r="Y1886"/>
      <c r="Z1886"/>
      <c r="AA1886"/>
      <c r="AB1886"/>
    </row>
    <row r="1887" spans="2:28" s="27" customFormat="1" x14ac:dyDescent="0.3">
      <c r="B1887" s="3"/>
      <c r="C1887"/>
      <c r="D1887"/>
      <c r="E1887"/>
      <c r="F1887"/>
      <c r="G1887"/>
      <c r="H1887"/>
      <c r="I1887"/>
      <c r="J1887"/>
      <c r="K1887"/>
      <c r="L1887"/>
      <c r="M1887" s="6"/>
      <c r="N1887"/>
      <c r="O1887"/>
      <c r="P1887" s="6"/>
      <c r="Q1887"/>
      <c r="T1887"/>
      <c r="U1887"/>
      <c r="V1887"/>
      <c r="W1887"/>
      <c r="X1887"/>
      <c r="Y1887"/>
      <c r="Z1887"/>
      <c r="AA1887"/>
      <c r="AB1887"/>
    </row>
    <row r="1888" spans="2:28" s="27" customFormat="1" x14ac:dyDescent="0.3">
      <c r="B1888" s="3"/>
      <c r="C1888"/>
      <c r="D1888"/>
      <c r="E1888"/>
      <c r="F1888"/>
      <c r="G1888"/>
      <c r="H1888"/>
      <c r="I1888"/>
      <c r="J1888"/>
      <c r="K1888"/>
      <c r="L1888"/>
      <c r="M1888" s="7"/>
      <c r="N1888"/>
      <c r="O1888"/>
      <c r="P1888" s="6"/>
      <c r="Q1888"/>
      <c r="T1888"/>
      <c r="U1888"/>
      <c r="V1888"/>
      <c r="W1888"/>
      <c r="X1888"/>
      <c r="Y1888"/>
      <c r="Z1888"/>
      <c r="AA1888"/>
      <c r="AB1888"/>
    </row>
    <row r="1889" spans="2:28" s="27" customFormat="1" x14ac:dyDescent="0.3">
      <c r="B1889" s="3"/>
      <c r="C1889"/>
      <c r="D1889"/>
      <c r="E1889"/>
      <c r="F1889"/>
      <c r="G1889"/>
      <c r="H1889"/>
      <c r="I1889"/>
      <c r="J1889"/>
      <c r="K1889"/>
      <c r="L1889"/>
      <c r="M1889" s="7"/>
      <c r="N1889"/>
      <c r="O1889"/>
      <c r="P1889" s="6"/>
      <c r="Q1889"/>
      <c r="T1889"/>
      <c r="U1889"/>
      <c r="V1889"/>
      <c r="W1889"/>
      <c r="X1889"/>
      <c r="Y1889"/>
      <c r="Z1889"/>
      <c r="AA1889"/>
      <c r="AB1889"/>
    </row>
    <row r="1890" spans="2:28" s="27" customFormat="1" x14ac:dyDescent="0.3">
      <c r="B1890" s="3"/>
      <c r="C1890"/>
      <c r="D1890"/>
      <c r="E1890"/>
      <c r="F1890"/>
      <c r="G1890"/>
      <c r="H1890"/>
      <c r="I1890"/>
      <c r="J1890"/>
      <c r="K1890"/>
      <c r="L1890"/>
      <c r="M1890" s="7"/>
      <c r="N1890"/>
      <c r="O1890"/>
      <c r="P1890" s="6"/>
      <c r="Q1890"/>
      <c r="T1890"/>
      <c r="U1890"/>
      <c r="V1890"/>
      <c r="W1890"/>
      <c r="X1890"/>
      <c r="Y1890"/>
      <c r="Z1890"/>
      <c r="AA1890"/>
      <c r="AB1890"/>
    </row>
    <row r="1891" spans="2:28" s="27" customFormat="1" x14ac:dyDescent="0.3">
      <c r="B1891" s="3"/>
      <c r="C1891"/>
      <c r="D1891"/>
      <c r="E1891"/>
      <c r="F1891"/>
      <c r="G1891"/>
      <c r="H1891"/>
      <c r="I1891"/>
      <c r="J1891"/>
      <c r="K1891"/>
      <c r="L1891"/>
      <c r="M1891" s="6"/>
      <c r="N1891"/>
      <c r="O1891"/>
      <c r="P1891" s="6"/>
      <c r="Q1891"/>
      <c r="T1891"/>
      <c r="U1891"/>
      <c r="V1891"/>
      <c r="W1891"/>
      <c r="X1891"/>
      <c r="Y1891"/>
      <c r="Z1891"/>
      <c r="AA1891"/>
      <c r="AB1891"/>
    </row>
    <row r="1892" spans="2:28" s="27" customFormat="1" x14ac:dyDescent="0.3">
      <c r="B1892" s="3"/>
      <c r="C1892"/>
      <c r="D1892"/>
      <c r="E1892"/>
      <c r="F1892"/>
      <c r="G1892"/>
      <c r="H1892"/>
      <c r="I1892"/>
      <c r="J1892"/>
      <c r="K1892"/>
      <c r="L1892"/>
      <c r="M1892" s="6"/>
      <c r="N1892"/>
      <c r="O1892"/>
      <c r="P1892" s="6"/>
      <c r="Q1892"/>
      <c r="T1892"/>
      <c r="U1892"/>
      <c r="V1892"/>
      <c r="W1892"/>
      <c r="X1892"/>
      <c r="Y1892"/>
      <c r="Z1892"/>
      <c r="AA1892"/>
      <c r="AB1892"/>
    </row>
    <row r="1893" spans="2:28" s="27" customFormat="1" x14ac:dyDescent="0.3">
      <c r="B1893" s="3"/>
      <c r="C1893"/>
      <c r="D1893"/>
      <c r="E1893"/>
      <c r="F1893"/>
      <c r="G1893"/>
      <c r="H1893"/>
      <c r="I1893"/>
      <c r="J1893"/>
      <c r="K1893"/>
      <c r="L1893"/>
      <c r="M1893" s="7"/>
      <c r="N1893"/>
      <c r="O1893"/>
      <c r="P1893" s="6"/>
      <c r="Q1893"/>
      <c r="T1893"/>
      <c r="U1893"/>
      <c r="V1893"/>
      <c r="W1893"/>
      <c r="X1893"/>
      <c r="Y1893"/>
      <c r="Z1893"/>
      <c r="AA1893"/>
      <c r="AB1893"/>
    </row>
    <row r="1894" spans="2:28" s="27" customFormat="1" x14ac:dyDescent="0.3">
      <c r="B1894" s="3"/>
      <c r="C1894"/>
      <c r="D1894"/>
      <c r="E1894"/>
      <c r="F1894"/>
      <c r="G1894"/>
      <c r="H1894"/>
      <c r="I1894"/>
      <c r="J1894"/>
      <c r="K1894"/>
      <c r="L1894"/>
      <c r="M1894" s="6"/>
      <c r="N1894"/>
      <c r="O1894"/>
      <c r="P1894" s="6"/>
      <c r="Q1894"/>
      <c r="T1894"/>
      <c r="U1894"/>
      <c r="V1894"/>
      <c r="W1894"/>
      <c r="X1894"/>
      <c r="Y1894"/>
      <c r="Z1894"/>
      <c r="AA1894"/>
      <c r="AB1894"/>
    </row>
    <row r="1895" spans="2:28" s="27" customFormat="1" x14ac:dyDescent="0.3">
      <c r="B1895" s="3"/>
      <c r="C1895"/>
      <c r="D1895"/>
      <c r="E1895"/>
      <c r="F1895"/>
      <c r="G1895"/>
      <c r="H1895"/>
      <c r="I1895"/>
      <c r="J1895"/>
      <c r="K1895"/>
      <c r="L1895"/>
      <c r="M1895" s="6"/>
      <c r="N1895"/>
      <c r="O1895"/>
      <c r="P1895" s="6"/>
      <c r="Q1895"/>
      <c r="T1895"/>
      <c r="U1895"/>
      <c r="V1895"/>
      <c r="W1895"/>
      <c r="X1895"/>
      <c r="Y1895"/>
      <c r="Z1895"/>
      <c r="AA1895"/>
      <c r="AB1895"/>
    </row>
    <row r="1896" spans="2:28" s="27" customFormat="1" x14ac:dyDescent="0.3">
      <c r="B1896" s="3"/>
      <c r="C1896"/>
      <c r="D1896"/>
      <c r="E1896"/>
      <c r="F1896"/>
      <c r="G1896"/>
      <c r="H1896"/>
      <c r="I1896"/>
      <c r="J1896"/>
      <c r="K1896"/>
      <c r="L1896"/>
      <c r="M1896" s="7"/>
      <c r="N1896"/>
      <c r="O1896"/>
      <c r="P1896" s="6"/>
      <c r="Q1896"/>
      <c r="T1896"/>
      <c r="U1896"/>
      <c r="V1896"/>
      <c r="W1896"/>
      <c r="X1896"/>
      <c r="Y1896"/>
      <c r="Z1896"/>
      <c r="AA1896"/>
      <c r="AB1896"/>
    </row>
    <row r="1897" spans="2:28" s="27" customFormat="1" x14ac:dyDescent="0.3">
      <c r="B1897" s="3"/>
      <c r="C1897"/>
      <c r="D1897"/>
      <c r="E1897"/>
      <c r="F1897"/>
      <c r="G1897"/>
      <c r="H1897"/>
      <c r="I1897"/>
      <c r="J1897"/>
      <c r="K1897"/>
      <c r="L1897"/>
      <c r="M1897" s="6"/>
      <c r="N1897"/>
      <c r="O1897"/>
      <c r="P1897" s="6"/>
      <c r="Q1897"/>
      <c r="T1897"/>
      <c r="U1897"/>
      <c r="V1897"/>
      <c r="W1897"/>
      <c r="X1897"/>
      <c r="Y1897"/>
      <c r="Z1897"/>
      <c r="AA1897"/>
      <c r="AB1897"/>
    </row>
    <row r="1898" spans="2:28" s="27" customFormat="1" x14ac:dyDescent="0.3">
      <c r="B1898" s="3"/>
      <c r="C1898"/>
      <c r="D1898"/>
      <c r="E1898"/>
      <c r="F1898"/>
      <c r="G1898"/>
      <c r="H1898"/>
      <c r="I1898"/>
      <c r="J1898"/>
      <c r="K1898"/>
      <c r="L1898"/>
      <c r="M1898" s="6"/>
      <c r="N1898"/>
      <c r="O1898"/>
      <c r="P1898" s="6"/>
      <c r="Q1898"/>
      <c r="T1898"/>
      <c r="U1898"/>
      <c r="V1898"/>
      <c r="W1898"/>
      <c r="X1898"/>
      <c r="Y1898"/>
      <c r="Z1898"/>
      <c r="AA1898"/>
      <c r="AB1898"/>
    </row>
    <row r="1899" spans="2:28" s="27" customFormat="1" x14ac:dyDescent="0.3">
      <c r="B1899" s="3"/>
      <c r="C1899"/>
      <c r="D1899"/>
      <c r="E1899"/>
      <c r="F1899"/>
      <c r="G1899"/>
      <c r="H1899"/>
      <c r="I1899"/>
      <c r="J1899"/>
      <c r="K1899"/>
      <c r="L1899"/>
      <c r="M1899" s="6"/>
      <c r="N1899"/>
      <c r="O1899"/>
      <c r="P1899" s="6"/>
      <c r="Q1899"/>
      <c r="T1899"/>
      <c r="U1899"/>
      <c r="V1899"/>
      <c r="W1899"/>
      <c r="X1899"/>
      <c r="Y1899"/>
      <c r="Z1899"/>
      <c r="AA1899"/>
      <c r="AB1899"/>
    </row>
    <row r="1900" spans="2:28" s="27" customFormat="1" x14ac:dyDescent="0.3">
      <c r="B1900" s="3"/>
      <c r="C1900"/>
      <c r="D1900"/>
      <c r="E1900"/>
      <c r="F1900"/>
      <c r="G1900"/>
      <c r="H1900"/>
      <c r="I1900"/>
      <c r="J1900"/>
      <c r="K1900"/>
      <c r="L1900"/>
      <c r="M1900" s="6"/>
      <c r="N1900"/>
      <c r="O1900"/>
      <c r="P1900" s="6"/>
      <c r="Q1900"/>
      <c r="T1900"/>
      <c r="U1900"/>
      <c r="V1900"/>
      <c r="W1900"/>
      <c r="X1900"/>
      <c r="Y1900"/>
      <c r="Z1900"/>
      <c r="AA1900"/>
      <c r="AB1900"/>
    </row>
    <row r="1901" spans="2:28" s="27" customFormat="1" x14ac:dyDescent="0.3">
      <c r="B1901" s="3"/>
      <c r="C1901"/>
      <c r="D1901"/>
      <c r="E1901"/>
      <c r="F1901"/>
      <c r="G1901"/>
      <c r="H1901"/>
      <c r="I1901"/>
      <c r="J1901"/>
      <c r="K1901"/>
      <c r="L1901"/>
      <c r="M1901" s="6"/>
      <c r="N1901"/>
      <c r="O1901"/>
      <c r="P1901" s="6"/>
      <c r="Q1901"/>
      <c r="T1901"/>
      <c r="U1901"/>
      <c r="V1901"/>
      <c r="W1901"/>
      <c r="X1901"/>
      <c r="Y1901"/>
      <c r="Z1901"/>
      <c r="AA1901"/>
      <c r="AB1901"/>
    </row>
    <row r="1902" spans="2:28" s="27" customFormat="1" x14ac:dyDescent="0.3">
      <c r="B1902" s="3"/>
      <c r="C1902"/>
      <c r="D1902"/>
      <c r="E1902"/>
      <c r="F1902"/>
      <c r="G1902"/>
      <c r="H1902"/>
      <c r="I1902"/>
      <c r="J1902"/>
      <c r="K1902"/>
      <c r="L1902"/>
      <c r="M1902" s="7"/>
      <c r="N1902"/>
      <c r="O1902"/>
      <c r="P1902" s="6"/>
      <c r="Q1902"/>
      <c r="T1902"/>
      <c r="U1902"/>
      <c r="V1902"/>
      <c r="W1902"/>
      <c r="X1902"/>
      <c r="Y1902"/>
      <c r="Z1902"/>
      <c r="AA1902"/>
      <c r="AB1902"/>
    </row>
    <row r="1903" spans="2:28" s="27" customFormat="1" x14ac:dyDescent="0.3">
      <c r="B1903" s="3"/>
      <c r="C1903"/>
      <c r="D1903"/>
      <c r="E1903"/>
      <c r="F1903"/>
      <c r="G1903"/>
      <c r="H1903"/>
      <c r="I1903"/>
      <c r="J1903"/>
      <c r="K1903"/>
      <c r="L1903"/>
      <c r="M1903" s="6"/>
      <c r="N1903"/>
      <c r="O1903"/>
      <c r="P1903" s="6"/>
      <c r="Q1903"/>
      <c r="T1903"/>
      <c r="U1903"/>
      <c r="V1903"/>
      <c r="W1903"/>
      <c r="X1903"/>
      <c r="Y1903"/>
      <c r="Z1903"/>
      <c r="AA1903"/>
      <c r="AB1903"/>
    </row>
    <row r="1904" spans="2:28" s="27" customFormat="1" x14ac:dyDescent="0.3">
      <c r="B1904" s="3"/>
      <c r="C1904"/>
      <c r="D1904"/>
      <c r="E1904"/>
      <c r="F1904"/>
      <c r="G1904"/>
      <c r="H1904"/>
      <c r="I1904"/>
      <c r="J1904"/>
      <c r="K1904"/>
      <c r="L1904"/>
      <c r="M1904" s="7"/>
      <c r="N1904"/>
      <c r="O1904"/>
      <c r="P1904" s="6"/>
      <c r="Q1904"/>
      <c r="T1904"/>
      <c r="U1904"/>
      <c r="V1904"/>
      <c r="W1904"/>
      <c r="X1904"/>
      <c r="Y1904"/>
      <c r="Z1904"/>
      <c r="AA1904"/>
      <c r="AB1904"/>
    </row>
    <row r="1905" spans="2:28" s="27" customFormat="1" x14ac:dyDescent="0.3">
      <c r="B1905" s="3"/>
      <c r="C1905"/>
      <c r="D1905"/>
      <c r="E1905"/>
      <c r="F1905"/>
      <c r="G1905"/>
      <c r="H1905"/>
      <c r="I1905"/>
      <c r="J1905"/>
      <c r="K1905"/>
      <c r="L1905"/>
      <c r="M1905" s="6"/>
      <c r="N1905"/>
      <c r="O1905"/>
      <c r="P1905" s="6"/>
      <c r="Q1905"/>
      <c r="T1905"/>
      <c r="U1905"/>
      <c r="V1905"/>
      <c r="W1905"/>
      <c r="X1905"/>
      <c r="Y1905"/>
      <c r="Z1905"/>
      <c r="AA1905"/>
      <c r="AB1905"/>
    </row>
    <row r="1906" spans="2:28" s="27" customFormat="1" x14ac:dyDescent="0.3">
      <c r="B1906" s="3"/>
      <c r="C1906"/>
      <c r="D1906"/>
      <c r="E1906"/>
      <c r="F1906"/>
      <c r="G1906"/>
      <c r="H1906"/>
      <c r="I1906"/>
      <c r="J1906"/>
      <c r="K1906"/>
      <c r="L1906"/>
      <c r="M1906" s="6"/>
      <c r="N1906"/>
      <c r="O1906"/>
      <c r="P1906" s="6"/>
      <c r="Q1906"/>
      <c r="T1906"/>
      <c r="U1906"/>
      <c r="V1906"/>
      <c r="W1906"/>
      <c r="X1906"/>
      <c r="Y1906"/>
      <c r="Z1906"/>
      <c r="AA1906"/>
      <c r="AB1906"/>
    </row>
    <row r="1907" spans="2:28" s="27" customFormat="1" x14ac:dyDescent="0.3">
      <c r="B1907" s="3"/>
      <c r="C1907"/>
      <c r="D1907"/>
      <c r="E1907"/>
      <c r="F1907"/>
      <c r="G1907"/>
      <c r="H1907"/>
      <c r="I1907"/>
      <c r="J1907"/>
      <c r="K1907"/>
      <c r="L1907"/>
      <c r="M1907" s="6"/>
      <c r="N1907"/>
      <c r="O1907"/>
      <c r="P1907" s="6"/>
      <c r="Q1907"/>
      <c r="T1907"/>
      <c r="U1907"/>
      <c r="V1907"/>
      <c r="W1907"/>
      <c r="X1907"/>
      <c r="Y1907"/>
      <c r="Z1907"/>
      <c r="AA1907"/>
      <c r="AB1907"/>
    </row>
    <row r="1908" spans="2:28" s="27" customFormat="1" x14ac:dyDescent="0.3">
      <c r="B1908" s="3"/>
      <c r="C1908"/>
      <c r="D1908"/>
      <c r="E1908"/>
      <c r="F1908"/>
      <c r="G1908"/>
      <c r="H1908"/>
      <c r="I1908"/>
      <c r="J1908"/>
      <c r="K1908"/>
      <c r="L1908"/>
      <c r="M1908" s="6"/>
      <c r="N1908"/>
      <c r="O1908"/>
      <c r="P1908" s="6"/>
      <c r="Q1908"/>
      <c r="T1908"/>
      <c r="U1908"/>
      <c r="V1908"/>
      <c r="W1908"/>
      <c r="X1908"/>
      <c r="Y1908"/>
      <c r="Z1908"/>
      <c r="AA1908"/>
      <c r="AB1908"/>
    </row>
    <row r="1909" spans="2:28" s="27" customFormat="1" x14ac:dyDescent="0.3">
      <c r="B1909" s="3"/>
      <c r="C1909"/>
      <c r="D1909"/>
      <c r="E1909"/>
      <c r="F1909"/>
      <c r="G1909"/>
      <c r="H1909"/>
      <c r="I1909"/>
      <c r="J1909"/>
      <c r="K1909"/>
      <c r="L1909"/>
      <c r="M1909" s="7"/>
      <c r="N1909"/>
      <c r="O1909"/>
      <c r="P1909" s="6"/>
      <c r="Q1909"/>
      <c r="T1909"/>
      <c r="U1909"/>
      <c r="V1909"/>
      <c r="W1909"/>
      <c r="X1909"/>
      <c r="Y1909"/>
      <c r="Z1909"/>
      <c r="AA1909"/>
      <c r="AB1909"/>
    </row>
    <row r="1910" spans="2:28" s="27" customFormat="1" x14ac:dyDescent="0.3">
      <c r="B1910" s="3"/>
      <c r="C1910"/>
      <c r="D1910"/>
      <c r="E1910"/>
      <c r="F1910"/>
      <c r="G1910"/>
      <c r="H1910"/>
      <c r="I1910"/>
      <c r="J1910"/>
      <c r="K1910"/>
      <c r="L1910"/>
      <c r="M1910" s="7"/>
      <c r="N1910"/>
      <c r="O1910"/>
      <c r="P1910" s="6"/>
      <c r="Q1910"/>
      <c r="T1910"/>
      <c r="U1910"/>
      <c r="V1910"/>
      <c r="W1910"/>
      <c r="X1910"/>
      <c r="Y1910"/>
      <c r="Z1910"/>
      <c r="AA1910"/>
      <c r="AB1910"/>
    </row>
    <row r="1911" spans="2:28" s="27" customFormat="1" x14ac:dyDescent="0.3">
      <c r="B1911" s="3"/>
      <c r="C1911"/>
      <c r="D1911"/>
      <c r="E1911"/>
      <c r="F1911"/>
      <c r="G1911"/>
      <c r="H1911"/>
      <c r="I1911"/>
      <c r="J1911"/>
      <c r="K1911"/>
      <c r="L1911"/>
      <c r="M1911" s="6"/>
      <c r="N1911"/>
      <c r="O1911"/>
      <c r="P1911" s="6"/>
      <c r="Q1911"/>
      <c r="T1911"/>
      <c r="U1911"/>
      <c r="V1911"/>
      <c r="W1911"/>
      <c r="X1911"/>
      <c r="Y1911"/>
      <c r="Z1911"/>
      <c r="AA1911"/>
      <c r="AB1911"/>
    </row>
    <row r="1912" spans="2:28" s="27" customFormat="1" x14ac:dyDescent="0.3">
      <c r="B1912" s="3"/>
      <c r="C1912"/>
      <c r="D1912"/>
      <c r="E1912"/>
      <c r="F1912"/>
      <c r="G1912"/>
      <c r="H1912"/>
      <c r="I1912"/>
      <c r="J1912"/>
      <c r="K1912"/>
      <c r="L1912"/>
      <c r="M1912" s="7"/>
      <c r="N1912"/>
      <c r="O1912"/>
      <c r="P1912" s="6"/>
      <c r="Q1912"/>
      <c r="T1912"/>
      <c r="U1912"/>
      <c r="V1912"/>
      <c r="W1912"/>
      <c r="X1912"/>
      <c r="Y1912"/>
      <c r="Z1912"/>
      <c r="AA1912"/>
      <c r="AB1912"/>
    </row>
    <row r="1913" spans="2:28" s="27" customFormat="1" x14ac:dyDescent="0.3">
      <c r="B1913" s="3"/>
      <c r="C1913"/>
      <c r="D1913"/>
      <c r="E1913"/>
      <c r="F1913"/>
      <c r="G1913"/>
      <c r="H1913"/>
      <c r="I1913"/>
      <c r="J1913"/>
      <c r="K1913"/>
      <c r="L1913"/>
      <c r="M1913" s="6"/>
      <c r="N1913"/>
      <c r="O1913"/>
      <c r="P1913" s="6"/>
      <c r="Q1913"/>
      <c r="T1913"/>
      <c r="U1913"/>
      <c r="V1913"/>
      <c r="W1913"/>
      <c r="X1913"/>
      <c r="Y1913"/>
      <c r="Z1913"/>
      <c r="AA1913"/>
      <c r="AB1913"/>
    </row>
    <row r="1914" spans="2:28" s="27" customFormat="1" x14ac:dyDescent="0.3">
      <c r="B1914" s="3"/>
      <c r="C1914"/>
      <c r="D1914"/>
      <c r="E1914"/>
      <c r="F1914" s="3"/>
      <c r="G1914" s="3"/>
      <c r="H1914"/>
      <c r="I1914" s="3"/>
      <c r="J1914" s="3"/>
      <c r="K1914"/>
      <c r="L1914" s="3"/>
      <c r="M1914" s="7"/>
      <c r="N1914"/>
      <c r="O1914"/>
      <c r="P1914" s="6"/>
      <c r="Q1914" s="3"/>
      <c r="T1914"/>
      <c r="U1914"/>
      <c r="V1914"/>
      <c r="W1914"/>
      <c r="X1914"/>
      <c r="Y1914"/>
      <c r="Z1914"/>
      <c r="AA1914"/>
      <c r="AB1914"/>
    </row>
    <row r="1915" spans="2:28" s="27" customFormat="1" x14ac:dyDescent="0.3">
      <c r="B1915" s="3"/>
      <c r="C1915"/>
      <c r="D1915"/>
      <c r="E1915"/>
      <c r="F1915"/>
      <c r="G1915"/>
      <c r="H1915"/>
      <c r="I1915"/>
      <c r="J1915"/>
      <c r="K1915"/>
      <c r="L1915"/>
      <c r="M1915" s="6"/>
      <c r="N1915"/>
      <c r="O1915"/>
      <c r="P1915" s="6"/>
      <c r="Q1915"/>
      <c r="T1915"/>
      <c r="U1915"/>
      <c r="V1915"/>
      <c r="W1915"/>
      <c r="X1915"/>
      <c r="Y1915"/>
      <c r="Z1915"/>
      <c r="AA1915"/>
      <c r="AB1915"/>
    </row>
    <row r="1916" spans="2:28" s="27" customFormat="1" x14ac:dyDescent="0.3">
      <c r="B1916" s="3"/>
      <c r="C1916"/>
      <c r="D1916"/>
      <c r="E1916"/>
      <c r="F1916"/>
      <c r="G1916"/>
      <c r="H1916"/>
      <c r="I1916"/>
      <c r="J1916"/>
      <c r="K1916"/>
      <c r="L1916"/>
      <c r="M1916" s="7"/>
      <c r="N1916"/>
      <c r="O1916"/>
      <c r="P1916" s="6"/>
      <c r="Q1916"/>
      <c r="T1916"/>
      <c r="U1916"/>
      <c r="V1916"/>
      <c r="W1916"/>
      <c r="X1916"/>
      <c r="Y1916"/>
      <c r="Z1916"/>
      <c r="AA1916"/>
      <c r="AB1916"/>
    </row>
    <row r="1917" spans="2:28" s="27" customFormat="1" x14ac:dyDescent="0.3">
      <c r="B1917" s="3"/>
      <c r="C1917"/>
      <c r="D1917"/>
      <c r="E1917"/>
      <c r="F1917"/>
      <c r="G1917"/>
      <c r="H1917"/>
      <c r="I1917"/>
      <c r="J1917"/>
      <c r="K1917"/>
      <c r="L1917"/>
      <c r="M1917" s="6"/>
      <c r="N1917"/>
      <c r="O1917"/>
      <c r="P1917" s="6"/>
      <c r="Q1917"/>
      <c r="T1917"/>
      <c r="U1917"/>
      <c r="V1917"/>
      <c r="W1917"/>
      <c r="X1917"/>
      <c r="Y1917"/>
      <c r="Z1917"/>
      <c r="AA1917"/>
      <c r="AB1917"/>
    </row>
    <row r="1918" spans="2:28" s="27" customFormat="1" x14ac:dyDescent="0.3">
      <c r="B1918" s="3"/>
      <c r="C1918"/>
      <c r="D1918"/>
      <c r="E1918"/>
      <c r="F1918"/>
      <c r="G1918"/>
      <c r="H1918"/>
      <c r="I1918"/>
      <c r="J1918"/>
      <c r="K1918"/>
      <c r="L1918"/>
      <c r="M1918" s="6"/>
      <c r="N1918"/>
      <c r="O1918"/>
      <c r="P1918" s="6"/>
      <c r="Q1918"/>
      <c r="T1918"/>
      <c r="U1918"/>
      <c r="V1918"/>
      <c r="W1918"/>
      <c r="X1918"/>
      <c r="Y1918"/>
      <c r="Z1918"/>
      <c r="AA1918"/>
      <c r="AB1918"/>
    </row>
    <row r="1919" spans="2:28" s="27" customFormat="1" x14ac:dyDescent="0.3">
      <c r="B1919" s="3"/>
      <c r="C1919"/>
      <c r="D1919"/>
      <c r="E1919"/>
      <c r="F1919"/>
      <c r="G1919"/>
      <c r="H1919"/>
      <c r="I1919"/>
      <c r="J1919"/>
      <c r="K1919"/>
      <c r="L1919"/>
      <c r="M1919" s="6"/>
      <c r="N1919"/>
      <c r="O1919"/>
      <c r="P1919" s="6"/>
      <c r="Q1919"/>
      <c r="T1919"/>
      <c r="U1919"/>
      <c r="V1919"/>
      <c r="W1919"/>
      <c r="X1919"/>
      <c r="Y1919"/>
      <c r="Z1919"/>
      <c r="AA1919"/>
      <c r="AB1919"/>
    </row>
    <row r="1920" spans="2:28" s="27" customFormat="1" x14ac:dyDescent="0.3">
      <c r="B1920" s="3"/>
      <c r="C1920"/>
      <c r="D1920"/>
      <c r="E1920"/>
      <c r="F1920"/>
      <c r="G1920"/>
      <c r="H1920"/>
      <c r="I1920"/>
      <c r="J1920"/>
      <c r="K1920"/>
      <c r="L1920"/>
      <c r="M1920" s="6"/>
      <c r="N1920"/>
      <c r="O1920"/>
      <c r="P1920" s="6"/>
      <c r="Q1920"/>
      <c r="T1920"/>
      <c r="U1920"/>
      <c r="V1920"/>
      <c r="W1920"/>
      <c r="X1920"/>
      <c r="Y1920"/>
      <c r="Z1920"/>
      <c r="AA1920"/>
      <c r="AB1920"/>
    </row>
    <row r="1921" spans="2:28" s="27" customFormat="1" x14ac:dyDescent="0.3">
      <c r="B1921" s="3"/>
      <c r="C1921"/>
      <c r="D1921"/>
      <c r="E1921"/>
      <c r="F1921"/>
      <c r="G1921"/>
      <c r="H1921"/>
      <c r="I1921"/>
      <c r="J1921"/>
      <c r="K1921"/>
      <c r="L1921"/>
      <c r="M1921" s="7"/>
      <c r="N1921"/>
      <c r="O1921"/>
      <c r="P1921" s="6"/>
      <c r="Q1921"/>
      <c r="T1921"/>
      <c r="U1921"/>
      <c r="V1921"/>
      <c r="W1921"/>
      <c r="X1921"/>
      <c r="Y1921"/>
      <c r="Z1921"/>
      <c r="AA1921"/>
      <c r="AB1921"/>
    </row>
    <row r="1922" spans="2:28" s="27" customFormat="1" x14ac:dyDescent="0.3">
      <c r="B1922" s="3"/>
      <c r="C1922"/>
      <c r="D1922"/>
      <c r="E1922"/>
      <c r="F1922"/>
      <c r="G1922"/>
      <c r="H1922"/>
      <c r="I1922"/>
      <c r="J1922"/>
      <c r="K1922"/>
      <c r="L1922"/>
      <c r="M1922" s="7"/>
      <c r="N1922"/>
      <c r="O1922"/>
      <c r="P1922" s="6"/>
      <c r="Q1922"/>
      <c r="T1922"/>
      <c r="U1922"/>
      <c r="V1922"/>
      <c r="W1922"/>
      <c r="X1922"/>
      <c r="Y1922"/>
      <c r="Z1922"/>
      <c r="AA1922"/>
      <c r="AB1922"/>
    </row>
    <row r="1923" spans="2:28" s="27" customFormat="1" x14ac:dyDescent="0.3">
      <c r="B1923" s="3"/>
      <c r="C1923"/>
      <c r="D1923"/>
      <c r="E1923"/>
      <c r="F1923" s="3"/>
      <c r="G1923" s="3"/>
      <c r="H1923"/>
      <c r="I1923" s="3"/>
      <c r="J1923" s="3"/>
      <c r="K1923" s="3"/>
      <c r="L1923" s="3"/>
      <c r="M1923" s="7"/>
      <c r="N1923"/>
      <c r="O1923"/>
      <c r="P1923" s="6"/>
      <c r="Q1923" s="3"/>
      <c r="T1923"/>
      <c r="U1923"/>
      <c r="V1923"/>
      <c r="W1923"/>
      <c r="X1923"/>
      <c r="Y1923"/>
      <c r="Z1923"/>
      <c r="AA1923"/>
      <c r="AB1923"/>
    </row>
    <row r="1924" spans="2:28" s="27" customFormat="1" x14ac:dyDescent="0.3">
      <c r="B1924" s="3"/>
      <c r="C1924"/>
      <c r="D1924"/>
      <c r="E1924"/>
      <c r="F1924"/>
      <c r="G1924"/>
      <c r="H1924"/>
      <c r="I1924"/>
      <c r="J1924"/>
      <c r="K1924"/>
      <c r="L1924"/>
      <c r="M1924" s="6"/>
      <c r="N1924"/>
      <c r="O1924"/>
      <c r="P1924" s="6"/>
      <c r="Q1924"/>
      <c r="T1924"/>
      <c r="U1924"/>
      <c r="V1924"/>
      <c r="W1924"/>
      <c r="X1924"/>
      <c r="Y1924"/>
      <c r="Z1924"/>
      <c r="AA1924"/>
      <c r="AB1924"/>
    </row>
    <row r="1925" spans="2:28" s="27" customFormat="1" x14ac:dyDescent="0.3">
      <c r="B1925" s="3"/>
      <c r="C1925"/>
      <c r="D1925"/>
      <c r="E1925"/>
      <c r="F1925"/>
      <c r="G1925"/>
      <c r="H1925"/>
      <c r="I1925"/>
      <c r="J1925"/>
      <c r="K1925"/>
      <c r="L1925"/>
      <c r="M1925" s="6"/>
      <c r="N1925"/>
      <c r="O1925"/>
      <c r="P1925" s="6"/>
      <c r="Q1925"/>
      <c r="T1925"/>
      <c r="U1925"/>
      <c r="V1925"/>
      <c r="W1925"/>
      <c r="X1925"/>
      <c r="Y1925"/>
      <c r="Z1925"/>
      <c r="AA1925"/>
      <c r="AB1925"/>
    </row>
    <row r="1926" spans="2:28" s="27" customFormat="1" x14ac:dyDescent="0.3">
      <c r="B1926" s="3"/>
      <c r="C1926"/>
      <c r="D1926"/>
      <c r="E1926"/>
      <c r="F1926"/>
      <c r="G1926"/>
      <c r="H1926"/>
      <c r="I1926"/>
      <c r="J1926"/>
      <c r="K1926"/>
      <c r="L1926"/>
      <c r="M1926" s="6"/>
      <c r="N1926"/>
      <c r="O1926"/>
      <c r="P1926" s="6"/>
      <c r="Q1926"/>
      <c r="T1926"/>
      <c r="U1926"/>
      <c r="V1926"/>
      <c r="W1926"/>
      <c r="X1926"/>
      <c r="Y1926"/>
      <c r="Z1926"/>
      <c r="AA1926"/>
      <c r="AB1926"/>
    </row>
    <row r="1927" spans="2:28" s="27" customFormat="1" x14ac:dyDescent="0.3">
      <c r="B1927" s="3"/>
      <c r="C1927"/>
      <c r="D1927"/>
      <c r="E1927"/>
      <c r="F1927"/>
      <c r="G1927"/>
      <c r="H1927"/>
      <c r="I1927"/>
      <c r="J1927"/>
      <c r="K1927"/>
      <c r="L1927"/>
      <c r="M1927" s="6"/>
      <c r="N1927"/>
      <c r="O1927"/>
      <c r="P1927" s="6"/>
      <c r="Q1927"/>
      <c r="T1927"/>
      <c r="U1927"/>
      <c r="V1927"/>
      <c r="W1927"/>
      <c r="X1927"/>
      <c r="Y1927"/>
      <c r="Z1927"/>
      <c r="AA1927"/>
      <c r="AB1927"/>
    </row>
    <row r="1928" spans="2:28" s="27" customFormat="1" x14ac:dyDescent="0.3">
      <c r="B1928" s="3"/>
      <c r="C1928"/>
      <c r="D1928"/>
      <c r="E1928"/>
      <c r="F1928" s="3"/>
      <c r="G1928" s="3"/>
      <c r="H1928" s="12"/>
      <c r="I1928" s="3"/>
      <c r="J1928" s="3"/>
      <c r="K1928" s="3"/>
      <c r="L1928" s="3"/>
      <c r="M1928" s="7"/>
      <c r="N1928"/>
      <c r="O1928"/>
      <c r="P1928" s="6"/>
      <c r="Q1928" s="3"/>
      <c r="T1928"/>
      <c r="U1928"/>
      <c r="V1928"/>
      <c r="W1928"/>
      <c r="X1928"/>
      <c r="Y1928"/>
      <c r="Z1928"/>
      <c r="AA1928"/>
      <c r="AB1928"/>
    </row>
    <row r="1929" spans="2:28" s="27" customFormat="1" x14ac:dyDescent="0.3">
      <c r="B1929" s="3"/>
      <c r="C1929"/>
      <c r="D1929"/>
      <c r="E1929"/>
      <c r="F1929"/>
      <c r="G1929"/>
      <c r="H1929"/>
      <c r="I1929"/>
      <c r="J1929"/>
      <c r="K1929"/>
      <c r="L1929"/>
      <c r="M1929" s="6"/>
      <c r="N1929"/>
      <c r="O1929"/>
      <c r="P1929" s="6"/>
      <c r="Q1929"/>
      <c r="T1929"/>
      <c r="U1929"/>
      <c r="V1929"/>
      <c r="W1929"/>
      <c r="X1929"/>
      <c r="Y1929"/>
      <c r="Z1929"/>
      <c r="AA1929"/>
      <c r="AB1929"/>
    </row>
    <row r="1930" spans="2:28" s="27" customFormat="1" x14ac:dyDescent="0.3">
      <c r="B1930" s="3"/>
      <c r="C1930"/>
      <c r="D1930"/>
      <c r="E1930"/>
      <c r="F1930"/>
      <c r="G1930"/>
      <c r="H1930"/>
      <c r="I1930"/>
      <c r="J1930"/>
      <c r="K1930"/>
      <c r="L1930"/>
      <c r="M1930" s="6"/>
      <c r="N1930"/>
      <c r="O1930"/>
      <c r="P1930" s="6"/>
      <c r="Q1930"/>
      <c r="T1930"/>
      <c r="U1930"/>
      <c r="V1930"/>
      <c r="W1930"/>
      <c r="X1930"/>
      <c r="Y1930"/>
      <c r="Z1930"/>
      <c r="AA1930"/>
      <c r="AB1930"/>
    </row>
    <row r="1931" spans="2:28" s="27" customFormat="1" x14ac:dyDescent="0.3">
      <c r="B1931" s="3"/>
      <c r="C1931"/>
      <c r="D1931"/>
      <c r="E1931"/>
      <c r="F1931" s="3"/>
      <c r="G1931" s="3"/>
      <c r="H1931"/>
      <c r="I1931" s="3"/>
      <c r="J1931" s="3"/>
      <c r="K1931" s="3"/>
      <c r="L1931" s="3"/>
      <c r="M1931" s="7"/>
      <c r="N1931"/>
      <c r="O1931"/>
      <c r="P1931" s="6"/>
      <c r="Q1931" s="3"/>
      <c r="T1931"/>
      <c r="U1931"/>
      <c r="V1931"/>
      <c r="W1931"/>
      <c r="X1931"/>
      <c r="Y1931"/>
      <c r="Z1931"/>
      <c r="AA1931"/>
      <c r="AB1931"/>
    </row>
    <row r="1932" spans="2:28" s="27" customFormat="1" x14ac:dyDescent="0.3">
      <c r="B1932" s="3"/>
      <c r="C1932"/>
      <c r="D1932"/>
      <c r="E1932"/>
      <c r="F1932" s="3"/>
      <c r="G1932" s="3"/>
      <c r="H1932" s="12"/>
      <c r="I1932" s="3"/>
      <c r="J1932" s="3"/>
      <c r="K1932" s="3"/>
      <c r="L1932" s="3"/>
      <c r="M1932" s="7"/>
      <c r="N1932"/>
      <c r="O1932"/>
      <c r="P1932" s="6"/>
      <c r="Q1932" s="3"/>
      <c r="T1932"/>
      <c r="U1932"/>
      <c r="V1932"/>
      <c r="W1932"/>
      <c r="X1932"/>
      <c r="Y1932"/>
      <c r="Z1932"/>
      <c r="AA1932"/>
      <c r="AB1932"/>
    </row>
    <row r="1933" spans="2:28" s="27" customFormat="1" x14ac:dyDescent="0.3">
      <c r="B1933" s="3"/>
      <c r="C1933"/>
      <c r="D1933"/>
      <c r="E1933"/>
      <c r="F1933" s="3"/>
      <c r="G1933" s="3"/>
      <c r="H1933"/>
      <c r="I1933" s="3"/>
      <c r="J1933" s="3"/>
      <c r="K1933" s="3"/>
      <c r="L1933" s="3"/>
      <c r="M1933" s="7"/>
      <c r="N1933"/>
      <c r="O1933"/>
      <c r="P1933" s="6"/>
      <c r="Q1933" s="3"/>
      <c r="T1933"/>
      <c r="U1933"/>
      <c r="V1933"/>
      <c r="W1933"/>
      <c r="X1933"/>
      <c r="Y1933"/>
      <c r="Z1933"/>
      <c r="AA1933"/>
      <c r="AB1933"/>
    </row>
    <row r="1934" spans="2:28" s="27" customFormat="1" x14ac:dyDescent="0.3">
      <c r="B1934" s="3"/>
      <c r="C1934"/>
      <c r="D1934"/>
      <c r="E1934"/>
      <c r="F1934"/>
      <c r="G1934"/>
      <c r="H1934"/>
      <c r="I1934"/>
      <c r="J1934"/>
      <c r="K1934"/>
      <c r="L1934"/>
      <c r="M1934" s="6"/>
      <c r="N1934"/>
      <c r="O1934"/>
      <c r="P1934" s="6"/>
      <c r="Q1934"/>
      <c r="T1934"/>
      <c r="U1934"/>
      <c r="V1934"/>
      <c r="W1934"/>
      <c r="X1934"/>
      <c r="Y1934"/>
      <c r="Z1934"/>
      <c r="AA1934"/>
      <c r="AB1934"/>
    </row>
    <row r="1935" spans="2:28" s="27" customFormat="1" x14ac:dyDescent="0.3">
      <c r="B1935" s="3"/>
      <c r="C1935"/>
      <c r="D1935"/>
      <c r="E1935"/>
      <c r="F1935"/>
      <c r="G1935"/>
      <c r="H1935"/>
      <c r="I1935"/>
      <c r="J1935"/>
      <c r="K1935"/>
      <c r="L1935"/>
      <c r="M1935" s="6"/>
      <c r="N1935"/>
      <c r="O1935"/>
      <c r="P1935" s="6"/>
      <c r="Q1935"/>
      <c r="T1935"/>
      <c r="U1935"/>
      <c r="V1935"/>
      <c r="W1935"/>
      <c r="X1935"/>
      <c r="Y1935"/>
      <c r="Z1935"/>
      <c r="AA1935"/>
      <c r="AB1935"/>
    </row>
    <row r="1936" spans="2:28" s="27" customFormat="1" x14ac:dyDescent="0.3">
      <c r="B1936" s="3"/>
      <c r="C1936"/>
      <c r="D1936"/>
      <c r="E1936"/>
      <c r="F1936"/>
      <c r="G1936"/>
      <c r="H1936"/>
      <c r="I1936"/>
      <c r="J1936"/>
      <c r="K1936"/>
      <c r="L1936"/>
      <c r="M1936" s="6"/>
      <c r="N1936"/>
      <c r="O1936"/>
      <c r="P1936" s="6"/>
      <c r="Q1936"/>
      <c r="T1936"/>
      <c r="U1936"/>
      <c r="V1936"/>
      <c r="W1936"/>
      <c r="X1936"/>
      <c r="Y1936"/>
      <c r="Z1936"/>
      <c r="AA1936"/>
      <c r="AB1936"/>
    </row>
    <row r="1937" spans="2:28" s="27" customFormat="1" x14ac:dyDescent="0.3">
      <c r="B1937" s="3"/>
      <c r="C1937"/>
      <c r="D1937"/>
      <c r="E1937"/>
      <c r="F1937"/>
      <c r="G1937"/>
      <c r="H1937"/>
      <c r="I1937"/>
      <c r="J1937"/>
      <c r="K1937"/>
      <c r="L1937"/>
      <c r="M1937" s="6"/>
      <c r="N1937"/>
      <c r="O1937"/>
      <c r="P1937" s="6"/>
      <c r="Q1937"/>
      <c r="T1937"/>
      <c r="U1937"/>
      <c r="V1937"/>
      <c r="W1937"/>
      <c r="X1937"/>
      <c r="Y1937"/>
      <c r="Z1937"/>
      <c r="AA1937"/>
      <c r="AB1937"/>
    </row>
    <row r="1938" spans="2:28" s="27" customFormat="1" x14ac:dyDescent="0.3">
      <c r="B1938" s="3"/>
      <c r="C1938"/>
      <c r="D1938"/>
      <c r="E1938"/>
      <c r="F1938"/>
      <c r="G1938"/>
      <c r="H1938"/>
      <c r="I1938"/>
      <c r="J1938"/>
      <c r="K1938"/>
      <c r="L1938"/>
      <c r="M1938" s="6"/>
      <c r="N1938"/>
      <c r="O1938"/>
      <c r="P1938" s="6"/>
      <c r="Q1938"/>
      <c r="T1938"/>
      <c r="U1938"/>
      <c r="V1938"/>
      <c r="W1938"/>
      <c r="X1938"/>
      <c r="Y1938"/>
      <c r="Z1938"/>
      <c r="AA1938"/>
      <c r="AB1938"/>
    </row>
    <row r="1939" spans="2:28" s="27" customFormat="1" x14ac:dyDescent="0.3">
      <c r="B1939" s="3"/>
      <c r="C1939"/>
      <c r="D1939"/>
      <c r="E1939"/>
      <c r="F1939"/>
      <c r="G1939"/>
      <c r="H1939"/>
      <c r="I1939"/>
      <c r="J1939"/>
      <c r="K1939"/>
      <c r="L1939"/>
      <c r="M1939" s="6"/>
      <c r="N1939"/>
      <c r="O1939"/>
      <c r="P1939" s="6"/>
      <c r="Q1939"/>
      <c r="T1939"/>
      <c r="U1939"/>
      <c r="V1939"/>
      <c r="W1939"/>
      <c r="X1939"/>
      <c r="Y1939"/>
      <c r="Z1939"/>
      <c r="AA1939"/>
      <c r="AB1939"/>
    </row>
    <row r="1940" spans="2:28" s="27" customFormat="1" x14ac:dyDescent="0.3">
      <c r="B1940" s="3"/>
      <c r="C1940"/>
      <c r="D1940"/>
      <c r="E1940"/>
      <c r="F1940"/>
      <c r="G1940"/>
      <c r="H1940"/>
      <c r="I1940"/>
      <c r="J1940"/>
      <c r="K1940"/>
      <c r="L1940"/>
      <c r="M1940" s="6"/>
      <c r="N1940"/>
      <c r="O1940"/>
      <c r="P1940" s="6"/>
      <c r="Q1940"/>
      <c r="T1940"/>
      <c r="U1940"/>
      <c r="V1940"/>
      <c r="W1940"/>
      <c r="X1940"/>
      <c r="Y1940"/>
      <c r="Z1940"/>
      <c r="AA1940"/>
      <c r="AB1940"/>
    </row>
    <row r="1941" spans="2:28" s="27" customFormat="1" x14ac:dyDescent="0.3">
      <c r="B1941" s="3"/>
      <c r="C1941"/>
      <c r="D1941"/>
      <c r="E1941"/>
      <c r="F1941"/>
      <c r="G1941"/>
      <c r="H1941"/>
      <c r="I1941"/>
      <c r="J1941"/>
      <c r="K1941"/>
      <c r="L1941"/>
      <c r="M1941" s="6"/>
      <c r="N1941"/>
      <c r="O1941"/>
      <c r="P1941" s="6"/>
      <c r="Q1941"/>
      <c r="T1941"/>
      <c r="U1941"/>
      <c r="V1941"/>
      <c r="W1941"/>
      <c r="X1941"/>
      <c r="Y1941"/>
      <c r="Z1941"/>
      <c r="AA1941"/>
      <c r="AB1941"/>
    </row>
    <row r="1942" spans="2:28" s="27" customFormat="1" x14ac:dyDescent="0.3">
      <c r="B1942" s="3"/>
      <c r="C1942"/>
      <c r="D1942"/>
      <c r="E1942"/>
      <c r="F1942"/>
      <c r="G1942"/>
      <c r="H1942"/>
      <c r="I1942"/>
      <c r="J1942"/>
      <c r="K1942"/>
      <c r="L1942"/>
      <c r="M1942" s="7"/>
      <c r="N1942"/>
      <c r="O1942"/>
      <c r="P1942" s="6"/>
      <c r="Q1942"/>
      <c r="T1942"/>
      <c r="U1942"/>
      <c r="V1942"/>
      <c r="W1942"/>
      <c r="X1942"/>
      <c r="Y1942"/>
      <c r="Z1942"/>
      <c r="AA1942"/>
      <c r="AB1942"/>
    </row>
    <row r="1943" spans="2:28" s="27" customFormat="1" x14ac:dyDescent="0.3">
      <c r="B1943" s="3"/>
      <c r="C1943"/>
      <c r="D1943"/>
      <c r="E1943"/>
      <c r="F1943"/>
      <c r="G1943"/>
      <c r="H1943"/>
      <c r="I1943"/>
      <c r="J1943"/>
      <c r="K1943"/>
      <c r="L1943"/>
      <c r="M1943" s="7"/>
      <c r="N1943"/>
      <c r="O1943"/>
      <c r="P1943" s="6"/>
      <c r="Q1943"/>
      <c r="T1943"/>
      <c r="U1943"/>
      <c r="V1943"/>
      <c r="W1943"/>
      <c r="X1943"/>
      <c r="Y1943"/>
      <c r="Z1943"/>
      <c r="AA1943"/>
      <c r="AB1943"/>
    </row>
    <row r="1944" spans="2:28" s="27" customFormat="1" x14ac:dyDescent="0.3">
      <c r="B1944" s="3"/>
      <c r="C1944"/>
      <c r="D1944"/>
      <c r="E1944"/>
      <c r="F1944"/>
      <c r="G1944"/>
      <c r="H1944"/>
      <c r="I1944"/>
      <c r="J1944"/>
      <c r="K1944"/>
      <c r="L1944"/>
      <c r="M1944" s="6"/>
      <c r="N1944"/>
      <c r="O1944"/>
      <c r="P1944" s="6"/>
      <c r="Q1944"/>
      <c r="T1944"/>
      <c r="U1944"/>
      <c r="V1944"/>
      <c r="W1944"/>
      <c r="X1944"/>
      <c r="Y1944"/>
      <c r="Z1944"/>
      <c r="AA1944"/>
      <c r="AB1944"/>
    </row>
    <row r="1945" spans="2:28" s="27" customFormat="1" x14ac:dyDescent="0.3">
      <c r="B1945" s="3"/>
      <c r="C1945"/>
      <c r="D1945"/>
      <c r="E1945"/>
      <c r="F1945" s="3"/>
      <c r="G1945" s="3"/>
      <c r="H1945"/>
      <c r="I1945" s="3"/>
      <c r="J1945" s="3"/>
      <c r="K1945" s="3"/>
      <c r="L1945" s="3"/>
      <c r="M1945" s="7"/>
      <c r="N1945"/>
      <c r="O1945"/>
      <c r="P1945" s="6"/>
      <c r="Q1945" s="3"/>
      <c r="T1945"/>
      <c r="U1945"/>
      <c r="V1945"/>
      <c r="W1945"/>
      <c r="X1945"/>
      <c r="Y1945"/>
      <c r="Z1945"/>
      <c r="AA1945"/>
      <c r="AB1945"/>
    </row>
    <row r="1946" spans="2:28" s="27" customFormat="1" x14ac:dyDescent="0.3">
      <c r="B1946" s="3"/>
      <c r="C1946"/>
      <c r="D1946"/>
      <c r="E1946"/>
      <c r="F1946"/>
      <c r="G1946"/>
      <c r="H1946"/>
      <c r="I1946"/>
      <c r="J1946"/>
      <c r="K1946"/>
      <c r="L1946"/>
      <c r="M1946" s="6"/>
      <c r="N1946"/>
      <c r="O1946"/>
      <c r="P1946" s="6"/>
      <c r="Q1946"/>
      <c r="T1946"/>
      <c r="U1946"/>
      <c r="V1946"/>
      <c r="W1946"/>
      <c r="X1946"/>
      <c r="Y1946"/>
      <c r="Z1946"/>
      <c r="AA1946"/>
      <c r="AB1946"/>
    </row>
    <row r="1947" spans="2:28" s="27" customFormat="1" x14ac:dyDescent="0.3">
      <c r="B1947" s="3"/>
      <c r="C1947"/>
      <c r="D1947"/>
      <c r="E1947"/>
      <c r="F1947"/>
      <c r="G1947"/>
      <c r="H1947"/>
      <c r="I1947"/>
      <c r="J1947"/>
      <c r="K1947"/>
      <c r="L1947"/>
      <c r="M1947" s="6"/>
      <c r="N1947"/>
      <c r="O1947"/>
      <c r="P1947" s="6"/>
      <c r="Q1947"/>
      <c r="T1947"/>
      <c r="U1947"/>
      <c r="V1947"/>
      <c r="W1947"/>
      <c r="X1947"/>
      <c r="Y1947"/>
      <c r="Z1947"/>
      <c r="AA1947"/>
      <c r="AB1947"/>
    </row>
    <row r="1948" spans="2:28" s="27" customFormat="1" x14ac:dyDescent="0.3">
      <c r="B1948" s="3"/>
      <c r="C1948"/>
      <c r="D1948"/>
      <c r="E1948"/>
      <c r="F1948"/>
      <c r="G1948"/>
      <c r="H1948"/>
      <c r="I1948"/>
      <c r="J1948"/>
      <c r="K1948"/>
      <c r="L1948"/>
      <c r="M1948" s="6"/>
      <c r="N1948"/>
      <c r="O1948"/>
      <c r="P1948" s="6"/>
      <c r="Q1948"/>
      <c r="T1948"/>
      <c r="U1948"/>
      <c r="V1948"/>
      <c r="W1948"/>
      <c r="X1948"/>
      <c r="Y1948"/>
      <c r="Z1948"/>
      <c r="AA1948"/>
      <c r="AB1948"/>
    </row>
    <row r="1949" spans="2:28" s="27" customFormat="1" x14ac:dyDescent="0.3">
      <c r="B1949" s="3"/>
      <c r="C1949"/>
      <c r="D1949"/>
      <c r="E1949"/>
      <c r="F1949"/>
      <c r="G1949"/>
      <c r="H1949"/>
      <c r="I1949"/>
      <c r="J1949"/>
      <c r="K1949"/>
      <c r="L1949"/>
      <c r="M1949" s="7"/>
      <c r="N1949"/>
      <c r="O1949"/>
      <c r="P1949" s="6"/>
      <c r="Q1949"/>
      <c r="T1949"/>
      <c r="U1949"/>
      <c r="V1949"/>
      <c r="W1949"/>
      <c r="X1949"/>
      <c r="Y1949"/>
      <c r="Z1949"/>
      <c r="AA1949"/>
      <c r="AB1949"/>
    </row>
    <row r="1950" spans="2:28" s="27" customFormat="1" x14ac:dyDescent="0.3">
      <c r="B1950" s="3"/>
      <c r="C1950"/>
      <c r="D1950"/>
      <c r="E1950"/>
      <c r="F1950"/>
      <c r="G1950"/>
      <c r="H1950"/>
      <c r="I1950"/>
      <c r="J1950"/>
      <c r="K1950"/>
      <c r="L1950"/>
      <c r="M1950" s="7"/>
      <c r="N1950"/>
      <c r="O1950"/>
      <c r="P1950" s="6"/>
      <c r="Q1950"/>
      <c r="T1950"/>
      <c r="U1950"/>
      <c r="V1950"/>
      <c r="W1950"/>
      <c r="X1950"/>
      <c r="Y1950"/>
      <c r="Z1950"/>
      <c r="AA1950"/>
      <c r="AB1950"/>
    </row>
    <row r="1951" spans="2:28" s="27" customFormat="1" x14ac:dyDescent="0.3">
      <c r="B1951" s="3"/>
      <c r="C1951"/>
      <c r="D1951"/>
      <c r="E1951"/>
      <c r="F1951"/>
      <c r="G1951"/>
      <c r="H1951"/>
      <c r="I1951"/>
      <c r="J1951"/>
      <c r="K1951"/>
      <c r="L1951"/>
      <c r="M1951" s="7"/>
      <c r="N1951"/>
      <c r="O1951"/>
      <c r="P1951" s="6"/>
      <c r="Q1951"/>
      <c r="T1951"/>
      <c r="U1951"/>
      <c r="V1951"/>
      <c r="W1951"/>
      <c r="X1951"/>
      <c r="Y1951"/>
      <c r="Z1951"/>
      <c r="AA1951"/>
      <c r="AB1951"/>
    </row>
    <row r="1952" spans="2:28" s="27" customFormat="1" x14ac:dyDescent="0.3">
      <c r="B1952" s="3"/>
      <c r="C1952"/>
      <c r="D1952"/>
      <c r="E1952"/>
      <c r="F1952"/>
      <c r="G1952"/>
      <c r="H1952"/>
      <c r="I1952"/>
      <c r="J1952"/>
      <c r="K1952"/>
      <c r="L1952"/>
      <c r="M1952" s="6"/>
      <c r="N1952"/>
      <c r="O1952"/>
      <c r="P1952" s="6"/>
      <c r="Q1952"/>
      <c r="T1952"/>
      <c r="U1952"/>
      <c r="V1952"/>
      <c r="W1952"/>
      <c r="X1952"/>
      <c r="Y1952"/>
      <c r="Z1952"/>
      <c r="AA1952"/>
      <c r="AB1952"/>
    </row>
    <row r="1953" spans="2:28" s="27" customFormat="1" x14ac:dyDescent="0.3">
      <c r="B1953" s="3"/>
      <c r="C1953"/>
      <c r="D1953"/>
      <c r="E1953"/>
      <c r="F1953"/>
      <c r="G1953"/>
      <c r="H1953"/>
      <c r="I1953"/>
      <c r="J1953"/>
      <c r="K1953"/>
      <c r="L1953"/>
      <c r="M1953" s="6"/>
      <c r="N1953"/>
      <c r="O1953"/>
      <c r="P1953" s="6"/>
      <c r="Q1953"/>
      <c r="T1953"/>
      <c r="U1953"/>
      <c r="V1953"/>
      <c r="W1953"/>
      <c r="X1953"/>
      <c r="Y1953"/>
      <c r="Z1953"/>
      <c r="AA1953"/>
      <c r="AB1953"/>
    </row>
    <row r="1954" spans="2:28" s="27" customFormat="1" x14ac:dyDescent="0.3">
      <c r="B1954" s="3"/>
      <c r="C1954"/>
      <c r="D1954"/>
      <c r="E1954"/>
      <c r="F1954"/>
      <c r="G1954"/>
      <c r="H1954"/>
      <c r="I1954"/>
      <c r="J1954"/>
      <c r="K1954"/>
      <c r="L1954"/>
      <c r="M1954" s="6"/>
      <c r="N1954"/>
      <c r="O1954"/>
      <c r="P1954" s="6"/>
      <c r="Q1954"/>
      <c r="T1954"/>
      <c r="U1954"/>
      <c r="V1954"/>
      <c r="W1954"/>
      <c r="X1954"/>
      <c r="Y1954"/>
      <c r="Z1954"/>
      <c r="AA1954"/>
      <c r="AB1954"/>
    </row>
    <row r="1955" spans="2:28" s="27" customFormat="1" x14ac:dyDescent="0.3">
      <c r="B1955" s="3"/>
      <c r="C1955"/>
      <c r="D1955"/>
      <c r="E1955"/>
      <c r="F1955"/>
      <c r="G1955"/>
      <c r="H1955"/>
      <c r="I1955"/>
      <c r="J1955"/>
      <c r="K1955"/>
      <c r="L1955"/>
      <c r="M1955" s="6"/>
      <c r="N1955"/>
      <c r="O1955"/>
      <c r="P1955" s="6"/>
      <c r="Q1955"/>
      <c r="T1955"/>
      <c r="U1955"/>
      <c r="V1955"/>
      <c r="W1955"/>
      <c r="X1955"/>
      <c r="Y1955"/>
      <c r="Z1955"/>
      <c r="AA1955"/>
      <c r="AB1955"/>
    </row>
    <row r="1956" spans="2:28" s="27" customFormat="1" x14ac:dyDescent="0.3">
      <c r="B1956" s="3"/>
      <c r="C1956"/>
      <c r="D1956"/>
      <c r="E1956"/>
      <c r="F1956"/>
      <c r="G1956"/>
      <c r="H1956"/>
      <c r="I1956"/>
      <c r="J1956"/>
      <c r="K1956"/>
      <c r="L1956"/>
      <c r="M1956" s="7"/>
      <c r="N1956"/>
      <c r="O1956"/>
      <c r="P1956" s="6"/>
      <c r="Q1956"/>
      <c r="T1956"/>
      <c r="U1956"/>
      <c r="V1956"/>
      <c r="W1956"/>
      <c r="X1956"/>
      <c r="Y1956"/>
      <c r="Z1956"/>
      <c r="AA1956"/>
      <c r="AB1956"/>
    </row>
    <row r="1957" spans="2:28" s="27" customFormat="1" x14ac:dyDescent="0.3">
      <c r="B1957" s="3"/>
      <c r="C1957"/>
      <c r="D1957"/>
      <c r="E1957"/>
      <c r="F1957"/>
      <c r="G1957"/>
      <c r="H1957"/>
      <c r="I1957"/>
      <c r="J1957"/>
      <c r="K1957"/>
      <c r="L1957"/>
      <c r="M1957" s="6"/>
      <c r="N1957"/>
      <c r="O1957"/>
      <c r="P1957" s="6"/>
      <c r="Q1957"/>
      <c r="T1957"/>
      <c r="U1957"/>
      <c r="V1957"/>
      <c r="W1957"/>
      <c r="X1957"/>
      <c r="Y1957"/>
      <c r="Z1957"/>
      <c r="AA1957"/>
      <c r="AB1957"/>
    </row>
    <row r="1958" spans="2:28" s="27" customFormat="1" x14ac:dyDescent="0.3">
      <c r="B1958" s="3"/>
      <c r="C1958"/>
      <c r="D1958"/>
      <c r="E1958"/>
      <c r="F1958" s="3"/>
      <c r="G1958" s="3"/>
      <c r="H1958" s="12"/>
      <c r="I1958" s="3"/>
      <c r="J1958" s="3"/>
      <c r="K1958" s="3"/>
      <c r="L1958" s="3"/>
      <c r="M1958" s="7"/>
      <c r="N1958"/>
      <c r="O1958"/>
      <c r="P1958" s="6"/>
      <c r="Q1958" s="3"/>
      <c r="T1958"/>
      <c r="U1958"/>
      <c r="V1958"/>
      <c r="W1958"/>
      <c r="X1958"/>
      <c r="Y1958"/>
      <c r="Z1958"/>
      <c r="AA1958"/>
      <c r="AB1958"/>
    </row>
    <row r="1959" spans="2:28" s="27" customFormat="1" x14ac:dyDescent="0.3">
      <c r="B1959" s="3"/>
      <c r="C1959"/>
      <c r="D1959"/>
      <c r="E1959"/>
      <c r="F1959" s="3"/>
      <c r="G1959" s="3"/>
      <c r="H1959" s="12"/>
      <c r="I1959" s="3"/>
      <c r="J1959" s="3"/>
      <c r="K1959" s="3"/>
      <c r="L1959" s="3"/>
      <c r="M1959" s="7"/>
      <c r="N1959"/>
      <c r="O1959"/>
      <c r="P1959" s="6"/>
      <c r="Q1959" s="3"/>
      <c r="T1959"/>
      <c r="U1959"/>
      <c r="V1959"/>
      <c r="W1959"/>
      <c r="X1959"/>
      <c r="Y1959"/>
      <c r="Z1959"/>
      <c r="AA1959"/>
      <c r="AB1959"/>
    </row>
    <row r="1960" spans="2:28" s="27" customFormat="1" x14ac:dyDescent="0.3">
      <c r="B1960" s="3"/>
      <c r="C1960"/>
      <c r="D1960"/>
      <c r="E1960"/>
      <c r="F1960"/>
      <c r="G1960"/>
      <c r="H1960"/>
      <c r="I1960"/>
      <c r="J1960"/>
      <c r="K1960"/>
      <c r="L1960"/>
      <c r="M1960" s="7"/>
      <c r="N1960"/>
      <c r="O1960"/>
      <c r="P1960" s="6"/>
      <c r="Q1960"/>
      <c r="T1960"/>
      <c r="U1960"/>
      <c r="V1960"/>
      <c r="W1960"/>
      <c r="X1960"/>
      <c r="Y1960"/>
      <c r="Z1960"/>
      <c r="AA1960"/>
      <c r="AB1960"/>
    </row>
    <row r="1961" spans="2:28" s="27" customFormat="1" x14ac:dyDescent="0.3">
      <c r="B1961" s="3"/>
      <c r="C1961"/>
      <c r="D1961"/>
      <c r="E1961"/>
      <c r="F1961" s="3"/>
      <c r="G1961" s="3"/>
      <c r="H1961" s="12"/>
      <c r="I1961" s="3"/>
      <c r="J1961" s="3"/>
      <c r="K1961" s="3"/>
      <c r="L1961" s="3"/>
      <c r="M1961" s="7"/>
      <c r="N1961"/>
      <c r="O1961"/>
      <c r="P1961" s="6"/>
      <c r="Q1961" s="3"/>
      <c r="T1961"/>
      <c r="U1961"/>
      <c r="V1961"/>
      <c r="W1961"/>
      <c r="X1961"/>
      <c r="Y1961"/>
      <c r="Z1961"/>
      <c r="AA1961"/>
      <c r="AB1961"/>
    </row>
    <row r="1962" spans="2:28" s="27" customFormat="1" x14ac:dyDescent="0.3">
      <c r="B1962" s="3"/>
      <c r="C1962"/>
      <c r="D1962"/>
      <c r="E1962"/>
      <c r="F1962"/>
      <c r="G1962"/>
      <c r="H1962"/>
      <c r="I1962"/>
      <c r="J1962"/>
      <c r="K1962"/>
      <c r="L1962"/>
      <c r="M1962" s="7"/>
      <c r="N1962"/>
      <c r="O1962"/>
      <c r="P1962" s="6"/>
      <c r="Q1962"/>
      <c r="T1962"/>
      <c r="U1962"/>
      <c r="V1962"/>
      <c r="W1962"/>
      <c r="X1962"/>
      <c r="Y1962"/>
      <c r="Z1962"/>
      <c r="AA1962"/>
      <c r="AB1962"/>
    </row>
    <row r="1963" spans="2:28" s="27" customFormat="1" x14ac:dyDescent="0.3">
      <c r="B1963" s="3"/>
      <c r="C1963"/>
      <c r="D1963"/>
      <c r="E1963"/>
      <c r="F1963"/>
      <c r="G1963"/>
      <c r="H1963"/>
      <c r="I1963"/>
      <c r="J1963"/>
      <c r="K1963"/>
      <c r="L1963"/>
      <c r="M1963" s="6"/>
      <c r="N1963"/>
      <c r="O1963"/>
      <c r="P1963" s="6"/>
      <c r="Q1963"/>
      <c r="T1963"/>
      <c r="U1963"/>
      <c r="V1963"/>
      <c r="W1963"/>
      <c r="X1963"/>
      <c r="Y1963"/>
      <c r="Z1963"/>
      <c r="AA1963"/>
      <c r="AB1963"/>
    </row>
    <row r="1964" spans="2:28" s="27" customFormat="1" x14ac:dyDescent="0.3">
      <c r="B1964" s="3"/>
      <c r="C1964"/>
      <c r="D1964"/>
      <c r="E1964"/>
      <c r="F1964"/>
      <c r="G1964"/>
      <c r="H1964"/>
      <c r="I1964"/>
      <c r="J1964"/>
      <c r="K1964"/>
      <c r="L1964"/>
      <c r="M1964" s="7"/>
      <c r="N1964"/>
      <c r="O1964"/>
      <c r="P1964" s="6"/>
      <c r="Q1964"/>
      <c r="T1964"/>
      <c r="U1964"/>
      <c r="V1964"/>
      <c r="W1964"/>
      <c r="X1964"/>
      <c r="Y1964"/>
      <c r="Z1964"/>
      <c r="AA1964"/>
      <c r="AB1964"/>
    </row>
    <row r="1965" spans="2:28" s="27" customFormat="1" x14ac:dyDescent="0.3">
      <c r="B1965" s="3"/>
      <c r="C1965"/>
      <c r="D1965"/>
      <c r="E1965"/>
      <c r="F1965"/>
      <c r="G1965"/>
      <c r="H1965"/>
      <c r="I1965"/>
      <c r="J1965"/>
      <c r="K1965"/>
      <c r="L1965"/>
      <c r="M1965" s="6"/>
      <c r="N1965"/>
      <c r="O1965"/>
      <c r="P1965" s="6"/>
      <c r="Q1965"/>
      <c r="T1965"/>
      <c r="U1965"/>
      <c r="V1965"/>
      <c r="W1965"/>
      <c r="X1965"/>
      <c r="Y1965"/>
      <c r="Z1965"/>
      <c r="AA1965"/>
      <c r="AB1965"/>
    </row>
    <row r="1966" spans="2:28" s="27" customFormat="1" x14ac:dyDescent="0.3">
      <c r="B1966" s="3"/>
      <c r="C1966"/>
      <c r="D1966"/>
      <c r="E1966"/>
      <c r="F1966"/>
      <c r="G1966"/>
      <c r="H1966"/>
      <c r="I1966"/>
      <c r="J1966"/>
      <c r="K1966"/>
      <c r="L1966"/>
      <c r="M1966" s="6"/>
      <c r="N1966"/>
      <c r="O1966"/>
      <c r="P1966" s="6"/>
      <c r="Q1966"/>
      <c r="T1966"/>
      <c r="U1966"/>
      <c r="V1966"/>
      <c r="W1966"/>
      <c r="X1966"/>
      <c r="Y1966"/>
      <c r="Z1966"/>
      <c r="AA1966"/>
      <c r="AB1966"/>
    </row>
    <row r="1967" spans="2:28" s="27" customFormat="1" x14ac:dyDescent="0.3">
      <c r="B1967" s="3"/>
      <c r="C1967"/>
      <c r="D1967"/>
      <c r="E1967"/>
      <c r="F1967"/>
      <c r="G1967"/>
      <c r="H1967"/>
      <c r="I1967"/>
      <c r="J1967"/>
      <c r="K1967"/>
      <c r="L1967"/>
      <c r="M1967" s="6"/>
      <c r="N1967"/>
      <c r="O1967"/>
      <c r="P1967" s="6"/>
      <c r="Q1967"/>
      <c r="T1967"/>
      <c r="U1967"/>
      <c r="V1967"/>
      <c r="W1967"/>
      <c r="X1967"/>
      <c r="Y1967"/>
      <c r="Z1967"/>
      <c r="AA1967"/>
      <c r="AB1967"/>
    </row>
    <row r="1968" spans="2:28" s="27" customFormat="1" x14ac:dyDescent="0.3">
      <c r="B1968" s="3"/>
      <c r="C1968"/>
      <c r="D1968"/>
      <c r="E1968"/>
      <c r="F1968"/>
      <c r="G1968"/>
      <c r="H1968"/>
      <c r="I1968"/>
      <c r="J1968"/>
      <c r="K1968"/>
      <c r="L1968"/>
      <c r="M1968" s="6"/>
      <c r="N1968"/>
      <c r="O1968"/>
      <c r="P1968" s="6"/>
      <c r="Q1968"/>
      <c r="T1968"/>
      <c r="U1968"/>
      <c r="V1968"/>
      <c r="W1968"/>
      <c r="X1968"/>
      <c r="Y1968"/>
      <c r="Z1968"/>
      <c r="AA1968"/>
      <c r="AB1968"/>
    </row>
    <row r="1969" spans="2:28" s="27" customFormat="1" x14ac:dyDescent="0.3">
      <c r="B1969" s="3"/>
      <c r="C1969"/>
      <c r="D1969"/>
      <c r="E1969"/>
      <c r="F1969"/>
      <c r="G1969"/>
      <c r="H1969"/>
      <c r="I1969"/>
      <c r="J1969"/>
      <c r="K1969"/>
      <c r="L1969"/>
      <c r="M1969" s="6"/>
      <c r="N1969"/>
      <c r="O1969"/>
      <c r="P1969" s="6"/>
      <c r="Q1969"/>
      <c r="T1969"/>
      <c r="U1969"/>
      <c r="V1969"/>
      <c r="W1969"/>
      <c r="X1969"/>
      <c r="Y1969"/>
      <c r="Z1969"/>
      <c r="AA1969"/>
      <c r="AB1969"/>
    </row>
    <row r="1970" spans="2:28" s="27" customFormat="1" x14ac:dyDescent="0.3">
      <c r="B1970" s="3"/>
      <c r="C1970"/>
      <c r="D1970"/>
      <c r="E1970"/>
      <c r="F1970"/>
      <c r="G1970"/>
      <c r="H1970"/>
      <c r="I1970"/>
      <c r="J1970"/>
      <c r="K1970"/>
      <c r="L1970"/>
      <c r="M1970" s="7"/>
      <c r="N1970"/>
      <c r="O1970"/>
      <c r="P1970" s="6"/>
      <c r="Q1970"/>
      <c r="T1970"/>
      <c r="U1970"/>
      <c r="V1970"/>
      <c r="W1970"/>
      <c r="X1970"/>
      <c r="Y1970"/>
      <c r="Z1970"/>
      <c r="AA1970"/>
      <c r="AB1970"/>
    </row>
    <row r="1971" spans="2:28" s="27" customFormat="1" x14ac:dyDescent="0.3">
      <c r="B1971" s="3"/>
      <c r="C1971"/>
      <c r="D1971"/>
      <c r="E1971"/>
      <c r="F1971"/>
      <c r="G1971"/>
      <c r="H1971"/>
      <c r="I1971"/>
      <c r="J1971"/>
      <c r="K1971"/>
      <c r="L1971"/>
      <c r="M1971" s="7"/>
      <c r="N1971"/>
      <c r="O1971"/>
      <c r="P1971" s="6"/>
      <c r="Q1971"/>
      <c r="T1971"/>
      <c r="U1971"/>
      <c r="V1971"/>
      <c r="W1971"/>
      <c r="X1971"/>
      <c r="Y1971"/>
      <c r="Z1971"/>
      <c r="AA1971"/>
      <c r="AB1971"/>
    </row>
    <row r="1972" spans="2:28" s="27" customFormat="1" x14ac:dyDescent="0.3">
      <c r="B1972" s="3"/>
      <c r="C1972"/>
      <c r="D1972"/>
      <c r="E1972"/>
      <c r="F1972"/>
      <c r="G1972"/>
      <c r="H1972"/>
      <c r="I1972"/>
      <c r="J1972"/>
      <c r="K1972"/>
      <c r="L1972"/>
      <c r="M1972" s="6"/>
      <c r="N1972"/>
      <c r="O1972"/>
      <c r="P1972" s="6"/>
      <c r="Q1972"/>
      <c r="T1972"/>
      <c r="U1972"/>
      <c r="V1972"/>
      <c r="W1972"/>
      <c r="X1972"/>
      <c r="Y1972"/>
      <c r="Z1972"/>
      <c r="AA1972"/>
      <c r="AB1972"/>
    </row>
    <row r="1973" spans="2:28" s="27" customFormat="1" x14ac:dyDescent="0.3">
      <c r="B1973" s="3"/>
      <c r="C1973"/>
      <c r="D1973"/>
      <c r="E1973"/>
      <c r="F1973"/>
      <c r="G1973"/>
      <c r="H1973"/>
      <c r="I1973"/>
      <c r="J1973"/>
      <c r="K1973"/>
      <c r="L1973"/>
      <c r="M1973" s="6"/>
      <c r="N1973"/>
      <c r="O1973"/>
      <c r="P1973" s="6"/>
      <c r="Q1973"/>
      <c r="T1973"/>
      <c r="U1973"/>
      <c r="V1973"/>
      <c r="W1973"/>
      <c r="X1973"/>
      <c r="Y1973"/>
      <c r="Z1973"/>
      <c r="AA1973"/>
      <c r="AB1973"/>
    </row>
    <row r="1974" spans="2:28" s="27" customFormat="1" x14ac:dyDescent="0.3">
      <c r="B1974" s="3"/>
      <c r="C1974"/>
      <c r="D1974"/>
      <c r="E1974"/>
      <c r="F1974"/>
      <c r="G1974"/>
      <c r="H1974"/>
      <c r="I1974"/>
      <c r="J1974"/>
      <c r="K1974"/>
      <c r="L1974"/>
      <c r="M1974" s="6"/>
      <c r="N1974"/>
      <c r="O1974"/>
      <c r="P1974" s="6"/>
      <c r="Q1974"/>
      <c r="T1974"/>
      <c r="U1974"/>
      <c r="V1974"/>
      <c r="W1974"/>
      <c r="X1974"/>
      <c r="Y1974"/>
      <c r="Z1974"/>
      <c r="AA1974"/>
      <c r="AB1974"/>
    </row>
    <row r="1975" spans="2:28" s="27" customFormat="1" x14ac:dyDescent="0.3">
      <c r="B1975" s="3"/>
      <c r="C1975"/>
      <c r="D1975"/>
      <c r="E1975"/>
      <c r="F1975"/>
      <c r="G1975"/>
      <c r="H1975"/>
      <c r="I1975"/>
      <c r="J1975"/>
      <c r="K1975"/>
      <c r="L1975"/>
      <c r="M1975" s="6"/>
      <c r="N1975"/>
      <c r="O1975"/>
      <c r="P1975" s="6"/>
      <c r="Q1975"/>
      <c r="T1975"/>
      <c r="U1975"/>
      <c r="V1975"/>
      <c r="W1975"/>
      <c r="X1975"/>
      <c r="Y1975"/>
      <c r="Z1975"/>
      <c r="AA1975"/>
      <c r="AB1975"/>
    </row>
    <row r="1976" spans="2:28" s="27" customFormat="1" x14ac:dyDescent="0.3">
      <c r="B1976" s="3"/>
      <c r="C1976"/>
      <c r="D1976"/>
      <c r="E1976"/>
      <c r="F1976"/>
      <c r="G1976"/>
      <c r="H1976"/>
      <c r="I1976"/>
      <c r="J1976"/>
      <c r="K1976"/>
      <c r="L1976"/>
      <c r="M1976" s="6"/>
      <c r="N1976"/>
      <c r="O1976"/>
      <c r="P1976" s="6"/>
      <c r="Q1976"/>
      <c r="T1976"/>
      <c r="U1976"/>
      <c r="V1976"/>
      <c r="W1976"/>
      <c r="X1976"/>
      <c r="Y1976"/>
      <c r="Z1976"/>
      <c r="AA1976"/>
      <c r="AB1976"/>
    </row>
    <row r="1977" spans="2:28" s="27" customFormat="1" x14ac:dyDescent="0.3">
      <c r="B1977" s="3"/>
      <c r="C1977"/>
      <c r="D1977"/>
      <c r="E1977"/>
      <c r="F1977"/>
      <c r="G1977"/>
      <c r="H1977"/>
      <c r="I1977"/>
      <c r="J1977"/>
      <c r="K1977"/>
      <c r="L1977"/>
      <c r="M1977" s="6"/>
      <c r="N1977"/>
      <c r="O1977"/>
      <c r="P1977" s="6"/>
      <c r="Q1977"/>
      <c r="T1977"/>
      <c r="U1977"/>
      <c r="V1977"/>
      <c r="W1977"/>
      <c r="X1977"/>
      <c r="Y1977"/>
      <c r="Z1977"/>
      <c r="AA1977"/>
      <c r="AB1977"/>
    </row>
    <row r="1978" spans="2:28" s="27" customFormat="1" x14ac:dyDescent="0.3">
      <c r="B1978" s="3"/>
      <c r="C1978"/>
      <c r="D1978"/>
      <c r="E1978"/>
      <c r="F1978"/>
      <c r="G1978"/>
      <c r="H1978"/>
      <c r="I1978"/>
      <c r="J1978"/>
      <c r="K1978"/>
      <c r="L1978"/>
      <c r="M1978" s="6"/>
      <c r="N1978"/>
      <c r="O1978"/>
      <c r="P1978" s="6"/>
      <c r="Q1978"/>
      <c r="T1978"/>
      <c r="U1978"/>
      <c r="V1978"/>
      <c r="W1978"/>
      <c r="X1978"/>
      <c r="Y1978"/>
      <c r="Z1978"/>
      <c r="AA1978"/>
      <c r="AB1978"/>
    </row>
    <row r="1979" spans="2:28" s="27" customFormat="1" x14ac:dyDescent="0.3">
      <c r="B1979" s="3"/>
      <c r="C1979"/>
      <c r="D1979"/>
      <c r="E1979"/>
      <c r="F1979"/>
      <c r="G1979"/>
      <c r="H1979"/>
      <c r="I1979"/>
      <c r="J1979"/>
      <c r="K1979"/>
      <c r="L1979"/>
      <c r="M1979" s="6"/>
      <c r="N1979"/>
      <c r="O1979"/>
      <c r="P1979" s="6"/>
      <c r="Q1979"/>
      <c r="T1979"/>
      <c r="U1979"/>
      <c r="V1979"/>
      <c r="W1979"/>
      <c r="X1979"/>
      <c r="Y1979"/>
      <c r="Z1979"/>
      <c r="AA1979"/>
      <c r="AB1979"/>
    </row>
    <row r="1980" spans="2:28" s="27" customFormat="1" x14ac:dyDescent="0.3">
      <c r="B1980" s="3"/>
      <c r="C1980"/>
      <c r="D1980"/>
      <c r="E1980"/>
      <c r="F1980"/>
      <c r="G1980"/>
      <c r="H1980"/>
      <c r="I1980"/>
      <c r="J1980"/>
      <c r="K1980"/>
      <c r="L1980"/>
      <c r="M1980" s="6"/>
      <c r="N1980"/>
      <c r="O1980"/>
      <c r="P1980" s="6"/>
      <c r="Q1980"/>
      <c r="T1980"/>
      <c r="U1980"/>
      <c r="V1980"/>
      <c r="W1980"/>
      <c r="X1980"/>
      <c r="Y1980"/>
      <c r="Z1980"/>
      <c r="AA1980"/>
      <c r="AB1980"/>
    </row>
    <row r="1981" spans="2:28" s="27" customFormat="1" x14ac:dyDescent="0.3">
      <c r="B1981" s="3"/>
      <c r="C1981"/>
      <c r="D1981"/>
      <c r="E1981"/>
      <c r="F1981"/>
      <c r="G1981"/>
      <c r="H1981"/>
      <c r="I1981"/>
      <c r="J1981"/>
      <c r="K1981"/>
      <c r="L1981"/>
      <c r="M1981" s="6"/>
      <c r="N1981"/>
      <c r="O1981"/>
      <c r="P1981" s="6"/>
      <c r="Q1981"/>
      <c r="T1981"/>
      <c r="U1981"/>
      <c r="V1981"/>
      <c r="W1981"/>
      <c r="X1981"/>
      <c r="Y1981"/>
      <c r="Z1981"/>
      <c r="AA1981"/>
      <c r="AB1981"/>
    </row>
    <row r="1982" spans="2:28" s="27" customFormat="1" x14ac:dyDescent="0.3">
      <c r="B1982" s="3"/>
      <c r="C1982"/>
      <c r="D1982"/>
      <c r="E1982"/>
      <c r="F1982" s="3"/>
      <c r="G1982" s="3"/>
      <c r="H1982" s="12"/>
      <c r="I1982" s="3"/>
      <c r="J1982" s="3"/>
      <c r="K1982" s="3"/>
      <c r="L1982" s="3"/>
      <c r="M1982" s="7"/>
      <c r="N1982"/>
      <c r="O1982"/>
      <c r="P1982" s="6"/>
      <c r="Q1982" s="3"/>
      <c r="T1982"/>
      <c r="U1982"/>
      <c r="V1982"/>
      <c r="W1982"/>
      <c r="X1982"/>
      <c r="Y1982"/>
      <c r="Z1982"/>
      <c r="AA1982"/>
      <c r="AB1982"/>
    </row>
    <row r="1983" spans="2:28" s="27" customFormat="1" x14ac:dyDescent="0.3">
      <c r="B1983" s="3"/>
      <c r="C1983"/>
      <c r="D1983"/>
      <c r="E1983"/>
      <c r="F1983"/>
      <c r="G1983"/>
      <c r="H1983"/>
      <c r="I1983"/>
      <c r="J1983"/>
      <c r="K1983"/>
      <c r="L1983"/>
      <c r="M1983" s="7"/>
      <c r="N1983"/>
      <c r="O1983"/>
      <c r="P1983" s="6"/>
      <c r="Q1983"/>
      <c r="T1983"/>
      <c r="U1983"/>
      <c r="V1983"/>
      <c r="W1983"/>
      <c r="X1983"/>
      <c r="Y1983"/>
      <c r="Z1983"/>
      <c r="AA1983"/>
      <c r="AB1983"/>
    </row>
    <row r="1984" spans="2:28" s="27" customFormat="1" x14ac:dyDescent="0.3">
      <c r="B1984" s="3"/>
      <c r="C1984"/>
      <c r="D1984"/>
      <c r="E1984"/>
      <c r="F1984"/>
      <c r="G1984"/>
      <c r="H1984"/>
      <c r="I1984"/>
      <c r="J1984"/>
      <c r="K1984"/>
      <c r="L1984"/>
      <c r="M1984" s="6"/>
      <c r="N1984"/>
      <c r="O1984"/>
      <c r="P1984" s="6"/>
      <c r="Q1984"/>
      <c r="T1984"/>
      <c r="U1984"/>
      <c r="V1984"/>
      <c r="W1984"/>
      <c r="X1984"/>
      <c r="Y1984"/>
      <c r="Z1984"/>
      <c r="AA1984"/>
      <c r="AB1984"/>
    </row>
    <row r="1985" spans="2:28" s="27" customFormat="1" x14ac:dyDescent="0.3">
      <c r="B1985" s="3"/>
      <c r="C1985"/>
      <c r="D1985"/>
      <c r="E1985"/>
      <c r="F1985"/>
      <c r="G1985"/>
      <c r="H1985"/>
      <c r="I1985"/>
      <c r="J1985"/>
      <c r="K1985"/>
      <c r="L1985"/>
      <c r="M1985" s="6"/>
      <c r="N1985"/>
      <c r="O1985"/>
      <c r="P1985" s="6"/>
      <c r="Q1985"/>
      <c r="T1985"/>
      <c r="U1985"/>
      <c r="V1985"/>
      <c r="W1985"/>
      <c r="X1985"/>
      <c r="Y1985"/>
      <c r="Z1985"/>
      <c r="AA1985"/>
      <c r="AB1985"/>
    </row>
    <row r="1986" spans="2:28" s="27" customFormat="1" x14ac:dyDescent="0.3">
      <c r="B1986" s="3"/>
      <c r="C1986"/>
      <c r="D1986"/>
      <c r="E1986"/>
      <c r="F1986"/>
      <c r="G1986"/>
      <c r="H1986"/>
      <c r="I1986"/>
      <c r="J1986"/>
      <c r="K1986"/>
      <c r="L1986"/>
      <c r="M1986" s="6"/>
      <c r="N1986"/>
      <c r="O1986"/>
      <c r="P1986" s="6"/>
      <c r="Q1986"/>
      <c r="T1986"/>
      <c r="U1986"/>
      <c r="V1986"/>
      <c r="W1986"/>
      <c r="X1986"/>
      <c r="Y1986"/>
      <c r="Z1986"/>
      <c r="AA1986"/>
      <c r="AB1986"/>
    </row>
    <row r="1987" spans="2:28" s="27" customFormat="1" x14ac:dyDescent="0.3">
      <c r="B1987" s="3"/>
      <c r="C1987"/>
      <c r="D1987"/>
      <c r="E1987"/>
      <c r="F1987"/>
      <c r="G1987"/>
      <c r="H1987"/>
      <c r="I1987"/>
      <c r="J1987"/>
      <c r="K1987"/>
      <c r="L1987"/>
      <c r="M1987" s="6"/>
      <c r="N1987"/>
      <c r="O1987"/>
      <c r="P1987" s="6"/>
      <c r="Q1987"/>
      <c r="T1987"/>
      <c r="U1987"/>
      <c r="V1987"/>
      <c r="W1987"/>
      <c r="X1987"/>
      <c r="Y1987"/>
      <c r="Z1987"/>
      <c r="AA1987"/>
      <c r="AB1987"/>
    </row>
    <row r="1988" spans="2:28" s="27" customFormat="1" x14ac:dyDescent="0.3">
      <c r="B1988" s="3"/>
      <c r="C1988"/>
      <c r="D1988"/>
      <c r="E1988"/>
      <c r="F1988"/>
      <c r="G1988"/>
      <c r="H1988"/>
      <c r="I1988"/>
      <c r="J1988"/>
      <c r="K1988"/>
      <c r="L1988"/>
      <c r="M1988" s="6"/>
      <c r="N1988"/>
      <c r="O1988"/>
      <c r="P1988" s="6"/>
      <c r="Q1988"/>
      <c r="T1988"/>
      <c r="U1988"/>
      <c r="V1988"/>
      <c r="W1988"/>
      <c r="X1988"/>
      <c r="Y1988"/>
      <c r="Z1988"/>
      <c r="AA1988"/>
      <c r="AB1988"/>
    </row>
    <row r="1989" spans="2:28" s="27" customFormat="1" x14ac:dyDescent="0.3">
      <c r="B1989" s="3"/>
      <c r="C1989"/>
      <c r="D1989"/>
      <c r="E1989"/>
      <c r="F1989"/>
      <c r="G1989"/>
      <c r="H1989"/>
      <c r="I1989"/>
      <c r="J1989"/>
      <c r="K1989"/>
      <c r="L1989"/>
      <c r="M1989" s="6"/>
      <c r="N1989"/>
      <c r="O1989"/>
      <c r="P1989" s="6"/>
      <c r="Q1989"/>
      <c r="T1989"/>
      <c r="U1989"/>
      <c r="V1989"/>
      <c r="W1989"/>
      <c r="X1989"/>
      <c r="Y1989"/>
      <c r="Z1989"/>
      <c r="AA1989"/>
      <c r="AB1989"/>
    </row>
    <row r="1990" spans="2:28" s="27" customFormat="1" x14ac:dyDescent="0.3">
      <c r="B1990" s="3"/>
      <c r="C1990"/>
      <c r="D1990"/>
      <c r="E1990"/>
      <c r="F1990"/>
      <c r="G1990"/>
      <c r="H1990"/>
      <c r="I1990"/>
      <c r="J1990"/>
      <c r="K1990"/>
      <c r="L1990"/>
      <c r="M1990" s="6"/>
      <c r="N1990"/>
      <c r="O1990"/>
      <c r="P1990" s="6"/>
      <c r="Q1990"/>
      <c r="T1990"/>
      <c r="U1990"/>
      <c r="V1990"/>
      <c r="W1990"/>
      <c r="X1990"/>
      <c r="Y1990"/>
      <c r="Z1990"/>
      <c r="AA1990"/>
      <c r="AB1990"/>
    </row>
    <row r="1991" spans="2:28" s="27" customFormat="1" x14ac:dyDescent="0.3">
      <c r="B1991" s="3"/>
      <c r="C1991"/>
      <c r="D1991"/>
      <c r="E1991"/>
      <c r="F1991"/>
      <c r="G1991"/>
      <c r="H1991"/>
      <c r="I1991"/>
      <c r="J1991"/>
      <c r="K1991"/>
      <c r="L1991"/>
      <c r="M1991" s="6"/>
      <c r="N1991"/>
      <c r="O1991"/>
      <c r="P1991" s="6"/>
      <c r="Q1991"/>
      <c r="T1991"/>
      <c r="U1991"/>
      <c r="V1991"/>
      <c r="W1991"/>
      <c r="X1991"/>
      <c r="Y1991"/>
      <c r="Z1991"/>
      <c r="AA1991"/>
      <c r="AB1991"/>
    </row>
    <row r="1992" spans="2:28" s="27" customFormat="1" x14ac:dyDescent="0.3">
      <c r="B1992" s="3"/>
      <c r="C1992"/>
      <c r="D1992"/>
      <c r="E1992"/>
      <c r="F1992"/>
      <c r="G1992"/>
      <c r="H1992"/>
      <c r="I1992"/>
      <c r="J1992"/>
      <c r="K1992"/>
      <c r="L1992"/>
      <c r="M1992" s="6"/>
      <c r="N1992"/>
      <c r="O1992"/>
      <c r="P1992" s="6"/>
      <c r="Q1992"/>
      <c r="T1992"/>
      <c r="U1992"/>
      <c r="V1992"/>
      <c r="W1992"/>
      <c r="X1992"/>
      <c r="Y1992"/>
      <c r="Z1992"/>
      <c r="AA1992"/>
      <c r="AB1992"/>
    </row>
    <row r="1993" spans="2:28" s="27" customFormat="1" x14ac:dyDescent="0.3">
      <c r="B1993" s="3"/>
      <c r="C1993"/>
      <c r="D1993"/>
      <c r="E1993"/>
      <c r="F1993"/>
      <c r="G1993"/>
      <c r="H1993"/>
      <c r="I1993"/>
      <c r="J1993"/>
      <c r="K1993"/>
      <c r="L1993"/>
      <c r="M1993" s="6"/>
      <c r="N1993"/>
      <c r="O1993"/>
      <c r="P1993" s="6"/>
      <c r="Q1993"/>
      <c r="T1993"/>
      <c r="U1993"/>
      <c r="V1993"/>
      <c r="W1993"/>
      <c r="X1993"/>
      <c r="Y1993"/>
      <c r="Z1993"/>
      <c r="AA1993"/>
      <c r="AB1993"/>
    </row>
    <row r="1994" spans="2:28" s="27" customFormat="1" x14ac:dyDescent="0.3">
      <c r="B1994" s="3"/>
      <c r="C1994"/>
      <c r="D1994"/>
      <c r="E1994"/>
      <c r="F1994"/>
      <c r="G1994"/>
      <c r="H1994"/>
      <c r="I1994"/>
      <c r="J1994"/>
      <c r="K1994"/>
      <c r="L1994"/>
      <c r="M1994" s="7"/>
      <c r="N1994"/>
      <c r="O1994"/>
      <c r="P1994" s="6"/>
      <c r="Q1994"/>
      <c r="T1994"/>
      <c r="U1994"/>
      <c r="V1994"/>
      <c r="W1994"/>
      <c r="X1994"/>
      <c r="Y1994"/>
      <c r="Z1994"/>
      <c r="AA1994"/>
      <c r="AB1994"/>
    </row>
    <row r="1995" spans="2:28" s="27" customFormat="1" x14ac:dyDescent="0.3">
      <c r="B1995" s="3"/>
      <c r="C1995"/>
      <c r="D1995"/>
      <c r="E1995"/>
      <c r="F1995"/>
      <c r="G1995"/>
      <c r="H1995"/>
      <c r="I1995"/>
      <c r="J1995"/>
      <c r="K1995"/>
      <c r="L1995"/>
      <c r="M1995" s="6"/>
      <c r="N1995"/>
      <c r="O1995"/>
      <c r="P1995" s="6"/>
      <c r="Q1995"/>
      <c r="T1995"/>
      <c r="U1995"/>
      <c r="V1995"/>
      <c r="W1995"/>
      <c r="X1995"/>
      <c r="Y1995"/>
      <c r="Z1995"/>
      <c r="AA1995"/>
      <c r="AB1995"/>
    </row>
    <row r="1996" spans="2:28" s="27" customFormat="1" x14ac:dyDescent="0.3">
      <c r="B1996" s="3"/>
      <c r="C1996"/>
      <c r="D1996"/>
      <c r="E1996"/>
      <c r="F1996"/>
      <c r="G1996"/>
      <c r="H1996"/>
      <c r="I1996"/>
      <c r="J1996"/>
      <c r="K1996"/>
      <c r="L1996"/>
      <c r="M1996" s="6"/>
      <c r="N1996"/>
      <c r="O1996"/>
      <c r="P1996" s="6"/>
      <c r="Q1996"/>
      <c r="T1996"/>
      <c r="U1996"/>
      <c r="V1996"/>
      <c r="W1996"/>
      <c r="X1996"/>
      <c r="Y1996"/>
      <c r="Z1996"/>
      <c r="AA1996"/>
      <c r="AB1996"/>
    </row>
    <row r="1997" spans="2:28" s="27" customFormat="1" x14ac:dyDescent="0.3">
      <c r="B1997" s="3"/>
      <c r="C1997"/>
      <c r="D1997"/>
      <c r="E1997"/>
      <c r="F1997"/>
      <c r="G1997"/>
      <c r="H1997"/>
      <c r="I1997"/>
      <c r="J1997"/>
      <c r="K1997"/>
      <c r="L1997"/>
      <c r="M1997" s="6"/>
      <c r="N1997"/>
      <c r="O1997"/>
      <c r="P1997" s="6"/>
      <c r="Q1997"/>
      <c r="T1997"/>
      <c r="U1997"/>
      <c r="V1997"/>
      <c r="W1997"/>
      <c r="X1997"/>
      <c r="Y1997"/>
      <c r="Z1997"/>
      <c r="AA1997"/>
      <c r="AB1997"/>
    </row>
    <row r="1998" spans="2:28" s="27" customFormat="1" x14ac:dyDescent="0.3">
      <c r="B1998" s="3"/>
      <c r="C1998"/>
      <c r="D1998"/>
      <c r="E1998"/>
      <c r="F1998"/>
      <c r="G1998"/>
      <c r="H1998"/>
      <c r="I1998"/>
      <c r="J1998"/>
      <c r="K1998"/>
      <c r="L1998"/>
      <c r="M1998" s="6"/>
      <c r="N1998"/>
      <c r="O1998"/>
      <c r="P1998" s="6"/>
      <c r="Q1998"/>
      <c r="T1998"/>
      <c r="U1998"/>
      <c r="V1998"/>
      <c r="W1998"/>
      <c r="X1998"/>
      <c r="Y1998"/>
      <c r="Z1998"/>
      <c r="AA1998"/>
      <c r="AB1998"/>
    </row>
    <row r="1999" spans="2:28" s="27" customFormat="1" x14ac:dyDescent="0.3">
      <c r="B1999" s="3"/>
      <c r="C1999"/>
      <c r="D1999"/>
      <c r="E1999"/>
      <c r="F1999"/>
      <c r="G1999"/>
      <c r="H1999"/>
      <c r="I1999"/>
      <c r="J1999"/>
      <c r="K1999"/>
      <c r="L1999"/>
      <c r="M1999" s="6"/>
      <c r="N1999"/>
      <c r="O1999"/>
      <c r="P1999" s="6"/>
      <c r="Q1999"/>
      <c r="T1999"/>
      <c r="U1999"/>
      <c r="V1999"/>
      <c r="W1999"/>
      <c r="X1999"/>
      <c r="Y1999"/>
      <c r="Z1999"/>
      <c r="AA1999"/>
      <c r="AB1999"/>
    </row>
    <row r="2000" spans="2:28" s="27" customFormat="1" x14ac:dyDescent="0.3">
      <c r="B2000" s="3"/>
      <c r="C2000"/>
      <c r="D2000"/>
      <c r="E2000"/>
      <c r="F2000"/>
      <c r="G2000"/>
      <c r="H2000"/>
      <c r="I2000"/>
      <c r="J2000"/>
      <c r="K2000"/>
      <c r="L2000"/>
      <c r="M2000" s="6"/>
      <c r="N2000"/>
      <c r="O2000"/>
      <c r="P2000" s="6"/>
      <c r="Q2000"/>
      <c r="T2000"/>
      <c r="U2000"/>
      <c r="V2000"/>
      <c r="W2000"/>
      <c r="X2000"/>
      <c r="Y2000"/>
      <c r="Z2000"/>
      <c r="AA2000"/>
      <c r="AB2000"/>
    </row>
    <row r="2001" spans="2:28" s="27" customFormat="1" x14ac:dyDescent="0.3">
      <c r="B2001" s="3"/>
      <c r="C2001"/>
      <c r="D2001"/>
      <c r="E2001"/>
      <c r="F2001"/>
      <c r="G2001"/>
      <c r="H2001"/>
      <c r="I2001"/>
      <c r="J2001"/>
      <c r="K2001"/>
      <c r="L2001"/>
      <c r="M2001" s="7"/>
      <c r="N2001"/>
      <c r="O2001"/>
      <c r="P2001" s="6"/>
      <c r="Q2001"/>
      <c r="T2001"/>
      <c r="U2001"/>
      <c r="V2001"/>
      <c r="W2001"/>
      <c r="X2001"/>
      <c r="Y2001"/>
      <c r="Z2001"/>
      <c r="AA2001"/>
      <c r="AB2001"/>
    </row>
    <row r="2002" spans="2:28" s="27" customFormat="1" x14ac:dyDescent="0.3">
      <c r="B2002" s="3"/>
      <c r="C2002"/>
      <c r="D2002"/>
      <c r="E2002"/>
      <c r="F2002"/>
      <c r="G2002" s="3"/>
      <c r="H2002"/>
      <c r="I2002" s="3"/>
      <c r="J2002" s="3"/>
      <c r="K2002" s="3"/>
      <c r="L2002" s="3"/>
      <c r="M2002" s="7"/>
      <c r="N2002"/>
      <c r="O2002"/>
      <c r="P2002" s="6"/>
      <c r="Q2002" s="3"/>
      <c r="T2002"/>
      <c r="U2002"/>
      <c r="V2002"/>
      <c r="W2002"/>
      <c r="X2002"/>
      <c r="Y2002"/>
      <c r="Z2002"/>
      <c r="AA2002"/>
      <c r="AB2002"/>
    </row>
    <row r="2003" spans="2:28" s="27" customFormat="1" x14ac:dyDescent="0.3">
      <c r="B2003" s="3"/>
      <c r="C2003"/>
      <c r="D2003"/>
      <c r="E2003"/>
      <c r="F2003"/>
      <c r="G2003"/>
      <c r="H2003"/>
      <c r="I2003"/>
      <c r="J2003"/>
      <c r="K2003"/>
      <c r="L2003"/>
      <c r="M2003" s="6"/>
      <c r="N2003"/>
      <c r="O2003"/>
      <c r="P2003" s="6"/>
      <c r="Q2003"/>
      <c r="T2003"/>
      <c r="U2003"/>
      <c r="V2003"/>
      <c r="W2003"/>
      <c r="X2003"/>
      <c r="Y2003"/>
      <c r="Z2003"/>
      <c r="AA2003"/>
      <c r="AB2003"/>
    </row>
    <row r="2004" spans="2:28" s="27" customFormat="1" x14ac:dyDescent="0.3">
      <c r="B2004" s="3"/>
      <c r="C2004"/>
      <c r="D2004"/>
      <c r="E2004"/>
      <c r="F2004"/>
      <c r="G2004"/>
      <c r="H2004"/>
      <c r="I2004"/>
      <c r="J2004"/>
      <c r="K2004"/>
      <c r="L2004"/>
      <c r="M2004" s="6"/>
      <c r="N2004"/>
      <c r="O2004"/>
      <c r="P2004" s="6"/>
      <c r="Q2004"/>
      <c r="T2004"/>
      <c r="U2004"/>
      <c r="V2004"/>
      <c r="W2004"/>
      <c r="X2004"/>
      <c r="Y2004"/>
      <c r="Z2004"/>
      <c r="AA2004"/>
      <c r="AB2004"/>
    </row>
    <row r="2005" spans="2:28" s="27" customFormat="1" x14ac:dyDescent="0.3">
      <c r="B2005" s="3"/>
      <c r="C2005"/>
      <c r="D2005"/>
      <c r="E2005"/>
      <c r="F2005"/>
      <c r="G2005"/>
      <c r="H2005"/>
      <c r="I2005"/>
      <c r="J2005"/>
      <c r="K2005"/>
      <c r="L2005"/>
      <c r="M2005" s="6"/>
      <c r="N2005"/>
      <c r="O2005"/>
      <c r="P2005" s="6"/>
      <c r="Q2005"/>
      <c r="T2005"/>
      <c r="U2005"/>
      <c r="V2005"/>
      <c r="W2005"/>
      <c r="X2005"/>
      <c r="Y2005"/>
      <c r="Z2005"/>
      <c r="AA2005"/>
      <c r="AB2005"/>
    </row>
    <row r="2006" spans="2:28" s="27" customFormat="1" x14ac:dyDescent="0.3">
      <c r="B2006" s="3"/>
      <c r="C2006"/>
      <c r="D2006"/>
      <c r="E2006"/>
      <c r="F2006"/>
      <c r="G2006"/>
      <c r="H2006"/>
      <c r="I2006"/>
      <c r="J2006"/>
      <c r="K2006"/>
      <c r="L2006"/>
      <c r="M2006" s="6"/>
      <c r="N2006"/>
      <c r="O2006"/>
      <c r="P2006" s="6"/>
      <c r="Q2006"/>
      <c r="T2006"/>
      <c r="U2006"/>
      <c r="V2006"/>
      <c r="W2006"/>
      <c r="X2006"/>
      <c r="Y2006"/>
      <c r="Z2006"/>
      <c r="AA2006"/>
      <c r="AB2006"/>
    </row>
    <row r="2007" spans="2:28" s="27" customFormat="1" x14ac:dyDescent="0.3">
      <c r="B2007" s="3"/>
      <c r="C2007"/>
      <c r="D2007"/>
      <c r="E2007"/>
      <c r="F2007" s="3"/>
      <c r="G2007" s="3"/>
      <c r="H2007"/>
      <c r="I2007" s="3"/>
      <c r="J2007" s="3"/>
      <c r="K2007" s="3"/>
      <c r="L2007" s="3"/>
      <c r="M2007" s="7"/>
      <c r="N2007"/>
      <c r="O2007"/>
      <c r="P2007" s="6"/>
      <c r="Q2007" s="3"/>
      <c r="T2007"/>
      <c r="U2007"/>
      <c r="V2007"/>
      <c r="W2007"/>
      <c r="X2007"/>
      <c r="Y2007"/>
      <c r="Z2007"/>
      <c r="AA2007"/>
      <c r="AB2007"/>
    </row>
    <row r="2008" spans="2:28" s="27" customFormat="1" x14ac:dyDescent="0.3">
      <c r="B2008" s="3"/>
      <c r="C2008"/>
      <c r="D2008"/>
      <c r="E2008"/>
      <c r="F2008"/>
      <c r="G2008"/>
      <c r="H2008"/>
      <c r="I2008"/>
      <c r="J2008"/>
      <c r="K2008"/>
      <c r="L2008"/>
      <c r="M2008" s="7"/>
      <c r="N2008"/>
      <c r="O2008"/>
      <c r="P2008" s="6"/>
      <c r="Q2008"/>
      <c r="T2008"/>
      <c r="U2008"/>
      <c r="V2008"/>
      <c r="W2008"/>
      <c r="X2008"/>
      <c r="Y2008"/>
      <c r="Z2008"/>
      <c r="AA2008"/>
      <c r="AB2008"/>
    </row>
    <row r="2009" spans="2:28" s="27" customFormat="1" x14ac:dyDescent="0.3">
      <c r="B2009" s="3"/>
      <c r="C2009"/>
      <c r="D2009"/>
      <c r="E2009"/>
      <c r="F2009"/>
      <c r="G2009"/>
      <c r="H2009"/>
      <c r="I2009"/>
      <c r="J2009"/>
      <c r="K2009"/>
      <c r="L2009"/>
      <c r="M2009" s="6"/>
      <c r="N2009"/>
      <c r="O2009"/>
      <c r="P2009" s="6"/>
      <c r="Q2009"/>
      <c r="T2009"/>
      <c r="U2009"/>
      <c r="V2009"/>
      <c r="W2009"/>
      <c r="X2009"/>
      <c r="Y2009"/>
      <c r="Z2009"/>
      <c r="AA2009"/>
      <c r="AB2009"/>
    </row>
    <row r="2010" spans="2:28" s="27" customFormat="1" x14ac:dyDescent="0.3">
      <c r="B2010" s="3"/>
      <c r="C2010"/>
      <c r="D2010"/>
      <c r="E2010"/>
      <c r="F2010"/>
      <c r="G2010"/>
      <c r="H2010"/>
      <c r="I2010"/>
      <c r="J2010"/>
      <c r="K2010"/>
      <c r="L2010"/>
      <c r="M2010" s="6"/>
      <c r="N2010"/>
      <c r="O2010"/>
      <c r="P2010" s="6"/>
      <c r="Q2010"/>
      <c r="T2010"/>
      <c r="U2010"/>
      <c r="V2010"/>
      <c r="W2010"/>
      <c r="X2010"/>
      <c r="Y2010"/>
      <c r="Z2010"/>
      <c r="AA2010"/>
      <c r="AB2010"/>
    </row>
    <row r="2011" spans="2:28" s="27" customFormat="1" x14ac:dyDescent="0.3">
      <c r="B2011" s="3"/>
      <c r="C2011"/>
      <c r="D2011"/>
      <c r="E2011"/>
      <c r="F2011"/>
      <c r="G2011"/>
      <c r="H2011"/>
      <c r="I2011"/>
      <c r="J2011"/>
      <c r="K2011"/>
      <c r="L2011"/>
      <c r="M2011" s="6"/>
      <c r="N2011"/>
      <c r="O2011"/>
      <c r="P2011" s="6"/>
      <c r="Q2011"/>
      <c r="T2011"/>
      <c r="U2011"/>
      <c r="V2011"/>
      <c r="W2011"/>
      <c r="X2011"/>
      <c r="Y2011"/>
      <c r="Z2011"/>
      <c r="AA2011"/>
      <c r="AB2011"/>
    </row>
    <row r="2012" spans="2:28" s="27" customFormat="1" x14ac:dyDescent="0.3">
      <c r="B2012" s="3"/>
      <c r="C2012"/>
      <c r="D2012"/>
      <c r="E2012"/>
      <c r="F2012"/>
      <c r="G2012"/>
      <c r="H2012"/>
      <c r="I2012"/>
      <c r="J2012"/>
      <c r="K2012"/>
      <c r="L2012"/>
      <c r="M2012" s="7"/>
      <c r="N2012"/>
      <c r="O2012"/>
      <c r="P2012" s="6"/>
      <c r="Q2012"/>
      <c r="T2012"/>
      <c r="U2012"/>
      <c r="V2012"/>
      <c r="W2012"/>
      <c r="X2012"/>
      <c r="Y2012"/>
      <c r="Z2012"/>
      <c r="AA2012"/>
      <c r="AB2012"/>
    </row>
    <row r="2013" spans="2:28" s="27" customFormat="1" x14ac:dyDescent="0.3">
      <c r="B2013" s="3"/>
      <c r="C2013"/>
      <c r="D2013"/>
      <c r="E2013"/>
      <c r="F2013"/>
      <c r="G2013"/>
      <c r="H2013"/>
      <c r="I2013"/>
      <c r="J2013"/>
      <c r="K2013"/>
      <c r="L2013"/>
      <c r="M2013" s="7"/>
      <c r="N2013"/>
      <c r="O2013"/>
      <c r="P2013" s="6"/>
      <c r="Q2013"/>
      <c r="T2013"/>
      <c r="U2013"/>
      <c r="V2013"/>
      <c r="W2013"/>
      <c r="X2013"/>
      <c r="Y2013"/>
      <c r="Z2013"/>
      <c r="AA2013"/>
      <c r="AB2013"/>
    </row>
    <row r="2014" spans="2:28" s="27" customFormat="1" x14ac:dyDescent="0.3">
      <c r="B2014" s="3"/>
      <c r="C2014"/>
      <c r="D2014"/>
      <c r="E2014"/>
      <c r="F2014"/>
      <c r="G2014"/>
      <c r="H2014"/>
      <c r="I2014"/>
      <c r="J2014"/>
      <c r="K2014"/>
      <c r="L2014"/>
      <c r="M2014" s="6"/>
      <c r="N2014"/>
      <c r="O2014"/>
      <c r="P2014" s="6"/>
      <c r="Q2014"/>
      <c r="T2014"/>
      <c r="U2014"/>
      <c r="V2014"/>
      <c r="W2014"/>
      <c r="X2014"/>
      <c r="Y2014"/>
      <c r="Z2014"/>
      <c r="AA2014"/>
      <c r="AB2014"/>
    </row>
    <row r="2015" spans="2:28" s="27" customFormat="1" x14ac:dyDescent="0.3">
      <c r="B2015" s="3"/>
      <c r="C2015"/>
      <c r="D2015"/>
      <c r="E2015"/>
      <c r="F2015" s="3"/>
      <c r="G2015" s="3"/>
      <c r="H2015"/>
      <c r="I2015" s="3"/>
      <c r="J2015" s="3"/>
      <c r="K2015" s="3"/>
      <c r="L2015" s="3"/>
      <c r="M2015" s="7"/>
      <c r="N2015"/>
      <c r="O2015"/>
      <c r="P2015" s="6"/>
      <c r="Q2015" s="3"/>
      <c r="T2015"/>
      <c r="U2015"/>
      <c r="V2015"/>
      <c r="W2015"/>
      <c r="X2015"/>
      <c r="Y2015"/>
      <c r="Z2015"/>
      <c r="AA2015"/>
      <c r="AB2015"/>
    </row>
    <row r="2016" spans="2:28" s="27" customFormat="1" x14ac:dyDescent="0.3">
      <c r="B2016" s="3"/>
      <c r="C2016"/>
      <c r="D2016"/>
      <c r="E2016"/>
      <c r="F2016"/>
      <c r="G2016"/>
      <c r="H2016"/>
      <c r="I2016"/>
      <c r="J2016"/>
      <c r="K2016"/>
      <c r="L2016"/>
      <c r="M2016" s="6"/>
      <c r="N2016"/>
      <c r="O2016"/>
      <c r="P2016" s="6"/>
      <c r="Q2016"/>
      <c r="T2016"/>
      <c r="U2016"/>
      <c r="V2016"/>
      <c r="W2016"/>
      <c r="X2016"/>
      <c r="Y2016"/>
      <c r="Z2016"/>
      <c r="AA2016"/>
      <c r="AB2016"/>
    </row>
    <row r="2017" spans="2:28" s="27" customFormat="1" x14ac:dyDescent="0.3">
      <c r="B2017" s="3"/>
      <c r="C2017"/>
      <c r="D2017"/>
      <c r="E2017"/>
      <c r="F2017"/>
      <c r="G2017"/>
      <c r="H2017"/>
      <c r="I2017"/>
      <c r="J2017"/>
      <c r="K2017"/>
      <c r="L2017"/>
      <c r="M2017" s="6"/>
      <c r="N2017"/>
      <c r="O2017"/>
      <c r="P2017" s="6"/>
      <c r="Q2017"/>
      <c r="T2017"/>
      <c r="U2017"/>
      <c r="V2017"/>
      <c r="W2017"/>
      <c r="X2017"/>
      <c r="Y2017"/>
      <c r="Z2017"/>
      <c r="AA2017"/>
      <c r="AB2017"/>
    </row>
    <row r="2018" spans="2:28" s="27" customFormat="1" x14ac:dyDescent="0.3">
      <c r="B2018" s="3"/>
      <c r="C2018"/>
      <c r="D2018"/>
      <c r="E2018"/>
      <c r="F2018"/>
      <c r="G2018"/>
      <c r="H2018"/>
      <c r="I2018"/>
      <c r="J2018"/>
      <c r="K2018"/>
      <c r="L2018"/>
      <c r="M2018" s="6"/>
      <c r="N2018"/>
      <c r="O2018"/>
      <c r="P2018" s="6"/>
      <c r="Q2018"/>
      <c r="T2018"/>
      <c r="U2018"/>
      <c r="V2018"/>
      <c r="W2018"/>
      <c r="X2018"/>
      <c r="Y2018"/>
      <c r="Z2018"/>
      <c r="AA2018"/>
      <c r="AB2018"/>
    </row>
    <row r="2019" spans="2:28" s="27" customFormat="1" x14ac:dyDescent="0.3">
      <c r="B2019" s="3"/>
      <c r="C2019"/>
      <c r="D2019"/>
      <c r="E2019"/>
      <c r="F2019"/>
      <c r="G2019"/>
      <c r="H2019"/>
      <c r="I2019"/>
      <c r="J2019"/>
      <c r="K2019"/>
      <c r="L2019"/>
      <c r="M2019" s="7"/>
      <c r="N2019"/>
      <c r="O2019"/>
      <c r="P2019" s="6"/>
      <c r="Q2019"/>
      <c r="T2019"/>
      <c r="U2019"/>
      <c r="V2019"/>
      <c r="W2019"/>
      <c r="X2019"/>
      <c r="Y2019"/>
      <c r="Z2019"/>
      <c r="AA2019"/>
      <c r="AB2019"/>
    </row>
    <row r="2020" spans="2:28" s="27" customFormat="1" x14ac:dyDescent="0.3">
      <c r="B2020" s="3"/>
      <c r="C2020"/>
      <c r="D2020"/>
      <c r="E2020"/>
      <c r="F2020"/>
      <c r="G2020"/>
      <c r="H2020"/>
      <c r="I2020"/>
      <c r="J2020"/>
      <c r="K2020"/>
      <c r="L2020"/>
      <c r="M2020" s="7"/>
      <c r="N2020"/>
      <c r="O2020"/>
      <c r="P2020" s="6"/>
      <c r="Q2020"/>
      <c r="T2020"/>
      <c r="U2020"/>
      <c r="V2020"/>
      <c r="W2020"/>
      <c r="X2020"/>
      <c r="Y2020"/>
      <c r="Z2020"/>
      <c r="AA2020"/>
      <c r="AB2020"/>
    </row>
    <row r="2021" spans="2:28" s="27" customFormat="1" x14ac:dyDescent="0.3">
      <c r="B2021" s="3"/>
      <c r="C2021"/>
      <c r="D2021"/>
      <c r="E2021"/>
      <c r="F2021"/>
      <c r="G2021"/>
      <c r="H2021"/>
      <c r="I2021"/>
      <c r="J2021"/>
      <c r="K2021"/>
      <c r="L2021"/>
      <c r="M2021" s="6"/>
      <c r="N2021"/>
      <c r="O2021"/>
      <c r="P2021" s="6"/>
      <c r="Q2021"/>
      <c r="T2021"/>
      <c r="U2021"/>
      <c r="V2021"/>
      <c r="W2021"/>
      <c r="X2021"/>
      <c r="Y2021"/>
      <c r="Z2021"/>
      <c r="AA2021"/>
      <c r="AB2021"/>
    </row>
    <row r="2022" spans="2:28" s="27" customFormat="1" x14ac:dyDescent="0.3">
      <c r="B2022" s="3"/>
      <c r="C2022"/>
      <c r="D2022"/>
      <c r="E2022"/>
      <c r="F2022"/>
      <c r="G2022"/>
      <c r="H2022"/>
      <c r="I2022"/>
      <c r="J2022"/>
      <c r="K2022"/>
      <c r="L2022"/>
      <c r="M2022" s="6"/>
      <c r="N2022"/>
      <c r="O2022"/>
      <c r="P2022" s="6"/>
      <c r="Q2022"/>
      <c r="T2022"/>
      <c r="U2022"/>
      <c r="V2022"/>
      <c r="W2022"/>
      <c r="X2022"/>
      <c r="Y2022"/>
      <c r="Z2022"/>
      <c r="AA2022"/>
      <c r="AB2022"/>
    </row>
    <row r="2023" spans="2:28" s="27" customFormat="1" x14ac:dyDescent="0.3">
      <c r="B2023" s="3"/>
      <c r="C2023"/>
      <c r="D2023"/>
      <c r="E2023"/>
      <c r="F2023"/>
      <c r="G2023"/>
      <c r="H2023"/>
      <c r="I2023"/>
      <c r="J2023"/>
      <c r="K2023"/>
      <c r="L2023"/>
      <c r="M2023" s="6"/>
      <c r="N2023"/>
      <c r="O2023"/>
      <c r="P2023" s="6"/>
      <c r="Q2023"/>
      <c r="T2023"/>
      <c r="U2023"/>
      <c r="V2023"/>
      <c r="W2023"/>
      <c r="X2023"/>
      <c r="Y2023"/>
      <c r="Z2023"/>
      <c r="AA2023"/>
      <c r="AB2023"/>
    </row>
    <row r="2024" spans="2:28" s="27" customFormat="1" x14ac:dyDescent="0.3">
      <c r="B2024" s="3"/>
      <c r="C2024"/>
      <c r="D2024"/>
      <c r="E2024"/>
      <c r="F2024"/>
      <c r="G2024"/>
      <c r="H2024"/>
      <c r="I2024"/>
      <c r="J2024"/>
      <c r="K2024"/>
      <c r="L2024"/>
      <c r="M2024" s="6"/>
      <c r="N2024"/>
      <c r="O2024"/>
      <c r="P2024" s="6"/>
      <c r="Q2024"/>
      <c r="T2024"/>
      <c r="U2024"/>
      <c r="V2024"/>
      <c r="W2024"/>
      <c r="X2024"/>
      <c r="Y2024"/>
      <c r="Z2024"/>
      <c r="AA2024"/>
      <c r="AB2024"/>
    </row>
    <row r="2025" spans="2:28" s="27" customFormat="1" x14ac:dyDescent="0.3">
      <c r="B2025" s="3"/>
      <c r="C2025"/>
      <c r="D2025"/>
      <c r="E2025"/>
      <c r="F2025"/>
      <c r="G2025"/>
      <c r="H2025"/>
      <c r="I2025"/>
      <c r="J2025"/>
      <c r="K2025"/>
      <c r="L2025"/>
      <c r="M2025" s="6"/>
      <c r="N2025"/>
      <c r="O2025"/>
      <c r="P2025" s="6"/>
      <c r="Q2025"/>
      <c r="T2025"/>
      <c r="U2025"/>
      <c r="V2025"/>
      <c r="W2025"/>
      <c r="X2025"/>
      <c r="Y2025"/>
      <c r="Z2025"/>
      <c r="AA2025"/>
      <c r="AB2025"/>
    </row>
    <row r="2026" spans="2:28" s="27" customFormat="1" x14ac:dyDescent="0.3">
      <c r="B2026" s="3"/>
      <c r="C2026"/>
      <c r="D2026"/>
      <c r="E2026"/>
      <c r="F2026"/>
      <c r="G2026"/>
      <c r="H2026"/>
      <c r="I2026"/>
      <c r="J2026"/>
      <c r="K2026"/>
      <c r="L2026"/>
      <c r="M2026" s="6"/>
      <c r="N2026"/>
      <c r="O2026"/>
      <c r="P2026" s="6"/>
      <c r="Q2026"/>
      <c r="T2026"/>
      <c r="U2026"/>
      <c r="V2026"/>
      <c r="W2026"/>
      <c r="X2026"/>
      <c r="Y2026"/>
      <c r="Z2026"/>
      <c r="AA2026"/>
      <c r="AB2026"/>
    </row>
    <row r="2027" spans="2:28" s="27" customFormat="1" x14ac:dyDescent="0.3">
      <c r="B2027" s="3"/>
      <c r="C2027"/>
      <c r="D2027"/>
      <c r="E2027"/>
      <c r="F2027"/>
      <c r="G2027"/>
      <c r="H2027"/>
      <c r="I2027"/>
      <c r="J2027"/>
      <c r="K2027"/>
      <c r="L2027"/>
      <c r="M2027" s="6"/>
      <c r="N2027"/>
      <c r="O2027"/>
      <c r="P2027" s="6"/>
      <c r="Q2027"/>
      <c r="T2027"/>
      <c r="U2027"/>
      <c r="V2027"/>
      <c r="W2027"/>
      <c r="X2027"/>
      <c r="Y2027"/>
      <c r="Z2027"/>
      <c r="AA2027"/>
      <c r="AB2027"/>
    </row>
    <row r="2028" spans="2:28" s="27" customFormat="1" x14ac:dyDescent="0.3">
      <c r="B2028" s="3"/>
      <c r="C2028"/>
      <c r="D2028"/>
      <c r="E2028"/>
      <c r="F2028"/>
      <c r="G2028"/>
      <c r="H2028"/>
      <c r="I2028"/>
      <c r="J2028"/>
      <c r="K2028"/>
      <c r="L2028"/>
      <c r="M2028" s="7"/>
      <c r="N2028"/>
      <c r="O2028"/>
      <c r="P2028" s="6"/>
      <c r="Q2028"/>
      <c r="T2028"/>
      <c r="U2028"/>
      <c r="V2028"/>
      <c r="W2028"/>
      <c r="X2028"/>
      <c r="Y2028"/>
      <c r="Z2028"/>
      <c r="AA2028"/>
      <c r="AB2028"/>
    </row>
    <row r="2029" spans="2:28" s="27" customFormat="1" x14ac:dyDescent="0.3">
      <c r="B2029" s="3"/>
      <c r="C2029"/>
      <c r="D2029"/>
      <c r="E2029"/>
      <c r="F2029"/>
      <c r="G2029"/>
      <c r="H2029"/>
      <c r="I2029"/>
      <c r="J2029"/>
      <c r="K2029"/>
      <c r="L2029"/>
      <c r="M2029" s="7"/>
      <c r="N2029"/>
      <c r="O2029"/>
      <c r="P2029" s="6"/>
      <c r="Q2029"/>
      <c r="T2029"/>
      <c r="U2029"/>
      <c r="V2029"/>
      <c r="W2029"/>
      <c r="X2029"/>
      <c r="Y2029"/>
      <c r="Z2029"/>
      <c r="AA2029"/>
      <c r="AB2029"/>
    </row>
    <row r="2030" spans="2:28" s="27" customFormat="1" x14ac:dyDescent="0.3">
      <c r="B2030" s="3"/>
      <c r="C2030"/>
      <c r="D2030"/>
      <c r="E2030"/>
      <c r="F2030"/>
      <c r="G2030"/>
      <c r="H2030"/>
      <c r="I2030"/>
      <c r="J2030"/>
      <c r="K2030"/>
      <c r="L2030"/>
      <c r="M2030" s="6"/>
      <c r="N2030"/>
      <c r="O2030"/>
      <c r="P2030" s="6"/>
      <c r="Q2030"/>
      <c r="T2030"/>
      <c r="U2030"/>
      <c r="V2030"/>
      <c r="W2030"/>
      <c r="X2030"/>
      <c r="Y2030"/>
      <c r="Z2030"/>
      <c r="AA2030"/>
      <c r="AB2030"/>
    </row>
    <row r="2031" spans="2:28" s="27" customFormat="1" x14ac:dyDescent="0.3">
      <c r="B2031" s="3"/>
      <c r="C2031"/>
      <c r="D2031"/>
      <c r="E2031"/>
      <c r="F2031"/>
      <c r="G2031"/>
      <c r="H2031"/>
      <c r="I2031"/>
      <c r="J2031"/>
      <c r="K2031"/>
      <c r="L2031"/>
      <c r="M2031" s="6"/>
      <c r="N2031"/>
      <c r="O2031"/>
      <c r="P2031" s="6"/>
      <c r="Q2031"/>
      <c r="T2031"/>
      <c r="U2031"/>
      <c r="V2031"/>
      <c r="W2031"/>
      <c r="X2031"/>
      <c r="Y2031"/>
      <c r="Z2031"/>
      <c r="AA2031"/>
      <c r="AB2031"/>
    </row>
    <row r="2032" spans="2:28" s="27" customFormat="1" x14ac:dyDescent="0.3">
      <c r="B2032" s="3"/>
      <c r="C2032"/>
      <c r="D2032"/>
      <c r="E2032"/>
      <c r="F2032"/>
      <c r="G2032"/>
      <c r="H2032"/>
      <c r="I2032"/>
      <c r="J2032"/>
      <c r="K2032"/>
      <c r="L2032"/>
      <c r="M2032" s="6"/>
      <c r="N2032"/>
      <c r="O2032"/>
      <c r="P2032" s="6"/>
      <c r="Q2032"/>
      <c r="T2032"/>
      <c r="U2032"/>
      <c r="V2032"/>
      <c r="W2032"/>
      <c r="X2032"/>
      <c r="Y2032"/>
      <c r="Z2032"/>
      <c r="AA2032"/>
      <c r="AB2032"/>
    </row>
    <row r="2033" spans="2:28" s="27" customFormat="1" x14ac:dyDescent="0.3">
      <c r="B2033" s="3"/>
      <c r="C2033"/>
      <c r="D2033"/>
      <c r="E2033"/>
      <c r="F2033"/>
      <c r="G2033"/>
      <c r="H2033"/>
      <c r="I2033"/>
      <c r="J2033"/>
      <c r="K2033"/>
      <c r="L2033"/>
      <c r="M2033" s="6"/>
      <c r="N2033"/>
      <c r="O2033"/>
      <c r="P2033" s="6"/>
      <c r="Q2033"/>
      <c r="T2033"/>
      <c r="U2033"/>
      <c r="V2033"/>
      <c r="W2033"/>
      <c r="X2033"/>
      <c r="Y2033"/>
      <c r="Z2033"/>
      <c r="AA2033"/>
      <c r="AB2033"/>
    </row>
    <row r="2034" spans="2:28" s="27" customFormat="1" x14ac:dyDescent="0.3">
      <c r="B2034" s="3"/>
      <c r="C2034"/>
      <c r="D2034"/>
      <c r="E2034"/>
      <c r="F2034" s="3"/>
      <c r="G2034" s="3"/>
      <c r="H2034"/>
      <c r="I2034" s="3"/>
      <c r="J2034" s="3"/>
      <c r="K2034" s="3"/>
      <c r="L2034" s="3"/>
      <c r="M2034" s="7"/>
      <c r="N2034"/>
      <c r="O2034"/>
      <c r="P2034" s="6"/>
      <c r="Q2034" s="3"/>
      <c r="T2034"/>
      <c r="U2034"/>
      <c r="V2034"/>
      <c r="W2034"/>
      <c r="X2034"/>
      <c r="Y2034"/>
      <c r="Z2034"/>
      <c r="AA2034"/>
      <c r="AB2034"/>
    </row>
    <row r="2035" spans="2:28" s="27" customFormat="1" x14ac:dyDescent="0.3">
      <c r="B2035" s="3"/>
      <c r="C2035"/>
      <c r="D2035"/>
      <c r="E2035"/>
      <c r="F2035"/>
      <c r="G2035"/>
      <c r="H2035"/>
      <c r="I2035"/>
      <c r="J2035"/>
      <c r="K2035"/>
      <c r="L2035"/>
      <c r="M2035" s="6"/>
      <c r="N2035"/>
      <c r="O2035"/>
      <c r="P2035" s="6"/>
      <c r="Q2035"/>
      <c r="T2035"/>
      <c r="U2035"/>
      <c r="V2035"/>
      <c r="W2035"/>
      <c r="X2035"/>
      <c r="Y2035"/>
      <c r="Z2035"/>
      <c r="AA2035"/>
      <c r="AB2035"/>
    </row>
    <row r="2036" spans="2:28" s="27" customFormat="1" x14ac:dyDescent="0.3">
      <c r="B2036" s="3"/>
      <c r="C2036"/>
      <c r="D2036"/>
      <c r="E2036"/>
      <c r="F2036"/>
      <c r="G2036"/>
      <c r="H2036"/>
      <c r="I2036"/>
      <c r="J2036"/>
      <c r="K2036"/>
      <c r="L2036"/>
      <c r="M2036" s="6"/>
      <c r="N2036"/>
      <c r="O2036"/>
      <c r="P2036" s="6"/>
      <c r="Q2036"/>
      <c r="T2036"/>
      <c r="U2036"/>
      <c r="V2036"/>
      <c r="W2036"/>
      <c r="X2036"/>
      <c r="Y2036"/>
      <c r="Z2036"/>
      <c r="AA2036"/>
      <c r="AB2036"/>
    </row>
    <row r="2037" spans="2:28" s="27" customFormat="1" x14ac:dyDescent="0.3">
      <c r="B2037" s="3"/>
      <c r="C2037"/>
      <c r="D2037"/>
      <c r="E2037"/>
      <c r="F2037"/>
      <c r="G2037"/>
      <c r="H2037"/>
      <c r="I2037"/>
      <c r="J2037"/>
      <c r="K2037"/>
      <c r="L2037"/>
      <c r="M2037" s="6"/>
      <c r="N2037"/>
      <c r="O2037"/>
      <c r="P2037" s="6"/>
      <c r="Q2037"/>
      <c r="T2037"/>
      <c r="U2037"/>
      <c r="V2037"/>
      <c r="W2037"/>
      <c r="X2037"/>
      <c r="Y2037"/>
      <c r="Z2037"/>
      <c r="AA2037"/>
      <c r="AB2037"/>
    </row>
    <row r="2038" spans="2:28" s="27" customFormat="1" x14ac:dyDescent="0.3">
      <c r="B2038" s="3"/>
      <c r="C2038"/>
      <c r="D2038"/>
      <c r="E2038"/>
      <c r="F2038"/>
      <c r="G2038"/>
      <c r="H2038"/>
      <c r="I2038"/>
      <c r="J2038"/>
      <c r="K2038"/>
      <c r="L2038"/>
      <c r="M2038" s="6"/>
      <c r="N2038"/>
      <c r="O2038"/>
      <c r="P2038" s="6"/>
      <c r="Q2038"/>
      <c r="T2038"/>
      <c r="U2038"/>
      <c r="V2038"/>
      <c r="W2038"/>
      <c r="X2038"/>
      <c r="Y2038"/>
      <c r="Z2038"/>
      <c r="AA2038"/>
      <c r="AB2038"/>
    </row>
    <row r="2039" spans="2:28" s="27" customFormat="1" x14ac:dyDescent="0.3">
      <c r="B2039" s="3"/>
      <c r="C2039"/>
      <c r="D2039"/>
      <c r="E2039"/>
      <c r="F2039"/>
      <c r="G2039"/>
      <c r="H2039"/>
      <c r="I2039"/>
      <c r="J2039"/>
      <c r="K2039"/>
      <c r="L2039"/>
      <c r="M2039" s="6"/>
      <c r="N2039"/>
      <c r="O2039"/>
      <c r="P2039" s="6"/>
      <c r="Q2039"/>
      <c r="T2039"/>
      <c r="U2039"/>
      <c r="V2039"/>
      <c r="W2039"/>
      <c r="X2039"/>
      <c r="Y2039"/>
      <c r="Z2039"/>
      <c r="AA2039"/>
      <c r="AB2039"/>
    </row>
    <row r="2040" spans="2:28" s="27" customFormat="1" x14ac:dyDescent="0.3">
      <c r="B2040" s="3"/>
      <c r="C2040"/>
      <c r="D2040"/>
      <c r="E2040"/>
      <c r="F2040"/>
      <c r="G2040"/>
      <c r="H2040"/>
      <c r="I2040"/>
      <c r="J2040"/>
      <c r="K2040"/>
      <c r="L2040"/>
      <c r="M2040" s="6"/>
      <c r="N2040"/>
      <c r="O2040"/>
      <c r="P2040" s="6"/>
      <c r="Q2040"/>
      <c r="T2040"/>
      <c r="U2040"/>
      <c r="V2040"/>
      <c r="W2040"/>
      <c r="X2040"/>
      <c r="Y2040"/>
      <c r="Z2040"/>
      <c r="AA2040"/>
      <c r="AB2040"/>
    </row>
    <row r="2041" spans="2:28" s="27" customFormat="1" x14ac:dyDescent="0.3">
      <c r="B2041" s="3"/>
      <c r="C2041"/>
      <c r="D2041"/>
      <c r="E2041"/>
      <c r="F2041"/>
      <c r="G2041"/>
      <c r="H2041"/>
      <c r="I2041"/>
      <c r="J2041"/>
      <c r="K2041"/>
      <c r="L2041"/>
      <c r="M2041" s="6"/>
      <c r="N2041"/>
      <c r="O2041"/>
      <c r="P2041" s="6"/>
      <c r="Q2041"/>
      <c r="T2041"/>
      <c r="U2041"/>
      <c r="V2041"/>
      <c r="W2041"/>
      <c r="X2041"/>
      <c r="Y2041"/>
      <c r="Z2041"/>
      <c r="AA2041"/>
      <c r="AB2041"/>
    </row>
    <row r="2042" spans="2:28" s="27" customFormat="1" x14ac:dyDescent="0.3">
      <c r="B2042" s="3"/>
      <c r="C2042"/>
      <c r="D2042"/>
      <c r="E2042"/>
      <c r="F2042"/>
      <c r="G2042"/>
      <c r="H2042"/>
      <c r="I2042"/>
      <c r="J2042"/>
      <c r="K2042"/>
      <c r="L2042"/>
      <c r="M2042" s="7"/>
      <c r="N2042"/>
      <c r="O2042"/>
      <c r="P2042" s="6"/>
      <c r="Q2042"/>
      <c r="T2042"/>
      <c r="U2042"/>
      <c r="V2042"/>
      <c r="W2042"/>
      <c r="X2042"/>
      <c r="Y2042"/>
      <c r="Z2042"/>
      <c r="AA2042"/>
      <c r="AB2042"/>
    </row>
    <row r="2043" spans="2:28" s="27" customFormat="1" x14ac:dyDescent="0.3">
      <c r="B2043" s="3"/>
      <c r="C2043"/>
      <c r="D2043"/>
      <c r="E2043"/>
      <c r="F2043"/>
      <c r="G2043"/>
      <c r="H2043"/>
      <c r="I2043"/>
      <c r="J2043"/>
      <c r="K2043"/>
      <c r="L2043"/>
      <c r="M2043" s="6"/>
      <c r="N2043"/>
      <c r="O2043"/>
      <c r="P2043" s="6"/>
      <c r="Q2043"/>
      <c r="T2043"/>
      <c r="U2043"/>
      <c r="V2043"/>
      <c r="W2043"/>
      <c r="X2043"/>
      <c r="Y2043"/>
      <c r="Z2043"/>
      <c r="AA2043"/>
      <c r="AB2043"/>
    </row>
    <row r="2044" spans="2:28" s="27" customFormat="1" x14ac:dyDescent="0.3">
      <c r="B2044" s="3"/>
      <c r="C2044"/>
      <c r="D2044"/>
      <c r="E2044"/>
      <c r="F2044"/>
      <c r="G2044"/>
      <c r="H2044"/>
      <c r="I2044"/>
      <c r="J2044"/>
      <c r="K2044"/>
      <c r="L2044"/>
      <c r="M2044" s="7"/>
      <c r="N2044"/>
      <c r="O2044"/>
      <c r="P2044" s="6"/>
      <c r="Q2044"/>
      <c r="T2044"/>
      <c r="U2044"/>
      <c r="V2044"/>
      <c r="W2044"/>
      <c r="X2044"/>
      <c r="Y2044"/>
      <c r="Z2044"/>
      <c r="AA2044"/>
      <c r="AB2044"/>
    </row>
    <row r="2045" spans="2:28" s="27" customFormat="1" x14ac:dyDescent="0.3">
      <c r="B2045" s="3"/>
      <c r="C2045"/>
      <c r="D2045"/>
      <c r="E2045"/>
      <c r="F2045"/>
      <c r="G2045"/>
      <c r="H2045"/>
      <c r="I2045"/>
      <c r="J2045"/>
      <c r="K2045"/>
      <c r="L2045"/>
      <c r="M2045" s="6"/>
      <c r="N2045"/>
      <c r="O2045"/>
      <c r="P2045" s="6"/>
      <c r="Q2045"/>
      <c r="T2045"/>
      <c r="U2045"/>
      <c r="V2045"/>
      <c r="W2045"/>
      <c r="X2045"/>
      <c r="Y2045"/>
      <c r="Z2045"/>
      <c r="AA2045"/>
      <c r="AB2045"/>
    </row>
    <row r="2046" spans="2:28" s="27" customFormat="1" x14ac:dyDescent="0.3">
      <c r="B2046" s="3"/>
      <c r="C2046"/>
      <c r="D2046"/>
      <c r="E2046"/>
      <c r="F2046"/>
      <c r="G2046"/>
      <c r="H2046"/>
      <c r="I2046"/>
      <c r="J2046"/>
      <c r="K2046"/>
      <c r="L2046"/>
      <c r="M2046" s="6"/>
      <c r="N2046"/>
      <c r="O2046"/>
      <c r="P2046" s="6"/>
      <c r="Q2046"/>
      <c r="T2046"/>
      <c r="U2046"/>
      <c r="V2046"/>
      <c r="W2046"/>
      <c r="X2046"/>
      <c r="Y2046"/>
      <c r="Z2046"/>
      <c r="AA2046"/>
      <c r="AB2046"/>
    </row>
    <row r="2047" spans="2:28" s="27" customFormat="1" x14ac:dyDescent="0.3">
      <c r="B2047" s="3"/>
      <c r="C2047"/>
      <c r="D2047"/>
      <c r="E2047"/>
      <c r="F2047"/>
      <c r="G2047"/>
      <c r="H2047"/>
      <c r="I2047"/>
      <c r="J2047"/>
      <c r="K2047"/>
      <c r="L2047"/>
      <c r="M2047" s="6"/>
      <c r="N2047"/>
      <c r="O2047"/>
      <c r="P2047" s="6"/>
      <c r="Q2047"/>
      <c r="T2047"/>
      <c r="U2047"/>
      <c r="V2047"/>
      <c r="W2047"/>
      <c r="X2047"/>
      <c r="Y2047"/>
      <c r="Z2047"/>
      <c r="AA2047"/>
      <c r="AB2047"/>
    </row>
    <row r="2048" spans="2:28" s="27" customFormat="1" x14ac:dyDescent="0.3">
      <c r="B2048" s="3"/>
      <c r="C2048"/>
      <c r="D2048"/>
      <c r="E2048"/>
      <c r="F2048"/>
      <c r="G2048"/>
      <c r="H2048"/>
      <c r="I2048"/>
      <c r="J2048"/>
      <c r="K2048"/>
      <c r="L2048"/>
      <c r="M2048" s="6"/>
      <c r="N2048"/>
      <c r="O2048"/>
      <c r="P2048" s="6"/>
      <c r="Q2048"/>
      <c r="T2048"/>
      <c r="U2048"/>
      <c r="V2048"/>
      <c r="W2048"/>
      <c r="X2048"/>
      <c r="Y2048"/>
      <c r="Z2048"/>
      <c r="AA2048"/>
      <c r="AB2048"/>
    </row>
    <row r="2049" spans="2:28" s="27" customFormat="1" x14ac:dyDescent="0.3">
      <c r="B2049" s="3"/>
      <c r="C2049"/>
      <c r="D2049"/>
      <c r="E2049"/>
      <c r="F2049"/>
      <c r="G2049"/>
      <c r="H2049"/>
      <c r="I2049"/>
      <c r="J2049"/>
      <c r="K2049"/>
      <c r="L2049"/>
      <c r="M2049" s="6"/>
      <c r="N2049"/>
      <c r="O2049"/>
      <c r="P2049" s="6"/>
      <c r="Q2049"/>
      <c r="T2049"/>
      <c r="U2049"/>
      <c r="V2049"/>
      <c r="W2049"/>
      <c r="X2049"/>
      <c r="Y2049"/>
      <c r="Z2049"/>
      <c r="AA2049"/>
      <c r="AB2049"/>
    </row>
    <row r="2050" spans="2:28" s="27" customFormat="1" x14ac:dyDescent="0.3">
      <c r="B2050" s="3"/>
      <c r="C2050"/>
      <c r="D2050"/>
      <c r="E2050"/>
      <c r="F2050"/>
      <c r="G2050"/>
      <c r="H2050"/>
      <c r="I2050"/>
      <c r="J2050"/>
      <c r="K2050"/>
      <c r="L2050"/>
      <c r="M2050" s="6"/>
      <c r="N2050"/>
      <c r="O2050"/>
      <c r="P2050" s="6"/>
      <c r="Q2050"/>
      <c r="T2050"/>
      <c r="U2050"/>
      <c r="V2050"/>
      <c r="W2050"/>
      <c r="X2050"/>
      <c r="Y2050"/>
      <c r="Z2050"/>
      <c r="AA2050"/>
      <c r="AB2050"/>
    </row>
    <row r="2051" spans="2:28" s="27" customFormat="1" x14ac:dyDescent="0.3">
      <c r="B2051" s="3"/>
      <c r="C2051"/>
      <c r="D2051"/>
      <c r="E2051"/>
      <c r="F2051"/>
      <c r="G2051"/>
      <c r="H2051"/>
      <c r="I2051"/>
      <c r="J2051"/>
      <c r="K2051"/>
      <c r="L2051"/>
      <c r="M2051" s="6"/>
      <c r="N2051"/>
      <c r="O2051"/>
      <c r="P2051" s="6"/>
      <c r="Q2051"/>
      <c r="T2051"/>
      <c r="U2051"/>
      <c r="V2051"/>
      <c r="W2051"/>
      <c r="X2051"/>
      <c r="Y2051"/>
      <c r="Z2051"/>
      <c r="AA2051"/>
      <c r="AB2051"/>
    </row>
    <row r="2052" spans="2:28" s="27" customFormat="1" x14ac:dyDescent="0.3">
      <c r="B2052" s="3"/>
      <c r="C2052"/>
      <c r="D2052"/>
      <c r="E2052"/>
      <c r="F2052"/>
      <c r="G2052"/>
      <c r="H2052"/>
      <c r="I2052"/>
      <c r="J2052"/>
      <c r="K2052"/>
      <c r="L2052"/>
      <c r="M2052" s="6"/>
      <c r="N2052"/>
      <c r="O2052"/>
      <c r="P2052" s="6"/>
      <c r="Q2052"/>
      <c r="T2052"/>
      <c r="U2052"/>
      <c r="V2052"/>
      <c r="W2052"/>
      <c r="X2052"/>
      <c r="Y2052"/>
      <c r="Z2052"/>
      <c r="AA2052"/>
      <c r="AB2052"/>
    </row>
    <row r="2053" spans="2:28" s="27" customFormat="1" x14ac:dyDescent="0.3">
      <c r="B2053" s="3"/>
      <c r="C2053"/>
      <c r="D2053"/>
      <c r="E2053"/>
      <c r="F2053"/>
      <c r="G2053"/>
      <c r="H2053"/>
      <c r="I2053"/>
      <c r="J2053"/>
      <c r="K2053"/>
      <c r="L2053"/>
      <c r="M2053" s="6"/>
      <c r="N2053"/>
      <c r="O2053"/>
      <c r="P2053" s="6"/>
      <c r="Q2053"/>
      <c r="T2053"/>
      <c r="U2053"/>
      <c r="V2053"/>
      <c r="W2053"/>
      <c r="X2053"/>
      <c r="Y2053"/>
      <c r="Z2053"/>
      <c r="AA2053"/>
      <c r="AB2053"/>
    </row>
    <row r="2054" spans="2:28" s="27" customFormat="1" x14ac:dyDescent="0.3">
      <c r="B2054" s="3"/>
      <c r="C2054"/>
      <c r="D2054"/>
      <c r="E2054"/>
      <c r="F2054"/>
      <c r="G2054"/>
      <c r="H2054"/>
      <c r="I2054"/>
      <c r="J2054"/>
      <c r="K2054"/>
      <c r="L2054"/>
      <c r="M2054" s="6"/>
      <c r="N2054"/>
      <c r="O2054"/>
      <c r="P2054" s="6"/>
      <c r="Q2054"/>
      <c r="T2054"/>
      <c r="U2054"/>
      <c r="V2054"/>
      <c r="W2054"/>
      <c r="X2054"/>
      <c r="Y2054"/>
      <c r="Z2054"/>
      <c r="AA2054"/>
      <c r="AB2054"/>
    </row>
    <row r="2055" spans="2:28" s="27" customFormat="1" x14ac:dyDescent="0.3">
      <c r="B2055" s="3"/>
      <c r="C2055"/>
      <c r="D2055"/>
      <c r="E2055"/>
      <c r="F2055"/>
      <c r="G2055"/>
      <c r="H2055"/>
      <c r="I2055"/>
      <c r="J2055"/>
      <c r="K2055"/>
      <c r="L2055"/>
      <c r="M2055" s="6"/>
      <c r="N2055"/>
      <c r="O2055"/>
      <c r="P2055" s="6"/>
      <c r="Q2055"/>
      <c r="T2055"/>
      <c r="U2055"/>
      <c r="V2055"/>
      <c r="W2055"/>
      <c r="X2055"/>
      <c r="Y2055"/>
      <c r="Z2055"/>
      <c r="AA2055"/>
      <c r="AB2055"/>
    </row>
    <row r="2056" spans="2:28" s="27" customFormat="1" x14ac:dyDescent="0.3">
      <c r="B2056" s="3"/>
      <c r="C2056"/>
      <c r="D2056"/>
      <c r="E2056"/>
      <c r="F2056"/>
      <c r="G2056"/>
      <c r="H2056"/>
      <c r="I2056"/>
      <c r="J2056"/>
      <c r="K2056"/>
      <c r="L2056"/>
      <c r="M2056" s="6"/>
      <c r="N2056"/>
      <c r="O2056"/>
      <c r="P2056" s="6"/>
      <c r="Q2056"/>
      <c r="T2056"/>
      <c r="U2056"/>
      <c r="V2056"/>
      <c r="W2056"/>
      <c r="X2056"/>
      <c r="Y2056"/>
      <c r="Z2056"/>
      <c r="AA2056"/>
      <c r="AB2056"/>
    </row>
    <row r="2057" spans="2:28" s="27" customFormat="1" x14ac:dyDescent="0.3">
      <c r="B2057" s="3"/>
      <c r="C2057"/>
      <c r="D2057"/>
      <c r="E2057"/>
      <c r="F2057"/>
      <c r="G2057"/>
      <c r="H2057"/>
      <c r="I2057"/>
      <c r="J2057"/>
      <c r="K2057"/>
      <c r="L2057"/>
      <c r="M2057" s="7"/>
      <c r="N2057"/>
      <c r="O2057"/>
      <c r="P2057" s="6"/>
      <c r="Q2057"/>
      <c r="T2057"/>
      <c r="U2057"/>
      <c r="V2057"/>
      <c r="W2057"/>
      <c r="X2057"/>
      <c r="Y2057"/>
      <c r="Z2057"/>
      <c r="AA2057"/>
      <c r="AB2057"/>
    </row>
    <row r="2058" spans="2:28" s="27" customFormat="1" x14ac:dyDescent="0.3">
      <c r="B2058" s="3"/>
      <c r="C2058"/>
      <c r="D2058"/>
      <c r="E2058"/>
      <c r="F2058"/>
      <c r="G2058"/>
      <c r="H2058"/>
      <c r="I2058"/>
      <c r="J2058"/>
      <c r="K2058"/>
      <c r="L2058"/>
      <c r="M2058" s="7"/>
      <c r="N2058"/>
      <c r="O2058"/>
      <c r="P2058" s="6"/>
      <c r="Q2058"/>
      <c r="T2058"/>
      <c r="U2058"/>
      <c r="V2058"/>
      <c r="W2058"/>
      <c r="X2058"/>
      <c r="Y2058"/>
      <c r="Z2058"/>
      <c r="AA2058"/>
      <c r="AB2058"/>
    </row>
    <row r="2059" spans="2:28" s="27" customFormat="1" x14ac:dyDescent="0.3">
      <c r="B2059" s="3"/>
      <c r="C2059"/>
      <c r="D2059"/>
      <c r="E2059"/>
      <c r="F2059" s="3"/>
      <c r="G2059" s="3"/>
      <c r="H2059"/>
      <c r="I2059" s="3"/>
      <c r="J2059" s="3"/>
      <c r="K2059" s="3"/>
      <c r="L2059" s="3"/>
      <c r="M2059" s="7"/>
      <c r="N2059"/>
      <c r="O2059"/>
      <c r="P2059" s="6"/>
      <c r="Q2059" s="3"/>
      <c r="T2059"/>
      <c r="U2059"/>
      <c r="V2059"/>
      <c r="W2059"/>
      <c r="X2059"/>
      <c r="Y2059"/>
      <c r="Z2059"/>
      <c r="AA2059"/>
      <c r="AB2059"/>
    </row>
    <row r="2060" spans="2:28" s="27" customFormat="1" x14ac:dyDescent="0.3">
      <c r="B2060" s="3"/>
      <c r="C2060"/>
      <c r="D2060"/>
      <c r="E2060"/>
      <c r="F2060"/>
      <c r="G2060"/>
      <c r="H2060"/>
      <c r="I2060"/>
      <c r="J2060"/>
      <c r="K2060"/>
      <c r="L2060"/>
      <c r="M2060" s="7"/>
      <c r="N2060"/>
      <c r="O2060"/>
      <c r="P2060" s="6"/>
      <c r="Q2060"/>
      <c r="T2060"/>
      <c r="U2060"/>
      <c r="V2060"/>
      <c r="W2060"/>
      <c r="X2060"/>
      <c r="Y2060"/>
      <c r="Z2060"/>
      <c r="AA2060"/>
      <c r="AB2060"/>
    </row>
    <row r="2061" spans="2:28" s="27" customFormat="1" x14ac:dyDescent="0.3">
      <c r="B2061" s="3"/>
      <c r="C2061"/>
      <c r="D2061"/>
      <c r="E2061"/>
      <c r="F2061"/>
      <c r="G2061"/>
      <c r="H2061"/>
      <c r="I2061"/>
      <c r="J2061"/>
      <c r="K2061"/>
      <c r="L2061"/>
      <c r="M2061" s="6"/>
      <c r="N2061"/>
      <c r="O2061"/>
      <c r="P2061" s="6"/>
      <c r="Q2061"/>
      <c r="T2061"/>
      <c r="U2061"/>
      <c r="V2061"/>
      <c r="W2061"/>
      <c r="X2061"/>
      <c r="Y2061"/>
      <c r="Z2061"/>
      <c r="AA2061"/>
      <c r="AB2061"/>
    </row>
    <row r="2062" spans="2:28" s="27" customFormat="1" x14ac:dyDescent="0.3">
      <c r="B2062" s="3"/>
      <c r="C2062"/>
      <c r="D2062"/>
      <c r="E2062"/>
      <c r="F2062"/>
      <c r="G2062"/>
      <c r="H2062"/>
      <c r="I2062"/>
      <c r="J2062"/>
      <c r="K2062"/>
      <c r="L2062"/>
      <c r="M2062" s="6"/>
      <c r="N2062"/>
      <c r="O2062"/>
      <c r="P2062" s="6"/>
      <c r="Q2062"/>
      <c r="T2062"/>
      <c r="U2062"/>
      <c r="V2062"/>
      <c r="W2062"/>
      <c r="X2062"/>
      <c r="Y2062"/>
      <c r="Z2062"/>
      <c r="AA2062"/>
      <c r="AB2062"/>
    </row>
    <row r="2063" spans="2:28" s="27" customFormat="1" x14ac:dyDescent="0.3">
      <c r="B2063" s="3"/>
      <c r="C2063"/>
      <c r="D2063"/>
      <c r="E2063"/>
      <c r="F2063"/>
      <c r="G2063"/>
      <c r="H2063"/>
      <c r="I2063"/>
      <c r="J2063"/>
      <c r="K2063"/>
      <c r="L2063"/>
      <c r="M2063" s="6"/>
      <c r="N2063"/>
      <c r="O2063"/>
      <c r="P2063" s="6"/>
      <c r="Q2063"/>
      <c r="T2063"/>
      <c r="U2063"/>
      <c r="V2063"/>
      <c r="W2063"/>
      <c r="X2063"/>
      <c r="Y2063"/>
      <c r="Z2063"/>
      <c r="AA2063"/>
      <c r="AB2063"/>
    </row>
    <row r="2064" spans="2:28" s="27" customFormat="1" x14ac:dyDescent="0.3">
      <c r="B2064" s="3"/>
      <c r="C2064"/>
      <c r="D2064"/>
      <c r="E2064"/>
      <c r="F2064"/>
      <c r="G2064"/>
      <c r="H2064"/>
      <c r="I2064"/>
      <c r="J2064"/>
      <c r="K2064"/>
      <c r="L2064"/>
      <c r="M2064" s="6"/>
      <c r="N2064"/>
      <c r="O2064"/>
      <c r="P2064" s="6"/>
      <c r="Q2064"/>
      <c r="T2064"/>
      <c r="U2064"/>
      <c r="V2064"/>
      <c r="W2064"/>
      <c r="X2064"/>
      <c r="Y2064"/>
      <c r="Z2064"/>
      <c r="AA2064"/>
      <c r="AB2064"/>
    </row>
    <row r="2065" spans="2:28" s="27" customFormat="1" x14ac:dyDescent="0.3">
      <c r="B2065" s="3"/>
      <c r="C2065"/>
      <c r="D2065"/>
      <c r="E2065"/>
      <c r="F2065"/>
      <c r="G2065"/>
      <c r="H2065"/>
      <c r="I2065"/>
      <c r="J2065"/>
      <c r="K2065"/>
      <c r="L2065"/>
      <c r="M2065" s="6"/>
      <c r="N2065"/>
      <c r="O2065"/>
      <c r="P2065" s="6"/>
      <c r="Q2065"/>
      <c r="T2065"/>
      <c r="U2065"/>
      <c r="V2065"/>
      <c r="W2065"/>
      <c r="X2065"/>
      <c r="Y2065"/>
      <c r="Z2065"/>
      <c r="AA2065"/>
      <c r="AB2065"/>
    </row>
    <row r="2066" spans="2:28" s="27" customFormat="1" x14ac:dyDescent="0.3">
      <c r="B2066" s="3"/>
      <c r="C2066"/>
      <c r="D2066"/>
      <c r="E2066"/>
      <c r="F2066"/>
      <c r="G2066"/>
      <c r="H2066"/>
      <c r="I2066"/>
      <c r="J2066"/>
      <c r="K2066"/>
      <c r="L2066"/>
      <c r="M2066" s="7"/>
      <c r="N2066"/>
      <c r="O2066"/>
      <c r="P2066" s="6"/>
      <c r="Q2066"/>
      <c r="T2066"/>
      <c r="U2066"/>
      <c r="V2066"/>
      <c r="W2066"/>
      <c r="X2066"/>
      <c r="Y2066"/>
      <c r="Z2066"/>
      <c r="AA2066"/>
      <c r="AB2066"/>
    </row>
    <row r="2067" spans="2:28" s="27" customFormat="1" x14ac:dyDescent="0.3">
      <c r="B2067" s="3"/>
      <c r="C2067"/>
      <c r="D2067"/>
      <c r="E2067"/>
      <c r="F2067"/>
      <c r="G2067"/>
      <c r="H2067"/>
      <c r="I2067"/>
      <c r="J2067"/>
      <c r="K2067"/>
      <c r="L2067"/>
      <c r="M2067" s="7"/>
      <c r="N2067"/>
      <c r="O2067"/>
      <c r="P2067" s="6"/>
      <c r="Q2067"/>
      <c r="T2067"/>
      <c r="U2067"/>
      <c r="V2067"/>
      <c r="W2067"/>
      <c r="X2067"/>
      <c r="Y2067"/>
      <c r="Z2067"/>
      <c r="AA2067"/>
      <c r="AB2067"/>
    </row>
    <row r="2068" spans="2:28" s="27" customFormat="1" x14ac:dyDescent="0.3">
      <c r="B2068" s="3"/>
      <c r="C2068"/>
      <c r="D2068"/>
      <c r="E2068"/>
      <c r="F2068"/>
      <c r="G2068"/>
      <c r="H2068"/>
      <c r="I2068"/>
      <c r="J2068"/>
      <c r="K2068"/>
      <c r="L2068"/>
      <c r="M2068" s="6"/>
      <c r="N2068"/>
      <c r="O2068"/>
      <c r="P2068" s="6"/>
      <c r="Q2068"/>
      <c r="T2068"/>
      <c r="U2068"/>
      <c r="V2068"/>
      <c r="W2068"/>
      <c r="X2068"/>
      <c r="Y2068"/>
      <c r="Z2068"/>
      <c r="AA2068"/>
      <c r="AB2068"/>
    </row>
    <row r="2069" spans="2:28" s="27" customFormat="1" x14ac:dyDescent="0.3">
      <c r="B2069" s="3"/>
      <c r="C2069"/>
      <c r="D2069"/>
      <c r="E2069"/>
      <c r="F2069"/>
      <c r="G2069"/>
      <c r="H2069"/>
      <c r="I2069"/>
      <c r="J2069"/>
      <c r="K2069"/>
      <c r="L2069"/>
      <c r="M2069" s="7"/>
      <c r="N2069"/>
      <c r="O2069"/>
      <c r="P2069" s="6"/>
      <c r="Q2069"/>
      <c r="T2069"/>
      <c r="U2069"/>
      <c r="V2069"/>
      <c r="W2069"/>
      <c r="X2069"/>
      <c r="Y2069"/>
      <c r="Z2069"/>
      <c r="AA2069"/>
      <c r="AB2069"/>
    </row>
    <row r="2070" spans="2:28" s="27" customFormat="1" x14ac:dyDescent="0.3">
      <c r="B2070" s="3"/>
      <c r="C2070"/>
      <c r="D2070"/>
      <c r="E2070"/>
      <c r="F2070"/>
      <c r="G2070"/>
      <c r="H2070"/>
      <c r="I2070"/>
      <c r="J2070"/>
      <c r="K2070"/>
      <c r="L2070"/>
      <c r="M2070" s="6"/>
      <c r="N2070"/>
      <c r="O2070"/>
      <c r="P2070" s="6"/>
      <c r="Q2070"/>
      <c r="T2070"/>
      <c r="U2070"/>
      <c r="V2070"/>
      <c r="W2070"/>
      <c r="X2070"/>
      <c r="Y2070"/>
      <c r="Z2070"/>
      <c r="AA2070"/>
      <c r="AB2070"/>
    </row>
    <row r="2071" spans="2:28" s="27" customFormat="1" x14ac:dyDescent="0.3">
      <c r="B2071" s="3"/>
      <c r="C2071"/>
      <c r="D2071"/>
      <c r="E2071"/>
      <c r="F2071"/>
      <c r="G2071"/>
      <c r="H2071"/>
      <c r="I2071"/>
      <c r="J2071"/>
      <c r="K2071"/>
      <c r="L2071"/>
      <c r="M2071" s="6"/>
      <c r="N2071"/>
      <c r="O2071"/>
      <c r="P2071" s="6"/>
      <c r="Q2071"/>
      <c r="T2071"/>
      <c r="U2071"/>
      <c r="V2071"/>
      <c r="W2071"/>
      <c r="X2071"/>
      <c r="Y2071"/>
      <c r="Z2071"/>
      <c r="AA2071"/>
      <c r="AB2071"/>
    </row>
    <row r="2072" spans="2:28" s="27" customFormat="1" x14ac:dyDescent="0.3">
      <c r="B2072" s="3"/>
      <c r="C2072"/>
      <c r="D2072"/>
      <c r="E2072"/>
      <c r="F2072"/>
      <c r="G2072"/>
      <c r="H2072"/>
      <c r="I2072"/>
      <c r="J2072"/>
      <c r="K2072"/>
      <c r="L2072"/>
      <c r="M2072" s="6"/>
      <c r="N2072"/>
      <c r="O2072"/>
      <c r="P2072" s="6"/>
      <c r="Q2072"/>
      <c r="T2072"/>
      <c r="U2072"/>
      <c r="V2072"/>
      <c r="W2072"/>
      <c r="X2072"/>
      <c r="Y2072"/>
      <c r="Z2072"/>
      <c r="AA2072"/>
      <c r="AB2072"/>
    </row>
    <row r="2073" spans="2:28" s="27" customFormat="1" x14ac:dyDescent="0.3">
      <c r="B2073" s="3"/>
      <c r="C2073"/>
      <c r="D2073"/>
      <c r="E2073"/>
      <c r="F2073"/>
      <c r="G2073"/>
      <c r="H2073"/>
      <c r="I2073"/>
      <c r="J2073"/>
      <c r="K2073"/>
      <c r="L2073"/>
      <c r="M2073" s="6"/>
      <c r="N2073"/>
      <c r="O2073"/>
      <c r="P2073" s="6"/>
      <c r="Q2073"/>
      <c r="T2073"/>
      <c r="U2073"/>
      <c r="V2073"/>
      <c r="W2073"/>
      <c r="X2073"/>
      <c r="Y2073"/>
      <c r="Z2073"/>
      <c r="AA2073"/>
      <c r="AB2073"/>
    </row>
    <row r="2074" spans="2:28" s="27" customFormat="1" x14ac:dyDescent="0.3">
      <c r="B2074" s="3"/>
      <c r="C2074"/>
      <c r="D2074"/>
      <c r="E2074"/>
      <c r="F2074"/>
      <c r="G2074"/>
      <c r="H2074"/>
      <c r="I2074"/>
      <c r="J2074"/>
      <c r="K2074"/>
      <c r="L2074"/>
      <c r="M2074" s="6"/>
      <c r="N2074"/>
      <c r="O2074"/>
      <c r="P2074" s="6"/>
      <c r="Q2074"/>
      <c r="T2074"/>
      <c r="U2074"/>
      <c r="V2074"/>
      <c r="W2074"/>
      <c r="X2074"/>
      <c r="Y2074"/>
      <c r="Z2074"/>
      <c r="AA2074"/>
      <c r="AB2074"/>
    </row>
    <row r="2075" spans="2:28" s="27" customFormat="1" x14ac:dyDescent="0.3">
      <c r="B2075" s="3"/>
      <c r="C2075"/>
      <c r="D2075"/>
      <c r="E2075"/>
      <c r="F2075"/>
      <c r="G2075"/>
      <c r="H2075"/>
      <c r="I2075"/>
      <c r="J2075"/>
      <c r="K2075"/>
      <c r="L2075"/>
      <c r="M2075" s="6"/>
      <c r="N2075"/>
      <c r="O2075"/>
      <c r="P2075" s="6"/>
      <c r="Q2075"/>
      <c r="T2075"/>
      <c r="U2075"/>
      <c r="V2075"/>
      <c r="W2075"/>
      <c r="X2075"/>
      <c r="Y2075"/>
      <c r="Z2075"/>
      <c r="AA2075"/>
      <c r="AB2075"/>
    </row>
    <row r="2076" spans="2:28" s="27" customFormat="1" x14ac:dyDescent="0.3">
      <c r="B2076" s="3"/>
      <c r="C2076"/>
      <c r="D2076"/>
      <c r="E2076"/>
      <c r="F2076"/>
      <c r="G2076"/>
      <c r="H2076"/>
      <c r="I2076"/>
      <c r="J2076"/>
      <c r="K2076"/>
      <c r="L2076"/>
      <c r="M2076" s="6"/>
      <c r="N2076"/>
      <c r="O2076"/>
      <c r="P2076" s="6"/>
      <c r="Q2076"/>
      <c r="T2076"/>
      <c r="U2076"/>
      <c r="V2076"/>
      <c r="W2076"/>
      <c r="X2076"/>
      <c r="Y2076"/>
      <c r="Z2076"/>
      <c r="AA2076"/>
      <c r="AB2076"/>
    </row>
    <row r="2077" spans="2:28" s="27" customFormat="1" x14ac:dyDescent="0.3">
      <c r="B2077" s="3"/>
      <c r="C2077"/>
      <c r="D2077"/>
      <c r="E2077"/>
      <c r="F2077"/>
      <c r="G2077"/>
      <c r="H2077"/>
      <c r="I2077"/>
      <c r="J2077"/>
      <c r="K2077"/>
      <c r="L2077"/>
      <c r="M2077" s="6"/>
      <c r="N2077"/>
      <c r="O2077"/>
      <c r="P2077" s="6"/>
      <c r="Q2077"/>
      <c r="T2077"/>
      <c r="U2077"/>
      <c r="V2077"/>
      <c r="W2077"/>
      <c r="X2077"/>
      <c r="Y2077"/>
      <c r="Z2077"/>
      <c r="AA2077"/>
      <c r="AB2077"/>
    </row>
    <row r="2078" spans="2:28" s="27" customFormat="1" x14ac:dyDescent="0.3">
      <c r="B2078" s="3"/>
      <c r="C2078"/>
      <c r="D2078"/>
      <c r="E2078"/>
      <c r="F2078"/>
      <c r="G2078"/>
      <c r="H2078"/>
      <c r="I2078"/>
      <c r="J2078"/>
      <c r="K2078"/>
      <c r="L2078"/>
      <c r="M2078" s="6"/>
      <c r="N2078"/>
      <c r="O2078"/>
      <c r="P2078" s="6"/>
      <c r="Q2078"/>
      <c r="T2078"/>
      <c r="U2078"/>
      <c r="V2078"/>
      <c r="W2078"/>
      <c r="X2078"/>
      <c r="Y2078"/>
      <c r="Z2078"/>
      <c r="AA2078"/>
      <c r="AB2078"/>
    </row>
    <row r="2079" spans="2:28" s="27" customFormat="1" x14ac:dyDescent="0.3">
      <c r="B2079" s="3"/>
      <c r="C2079"/>
      <c r="D2079"/>
      <c r="E2079"/>
      <c r="F2079"/>
      <c r="G2079"/>
      <c r="H2079"/>
      <c r="I2079"/>
      <c r="J2079"/>
      <c r="K2079"/>
      <c r="L2079"/>
      <c r="M2079" s="6"/>
      <c r="N2079"/>
      <c r="O2079"/>
      <c r="P2079" s="6"/>
      <c r="Q2079"/>
      <c r="T2079"/>
      <c r="U2079"/>
      <c r="V2079"/>
      <c r="W2079"/>
      <c r="X2079"/>
      <c r="Y2079"/>
      <c r="Z2079"/>
      <c r="AA2079"/>
      <c r="AB2079"/>
    </row>
    <row r="2080" spans="2:28" s="27" customFormat="1" x14ac:dyDescent="0.3">
      <c r="B2080" s="3"/>
      <c r="C2080"/>
      <c r="D2080"/>
      <c r="E2080"/>
      <c r="F2080"/>
      <c r="G2080"/>
      <c r="H2080"/>
      <c r="I2080"/>
      <c r="J2080"/>
      <c r="K2080"/>
      <c r="L2080"/>
      <c r="M2080" s="6"/>
      <c r="N2080"/>
      <c r="O2080"/>
      <c r="P2080" s="6"/>
      <c r="Q2080"/>
      <c r="T2080"/>
      <c r="U2080"/>
      <c r="V2080"/>
      <c r="W2080"/>
      <c r="X2080"/>
      <c r="Y2080"/>
      <c r="Z2080"/>
      <c r="AA2080"/>
      <c r="AB2080"/>
    </row>
    <row r="2081" spans="2:28" s="27" customFormat="1" x14ac:dyDescent="0.3">
      <c r="B2081" s="3"/>
      <c r="C2081"/>
      <c r="D2081"/>
      <c r="E2081"/>
      <c r="F2081"/>
      <c r="G2081"/>
      <c r="H2081"/>
      <c r="I2081"/>
      <c r="J2081"/>
      <c r="K2081"/>
      <c r="L2081"/>
      <c r="M2081" s="6"/>
      <c r="N2081"/>
      <c r="O2081"/>
      <c r="P2081" s="6"/>
      <c r="Q2081"/>
      <c r="T2081"/>
      <c r="U2081"/>
      <c r="V2081"/>
      <c r="W2081"/>
      <c r="X2081"/>
      <c r="Y2081"/>
      <c r="Z2081"/>
      <c r="AA2081"/>
      <c r="AB2081"/>
    </row>
    <row r="2082" spans="2:28" s="27" customFormat="1" x14ac:dyDescent="0.3">
      <c r="B2082" s="3"/>
      <c r="C2082"/>
      <c r="D2082"/>
      <c r="E2082"/>
      <c r="F2082"/>
      <c r="G2082"/>
      <c r="H2082"/>
      <c r="I2082"/>
      <c r="J2082"/>
      <c r="K2082"/>
      <c r="L2082"/>
      <c r="M2082" s="6"/>
      <c r="N2082"/>
      <c r="O2082"/>
      <c r="P2082" s="6"/>
      <c r="Q2082"/>
      <c r="T2082"/>
      <c r="U2082"/>
      <c r="V2082"/>
      <c r="W2082"/>
      <c r="X2082"/>
      <c r="Y2082"/>
      <c r="Z2082"/>
      <c r="AA2082"/>
      <c r="AB2082"/>
    </row>
    <row r="2083" spans="2:28" s="27" customFormat="1" x14ac:dyDescent="0.3">
      <c r="B2083" s="3"/>
      <c r="C2083"/>
      <c r="D2083"/>
      <c r="E2083"/>
      <c r="F2083"/>
      <c r="G2083"/>
      <c r="H2083"/>
      <c r="I2083"/>
      <c r="J2083"/>
      <c r="K2083"/>
      <c r="L2083"/>
      <c r="M2083" s="6"/>
      <c r="N2083"/>
      <c r="O2083"/>
      <c r="P2083" s="6"/>
      <c r="Q2083"/>
      <c r="T2083"/>
      <c r="U2083"/>
      <c r="V2083"/>
      <c r="W2083"/>
      <c r="X2083"/>
      <c r="Y2083"/>
      <c r="Z2083"/>
      <c r="AA2083"/>
      <c r="AB2083"/>
    </row>
    <row r="2084" spans="2:28" s="27" customFormat="1" x14ac:dyDescent="0.3">
      <c r="B2084" s="3"/>
      <c r="C2084"/>
      <c r="D2084"/>
      <c r="E2084"/>
      <c r="F2084"/>
      <c r="G2084"/>
      <c r="H2084"/>
      <c r="I2084"/>
      <c r="J2084"/>
      <c r="K2084"/>
      <c r="L2084"/>
      <c r="M2084" s="6"/>
      <c r="N2084"/>
      <c r="O2084"/>
      <c r="P2084" s="6"/>
      <c r="Q2084"/>
      <c r="T2084"/>
      <c r="U2084"/>
      <c r="V2084"/>
      <c r="W2084"/>
      <c r="X2084"/>
      <c r="Y2084"/>
      <c r="Z2084"/>
      <c r="AA2084"/>
      <c r="AB2084"/>
    </row>
    <row r="2085" spans="2:28" s="27" customFormat="1" x14ac:dyDescent="0.3">
      <c r="B2085" s="3"/>
      <c r="C2085"/>
      <c r="D2085"/>
      <c r="E2085"/>
      <c r="F2085"/>
      <c r="G2085"/>
      <c r="H2085"/>
      <c r="I2085"/>
      <c r="J2085"/>
      <c r="K2085"/>
      <c r="L2085"/>
      <c r="M2085" s="6"/>
      <c r="N2085"/>
      <c r="O2085"/>
      <c r="P2085" s="6"/>
      <c r="Q2085"/>
      <c r="T2085"/>
      <c r="U2085"/>
      <c r="V2085"/>
      <c r="W2085"/>
      <c r="X2085"/>
      <c r="Y2085"/>
      <c r="Z2085"/>
      <c r="AA2085"/>
      <c r="AB2085"/>
    </row>
    <row r="2086" spans="2:28" s="27" customFormat="1" x14ac:dyDescent="0.3">
      <c r="B2086" s="3"/>
      <c r="C2086"/>
      <c r="D2086"/>
      <c r="E2086"/>
      <c r="F2086"/>
      <c r="G2086"/>
      <c r="H2086"/>
      <c r="I2086"/>
      <c r="J2086"/>
      <c r="K2086"/>
      <c r="L2086"/>
      <c r="M2086" s="6"/>
      <c r="N2086"/>
      <c r="O2086"/>
      <c r="P2086" s="6"/>
      <c r="Q2086"/>
      <c r="T2086"/>
      <c r="U2086"/>
      <c r="V2086"/>
      <c r="W2086"/>
      <c r="X2086"/>
      <c r="Y2086"/>
      <c r="Z2086"/>
      <c r="AA2086"/>
      <c r="AB2086"/>
    </row>
    <row r="2087" spans="2:28" s="27" customFormat="1" x14ac:dyDescent="0.3">
      <c r="B2087" s="3"/>
      <c r="C2087"/>
      <c r="D2087"/>
      <c r="E2087"/>
      <c r="F2087" s="3"/>
      <c r="G2087" s="3"/>
      <c r="H2087"/>
      <c r="I2087" s="3"/>
      <c r="J2087" s="3"/>
      <c r="K2087" s="3"/>
      <c r="L2087" s="3"/>
      <c r="M2087" s="7"/>
      <c r="N2087"/>
      <c r="O2087"/>
      <c r="P2087" s="6"/>
      <c r="Q2087" s="3"/>
      <c r="T2087"/>
      <c r="U2087"/>
      <c r="V2087"/>
      <c r="W2087"/>
      <c r="X2087"/>
      <c r="Y2087"/>
      <c r="Z2087"/>
      <c r="AA2087"/>
      <c r="AB2087"/>
    </row>
    <row r="2088" spans="2:28" s="27" customFormat="1" x14ac:dyDescent="0.3">
      <c r="B2088" s="3"/>
      <c r="C2088"/>
      <c r="D2088"/>
      <c r="E2088"/>
      <c r="F2088"/>
      <c r="G2088"/>
      <c r="H2088"/>
      <c r="I2088"/>
      <c r="J2088"/>
      <c r="K2088"/>
      <c r="L2088"/>
      <c r="M2088" s="7"/>
      <c r="N2088"/>
      <c r="O2088"/>
      <c r="P2088" s="6"/>
      <c r="Q2088"/>
      <c r="T2088"/>
      <c r="U2088"/>
      <c r="V2088"/>
      <c r="W2088"/>
      <c r="X2088"/>
      <c r="Y2088"/>
      <c r="Z2088"/>
      <c r="AA2088"/>
      <c r="AB2088"/>
    </row>
    <row r="2089" spans="2:28" s="27" customFormat="1" x14ac:dyDescent="0.3">
      <c r="B2089" s="3"/>
      <c r="C2089"/>
      <c r="D2089"/>
      <c r="E2089"/>
      <c r="F2089"/>
      <c r="G2089"/>
      <c r="H2089"/>
      <c r="I2089"/>
      <c r="J2089"/>
      <c r="K2089"/>
      <c r="L2089"/>
      <c r="M2089" s="7"/>
      <c r="N2089"/>
      <c r="O2089"/>
      <c r="P2089" s="6"/>
      <c r="Q2089"/>
      <c r="T2089"/>
      <c r="U2089"/>
      <c r="V2089"/>
      <c r="W2089"/>
      <c r="X2089"/>
      <c r="Y2089"/>
      <c r="Z2089"/>
      <c r="AA2089"/>
      <c r="AB2089"/>
    </row>
    <row r="2090" spans="2:28" s="27" customFormat="1" x14ac:dyDescent="0.3">
      <c r="B2090" s="3"/>
      <c r="C2090"/>
      <c r="D2090"/>
      <c r="E2090"/>
      <c r="F2090" s="3"/>
      <c r="G2090" s="3"/>
      <c r="H2090"/>
      <c r="I2090" s="3"/>
      <c r="J2090" s="3"/>
      <c r="K2090" s="3"/>
      <c r="L2090" s="3"/>
      <c r="M2090" s="7"/>
      <c r="N2090"/>
      <c r="O2090"/>
      <c r="P2090" s="6"/>
      <c r="Q2090" s="3"/>
      <c r="T2090"/>
      <c r="U2090"/>
      <c r="V2090"/>
      <c r="W2090"/>
      <c r="X2090"/>
      <c r="Y2090"/>
      <c r="Z2090"/>
      <c r="AA2090"/>
      <c r="AB2090"/>
    </row>
    <row r="2091" spans="2:28" s="27" customFormat="1" x14ac:dyDescent="0.3">
      <c r="B2091" s="3"/>
      <c r="C2091"/>
      <c r="D2091"/>
      <c r="E2091"/>
      <c r="F2091"/>
      <c r="G2091"/>
      <c r="H2091"/>
      <c r="I2091"/>
      <c r="J2091"/>
      <c r="K2091"/>
      <c r="L2091"/>
      <c r="M2091" s="6"/>
      <c r="N2091"/>
      <c r="O2091"/>
      <c r="P2091" s="6"/>
      <c r="Q2091"/>
      <c r="T2091"/>
      <c r="U2091"/>
      <c r="V2091"/>
      <c r="W2091"/>
      <c r="X2091"/>
      <c r="Y2091"/>
      <c r="Z2091"/>
      <c r="AA2091"/>
      <c r="AB2091"/>
    </row>
    <row r="2092" spans="2:28" s="27" customFormat="1" x14ac:dyDescent="0.3">
      <c r="B2092" s="3"/>
      <c r="C2092"/>
      <c r="D2092"/>
      <c r="E2092"/>
      <c r="F2092"/>
      <c r="G2092"/>
      <c r="H2092"/>
      <c r="I2092"/>
      <c r="J2092"/>
      <c r="K2092"/>
      <c r="L2092"/>
      <c r="M2092" s="6"/>
      <c r="N2092"/>
      <c r="O2092"/>
      <c r="P2092" s="6"/>
      <c r="Q2092"/>
      <c r="T2092"/>
      <c r="U2092"/>
      <c r="V2092"/>
      <c r="W2092"/>
      <c r="X2092"/>
      <c r="Y2092"/>
      <c r="Z2092"/>
      <c r="AA2092"/>
      <c r="AB2092"/>
    </row>
    <row r="2093" spans="2:28" s="27" customFormat="1" x14ac:dyDescent="0.3">
      <c r="B2093" s="3"/>
      <c r="C2093"/>
      <c r="D2093"/>
      <c r="E2093"/>
      <c r="F2093"/>
      <c r="G2093"/>
      <c r="H2093"/>
      <c r="I2093"/>
      <c r="J2093"/>
      <c r="K2093"/>
      <c r="L2093"/>
      <c r="M2093" s="6"/>
      <c r="N2093"/>
      <c r="O2093"/>
      <c r="P2093" s="6"/>
      <c r="Q2093"/>
      <c r="T2093"/>
      <c r="U2093"/>
      <c r="V2093"/>
      <c r="W2093"/>
      <c r="X2093"/>
      <c r="Y2093"/>
      <c r="Z2093"/>
      <c r="AA2093"/>
      <c r="AB2093"/>
    </row>
    <row r="2094" spans="2:28" s="27" customFormat="1" x14ac:dyDescent="0.3">
      <c r="B2094" s="3"/>
      <c r="C2094"/>
      <c r="D2094"/>
      <c r="E2094"/>
      <c r="F2094"/>
      <c r="G2094"/>
      <c r="H2094"/>
      <c r="I2094"/>
      <c r="J2094"/>
      <c r="K2094"/>
      <c r="L2094"/>
      <c r="M2094" s="6"/>
      <c r="N2094"/>
      <c r="O2094"/>
      <c r="P2094" s="6"/>
      <c r="Q2094"/>
      <c r="T2094"/>
      <c r="U2094"/>
      <c r="V2094"/>
      <c r="W2094"/>
      <c r="X2094"/>
      <c r="Y2094"/>
      <c r="Z2094"/>
      <c r="AA2094"/>
      <c r="AB2094"/>
    </row>
    <row r="2095" spans="2:28" s="27" customFormat="1" x14ac:dyDescent="0.3">
      <c r="B2095" s="3"/>
      <c r="C2095"/>
      <c r="D2095"/>
      <c r="E2095"/>
      <c r="F2095"/>
      <c r="G2095"/>
      <c r="H2095"/>
      <c r="I2095"/>
      <c r="J2095"/>
      <c r="K2095"/>
      <c r="L2095"/>
      <c r="M2095" s="6"/>
      <c r="N2095"/>
      <c r="O2095"/>
      <c r="P2095" s="6"/>
      <c r="Q2095"/>
      <c r="T2095"/>
      <c r="U2095"/>
      <c r="V2095"/>
      <c r="W2095"/>
      <c r="X2095"/>
      <c r="Y2095"/>
      <c r="Z2095"/>
      <c r="AA2095"/>
      <c r="AB2095"/>
    </row>
    <row r="2096" spans="2:28" s="27" customFormat="1" x14ac:dyDescent="0.3">
      <c r="B2096" s="3"/>
      <c r="C2096"/>
      <c r="D2096"/>
      <c r="E2096"/>
      <c r="F2096"/>
      <c r="G2096"/>
      <c r="H2096"/>
      <c r="I2096"/>
      <c r="J2096"/>
      <c r="K2096"/>
      <c r="L2096"/>
      <c r="M2096" s="6"/>
      <c r="N2096"/>
      <c r="O2096"/>
      <c r="P2096" s="6"/>
      <c r="Q2096"/>
      <c r="T2096"/>
      <c r="U2096"/>
      <c r="V2096"/>
      <c r="W2096"/>
      <c r="X2096"/>
      <c r="Y2096"/>
      <c r="Z2096"/>
      <c r="AA2096"/>
      <c r="AB2096"/>
    </row>
    <row r="2097" spans="2:28" s="27" customFormat="1" x14ac:dyDescent="0.3">
      <c r="B2097" s="3"/>
      <c r="C2097"/>
      <c r="D2097"/>
      <c r="E2097"/>
      <c r="F2097"/>
      <c r="G2097"/>
      <c r="H2097"/>
      <c r="I2097"/>
      <c r="J2097"/>
      <c r="K2097"/>
      <c r="L2097"/>
      <c r="M2097" s="6"/>
      <c r="N2097"/>
      <c r="O2097"/>
      <c r="P2097" s="6"/>
      <c r="Q2097"/>
      <c r="T2097"/>
      <c r="U2097"/>
      <c r="V2097"/>
      <c r="W2097"/>
      <c r="X2097"/>
      <c r="Y2097"/>
      <c r="Z2097"/>
      <c r="AA2097"/>
      <c r="AB2097"/>
    </row>
    <row r="2098" spans="2:28" s="27" customFormat="1" x14ac:dyDescent="0.3">
      <c r="B2098" s="3"/>
      <c r="C2098"/>
      <c r="D2098"/>
      <c r="E2098"/>
      <c r="F2098"/>
      <c r="G2098"/>
      <c r="H2098"/>
      <c r="I2098"/>
      <c r="J2098"/>
      <c r="K2098"/>
      <c r="L2098"/>
      <c r="M2098" s="6"/>
      <c r="N2098"/>
      <c r="O2098"/>
      <c r="P2098" s="6"/>
      <c r="Q2098"/>
      <c r="T2098"/>
      <c r="U2098"/>
      <c r="V2098"/>
      <c r="W2098"/>
      <c r="X2098"/>
      <c r="Y2098"/>
      <c r="Z2098"/>
      <c r="AA2098"/>
      <c r="AB2098"/>
    </row>
    <row r="2099" spans="2:28" s="27" customFormat="1" x14ac:dyDescent="0.3">
      <c r="B2099" s="3"/>
      <c r="C2099"/>
      <c r="D2099"/>
      <c r="E2099"/>
      <c r="F2099"/>
      <c r="G2099"/>
      <c r="H2099"/>
      <c r="I2099"/>
      <c r="J2099"/>
      <c r="K2099"/>
      <c r="L2099"/>
      <c r="M2099" s="6"/>
      <c r="N2099"/>
      <c r="O2099"/>
      <c r="P2099" s="6"/>
      <c r="Q2099"/>
      <c r="T2099"/>
      <c r="U2099"/>
      <c r="V2099"/>
      <c r="W2099"/>
      <c r="X2099"/>
      <c r="Y2099"/>
      <c r="Z2099"/>
      <c r="AA2099"/>
      <c r="AB2099"/>
    </row>
    <row r="2100" spans="2:28" s="27" customFormat="1" x14ac:dyDescent="0.3">
      <c r="B2100" s="3"/>
      <c r="C2100"/>
      <c r="D2100"/>
      <c r="E2100"/>
      <c r="F2100"/>
      <c r="G2100" s="3"/>
      <c r="H2100"/>
      <c r="I2100" s="3"/>
      <c r="J2100" s="3"/>
      <c r="K2100" s="3"/>
      <c r="L2100" s="3"/>
      <c r="M2100" s="7"/>
      <c r="N2100"/>
      <c r="O2100"/>
      <c r="P2100" s="6"/>
      <c r="Q2100" s="3"/>
      <c r="T2100"/>
      <c r="U2100"/>
      <c r="V2100"/>
      <c r="W2100"/>
      <c r="X2100"/>
      <c r="Y2100"/>
      <c r="Z2100"/>
      <c r="AA2100"/>
      <c r="AB2100"/>
    </row>
    <row r="2101" spans="2:28" s="27" customFormat="1" x14ac:dyDescent="0.3">
      <c r="B2101" s="3"/>
      <c r="C2101"/>
      <c r="D2101"/>
      <c r="E2101"/>
      <c r="F2101"/>
      <c r="G2101"/>
      <c r="H2101"/>
      <c r="I2101"/>
      <c r="J2101"/>
      <c r="K2101"/>
      <c r="L2101"/>
      <c r="M2101" s="7"/>
      <c r="N2101"/>
      <c r="O2101"/>
      <c r="P2101" s="6"/>
      <c r="Q2101"/>
      <c r="T2101"/>
      <c r="U2101"/>
      <c r="V2101"/>
      <c r="W2101"/>
      <c r="X2101"/>
      <c r="Y2101"/>
      <c r="Z2101"/>
      <c r="AA2101"/>
      <c r="AB2101"/>
    </row>
    <row r="2102" spans="2:28" s="27" customFormat="1" x14ac:dyDescent="0.3">
      <c r="B2102" s="3"/>
      <c r="C2102"/>
      <c r="D2102"/>
      <c r="E2102"/>
      <c r="F2102"/>
      <c r="G2102"/>
      <c r="H2102"/>
      <c r="I2102"/>
      <c r="J2102"/>
      <c r="K2102"/>
      <c r="L2102"/>
      <c r="M2102" s="7"/>
      <c r="N2102"/>
      <c r="O2102"/>
      <c r="P2102" s="6"/>
      <c r="Q2102"/>
      <c r="T2102"/>
      <c r="U2102"/>
      <c r="V2102"/>
      <c r="W2102"/>
      <c r="X2102"/>
      <c r="Y2102"/>
      <c r="Z2102"/>
      <c r="AA2102"/>
      <c r="AB2102"/>
    </row>
    <row r="2103" spans="2:28" s="27" customFormat="1" x14ac:dyDescent="0.3">
      <c r="B2103" s="3"/>
      <c r="C2103"/>
      <c r="D2103"/>
      <c r="E2103"/>
      <c r="F2103"/>
      <c r="G2103"/>
      <c r="H2103"/>
      <c r="I2103"/>
      <c r="J2103"/>
      <c r="K2103"/>
      <c r="L2103"/>
      <c r="M2103" s="6"/>
      <c r="N2103"/>
      <c r="O2103"/>
      <c r="P2103" s="6"/>
      <c r="Q2103"/>
      <c r="T2103"/>
      <c r="U2103"/>
      <c r="V2103"/>
      <c r="W2103"/>
      <c r="X2103"/>
      <c r="Y2103"/>
      <c r="Z2103"/>
      <c r="AA2103"/>
      <c r="AB2103"/>
    </row>
    <row r="2104" spans="2:28" s="27" customFormat="1" x14ac:dyDescent="0.3">
      <c r="B2104" s="3"/>
      <c r="C2104"/>
      <c r="D2104"/>
      <c r="E2104"/>
      <c r="F2104"/>
      <c r="G2104"/>
      <c r="H2104"/>
      <c r="I2104"/>
      <c r="J2104"/>
      <c r="K2104"/>
      <c r="L2104"/>
      <c r="M2104" s="6"/>
      <c r="N2104"/>
      <c r="O2104"/>
      <c r="P2104" s="6"/>
      <c r="Q2104"/>
      <c r="T2104"/>
      <c r="U2104"/>
      <c r="V2104"/>
      <c r="W2104"/>
      <c r="X2104"/>
      <c r="Y2104"/>
      <c r="Z2104"/>
      <c r="AA2104"/>
      <c r="AB2104"/>
    </row>
    <row r="2105" spans="2:28" s="27" customFormat="1" x14ac:dyDescent="0.3">
      <c r="B2105" s="3"/>
      <c r="C2105"/>
      <c r="D2105"/>
      <c r="E2105"/>
      <c r="F2105"/>
      <c r="G2105"/>
      <c r="H2105"/>
      <c r="I2105"/>
      <c r="J2105"/>
      <c r="K2105"/>
      <c r="L2105"/>
      <c r="M2105" s="7"/>
      <c r="N2105"/>
      <c r="O2105"/>
      <c r="P2105" s="6"/>
      <c r="Q2105"/>
      <c r="T2105"/>
      <c r="U2105"/>
      <c r="V2105"/>
      <c r="W2105"/>
      <c r="X2105"/>
      <c r="Y2105"/>
      <c r="Z2105"/>
      <c r="AA2105"/>
      <c r="AB2105"/>
    </row>
    <row r="2106" spans="2:28" s="27" customFormat="1" x14ac:dyDescent="0.3">
      <c r="B2106" s="3"/>
      <c r="C2106"/>
      <c r="D2106"/>
      <c r="E2106"/>
      <c r="F2106"/>
      <c r="G2106"/>
      <c r="H2106"/>
      <c r="I2106"/>
      <c r="J2106"/>
      <c r="K2106"/>
      <c r="L2106"/>
      <c r="M2106" s="6"/>
      <c r="N2106"/>
      <c r="O2106"/>
      <c r="P2106" s="6"/>
      <c r="Q2106"/>
      <c r="T2106"/>
      <c r="U2106"/>
      <c r="V2106"/>
      <c r="W2106"/>
      <c r="X2106"/>
      <c r="Y2106"/>
      <c r="Z2106"/>
      <c r="AA2106"/>
      <c r="AB2106"/>
    </row>
    <row r="2107" spans="2:28" s="27" customFormat="1" x14ac:dyDescent="0.3">
      <c r="B2107" s="3"/>
      <c r="C2107"/>
      <c r="D2107"/>
      <c r="E2107"/>
      <c r="F2107"/>
      <c r="G2107"/>
      <c r="H2107"/>
      <c r="I2107"/>
      <c r="J2107"/>
      <c r="K2107"/>
      <c r="L2107"/>
      <c r="M2107" s="6"/>
      <c r="N2107"/>
      <c r="O2107"/>
      <c r="P2107" s="6"/>
      <c r="Q2107"/>
      <c r="T2107"/>
      <c r="U2107"/>
      <c r="V2107"/>
      <c r="W2107"/>
      <c r="X2107"/>
      <c r="Y2107"/>
      <c r="Z2107"/>
      <c r="AA2107"/>
      <c r="AB2107"/>
    </row>
    <row r="2108" spans="2:28" s="27" customFormat="1" x14ac:dyDescent="0.3">
      <c r="B2108" s="3"/>
      <c r="C2108"/>
      <c r="D2108"/>
      <c r="E2108"/>
      <c r="F2108"/>
      <c r="G2108"/>
      <c r="H2108"/>
      <c r="I2108"/>
      <c r="J2108"/>
      <c r="K2108"/>
      <c r="L2108"/>
      <c r="M2108" s="6"/>
      <c r="N2108"/>
      <c r="O2108"/>
      <c r="P2108" s="6"/>
      <c r="Q2108"/>
      <c r="T2108"/>
      <c r="U2108"/>
      <c r="V2108"/>
      <c r="W2108"/>
      <c r="X2108"/>
      <c r="Y2108"/>
      <c r="Z2108"/>
      <c r="AA2108"/>
      <c r="AB2108"/>
    </row>
    <row r="2109" spans="2:28" s="27" customFormat="1" x14ac:dyDescent="0.3">
      <c r="B2109" s="3"/>
      <c r="C2109"/>
      <c r="D2109"/>
      <c r="E2109"/>
      <c r="F2109"/>
      <c r="G2109"/>
      <c r="H2109"/>
      <c r="I2109"/>
      <c r="J2109"/>
      <c r="K2109"/>
      <c r="L2109"/>
      <c r="M2109" s="6"/>
      <c r="N2109"/>
      <c r="O2109"/>
      <c r="P2109" s="6"/>
      <c r="Q2109"/>
      <c r="T2109"/>
      <c r="U2109"/>
      <c r="V2109"/>
      <c r="W2109"/>
      <c r="X2109"/>
      <c r="Y2109"/>
      <c r="Z2109"/>
      <c r="AA2109"/>
      <c r="AB2109"/>
    </row>
    <row r="2110" spans="2:28" s="27" customFormat="1" x14ac:dyDescent="0.3">
      <c r="B2110" s="3"/>
      <c r="C2110"/>
      <c r="D2110"/>
      <c r="E2110"/>
      <c r="F2110"/>
      <c r="G2110"/>
      <c r="H2110"/>
      <c r="I2110"/>
      <c r="J2110"/>
      <c r="K2110"/>
      <c r="L2110"/>
      <c r="M2110" s="7"/>
      <c r="N2110"/>
      <c r="O2110"/>
      <c r="P2110" s="6"/>
      <c r="Q2110"/>
      <c r="T2110"/>
      <c r="U2110"/>
      <c r="V2110"/>
      <c r="W2110"/>
      <c r="X2110"/>
      <c r="Y2110"/>
      <c r="Z2110"/>
      <c r="AA2110"/>
      <c r="AB2110"/>
    </row>
    <row r="2111" spans="2:28" s="27" customFormat="1" x14ac:dyDescent="0.3">
      <c r="B2111" s="3"/>
      <c r="C2111"/>
      <c r="D2111"/>
      <c r="E2111"/>
      <c r="F2111"/>
      <c r="G2111"/>
      <c r="H2111"/>
      <c r="I2111"/>
      <c r="J2111"/>
      <c r="K2111"/>
      <c r="L2111"/>
      <c r="M2111" s="6"/>
      <c r="N2111"/>
      <c r="O2111"/>
      <c r="P2111" s="6"/>
      <c r="Q2111"/>
      <c r="T2111"/>
      <c r="U2111"/>
      <c r="V2111"/>
      <c r="W2111"/>
      <c r="X2111"/>
      <c r="Y2111"/>
      <c r="Z2111"/>
      <c r="AA2111"/>
      <c r="AB2111"/>
    </row>
    <row r="2112" spans="2:28" s="27" customFormat="1" x14ac:dyDescent="0.3">
      <c r="B2112" s="3"/>
      <c r="C2112"/>
      <c r="D2112"/>
      <c r="E2112"/>
      <c r="F2112"/>
      <c r="G2112"/>
      <c r="H2112"/>
      <c r="I2112"/>
      <c r="J2112"/>
      <c r="K2112"/>
      <c r="L2112"/>
      <c r="M2112" s="6"/>
      <c r="N2112"/>
      <c r="O2112"/>
      <c r="P2112" s="6"/>
      <c r="Q2112"/>
      <c r="T2112"/>
      <c r="U2112"/>
      <c r="V2112"/>
      <c r="W2112"/>
      <c r="X2112"/>
      <c r="Y2112"/>
      <c r="Z2112"/>
      <c r="AA2112"/>
      <c r="AB2112"/>
    </row>
    <row r="2113" spans="2:28" s="27" customFormat="1" x14ac:dyDescent="0.3">
      <c r="B2113" s="3"/>
      <c r="C2113"/>
      <c r="D2113"/>
      <c r="E2113"/>
      <c r="F2113"/>
      <c r="G2113"/>
      <c r="H2113"/>
      <c r="I2113"/>
      <c r="J2113"/>
      <c r="K2113"/>
      <c r="L2113"/>
      <c r="M2113" s="6"/>
      <c r="N2113"/>
      <c r="O2113"/>
      <c r="P2113" s="6"/>
      <c r="Q2113"/>
      <c r="T2113"/>
      <c r="U2113"/>
      <c r="V2113"/>
      <c r="W2113"/>
      <c r="X2113"/>
      <c r="Y2113"/>
      <c r="Z2113"/>
      <c r="AA2113"/>
      <c r="AB2113"/>
    </row>
    <row r="2114" spans="2:28" s="27" customFormat="1" x14ac:dyDescent="0.3">
      <c r="B2114" s="3"/>
      <c r="C2114"/>
      <c r="D2114"/>
      <c r="E2114"/>
      <c r="F2114"/>
      <c r="G2114"/>
      <c r="H2114"/>
      <c r="I2114"/>
      <c r="J2114"/>
      <c r="K2114"/>
      <c r="L2114"/>
      <c r="M2114" s="7"/>
      <c r="N2114"/>
      <c r="O2114"/>
      <c r="P2114" s="6"/>
      <c r="Q2114"/>
      <c r="T2114"/>
      <c r="U2114"/>
      <c r="V2114"/>
      <c r="W2114"/>
      <c r="X2114"/>
      <c r="Y2114"/>
      <c r="Z2114"/>
      <c r="AA2114"/>
      <c r="AB2114"/>
    </row>
    <row r="2115" spans="2:28" s="27" customFormat="1" x14ac:dyDescent="0.3">
      <c r="B2115" s="3"/>
      <c r="C2115"/>
      <c r="D2115"/>
      <c r="E2115"/>
      <c r="F2115"/>
      <c r="G2115"/>
      <c r="H2115"/>
      <c r="I2115"/>
      <c r="J2115"/>
      <c r="K2115"/>
      <c r="L2115"/>
      <c r="M2115" s="6"/>
      <c r="N2115"/>
      <c r="O2115"/>
      <c r="P2115" s="6"/>
      <c r="Q2115"/>
      <c r="T2115"/>
      <c r="U2115"/>
      <c r="V2115"/>
      <c r="W2115"/>
      <c r="X2115"/>
      <c r="Y2115"/>
      <c r="Z2115"/>
      <c r="AA2115"/>
      <c r="AB2115"/>
    </row>
    <row r="2116" spans="2:28" s="27" customFormat="1" x14ac:dyDescent="0.3">
      <c r="B2116" s="3"/>
      <c r="C2116"/>
      <c r="D2116"/>
      <c r="E2116"/>
      <c r="F2116"/>
      <c r="G2116"/>
      <c r="H2116"/>
      <c r="I2116"/>
      <c r="J2116"/>
      <c r="K2116"/>
      <c r="L2116"/>
      <c r="M2116" s="6"/>
      <c r="N2116"/>
      <c r="O2116"/>
      <c r="P2116" s="6"/>
      <c r="Q2116"/>
      <c r="T2116"/>
      <c r="U2116"/>
      <c r="V2116"/>
      <c r="W2116"/>
      <c r="X2116"/>
      <c r="Y2116"/>
      <c r="Z2116"/>
      <c r="AA2116"/>
      <c r="AB2116"/>
    </row>
    <row r="2117" spans="2:28" s="27" customFormat="1" x14ac:dyDescent="0.3">
      <c r="B2117" s="3"/>
      <c r="C2117"/>
      <c r="D2117"/>
      <c r="E2117"/>
      <c r="F2117"/>
      <c r="G2117"/>
      <c r="H2117"/>
      <c r="I2117"/>
      <c r="J2117"/>
      <c r="K2117"/>
      <c r="L2117"/>
      <c r="M2117" s="6"/>
      <c r="N2117"/>
      <c r="O2117"/>
      <c r="P2117" s="6"/>
      <c r="Q2117"/>
      <c r="T2117"/>
      <c r="U2117"/>
      <c r="V2117"/>
      <c r="W2117"/>
      <c r="X2117"/>
      <c r="Y2117"/>
      <c r="Z2117"/>
      <c r="AA2117"/>
      <c r="AB2117"/>
    </row>
    <row r="2118" spans="2:28" s="27" customFormat="1" x14ac:dyDescent="0.3">
      <c r="B2118" s="3"/>
      <c r="C2118"/>
      <c r="D2118"/>
      <c r="E2118"/>
      <c r="F2118"/>
      <c r="G2118"/>
      <c r="H2118"/>
      <c r="I2118"/>
      <c r="J2118"/>
      <c r="K2118"/>
      <c r="L2118"/>
      <c r="M2118" s="6"/>
      <c r="N2118"/>
      <c r="O2118"/>
      <c r="P2118" s="6"/>
      <c r="Q2118"/>
      <c r="T2118"/>
      <c r="U2118"/>
      <c r="V2118"/>
      <c r="W2118"/>
      <c r="X2118"/>
      <c r="Y2118"/>
      <c r="Z2118"/>
      <c r="AA2118"/>
      <c r="AB2118"/>
    </row>
    <row r="2119" spans="2:28" s="27" customFormat="1" x14ac:dyDescent="0.3">
      <c r="B2119" s="3"/>
      <c r="C2119"/>
      <c r="D2119"/>
      <c r="E2119"/>
      <c r="F2119"/>
      <c r="G2119"/>
      <c r="H2119"/>
      <c r="I2119"/>
      <c r="J2119"/>
      <c r="K2119"/>
      <c r="L2119"/>
      <c r="M2119" s="6"/>
      <c r="N2119"/>
      <c r="O2119"/>
      <c r="P2119" s="6"/>
      <c r="Q2119"/>
      <c r="T2119"/>
      <c r="U2119"/>
      <c r="V2119"/>
      <c r="W2119"/>
      <c r="X2119"/>
      <c r="Y2119"/>
      <c r="Z2119"/>
      <c r="AA2119"/>
      <c r="AB2119"/>
    </row>
    <row r="2120" spans="2:28" s="27" customFormat="1" x14ac:dyDescent="0.3">
      <c r="B2120" s="3"/>
      <c r="C2120"/>
      <c r="D2120"/>
      <c r="E2120"/>
      <c r="F2120"/>
      <c r="G2120"/>
      <c r="H2120"/>
      <c r="I2120"/>
      <c r="J2120"/>
      <c r="K2120"/>
      <c r="L2120"/>
      <c r="M2120" s="6"/>
      <c r="N2120"/>
      <c r="O2120"/>
      <c r="P2120" s="6"/>
      <c r="Q2120"/>
      <c r="T2120"/>
      <c r="U2120"/>
      <c r="V2120"/>
      <c r="W2120"/>
      <c r="X2120"/>
      <c r="Y2120"/>
      <c r="Z2120"/>
      <c r="AA2120"/>
      <c r="AB2120"/>
    </row>
    <row r="2121" spans="2:28" s="27" customFormat="1" x14ac:dyDescent="0.3">
      <c r="B2121" s="3"/>
      <c r="C2121"/>
      <c r="D2121"/>
      <c r="E2121"/>
      <c r="F2121"/>
      <c r="G2121"/>
      <c r="H2121"/>
      <c r="I2121"/>
      <c r="J2121"/>
      <c r="K2121"/>
      <c r="L2121"/>
      <c r="M2121" s="7"/>
      <c r="N2121"/>
      <c r="O2121"/>
      <c r="P2121" s="6"/>
      <c r="Q2121"/>
      <c r="T2121"/>
      <c r="U2121"/>
      <c r="V2121"/>
      <c r="W2121"/>
      <c r="X2121"/>
      <c r="Y2121"/>
      <c r="Z2121"/>
      <c r="AA2121"/>
      <c r="AB2121"/>
    </row>
    <row r="2122" spans="2:28" s="27" customFormat="1" x14ac:dyDescent="0.3">
      <c r="B2122" s="3"/>
      <c r="C2122"/>
      <c r="D2122"/>
      <c r="E2122"/>
      <c r="F2122"/>
      <c r="G2122"/>
      <c r="H2122"/>
      <c r="I2122"/>
      <c r="J2122"/>
      <c r="K2122"/>
      <c r="L2122"/>
      <c r="M2122" s="6"/>
      <c r="N2122"/>
      <c r="O2122"/>
      <c r="P2122" s="6"/>
      <c r="Q2122"/>
      <c r="T2122"/>
      <c r="U2122"/>
      <c r="V2122"/>
      <c r="W2122"/>
      <c r="X2122"/>
      <c r="Y2122"/>
      <c r="Z2122"/>
      <c r="AA2122"/>
      <c r="AB2122"/>
    </row>
    <row r="2123" spans="2:28" s="27" customFormat="1" x14ac:dyDescent="0.3">
      <c r="B2123" s="3"/>
      <c r="C2123"/>
      <c r="D2123"/>
      <c r="E2123"/>
      <c r="F2123"/>
      <c r="G2123"/>
      <c r="H2123"/>
      <c r="I2123"/>
      <c r="J2123"/>
      <c r="K2123"/>
      <c r="L2123"/>
      <c r="M2123" s="6"/>
      <c r="N2123"/>
      <c r="O2123"/>
      <c r="P2123" s="6"/>
      <c r="Q2123"/>
      <c r="T2123"/>
      <c r="U2123"/>
      <c r="V2123"/>
      <c r="W2123"/>
      <c r="X2123"/>
      <c r="Y2123"/>
      <c r="Z2123"/>
      <c r="AA2123"/>
      <c r="AB2123"/>
    </row>
    <row r="2124" spans="2:28" s="27" customFormat="1" x14ac:dyDescent="0.3">
      <c r="B2124" s="3"/>
      <c r="C2124"/>
      <c r="D2124"/>
      <c r="E2124"/>
      <c r="F2124"/>
      <c r="G2124"/>
      <c r="H2124"/>
      <c r="I2124"/>
      <c r="J2124"/>
      <c r="K2124"/>
      <c r="L2124"/>
      <c r="M2124" s="6"/>
      <c r="N2124"/>
      <c r="O2124"/>
      <c r="P2124" s="6"/>
      <c r="Q2124"/>
      <c r="T2124"/>
      <c r="U2124"/>
      <c r="V2124"/>
      <c r="W2124"/>
      <c r="X2124"/>
      <c r="Y2124"/>
      <c r="Z2124"/>
      <c r="AA2124"/>
      <c r="AB2124"/>
    </row>
    <row r="2125" spans="2:28" s="27" customFormat="1" x14ac:dyDescent="0.3">
      <c r="B2125" s="3"/>
      <c r="C2125"/>
      <c r="D2125"/>
      <c r="E2125"/>
      <c r="F2125"/>
      <c r="G2125"/>
      <c r="H2125"/>
      <c r="I2125"/>
      <c r="J2125"/>
      <c r="K2125"/>
      <c r="L2125"/>
      <c r="M2125" s="6"/>
      <c r="N2125"/>
      <c r="O2125"/>
      <c r="P2125" s="6"/>
      <c r="Q2125"/>
      <c r="T2125"/>
      <c r="U2125"/>
      <c r="V2125"/>
      <c r="W2125"/>
      <c r="X2125"/>
      <c r="Y2125"/>
      <c r="Z2125"/>
      <c r="AA2125"/>
      <c r="AB2125"/>
    </row>
    <row r="2126" spans="2:28" s="27" customFormat="1" x14ac:dyDescent="0.3">
      <c r="B2126" s="3"/>
      <c r="C2126"/>
      <c r="D2126"/>
      <c r="E2126"/>
      <c r="F2126"/>
      <c r="G2126"/>
      <c r="H2126"/>
      <c r="I2126"/>
      <c r="J2126"/>
      <c r="K2126"/>
      <c r="L2126"/>
      <c r="M2126" s="6"/>
      <c r="N2126"/>
      <c r="O2126"/>
      <c r="P2126" s="6"/>
      <c r="Q2126"/>
      <c r="T2126"/>
      <c r="U2126"/>
      <c r="V2126"/>
      <c r="W2126"/>
      <c r="X2126"/>
      <c r="Y2126"/>
      <c r="Z2126"/>
      <c r="AA2126"/>
      <c r="AB2126"/>
    </row>
    <row r="2127" spans="2:28" s="27" customFormat="1" x14ac:dyDescent="0.3">
      <c r="B2127" s="3"/>
      <c r="C2127"/>
      <c r="D2127"/>
      <c r="E2127"/>
      <c r="F2127"/>
      <c r="G2127"/>
      <c r="H2127"/>
      <c r="I2127"/>
      <c r="J2127"/>
      <c r="K2127"/>
      <c r="L2127"/>
      <c r="M2127" s="6"/>
      <c r="N2127"/>
      <c r="O2127"/>
      <c r="P2127" s="6"/>
      <c r="Q2127"/>
      <c r="T2127"/>
      <c r="U2127"/>
      <c r="V2127"/>
      <c r="W2127"/>
      <c r="X2127"/>
      <c r="Y2127"/>
      <c r="Z2127"/>
      <c r="AA2127"/>
      <c r="AB2127"/>
    </row>
    <row r="2128" spans="2:28" s="27" customFormat="1" x14ac:dyDescent="0.3">
      <c r="B2128" s="3"/>
      <c r="C2128"/>
      <c r="D2128"/>
      <c r="E2128"/>
      <c r="F2128"/>
      <c r="G2128"/>
      <c r="H2128"/>
      <c r="I2128"/>
      <c r="J2128"/>
      <c r="K2128"/>
      <c r="L2128"/>
      <c r="M2128" s="6"/>
      <c r="N2128"/>
      <c r="O2128"/>
      <c r="P2128" s="6"/>
      <c r="Q2128"/>
      <c r="T2128"/>
      <c r="U2128"/>
      <c r="V2128"/>
      <c r="W2128"/>
      <c r="X2128"/>
      <c r="Y2128"/>
      <c r="Z2128"/>
      <c r="AA2128"/>
      <c r="AB2128"/>
    </row>
    <row r="2129" spans="2:28" s="27" customFormat="1" x14ac:dyDescent="0.3">
      <c r="B2129" s="3"/>
      <c r="C2129"/>
      <c r="D2129"/>
      <c r="E2129"/>
      <c r="F2129"/>
      <c r="G2129"/>
      <c r="H2129"/>
      <c r="I2129"/>
      <c r="J2129"/>
      <c r="K2129"/>
      <c r="L2129"/>
      <c r="M2129" s="6"/>
      <c r="N2129"/>
      <c r="O2129"/>
      <c r="P2129" s="6"/>
      <c r="Q2129"/>
      <c r="T2129"/>
      <c r="U2129"/>
      <c r="V2129"/>
      <c r="W2129"/>
      <c r="X2129"/>
      <c r="Y2129"/>
      <c r="Z2129"/>
      <c r="AA2129"/>
      <c r="AB2129"/>
    </row>
    <row r="2130" spans="2:28" s="27" customFormat="1" x14ac:dyDescent="0.3">
      <c r="B2130" s="3"/>
      <c r="C2130"/>
      <c r="D2130"/>
      <c r="E2130"/>
      <c r="F2130"/>
      <c r="G2130"/>
      <c r="H2130"/>
      <c r="I2130"/>
      <c r="J2130"/>
      <c r="K2130"/>
      <c r="L2130"/>
      <c r="M2130" s="6"/>
      <c r="N2130"/>
      <c r="O2130"/>
      <c r="P2130" s="6"/>
      <c r="Q2130"/>
      <c r="T2130"/>
      <c r="U2130"/>
      <c r="V2130"/>
      <c r="W2130"/>
      <c r="X2130"/>
      <c r="Y2130"/>
      <c r="Z2130"/>
      <c r="AA2130"/>
      <c r="AB2130"/>
    </row>
    <row r="2131" spans="2:28" s="27" customFormat="1" x14ac:dyDescent="0.3">
      <c r="B2131" s="3"/>
      <c r="C2131"/>
      <c r="D2131"/>
      <c r="E2131"/>
      <c r="F2131"/>
      <c r="G2131"/>
      <c r="H2131"/>
      <c r="I2131"/>
      <c r="J2131"/>
      <c r="K2131"/>
      <c r="L2131"/>
      <c r="M2131" s="6"/>
      <c r="N2131"/>
      <c r="O2131"/>
      <c r="P2131" s="6"/>
      <c r="Q2131"/>
      <c r="T2131"/>
      <c r="U2131"/>
      <c r="V2131"/>
      <c r="W2131"/>
      <c r="X2131"/>
      <c r="Y2131"/>
      <c r="Z2131"/>
      <c r="AA2131"/>
      <c r="AB2131"/>
    </row>
    <row r="2132" spans="2:28" s="27" customFormat="1" x14ac:dyDescent="0.3">
      <c r="B2132" s="3"/>
      <c r="C2132"/>
      <c r="D2132"/>
      <c r="E2132"/>
      <c r="F2132"/>
      <c r="G2132"/>
      <c r="H2132"/>
      <c r="I2132"/>
      <c r="J2132"/>
      <c r="K2132"/>
      <c r="L2132"/>
      <c r="M2132" s="6"/>
      <c r="N2132"/>
      <c r="O2132"/>
      <c r="P2132" s="6"/>
      <c r="Q2132"/>
      <c r="T2132"/>
      <c r="U2132"/>
      <c r="V2132"/>
      <c r="W2132"/>
      <c r="X2132"/>
      <c r="Y2132"/>
      <c r="Z2132"/>
      <c r="AA2132"/>
      <c r="AB2132"/>
    </row>
    <row r="2133" spans="2:28" s="27" customFormat="1" x14ac:dyDescent="0.3">
      <c r="B2133" s="3"/>
      <c r="C2133"/>
      <c r="D2133"/>
      <c r="E2133"/>
      <c r="F2133" s="3"/>
      <c r="G2133" s="3"/>
      <c r="H2133" s="12"/>
      <c r="I2133" s="3"/>
      <c r="J2133" s="3"/>
      <c r="K2133" s="3"/>
      <c r="L2133" s="3"/>
      <c r="M2133" s="7"/>
      <c r="N2133"/>
      <c r="O2133" s="4"/>
      <c r="P2133" s="6"/>
      <c r="Q2133" s="3"/>
      <c r="T2133"/>
      <c r="U2133"/>
      <c r="V2133"/>
      <c r="W2133"/>
      <c r="X2133"/>
      <c r="Y2133"/>
      <c r="Z2133"/>
      <c r="AA2133"/>
      <c r="AB2133"/>
    </row>
    <row r="2134" spans="2:28" s="27" customFormat="1" x14ac:dyDescent="0.3">
      <c r="B2134" s="3"/>
      <c r="C2134"/>
      <c r="D2134"/>
      <c r="E2134"/>
      <c r="F2134"/>
      <c r="G2134"/>
      <c r="H2134"/>
      <c r="I2134"/>
      <c r="J2134"/>
      <c r="K2134"/>
      <c r="L2134"/>
      <c r="M2134" s="6"/>
      <c r="N2134"/>
      <c r="O2134"/>
      <c r="P2134" s="6"/>
      <c r="Q2134"/>
      <c r="T2134"/>
      <c r="U2134"/>
      <c r="V2134"/>
      <c r="W2134"/>
      <c r="X2134"/>
      <c r="Y2134"/>
      <c r="Z2134"/>
      <c r="AA2134"/>
      <c r="AB2134"/>
    </row>
    <row r="2135" spans="2:28" s="27" customFormat="1" x14ac:dyDescent="0.3">
      <c r="B2135" s="3"/>
      <c r="C2135"/>
      <c r="D2135"/>
      <c r="E2135"/>
      <c r="F2135"/>
      <c r="G2135"/>
      <c r="H2135"/>
      <c r="I2135"/>
      <c r="J2135"/>
      <c r="K2135"/>
      <c r="L2135"/>
      <c r="M2135" s="6"/>
      <c r="N2135"/>
      <c r="O2135"/>
      <c r="P2135" s="6"/>
      <c r="Q2135"/>
      <c r="T2135"/>
      <c r="U2135"/>
      <c r="V2135"/>
      <c r="W2135"/>
      <c r="X2135"/>
      <c r="Y2135"/>
      <c r="Z2135"/>
      <c r="AA2135"/>
      <c r="AB2135"/>
    </row>
    <row r="2136" spans="2:28" s="27" customFormat="1" x14ac:dyDescent="0.3">
      <c r="B2136" s="3"/>
      <c r="C2136"/>
      <c r="D2136"/>
      <c r="E2136"/>
      <c r="F2136"/>
      <c r="G2136"/>
      <c r="H2136"/>
      <c r="I2136"/>
      <c r="J2136"/>
      <c r="K2136"/>
      <c r="L2136"/>
      <c r="M2136" s="7"/>
      <c r="N2136"/>
      <c r="O2136"/>
      <c r="P2136" s="6"/>
      <c r="Q2136"/>
      <c r="T2136"/>
      <c r="U2136"/>
      <c r="V2136"/>
      <c r="W2136"/>
      <c r="X2136"/>
      <c r="Y2136"/>
      <c r="Z2136"/>
      <c r="AA2136"/>
      <c r="AB2136"/>
    </row>
    <row r="2137" spans="2:28" s="27" customFormat="1" x14ac:dyDescent="0.3">
      <c r="B2137" s="3"/>
      <c r="C2137"/>
      <c r="D2137"/>
      <c r="E2137"/>
      <c r="F2137"/>
      <c r="G2137"/>
      <c r="H2137"/>
      <c r="I2137"/>
      <c r="J2137"/>
      <c r="K2137"/>
      <c r="L2137"/>
      <c r="M2137" s="6"/>
      <c r="N2137"/>
      <c r="O2137"/>
      <c r="P2137" s="6"/>
      <c r="Q2137"/>
      <c r="T2137"/>
      <c r="U2137"/>
      <c r="V2137"/>
      <c r="W2137"/>
      <c r="X2137"/>
      <c r="Y2137"/>
      <c r="Z2137"/>
      <c r="AA2137"/>
      <c r="AB2137"/>
    </row>
    <row r="2138" spans="2:28" s="27" customFormat="1" x14ac:dyDescent="0.3">
      <c r="B2138" s="3"/>
      <c r="C2138"/>
      <c r="D2138"/>
      <c r="E2138"/>
      <c r="F2138"/>
      <c r="G2138"/>
      <c r="H2138"/>
      <c r="I2138"/>
      <c r="J2138"/>
      <c r="K2138"/>
      <c r="L2138"/>
      <c r="M2138" s="6"/>
      <c r="N2138"/>
      <c r="O2138"/>
      <c r="P2138" s="6"/>
      <c r="Q2138"/>
      <c r="T2138"/>
      <c r="U2138"/>
      <c r="V2138"/>
      <c r="W2138"/>
      <c r="X2138"/>
      <c r="Y2138"/>
      <c r="Z2138"/>
      <c r="AA2138"/>
      <c r="AB2138"/>
    </row>
    <row r="2139" spans="2:28" s="27" customFormat="1" x14ac:dyDescent="0.3">
      <c r="B2139" s="3"/>
      <c r="C2139"/>
      <c r="D2139"/>
      <c r="E2139"/>
      <c r="F2139"/>
      <c r="G2139"/>
      <c r="H2139"/>
      <c r="I2139"/>
      <c r="J2139"/>
      <c r="K2139"/>
      <c r="L2139"/>
      <c r="M2139" s="6"/>
      <c r="N2139"/>
      <c r="O2139"/>
      <c r="P2139" s="6"/>
      <c r="Q2139"/>
      <c r="T2139"/>
      <c r="U2139"/>
      <c r="V2139"/>
      <c r="W2139"/>
      <c r="X2139"/>
      <c r="Y2139"/>
      <c r="Z2139"/>
      <c r="AA2139"/>
      <c r="AB2139"/>
    </row>
    <row r="2140" spans="2:28" s="27" customFormat="1" x14ac:dyDescent="0.3">
      <c r="B2140" s="3"/>
      <c r="C2140"/>
      <c r="D2140"/>
      <c r="E2140"/>
      <c r="F2140"/>
      <c r="G2140"/>
      <c r="H2140"/>
      <c r="I2140"/>
      <c r="J2140"/>
      <c r="K2140"/>
      <c r="L2140"/>
      <c r="M2140" s="6"/>
      <c r="N2140"/>
      <c r="O2140"/>
      <c r="P2140" s="6"/>
      <c r="Q2140"/>
      <c r="T2140"/>
      <c r="U2140"/>
      <c r="V2140"/>
      <c r="W2140"/>
      <c r="X2140"/>
      <c r="Y2140"/>
      <c r="Z2140"/>
      <c r="AA2140"/>
      <c r="AB2140"/>
    </row>
    <row r="2141" spans="2:28" s="27" customFormat="1" x14ac:dyDescent="0.3">
      <c r="B2141" s="3"/>
      <c r="C2141"/>
      <c r="D2141"/>
      <c r="E2141"/>
      <c r="F2141" s="3"/>
      <c r="G2141" s="3"/>
      <c r="H2141"/>
      <c r="I2141" s="3"/>
      <c r="J2141" s="3"/>
      <c r="K2141" s="3"/>
      <c r="L2141" s="3"/>
      <c r="M2141" s="7"/>
      <c r="N2141"/>
      <c r="O2141"/>
      <c r="P2141" s="6"/>
      <c r="Q2141" s="3"/>
      <c r="T2141"/>
      <c r="U2141"/>
      <c r="V2141"/>
      <c r="W2141"/>
      <c r="X2141"/>
      <c r="Y2141"/>
      <c r="Z2141"/>
      <c r="AA2141"/>
      <c r="AB2141"/>
    </row>
    <row r="2142" spans="2:28" s="27" customFormat="1" x14ac:dyDescent="0.3">
      <c r="B2142" s="3"/>
      <c r="C2142"/>
      <c r="D2142"/>
      <c r="E2142"/>
      <c r="F2142"/>
      <c r="G2142"/>
      <c r="H2142"/>
      <c r="I2142"/>
      <c r="J2142"/>
      <c r="K2142"/>
      <c r="L2142"/>
      <c r="M2142" s="6"/>
      <c r="N2142"/>
      <c r="O2142"/>
      <c r="P2142" s="6"/>
      <c r="Q2142"/>
      <c r="T2142"/>
      <c r="U2142"/>
      <c r="V2142"/>
      <c r="W2142"/>
      <c r="X2142"/>
      <c r="Y2142"/>
      <c r="Z2142"/>
      <c r="AA2142"/>
      <c r="AB2142"/>
    </row>
    <row r="2143" spans="2:28" s="27" customFormat="1" x14ac:dyDescent="0.3">
      <c r="B2143" s="3"/>
      <c r="C2143"/>
      <c r="D2143"/>
      <c r="E2143"/>
      <c r="F2143"/>
      <c r="G2143"/>
      <c r="H2143"/>
      <c r="I2143"/>
      <c r="J2143"/>
      <c r="K2143"/>
      <c r="L2143"/>
      <c r="M2143" s="6"/>
      <c r="N2143"/>
      <c r="O2143"/>
      <c r="P2143" s="6"/>
      <c r="Q2143"/>
      <c r="T2143"/>
      <c r="U2143"/>
      <c r="V2143"/>
      <c r="W2143"/>
      <c r="X2143"/>
      <c r="Y2143"/>
      <c r="Z2143"/>
      <c r="AA2143"/>
      <c r="AB2143"/>
    </row>
    <row r="2144" spans="2:28" s="27" customFormat="1" x14ac:dyDescent="0.3">
      <c r="B2144" s="3"/>
      <c r="C2144"/>
      <c r="D2144"/>
      <c r="E2144"/>
      <c r="F2144"/>
      <c r="G2144"/>
      <c r="H2144"/>
      <c r="I2144"/>
      <c r="J2144"/>
      <c r="K2144"/>
      <c r="L2144"/>
      <c r="M2144" s="6"/>
      <c r="N2144"/>
      <c r="O2144"/>
      <c r="P2144" s="6"/>
      <c r="Q2144"/>
      <c r="T2144"/>
      <c r="U2144"/>
      <c r="V2144"/>
      <c r="W2144"/>
      <c r="X2144"/>
      <c r="Y2144"/>
      <c r="Z2144"/>
      <c r="AA2144"/>
      <c r="AB2144"/>
    </row>
    <row r="2145" spans="2:28" s="27" customFormat="1" x14ac:dyDescent="0.3">
      <c r="B2145" s="3"/>
      <c r="C2145"/>
      <c r="D2145"/>
      <c r="E2145"/>
      <c r="F2145" s="3"/>
      <c r="G2145" s="3"/>
      <c r="H2145"/>
      <c r="I2145" s="3"/>
      <c r="J2145" s="3"/>
      <c r="K2145" s="3"/>
      <c r="L2145" s="3"/>
      <c r="M2145" s="7"/>
      <c r="N2145"/>
      <c r="O2145"/>
      <c r="P2145" s="6"/>
      <c r="Q2145" s="3"/>
      <c r="T2145"/>
      <c r="U2145"/>
      <c r="V2145"/>
      <c r="W2145"/>
      <c r="X2145"/>
      <c r="Y2145"/>
      <c r="Z2145"/>
      <c r="AA2145"/>
      <c r="AB2145"/>
    </row>
    <row r="2146" spans="2:28" s="27" customFormat="1" x14ac:dyDescent="0.3">
      <c r="B2146" s="3"/>
      <c r="C2146"/>
      <c r="D2146"/>
      <c r="E2146"/>
      <c r="F2146"/>
      <c r="G2146"/>
      <c r="H2146"/>
      <c r="I2146"/>
      <c r="J2146"/>
      <c r="K2146"/>
      <c r="L2146"/>
      <c r="M2146" s="6"/>
      <c r="N2146"/>
      <c r="O2146"/>
      <c r="P2146" s="6"/>
      <c r="Q2146"/>
      <c r="T2146"/>
      <c r="U2146"/>
      <c r="V2146"/>
      <c r="W2146"/>
      <c r="X2146"/>
      <c r="Y2146"/>
      <c r="Z2146"/>
      <c r="AA2146"/>
      <c r="AB2146"/>
    </row>
    <row r="2147" spans="2:28" s="27" customFormat="1" x14ac:dyDescent="0.3">
      <c r="B2147" s="3"/>
      <c r="C2147"/>
      <c r="D2147"/>
      <c r="E2147"/>
      <c r="F2147"/>
      <c r="G2147"/>
      <c r="H2147"/>
      <c r="I2147"/>
      <c r="J2147"/>
      <c r="K2147"/>
      <c r="L2147"/>
      <c r="M2147" s="6"/>
      <c r="N2147"/>
      <c r="O2147"/>
      <c r="P2147" s="6"/>
      <c r="Q2147"/>
      <c r="T2147"/>
      <c r="U2147"/>
      <c r="V2147"/>
      <c r="W2147"/>
      <c r="X2147"/>
      <c r="Y2147"/>
      <c r="Z2147"/>
      <c r="AA2147"/>
      <c r="AB2147"/>
    </row>
    <row r="2148" spans="2:28" s="27" customFormat="1" x14ac:dyDescent="0.3">
      <c r="B2148" s="3"/>
      <c r="C2148"/>
      <c r="D2148"/>
      <c r="E2148"/>
      <c r="F2148"/>
      <c r="G2148"/>
      <c r="H2148"/>
      <c r="I2148"/>
      <c r="J2148"/>
      <c r="K2148"/>
      <c r="L2148"/>
      <c r="M2148" s="6"/>
      <c r="N2148"/>
      <c r="O2148"/>
      <c r="P2148" s="6"/>
      <c r="Q2148"/>
      <c r="T2148"/>
      <c r="U2148"/>
      <c r="V2148"/>
      <c r="W2148"/>
      <c r="X2148"/>
      <c r="Y2148"/>
      <c r="Z2148"/>
      <c r="AA2148"/>
      <c r="AB2148"/>
    </row>
    <row r="2149" spans="2:28" s="27" customFormat="1" x14ac:dyDescent="0.3">
      <c r="B2149" s="3"/>
      <c r="C2149"/>
      <c r="D2149"/>
      <c r="E2149"/>
      <c r="F2149"/>
      <c r="G2149"/>
      <c r="H2149"/>
      <c r="I2149"/>
      <c r="J2149"/>
      <c r="K2149"/>
      <c r="L2149"/>
      <c r="M2149" s="6"/>
      <c r="N2149"/>
      <c r="O2149"/>
      <c r="P2149" s="6"/>
      <c r="Q2149"/>
      <c r="T2149"/>
      <c r="U2149"/>
      <c r="V2149"/>
      <c r="W2149"/>
      <c r="X2149"/>
      <c r="Y2149"/>
      <c r="Z2149"/>
      <c r="AA2149"/>
      <c r="AB2149"/>
    </row>
    <row r="2150" spans="2:28" s="27" customFormat="1" x14ac:dyDescent="0.3">
      <c r="B2150" s="3"/>
      <c r="C2150"/>
      <c r="D2150"/>
      <c r="E2150"/>
      <c r="F2150"/>
      <c r="G2150"/>
      <c r="H2150"/>
      <c r="I2150"/>
      <c r="J2150"/>
      <c r="K2150"/>
      <c r="L2150"/>
      <c r="M2150" s="6"/>
      <c r="N2150"/>
      <c r="O2150"/>
      <c r="P2150" s="6"/>
      <c r="Q2150"/>
      <c r="T2150"/>
      <c r="U2150"/>
      <c r="V2150"/>
      <c r="W2150"/>
      <c r="X2150"/>
      <c r="Y2150"/>
      <c r="Z2150"/>
      <c r="AA2150"/>
      <c r="AB2150"/>
    </row>
    <row r="2151" spans="2:28" s="27" customFormat="1" x14ac:dyDescent="0.3">
      <c r="B2151" s="3"/>
      <c r="C2151"/>
      <c r="D2151"/>
      <c r="E2151"/>
      <c r="F2151"/>
      <c r="G2151"/>
      <c r="H2151"/>
      <c r="I2151"/>
      <c r="J2151"/>
      <c r="K2151"/>
      <c r="L2151"/>
      <c r="M2151" s="6"/>
      <c r="N2151"/>
      <c r="O2151"/>
      <c r="P2151" s="6"/>
      <c r="Q2151"/>
      <c r="T2151"/>
      <c r="U2151"/>
      <c r="V2151"/>
      <c r="W2151"/>
      <c r="X2151"/>
      <c r="Y2151"/>
      <c r="Z2151"/>
      <c r="AA2151"/>
      <c r="AB2151"/>
    </row>
    <row r="2152" spans="2:28" s="27" customFormat="1" x14ac:dyDescent="0.3">
      <c r="B2152" s="3"/>
      <c r="C2152"/>
      <c r="D2152"/>
      <c r="E2152"/>
      <c r="F2152"/>
      <c r="G2152"/>
      <c r="H2152"/>
      <c r="I2152"/>
      <c r="J2152"/>
      <c r="K2152"/>
      <c r="L2152"/>
      <c r="M2152" s="6"/>
      <c r="N2152"/>
      <c r="O2152"/>
      <c r="P2152" s="6"/>
      <c r="Q2152"/>
      <c r="T2152"/>
      <c r="U2152"/>
      <c r="V2152"/>
      <c r="W2152"/>
      <c r="X2152"/>
      <c r="Y2152"/>
      <c r="Z2152"/>
      <c r="AA2152"/>
      <c r="AB2152"/>
    </row>
    <row r="2153" spans="2:28" s="27" customFormat="1" x14ac:dyDescent="0.3">
      <c r="B2153" s="3"/>
      <c r="C2153"/>
      <c r="D2153"/>
      <c r="E2153"/>
      <c r="F2153"/>
      <c r="G2153"/>
      <c r="H2153"/>
      <c r="I2153"/>
      <c r="J2153"/>
      <c r="K2153"/>
      <c r="L2153"/>
      <c r="M2153" s="6"/>
      <c r="N2153"/>
      <c r="O2153"/>
      <c r="P2153" s="6"/>
      <c r="Q2153"/>
      <c r="T2153"/>
      <c r="U2153"/>
      <c r="V2153"/>
      <c r="W2153"/>
      <c r="X2153"/>
      <c r="Y2153"/>
      <c r="Z2153"/>
      <c r="AA2153"/>
      <c r="AB2153"/>
    </row>
    <row r="2154" spans="2:28" s="27" customFormat="1" x14ac:dyDescent="0.3">
      <c r="B2154" s="3"/>
      <c r="C2154"/>
      <c r="D2154"/>
      <c r="E2154"/>
      <c r="F2154"/>
      <c r="G2154"/>
      <c r="H2154"/>
      <c r="I2154"/>
      <c r="J2154"/>
      <c r="K2154"/>
      <c r="L2154"/>
      <c r="M2154" s="6"/>
      <c r="N2154"/>
      <c r="O2154"/>
      <c r="P2154" s="6"/>
      <c r="Q2154"/>
      <c r="T2154"/>
      <c r="U2154"/>
      <c r="V2154"/>
      <c r="W2154"/>
      <c r="X2154"/>
      <c r="Y2154"/>
      <c r="Z2154"/>
      <c r="AA2154"/>
      <c r="AB2154"/>
    </row>
    <row r="2155" spans="2:28" s="27" customFormat="1" x14ac:dyDescent="0.3">
      <c r="B2155" s="3"/>
      <c r="C2155"/>
      <c r="D2155"/>
      <c r="E2155"/>
      <c r="F2155"/>
      <c r="G2155"/>
      <c r="H2155"/>
      <c r="I2155"/>
      <c r="J2155"/>
      <c r="K2155"/>
      <c r="L2155"/>
      <c r="M2155" s="7"/>
      <c r="N2155"/>
      <c r="O2155"/>
      <c r="P2155" s="6"/>
      <c r="Q2155"/>
      <c r="T2155"/>
      <c r="U2155"/>
      <c r="V2155"/>
      <c r="W2155"/>
      <c r="X2155"/>
      <c r="Y2155"/>
      <c r="Z2155"/>
      <c r="AA2155"/>
      <c r="AB2155"/>
    </row>
    <row r="2156" spans="2:28" s="27" customFormat="1" x14ac:dyDescent="0.3">
      <c r="B2156" s="3"/>
      <c r="C2156"/>
      <c r="D2156"/>
      <c r="E2156"/>
      <c r="F2156"/>
      <c r="G2156"/>
      <c r="H2156"/>
      <c r="I2156"/>
      <c r="J2156"/>
      <c r="K2156"/>
      <c r="L2156"/>
      <c r="M2156" s="6"/>
      <c r="N2156"/>
      <c r="O2156"/>
      <c r="P2156" s="6"/>
      <c r="Q2156"/>
      <c r="T2156"/>
      <c r="U2156"/>
      <c r="V2156"/>
      <c r="W2156"/>
      <c r="X2156"/>
      <c r="Y2156"/>
      <c r="Z2156"/>
      <c r="AA2156"/>
      <c r="AB2156"/>
    </row>
    <row r="2157" spans="2:28" s="27" customFormat="1" x14ac:dyDescent="0.3">
      <c r="B2157" s="3"/>
      <c r="C2157"/>
      <c r="D2157"/>
      <c r="E2157"/>
      <c r="F2157"/>
      <c r="G2157"/>
      <c r="H2157"/>
      <c r="I2157"/>
      <c r="J2157"/>
      <c r="K2157"/>
      <c r="L2157"/>
      <c r="M2157" s="6"/>
      <c r="N2157"/>
      <c r="O2157"/>
      <c r="P2157" s="6"/>
      <c r="Q2157"/>
      <c r="T2157"/>
      <c r="U2157"/>
      <c r="V2157"/>
      <c r="W2157"/>
      <c r="X2157"/>
      <c r="Y2157"/>
      <c r="Z2157"/>
      <c r="AA2157"/>
      <c r="AB2157"/>
    </row>
    <row r="2158" spans="2:28" s="27" customFormat="1" x14ac:dyDescent="0.3">
      <c r="B2158" s="3"/>
      <c r="C2158"/>
      <c r="D2158"/>
      <c r="E2158"/>
      <c r="F2158"/>
      <c r="G2158"/>
      <c r="H2158"/>
      <c r="I2158"/>
      <c r="J2158"/>
      <c r="K2158"/>
      <c r="L2158"/>
      <c r="M2158" s="6"/>
      <c r="N2158"/>
      <c r="O2158"/>
      <c r="P2158" s="6"/>
      <c r="Q2158"/>
      <c r="T2158"/>
      <c r="U2158"/>
      <c r="V2158"/>
      <c r="W2158"/>
      <c r="X2158"/>
      <c r="Y2158"/>
      <c r="Z2158"/>
      <c r="AA2158"/>
      <c r="AB2158"/>
    </row>
    <row r="2159" spans="2:28" s="27" customFormat="1" x14ac:dyDescent="0.3">
      <c r="B2159" s="3"/>
      <c r="C2159"/>
      <c r="D2159"/>
      <c r="E2159"/>
      <c r="F2159"/>
      <c r="G2159"/>
      <c r="H2159"/>
      <c r="I2159"/>
      <c r="J2159"/>
      <c r="K2159"/>
      <c r="L2159"/>
      <c r="M2159" s="6"/>
      <c r="N2159"/>
      <c r="O2159"/>
      <c r="P2159" s="6"/>
      <c r="Q2159"/>
      <c r="T2159"/>
      <c r="U2159"/>
      <c r="V2159"/>
      <c r="W2159"/>
      <c r="X2159"/>
      <c r="Y2159"/>
      <c r="Z2159"/>
      <c r="AA2159"/>
      <c r="AB2159"/>
    </row>
    <row r="2160" spans="2:28" s="27" customFormat="1" x14ac:dyDescent="0.3">
      <c r="B2160" s="3"/>
      <c r="C2160"/>
      <c r="D2160"/>
      <c r="E2160"/>
      <c r="F2160"/>
      <c r="G2160"/>
      <c r="H2160"/>
      <c r="I2160"/>
      <c r="J2160"/>
      <c r="K2160"/>
      <c r="L2160"/>
      <c r="M2160" s="6"/>
      <c r="N2160"/>
      <c r="O2160"/>
      <c r="P2160" s="6"/>
      <c r="Q2160"/>
      <c r="T2160"/>
      <c r="U2160"/>
      <c r="V2160"/>
      <c r="W2160"/>
      <c r="X2160"/>
      <c r="Y2160"/>
      <c r="Z2160"/>
      <c r="AA2160"/>
      <c r="AB2160"/>
    </row>
    <row r="2161" spans="2:28" s="27" customFormat="1" x14ac:dyDescent="0.3">
      <c r="B2161" s="3"/>
      <c r="C2161"/>
      <c r="D2161"/>
      <c r="E2161"/>
      <c r="F2161"/>
      <c r="G2161"/>
      <c r="H2161"/>
      <c r="I2161"/>
      <c r="J2161"/>
      <c r="K2161"/>
      <c r="L2161"/>
      <c r="M2161" s="6"/>
      <c r="N2161"/>
      <c r="O2161"/>
      <c r="P2161" s="6"/>
      <c r="Q2161"/>
      <c r="T2161"/>
      <c r="U2161"/>
      <c r="V2161"/>
      <c r="W2161"/>
      <c r="X2161"/>
      <c r="Y2161"/>
      <c r="Z2161"/>
      <c r="AA2161"/>
      <c r="AB2161"/>
    </row>
    <row r="2162" spans="2:28" s="27" customFormat="1" x14ac:dyDescent="0.3">
      <c r="B2162" s="3"/>
      <c r="C2162"/>
      <c r="D2162"/>
      <c r="E2162"/>
      <c r="F2162"/>
      <c r="G2162"/>
      <c r="H2162"/>
      <c r="I2162"/>
      <c r="J2162"/>
      <c r="K2162"/>
      <c r="L2162"/>
      <c r="M2162" s="6"/>
      <c r="N2162"/>
      <c r="O2162"/>
      <c r="P2162" s="6"/>
      <c r="Q2162"/>
      <c r="T2162"/>
      <c r="U2162"/>
      <c r="V2162"/>
      <c r="W2162"/>
      <c r="X2162"/>
      <c r="Y2162"/>
      <c r="Z2162"/>
      <c r="AA2162"/>
      <c r="AB2162"/>
    </row>
    <row r="2163" spans="2:28" s="27" customFormat="1" x14ac:dyDescent="0.3">
      <c r="B2163" s="3"/>
      <c r="C2163"/>
      <c r="D2163"/>
      <c r="E2163"/>
      <c r="F2163"/>
      <c r="G2163"/>
      <c r="H2163"/>
      <c r="I2163"/>
      <c r="J2163"/>
      <c r="K2163"/>
      <c r="L2163"/>
      <c r="M2163" s="6"/>
      <c r="N2163"/>
      <c r="O2163"/>
      <c r="P2163" s="6"/>
      <c r="Q2163"/>
      <c r="T2163"/>
      <c r="U2163"/>
      <c r="V2163"/>
      <c r="W2163"/>
      <c r="X2163"/>
      <c r="Y2163"/>
      <c r="Z2163"/>
      <c r="AA2163"/>
      <c r="AB2163"/>
    </row>
    <row r="2164" spans="2:28" s="27" customFormat="1" x14ac:dyDescent="0.3">
      <c r="B2164" s="3"/>
      <c r="C2164"/>
      <c r="D2164"/>
      <c r="E2164"/>
      <c r="F2164"/>
      <c r="G2164"/>
      <c r="H2164"/>
      <c r="I2164"/>
      <c r="J2164"/>
      <c r="K2164"/>
      <c r="L2164"/>
      <c r="M2164" s="6"/>
      <c r="N2164"/>
      <c r="O2164"/>
      <c r="P2164" s="6"/>
      <c r="Q2164"/>
      <c r="T2164"/>
      <c r="U2164"/>
      <c r="V2164"/>
      <c r="W2164"/>
      <c r="X2164"/>
      <c r="Y2164"/>
      <c r="Z2164"/>
      <c r="AA2164"/>
      <c r="AB2164"/>
    </row>
    <row r="2165" spans="2:28" s="27" customFormat="1" x14ac:dyDescent="0.3">
      <c r="B2165" s="3"/>
      <c r="C2165"/>
      <c r="D2165"/>
      <c r="E2165"/>
      <c r="F2165"/>
      <c r="G2165"/>
      <c r="H2165"/>
      <c r="I2165"/>
      <c r="J2165"/>
      <c r="K2165"/>
      <c r="L2165"/>
      <c r="M2165" s="7"/>
      <c r="N2165"/>
      <c r="O2165"/>
      <c r="P2165" s="6"/>
      <c r="Q2165"/>
      <c r="T2165"/>
      <c r="U2165"/>
      <c r="V2165"/>
      <c r="W2165"/>
      <c r="X2165"/>
      <c r="Y2165"/>
      <c r="Z2165"/>
      <c r="AA2165"/>
      <c r="AB2165"/>
    </row>
    <row r="2166" spans="2:28" s="27" customFormat="1" x14ac:dyDescent="0.3">
      <c r="B2166" s="3"/>
      <c r="C2166"/>
      <c r="D2166"/>
      <c r="E2166"/>
      <c r="F2166"/>
      <c r="G2166"/>
      <c r="H2166"/>
      <c r="I2166"/>
      <c r="J2166"/>
      <c r="K2166"/>
      <c r="L2166"/>
      <c r="M2166" s="6"/>
      <c r="N2166"/>
      <c r="O2166"/>
      <c r="P2166" s="6"/>
      <c r="Q2166"/>
      <c r="T2166"/>
      <c r="U2166"/>
      <c r="V2166"/>
      <c r="W2166"/>
      <c r="X2166"/>
      <c r="Y2166"/>
      <c r="Z2166"/>
      <c r="AA2166"/>
      <c r="AB2166"/>
    </row>
    <row r="2167" spans="2:28" s="27" customFormat="1" x14ac:dyDescent="0.3">
      <c r="B2167" s="3"/>
      <c r="C2167"/>
      <c r="D2167"/>
      <c r="E2167"/>
      <c r="F2167"/>
      <c r="G2167"/>
      <c r="H2167"/>
      <c r="I2167"/>
      <c r="J2167"/>
      <c r="K2167"/>
      <c r="L2167"/>
      <c r="M2167" s="6"/>
      <c r="N2167"/>
      <c r="O2167"/>
      <c r="P2167" s="6"/>
      <c r="Q2167"/>
      <c r="T2167"/>
      <c r="U2167"/>
      <c r="V2167"/>
      <c r="W2167"/>
      <c r="X2167"/>
      <c r="Y2167"/>
      <c r="Z2167"/>
      <c r="AA2167"/>
      <c r="AB2167"/>
    </row>
    <row r="2168" spans="2:28" s="27" customFormat="1" x14ac:dyDescent="0.3">
      <c r="B2168" s="3"/>
      <c r="C2168"/>
      <c r="D2168"/>
      <c r="E2168"/>
      <c r="F2168"/>
      <c r="G2168"/>
      <c r="H2168"/>
      <c r="I2168"/>
      <c r="J2168"/>
      <c r="K2168"/>
      <c r="L2168"/>
      <c r="M2168" s="6"/>
      <c r="N2168"/>
      <c r="O2168"/>
      <c r="P2168" s="6"/>
      <c r="Q2168"/>
      <c r="T2168"/>
      <c r="U2168"/>
      <c r="V2168"/>
      <c r="W2168"/>
      <c r="X2168"/>
      <c r="Y2168"/>
      <c r="Z2168"/>
      <c r="AA2168"/>
      <c r="AB2168"/>
    </row>
    <row r="2169" spans="2:28" s="27" customFormat="1" x14ac:dyDescent="0.3">
      <c r="B2169" s="3"/>
      <c r="C2169"/>
      <c r="D2169"/>
      <c r="E2169"/>
      <c r="F2169"/>
      <c r="G2169"/>
      <c r="H2169"/>
      <c r="I2169"/>
      <c r="J2169"/>
      <c r="K2169"/>
      <c r="L2169"/>
      <c r="M2169" s="6"/>
      <c r="N2169"/>
      <c r="O2169"/>
      <c r="P2169" s="6"/>
      <c r="Q2169"/>
      <c r="T2169"/>
      <c r="U2169"/>
      <c r="V2169"/>
      <c r="W2169"/>
      <c r="X2169"/>
      <c r="Y2169"/>
      <c r="Z2169"/>
      <c r="AA2169"/>
      <c r="AB2169"/>
    </row>
    <row r="2170" spans="2:28" s="27" customFormat="1" x14ac:dyDescent="0.3">
      <c r="B2170" s="3"/>
      <c r="C2170"/>
      <c r="D2170"/>
      <c r="E2170"/>
      <c r="F2170"/>
      <c r="G2170"/>
      <c r="H2170"/>
      <c r="I2170"/>
      <c r="J2170"/>
      <c r="K2170"/>
      <c r="L2170"/>
      <c r="M2170" s="6"/>
      <c r="N2170"/>
      <c r="O2170"/>
      <c r="P2170" s="6"/>
      <c r="Q2170"/>
      <c r="T2170"/>
      <c r="U2170"/>
      <c r="V2170"/>
      <c r="W2170"/>
      <c r="X2170"/>
      <c r="Y2170"/>
      <c r="Z2170"/>
      <c r="AA2170"/>
      <c r="AB2170"/>
    </row>
    <row r="2171" spans="2:28" s="27" customFormat="1" x14ac:dyDescent="0.3">
      <c r="B2171" s="3"/>
      <c r="C2171"/>
      <c r="D2171"/>
      <c r="E2171"/>
      <c r="F2171"/>
      <c r="G2171"/>
      <c r="H2171"/>
      <c r="I2171"/>
      <c r="J2171"/>
      <c r="K2171"/>
      <c r="L2171"/>
      <c r="M2171" s="6"/>
      <c r="N2171"/>
      <c r="O2171"/>
      <c r="P2171" s="6"/>
      <c r="Q2171"/>
      <c r="T2171"/>
      <c r="U2171"/>
      <c r="V2171"/>
      <c r="W2171"/>
      <c r="X2171"/>
      <c r="Y2171"/>
      <c r="Z2171"/>
      <c r="AA2171"/>
      <c r="AB2171"/>
    </row>
    <row r="2172" spans="2:28" s="27" customFormat="1" x14ac:dyDescent="0.3">
      <c r="B2172" s="3"/>
      <c r="C2172"/>
      <c r="D2172"/>
      <c r="E2172"/>
      <c r="F2172"/>
      <c r="G2172"/>
      <c r="H2172"/>
      <c r="I2172"/>
      <c r="J2172"/>
      <c r="K2172"/>
      <c r="L2172"/>
      <c r="M2172" s="6"/>
      <c r="N2172"/>
      <c r="O2172"/>
      <c r="P2172" s="6"/>
      <c r="Q2172"/>
      <c r="T2172"/>
      <c r="U2172"/>
      <c r="V2172"/>
      <c r="W2172"/>
      <c r="X2172"/>
      <c r="Y2172"/>
      <c r="Z2172"/>
      <c r="AA2172"/>
      <c r="AB2172"/>
    </row>
    <row r="2173" spans="2:28" s="27" customFormat="1" x14ac:dyDescent="0.3">
      <c r="B2173" s="3"/>
      <c r="C2173"/>
      <c r="D2173"/>
      <c r="E2173"/>
      <c r="F2173"/>
      <c r="G2173"/>
      <c r="H2173"/>
      <c r="I2173"/>
      <c r="J2173"/>
      <c r="K2173"/>
      <c r="L2173"/>
      <c r="M2173" s="6"/>
      <c r="N2173"/>
      <c r="O2173"/>
      <c r="P2173" s="6"/>
      <c r="Q2173"/>
      <c r="T2173"/>
      <c r="U2173"/>
      <c r="V2173"/>
      <c r="W2173"/>
      <c r="X2173"/>
      <c r="Y2173"/>
      <c r="Z2173"/>
      <c r="AA2173"/>
      <c r="AB2173"/>
    </row>
    <row r="2174" spans="2:28" s="27" customFormat="1" x14ac:dyDescent="0.3">
      <c r="B2174" s="3"/>
      <c r="C2174"/>
      <c r="D2174"/>
      <c r="E2174"/>
      <c r="F2174"/>
      <c r="G2174"/>
      <c r="H2174"/>
      <c r="I2174"/>
      <c r="J2174"/>
      <c r="K2174"/>
      <c r="L2174"/>
      <c r="M2174" s="6"/>
      <c r="N2174"/>
      <c r="O2174"/>
      <c r="P2174" s="6"/>
      <c r="Q2174"/>
      <c r="T2174"/>
      <c r="U2174"/>
      <c r="V2174"/>
      <c r="W2174"/>
      <c r="X2174"/>
      <c r="Y2174"/>
      <c r="Z2174"/>
      <c r="AA2174"/>
      <c r="AB2174"/>
    </row>
    <row r="2175" spans="2:28" s="27" customFormat="1" x14ac:dyDescent="0.3">
      <c r="B2175" s="3"/>
      <c r="C2175"/>
      <c r="D2175"/>
      <c r="E2175"/>
      <c r="F2175"/>
      <c r="G2175"/>
      <c r="H2175"/>
      <c r="I2175"/>
      <c r="J2175"/>
      <c r="K2175"/>
      <c r="L2175"/>
      <c r="M2175" s="6"/>
      <c r="N2175"/>
      <c r="O2175"/>
      <c r="P2175" s="6"/>
      <c r="Q2175"/>
      <c r="T2175"/>
      <c r="U2175"/>
      <c r="V2175"/>
      <c r="W2175"/>
      <c r="X2175"/>
      <c r="Y2175"/>
      <c r="Z2175"/>
      <c r="AA2175"/>
      <c r="AB2175"/>
    </row>
    <row r="2176" spans="2:28" s="27" customFormat="1" x14ac:dyDescent="0.3">
      <c r="B2176" s="3"/>
      <c r="C2176"/>
      <c r="D2176"/>
      <c r="E2176"/>
      <c r="F2176"/>
      <c r="G2176"/>
      <c r="H2176"/>
      <c r="I2176"/>
      <c r="J2176"/>
      <c r="K2176"/>
      <c r="L2176"/>
      <c r="M2176" s="6"/>
      <c r="N2176"/>
      <c r="O2176"/>
      <c r="P2176" s="6"/>
      <c r="Q2176"/>
      <c r="T2176"/>
      <c r="U2176"/>
      <c r="V2176"/>
      <c r="W2176"/>
      <c r="X2176"/>
      <c r="Y2176"/>
      <c r="Z2176"/>
      <c r="AA2176"/>
      <c r="AB2176"/>
    </row>
    <row r="2177" spans="2:28" s="27" customFormat="1" x14ac:dyDescent="0.3">
      <c r="B2177" s="3"/>
      <c r="C2177"/>
      <c r="D2177"/>
      <c r="E2177"/>
      <c r="F2177"/>
      <c r="G2177"/>
      <c r="H2177"/>
      <c r="I2177"/>
      <c r="J2177"/>
      <c r="K2177"/>
      <c r="L2177"/>
      <c r="M2177" s="6"/>
      <c r="N2177"/>
      <c r="O2177"/>
      <c r="P2177" s="6"/>
      <c r="Q2177"/>
      <c r="T2177"/>
      <c r="U2177"/>
      <c r="V2177"/>
      <c r="W2177"/>
      <c r="X2177"/>
      <c r="Y2177"/>
      <c r="Z2177"/>
      <c r="AA2177"/>
      <c r="AB2177"/>
    </row>
    <row r="2178" spans="2:28" s="27" customFormat="1" x14ac:dyDescent="0.3">
      <c r="B2178" s="3"/>
      <c r="C2178"/>
      <c r="D2178"/>
      <c r="E2178"/>
      <c r="F2178"/>
      <c r="G2178"/>
      <c r="H2178"/>
      <c r="I2178"/>
      <c r="J2178"/>
      <c r="K2178"/>
      <c r="L2178"/>
      <c r="M2178" s="6"/>
      <c r="N2178"/>
      <c r="O2178"/>
      <c r="P2178" s="6"/>
      <c r="Q2178"/>
      <c r="T2178"/>
      <c r="U2178"/>
      <c r="V2178"/>
      <c r="W2178"/>
      <c r="X2178"/>
      <c r="Y2178"/>
      <c r="Z2178"/>
      <c r="AA2178"/>
      <c r="AB2178"/>
    </row>
    <row r="2179" spans="2:28" s="27" customFormat="1" x14ac:dyDescent="0.3">
      <c r="B2179" s="3"/>
      <c r="C2179"/>
      <c r="D2179"/>
      <c r="E2179"/>
      <c r="F2179"/>
      <c r="G2179"/>
      <c r="H2179"/>
      <c r="I2179"/>
      <c r="J2179"/>
      <c r="K2179"/>
      <c r="L2179"/>
      <c r="M2179" s="6"/>
      <c r="N2179"/>
      <c r="O2179"/>
      <c r="P2179" s="6"/>
      <c r="Q2179"/>
      <c r="T2179"/>
      <c r="U2179"/>
      <c r="V2179"/>
      <c r="W2179"/>
      <c r="X2179"/>
      <c r="Y2179"/>
      <c r="Z2179"/>
      <c r="AA2179"/>
      <c r="AB2179"/>
    </row>
    <row r="2180" spans="2:28" s="27" customFormat="1" x14ac:dyDescent="0.3">
      <c r="B2180" s="3"/>
      <c r="C2180"/>
      <c r="D2180"/>
      <c r="E2180"/>
      <c r="F2180"/>
      <c r="G2180"/>
      <c r="H2180"/>
      <c r="I2180"/>
      <c r="J2180"/>
      <c r="K2180"/>
      <c r="L2180"/>
      <c r="M2180" s="7"/>
      <c r="N2180"/>
      <c r="O2180"/>
      <c r="P2180" s="6"/>
      <c r="Q2180"/>
      <c r="T2180"/>
      <c r="U2180"/>
      <c r="V2180"/>
      <c r="W2180"/>
      <c r="X2180"/>
      <c r="Y2180"/>
      <c r="Z2180"/>
      <c r="AA2180"/>
      <c r="AB2180"/>
    </row>
    <row r="2181" spans="2:28" s="27" customFormat="1" x14ac:dyDescent="0.3">
      <c r="B2181" s="3"/>
      <c r="C2181"/>
      <c r="D2181"/>
      <c r="E2181"/>
      <c r="F2181"/>
      <c r="G2181"/>
      <c r="H2181"/>
      <c r="I2181"/>
      <c r="J2181"/>
      <c r="K2181"/>
      <c r="L2181"/>
      <c r="M2181" s="6"/>
      <c r="N2181"/>
      <c r="O2181"/>
      <c r="P2181" s="6"/>
      <c r="Q2181"/>
      <c r="T2181"/>
      <c r="U2181"/>
      <c r="V2181"/>
      <c r="W2181"/>
      <c r="X2181"/>
      <c r="Y2181"/>
      <c r="Z2181"/>
      <c r="AA2181"/>
      <c r="AB2181"/>
    </row>
    <row r="2182" spans="2:28" s="27" customFormat="1" x14ac:dyDescent="0.3">
      <c r="B2182" s="3"/>
      <c r="C2182"/>
      <c r="D2182"/>
      <c r="E2182"/>
      <c r="F2182" s="3"/>
      <c r="G2182" s="3"/>
      <c r="H2182"/>
      <c r="I2182" s="3"/>
      <c r="J2182" s="3"/>
      <c r="K2182" s="3"/>
      <c r="L2182" s="3"/>
      <c r="M2182" s="7"/>
      <c r="N2182"/>
      <c r="O2182"/>
      <c r="P2182" s="6"/>
      <c r="Q2182" s="3"/>
      <c r="T2182"/>
      <c r="U2182"/>
      <c r="V2182"/>
      <c r="W2182"/>
      <c r="X2182"/>
      <c r="Y2182"/>
      <c r="Z2182"/>
      <c r="AA2182"/>
      <c r="AB2182"/>
    </row>
    <row r="2183" spans="2:28" s="27" customFormat="1" x14ac:dyDescent="0.3">
      <c r="B2183" s="3"/>
      <c r="C2183"/>
      <c r="D2183"/>
      <c r="E2183"/>
      <c r="F2183"/>
      <c r="G2183"/>
      <c r="H2183"/>
      <c r="I2183"/>
      <c r="J2183"/>
      <c r="K2183"/>
      <c r="L2183"/>
      <c r="M2183" s="6"/>
      <c r="N2183"/>
      <c r="O2183"/>
      <c r="P2183" s="6"/>
      <c r="Q2183"/>
      <c r="T2183"/>
      <c r="U2183"/>
      <c r="V2183"/>
      <c r="W2183"/>
      <c r="X2183"/>
      <c r="Y2183"/>
      <c r="Z2183"/>
      <c r="AA2183"/>
      <c r="AB2183"/>
    </row>
    <row r="2184" spans="2:28" s="27" customFormat="1" x14ac:dyDescent="0.3">
      <c r="B2184" s="3"/>
      <c r="C2184"/>
      <c r="D2184"/>
      <c r="E2184"/>
      <c r="F2184"/>
      <c r="G2184"/>
      <c r="H2184"/>
      <c r="I2184"/>
      <c r="J2184"/>
      <c r="K2184"/>
      <c r="L2184"/>
      <c r="M2184" s="6"/>
      <c r="N2184"/>
      <c r="O2184"/>
      <c r="P2184" s="6"/>
      <c r="Q2184"/>
      <c r="T2184"/>
      <c r="U2184"/>
      <c r="V2184"/>
      <c r="W2184"/>
      <c r="X2184"/>
      <c r="Y2184"/>
      <c r="Z2184"/>
      <c r="AA2184"/>
      <c r="AB2184"/>
    </row>
    <row r="2185" spans="2:28" s="27" customFormat="1" x14ac:dyDescent="0.3">
      <c r="B2185" s="3"/>
      <c r="C2185"/>
      <c r="D2185"/>
      <c r="E2185"/>
      <c r="F2185"/>
      <c r="G2185"/>
      <c r="H2185"/>
      <c r="I2185"/>
      <c r="J2185"/>
      <c r="K2185"/>
      <c r="L2185"/>
      <c r="M2185" s="6"/>
      <c r="N2185"/>
      <c r="O2185"/>
      <c r="P2185" s="6"/>
      <c r="Q2185"/>
      <c r="T2185"/>
      <c r="U2185"/>
      <c r="V2185"/>
      <c r="W2185"/>
      <c r="X2185"/>
      <c r="Y2185"/>
      <c r="Z2185"/>
      <c r="AA2185"/>
      <c r="AB2185"/>
    </row>
    <row r="2186" spans="2:28" s="27" customFormat="1" x14ac:dyDescent="0.3">
      <c r="B2186" s="3"/>
      <c r="C2186"/>
      <c r="D2186"/>
      <c r="E2186"/>
      <c r="F2186"/>
      <c r="G2186"/>
      <c r="H2186"/>
      <c r="I2186"/>
      <c r="J2186"/>
      <c r="K2186"/>
      <c r="L2186"/>
      <c r="M2186" s="6"/>
      <c r="N2186"/>
      <c r="O2186"/>
      <c r="P2186" s="6"/>
      <c r="Q2186"/>
      <c r="T2186"/>
      <c r="U2186"/>
      <c r="V2186"/>
      <c r="W2186"/>
      <c r="X2186"/>
      <c r="Y2186"/>
      <c r="Z2186"/>
      <c r="AA2186"/>
      <c r="AB2186"/>
    </row>
    <row r="2187" spans="2:28" s="27" customFormat="1" x14ac:dyDescent="0.3">
      <c r="B2187" s="3"/>
      <c r="C2187"/>
      <c r="D2187"/>
      <c r="E2187"/>
      <c r="F2187"/>
      <c r="G2187"/>
      <c r="H2187"/>
      <c r="I2187"/>
      <c r="J2187"/>
      <c r="K2187"/>
      <c r="L2187"/>
      <c r="M2187" s="6"/>
      <c r="N2187"/>
      <c r="O2187"/>
      <c r="P2187" s="6"/>
      <c r="Q2187"/>
      <c r="T2187"/>
      <c r="U2187"/>
      <c r="V2187"/>
      <c r="W2187"/>
      <c r="X2187"/>
      <c r="Y2187"/>
      <c r="Z2187"/>
      <c r="AA2187"/>
      <c r="AB2187"/>
    </row>
    <row r="2188" spans="2:28" s="27" customFormat="1" x14ac:dyDescent="0.3">
      <c r="B2188" s="3"/>
      <c r="C2188"/>
      <c r="D2188"/>
      <c r="E2188"/>
      <c r="F2188"/>
      <c r="G2188"/>
      <c r="H2188"/>
      <c r="I2188"/>
      <c r="J2188"/>
      <c r="K2188"/>
      <c r="L2188"/>
      <c r="M2188" s="6"/>
      <c r="N2188"/>
      <c r="O2188"/>
      <c r="P2188" s="6"/>
      <c r="Q2188"/>
      <c r="T2188"/>
      <c r="U2188"/>
      <c r="V2188"/>
      <c r="W2188"/>
      <c r="X2188"/>
      <c r="Y2188"/>
      <c r="Z2188"/>
      <c r="AA2188"/>
      <c r="AB2188"/>
    </row>
    <row r="2189" spans="2:28" s="27" customFormat="1" x14ac:dyDescent="0.3">
      <c r="B2189" s="3"/>
      <c r="C2189"/>
      <c r="D2189"/>
      <c r="E2189"/>
      <c r="F2189"/>
      <c r="G2189"/>
      <c r="H2189"/>
      <c r="I2189"/>
      <c r="J2189"/>
      <c r="K2189"/>
      <c r="L2189"/>
      <c r="M2189" s="7"/>
      <c r="N2189"/>
      <c r="O2189"/>
      <c r="P2189" s="6"/>
      <c r="Q2189"/>
      <c r="T2189"/>
      <c r="U2189"/>
      <c r="V2189"/>
      <c r="W2189"/>
      <c r="X2189"/>
      <c r="Y2189"/>
      <c r="Z2189"/>
      <c r="AA2189"/>
      <c r="AB2189"/>
    </row>
    <row r="2190" spans="2:28" s="27" customFormat="1" x14ac:dyDescent="0.3">
      <c r="B2190" s="3"/>
      <c r="C2190"/>
      <c r="D2190"/>
      <c r="E2190"/>
      <c r="F2190"/>
      <c r="G2190"/>
      <c r="H2190"/>
      <c r="I2190"/>
      <c r="J2190"/>
      <c r="K2190"/>
      <c r="L2190"/>
      <c r="M2190" s="7"/>
      <c r="N2190"/>
      <c r="O2190"/>
      <c r="P2190" s="6"/>
      <c r="Q2190"/>
      <c r="T2190"/>
      <c r="U2190"/>
      <c r="V2190"/>
      <c r="W2190"/>
      <c r="X2190"/>
      <c r="Y2190"/>
      <c r="Z2190"/>
      <c r="AA2190"/>
      <c r="AB2190"/>
    </row>
    <row r="2191" spans="2:28" s="27" customFormat="1" x14ac:dyDescent="0.3">
      <c r="B2191" s="3"/>
      <c r="C2191"/>
      <c r="D2191"/>
      <c r="E2191"/>
      <c r="F2191"/>
      <c r="G2191"/>
      <c r="H2191"/>
      <c r="I2191"/>
      <c r="J2191"/>
      <c r="K2191"/>
      <c r="L2191"/>
      <c r="M2191" s="6"/>
      <c r="N2191"/>
      <c r="O2191"/>
      <c r="P2191" s="6"/>
      <c r="Q2191"/>
      <c r="T2191"/>
      <c r="U2191"/>
      <c r="V2191"/>
      <c r="W2191"/>
      <c r="X2191"/>
      <c r="Y2191"/>
      <c r="Z2191"/>
      <c r="AA2191"/>
      <c r="AB2191"/>
    </row>
    <row r="2192" spans="2:28" s="27" customFormat="1" x14ac:dyDescent="0.3">
      <c r="B2192" s="3"/>
      <c r="C2192"/>
      <c r="D2192"/>
      <c r="E2192"/>
      <c r="F2192"/>
      <c r="G2192"/>
      <c r="H2192"/>
      <c r="I2192"/>
      <c r="J2192"/>
      <c r="K2192"/>
      <c r="L2192"/>
      <c r="M2192" s="6"/>
      <c r="N2192"/>
      <c r="O2192"/>
      <c r="P2192" s="6"/>
      <c r="Q2192"/>
      <c r="T2192"/>
      <c r="U2192"/>
      <c r="V2192"/>
      <c r="W2192"/>
      <c r="X2192"/>
      <c r="Y2192"/>
      <c r="Z2192"/>
      <c r="AA2192"/>
      <c r="AB2192"/>
    </row>
    <row r="2193" spans="2:28" s="27" customFormat="1" x14ac:dyDescent="0.3">
      <c r="B2193" s="3"/>
      <c r="C2193"/>
      <c r="D2193"/>
      <c r="E2193"/>
      <c r="F2193"/>
      <c r="G2193"/>
      <c r="H2193"/>
      <c r="I2193"/>
      <c r="J2193"/>
      <c r="K2193"/>
      <c r="L2193"/>
      <c r="M2193" s="6"/>
      <c r="N2193"/>
      <c r="O2193"/>
      <c r="P2193" s="6"/>
      <c r="Q2193"/>
      <c r="T2193"/>
      <c r="U2193"/>
      <c r="V2193"/>
      <c r="W2193"/>
      <c r="X2193"/>
      <c r="Y2193"/>
      <c r="Z2193"/>
      <c r="AA2193"/>
      <c r="AB2193"/>
    </row>
    <row r="2194" spans="2:28" s="27" customFormat="1" x14ac:dyDescent="0.3">
      <c r="B2194" s="3"/>
      <c r="C2194"/>
      <c r="D2194"/>
      <c r="E2194"/>
      <c r="F2194"/>
      <c r="G2194"/>
      <c r="H2194"/>
      <c r="I2194"/>
      <c r="J2194"/>
      <c r="K2194"/>
      <c r="L2194"/>
      <c r="M2194" s="6"/>
      <c r="N2194"/>
      <c r="O2194"/>
      <c r="P2194" s="6"/>
      <c r="Q2194"/>
      <c r="T2194"/>
      <c r="U2194"/>
      <c r="V2194"/>
      <c r="W2194"/>
      <c r="X2194"/>
      <c r="Y2194"/>
      <c r="Z2194"/>
      <c r="AA2194"/>
      <c r="AB2194"/>
    </row>
    <row r="2195" spans="2:28" s="27" customFormat="1" x14ac:dyDescent="0.3">
      <c r="B2195" s="3"/>
      <c r="C2195"/>
      <c r="D2195"/>
      <c r="E2195"/>
      <c r="F2195"/>
      <c r="G2195"/>
      <c r="H2195"/>
      <c r="I2195"/>
      <c r="J2195"/>
      <c r="K2195"/>
      <c r="L2195"/>
      <c r="M2195" s="6"/>
      <c r="N2195"/>
      <c r="O2195"/>
      <c r="P2195" s="6"/>
      <c r="Q2195"/>
      <c r="T2195"/>
      <c r="U2195"/>
      <c r="V2195"/>
      <c r="W2195"/>
      <c r="X2195"/>
      <c r="Y2195"/>
      <c r="Z2195"/>
      <c r="AA2195"/>
      <c r="AB2195"/>
    </row>
    <row r="2196" spans="2:28" s="27" customFormat="1" x14ac:dyDescent="0.3">
      <c r="B2196" s="3"/>
      <c r="C2196"/>
      <c r="D2196"/>
      <c r="E2196"/>
      <c r="F2196"/>
      <c r="G2196"/>
      <c r="H2196"/>
      <c r="I2196"/>
      <c r="J2196"/>
      <c r="K2196"/>
      <c r="L2196"/>
      <c r="M2196" s="7"/>
      <c r="N2196"/>
      <c r="O2196"/>
      <c r="P2196" s="6"/>
      <c r="Q2196"/>
      <c r="T2196"/>
      <c r="U2196"/>
      <c r="V2196"/>
      <c r="W2196"/>
      <c r="X2196"/>
      <c r="Y2196"/>
      <c r="Z2196"/>
      <c r="AA2196"/>
      <c r="AB2196"/>
    </row>
    <row r="2197" spans="2:28" s="27" customFormat="1" x14ac:dyDescent="0.3">
      <c r="B2197" s="3"/>
      <c r="C2197"/>
      <c r="D2197"/>
      <c r="E2197"/>
      <c r="F2197"/>
      <c r="G2197"/>
      <c r="H2197"/>
      <c r="I2197"/>
      <c r="J2197"/>
      <c r="K2197"/>
      <c r="L2197"/>
      <c r="M2197" s="7"/>
      <c r="N2197"/>
      <c r="O2197"/>
      <c r="P2197" s="6"/>
      <c r="Q2197"/>
      <c r="T2197"/>
      <c r="U2197"/>
      <c r="V2197"/>
      <c r="W2197"/>
      <c r="X2197"/>
      <c r="Y2197"/>
      <c r="Z2197"/>
      <c r="AA2197"/>
      <c r="AB2197"/>
    </row>
    <row r="2198" spans="2:28" s="27" customFormat="1" x14ac:dyDescent="0.3">
      <c r="B2198" s="3"/>
      <c r="C2198"/>
      <c r="D2198"/>
      <c r="E2198"/>
      <c r="F2198"/>
      <c r="G2198"/>
      <c r="H2198"/>
      <c r="I2198"/>
      <c r="J2198"/>
      <c r="K2198"/>
      <c r="L2198"/>
      <c r="M2198" s="6"/>
      <c r="N2198"/>
      <c r="O2198"/>
      <c r="P2198" s="6"/>
      <c r="Q2198"/>
      <c r="T2198"/>
      <c r="U2198"/>
      <c r="V2198"/>
      <c r="W2198"/>
      <c r="X2198"/>
      <c r="Y2198"/>
      <c r="Z2198"/>
      <c r="AA2198"/>
      <c r="AB2198"/>
    </row>
    <row r="2199" spans="2:28" s="27" customFormat="1" x14ac:dyDescent="0.3">
      <c r="B2199" s="3"/>
      <c r="C2199"/>
      <c r="D2199"/>
      <c r="E2199"/>
      <c r="F2199"/>
      <c r="G2199"/>
      <c r="H2199"/>
      <c r="I2199"/>
      <c r="J2199"/>
      <c r="K2199"/>
      <c r="L2199"/>
      <c r="M2199" s="7"/>
      <c r="N2199"/>
      <c r="O2199"/>
      <c r="P2199" s="6"/>
      <c r="Q2199"/>
      <c r="T2199"/>
      <c r="U2199"/>
      <c r="V2199"/>
      <c r="W2199"/>
      <c r="X2199"/>
      <c r="Y2199"/>
      <c r="Z2199"/>
      <c r="AA2199"/>
      <c r="AB2199"/>
    </row>
    <row r="2200" spans="2:28" s="27" customFormat="1" x14ac:dyDescent="0.3">
      <c r="B2200" s="3"/>
      <c r="C2200"/>
      <c r="D2200"/>
      <c r="E2200"/>
      <c r="F2200"/>
      <c r="G2200"/>
      <c r="H2200"/>
      <c r="I2200"/>
      <c r="J2200"/>
      <c r="K2200"/>
      <c r="L2200"/>
      <c r="M2200" s="6"/>
      <c r="N2200"/>
      <c r="O2200"/>
      <c r="P2200" s="6"/>
      <c r="Q2200"/>
      <c r="T2200"/>
      <c r="U2200"/>
      <c r="V2200"/>
      <c r="W2200"/>
      <c r="X2200"/>
      <c r="Y2200"/>
      <c r="Z2200"/>
      <c r="AA2200"/>
      <c r="AB2200"/>
    </row>
    <row r="2201" spans="2:28" s="27" customFormat="1" x14ac:dyDescent="0.3">
      <c r="B2201" s="3"/>
      <c r="C2201"/>
      <c r="D2201"/>
      <c r="E2201"/>
      <c r="F2201"/>
      <c r="G2201"/>
      <c r="H2201"/>
      <c r="I2201"/>
      <c r="J2201"/>
      <c r="K2201"/>
      <c r="L2201"/>
      <c r="M2201" s="7"/>
      <c r="N2201"/>
      <c r="O2201"/>
      <c r="P2201" s="6"/>
      <c r="Q2201"/>
      <c r="T2201"/>
      <c r="U2201"/>
      <c r="V2201"/>
      <c r="W2201"/>
      <c r="X2201"/>
      <c r="Y2201"/>
      <c r="Z2201"/>
      <c r="AA2201"/>
      <c r="AB2201"/>
    </row>
    <row r="2202" spans="2:28" s="27" customFormat="1" x14ac:dyDescent="0.3">
      <c r="B2202" s="3"/>
      <c r="C2202"/>
      <c r="D2202"/>
      <c r="E2202"/>
      <c r="F2202"/>
      <c r="G2202"/>
      <c r="H2202"/>
      <c r="I2202"/>
      <c r="J2202"/>
      <c r="K2202"/>
      <c r="L2202"/>
      <c r="M2202" s="6"/>
      <c r="N2202"/>
      <c r="O2202"/>
      <c r="P2202" s="6"/>
      <c r="Q2202"/>
      <c r="T2202"/>
      <c r="U2202"/>
      <c r="V2202"/>
      <c r="W2202"/>
      <c r="X2202"/>
      <c r="Y2202"/>
      <c r="Z2202"/>
      <c r="AA2202"/>
      <c r="AB2202"/>
    </row>
    <row r="2203" spans="2:28" s="27" customFormat="1" x14ac:dyDescent="0.3">
      <c r="B2203" s="3"/>
      <c r="C2203"/>
      <c r="D2203"/>
      <c r="E2203"/>
      <c r="F2203"/>
      <c r="G2203"/>
      <c r="H2203"/>
      <c r="I2203"/>
      <c r="J2203"/>
      <c r="K2203"/>
      <c r="L2203"/>
      <c r="M2203" s="7"/>
      <c r="N2203"/>
      <c r="O2203"/>
      <c r="P2203" s="6"/>
      <c r="Q2203"/>
      <c r="T2203"/>
      <c r="U2203"/>
      <c r="V2203"/>
      <c r="W2203"/>
      <c r="X2203"/>
      <c r="Y2203"/>
      <c r="Z2203"/>
      <c r="AA2203"/>
      <c r="AB2203"/>
    </row>
    <row r="2204" spans="2:28" s="27" customFormat="1" x14ac:dyDescent="0.3">
      <c r="B2204" s="3"/>
      <c r="C2204"/>
      <c r="D2204"/>
      <c r="E2204"/>
      <c r="F2204"/>
      <c r="G2204"/>
      <c r="H2204"/>
      <c r="I2204"/>
      <c r="J2204"/>
      <c r="K2204"/>
      <c r="L2204"/>
      <c r="M2204" s="6"/>
      <c r="N2204"/>
      <c r="O2204"/>
      <c r="P2204" s="6"/>
      <c r="Q2204"/>
      <c r="T2204"/>
      <c r="U2204"/>
      <c r="V2204"/>
      <c r="W2204"/>
      <c r="X2204"/>
      <c r="Y2204"/>
      <c r="Z2204"/>
      <c r="AA2204"/>
      <c r="AB2204"/>
    </row>
    <row r="2205" spans="2:28" s="27" customFormat="1" x14ac:dyDescent="0.3">
      <c r="B2205" s="3"/>
      <c r="C2205"/>
      <c r="D2205"/>
      <c r="E2205"/>
      <c r="F2205"/>
      <c r="G2205"/>
      <c r="H2205"/>
      <c r="I2205"/>
      <c r="J2205"/>
      <c r="K2205"/>
      <c r="L2205"/>
      <c r="M2205" s="6"/>
      <c r="N2205"/>
      <c r="O2205"/>
      <c r="P2205" s="6"/>
      <c r="Q2205"/>
      <c r="T2205"/>
      <c r="U2205"/>
      <c r="V2205"/>
      <c r="W2205"/>
      <c r="X2205"/>
      <c r="Y2205"/>
      <c r="Z2205"/>
      <c r="AA2205"/>
      <c r="AB2205"/>
    </row>
    <row r="2206" spans="2:28" s="27" customFormat="1" x14ac:dyDescent="0.3">
      <c r="B2206" s="3"/>
      <c r="C2206"/>
      <c r="D2206"/>
      <c r="E2206"/>
      <c r="F2206"/>
      <c r="G2206"/>
      <c r="H2206"/>
      <c r="I2206"/>
      <c r="J2206"/>
      <c r="K2206"/>
      <c r="L2206"/>
      <c r="M2206" s="6"/>
      <c r="N2206"/>
      <c r="O2206"/>
      <c r="P2206" s="6"/>
      <c r="Q2206"/>
      <c r="T2206"/>
      <c r="U2206"/>
      <c r="V2206"/>
      <c r="W2206"/>
      <c r="X2206"/>
      <c r="Y2206"/>
      <c r="Z2206"/>
      <c r="AA2206"/>
      <c r="AB2206"/>
    </row>
    <row r="2207" spans="2:28" s="27" customFormat="1" x14ac:dyDescent="0.3">
      <c r="B2207" s="3"/>
      <c r="C2207"/>
      <c r="D2207"/>
      <c r="E2207"/>
      <c r="F2207"/>
      <c r="G2207"/>
      <c r="H2207"/>
      <c r="I2207"/>
      <c r="J2207"/>
      <c r="K2207"/>
      <c r="L2207"/>
      <c r="M2207" s="7"/>
      <c r="N2207"/>
      <c r="O2207"/>
      <c r="P2207" s="6"/>
      <c r="Q2207"/>
      <c r="T2207"/>
      <c r="U2207"/>
      <c r="V2207"/>
      <c r="W2207"/>
      <c r="X2207"/>
      <c r="Y2207"/>
      <c r="Z2207"/>
      <c r="AA2207"/>
      <c r="AB2207"/>
    </row>
    <row r="2208" spans="2:28" s="27" customFormat="1" x14ac:dyDescent="0.3">
      <c r="B2208" s="3"/>
      <c r="C2208"/>
      <c r="D2208"/>
      <c r="E2208"/>
      <c r="F2208"/>
      <c r="G2208"/>
      <c r="H2208"/>
      <c r="I2208"/>
      <c r="J2208"/>
      <c r="K2208"/>
      <c r="L2208"/>
      <c r="M2208" s="6"/>
      <c r="N2208"/>
      <c r="O2208"/>
      <c r="P2208" s="6"/>
      <c r="Q2208"/>
      <c r="T2208"/>
      <c r="U2208"/>
      <c r="V2208"/>
      <c r="W2208"/>
      <c r="X2208"/>
      <c r="Y2208"/>
      <c r="Z2208"/>
      <c r="AA2208"/>
      <c r="AB2208"/>
    </row>
    <row r="2209" spans="2:28" s="27" customFormat="1" x14ac:dyDescent="0.3">
      <c r="B2209" s="3"/>
      <c r="C2209"/>
      <c r="D2209"/>
      <c r="E2209"/>
      <c r="F2209"/>
      <c r="G2209"/>
      <c r="H2209"/>
      <c r="I2209"/>
      <c r="J2209"/>
      <c r="K2209"/>
      <c r="L2209"/>
      <c r="M2209" s="6"/>
      <c r="N2209"/>
      <c r="O2209"/>
      <c r="P2209" s="6"/>
      <c r="Q2209"/>
      <c r="T2209"/>
      <c r="U2209"/>
      <c r="V2209"/>
      <c r="W2209"/>
      <c r="X2209"/>
      <c r="Y2209"/>
      <c r="Z2209"/>
      <c r="AA2209"/>
      <c r="AB2209"/>
    </row>
    <row r="2210" spans="2:28" s="27" customFormat="1" x14ac:dyDescent="0.3">
      <c r="B2210" s="3"/>
      <c r="C2210"/>
      <c r="D2210"/>
      <c r="E2210"/>
      <c r="F2210"/>
      <c r="G2210"/>
      <c r="H2210"/>
      <c r="I2210"/>
      <c r="J2210"/>
      <c r="K2210"/>
      <c r="L2210"/>
      <c r="M2210" s="7"/>
      <c r="N2210"/>
      <c r="O2210"/>
      <c r="P2210" s="6"/>
      <c r="Q2210"/>
      <c r="T2210"/>
      <c r="U2210"/>
      <c r="V2210"/>
      <c r="W2210"/>
      <c r="X2210"/>
      <c r="Y2210"/>
      <c r="Z2210"/>
      <c r="AA2210"/>
      <c r="AB2210"/>
    </row>
    <row r="2211" spans="2:28" s="27" customFormat="1" x14ac:dyDescent="0.3">
      <c r="B2211" s="3"/>
      <c r="C2211"/>
      <c r="D2211"/>
      <c r="E2211"/>
      <c r="F2211"/>
      <c r="G2211"/>
      <c r="H2211"/>
      <c r="I2211"/>
      <c r="J2211"/>
      <c r="K2211"/>
      <c r="L2211"/>
      <c r="M2211" s="6"/>
      <c r="N2211"/>
      <c r="O2211"/>
      <c r="P2211" s="6"/>
      <c r="Q2211"/>
      <c r="T2211"/>
      <c r="U2211"/>
      <c r="V2211"/>
      <c r="W2211"/>
      <c r="X2211"/>
      <c r="Y2211"/>
      <c r="Z2211"/>
      <c r="AA2211"/>
      <c r="AB2211"/>
    </row>
    <row r="2212" spans="2:28" s="27" customFormat="1" x14ac:dyDescent="0.3">
      <c r="B2212" s="3"/>
      <c r="C2212"/>
      <c r="D2212"/>
      <c r="E2212"/>
      <c r="F2212"/>
      <c r="G2212"/>
      <c r="H2212"/>
      <c r="I2212"/>
      <c r="J2212"/>
      <c r="K2212"/>
      <c r="L2212"/>
      <c r="M2212" s="6"/>
      <c r="N2212"/>
      <c r="O2212"/>
      <c r="P2212" s="6"/>
      <c r="Q2212"/>
      <c r="T2212"/>
      <c r="U2212"/>
      <c r="V2212"/>
      <c r="W2212"/>
      <c r="X2212"/>
      <c r="Y2212"/>
      <c r="Z2212"/>
      <c r="AA2212"/>
      <c r="AB2212"/>
    </row>
    <row r="2213" spans="2:28" s="27" customFormat="1" x14ac:dyDescent="0.3">
      <c r="B2213" s="3"/>
      <c r="C2213"/>
      <c r="D2213"/>
      <c r="E2213"/>
      <c r="F2213"/>
      <c r="G2213"/>
      <c r="H2213"/>
      <c r="I2213"/>
      <c r="J2213"/>
      <c r="K2213"/>
      <c r="L2213"/>
      <c r="M2213" s="6"/>
      <c r="N2213"/>
      <c r="O2213"/>
      <c r="P2213" s="6"/>
      <c r="Q2213"/>
      <c r="T2213"/>
      <c r="U2213"/>
      <c r="V2213"/>
      <c r="W2213"/>
      <c r="X2213"/>
      <c r="Y2213"/>
      <c r="Z2213"/>
      <c r="AA2213"/>
      <c r="AB2213"/>
    </row>
    <row r="2214" spans="2:28" s="27" customFormat="1" x14ac:dyDescent="0.3">
      <c r="B2214" s="3"/>
      <c r="C2214"/>
      <c r="D2214"/>
      <c r="E2214"/>
      <c r="F2214"/>
      <c r="G2214"/>
      <c r="H2214"/>
      <c r="I2214"/>
      <c r="J2214"/>
      <c r="K2214"/>
      <c r="L2214"/>
      <c r="M2214" s="6"/>
      <c r="N2214"/>
      <c r="O2214"/>
      <c r="P2214" s="6"/>
      <c r="Q2214"/>
      <c r="T2214"/>
      <c r="U2214"/>
      <c r="V2214"/>
      <c r="W2214"/>
      <c r="X2214"/>
      <c r="Y2214"/>
      <c r="Z2214"/>
      <c r="AA2214"/>
      <c r="AB2214"/>
    </row>
    <row r="2215" spans="2:28" s="27" customFormat="1" x14ac:dyDescent="0.3">
      <c r="B2215" s="3"/>
      <c r="C2215"/>
      <c r="D2215"/>
      <c r="E2215"/>
      <c r="F2215"/>
      <c r="G2215"/>
      <c r="H2215"/>
      <c r="I2215"/>
      <c r="J2215"/>
      <c r="K2215"/>
      <c r="L2215"/>
      <c r="M2215" s="6"/>
      <c r="N2215"/>
      <c r="O2215"/>
      <c r="P2215" s="6"/>
      <c r="Q2215"/>
      <c r="T2215"/>
      <c r="U2215"/>
      <c r="V2215"/>
      <c r="W2215"/>
      <c r="X2215"/>
      <c r="Y2215"/>
      <c r="Z2215"/>
      <c r="AA2215"/>
      <c r="AB2215"/>
    </row>
    <row r="2216" spans="2:28" s="27" customFormat="1" x14ac:dyDescent="0.3">
      <c r="B2216" s="3"/>
      <c r="C2216"/>
      <c r="D2216"/>
      <c r="E2216"/>
      <c r="F2216"/>
      <c r="G2216"/>
      <c r="H2216"/>
      <c r="I2216"/>
      <c r="J2216"/>
      <c r="K2216"/>
      <c r="L2216"/>
      <c r="M2216" s="6"/>
      <c r="N2216"/>
      <c r="O2216"/>
      <c r="P2216" s="6"/>
      <c r="Q2216"/>
      <c r="T2216"/>
      <c r="U2216"/>
      <c r="V2216"/>
      <c r="W2216"/>
      <c r="X2216"/>
      <c r="Y2216"/>
      <c r="Z2216"/>
      <c r="AA2216"/>
      <c r="AB2216"/>
    </row>
    <row r="2217" spans="2:28" s="27" customFormat="1" x14ac:dyDescent="0.3">
      <c r="B2217" s="3"/>
      <c r="C2217"/>
      <c r="D2217"/>
      <c r="E2217"/>
      <c r="F2217"/>
      <c r="G2217"/>
      <c r="H2217"/>
      <c r="I2217"/>
      <c r="J2217"/>
      <c r="K2217"/>
      <c r="L2217"/>
      <c r="M2217" s="6"/>
      <c r="N2217"/>
      <c r="O2217"/>
      <c r="P2217" s="6"/>
      <c r="Q2217"/>
      <c r="T2217"/>
      <c r="U2217"/>
      <c r="V2217"/>
      <c r="W2217"/>
      <c r="X2217"/>
      <c r="Y2217"/>
      <c r="Z2217"/>
      <c r="AA2217"/>
      <c r="AB2217"/>
    </row>
    <row r="2218" spans="2:28" s="27" customFormat="1" x14ac:dyDescent="0.3">
      <c r="B2218" s="3"/>
      <c r="C2218"/>
      <c r="D2218"/>
      <c r="E2218"/>
      <c r="F2218"/>
      <c r="G2218"/>
      <c r="H2218"/>
      <c r="I2218"/>
      <c r="J2218"/>
      <c r="K2218"/>
      <c r="L2218"/>
      <c r="M2218" s="6"/>
      <c r="N2218"/>
      <c r="O2218"/>
      <c r="P2218" s="6"/>
      <c r="Q2218"/>
      <c r="T2218"/>
      <c r="U2218"/>
      <c r="V2218"/>
      <c r="W2218"/>
      <c r="X2218"/>
      <c r="Y2218"/>
      <c r="Z2218"/>
      <c r="AA2218"/>
      <c r="AB2218"/>
    </row>
    <row r="2219" spans="2:28" s="27" customFormat="1" x14ac:dyDescent="0.3">
      <c r="B2219" s="3"/>
      <c r="C2219"/>
      <c r="D2219"/>
      <c r="E2219"/>
      <c r="F2219"/>
      <c r="G2219"/>
      <c r="H2219" s="12"/>
      <c r="I2219"/>
      <c r="J2219"/>
      <c r="K2219"/>
      <c r="L2219"/>
      <c r="M2219" s="7"/>
      <c r="N2219"/>
      <c r="O2219" s="4"/>
      <c r="P2219" s="6"/>
      <c r="Q2219" s="3"/>
      <c r="T2219"/>
      <c r="U2219"/>
      <c r="V2219"/>
      <c r="W2219"/>
      <c r="X2219"/>
      <c r="Y2219"/>
      <c r="Z2219"/>
      <c r="AA2219"/>
      <c r="AB2219"/>
    </row>
    <row r="2220" spans="2:28" s="27" customFormat="1" x14ac:dyDescent="0.3">
      <c r="B2220" s="3"/>
      <c r="C2220"/>
      <c r="D2220"/>
      <c r="E2220"/>
      <c r="F2220"/>
      <c r="G2220"/>
      <c r="H2220"/>
      <c r="I2220"/>
      <c r="J2220"/>
      <c r="K2220"/>
      <c r="L2220"/>
      <c r="M2220" s="7"/>
      <c r="N2220"/>
      <c r="O2220"/>
      <c r="P2220" s="6"/>
      <c r="Q2220"/>
      <c r="T2220"/>
      <c r="U2220"/>
      <c r="V2220"/>
      <c r="W2220"/>
      <c r="X2220"/>
      <c r="Y2220"/>
      <c r="Z2220"/>
      <c r="AA2220"/>
      <c r="AB2220"/>
    </row>
    <row r="2221" spans="2:28" s="27" customFormat="1" x14ac:dyDescent="0.3">
      <c r="B2221" s="3"/>
      <c r="C2221"/>
      <c r="D2221"/>
      <c r="E2221"/>
      <c r="F2221"/>
      <c r="G2221"/>
      <c r="H2221"/>
      <c r="I2221"/>
      <c r="J2221"/>
      <c r="K2221"/>
      <c r="L2221"/>
      <c r="M2221" s="6"/>
      <c r="N2221"/>
      <c r="O2221"/>
      <c r="P2221" s="6"/>
      <c r="Q2221"/>
      <c r="T2221"/>
      <c r="U2221"/>
      <c r="V2221"/>
      <c r="W2221"/>
      <c r="X2221"/>
      <c r="Y2221"/>
      <c r="Z2221"/>
      <c r="AA2221"/>
      <c r="AB2221"/>
    </row>
    <row r="2222" spans="2:28" s="27" customFormat="1" x14ac:dyDescent="0.3">
      <c r="B2222" s="3"/>
      <c r="C2222"/>
      <c r="D2222"/>
      <c r="E2222"/>
      <c r="F2222"/>
      <c r="G2222"/>
      <c r="H2222"/>
      <c r="I2222"/>
      <c r="J2222"/>
      <c r="K2222"/>
      <c r="L2222"/>
      <c r="M2222" s="6"/>
      <c r="N2222"/>
      <c r="O2222"/>
      <c r="P2222" s="6"/>
      <c r="Q2222"/>
      <c r="T2222"/>
      <c r="U2222"/>
      <c r="V2222"/>
      <c r="W2222"/>
      <c r="X2222"/>
      <c r="Y2222"/>
      <c r="Z2222"/>
      <c r="AA2222"/>
      <c r="AB2222"/>
    </row>
    <row r="2223" spans="2:28" s="27" customFormat="1" x14ac:dyDescent="0.3">
      <c r="B2223" s="3"/>
      <c r="C2223"/>
      <c r="D2223"/>
      <c r="E2223"/>
      <c r="F2223"/>
      <c r="G2223"/>
      <c r="H2223"/>
      <c r="I2223"/>
      <c r="J2223"/>
      <c r="K2223"/>
      <c r="L2223"/>
      <c r="M2223" s="6"/>
      <c r="N2223"/>
      <c r="O2223"/>
      <c r="P2223" s="6"/>
      <c r="Q2223"/>
      <c r="T2223"/>
      <c r="U2223"/>
      <c r="V2223"/>
      <c r="W2223"/>
      <c r="X2223"/>
      <c r="Y2223"/>
      <c r="Z2223"/>
      <c r="AA2223"/>
      <c r="AB2223"/>
    </row>
    <row r="2224" spans="2:28" s="27" customFormat="1" x14ac:dyDescent="0.3">
      <c r="B2224" s="3"/>
      <c r="C2224"/>
      <c r="D2224"/>
      <c r="E2224"/>
      <c r="F2224"/>
      <c r="G2224"/>
      <c r="H2224"/>
      <c r="I2224"/>
      <c r="J2224"/>
      <c r="K2224"/>
      <c r="L2224"/>
      <c r="M2224" s="6"/>
      <c r="N2224"/>
      <c r="O2224"/>
      <c r="P2224" s="6"/>
      <c r="Q2224"/>
      <c r="T2224"/>
      <c r="U2224"/>
      <c r="V2224"/>
      <c r="W2224"/>
      <c r="X2224"/>
      <c r="Y2224"/>
      <c r="Z2224"/>
      <c r="AA2224"/>
      <c r="AB2224"/>
    </row>
    <row r="2225" spans="2:28" s="27" customFormat="1" x14ac:dyDescent="0.3">
      <c r="B2225" s="3"/>
      <c r="C2225"/>
      <c r="D2225"/>
      <c r="E2225"/>
      <c r="F2225"/>
      <c r="G2225"/>
      <c r="H2225"/>
      <c r="I2225"/>
      <c r="J2225"/>
      <c r="K2225"/>
      <c r="L2225"/>
      <c r="M2225" s="6"/>
      <c r="N2225"/>
      <c r="O2225"/>
      <c r="P2225" s="6"/>
      <c r="Q2225"/>
      <c r="T2225"/>
      <c r="U2225"/>
      <c r="V2225"/>
      <c r="W2225"/>
      <c r="X2225"/>
      <c r="Y2225"/>
      <c r="Z2225"/>
      <c r="AA2225"/>
      <c r="AB2225"/>
    </row>
    <row r="2226" spans="2:28" s="27" customFormat="1" x14ac:dyDescent="0.3">
      <c r="B2226" s="3"/>
      <c r="C2226"/>
      <c r="D2226"/>
      <c r="E2226"/>
      <c r="F2226"/>
      <c r="G2226"/>
      <c r="H2226"/>
      <c r="I2226"/>
      <c r="J2226"/>
      <c r="K2226"/>
      <c r="L2226"/>
      <c r="M2226" s="6"/>
      <c r="N2226"/>
      <c r="O2226"/>
      <c r="P2226" s="6"/>
      <c r="Q2226"/>
      <c r="T2226"/>
      <c r="U2226"/>
      <c r="V2226"/>
      <c r="W2226"/>
      <c r="X2226"/>
      <c r="Y2226"/>
      <c r="Z2226"/>
      <c r="AA2226"/>
      <c r="AB2226"/>
    </row>
    <row r="2227" spans="2:28" s="27" customFormat="1" x14ac:dyDescent="0.3">
      <c r="B2227" s="3"/>
      <c r="C2227"/>
      <c r="D2227"/>
      <c r="E2227"/>
      <c r="F2227"/>
      <c r="G2227"/>
      <c r="H2227"/>
      <c r="I2227"/>
      <c r="J2227"/>
      <c r="K2227"/>
      <c r="L2227"/>
      <c r="M2227" s="6"/>
      <c r="N2227"/>
      <c r="O2227"/>
      <c r="P2227" s="6"/>
      <c r="Q2227"/>
      <c r="T2227"/>
      <c r="U2227"/>
      <c r="V2227"/>
      <c r="W2227"/>
      <c r="X2227"/>
      <c r="Y2227"/>
      <c r="Z2227"/>
      <c r="AA2227"/>
      <c r="AB2227"/>
    </row>
    <row r="2228" spans="2:28" s="27" customFormat="1" x14ac:dyDescent="0.3">
      <c r="B2228" s="3"/>
      <c r="C2228"/>
      <c r="D2228"/>
      <c r="E2228"/>
      <c r="F2228"/>
      <c r="G2228"/>
      <c r="H2228"/>
      <c r="I2228"/>
      <c r="J2228"/>
      <c r="K2228"/>
      <c r="L2228"/>
      <c r="M2228" s="6"/>
      <c r="N2228"/>
      <c r="O2228"/>
      <c r="P2228" s="6"/>
      <c r="Q2228"/>
      <c r="T2228"/>
      <c r="U2228"/>
      <c r="V2228"/>
      <c r="W2228"/>
      <c r="X2228"/>
      <c r="Y2228"/>
      <c r="Z2228"/>
      <c r="AA2228"/>
      <c r="AB2228"/>
    </row>
    <row r="2229" spans="2:28" s="27" customFormat="1" x14ac:dyDescent="0.3">
      <c r="B2229" s="3"/>
      <c r="C2229"/>
      <c r="D2229"/>
      <c r="E2229"/>
      <c r="F2229"/>
      <c r="G2229"/>
      <c r="H2229"/>
      <c r="I2229"/>
      <c r="J2229"/>
      <c r="K2229"/>
      <c r="L2229"/>
      <c r="M2229" s="6"/>
      <c r="N2229"/>
      <c r="O2229"/>
      <c r="P2229" s="6"/>
      <c r="Q2229"/>
      <c r="T2229"/>
      <c r="U2229"/>
      <c r="V2229"/>
      <c r="W2229"/>
      <c r="X2229"/>
      <c r="Y2229"/>
      <c r="Z2229"/>
      <c r="AA2229"/>
      <c r="AB2229"/>
    </row>
    <row r="2230" spans="2:28" s="27" customFormat="1" x14ac:dyDescent="0.3">
      <c r="B2230" s="3"/>
      <c r="C2230"/>
      <c r="D2230"/>
      <c r="E2230"/>
      <c r="F2230"/>
      <c r="G2230"/>
      <c r="H2230"/>
      <c r="I2230"/>
      <c r="J2230"/>
      <c r="K2230"/>
      <c r="L2230"/>
      <c r="M2230" s="6"/>
      <c r="N2230"/>
      <c r="O2230"/>
      <c r="P2230" s="6"/>
      <c r="Q2230"/>
      <c r="T2230"/>
      <c r="U2230"/>
      <c r="V2230"/>
      <c r="W2230"/>
      <c r="X2230"/>
      <c r="Y2230"/>
      <c r="Z2230"/>
      <c r="AA2230"/>
      <c r="AB2230"/>
    </row>
    <row r="2231" spans="2:28" s="27" customFormat="1" x14ac:dyDescent="0.3">
      <c r="B2231" s="3"/>
      <c r="C2231"/>
      <c r="D2231"/>
      <c r="E2231"/>
      <c r="F2231"/>
      <c r="G2231"/>
      <c r="H2231"/>
      <c r="I2231"/>
      <c r="J2231"/>
      <c r="K2231"/>
      <c r="L2231"/>
      <c r="M2231" s="6"/>
      <c r="N2231"/>
      <c r="O2231"/>
      <c r="P2231" s="6"/>
      <c r="Q2231"/>
      <c r="T2231"/>
      <c r="U2231"/>
      <c r="V2231"/>
      <c r="W2231"/>
      <c r="X2231"/>
      <c r="Y2231"/>
      <c r="Z2231"/>
      <c r="AA2231"/>
      <c r="AB2231"/>
    </row>
    <row r="2232" spans="2:28" s="27" customFormat="1" x14ac:dyDescent="0.3">
      <c r="B2232" s="3"/>
      <c r="C2232"/>
      <c r="D2232"/>
      <c r="E2232"/>
      <c r="F2232"/>
      <c r="G2232"/>
      <c r="H2232"/>
      <c r="I2232"/>
      <c r="J2232"/>
      <c r="K2232"/>
      <c r="L2232"/>
      <c r="M2232" s="7"/>
      <c r="N2232"/>
      <c r="O2232"/>
      <c r="P2232" s="6"/>
      <c r="Q2232"/>
      <c r="T2232"/>
      <c r="U2232"/>
      <c r="V2232"/>
      <c r="W2232"/>
      <c r="X2232"/>
      <c r="Y2232"/>
      <c r="Z2232"/>
      <c r="AA2232"/>
      <c r="AB2232"/>
    </row>
    <row r="2233" spans="2:28" s="27" customFormat="1" x14ac:dyDescent="0.3">
      <c r="B2233" s="3"/>
      <c r="C2233"/>
      <c r="D2233"/>
      <c r="E2233"/>
      <c r="F2233"/>
      <c r="G2233"/>
      <c r="H2233"/>
      <c r="I2233"/>
      <c r="J2233"/>
      <c r="K2233"/>
      <c r="L2233"/>
      <c r="M2233" s="6"/>
      <c r="N2233"/>
      <c r="O2233"/>
      <c r="P2233" s="6"/>
      <c r="Q2233"/>
      <c r="T2233"/>
      <c r="U2233"/>
      <c r="V2233"/>
      <c r="W2233"/>
      <c r="X2233"/>
      <c r="Y2233"/>
      <c r="Z2233"/>
      <c r="AA2233"/>
      <c r="AB2233"/>
    </row>
    <row r="2234" spans="2:28" s="27" customFormat="1" x14ac:dyDescent="0.3">
      <c r="B2234" s="3"/>
      <c r="C2234"/>
      <c r="D2234"/>
      <c r="E2234"/>
      <c r="F2234"/>
      <c r="G2234"/>
      <c r="H2234"/>
      <c r="I2234"/>
      <c r="J2234"/>
      <c r="K2234"/>
      <c r="L2234"/>
      <c r="M2234" s="7"/>
      <c r="N2234"/>
      <c r="O2234"/>
      <c r="P2234" s="6"/>
      <c r="Q2234"/>
      <c r="T2234"/>
      <c r="U2234"/>
      <c r="V2234"/>
      <c r="W2234"/>
      <c r="X2234"/>
      <c r="Y2234"/>
      <c r="Z2234"/>
      <c r="AA2234"/>
      <c r="AB2234"/>
    </row>
    <row r="2235" spans="2:28" s="27" customFormat="1" x14ac:dyDescent="0.3">
      <c r="B2235" s="3"/>
      <c r="C2235"/>
      <c r="D2235"/>
      <c r="E2235"/>
      <c r="F2235"/>
      <c r="G2235"/>
      <c r="H2235"/>
      <c r="I2235"/>
      <c r="J2235"/>
      <c r="K2235"/>
      <c r="L2235"/>
      <c r="M2235" s="6"/>
      <c r="N2235"/>
      <c r="O2235"/>
      <c r="P2235" s="6"/>
      <c r="Q2235"/>
      <c r="T2235"/>
      <c r="U2235"/>
      <c r="V2235"/>
      <c r="W2235"/>
      <c r="X2235"/>
      <c r="Y2235"/>
      <c r="Z2235"/>
      <c r="AA2235"/>
      <c r="AB2235"/>
    </row>
    <row r="2236" spans="2:28" s="27" customFormat="1" x14ac:dyDescent="0.3">
      <c r="B2236" s="3"/>
      <c r="C2236"/>
      <c r="D2236"/>
      <c r="E2236"/>
      <c r="F2236"/>
      <c r="G2236"/>
      <c r="H2236"/>
      <c r="I2236"/>
      <c r="J2236"/>
      <c r="K2236"/>
      <c r="L2236"/>
      <c r="M2236" s="7"/>
      <c r="N2236"/>
      <c r="O2236"/>
      <c r="P2236" s="6"/>
      <c r="Q2236"/>
      <c r="T2236"/>
      <c r="U2236"/>
      <c r="V2236"/>
      <c r="W2236"/>
      <c r="X2236"/>
      <c r="Y2236"/>
      <c r="Z2236"/>
      <c r="AA2236"/>
      <c r="AB2236"/>
    </row>
    <row r="2237" spans="2:28" s="27" customFormat="1" x14ac:dyDescent="0.3">
      <c r="B2237" s="3"/>
      <c r="C2237"/>
      <c r="D2237"/>
      <c r="E2237"/>
      <c r="F2237"/>
      <c r="G2237"/>
      <c r="H2237"/>
      <c r="I2237"/>
      <c r="J2237"/>
      <c r="K2237"/>
      <c r="L2237"/>
      <c r="M2237" s="7"/>
      <c r="N2237"/>
      <c r="O2237"/>
      <c r="P2237" s="6"/>
      <c r="Q2237"/>
      <c r="T2237"/>
      <c r="U2237"/>
      <c r="V2237"/>
      <c r="W2237"/>
      <c r="X2237"/>
      <c r="Y2237"/>
      <c r="Z2237"/>
      <c r="AA2237"/>
      <c r="AB2237"/>
    </row>
    <row r="2238" spans="2:28" s="27" customFormat="1" x14ac:dyDescent="0.3">
      <c r="B2238" s="3"/>
      <c r="C2238"/>
      <c r="D2238"/>
      <c r="E2238"/>
      <c r="F2238"/>
      <c r="G2238"/>
      <c r="H2238"/>
      <c r="I2238"/>
      <c r="J2238"/>
      <c r="K2238"/>
      <c r="L2238"/>
      <c r="M2238" s="6"/>
      <c r="N2238"/>
      <c r="O2238"/>
      <c r="P2238" s="6"/>
      <c r="Q2238"/>
      <c r="T2238"/>
      <c r="U2238"/>
      <c r="V2238"/>
      <c r="W2238"/>
      <c r="X2238"/>
      <c r="Y2238"/>
      <c r="Z2238"/>
      <c r="AA2238"/>
      <c r="AB2238"/>
    </row>
    <row r="2239" spans="2:28" s="27" customFormat="1" x14ac:dyDescent="0.3">
      <c r="B2239" s="3"/>
      <c r="C2239"/>
      <c r="D2239"/>
      <c r="E2239"/>
      <c r="F2239"/>
      <c r="G2239"/>
      <c r="H2239"/>
      <c r="I2239"/>
      <c r="J2239"/>
      <c r="K2239"/>
      <c r="L2239"/>
      <c r="M2239" s="6"/>
      <c r="N2239"/>
      <c r="O2239"/>
      <c r="P2239" s="6"/>
      <c r="Q2239"/>
      <c r="T2239"/>
      <c r="U2239"/>
      <c r="V2239"/>
      <c r="W2239"/>
      <c r="X2239"/>
      <c r="Y2239"/>
      <c r="Z2239"/>
      <c r="AA2239"/>
      <c r="AB2239"/>
    </row>
    <row r="2240" spans="2:28" s="27" customFormat="1" x14ac:dyDescent="0.3">
      <c r="B2240" s="3"/>
      <c r="C2240"/>
      <c r="D2240"/>
      <c r="E2240"/>
      <c r="F2240"/>
      <c r="G2240"/>
      <c r="H2240"/>
      <c r="I2240"/>
      <c r="J2240"/>
      <c r="K2240"/>
      <c r="L2240"/>
      <c r="M2240" s="6"/>
      <c r="N2240"/>
      <c r="O2240"/>
      <c r="P2240" s="6"/>
      <c r="Q2240"/>
      <c r="T2240"/>
      <c r="U2240"/>
      <c r="V2240"/>
      <c r="W2240"/>
      <c r="X2240"/>
      <c r="Y2240"/>
      <c r="Z2240"/>
      <c r="AA2240"/>
      <c r="AB2240"/>
    </row>
    <row r="2241" spans="2:28" s="27" customFormat="1" x14ac:dyDescent="0.3">
      <c r="B2241" s="3"/>
      <c r="C2241"/>
      <c r="D2241"/>
      <c r="E2241"/>
      <c r="F2241"/>
      <c r="G2241"/>
      <c r="H2241"/>
      <c r="I2241"/>
      <c r="J2241"/>
      <c r="K2241"/>
      <c r="L2241"/>
      <c r="M2241" s="7"/>
      <c r="N2241"/>
      <c r="O2241"/>
      <c r="P2241" s="6"/>
      <c r="Q2241"/>
      <c r="T2241"/>
      <c r="U2241"/>
      <c r="V2241"/>
      <c r="W2241"/>
      <c r="X2241"/>
      <c r="Y2241"/>
      <c r="Z2241"/>
      <c r="AA2241"/>
      <c r="AB2241"/>
    </row>
    <row r="2242" spans="2:28" s="27" customFormat="1" x14ac:dyDescent="0.3">
      <c r="B2242" s="3"/>
      <c r="C2242"/>
      <c r="D2242"/>
      <c r="E2242"/>
      <c r="F2242"/>
      <c r="G2242"/>
      <c r="H2242"/>
      <c r="I2242"/>
      <c r="J2242"/>
      <c r="K2242"/>
      <c r="L2242"/>
      <c r="M2242" s="6"/>
      <c r="N2242"/>
      <c r="O2242"/>
      <c r="P2242" s="6"/>
      <c r="Q2242"/>
      <c r="T2242"/>
      <c r="U2242"/>
      <c r="V2242"/>
      <c r="W2242"/>
      <c r="X2242"/>
      <c r="Y2242"/>
      <c r="Z2242"/>
      <c r="AA2242"/>
      <c r="AB2242"/>
    </row>
    <row r="2243" spans="2:28" s="27" customFormat="1" x14ac:dyDescent="0.3">
      <c r="B2243" s="3"/>
      <c r="C2243"/>
      <c r="D2243"/>
      <c r="E2243"/>
      <c r="F2243"/>
      <c r="G2243"/>
      <c r="H2243"/>
      <c r="I2243"/>
      <c r="J2243"/>
      <c r="K2243"/>
      <c r="L2243"/>
      <c r="M2243" s="6"/>
      <c r="N2243"/>
      <c r="O2243"/>
      <c r="P2243" s="6"/>
      <c r="Q2243"/>
      <c r="T2243"/>
      <c r="U2243"/>
      <c r="V2243"/>
      <c r="W2243"/>
      <c r="X2243"/>
      <c r="Y2243"/>
      <c r="Z2243"/>
      <c r="AA2243"/>
      <c r="AB2243"/>
    </row>
    <row r="2244" spans="2:28" s="27" customFormat="1" x14ac:dyDescent="0.3">
      <c r="B2244" s="3"/>
      <c r="C2244"/>
      <c r="D2244"/>
      <c r="E2244"/>
      <c r="F2244"/>
      <c r="G2244"/>
      <c r="H2244"/>
      <c r="I2244"/>
      <c r="J2244"/>
      <c r="K2244"/>
      <c r="L2244"/>
      <c r="M2244" s="6"/>
      <c r="N2244"/>
      <c r="O2244"/>
      <c r="P2244" s="6"/>
      <c r="Q2244"/>
      <c r="T2244"/>
      <c r="U2244"/>
      <c r="V2244"/>
      <c r="W2244"/>
      <c r="X2244"/>
      <c r="Y2244"/>
      <c r="Z2244"/>
      <c r="AA2244"/>
      <c r="AB2244"/>
    </row>
    <row r="2245" spans="2:28" s="27" customFormat="1" x14ac:dyDescent="0.3">
      <c r="B2245" s="3"/>
      <c r="C2245"/>
      <c r="D2245"/>
      <c r="E2245"/>
      <c r="F2245"/>
      <c r="G2245"/>
      <c r="H2245"/>
      <c r="I2245"/>
      <c r="J2245"/>
      <c r="K2245"/>
      <c r="L2245"/>
      <c r="M2245" s="6"/>
      <c r="N2245"/>
      <c r="O2245"/>
      <c r="P2245" s="6"/>
      <c r="Q2245"/>
      <c r="T2245"/>
      <c r="U2245"/>
      <c r="V2245"/>
      <c r="W2245"/>
      <c r="X2245"/>
      <c r="Y2245"/>
      <c r="Z2245"/>
      <c r="AA2245"/>
      <c r="AB2245"/>
    </row>
    <row r="2246" spans="2:28" s="27" customFormat="1" x14ac:dyDescent="0.3">
      <c r="B2246" s="3"/>
      <c r="C2246"/>
      <c r="D2246"/>
      <c r="E2246"/>
      <c r="F2246"/>
      <c r="G2246"/>
      <c r="H2246"/>
      <c r="I2246"/>
      <c r="J2246"/>
      <c r="K2246"/>
      <c r="L2246"/>
      <c r="M2246" s="7"/>
      <c r="N2246"/>
      <c r="O2246"/>
      <c r="P2246" s="6"/>
      <c r="Q2246"/>
      <c r="T2246"/>
      <c r="U2246"/>
      <c r="V2246"/>
      <c r="W2246"/>
      <c r="X2246"/>
      <c r="Y2246"/>
      <c r="Z2246"/>
      <c r="AA2246"/>
      <c r="AB2246"/>
    </row>
    <row r="2247" spans="2:28" s="27" customFormat="1" x14ac:dyDescent="0.3">
      <c r="B2247" s="3"/>
      <c r="C2247"/>
      <c r="D2247"/>
      <c r="E2247"/>
      <c r="F2247"/>
      <c r="G2247"/>
      <c r="H2247"/>
      <c r="I2247"/>
      <c r="J2247"/>
      <c r="K2247"/>
      <c r="L2247"/>
      <c r="M2247" s="6"/>
      <c r="N2247"/>
      <c r="O2247"/>
      <c r="P2247" s="6"/>
      <c r="Q2247"/>
      <c r="T2247"/>
      <c r="U2247"/>
      <c r="V2247"/>
      <c r="W2247"/>
      <c r="X2247"/>
      <c r="Y2247"/>
      <c r="Z2247"/>
      <c r="AA2247"/>
      <c r="AB2247"/>
    </row>
    <row r="2248" spans="2:28" s="27" customFormat="1" x14ac:dyDescent="0.3">
      <c r="B2248" s="3"/>
      <c r="C2248"/>
      <c r="D2248"/>
      <c r="E2248"/>
      <c r="F2248"/>
      <c r="G2248"/>
      <c r="H2248"/>
      <c r="I2248"/>
      <c r="J2248"/>
      <c r="K2248"/>
      <c r="L2248"/>
      <c r="M2248" s="6"/>
      <c r="N2248"/>
      <c r="O2248"/>
      <c r="P2248" s="6"/>
      <c r="Q2248"/>
      <c r="T2248"/>
      <c r="U2248"/>
      <c r="V2248"/>
      <c r="W2248"/>
      <c r="X2248"/>
      <c r="Y2248"/>
      <c r="Z2248"/>
      <c r="AA2248"/>
      <c r="AB2248"/>
    </row>
    <row r="2249" spans="2:28" s="27" customFormat="1" x14ac:dyDescent="0.3">
      <c r="B2249" s="3"/>
      <c r="C2249"/>
      <c r="D2249"/>
      <c r="E2249"/>
      <c r="F2249"/>
      <c r="G2249"/>
      <c r="H2249"/>
      <c r="I2249"/>
      <c r="J2249"/>
      <c r="K2249"/>
      <c r="L2249"/>
      <c r="M2249" s="6"/>
      <c r="N2249"/>
      <c r="O2249"/>
      <c r="P2249" s="6"/>
      <c r="Q2249"/>
      <c r="T2249"/>
      <c r="U2249"/>
      <c r="V2249"/>
      <c r="W2249"/>
      <c r="X2249"/>
      <c r="Y2249"/>
      <c r="Z2249"/>
      <c r="AA2249"/>
      <c r="AB2249"/>
    </row>
    <row r="2250" spans="2:28" s="27" customFormat="1" x14ac:dyDescent="0.3">
      <c r="B2250" s="3"/>
      <c r="C2250"/>
      <c r="D2250"/>
      <c r="E2250"/>
      <c r="F2250"/>
      <c r="G2250"/>
      <c r="H2250"/>
      <c r="I2250"/>
      <c r="J2250"/>
      <c r="K2250"/>
      <c r="L2250"/>
      <c r="M2250" s="6"/>
      <c r="N2250"/>
      <c r="O2250"/>
      <c r="P2250" s="6"/>
      <c r="Q2250"/>
      <c r="T2250"/>
      <c r="U2250"/>
      <c r="V2250"/>
      <c r="W2250"/>
      <c r="X2250"/>
      <c r="Y2250"/>
      <c r="Z2250"/>
      <c r="AA2250"/>
      <c r="AB2250"/>
    </row>
    <row r="2251" spans="2:28" s="27" customFormat="1" x14ac:dyDescent="0.3">
      <c r="B2251" s="3"/>
      <c r="C2251"/>
      <c r="D2251"/>
      <c r="E2251"/>
      <c r="F2251"/>
      <c r="G2251"/>
      <c r="H2251"/>
      <c r="I2251"/>
      <c r="J2251"/>
      <c r="K2251"/>
      <c r="L2251"/>
      <c r="M2251" s="6"/>
      <c r="N2251"/>
      <c r="O2251"/>
      <c r="P2251" s="6"/>
      <c r="Q2251"/>
      <c r="T2251"/>
      <c r="U2251"/>
      <c r="V2251"/>
      <c r="W2251"/>
      <c r="X2251"/>
      <c r="Y2251"/>
      <c r="Z2251"/>
      <c r="AA2251"/>
      <c r="AB2251"/>
    </row>
    <row r="2252" spans="2:28" s="27" customFormat="1" x14ac:dyDescent="0.3">
      <c r="B2252" s="3"/>
      <c r="C2252"/>
      <c r="D2252"/>
      <c r="E2252"/>
      <c r="F2252"/>
      <c r="G2252"/>
      <c r="H2252"/>
      <c r="I2252"/>
      <c r="J2252"/>
      <c r="K2252"/>
      <c r="L2252"/>
      <c r="M2252" s="6"/>
      <c r="N2252"/>
      <c r="O2252"/>
      <c r="P2252" s="6"/>
      <c r="Q2252"/>
      <c r="T2252"/>
      <c r="U2252"/>
      <c r="V2252"/>
      <c r="W2252"/>
      <c r="X2252"/>
      <c r="Y2252"/>
      <c r="Z2252"/>
      <c r="AA2252"/>
      <c r="AB2252"/>
    </row>
    <row r="2253" spans="2:28" s="27" customFormat="1" x14ac:dyDescent="0.3">
      <c r="B2253" s="3"/>
      <c r="C2253"/>
      <c r="D2253"/>
      <c r="E2253"/>
      <c r="F2253"/>
      <c r="G2253"/>
      <c r="H2253"/>
      <c r="I2253"/>
      <c r="J2253"/>
      <c r="K2253"/>
      <c r="L2253"/>
      <c r="M2253" s="6"/>
      <c r="N2253"/>
      <c r="O2253"/>
      <c r="P2253" s="6"/>
      <c r="Q2253"/>
      <c r="T2253"/>
      <c r="U2253"/>
      <c r="V2253"/>
      <c r="W2253"/>
      <c r="X2253"/>
      <c r="Y2253"/>
      <c r="Z2253"/>
      <c r="AA2253"/>
      <c r="AB2253"/>
    </row>
    <row r="2254" spans="2:28" s="27" customFormat="1" x14ac:dyDescent="0.3">
      <c r="B2254" s="3"/>
      <c r="C2254"/>
      <c r="D2254"/>
      <c r="E2254"/>
      <c r="F2254" s="3"/>
      <c r="G2254" s="3"/>
      <c r="H2254" s="12"/>
      <c r="I2254"/>
      <c r="J2254" s="3"/>
      <c r="K2254" s="3"/>
      <c r="L2254" s="3"/>
      <c r="M2254" s="7"/>
      <c r="N2254"/>
      <c r="O2254" s="4"/>
      <c r="P2254" s="6"/>
      <c r="Q2254" s="3"/>
      <c r="T2254"/>
      <c r="U2254"/>
      <c r="V2254"/>
      <c r="W2254"/>
      <c r="X2254"/>
      <c r="Y2254"/>
      <c r="Z2254"/>
      <c r="AA2254"/>
      <c r="AB2254"/>
    </row>
    <row r="2255" spans="2:28" s="27" customFormat="1" x14ac:dyDescent="0.3">
      <c r="B2255" s="3"/>
      <c r="C2255"/>
      <c r="D2255"/>
      <c r="E2255"/>
      <c r="F2255"/>
      <c r="G2255"/>
      <c r="H2255"/>
      <c r="I2255"/>
      <c r="J2255"/>
      <c r="K2255"/>
      <c r="L2255"/>
      <c r="M2255" s="7"/>
      <c r="N2255"/>
      <c r="O2255"/>
      <c r="P2255" s="6"/>
      <c r="Q2255"/>
      <c r="T2255"/>
      <c r="U2255"/>
      <c r="V2255"/>
      <c r="W2255"/>
      <c r="X2255"/>
      <c r="Y2255"/>
      <c r="Z2255"/>
      <c r="AA2255"/>
      <c r="AB2255"/>
    </row>
    <row r="2256" spans="2:28" s="27" customFormat="1" x14ac:dyDescent="0.3">
      <c r="B2256" s="3"/>
      <c r="C2256"/>
      <c r="D2256"/>
      <c r="E2256"/>
      <c r="F2256"/>
      <c r="G2256"/>
      <c r="H2256"/>
      <c r="I2256"/>
      <c r="J2256"/>
      <c r="K2256"/>
      <c r="L2256"/>
      <c r="M2256" s="7"/>
      <c r="N2256"/>
      <c r="O2256"/>
      <c r="P2256" s="6"/>
      <c r="Q2256"/>
      <c r="T2256"/>
      <c r="U2256"/>
      <c r="V2256"/>
      <c r="W2256"/>
      <c r="X2256"/>
      <c r="Y2256"/>
      <c r="Z2256"/>
      <c r="AA2256"/>
      <c r="AB2256"/>
    </row>
    <row r="2257" spans="2:28" s="27" customFormat="1" x14ac:dyDescent="0.3">
      <c r="B2257" s="3"/>
      <c r="C2257"/>
      <c r="D2257"/>
      <c r="E2257"/>
      <c r="F2257"/>
      <c r="G2257"/>
      <c r="H2257"/>
      <c r="I2257"/>
      <c r="J2257"/>
      <c r="K2257"/>
      <c r="L2257"/>
      <c r="M2257" s="6"/>
      <c r="N2257"/>
      <c r="O2257"/>
      <c r="P2257" s="6"/>
      <c r="Q2257"/>
      <c r="T2257"/>
      <c r="U2257"/>
      <c r="V2257"/>
      <c r="W2257"/>
      <c r="X2257"/>
      <c r="Y2257"/>
      <c r="Z2257"/>
      <c r="AA2257"/>
      <c r="AB2257"/>
    </row>
    <row r="2258" spans="2:28" s="27" customFormat="1" x14ac:dyDescent="0.3">
      <c r="B2258" s="3"/>
      <c r="C2258"/>
      <c r="D2258"/>
      <c r="E2258"/>
      <c r="F2258"/>
      <c r="G2258"/>
      <c r="H2258"/>
      <c r="I2258"/>
      <c r="J2258"/>
      <c r="K2258"/>
      <c r="L2258"/>
      <c r="M2258" s="6"/>
      <c r="N2258"/>
      <c r="O2258"/>
      <c r="P2258" s="6"/>
      <c r="Q2258"/>
      <c r="T2258"/>
      <c r="U2258"/>
      <c r="V2258"/>
      <c r="W2258"/>
      <c r="X2258"/>
      <c r="Y2258"/>
      <c r="Z2258"/>
      <c r="AA2258"/>
      <c r="AB2258"/>
    </row>
    <row r="2259" spans="2:28" s="27" customFormat="1" x14ac:dyDescent="0.3">
      <c r="B2259" s="3"/>
      <c r="C2259"/>
      <c r="D2259"/>
      <c r="E2259"/>
      <c r="F2259"/>
      <c r="G2259"/>
      <c r="H2259"/>
      <c r="I2259"/>
      <c r="J2259"/>
      <c r="K2259"/>
      <c r="L2259"/>
      <c r="M2259" s="6"/>
      <c r="N2259"/>
      <c r="O2259"/>
      <c r="P2259" s="6"/>
      <c r="Q2259"/>
      <c r="T2259"/>
      <c r="U2259"/>
      <c r="V2259"/>
      <c r="W2259"/>
      <c r="X2259"/>
      <c r="Y2259"/>
      <c r="Z2259"/>
      <c r="AA2259"/>
      <c r="AB2259"/>
    </row>
    <row r="2260" spans="2:28" s="27" customFormat="1" x14ac:dyDescent="0.3">
      <c r="B2260" s="3"/>
      <c r="C2260"/>
      <c r="D2260"/>
      <c r="E2260"/>
      <c r="F2260"/>
      <c r="G2260"/>
      <c r="H2260"/>
      <c r="I2260"/>
      <c r="J2260"/>
      <c r="K2260"/>
      <c r="L2260"/>
      <c r="M2260" s="6"/>
      <c r="N2260"/>
      <c r="O2260"/>
      <c r="P2260" s="6"/>
      <c r="Q2260"/>
      <c r="T2260"/>
      <c r="U2260"/>
      <c r="V2260"/>
      <c r="W2260"/>
      <c r="X2260"/>
      <c r="Y2260"/>
      <c r="Z2260"/>
      <c r="AA2260"/>
      <c r="AB2260"/>
    </row>
    <row r="2261" spans="2:28" s="27" customFormat="1" x14ac:dyDescent="0.3">
      <c r="B2261" s="3"/>
      <c r="C2261"/>
      <c r="D2261"/>
      <c r="E2261"/>
      <c r="F2261"/>
      <c r="G2261"/>
      <c r="H2261"/>
      <c r="I2261"/>
      <c r="J2261"/>
      <c r="K2261"/>
      <c r="L2261"/>
      <c r="M2261" s="6"/>
      <c r="N2261"/>
      <c r="O2261"/>
      <c r="P2261" s="6"/>
      <c r="Q2261"/>
      <c r="T2261"/>
      <c r="U2261"/>
      <c r="V2261"/>
      <c r="W2261"/>
      <c r="X2261"/>
      <c r="Y2261"/>
      <c r="Z2261"/>
      <c r="AA2261"/>
      <c r="AB2261"/>
    </row>
    <row r="2262" spans="2:28" s="27" customFormat="1" x14ac:dyDescent="0.3">
      <c r="B2262" s="3"/>
      <c r="C2262"/>
      <c r="D2262"/>
      <c r="E2262"/>
      <c r="F2262"/>
      <c r="G2262"/>
      <c r="H2262"/>
      <c r="I2262"/>
      <c r="J2262"/>
      <c r="K2262"/>
      <c r="L2262"/>
      <c r="M2262" s="6"/>
      <c r="N2262"/>
      <c r="O2262"/>
      <c r="P2262" s="6"/>
      <c r="Q2262"/>
      <c r="T2262"/>
      <c r="U2262"/>
      <c r="V2262"/>
      <c r="W2262"/>
      <c r="X2262"/>
      <c r="Y2262"/>
      <c r="Z2262"/>
      <c r="AA2262"/>
      <c r="AB2262"/>
    </row>
    <row r="2263" spans="2:28" s="27" customFormat="1" x14ac:dyDescent="0.3">
      <c r="B2263" s="3"/>
      <c r="C2263"/>
      <c r="D2263"/>
      <c r="E2263"/>
      <c r="F2263"/>
      <c r="G2263"/>
      <c r="H2263"/>
      <c r="I2263"/>
      <c r="J2263"/>
      <c r="K2263"/>
      <c r="L2263"/>
      <c r="M2263" s="6"/>
      <c r="N2263"/>
      <c r="O2263"/>
      <c r="P2263" s="6"/>
      <c r="Q2263"/>
      <c r="T2263"/>
      <c r="U2263"/>
      <c r="V2263"/>
      <c r="W2263"/>
      <c r="X2263"/>
      <c r="Y2263"/>
      <c r="Z2263"/>
      <c r="AA2263"/>
      <c r="AB2263"/>
    </row>
    <row r="2264" spans="2:28" s="27" customFormat="1" x14ac:dyDescent="0.3">
      <c r="B2264" s="3"/>
      <c r="C2264"/>
      <c r="D2264"/>
      <c r="E2264"/>
      <c r="F2264"/>
      <c r="G2264"/>
      <c r="H2264"/>
      <c r="I2264"/>
      <c r="J2264"/>
      <c r="K2264"/>
      <c r="L2264"/>
      <c r="M2264" s="6"/>
      <c r="N2264"/>
      <c r="O2264"/>
      <c r="P2264" s="6"/>
      <c r="Q2264"/>
      <c r="T2264"/>
      <c r="U2264"/>
      <c r="V2264"/>
      <c r="W2264"/>
      <c r="X2264"/>
      <c r="Y2264"/>
      <c r="Z2264"/>
      <c r="AA2264"/>
      <c r="AB2264"/>
    </row>
    <row r="2265" spans="2:28" s="27" customFormat="1" x14ac:dyDescent="0.3">
      <c r="B2265" s="3"/>
      <c r="C2265"/>
      <c r="D2265"/>
      <c r="E2265"/>
      <c r="F2265"/>
      <c r="G2265"/>
      <c r="H2265"/>
      <c r="I2265"/>
      <c r="J2265"/>
      <c r="K2265"/>
      <c r="L2265"/>
      <c r="M2265" s="6"/>
      <c r="N2265"/>
      <c r="O2265"/>
      <c r="P2265" s="6"/>
      <c r="Q2265"/>
      <c r="T2265"/>
      <c r="U2265"/>
      <c r="V2265"/>
      <c r="W2265"/>
      <c r="X2265"/>
      <c r="Y2265"/>
      <c r="Z2265"/>
      <c r="AA2265"/>
      <c r="AB2265"/>
    </row>
    <row r="2266" spans="2:28" s="27" customFormat="1" x14ac:dyDescent="0.3">
      <c r="B2266" s="3"/>
      <c r="C2266"/>
      <c r="D2266"/>
      <c r="E2266"/>
      <c r="F2266"/>
      <c r="G2266"/>
      <c r="H2266"/>
      <c r="I2266"/>
      <c r="J2266"/>
      <c r="K2266"/>
      <c r="L2266"/>
      <c r="M2266" s="6"/>
      <c r="N2266"/>
      <c r="O2266"/>
      <c r="P2266" s="6"/>
      <c r="Q2266"/>
      <c r="T2266"/>
      <c r="U2266"/>
      <c r="V2266"/>
      <c r="W2266"/>
      <c r="X2266"/>
      <c r="Y2266"/>
      <c r="Z2266"/>
      <c r="AA2266"/>
      <c r="AB2266"/>
    </row>
    <row r="2267" spans="2:28" s="27" customFormat="1" x14ac:dyDescent="0.3">
      <c r="B2267" s="3"/>
      <c r="C2267"/>
      <c r="D2267"/>
      <c r="E2267"/>
      <c r="F2267"/>
      <c r="G2267"/>
      <c r="H2267"/>
      <c r="I2267"/>
      <c r="J2267"/>
      <c r="K2267"/>
      <c r="L2267"/>
      <c r="M2267" s="6"/>
      <c r="N2267"/>
      <c r="O2267"/>
      <c r="P2267" s="6"/>
      <c r="Q2267"/>
      <c r="T2267"/>
      <c r="U2267"/>
      <c r="V2267"/>
      <c r="W2267"/>
      <c r="X2267"/>
      <c r="Y2267"/>
      <c r="Z2267"/>
      <c r="AA2267"/>
      <c r="AB2267"/>
    </row>
    <row r="2268" spans="2:28" s="27" customFormat="1" x14ac:dyDescent="0.3">
      <c r="B2268" s="3"/>
      <c r="C2268"/>
      <c r="D2268"/>
      <c r="E2268"/>
      <c r="F2268"/>
      <c r="G2268"/>
      <c r="H2268"/>
      <c r="I2268"/>
      <c r="J2268"/>
      <c r="K2268"/>
      <c r="L2268"/>
      <c r="M2268" s="6"/>
      <c r="N2268"/>
      <c r="O2268"/>
      <c r="P2268" s="6"/>
      <c r="Q2268"/>
      <c r="T2268"/>
      <c r="U2268"/>
      <c r="V2268"/>
      <c r="W2268"/>
      <c r="X2268"/>
      <c r="Y2268"/>
      <c r="Z2268"/>
      <c r="AA2268"/>
      <c r="AB2268"/>
    </row>
    <row r="2269" spans="2:28" s="27" customFormat="1" x14ac:dyDescent="0.3">
      <c r="B2269" s="3"/>
      <c r="C2269"/>
      <c r="D2269"/>
      <c r="E2269"/>
      <c r="F2269"/>
      <c r="G2269"/>
      <c r="H2269"/>
      <c r="I2269"/>
      <c r="J2269"/>
      <c r="K2269"/>
      <c r="L2269"/>
      <c r="M2269" s="7"/>
      <c r="N2269"/>
      <c r="O2269"/>
      <c r="P2269" s="6"/>
      <c r="Q2269"/>
      <c r="T2269"/>
      <c r="U2269"/>
      <c r="V2269"/>
      <c r="W2269"/>
      <c r="X2269"/>
      <c r="Y2269"/>
      <c r="Z2269"/>
      <c r="AA2269"/>
      <c r="AB2269"/>
    </row>
    <row r="2270" spans="2:28" s="27" customFormat="1" x14ac:dyDescent="0.3">
      <c r="B2270" s="3"/>
      <c r="C2270"/>
      <c r="D2270"/>
      <c r="E2270"/>
      <c r="F2270"/>
      <c r="G2270"/>
      <c r="H2270"/>
      <c r="I2270"/>
      <c r="J2270"/>
      <c r="K2270"/>
      <c r="L2270"/>
      <c r="M2270" s="6"/>
      <c r="N2270"/>
      <c r="O2270"/>
      <c r="P2270" s="6"/>
      <c r="Q2270"/>
      <c r="T2270"/>
      <c r="U2270"/>
      <c r="V2270"/>
      <c r="W2270"/>
      <c r="X2270"/>
      <c r="Y2270"/>
      <c r="Z2270"/>
      <c r="AA2270"/>
      <c r="AB2270"/>
    </row>
    <row r="2271" spans="2:28" s="27" customFormat="1" x14ac:dyDescent="0.3">
      <c r="B2271" s="3"/>
      <c r="C2271"/>
      <c r="D2271"/>
      <c r="E2271"/>
      <c r="F2271"/>
      <c r="G2271"/>
      <c r="H2271"/>
      <c r="I2271"/>
      <c r="J2271"/>
      <c r="K2271"/>
      <c r="L2271"/>
      <c r="M2271" s="6"/>
      <c r="N2271"/>
      <c r="O2271"/>
      <c r="P2271" s="6"/>
      <c r="Q2271"/>
      <c r="T2271"/>
      <c r="U2271"/>
      <c r="V2271"/>
      <c r="W2271"/>
      <c r="X2271"/>
      <c r="Y2271"/>
      <c r="Z2271"/>
      <c r="AA2271"/>
      <c r="AB2271"/>
    </row>
    <row r="2272" spans="2:28" s="27" customFormat="1" x14ac:dyDescent="0.3">
      <c r="B2272" s="3"/>
      <c r="C2272"/>
      <c r="D2272"/>
      <c r="E2272"/>
      <c r="F2272"/>
      <c r="G2272"/>
      <c r="H2272"/>
      <c r="I2272"/>
      <c r="J2272"/>
      <c r="K2272"/>
      <c r="L2272"/>
      <c r="M2272" s="7"/>
      <c r="N2272"/>
      <c r="O2272"/>
      <c r="P2272" s="6"/>
      <c r="Q2272"/>
      <c r="T2272"/>
      <c r="U2272"/>
      <c r="V2272"/>
      <c r="W2272"/>
      <c r="X2272"/>
      <c r="Y2272"/>
      <c r="Z2272"/>
      <c r="AA2272"/>
      <c r="AB2272"/>
    </row>
    <row r="2273" spans="2:28" s="27" customFormat="1" x14ac:dyDescent="0.3">
      <c r="B2273" s="3"/>
      <c r="C2273"/>
      <c r="D2273"/>
      <c r="E2273"/>
      <c r="F2273"/>
      <c r="G2273"/>
      <c r="H2273"/>
      <c r="I2273"/>
      <c r="J2273"/>
      <c r="K2273"/>
      <c r="L2273"/>
      <c r="M2273" s="6"/>
      <c r="N2273"/>
      <c r="O2273"/>
      <c r="P2273" s="6"/>
      <c r="Q2273"/>
      <c r="T2273"/>
      <c r="U2273"/>
      <c r="V2273"/>
      <c r="W2273"/>
      <c r="X2273"/>
      <c r="Y2273"/>
      <c r="Z2273"/>
      <c r="AA2273"/>
      <c r="AB2273"/>
    </row>
    <row r="2274" spans="2:28" s="27" customFormat="1" x14ac:dyDescent="0.3">
      <c r="B2274" s="3"/>
      <c r="C2274"/>
      <c r="D2274"/>
      <c r="E2274"/>
      <c r="F2274"/>
      <c r="G2274"/>
      <c r="H2274"/>
      <c r="I2274"/>
      <c r="J2274"/>
      <c r="K2274"/>
      <c r="L2274"/>
      <c r="M2274" s="7"/>
      <c r="N2274"/>
      <c r="O2274"/>
      <c r="P2274" s="6"/>
      <c r="Q2274"/>
      <c r="T2274"/>
      <c r="U2274"/>
      <c r="V2274"/>
      <c r="W2274"/>
      <c r="X2274"/>
      <c r="Y2274"/>
      <c r="Z2274"/>
      <c r="AA2274"/>
      <c r="AB2274"/>
    </row>
    <row r="2275" spans="2:28" s="27" customFormat="1" x14ac:dyDescent="0.3">
      <c r="B2275" s="3"/>
      <c r="C2275"/>
      <c r="D2275"/>
      <c r="E2275"/>
      <c r="F2275"/>
      <c r="G2275"/>
      <c r="H2275"/>
      <c r="I2275"/>
      <c r="J2275"/>
      <c r="K2275"/>
      <c r="L2275"/>
      <c r="M2275" s="6"/>
      <c r="N2275"/>
      <c r="O2275"/>
      <c r="P2275" s="6"/>
      <c r="Q2275"/>
      <c r="T2275"/>
      <c r="U2275"/>
      <c r="V2275"/>
      <c r="W2275"/>
      <c r="X2275"/>
      <c r="Y2275"/>
      <c r="Z2275"/>
      <c r="AA2275"/>
      <c r="AB2275"/>
    </row>
    <row r="2276" spans="2:28" s="27" customFormat="1" x14ac:dyDescent="0.3">
      <c r="B2276" s="3"/>
      <c r="C2276"/>
      <c r="D2276"/>
      <c r="E2276"/>
      <c r="F2276"/>
      <c r="G2276"/>
      <c r="H2276"/>
      <c r="I2276"/>
      <c r="J2276"/>
      <c r="K2276"/>
      <c r="L2276"/>
      <c r="M2276" s="6"/>
      <c r="N2276"/>
      <c r="O2276"/>
      <c r="P2276" s="6"/>
      <c r="Q2276"/>
      <c r="T2276"/>
      <c r="U2276"/>
      <c r="V2276"/>
      <c r="W2276"/>
      <c r="X2276"/>
      <c r="Y2276"/>
      <c r="Z2276"/>
      <c r="AA2276"/>
      <c r="AB2276"/>
    </row>
    <row r="2277" spans="2:28" s="27" customFormat="1" x14ac:dyDescent="0.3">
      <c r="B2277" s="3"/>
      <c r="C2277"/>
      <c r="D2277"/>
      <c r="E2277"/>
      <c r="F2277"/>
      <c r="G2277"/>
      <c r="H2277"/>
      <c r="I2277"/>
      <c r="J2277"/>
      <c r="K2277"/>
      <c r="L2277"/>
      <c r="M2277" s="7"/>
      <c r="N2277"/>
      <c r="O2277"/>
      <c r="P2277" s="6"/>
      <c r="Q2277"/>
      <c r="T2277"/>
      <c r="U2277"/>
      <c r="V2277"/>
      <c r="W2277"/>
      <c r="X2277"/>
      <c r="Y2277"/>
      <c r="Z2277"/>
      <c r="AA2277"/>
      <c r="AB2277"/>
    </row>
    <row r="2278" spans="2:28" s="27" customFormat="1" x14ac:dyDescent="0.3">
      <c r="B2278" s="3"/>
      <c r="C2278"/>
      <c r="D2278"/>
      <c r="E2278"/>
      <c r="F2278"/>
      <c r="G2278"/>
      <c r="H2278"/>
      <c r="I2278"/>
      <c r="J2278"/>
      <c r="K2278"/>
      <c r="L2278"/>
      <c r="M2278" s="7"/>
      <c r="N2278"/>
      <c r="O2278"/>
      <c r="P2278" s="6"/>
      <c r="Q2278"/>
      <c r="T2278"/>
      <c r="U2278"/>
      <c r="V2278"/>
      <c r="W2278"/>
      <c r="X2278"/>
      <c r="Y2278"/>
      <c r="Z2278"/>
      <c r="AA2278"/>
      <c r="AB2278"/>
    </row>
    <row r="2279" spans="2:28" s="27" customFormat="1" x14ac:dyDescent="0.3">
      <c r="B2279" s="3"/>
      <c r="C2279"/>
      <c r="D2279"/>
      <c r="E2279"/>
      <c r="F2279"/>
      <c r="G2279"/>
      <c r="H2279"/>
      <c r="I2279"/>
      <c r="J2279"/>
      <c r="K2279"/>
      <c r="L2279"/>
      <c r="M2279" s="6"/>
      <c r="N2279"/>
      <c r="O2279"/>
      <c r="P2279" s="6"/>
      <c r="Q2279"/>
      <c r="T2279"/>
      <c r="U2279"/>
      <c r="V2279"/>
      <c r="W2279"/>
      <c r="X2279"/>
      <c r="Y2279"/>
      <c r="Z2279"/>
      <c r="AA2279"/>
      <c r="AB2279"/>
    </row>
    <row r="2280" spans="2:28" s="27" customFormat="1" x14ac:dyDescent="0.3">
      <c r="B2280" s="3"/>
      <c r="C2280"/>
      <c r="D2280"/>
      <c r="E2280"/>
      <c r="F2280"/>
      <c r="G2280"/>
      <c r="H2280"/>
      <c r="I2280"/>
      <c r="J2280"/>
      <c r="K2280"/>
      <c r="L2280"/>
      <c r="M2280" s="7"/>
      <c r="N2280"/>
      <c r="O2280"/>
      <c r="P2280" s="6"/>
      <c r="Q2280"/>
      <c r="T2280"/>
      <c r="U2280"/>
      <c r="V2280"/>
      <c r="W2280"/>
      <c r="X2280"/>
      <c r="Y2280"/>
      <c r="Z2280"/>
      <c r="AA2280"/>
      <c r="AB2280"/>
    </row>
    <row r="2281" spans="2:28" s="27" customFormat="1" x14ac:dyDescent="0.3">
      <c r="B2281" s="3"/>
      <c r="C2281"/>
      <c r="D2281"/>
      <c r="E2281"/>
      <c r="F2281"/>
      <c r="G2281"/>
      <c r="H2281"/>
      <c r="I2281"/>
      <c r="J2281"/>
      <c r="K2281"/>
      <c r="L2281"/>
      <c r="M2281" s="6"/>
      <c r="N2281"/>
      <c r="O2281"/>
      <c r="P2281" s="6"/>
      <c r="Q2281"/>
      <c r="T2281"/>
      <c r="U2281"/>
      <c r="V2281"/>
      <c r="W2281"/>
      <c r="X2281"/>
      <c r="Y2281"/>
      <c r="Z2281"/>
      <c r="AA2281"/>
      <c r="AB2281"/>
    </row>
    <row r="2282" spans="2:28" s="27" customFormat="1" x14ac:dyDescent="0.3">
      <c r="B2282" s="3"/>
      <c r="C2282"/>
      <c r="D2282"/>
      <c r="E2282"/>
      <c r="F2282"/>
      <c r="G2282"/>
      <c r="H2282"/>
      <c r="I2282"/>
      <c r="J2282"/>
      <c r="K2282"/>
      <c r="L2282"/>
      <c r="M2282" s="6"/>
      <c r="N2282"/>
      <c r="O2282"/>
      <c r="P2282" s="6"/>
      <c r="Q2282"/>
      <c r="T2282"/>
      <c r="U2282"/>
      <c r="V2282"/>
      <c r="W2282"/>
      <c r="X2282"/>
      <c r="Y2282"/>
      <c r="Z2282"/>
      <c r="AA2282"/>
      <c r="AB2282"/>
    </row>
    <row r="2283" spans="2:28" s="27" customFormat="1" x14ac:dyDescent="0.3">
      <c r="B2283" s="3"/>
      <c r="C2283"/>
      <c r="D2283"/>
      <c r="E2283"/>
      <c r="F2283"/>
      <c r="G2283"/>
      <c r="H2283"/>
      <c r="I2283"/>
      <c r="J2283"/>
      <c r="K2283"/>
      <c r="L2283"/>
      <c r="M2283" s="6"/>
      <c r="N2283"/>
      <c r="O2283"/>
      <c r="P2283" s="6"/>
      <c r="Q2283"/>
      <c r="T2283"/>
      <c r="U2283"/>
      <c r="V2283"/>
      <c r="W2283"/>
      <c r="X2283"/>
      <c r="Y2283"/>
      <c r="Z2283"/>
      <c r="AA2283"/>
      <c r="AB2283"/>
    </row>
    <row r="2284" spans="2:28" s="27" customFormat="1" x14ac:dyDescent="0.3">
      <c r="B2284" s="3"/>
      <c r="C2284"/>
      <c r="D2284"/>
      <c r="E2284"/>
      <c r="F2284"/>
      <c r="G2284"/>
      <c r="H2284"/>
      <c r="I2284"/>
      <c r="J2284"/>
      <c r="K2284"/>
      <c r="L2284"/>
      <c r="M2284" s="6"/>
      <c r="N2284"/>
      <c r="O2284"/>
      <c r="P2284" s="6"/>
      <c r="Q2284"/>
      <c r="T2284"/>
      <c r="U2284"/>
      <c r="V2284"/>
      <c r="W2284"/>
      <c r="X2284"/>
      <c r="Y2284"/>
      <c r="Z2284"/>
      <c r="AA2284"/>
      <c r="AB2284"/>
    </row>
    <row r="2285" spans="2:28" s="27" customFormat="1" x14ac:dyDescent="0.3">
      <c r="B2285" s="3"/>
      <c r="C2285"/>
      <c r="D2285"/>
      <c r="E2285"/>
      <c r="F2285"/>
      <c r="G2285"/>
      <c r="H2285"/>
      <c r="I2285"/>
      <c r="J2285"/>
      <c r="K2285"/>
      <c r="L2285"/>
      <c r="M2285" s="6"/>
      <c r="N2285"/>
      <c r="O2285"/>
      <c r="P2285" s="6"/>
      <c r="Q2285"/>
      <c r="T2285"/>
      <c r="U2285"/>
      <c r="V2285"/>
      <c r="W2285"/>
      <c r="X2285"/>
      <c r="Y2285"/>
      <c r="Z2285"/>
      <c r="AA2285"/>
      <c r="AB2285"/>
    </row>
    <row r="2286" spans="2:28" s="27" customFormat="1" x14ac:dyDescent="0.3">
      <c r="B2286" s="3"/>
      <c r="C2286"/>
      <c r="D2286"/>
      <c r="E2286"/>
      <c r="F2286"/>
      <c r="G2286"/>
      <c r="H2286"/>
      <c r="I2286"/>
      <c r="J2286"/>
      <c r="K2286"/>
      <c r="L2286"/>
      <c r="M2286" s="6"/>
      <c r="N2286"/>
      <c r="O2286"/>
      <c r="P2286" s="6"/>
      <c r="Q2286"/>
      <c r="T2286"/>
      <c r="U2286"/>
      <c r="V2286"/>
      <c r="W2286"/>
      <c r="X2286"/>
      <c r="Y2286"/>
      <c r="Z2286"/>
      <c r="AA2286"/>
      <c r="AB2286"/>
    </row>
    <row r="2287" spans="2:28" s="27" customFormat="1" x14ac:dyDescent="0.3">
      <c r="B2287" s="3"/>
      <c r="C2287"/>
      <c r="D2287"/>
      <c r="E2287"/>
      <c r="F2287"/>
      <c r="G2287"/>
      <c r="H2287"/>
      <c r="I2287"/>
      <c r="J2287"/>
      <c r="K2287"/>
      <c r="L2287"/>
      <c r="M2287" s="6"/>
      <c r="N2287"/>
      <c r="O2287"/>
      <c r="P2287" s="6"/>
      <c r="Q2287"/>
      <c r="T2287"/>
      <c r="U2287"/>
      <c r="V2287"/>
      <c r="W2287"/>
      <c r="X2287"/>
      <c r="Y2287"/>
      <c r="Z2287"/>
      <c r="AA2287"/>
      <c r="AB2287"/>
    </row>
    <row r="2288" spans="2:28" s="27" customFormat="1" x14ac:dyDescent="0.3">
      <c r="B2288" s="3"/>
      <c r="C2288"/>
      <c r="D2288"/>
      <c r="E2288"/>
      <c r="F2288"/>
      <c r="G2288"/>
      <c r="H2288"/>
      <c r="I2288"/>
      <c r="J2288"/>
      <c r="K2288"/>
      <c r="L2288"/>
      <c r="M2288" s="6"/>
      <c r="N2288"/>
      <c r="O2288"/>
      <c r="P2288" s="6"/>
      <c r="Q2288"/>
      <c r="T2288"/>
      <c r="U2288"/>
      <c r="V2288"/>
      <c r="W2288"/>
      <c r="X2288"/>
      <c r="Y2288"/>
      <c r="Z2288"/>
      <c r="AA2288"/>
      <c r="AB2288"/>
    </row>
    <row r="2289" spans="2:28" s="27" customFormat="1" x14ac:dyDescent="0.3">
      <c r="B2289" s="3"/>
      <c r="C2289"/>
      <c r="D2289"/>
      <c r="E2289"/>
      <c r="F2289"/>
      <c r="G2289"/>
      <c r="H2289"/>
      <c r="I2289"/>
      <c r="J2289"/>
      <c r="K2289"/>
      <c r="L2289"/>
      <c r="M2289" s="6"/>
      <c r="N2289"/>
      <c r="O2289"/>
      <c r="P2289" s="6"/>
      <c r="Q2289"/>
      <c r="T2289"/>
      <c r="U2289"/>
      <c r="V2289"/>
      <c r="W2289"/>
      <c r="X2289"/>
      <c r="Y2289"/>
      <c r="Z2289"/>
      <c r="AA2289"/>
      <c r="AB2289"/>
    </row>
    <row r="2290" spans="2:28" s="27" customFormat="1" x14ac:dyDescent="0.3">
      <c r="B2290" s="3"/>
      <c r="C2290"/>
      <c r="D2290"/>
      <c r="E2290"/>
      <c r="F2290"/>
      <c r="G2290"/>
      <c r="H2290"/>
      <c r="I2290"/>
      <c r="J2290"/>
      <c r="K2290"/>
      <c r="L2290"/>
      <c r="M2290" s="6"/>
      <c r="N2290"/>
      <c r="O2290"/>
      <c r="P2290" s="6"/>
      <c r="Q2290"/>
      <c r="T2290"/>
      <c r="U2290"/>
      <c r="V2290"/>
      <c r="W2290"/>
      <c r="X2290"/>
      <c r="Y2290"/>
      <c r="Z2290"/>
      <c r="AA2290"/>
      <c r="AB2290"/>
    </row>
    <row r="2291" spans="2:28" s="27" customFormat="1" x14ac:dyDescent="0.3">
      <c r="B2291" s="3"/>
      <c r="C2291"/>
      <c r="D2291"/>
      <c r="E2291"/>
      <c r="F2291"/>
      <c r="G2291"/>
      <c r="H2291"/>
      <c r="I2291"/>
      <c r="J2291"/>
      <c r="K2291"/>
      <c r="L2291"/>
      <c r="M2291" s="6"/>
      <c r="N2291"/>
      <c r="O2291"/>
      <c r="P2291" s="6"/>
      <c r="Q2291"/>
      <c r="T2291"/>
      <c r="U2291"/>
      <c r="V2291"/>
      <c r="W2291"/>
      <c r="X2291"/>
      <c r="Y2291"/>
      <c r="Z2291"/>
      <c r="AA2291"/>
      <c r="AB2291"/>
    </row>
    <row r="2292" spans="2:28" s="27" customFormat="1" x14ac:dyDescent="0.3">
      <c r="B2292" s="3"/>
      <c r="C2292"/>
      <c r="D2292"/>
      <c r="E2292"/>
      <c r="F2292"/>
      <c r="G2292"/>
      <c r="H2292"/>
      <c r="I2292"/>
      <c r="J2292"/>
      <c r="K2292"/>
      <c r="L2292"/>
      <c r="M2292" s="6"/>
      <c r="N2292"/>
      <c r="O2292"/>
      <c r="P2292" s="6"/>
      <c r="Q2292"/>
      <c r="T2292"/>
      <c r="U2292"/>
      <c r="V2292"/>
      <c r="W2292"/>
      <c r="X2292"/>
      <c r="Y2292"/>
      <c r="Z2292"/>
      <c r="AA2292"/>
      <c r="AB2292"/>
    </row>
    <row r="2293" spans="2:28" s="27" customFormat="1" x14ac:dyDescent="0.3">
      <c r="B2293" s="3"/>
      <c r="C2293"/>
      <c r="D2293"/>
      <c r="E2293"/>
      <c r="F2293"/>
      <c r="G2293"/>
      <c r="H2293"/>
      <c r="I2293"/>
      <c r="J2293"/>
      <c r="K2293"/>
      <c r="L2293"/>
      <c r="M2293" s="6"/>
      <c r="N2293"/>
      <c r="O2293"/>
      <c r="P2293" s="6"/>
      <c r="Q2293"/>
      <c r="T2293"/>
      <c r="U2293"/>
      <c r="V2293"/>
      <c r="W2293"/>
      <c r="X2293"/>
      <c r="Y2293"/>
      <c r="Z2293"/>
      <c r="AA2293"/>
      <c r="AB2293"/>
    </row>
    <row r="2294" spans="2:28" s="27" customFormat="1" x14ac:dyDescent="0.3">
      <c r="B2294" s="3"/>
      <c r="C2294"/>
      <c r="D2294"/>
      <c r="E2294"/>
      <c r="F2294"/>
      <c r="G2294"/>
      <c r="H2294"/>
      <c r="I2294"/>
      <c r="J2294"/>
      <c r="K2294"/>
      <c r="L2294"/>
      <c r="M2294" s="6"/>
      <c r="N2294"/>
      <c r="O2294"/>
      <c r="P2294" s="6"/>
      <c r="Q2294"/>
      <c r="T2294"/>
      <c r="U2294"/>
      <c r="V2294"/>
      <c r="W2294"/>
      <c r="X2294"/>
      <c r="Y2294"/>
      <c r="Z2294"/>
      <c r="AA2294"/>
      <c r="AB2294"/>
    </row>
    <row r="2295" spans="2:28" s="27" customFormat="1" x14ac:dyDescent="0.3">
      <c r="B2295" s="3"/>
      <c r="C2295"/>
      <c r="D2295"/>
      <c r="E2295"/>
      <c r="F2295"/>
      <c r="G2295"/>
      <c r="H2295"/>
      <c r="I2295"/>
      <c r="J2295"/>
      <c r="K2295"/>
      <c r="L2295"/>
      <c r="M2295" s="6"/>
      <c r="N2295"/>
      <c r="O2295"/>
      <c r="P2295" s="6"/>
      <c r="Q2295"/>
      <c r="T2295"/>
      <c r="U2295"/>
      <c r="V2295"/>
      <c r="W2295"/>
      <c r="X2295"/>
      <c r="Y2295"/>
      <c r="Z2295"/>
      <c r="AA2295"/>
      <c r="AB2295"/>
    </row>
    <row r="2296" spans="2:28" s="27" customFormat="1" x14ac:dyDescent="0.3">
      <c r="B2296" s="3"/>
      <c r="C2296"/>
      <c r="D2296"/>
      <c r="E2296"/>
      <c r="F2296"/>
      <c r="G2296"/>
      <c r="H2296"/>
      <c r="I2296"/>
      <c r="J2296"/>
      <c r="K2296"/>
      <c r="L2296"/>
      <c r="M2296" s="6"/>
      <c r="N2296"/>
      <c r="O2296"/>
      <c r="P2296" s="6"/>
      <c r="Q2296"/>
      <c r="T2296"/>
      <c r="U2296"/>
      <c r="V2296"/>
      <c r="W2296"/>
      <c r="X2296"/>
      <c r="Y2296"/>
      <c r="Z2296"/>
      <c r="AA2296"/>
      <c r="AB2296"/>
    </row>
    <row r="2297" spans="2:28" s="27" customFormat="1" x14ac:dyDescent="0.3">
      <c r="B2297" s="3"/>
      <c r="C2297"/>
      <c r="D2297"/>
      <c r="E2297"/>
      <c r="F2297"/>
      <c r="G2297"/>
      <c r="H2297"/>
      <c r="I2297"/>
      <c r="J2297"/>
      <c r="K2297"/>
      <c r="L2297"/>
      <c r="M2297" s="6"/>
      <c r="N2297"/>
      <c r="O2297"/>
      <c r="P2297" s="6"/>
      <c r="Q2297"/>
      <c r="T2297"/>
      <c r="U2297"/>
      <c r="V2297"/>
      <c r="W2297"/>
      <c r="X2297"/>
      <c r="Y2297"/>
      <c r="Z2297"/>
      <c r="AA2297"/>
      <c r="AB2297"/>
    </row>
    <row r="2298" spans="2:28" s="27" customFormat="1" x14ac:dyDescent="0.3">
      <c r="B2298" s="3"/>
      <c r="C2298"/>
      <c r="D2298"/>
      <c r="E2298"/>
      <c r="F2298"/>
      <c r="G2298"/>
      <c r="H2298"/>
      <c r="I2298"/>
      <c r="J2298"/>
      <c r="K2298"/>
      <c r="L2298"/>
      <c r="M2298" s="6"/>
      <c r="N2298"/>
      <c r="O2298"/>
      <c r="P2298" s="6"/>
      <c r="Q2298"/>
      <c r="T2298"/>
      <c r="U2298"/>
      <c r="V2298"/>
      <c r="W2298"/>
      <c r="X2298"/>
      <c r="Y2298"/>
      <c r="Z2298"/>
      <c r="AA2298"/>
      <c r="AB2298"/>
    </row>
    <row r="2299" spans="2:28" s="27" customFormat="1" x14ac:dyDescent="0.3">
      <c r="B2299" s="3"/>
      <c r="C2299"/>
      <c r="D2299"/>
      <c r="E2299"/>
      <c r="F2299"/>
      <c r="G2299"/>
      <c r="H2299"/>
      <c r="I2299"/>
      <c r="J2299"/>
      <c r="K2299"/>
      <c r="L2299"/>
      <c r="M2299" s="6"/>
      <c r="N2299"/>
      <c r="O2299"/>
      <c r="P2299" s="6"/>
      <c r="Q2299"/>
      <c r="T2299"/>
      <c r="U2299"/>
      <c r="V2299"/>
      <c r="W2299"/>
      <c r="X2299"/>
      <c r="Y2299"/>
      <c r="Z2299"/>
      <c r="AA2299"/>
      <c r="AB2299"/>
    </row>
    <row r="2300" spans="2:28" s="27" customFormat="1" x14ac:dyDescent="0.3">
      <c r="B2300" s="3"/>
      <c r="C2300"/>
      <c r="D2300"/>
      <c r="E2300"/>
      <c r="F2300"/>
      <c r="G2300"/>
      <c r="H2300"/>
      <c r="I2300"/>
      <c r="J2300"/>
      <c r="K2300"/>
      <c r="L2300"/>
      <c r="M2300" s="6"/>
      <c r="N2300"/>
      <c r="O2300"/>
      <c r="P2300" s="6"/>
      <c r="Q2300"/>
      <c r="T2300"/>
      <c r="U2300"/>
      <c r="V2300"/>
      <c r="W2300"/>
      <c r="X2300"/>
      <c r="Y2300"/>
      <c r="Z2300"/>
      <c r="AA2300"/>
      <c r="AB2300"/>
    </row>
    <row r="2301" spans="2:28" s="27" customFormat="1" x14ac:dyDescent="0.3">
      <c r="B2301" s="3"/>
      <c r="C2301"/>
      <c r="D2301"/>
      <c r="E2301"/>
      <c r="F2301"/>
      <c r="G2301"/>
      <c r="H2301"/>
      <c r="I2301"/>
      <c r="J2301"/>
      <c r="K2301"/>
      <c r="L2301"/>
      <c r="M2301" s="6"/>
      <c r="N2301"/>
      <c r="O2301"/>
      <c r="P2301" s="6"/>
      <c r="Q2301"/>
      <c r="T2301"/>
      <c r="U2301"/>
      <c r="V2301"/>
      <c r="W2301"/>
      <c r="X2301"/>
      <c r="Y2301"/>
      <c r="Z2301"/>
      <c r="AA2301"/>
      <c r="AB2301"/>
    </row>
    <row r="2302" spans="2:28" s="27" customFormat="1" x14ac:dyDescent="0.3">
      <c r="B2302" s="3"/>
      <c r="C2302"/>
      <c r="D2302"/>
      <c r="E2302"/>
      <c r="F2302"/>
      <c r="G2302"/>
      <c r="H2302"/>
      <c r="I2302"/>
      <c r="J2302"/>
      <c r="K2302"/>
      <c r="L2302"/>
      <c r="M2302" s="6"/>
      <c r="N2302"/>
      <c r="O2302"/>
      <c r="P2302" s="6"/>
      <c r="Q2302"/>
      <c r="T2302"/>
      <c r="U2302"/>
      <c r="V2302"/>
      <c r="W2302"/>
      <c r="X2302"/>
      <c r="Y2302"/>
      <c r="Z2302"/>
      <c r="AA2302"/>
      <c r="AB2302"/>
    </row>
    <row r="2303" spans="2:28" s="27" customFormat="1" x14ac:dyDescent="0.3">
      <c r="B2303" s="3"/>
      <c r="C2303"/>
      <c r="D2303"/>
      <c r="E2303"/>
      <c r="F2303"/>
      <c r="G2303"/>
      <c r="H2303"/>
      <c r="I2303"/>
      <c r="J2303"/>
      <c r="K2303"/>
      <c r="L2303"/>
      <c r="M2303" s="7"/>
      <c r="N2303"/>
      <c r="O2303"/>
      <c r="P2303" s="6"/>
      <c r="Q2303"/>
      <c r="T2303"/>
      <c r="U2303"/>
      <c r="V2303"/>
      <c r="W2303"/>
      <c r="X2303"/>
      <c r="Y2303"/>
      <c r="Z2303"/>
      <c r="AA2303"/>
      <c r="AB2303"/>
    </row>
    <row r="2304" spans="2:28" s="27" customFormat="1" x14ac:dyDescent="0.3">
      <c r="B2304" s="3"/>
      <c r="C2304"/>
      <c r="D2304"/>
      <c r="E2304"/>
      <c r="F2304"/>
      <c r="G2304"/>
      <c r="H2304"/>
      <c r="I2304"/>
      <c r="J2304"/>
      <c r="K2304"/>
      <c r="L2304"/>
      <c r="M2304" s="6"/>
      <c r="N2304"/>
      <c r="O2304"/>
      <c r="P2304" s="6"/>
      <c r="Q2304"/>
      <c r="T2304"/>
      <c r="U2304"/>
      <c r="V2304"/>
      <c r="W2304"/>
      <c r="X2304"/>
      <c r="Y2304"/>
      <c r="Z2304"/>
      <c r="AA2304"/>
      <c r="AB2304"/>
    </row>
    <row r="2305" spans="2:28" s="27" customFormat="1" x14ac:dyDescent="0.3">
      <c r="B2305" s="3"/>
      <c r="C2305"/>
      <c r="D2305"/>
      <c r="E2305"/>
      <c r="F2305"/>
      <c r="G2305"/>
      <c r="H2305"/>
      <c r="I2305"/>
      <c r="J2305"/>
      <c r="K2305"/>
      <c r="L2305"/>
      <c r="M2305" s="6"/>
      <c r="N2305"/>
      <c r="O2305"/>
      <c r="P2305" s="6"/>
      <c r="Q2305"/>
      <c r="T2305"/>
      <c r="U2305"/>
      <c r="V2305"/>
      <c r="W2305"/>
      <c r="X2305"/>
      <c r="Y2305"/>
      <c r="Z2305"/>
      <c r="AA2305"/>
      <c r="AB2305"/>
    </row>
    <row r="2306" spans="2:28" s="27" customFormat="1" x14ac:dyDescent="0.3">
      <c r="B2306" s="3"/>
      <c r="C2306"/>
      <c r="D2306"/>
      <c r="E2306"/>
      <c r="F2306"/>
      <c r="G2306"/>
      <c r="H2306"/>
      <c r="I2306"/>
      <c r="J2306"/>
      <c r="K2306"/>
      <c r="L2306"/>
      <c r="M2306" s="7"/>
      <c r="N2306"/>
      <c r="O2306"/>
      <c r="P2306" s="6"/>
      <c r="Q2306"/>
      <c r="T2306"/>
      <c r="U2306"/>
      <c r="V2306"/>
      <c r="W2306"/>
      <c r="X2306"/>
      <c r="Y2306"/>
      <c r="Z2306"/>
      <c r="AA2306"/>
      <c r="AB2306"/>
    </row>
    <row r="2307" spans="2:28" s="27" customFormat="1" x14ac:dyDescent="0.3">
      <c r="B2307" s="3"/>
      <c r="C2307"/>
      <c r="D2307"/>
      <c r="E2307"/>
      <c r="F2307"/>
      <c r="G2307"/>
      <c r="H2307"/>
      <c r="I2307"/>
      <c r="J2307"/>
      <c r="K2307"/>
      <c r="L2307"/>
      <c r="M2307" s="6"/>
      <c r="N2307"/>
      <c r="O2307"/>
      <c r="P2307" s="6"/>
      <c r="Q2307"/>
      <c r="T2307"/>
      <c r="U2307"/>
      <c r="V2307"/>
      <c r="W2307"/>
      <c r="X2307"/>
      <c r="Y2307"/>
      <c r="Z2307"/>
      <c r="AA2307"/>
      <c r="AB2307"/>
    </row>
    <row r="2308" spans="2:28" s="27" customFormat="1" x14ac:dyDescent="0.3">
      <c r="B2308" s="3"/>
      <c r="C2308"/>
      <c r="D2308"/>
      <c r="E2308"/>
      <c r="F2308"/>
      <c r="G2308"/>
      <c r="H2308"/>
      <c r="I2308"/>
      <c r="J2308"/>
      <c r="K2308"/>
      <c r="L2308"/>
      <c r="M2308" s="7"/>
      <c r="N2308"/>
      <c r="O2308"/>
      <c r="P2308" s="6"/>
      <c r="Q2308"/>
      <c r="T2308"/>
      <c r="U2308"/>
      <c r="V2308"/>
      <c r="W2308"/>
      <c r="X2308"/>
      <c r="Y2308"/>
      <c r="Z2308"/>
      <c r="AA2308"/>
      <c r="AB2308"/>
    </row>
    <row r="2309" spans="2:28" s="27" customFormat="1" x14ac:dyDescent="0.3">
      <c r="B2309" s="3"/>
      <c r="C2309"/>
      <c r="D2309"/>
      <c r="E2309"/>
      <c r="F2309" s="3"/>
      <c r="G2309" s="3"/>
      <c r="H2309"/>
      <c r="I2309" s="3"/>
      <c r="J2309" s="3"/>
      <c r="K2309"/>
      <c r="L2309" s="3"/>
      <c r="M2309" s="7"/>
      <c r="N2309"/>
      <c r="O2309"/>
      <c r="P2309" s="6"/>
      <c r="Q2309" s="3"/>
      <c r="T2309"/>
      <c r="U2309"/>
      <c r="V2309"/>
      <c r="W2309"/>
      <c r="X2309"/>
      <c r="Y2309"/>
      <c r="Z2309"/>
      <c r="AA2309"/>
      <c r="AB2309"/>
    </row>
    <row r="2310" spans="2:28" s="27" customFormat="1" x14ac:dyDescent="0.3">
      <c r="B2310" s="3"/>
      <c r="C2310"/>
      <c r="D2310"/>
      <c r="E2310"/>
      <c r="F2310"/>
      <c r="G2310"/>
      <c r="H2310"/>
      <c r="I2310"/>
      <c r="J2310"/>
      <c r="K2310"/>
      <c r="L2310"/>
      <c r="M2310" s="6"/>
      <c r="N2310"/>
      <c r="O2310"/>
      <c r="P2310" s="6"/>
      <c r="Q2310"/>
      <c r="T2310"/>
      <c r="U2310"/>
      <c r="V2310"/>
      <c r="W2310"/>
      <c r="X2310"/>
      <c r="Y2310"/>
      <c r="Z2310"/>
      <c r="AA2310"/>
      <c r="AB2310"/>
    </row>
    <row r="2311" spans="2:28" s="27" customFormat="1" x14ac:dyDescent="0.3">
      <c r="B2311" s="3"/>
      <c r="C2311"/>
      <c r="D2311"/>
      <c r="E2311"/>
      <c r="F2311"/>
      <c r="G2311"/>
      <c r="H2311"/>
      <c r="I2311"/>
      <c r="J2311"/>
      <c r="K2311"/>
      <c r="L2311"/>
      <c r="M2311" s="7"/>
      <c r="N2311"/>
      <c r="O2311"/>
      <c r="P2311" s="6"/>
      <c r="Q2311"/>
      <c r="T2311"/>
      <c r="U2311"/>
      <c r="V2311"/>
      <c r="W2311"/>
      <c r="X2311"/>
      <c r="Y2311"/>
      <c r="Z2311"/>
      <c r="AA2311"/>
      <c r="AB2311"/>
    </row>
    <row r="2312" spans="2:28" s="27" customFormat="1" x14ac:dyDescent="0.3">
      <c r="B2312" s="3"/>
      <c r="C2312"/>
      <c r="D2312"/>
      <c r="E2312"/>
      <c r="F2312"/>
      <c r="G2312"/>
      <c r="H2312"/>
      <c r="I2312"/>
      <c r="J2312"/>
      <c r="K2312"/>
      <c r="L2312"/>
      <c r="M2312" s="6"/>
      <c r="N2312"/>
      <c r="O2312"/>
      <c r="P2312" s="6"/>
      <c r="Q2312"/>
      <c r="T2312"/>
      <c r="U2312"/>
      <c r="V2312"/>
      <c r="W2312"/>
      <c r="X2312"/>
      <c r="Y2312"/>
      <c r="Z2312"/>
      <c r="AA2312"/>
      <c r="AB2312"/>
    </row>
    <row r="2313" spans="2:28" s="27" customFormat="1" x14ac:dyDescent="0.3">
      <c r="B2313" s="3"/>
      <c r="C2313"/>
      <c r="D2313"/>
      <c r="E2313"/>
      <c r="F2313"/>
      <c r="G2313"/>
      <c r="H2313"/>
      <c r="I2313"/>
      <c r="J2313"/>
      <c r="K2313"/>
      <c r="L2313"/>
      <c r="M2313" s="6"/>
      <c r="N2313"/>
      <c r="O2313"/>
      <c r="P2313" s="6"/>
      <c r="Q2313"/>
      <c r="T2313"/>
      <c r="U2313"/>
      <c r="V2313"/>
      <c r="W2313"/>
      <c r="X2313"/>
      <c r="Y2313"/>
      <c r="Z2313"/>
      <c r="AA2313"/>
      <c r="AB2313"/>
    </row>
    <row r="2314" spans="2:28" s="27" customFormat="1" x14ac:dyDescent="0.3">
      <c r="B2314" s="3"/>
      <c r="C2314"/>
      <c r="D2314"/>
      <c r="E2314"/>
      <c r="F2314"/>
      <c r="G2314"/>
      <c r="H2314"/>
      <c r="I2314"/>
      <c r="J2314"/>
      <c r="K2314"/>
      <c r="L2314"/>
      <c r="M2314" s="6"/>
      <c r="N2314"/>
      <c r="O2314"/>
      <c r="P2314" s="6"/>
      <c r="Q2314"/>
      <c r="T2314"/>
      <c r="U2314"/>
      <c r="V2314"/>
      <c r="W2314"/>
      <c r="X2314"/>
      <c r="Y2314"/>
      <c r="Z2314"/>
      <c r="AA2314"/>
      <c r="AB2314"/>
    </row>
    <row r="2315" spans="2:28" s="27" customFormat="1" x14ac:dyDescent="0.3">
      <c r="B2315" s="3"/>
      <c r="C2315"/>
      <c r="D2315"/>
      <c r="E2315"/>
      <c r="F2315"/>
      <c r="G2315"/>
      <c r="H2315"/>
      <c r="I2315"/>
      <c r="J2315"/>
      <c r="K2315"/>
      <c r="L2315"/>
      <c r="M2315" s="6"/>
      <c r="N2315"/>
      <c r="O2315"/>
      <c r="P2315" s="6"/>
      <c r="Q2315"/>
      <c r="T2315"/>
      <c r="U2315"/>
      <c r="V2315"/>
      <c r="W2315"/>
      <c r="X2315"/>
      <c r="Y2315"/>
      <c r="Z2315"/>
      <c r="AA2315"/>
      <c r="AB2315"/>
    </row>
    <row r="2316" spans="2:28" s="27" customFormat="1" x14ac:dyDescent="0.3">
      <c r="B2316" s="3"/>
      <c r="C2316"/>
      <c r="D2316"/>
      <c r="E2316"/>
      <c r="F2316"/>
      <c r="G2316"/>
      <c r="H2316"/>
      <c r="I2316"/>
      <c r="J2316"/>
      <c r="K2316"/>
      <c r="L2316"/>
      <c r="M2316" s="6"/>
      <c r="N2316"/>
      <c r="O2316"/>
      <c r="P2316" s="6"/>
      <c r="Q2316"/>
      <c r="T2316"/>
      <c r="U2316"/>
      <c r="V2316"/>
      <c r="W2316"/>
      <c r="X2316"/>
      <c r="Y2316"/>
      <c r="Z2316"/>
      <c r="AA2316"/>
      <c r="AB2316"/>
    </row>
    <row r="2317" spans="2:28" s="27" customFormat="1" x14ac:dyDescent="0.3">
      <c r="B2317" s="3"/>
      <c r="C2317"/>
      <c r="D2317"/>
      <c r="E2317"/>
      <c r="F2317"/>
      <c r="G2317"/>
      <c r="H2317"/>
      <c r="I2317"/>
      <c r="J2317"/>
      <c r="K2317"/>
      <c r="L2317"/>
      <c r="M2317" s="6"/>
      <c r="N2317"/>
      <c r="O2317"/>
      <c r="P2317" s="6"/>
      <c r="Q2317"/>
      <c r="T2317"/>
      <c r="U2317"/>
      <c r="V2317"/>
      <c r="W2317"/>
      <c r="X2317"/>
      <c r="Y2317"/>
      <c r="Z2317"/>
      <c r="AA2317"/>
      <c r="AB2317"/>
    </row>
    <row r="2318" spans="2:28" s="27" customFormat="1" x14ac:dyDescent="0.3">
      <c r="B2318" s="3"/>
      <c r="C2318"/>
      <c r="D2318"/>
      <c r="E2318"/>
      <c r="F2318"/>
      <c r="G2318"/>
      <c r="H2318"/>
      <c r="I2318"/>
      <c r="J2318"/>
      <c r="K2318"/>
      <c r="L2318"/>
      <c r="M2318" s="6"/>
      <c r="N2318"/>
      <c r="O2318"/>
      <c r="P2318" s="6"/>
      <c r="Q2318"/>
      <c r="T2318"/>
      <c r="U2318"/>
      <c r="V2318"/>
      <c r="W2318"/>
      <c r="X2318"/>
      <c r="Y2318"/>
      <c r="Z2318"/>
      <c r="AA2318"/>
      <c r="AB2318"/>
    </row>
    <row r="2319" spans="2:28" s="27" customFormat="1" x14ac:dyDescent="0.3">
      <c r="B2319" s="3"/>
      <c r="C2319"/>
      <c r="D2319"/>
      <c r="E2319"/>
      <c r="F2319"/>
      <c r="G2319"/>
      <c r="H2319"/>
      <c r="I2319"/>
      <c r="J2319"/>
      <c r="K2319"/>
      <c r="L2319"/>
      <c r="M2319" s="6"/>
      <c r="N2319"/>
      <c r="O2319"/>
      <c r="P2319" s="6"/>
      <c r="Q2319"/>
      <c r="T2319"/>
      <c r="U2319"/>
      <c r="V2319"/>
      <c r="W2319"/>
      <c r="X2319"/>
      <c r="Y2319"/>
      <c r="Z2319"/>
      <c r="AA2319"/>
      <c r="AB2319"/>
    </row>
    <row r="2320" spans="2:28" s="27" customFormat="1" x14ac:dyDescent="0.3">
      <c r="B2320" s="3"/>
      <c r="C2320"/>
      <c r="D2320"/>
      <c r="E2320"/>
      <c r="F2320"/>
      <c r="G2320"/>
      <c r="H2320"/>
      <c r="I2320"/>
      <c r="J2320"/>
      <c r="K2320"/>
      <c r="L2320"/>
      <c r="M2320" s="6"/>
      <c r="N2320"/>
      <c r="O2320"/>
      <c r="P2320" s="6"/>
      <c r="Q2320"/>
      <c r="T2320"/>
      <c r="U2320"/>
      <c r="V2320"/>
      <c r="W2320"/>
      <c r="X2320"/>
      <c r="Y2320"/>
      <c r="Z2320"/>
      <c r="AA2320"/>
      <c r="AB2320"/>
    </row>
    <row r="2321" spans="2:28" s="27" customFormat="1" x14ac:dyDescent="0.3">
      <c r="B2321" s="3"/>
      <c r="C2321"/>
      <c r="D2321"/>
      <c r="E2321"/>
      <c r="F2321"/>
      <c r="G2321"/>
      <c r="H2321"/>
      <c r="I2321"/>
      <c r="J2321"/>
      <c r="K2321"/>
      <c r="L2321"/>
      <c r="M2321" s="6"/>
      <c r="N2321"/>
      <c r="O2321"/>
      <c r="P2321" s="6"/>
      <c r="Q2321"/>
      <c r="T2321"/>
      <c r="U2321"/>
      <c r="V2321"/>
      <c r="W2321"/>
      <c r="X2321"/>
      <c r="Y2321"/>
      <c r="Z2321"/>
      <c r="AA2321"/>
      <c r="AB2321"/>
    </row>
    <row r="2322" spans="2:28" s="27" customFormat="1" x14ac:dyDescent="0.3">
      <c r="B2322" s="3"/>
      <c r="C2322"/>
      <c r="D2322"/>
      <c r="E2322"/>
      <c r="F2322"/>
      <c r="G2322"/>
      <c r="H2322"/>
      <c r="I2322"/>
      <c r="J2322"/>
      <c r="K2322"/>
      <c r="L2322"/>
      <c r="M2322" s="6"/>
      <c r="N2322"/>
      <c r="O2322"/>
      <c r="P2322" s="6"/>
      <c r="Q2322"/>
      <c r="T2322"/>
      <c r="U2322"/>
      <c r="V2322"/>
      <c r="W2322"/>
      <c r="X2322"/>
      <c r="Y2322"/>
      <c r="Z2322"/>
      <c r="AA2322"/>
      <c r="AB2322"/>
    </row>
    <row r="2323" spans="2:28" s="27" customFormat="1" x14ac:dyDescent="0.3">
      <c r="B2323" s="3"/>
      <c r="C2323"/>
      <c r="D2323"/>
      <c r="E2323"/>
      <c r="F2323"/>
      <c r="G2323"/>
      <c r="H2323"/>
      <c r="I2323"/>
      <c r="J2323"/>
      <c r="K2323"/>
      <c r="L2323"/>
      <c r="M2323" s="6"/>
      <c r="N2323"/>
      <c r="O2323"/>
      <c r="P2323" s="6"/>
      <c r="Q2323"/>
      <c r="T2323"/>
      <c r="U2323"/>
      <c r="V2323"/>
      <c r="W2323"/>
      <c r="X2323"/>
      <c r="Y2323"/>
      <c r="Z2323"/>
      <c r="AA2323"/>
      <c r="AB2323"/>
    </row>
    <row r="2324" spans="2:28" s="27" customFormat="1" x14ac:dyDescent="0.3">
      <c r="B2324" s="3"/>
      <c r="C2324"/>
      <c r="D2324"/>
      <c r="E2324"/>
      <c r="F2324"/>
      <c r="G2324"/>
      <c r="H2324"/>
      <c r="I2324"/>
      <c r="J2324"/>
      <c r="K2324"/>
      <c r="L2324"/>
      <c r="M2324" s="7"/>
      <c r="N2324"/>
      <c r="O2324"/>
      <c r="P2324" s="6"/>
      <c r="Q2324"/>
      <c r="T2324"/>
      <c r="U2324"/>
      <c r="V2324"/>
      <c r="W2324"/>
      <c r="X2324"/>
      <c r="Y2324"/>
      <c r="Z2324"/>
      <c r="AA2324"/>
      <c r="AB2324"/>
    </row>
    <row r="2325" spans="2:28" s="27" customFormat="1" x14ac:dyDescent="0.3">
      <c r="B2325" s="3"/>
      <c r="C2325"/>
      <c r="D2325"/>
      <c r="E2325"/>
      <c r="F2325"/>
      <c r="G2325"/>
      <c r="H2325"/>
      <c r="I2325"/>
      <c r="J2325"/>
      <c r="K2325"/>
      <c r="L2325"/>
      <c r="M2325" s="6"/>
      <c r="N2325"/>
      <c r="O2325"/>
      <c r="P2325" s="6"/>
      <c r="Q2325"/>
      <c r="T2325"/>
      <c r="U2325"/>
      <c r="V2325"/>
      <c r="W2325"/>
      <c r="X2325"/>
      <c r="Y2325"/>
      <c r="Z2325"/>
      <c r="AA2325"/>
      <c r="AB2325"/>
    </row>
    <row r="2326" spans="2:28" s="27" customFormat="1" x14ac:dyDescent="0.3">
      <c r="B2326" s="3"/>
      <c r="C2326"/>
      <c r="D2326"/>
      <c r="E2326"/>
      <c r="F2326" s="3"/>
      <c r="G2326" s="3"/>
      <c r="H2326"/>
      <c r="I2326" s="3"/>
      <c r="J2326" s="3"/>
      <c r="K2326" s="3"/>
      <c r="L2326" s="3"/>
      <c r="M2326" s="7"/>
      <c r="N2326"/>
      <c r="O2326"/>
      <c r="P2326" s="6"/>
      <c r="Q2326" s="3"/>
      <c r="T2326"/>
      <c r="U2326"/>
      <c r="V2326"/>
      <c r="W2326"/>
      <c r="X2326"/>
      <c r="Y2326"/>
      <c r="Z2326"/>
      <c r="AA2326"/>
      <c r="AB2326"/>
    </row>
    <row r="2327" spans="2:28" s="27" customFormat="1" x14ac:dyDescent="0.3">
      <c r="B2327" s="3"/>
      <c r="C2327"/>
      <c r="D2327"/>
      <c r="E2327"/>
      <c r="F2327"/>
      <c r="G2327"/>
      <c r="H2327"/>
      <c r="I2327"/>
      <c r="J2327"/>
      <c r="K2327"/>
      <c r="L2327"/>
      <c r="M2327" s="6"/>
      <c r="N2327"/>
      <c r="O2327"/>
      <c r="P2327" s="6"/>
      <c r="Q2327"/>
      <c r="T2327"/>
      <c r="U2327"/>
      <c r="V2327"/>
      <c r="W2327"/>
      <c r="X2327"/>
      <c r="Y2327"/>
      <c r="Z2327"/>
      <c r="AA2327"/>
      <c r="AB2327"/>
    </row>
    <row r="2328" spans="2:28" s="27" customFormat="1" x14ac:dyDescent="0.3">
      <c r="B2328" s="3"/>
      <c r="C2328"/>
      <c r="D2328"/>
      <c r="E2328"/>
      <c r="F2328"/>
      <c r="G2328"/>
      <c r="H2328"/>
      <c r="I2328"/>
      <c r="J2328"/>
      <c r="K2328"/>
      <c r="L2328"/>
      <c r="M2328" s="6"/>
      <c r="N2328"/>
      <c r="O2328"/>
      <c r="P2328" s="6"/>
      <c r="Q2328"/>
      <c r="T2328"/>
      <c r="U2328"/>
      <c r="V2328"/>
      <c r="W2328"/>
      <c r="X2328"/>
      <c r="Y2328"/>
      <c r="Z2328"/>
      <c r="AA2328"/>
      <c r="AB2328"/>
    </row>
    <row r="2329" spans="2:28" s="27" customFormat="1" x14ac:dyDescent="0.3">
      <c r="B2329" s="3"/>
      <c r="C2329"/>
      <c r="D2329"/>
      <c r="E2329"/>
      <c r="F2329"/>
      <c r="G2329"/>
      <c r="H2329"/>
      <c r="I2329"/>
      <c r="J2329"/>
      <c r="K2329"/>
      <c r="L2329"/>
      <c r="M2329" s="6"/>
      <c r="N2329"/>
      <c r="O2329"/>
      <c r="P2329" s="6"/>
      <c r="Q2329"/>
      <c r="T2329"/>
      <c r="U2329"/>
      <c r="V2329"/>
      <c r="W2329"/>
      <c r="X2329"/>
      <c r="Y2329"/>
      <c r="Z2329"/>
      <c r="AA2329"/>
      <c r="AB2329"/>
    </row>
    <row r="2330" spans="2:28" s="27" customFormat="1" x14ac:dyDescent="0.3">
      <c r="B2330" s="3"/>
      <c r="C2330"/>
      <c r="D2330"/>
      <c r="E2330"/>
      <c r="F2330" s="3"/>
      <c r="G2330" s="3"/>
      <c r="H2330"/>
      <c r="I2330" s="3"/>
      <c r="J2330" s="3"/>
      <c r="K2330" s="3"/>
      <c r="L2330" s="3"/>
      <c r="M2330" s="7"/>
      <c r="N2330"/>
      <c r="O2330"/>
      <c r="P2330" s="6"/>
      <c r="Q2330" s="3"/>
      <c r="T2330"/>
      <c r="U2330"/>
      <c r="V2330"/>
      <c r="W2330"/>
      <c r="X2330"/>
      <c r="Y2330"/>
      <c r="Z2330"/>
      <c r="AA2330"/>
      <c r="AB2330"/>
    </row>
    <row r="2331" spans="2:28" s="27" customFormat="1" x14ac:dyDescent="0.3">
      <c r="B2331" s="3"/>
      <c r="C2331"/>
      <c r="D2331"/>
      <c r="E2331"/>
      <c r="F2331"/>
      <c r="G2331"/>
      <c r="H2331"/>
      <c r="I2331"/>
      <c r="J2331"/>
      <c r="K2331"/>
      <c r="L2331"/>
      <c r="M2331" s="6"/>
      <c r="N2331"/>
      <c r="O2331"/>
      <c r="P2331" s="6"/>
      <c r="Q2331"/>
      <c r="T2331"/>
      <c r="U2331"/>
      <c r="V2331"/>
      <c r="W2331"/>
      <c r="X2331"/>
      <c r="Y2331"/>
      <c r="Z2331"/>
      <c r="AA2331"/>
      <c r="AB2331"/>
    </row>
    <row r="2332" spans="2:28" s="27" customFormat="1" x14ac:dyDescent="0.3">
      <c r="B2332" s="3"/>
      <c r="C2332"/>
      <c r="D2332"/>
      <c r="E2332"/>
      <c r="F2332" s="3"/>
      <c r="G2332" s="3"/>
      <c r="H2332"/>
      <c r="I2332" s="3"/>
      <c r="J2332" s="3"/>
      <c r="K2332" s="3"/>
      <c r="L2332" s="3"/>
      <c r="M2332" s="7"/>
      <c r="N2332"/>
      <c r="O2332"/>
      <c r="P2332" s="6"/>
      <c r="Q2332" s="3"/>
      <c r="T2332"/>
      <c r="U2332"/>
      <c r="V2332"/>
      <c r="W2332"/>
      <c r="X2332"/>
      <c r="Y2332"/>
      <c r="Z2332"/>
      <c r="AA2332"/>
      <c r="AB2332"/>
    </row>
    <row r="2333" spans="2:28" s="27" customFormat="1" x14ac:dyDescent="0.3">
      <c r="B2333" s="3"/>
      <c r="C2333"/>
      <c r="D2333"/>
      <c r="E2333"/>
      <c r="F2333"/>
      <c r="G2333"/>
      <c r="H2333"/>
      <c r="I2333"/>
      <c r="J2333"/>
      <c r="K2333"/>
      <c r="L2333"/>
      <c r="M2333" s="6"/>
      <c r="N2333"/>
      <c r="O2333"/>
      <c r="P2333" s="6"/>
      <c r="Q2333"/>
      <c r="T2333"/>
      <c r="U2333"/>
      <c r="V2333"/>
      <c r="W2333"/>
      <c r="X2333"/>
      <c r="Y2333"/>
      <c r="Z2333"/>
      <c r="AA2333"/>
      <c r="AB2333"/>
    </row>
    <row r="2334" spans="2:28" s="27" customFormat="1" x14ac:dyDescent="0.3">
      <c r="B2334" s="3"/>
      <c r="C2334"/>
      <c r="D2334"/>
      <c r="E2334"/>
      <c r="F2334"/>
      <c r="G2334"/>
      <c r="H2334"/>
      <c r="I2334"/>
      <c r="J2334"/>
      <c r="K2334"/>
      <c r="L2334"/>
      <c r="M2334" s="7"/>
      <c r="N2334"/>
      <c r="O2334"/>
      <c r="P2334" s="6"/>
      <c r="Q2334"/>
      <c r="T2334"/>
      <c r="U2334"/>
      <c r="V2334"/>
      <c r="W2334"/>
      <c r="X2334"/>
      <c r="Y2334"/>
      <c r="Z2334"/>
      <c r="AA2334"/>
      <c r="AB2334"/>
    </row>
    <row r="2335" spans="2:28" s="27" customFormat="1" x14ac:dyDescent="0.3">
      <c r="B2335" s="3"/>
      <c r="C2335"/>
      <c r="D2335"/>
      <c r="E2335"/>
      <c r="F2335"/>
      <c r="G2335"/>
      <c r="H2335"/>
      <c r="I2335"/>
      <c r="J2335"/>
      <c r="K2335"/>
      <c r="L2335"/>
      <c r="M2335" s="6"/>
      <c r="N2335"/>
      <c r="O2335"/>
      <c r="P2335" s="6"/>
      <c r="Q2335"/>
      <c r="T2335"/>
      <c r="U2335"/>
      <c r="V2335"/>
      <c r="W2335"/>
      <c r="X2335"/>
      <c r="Y2335"/>
      <c r="Z2335"/>
      <c r="AA2335"/>
      <c r="AB2335"/>
    </row>
    <row r="2336" spans="2:28" s="27" customFormat="1" x14ac:dyDescent="0.3">
      <c r="B2336" s="3"/>
      <c r="C2336"/>
      <c r="D2336"/>
      <c r="E2336"/>
      <c r="F2336"/>
      <c r="G2336"/>
      <c r="H2336"/>
      <c r="I2336"/>
      <c r="J2336"/>
      <c r="K2336"/>
      <c r="L2336"/>
      <c r="M2336" s="7"/>
      <c r="N2336"/>
      <c r="O2336"/>
      <c r="P2336" s="6"/>
      <c r="Q2336"/>
      <c r="T2336"/>
      <c r="U2336"/>
      <c r="V2336"/>
      <c r="W2336"/>
      <c r="X2336"/>
      <c r="Y2336"/>
      <c r="Z2336"/>
      <c r="AA2336"/>
      <c r="AB2336"/>
    </row>
    <row r="2337" spans="2:28" s="27" customFormat="1" x14ac:dyDescent="0.3">
      <c r="B2337" s="3"/>
      <c r="C2337"/>
      <c r="D2337"/>
      <c r="E2337"/>
      <c r="F2337"/>
      <c r="G2337"/>
      <c r="H2337"/>
      <c r="I2337"/>
      <c r="J2337"/>
      <c r="K2337"/>
      <c r="L2337"/>
      <c r="M2337" s="6"/>
      <c r="N2337"/>
      <c r="O2337"/>
      <c r="P2337" s="6"/>
      <c r="Q2337"/>
      <c r="T2337"/>
      <c r="U2337"/>
      <c r="V2337"/>
      <c r="W2337"/>
      <c r="X2337"/>
      <c r="Y2337"/>
      <c r="Z2337"/>
      <c r="AA2337"/>
      <c r="AB2337"/>
    </row>
    <row r="2338" spans="2:28" s="27" customFormat="1" x14ac:dyDescent="0.3">
      <c r="B2338" s="3"/>
      <c r="C2338"/>
      <c r="D2338"/>
      <c r="E2338"/>
      <c r="F2338"/>
      <c r="G2338"/>
      <c r="H2338"/>
      <c r="I2338"/>
      <c r="J2338"/>
      <c r="K2338"/>
      <c r="L2338"/>
      <c r="M2338" s="6"/>
      <c r="N2338"/>
      <c r="O2338"/>
      <c r="P2338" s="6"/>
      <c r="Q2338"/>
      <c r="T2338"/>
      <c r="U2338"/>
      <c r="V2338"/>
      <c r="W2338"/>
      <c r="X2338"/>
      <c r="Y2338"/>
      <c r="Z2338"/>
      <c r="AA2338"/>
      <c r="AB2338"/>
    </row>
    <row r="2339" spans="2:28" s="27" customFormat="1" x14ac:dyDescent="0.3">
      <c r="B2339" s="3"/>
      <c r="C2339"/>
      <c r="D2339"/>
      <c r="E2339"/>
      <c r="F2339"/>
      <c r="G2339"/>
      <c r="H2339"/>
      <c r="I2339"/>
      <c r="J2339"/>
      <c r="K2339"/>
      <c r="L2339"/>
      <c r="M2339" s="6"/>
      <c r="N2339"/>
      <c r="O2339"/>
      <c r="P2339" s="6"/>
      <c r="Q2339"/>
      <c r="T2339"/>
      <c r="U2339"/>
      <c r="V2339"/>
      <c r="W2339"/>
      <c r="X2339"/>
      <c r="Y2339"/>
      <c r="Z2339"/>
      <c r="AA2339"/>
      <c r="AB2339"/>
    </row>
    <row r="2340" spans="2:28" s="27" customFormat="1" x14ac:dyDescent="0.3">
      <c r="B2340" s="3"/>
      <c r="C2340"/>
      <c r="D2340"/>
      <c r="E2340"/>
      <c r="F2340"/>
      <c r="G2340"/>
      <c r="H2340"/>
      <c r="I2340"/>
      <c r="J2340"/>
      <c r="K2340"/>
      <c r="L2340"/>
      <c r="M2340" s="6"/>
      <c r="N2340"/>
      <c r="O2340"/>
      <c r="P2340" s="6"/>
      <c r="Q2340"/>
      <c r="T2340"/>
      <c r="U2340"/>
      <c r="V2340"/>
      <c r="W2340"/>
      <c r="X2340"/>
      <c r="Y2340"/>
      <c r="Z2340"/>
      <c r="AA2340"/>
      <c r="AB2340"/>
    </row>
    <row r="2341" spans="2:28" s="27" customFormat="1" x14ac:dyDescent="0.3">
      <c r="B2341" s="3"/>
      <c r="C2341"/>
      <c r="D2341"/>
      <c r="E2341"/>
      <c r="F2341"/>
      <c r="G2341"/>
      <c r="H2341"/>
      <c r="I2341"/>
      <c r="J2341"/>
      <c r="K2341"/>
      <c r="L2341"/>
      <c r="M2341" s="6"/>
      <c r="N2341"/>
      <c r="O2341"/>
      <c r="P2341" s="6"/>
      <c r="Q2341"/>
      <c r="T2341"/>
      <c r="U2341"/>
      <c r="V2341"/>
      <c r="W2341"/>
      <c r="X2341"/>
      <c r="Y2341"/>
      <c r="Z2341"/>
      <c r="AA2341"/>
      <c r="AB2341"/>
    </row>
    <row r="2342" spans="2:28" s="27" customFormat="1" x14ac:dyDescent="0.3">
      <c r="B2342" s="3"/>
      <c r="C2342"/>
      <c r="D2342"/>
      <c r="E2342"/>
      <c r="F2342"/>
      <c r="G2342"/>
      <c r="H2342"/>
      <c r="I2342"/>
      <c r="J2342"/>
      <c r="K2342"/>
      <c r="L2342"/>
      <c r="M2342" s="6"/>
      <c r="N2342"/>
      <c r="O2342"/>
      <c r="P2342" s="6"/>
      <c r="Q2342"/>
      <c r="T2342"/>
      <c r="U2342"/>
      <c r="V2342"/>
      <c r="W2342"/>
      <c r="X2342"/>
      <c r="Y2342"/>
      <c r="Z2342"/>
      <c r="AA2342"/>
      <c r="AB2342"/>
    </row>
    <row r="2343" spans="2:28" s="27" customFormat="1" x14ac:dyDescent="0.3">
      <c r="B2343" s="3"/>
      <c r="C2343"/>
      <c r="D2343"/>
      <c r="E2343"/>
      <c r="F2343"/>
      <c r="G2343"/>
      <c r="H2343"/>
      <c r="I2343"/>
      <c r="J2343"/>
      <c r="K2343"/>
      <c r="L2343"/>
      <c r="M2343" s="6"/>
      <c r="N2343"/>
      <c r="O2343"/>
      <c r="P2343" s="6"/>
      <c r="Q2343"/>
      <c r="T2343"/>
      <c r="U2343"/>
      <c r="V2343"/>
      <c r="W2343"/>
      <c r="X2343"/>
      <c r="Y2343"/>
      <c r="Z2343"/>
      <c r="AA2343"/>
      <c r="AB2343"/>
    </row>
    <row r="2344" spans="2:28" s="27" customFormat="1" x14ac:dyDescent="0.3">
      <c r="B2344" s="3"/>
      <c r="C2344"/>
      <c r="D2344"/>
      <c r="E2344"/>
      <c r="F2344"/>
      <c r="G2344"/>
      <c r="H2344"/>
      <c r="I2344"/>
      <c r="J2344"/>
      <c r="K2344"/>
      <c r="L2344"/>
      <c r="M2344" s="7"/>
      <c r="N2344"/>
      <c r="O2344"/>
      <c r="P2344" s="6"/>
      <c r="Q2344"/>
      <c r="T2344"/>
      <c r="U2344"/>
      <c r="V2344"/>
      <c r="W2344"/>
      <c r="X2344"/>
      <c r="Y2344"/>
      <c r="Z2344"/>
      <c r="AA2344"/>
      <c r="AB2344"/>
    </row>
    <row r="2345" spans="2:28" s="27" customFormat="1" x14ac:dyDescent="0.3">
      <c r="B2345" s="3"/>
      <c r="C2345"/>
      <c r="D2345"/>
      <c r="E2345"/>
      <c r="F2345" s="3"/>
      <c r="G2345" s="3"/>
      <c r="H2345"/>
      <c r="I2345" s="3"/>
      <c r="J2345" s="3"/>
      <c r="K2345" s="3"/>
      <c r="L2345" s="3"/>
      <c r="M2345" s="7"/>
      <c r="N2345"/>
      <c r="O2345"/>
      <c r="P2345" s="6"/>
      <c r="Q2345" s="3"/>
      <c r="T2345"/>
      <c r="U2345"/>
      <c r="V2345"/>
      <c r="W2345"/>
      <c r="X2345"/>
      <c r="Y2345"/>
      <c r="Z2345"/>
      <c r="AA2345"/>
      <c r="AB2345"/>
    </row>
    <row r="2346" spans="2:28" s="27" customFormat="1" x14ac:dyDescent="0.3">
      <c r="B2346" s="3"/>
      <c r="C2346"/>
      <c r="D2346"/>
      <c r="E2346"/>
      <c r="F2346"/>
      <c r="G2346"/>
      <c r="H2346"/>
      <c r="I2346"/>
      <c r="J2346"/>
      <c r="K2346"/>
      <c r="L2346"/>
      <c r="M2346" s="6"/>
      <c r="N2346"/>
      <c r="O2346"/>
      <c r="P2346" s="6"/>
      <c r="Q2346"/>
      <c r="T2346"/>
      <c r="U2346"/>
      <c r="V2346"/>
      <c r="W2346"/>
      <c r="X2346"/>
      <c r="Y2346"/>
      <c r="Z2346"/>
      <c r="AA2346"/>
      <c r="AB2346"/>
    </row>
    <row r="2347" spans="2:28" s="27" customFormat="1" x14ac:dyDescent="0.3">
      <c r="B2347" s="3"/>
      <c r="C2347"/>
      <c r="D2347"/>
      <c r="E2347"/>
      <c r="F2347"/>
      <c r="G2347"/>
      <c r="H2347"/>
      <c r="I2347"/>
      <c r="J2347"/>
      <c r="K2347"/>
      <c r="L2347"/>
      <c r="M2347" s="6"/>
      <c r="N2347"/>
      <c r="O2347"/>
      <c r="P2347" s="6"/>
      <c r="Q2347"/>
      <c r="T2347"/>
      <c r="U2347"/>
      <c r="V2347"/>
      <c r="W2347"/>
      <c r="X2347"/>
      <c r="Y2347"/>
      <c r="Z2347"/>
      <c r="AA2347"/>
      <c r="AB2347"/>
    </row>
    <row r="2348" spans="2:28" s="27" customFormat="1" x14ac:dyDescent="0.3">
      <c r="B2348" s="3"/>
      <c r="C2348"/>
      <c r="D2348"/>
      <c r="E2348"/>
      <c r="F2348"/>
      <c r="G2348"/>
      <c r="H2348"/>
      <c r="I2348"/>
      <c r="J2348"/>
      <c r="K2348"/>
      <c r="L2348"/>
      <c r="M2348" s="7"/>
      <c r="N2348"/>
      <c r="O2348"/>
      <c r="P2348" s="6"/>
      <c r="Q2348"/>
      <c r="T2348"/>
      <c r="U2348"/>
      <c r="V2348"/>
      <c r="W2348"/>
      <c r="X2348"/>
      <c r="Y2348"/>
      <c r="Z2348"/>
      <c r="AA2348"/>
      <c r="AB2348"/>
    </row>
    <row r="2349" spans="2:28" s="27" customFormat="1" x14ac:dyDescent="0.3">
      <c r="B2349" s="3"/>
      <c r="C2349"/>
      <c r="D2349"/>
      <c r="E2349"/>
      <c r="F2349"/>
      <c r="G2349"/>
      <c r="H2349"/>
      <c r="I2349"/>
      <c r="J2349"/>
      <c r="K2349"/>
      <c r="L2349"/>
      <c r="M2349" s="6"/>
      <c r="N2349"/>
      <c r="O2349"/>
      <c r="P2349" s="6"/>
      <c r="Q2349"/>
      <c r="T2349"/>
      <c r="U2349"/>
      <c r="V2349"/>
      <c r="W2349"/>
      <c r="X2349"/>
      <c r="Y2349"/>
      <c r="Z2349"/>
      <c r="AA2349"/>
      <c r="AB2349"/>
    </row>
    <row r="2350" spans="2:28" s="27" customFormat="1" x14ac:dyDescent="0.3">
      <c r="B2350" s="3"/>
      <c r="C2350"/>
      <c r="D2350"/>
      <c r="E2350"/>
      <c r="F2350" s="3"/>
      <c r="G2350" s="3"/>
      <c r="H2350" s="12"/>
      <c r="I2350" s="3"/>
      <c r="J2350" s="3"/>
      <c r="K2350" s="3"/>
      <c r="L2350" s="3"/>
      <c r="M2350" s="7"/>
      <c r="N2350"/>
      <c r="O2350"/>
      <c r="P2350" s="6"/>
      <c r="Q2350" s="3"/>
      <c r="T2350"/>
      <c r="U2350"/>
      <c r="V2350"/>
      <c r="W2350"/>
      <c r="X2350"/>
      <c r="Y2350"/>
      <c r="Z2350"/>
      <c r="AA2350"/>
      <c r="AB2350"/>
    </row>
    <row r="2351" spans="2:28" s="27" customFormat="1" x14ac:dyDescent="0.3">
      <c r="B2351" s="3"/>
      <c r="C2351"/>
      <c r="D2351"/>
      <c r="E2351"/>
      <c r="F2351"/>
      <c r="G2351"/>
      <c r="H2351"/>
      <c r="I2351"/>
      <c r="J2351"/>
      <c r="K2351"/>
      <c r="L2351"/>
      <c r="M2351" s="7"/>
      <c r="N2351"/>
      <c r="O2351"/>
      <c r="P2351" s="6"/>
      <c r="Q2351"/>
      <c r="T2351"/>
      <c r="U2351"/>
      <c r="V2351"/>
      <c r="W2351"/>
      <c r="X2351"/>
      <c r="Y2351"/>
      <c r="Z2351"/>
      <c r="AA2351"/>
      <c r="AB2351"/>
    </row>
    <row r="2352" spans="2:28" s="27" customFormat="1" x14ac:dyDescent="0.3">
      <c r="B2352" s="3"/>
      <c r="C2352"/>
      <c r="D2352"/>
      <c r="E2352"/>
      <c r="F2352"/>
      <c r="G2352"/>
      <c r="H2352"/>
      <c r="I2352"/>
      <c r="J2352"/>
      <c r="K2352"/>
      <c r="L2352"/>
      <c r="M2352" s="7"/>
      <c r="N2352"/>
      <c r="O2352"/>
      <c r="P2352" s="6"/>
      <c r="Q2352"/>
      <c r="T2352"/>
      <c r="U2352"/>
      <c r="V2352"/>
      <c r="W2352"/>
      <c r="X2352"/>
      <c r="Y2352"/>
      <c r="Z2352"/>
      <c r="AA2352"/>
      <c r="AB2352"/>
    </row>
    <row r="2353" spans="2:28" s="27" customFormat="1" x14ac:dyDescent="0.3">
      <c r="B2353" s="3"/>
      <c r="C2353"/>
      <c r="D2353"/>
      <c r="E2353"/>
      <c r="F2353"/>
      <c r="G2353"/>
      <c r="H2353"/>
      <c r="I2353"/>
      <c r="J2353"/>
      <c r="K2353"/>
      <c r="L2353"/>
      <c r="M2353" s="6"/>
      <c r="N2353"/>
      <c r="O2353"/>
      <c r="P2353" s="6"/>
      <c r="Q2353"/>
      <c r="T2353"/>
      <c r="U2353"/>
      <c r="V2353"/>
      <c r="W2353"/>
      <c r="X2353"/>
      <c r="Y2353"/>
      <c r="Z2353"/>
      <c r="AA2353"/>
      <c r="AB2353"/>
    </row>
    <row r="2354" spans="2:28" s="27" customFormat="1" x14ac:dyDescent="0.3">
      <c r="B2354" s="3"/>
      <c r="C2354"/>
      <c r="D2354"/>
      <c r="E2354"/>
      <c r="F2354"/>
      <c r="G2354"/>
      <c r="H2354"/>
      <c r="I2354"/>
      <c r="J2354"/>
      <c r="K2354"/>
      <c r="L2354"/>
      <c r="M2354" s="6"/>
      <c r="N2354"/>
      <c r="O2354"/>
      <c r="P2354" s="6"/>
      <c r="Q2354"/>
      <c r="T2354"/>
      <c r="U2354"/>
      <c r="V2354"/>
      <c r="W2354"/>
      <c r="X2354"/>
      <c r="Y2354"/>
      <c r="Z2354"/>
      <c r="AA2354"/>
      <c r="AB2354"/>
    </row>
    <row r="2355" spans="2:28" s="27" customFormat="1" x14ac:dyDescent="0.3">
      <c r="B2355" s="3"/>
      <c r="C2355"/>
      <c r="D2355"/>
      <c r="E2355"/>
      <c r="F2355"/>
      <c r="G2355"/>
      <c r="H2355"/>
      <c r="I2355"/>
      <c r="J2355"/>
      <c r="K2355"/>
      <c r="L2355"/>
      <c r="M2355" s="6"/>
      <c r="N2355"/>
      <c r="O2355"/>
      <c r="P2355" s="6"/>
      <c r="Q2355"/>
      <c r="T2355"/>
      <c r="U2355"/>
      <c r="V2355"/>
      <c r="W2355"/>
      <c r="X2355"/>
      <c r="Y2355"/>
      <c r="Z2355"/>
      <c r="AA2355"/>
      <c r="AB2355"/>
    </row>
    <row r="2356" spans="2:28" s="27" customFormat="1" x14ac:dyDescent="0.3">
      <c r="B2356" s="3"/>
      <c r="C2356"/>
      <c r="D2356"/>
      <c r="E2356"/>
      <c r="F2356"/>
      <c r="G2356"/>
      <c r="H2356"/>
      <c r="I2356"/>
      <c r="J2356"/>
      <c r="K2356"/>
      <c r="L2356"/>
      <c r="M2356" s="6"/>
      <c r="N2356"/>
      <c r="O2356"/>
      <c r="P2356" s="6"/>
      <c r="Q2356"/>
      <c r="T2356"/>
      <c r="U2356"/>
      <c r="V2356"/>
      <c r="W2356"/>
      <c r="X2356"/>
      <c r="Y2356"/>
      <c r="Z2356"/>
      <c r="AA2356"/>
      <c r="AB2356"/>
    </row>
    <row r="2357" spans="2:28" s="27" customFormat="1" x14ac:dyDescent="0.3">
      <c r="B2357" s="3"/>
      <c r="C2357"/>
      <c r="D2357"/>
      <c r="E2357"/>
      <c r="F2357"/>
      <c r="G2357"/>
      <c r="H2357"/>
      <c r="I2357"/>
      <c r="J2357"/>
      <c r="K2357"/>
      <c r="L2357"/>
      <c r="M2357" s="6"/>
      <c r="N2357"/>
      <c r="O2357"/>
      <c r="P2357" s="6"/>
      <c r="Q2357"/>
      <c r="T2357"/>
      <c r="U2357"/>
      <c r="V2357"/>
      <c r="W2357"/>
      <c r="X2357"/>
      <c r="Y2357"/>
      <c r="Z2357"/>
      <c r="AA2357"/>
      <c r="AB2357"/>
    </row>
    <row r="2358" spans="2:28" s="27" customFormat="1" x14ac:dyDescent="0.3">
      <c r="B2358" s="3"/>
      <c r="C2358"/>
      <c r="D2358"/>
      <c r="E2358"/>
      <c r="F2358"/>
      <c r="G2358"/>
      <c r="H2358"/>
      <c r="I2358"/>
      <c r="J2358"/>
      <c r="K2358"/>
      <c r="L2358"/>
      <c r="M2358" s="6"/>
      <c r="N2358"/>
      <c r="O2358"/>
      <c r="P2358" s="6"/>
      <c r="Q2358"/>
      <c r="T2358"/>
      <c r="U2358"/>
      <c r="V2358"/>
      <c r="W2358"/>
      <c r="X2358"/>
      <c r="Y2358"/>
      <c r="Z2358"/>
      <c r="AA2358"/>
      <c r="AB2358"/>
    </row>
    <row r="2359" spans="2:28" s="27" customFormat="1" x14ac:dyDescent="0.3">
      <c r="B2359" s="3"/>
      <c r="C2359"/>
      <c r="D2359"/>
      <c r="E2359"/>
      <c r="F2359"/>
      <c r="G2359"/>
      <c r="H2359"/>
      <c r="I2359"/>
      <c r="J2359"/>
      <c r="K2359"/>
      <c r="L2359"/>
      <c r="M2359" s="6"/>
      <c r="N2359"/>
      <c r="O2359"/>
      <c r="P2359" s="6"/>
      <c r="Q2359"/>
      <c r="T2359"/>
      <c r="U2359"/>
      <c r="V2359"/>
      <c r="W2359"/>
      <c r="X2359"/>
      <c r="Y2359"/>
      <c r="Z2359"/>
      <c r="AA2359"/>
      <c r="AB2359"/>
    </row>
    <row r="2360" spans="2:28" s="27" customFormat="1" x14ac:dyDescent="0.3">
      <c r="B2360" s="3"/>
      <c r="C2360"/>
      <c r="D2360"/>
      <c r="E2360"/>
      <c r="F2360"/>
      <c r="G2360"/>
      <c r="H2360"/>
      <c r="I2360"/>
      <c r="J2360"/>
      <c r="K2360"/>
      <c r="L2360"/>
      <c r="M2360" s="6"/>
      <c r="N2360"/>
      <c r="O2360"/>
      <c r="P2360" s="6"/>
      <c r="Q2360"/>
      <c r="T2360"/>
      <c r="U2360"/>
      <c r="V2360"/>
      <c r="W2360"/>
      <c r="X2360"/>
      <c r="Y2360"/>
      <c r="Z2360"/>
      <c r="AA2360"/>
      <c r="AB2360"/>
    </row>
    <row r="2361" spans="2:28" s="27" customFormat="1" x14ac:dyDescent="0.3">
      <c r="B2361" s="3"/>
      <c r="C2361"/>
      <c r="D2361"/>
      <c r="E2361"/>
      <c r="F2361"/>
      <c r="G2361"/>
      <c r="H2361"/>
      <c r="I2361"/>
      <c r="J2361"/>
      <c r="K2361"/>
      <c r="L2361"/>
      <c r="M2361" s="6"/>
      <c r="N2361"/>
      <c r="O2361"/>
      <c r="P2361" s="6"/>
      <c r="Q2361"/>
      <c r="T2361"/>
      <c r="U2361"/>
      <c r="V2361"/>
      <c r="W2361"/>
      <c r="X2361"/>
      <c r="Y2361"/>
      <c r="Z2361"/>
      <c r="AA2361"/>
      <c r="AB2361"/>
    </row>
    <row r="2362" spans="2:28" s="27" customFormat="1" x14ac:dyDescent="0.3">
      <c r="B2362" s="3"/>
      <c r="C2362"/>
      <c r="D2362"/>
      <c r="E2362"/>
      <c r="F2362"/>
      <c r="G2362"/>
      <c r="H2362"/>
      <c r="I2362"/>
      <c r="J2362"/>
      <c r="K2362"/>
      <c r="L2362"/>
      <c r="M2362" s="6"/>
      <c r="N2362"/>
      <c r="O2362"/>
      <c r="P2362" s="6"/>
      <c r="Q2362"/>
      <c r="T2362"/>
      <c r="U2362"/>
      <c r="V2362"/>
      <c r="W2362"/>
      <c r="X2362"/>
      <c r="Y2362"/>
      <c r="Z2362"/>
      <c r="AA2362"/>
      <c r="AB2362"/>
    </row>
    <row r="2363" spans="2:28" s="27" customFormat="1" x14ac:dyDescent="0.3">
      <c r="B2363" s="3"/>
      <c r="C2363"/>
      <c r="D2363"/>
      <c r="E2363"/>
      <c r="F2363"/>
      <c r="G2363"/>
      <c r="H2363"/>
      <c r="I2363"/>
      <c r="J2363"/>
      <c r="K2363"/>
      <c r="L2363"/>
      <c r="M2363" s="6"/>
      <c r="N2363"/>
      <c r="O2363"/>
      <c r="P2363" s="6"/>
      <c r="Q2363"/>
      <c r="T2363"/>
      <c r="U2363"/>
      <c r="V2363"/>
      <c r="W2363"/>
      <c r="X2363"/>
      <c r="Y2363"/>
      <c r="Z2363"/>
      <c r="AA2363"/>
      <c r="AB2363"/>
    </row>
    <row r="2364" spans="2:28" s="27" customFormat="1" x14ac:dyDescent="0.3">
      <c r="B2364" s="3"/>
      <c r="C2364"/>
      <c r="D2364"/>
      <c r="E2364"/>
      <c r="F2364"/>
      <c r="G2364"/>
      <c r="H2364"/>
      <c r="I2364"/>
      <c r="J2364"/>
      <c r="K2364"/>
      <c r="L2364"/>
      <c r="M2364" s="6"/>
      <c r="N2364"/>
      <c r="O2364"/>
      <c r="P2364" s="6"/>
      <c r="Q2364"/>
      <c r="T2364"/>
      <c r="U2364"/>
      <c r="V2364"/>
      <c r="W2364"/>
      <c r="X2364"/>
      <c r="Y2364"/>
      <c r="Z2364"/>
      <c r="AA2364"/>
      <c r="AB2364"/>
    </row>
    <row r="2365" spans="2:28" s="27" customFormat="1" x14ac:dyDescent="0.3">
      <c r="B2365" s="3"/>
      <c r="C2365"/>
      <c r="D2365"/>
      <c r="E2365"/>
      <c r="F2365"/>
      <c r="G2365"/>
      <c r="H2365"/>
      <c r="I2365"/>
      <c r="J2365"/>
      <c r="K2365"/>
      <c r="L2365"/>
      <c r="M2365" s="7"/>
      <c r="N2365"/>
      <c r="O2365"/>
      <c r="P2365" s="6"/>
      <c r="Q2365"/>
      <c r="T2365"/>
      <c r="U2365"/>
      <c r="V2365"/>
      <c r="W2365"/>
      <c r="X2365"/>
      <c r="Y2365"/>
      <c r="Z2365"/>
      <c r="AA2365"/>
      <c r="AB2365"/>
    </row>
    <row r="2366" spans="2:28" s="27" customFormat="1" x14ac:dyDescent="0.3">
      <c r="B2366" s="3"/>
      <c r="C2366"/>
      <c r="D2366"/>
      <c r="E2366"/>
      <c r="F2366"/>
      <c r="G2366"/>
      <c r="H2366"/>
      <c r="I2366"/>
      <c r="J2366"/>
      <c r="K2366"/>
      <c r="L2366"/>
      <c r="M2366" s="7"/>
      <c r="N2366"/>
      <c r="O2366"/>
      <c r="P2366" s="6"/>
      <c r="Q2366"/>
      <c r="T2366"/>
      <c r="U2366"/>
      <c r="V2366"/>
      <c r="W2366"/>
      <c r="X2366"/>
      <c r="Y2366"/>
      <c r="Z2366"/>
      <c r="AA2366"/>
      <c r="AB2366"/>
    </row>
    <row r="2367" spans="2:28" s="27" customFormat="1" x14ac:dyDescent="0.3">
      <c r="B2367" s="3"/>
      <c r="C2367"/>
      <c r="D2367"/>
      <c r="E2367"/>
      <c r="F2367"/>
      <c r="G2367"/>
      <c r="H2367"/>
      <c r="I2367"/>
      <c r="J2367"/>
      <c r="K2367"/>
      <c r="L2367"/>
      <c r="M2367" s="6"/>
      <c r="N2367"/>
      <c r="O2367"/>
      <c r="P2367" s="6"/>
      <c r="Q2367"/>
      <c r="T2367"/>
      <c r="U2367"/>
      <c r="V2367"/>
      <c r="W2367"/>
      <c r="X2367"/>
      <c r="Y2367"/>
      <c r="Z2367"/>
      <c r="AA2367"/>
      <c r="AB2367"/>
    </row>
    <row r="2368" spans="2:28" s="27" customFormat="1" x14ac:dyDescent="0.3">
      <c r="B2368" s="3"/>
      <c r="C2368"/>
      <c r="D2368"/>
      <c r="E2368"/>
      <c r="F2368" s="3"/>
      <c r="G2368" s="3"/>
      <c r="H2368" s="12"/>
      <c r="I2368" s="3"/>
      <c r="J2368" s="3"/>
      <c r="K2368" s="3"/>
      <c r="L2368" s="3"/>
      <c r="M2368" s="7"/>
      <c r="N2368"/>
      <c r="O2368"/>
      <c r="P2368" s="6"/>
      <c r="Q2368" s="3"/>
      <c r="T2368"/>
      <c r="U2368"/>
      <c r="V2368"/>
      <c r="W2368"/>
      <c r="X2368"/>
      <c r="Y2368"/>
      <c r="Z2368"/>
      <c r="AA2368"/>
      <c r="AB2368"/>
    </row>
    <row r="2369" spans="2:28" s="27" customFormat="1" x14ac:dyDescent="0.3">
      <c r="B2369" s="3"/>
      <c r="C2369"/>
      <c r="D2369"/>
      <c r="E2369"/>
      <c r="F2369"/>
      <c r="G2369"/>
      <c r="H2369"/>
      <c r="I2369"/>
      <c r="J2369"/>
      <c r="K2369"/>
      <c r="L2369"/>
      <c r="M2369" s="6"/>
      <c r="N2369"/>
      <c r="O2369"/>
      <c r="P2369" s="6"/>
      <c r="Q2369"/>
      <c r="T2369"/>
      <c r="U2369"/>
      <c r="V2369"/>
      <c r="W2369"/>
      <c r="X2369"/>
      <c r="Y2369"/>
      <c r="Z2369"/>
      <c r="AA2369"/>
      <c r="AB2369"/>
    </row>
    <row r="2370" spans="2:28" s="27" customFormat="1" x14ac:dyDescent="0.3">
      <c r="B2370" s="3"/>
      <c r="C2370"/>
      <c r="D2370"/>
      <c r="E2370"/>
      <c r="F2370"/>
      <c r="G2370"/>
      <c r="H2370"/>
      <c r="I2370"/>
      <c r="J2370"/>
      <c r="K2370"/>
      <c r="L2370"/>
      <c r="M2370" s="6"/>
      <c r="N2370"/>
      <c r="O2370"/>
      <c r="P2370" s="6"/>
      <c r="Q2370"/>
      <c r="T2370"/>
      <c r="U2370"/>
      <c r="V2370"/>
      <c r="W2370"/>
      <c r="X2370"/>
      <c r="Y2370"/>
      <c r="Z2370"/>
      <c r="AA2370"/>
      <c r="AB2370"/>
    </row>
    <row r="2371" spans="2:28" s="27" customFormat="1" x14ac:dyDescent="0.3">
      <c r="B2371" s="3"/>
      <c r="C2371"/>
      <c r="D2371"/>
      <c r="E2371"/>
      <c r="F2371"/>
      <c r="G2371"/>
      <c r="H2371"/>
      <c r="I2371"/>
      <c r="J2371"/>
      <c r="K2371"/>
      <c r="L2371"/>
      <c r="M2371" s="6"/>
      <c r="N2371"/>
      <c r="O2371"/>
      <c r="P2371" s="6"/>
      <c r="Q2371"/>
      <c r="T2371"/>
      <c r="U2371"/>
      <c r="V2371"/>
      <c r="W2371"/>
      <c r="X2371"/>
      <c r="Y2371"/>
      <c r="Z2371"/>
      <c r="AA2371"/>
      <c r="AB2371"/>
    </row>
    <row r="2372" spans="2:28" s="27" customFormat="1" x14ac:dyDescent="0.3">
      <c r="B2372" s="3"/>
      <c r="C2372"/>
      <c r="D2372"/>
      <c r="E2372"/>
      <c r="F2372"/>
      <c r="G2372"/>
      <c r="H2372"/>
      <c r="I2372"/>
      <c r="J2372"/>
      <c r="K2372"/>
      <c r="L2372"/>
      <c r="M2372" s="6"/>
      <c r="N2372"/>
      <c r="O2372"/>
      <c r="P2372" s="6"/>
      <c r="Q2372"/>
      <c r="T2372"/>
      <c r="U2372"/>
      <c r="V2372"/>
      <c r="W2372"/>
      <c r="X2372"/>
      <c r="Y2372"/>
      <c r="Z2372"/>
      <c r="AA2372"/>
      <c r="AB2372"/>
    </row>
    <row r="2373" spans="2:28" s="27" customFormat="1" x14ac:dyDescent="0.3">
      <c r="B2373" s="3"/>
      <c r="C2373"/>
      <c r="D2373"/>
      <c r="E2373"/>
      <c r="F2373"/>
      <c r="G2373"/>
      <c r="H2373"/>
      <c r="I2373"/>
      <c r="J2373"/>
      <c r="K2373"/>
      <c r="L2373"/>
      <c r="M2373" s="6"/>
      <c r="N2373"/>
      <c r="O2373"/>
      <c r="P2373" s="6"/>
      <c r="Q2373"/>
      <c r="T2373"/>
      <c r="U2373"/>
      <c r="V2373"/>
      <c r="W2373"/>
      <c r="X2373"/>
      <c r="Y2373"/>
      <c r="Z2373"/>
      <c r="AA2373"/>
      <c r="AB2373"/>
    </row>
    <row r="2374" spans="2:28" s="27" customFormat="1" x14ac:dyDescent="0.3">
      <c r="B2374" s="3"/>
      <c r="C2374"/>
      <c r="D2374"/>
      <c r="E2374"/>
      <c r="F2374"/>
      <c r="G2374"/>
      <c r="H2374"/>
      <c r="I2374"/>
      <c r="J2374"/>
      <c r="K2374"/>
      <c r="L2374"/>
      <c r="M2374" s="6"/>
      <c r="N2374"/>
      <c r="O2374"/>
      <c r="P2374" s="6"/>
      <c r="Q2374"/>
      <c r="T2374"/>
      <c r="U2374"/>
      <c r="V2374"/>
      <c r="W2374"/>
      <c r="X2374"/>
      <c r="Y2374"/>
      <c r="Z2374"/>
      <c r="AA2374"/>
      <c r="AB2374"/>
    </row>
    <row r="2375" spans="2:28" s="27" customFormat="1" x14ac:dyDescent="0.3">
      <c r="B2375" s="3"/>
      <c r="C2375"/>
      <c r="D2375"/>
      <c r="E2375"/>
      <c r="F2375"/>
      <c r="G2375"/>
      <c r="H2375"/>
      <c r="I2375"/>
      <c r="J2375"/>
      <c r="K2375"/>
      <c r="L2375"/>
      <c r="M2375" s="7"/>
      <c r="N2375"/>
      <c r="O2375"/>
      <c r="P2375" s="6"/>
      <c r="Q2375"/>
      <c r="T2375"/>
      <c r="U2375"/>
      <c r="V2375"/>
      <c r="W2375"/>
      <c r="X2375"/>
      <c r="Y2375"/>
      <c r="Z2375"/>
      <c r="AA2375"/>
      <c r="AB2375"/>
    </row>
    <row r="2376" spans="2:28" s="27" customFormat="1" x14ac:dyDescent="0.3">
      <c r="B2376" s="3"/>
      <c r="C2376"/>
      <c r="D2376"/>
      <c r="E2376"/>
      <c r="F2376"/>
      <c r="G2376"/>
      <c r="H2376"/>
      <c r="I2376"/>
      <c r="J2376"/>
      <c r="K2376"/>
      <c r="L2376"/>
      <c r="M2376" s="6"/>
      <c r="N2376"/>
      <c r="O2376"/>
      <c r="P2376" s="6"/>
      <c r="Q2376"/>
      <c r="T2376"/>
      <c r="U2376"/>
      <c r="V2376"/>
      <c r="W2376"/>
      <c r="X2376"/>
      <c r="Y2376"/>
      <c r="Z2376"/>
      <c r="AA2376"/>
      <c r="AB2376"/>
    </row>
    <row r="2377" spans="2:28" s="27" customFormat="1" x14ac:dyDescent="0.3">
      <c r="B2377" s="3"/>
      <c r="C2377"/>
      <c r="D2377"/>
      <c r="E2377"/>
      <c r="F2377"/>
      <c r="G2377"/>
      <c r="H2377"/>
      <c r="I2377"/>
      <c r="J2377"/>
      <c r="K2377"/>
      <c r="L2377"/>
      <c r="M2377" s="6"/>
      <c r="N2377"/>
      <c r="O2377"/>
      <c r="P2377" s="6"/>
      <c r="Q2377"/>
      <c r="T2377"/>
      <c r="U2377"/>
      <c r="V2377"/>
      <c r="W2377"/>
      <c r="X2377"/>
      <c r="Y2377"/>
      <c r="Z2377"/>
      <c r="AA2377"/>
      <c r="AB2377"/>
    </row>
    <row r="2378" spans="2:28" s="27" customFormat="1" x14ac:dyDescent="0.3">
      <c r="B2378" s="3"/>
      <c r="C2378"/>
      <c r="D2378"/>
      <c r="E2378"/>
      <c r="F2378"/>
      <c r="G2378"/>
      <c r="H2378"/>
      <c r="I2378"/>
      <c r="J2378"/>
      <c r="K2378"/>
      <c r="L2378"/>
      <c r="M2378" s="7"/>
      <c r="N2378"/>
      <c r="O2378"/>
      <c r="P2378" s="6"/>
      <c r="Q2378"/>
      <c r="T2378"/>
      <c r="U2378"/>
      <c r="V2378"/>
      <c r="W2378"/>
      <c r="X2378"/>
      <c r="Y2378"/>
      <c r="Z2378"/>
      <c r="AA2378"/>
      <c r="AB2378"/>
    </row>
    <row r="2379" spans="2:28" s="27" customFormat="1" x14ac:dyDescent="0.3">
      <c r="B2379" s="3"/>
      <c r="C2379"/>
      <c r="D2379"/>
      <c r="E2379"/>
      <c r="F2379"/>
      <c r="G2379"/>
      <c r="H2379"/>
      <c r="I2379"/>
      <c r="J2379"/>
      <c r="K2379"/>
      <c r="L2379"/>
      <c r="M2379" s="6"/>
      <c r="N2379"/>
      <c r="O2379"/>
      <c r="P2379" s="6"/>
      <c r="Q2379"/>
      <c r="T2379"/>
      <c r="U2379"/>
      <c r="V2379"/>
      <c r="W2379"/>
      <c r="X2379"/>
      <c r="Y2379"/>
      <c r="Z2379"/>
      <c r="AA2379"/>
      <c r="AB2379"/>
    </row>
    <row r="2380" spans="2:28" s="27" customFormat="1" x14ac:dyDescent="0.3">
      <c r="B2380" s="3"/>
      <c r="C2380"/>
      <c r="D2380"/>
      <c r="E2380"/>
      <c r="F2380"/>
      <c r="G2380"/>
      <c r="H2380"/>
      <c r="I2380"/>
      <c r="J2380"/>
      <c r="K2380"/>
      <c r="L2380"/>
      <c r="M2380" s="6"/>
      <c r="N2380"/>
      <c r="O2380"/>
      <c r="P2380" s="6"/>
      <c r="Q2380"/>
      <c r="T2380"/>
      <c r="U2380"/>
      <c r="V2380"/>
      <c r="W2380"/>
      <c r="X2380"/>
      <c r="Y2380"/>
      <c r="Z2380"/>
      <c r="AA2380"/>
      <c r="AB2380"/>
    </row>
    <row r="2381" spans="2:28" s="27" customFormat="1" x14ac:dyDescent="0.3">
      <c r="B2381" s="3"/>
      <c r="C2381"/>
      <c r="D2381"/>
      <c r="E2381"/>
      <c r="F2381" s="3"/>
      <c r="G2381" s="3"/>
      <c r="H2381" s="12"/>
      <c r="I2381" s="3"/>
      <c r="J2381" s="3"/>
      <c r="K2381" s="3"/>
      <c r="L2381" s="3"/>
      <c r="M2381" s="7"/>
      <c r="N2381"/>
      <c r="O2381"/>
      <c r="P2381" s="6"/>
      <c r="Q2381" s="3"/>
      <c r="T2381"/>
      <c r="U2381"/>
      <c r="V2381"/>
      <c r="W2381"/>
      <c r="X2381"/>
      <c r="Y2381"/>
      <c r="Z2381"/>
      <c r="AA2381"/>
      <c r="AB2381"/>
    </row>
    <row r="2382" spans="2:28" s="27" customFormat="1" x14ac:dyDescent="0.3">
      <c r="B2382" s="3"/>
      <c r="C2382"/>
      <c r="D2382"/>
      <c r="E2382"/>
      <c r="F2382"/>
      <c r="G2382"/>
      <c r="H2382"/>
      <c r="I2382"/>
      <c r="J2382"/>
      <c r="K2382"/>
      <c r="L2382"/>
      <c r="M2382" s="6"/>
      <c r="N2382"/>
      <c r="O2382"/>
      <c r="P2382" s="6"/>
      <c r="Q2382"/>
      <c r="T2382"/>
      <c r="U2382"/>
      <c r="V2382"/>
      <c r="W2382"/>
      <c r="X2382"/>
      <c r="Y2382"/>
      <c r="Z2382"/>
      <c r="AA2382"/>
      <c r="AB2382"/>
    </row>
    <row r="2383" spans="2:28" s="27" customFormat="1" x14ac:dyDescent="0.3">
      <c r="B2383" s="3"/>
      <c r="C2383"/>
      <c r="D2383"/>
      <c r="E2383"/>
      <c r="F2383"/>
      <c r="G2383"/>
      <c r="H2383"/>
      <c r="I2383"/>
      <c r="J2383"/>
      <c r="K2383"/>
      <c r="L2383"/>
      <c r="M2383" s="6"/>
      <c r="N2383"/>
      <c r="O2383"/>
      <c r="P2383" s="6"/>
      <c r="Q2383"/>
      <c r="T2383"/>
      <c r="U2383"/>
      <c r="V2383"/>
      <c r="W2383"/>
      <c r="X2383"/>
      <c r="Y2383"/>
      <c r="Z2383"/>
      <c r="AA2383"/>
      <c r="AB2383"/>
    </row>
    <row r="2384" spans="2:28" s="27" customFormat="1" x14ac:dyDescent="0.3">
      <c r="B2384" s="3"/>
      <c r="C2384"/>
      <c r="D2384"/>
      <c r="E2384"/>
      <c r="F2384"/>
      <c r="G2384"/>
      <c r="H2384"/>
      <c r="I2384"/>
      <c r="J2384"/>
      <c r="K2384"/>
      <c r="L2384"/>
      <c r="M2384" s="7"/>
      <c r="N2384"/>
      <c r="O2384"/>
      <c r="P2384" s="6"/>
      <c r="Q2384"/>
      <c r="T2384"/>
      <c r="U2384"/>
      <c r="V2384"/>
      <c r="W2384"/>
      <c r="X2384"/>
      <c r="Y2384"/>
      <c r="Z2384"/>
      <c r="AA2384"/>
      <c r="AB2384"/>
    </row>
    <row r="2385" spans="2:28" s="27" customFormat="1" x14ac:dyDescent="0.3">
      <c r="B2385" s="3"/>
      <c r="C2385"/>
      <c r="D2385"/>
      <c r="E2385"/>
      <c r="F2385"/>
      <c r="G2385"/>
      <c r="H2385"/>
      <c r="I2385"/>
      <c r="J2385"/>
      <c r="K2385"/>
      <c r="L2385"/>
      <c r="M2385" s="6"/>
      <c r="N2385"/>
      <c r="O2385"/>
      <c r="P2385" s="6"/>
      <c r="Q2385"/>
      <c r="T2385"/>
      <c r="U2385"/>
      <c r="V2385"/>
      <c r="W2385"/>
      <c r="X2385"/>
      <c r="Y2385"/>
      <c r="Z2385"/>
      <c r="AA2385"/>
      <c r="AB2385"/>
    </row>
    <row r="2386" spans="2:28" s="27" customFormat="1" x14ac:dyDescent="0.3">
      <c r="B2386" s="3"/>
      <c r="C2386"/>
      <c r="D2386"/>
      <c r="E2386"/>
      <c r="F2386"/>
      <c r="G2386"/>
      <c r="H2386"/>
      <c r="I2386"/>
      <c r="J2386"/>
      <c r="K2386"/>
      <c r="L2386"/>
      <c r="M2386" s="6"/>
      <c r="N2386"/>
      <c r="O2386"/>
      <c r="P2386" s="6"/>
      <c r="Q2386"/>
      <c r="T2386"/>
      <c r="U2386"/>
      <c r="V2386"/>
      <c r="W2386"/>
      <c r="X2386"/>
      <c r="Y2386"/>
      <c r="Z2386"/>
      <c r="AA2386"/>
      <c r="AB2386"/>
    </row>
    <row r="2387" spans="2:28" s="27" customFormat="1" x14ac:dyDescent="0.3">
      <c r="B2387" s="3"/>
      <c r="C2387"/>
      <c r="D2387"/>
      <c r="E2387"/>
      <c r="F2387"/>
      <c r="G2387"/>
      <c r="H2387"/>
      <c r="I2387"/>
      <c r="J2387"/>
      <c r="K2387"/>
      <c r="L2387"/>
      <c r="M2387" s="6"/>
      <c r="N2387"/>
      <c r="O2387"/>
      <c r="P2387" s="6"/>
      <c r="Q2387"/>
      <c r="T2387"/>
      <c r="U2387"/>
      <c r="V2387"/>
      <c r="W2387"/>
      <c r="X2387"/>
      <c r="Y2387"/>
      <c r="Z2387"/>
      <c r="AA2387"/>
      <c r="AB2387"/>
    </row>
    <row r="2388" spans="2:28" s="27" customFormat="1" x14ac:dyDescent="0.3">
      <c r="B2388" s="3"/>
      <c r="C2388"/>
      <c r="D2388"/>
      <c r="E2388"/>
      <c r="F2388"/>
      <c r="G2388"/>
      <c r="H2388"/>
      <c r="I2388"/>
      <c r="J2388"/>
      <c r="K2388"/>
      <c r="L2388"/>
      <c r="M2388" s="6"/>
      <c r="N2388"/>
      <c r="O2388"/>
      <c r="P2388" s="6"/>
      <c r="Q2388"/>
      <c r="T2388"/>
      <c r="U2388"/>
      <c r="V2388"/>
      <c r="W2388"/>
      <c r="X2388"/>
      <c r="Y2388"/>
      <c r="Z2388"/>
      <c r="AA2388"/>
      <c r="AB2388"/>
    </row>
    <row r="2389" spans="2:28" s="27" customFormat="1" x14ac:dyDescent="0.3">
      <c r="B2389" s="3"/>
      <c r="C2389"/>
      <c r="D2389"/>
      <c r="E2389"/>
      <c r="F2389"/>
      <c r="G2389"/>
      <c r="H2389"/>
      <c r="I2389"/>
      <c r="J2389"/>
      <c r="K2389"/>
      <c r="L2389"/>
      <c r="M2389" s="6"/>
      <c r="N2389"/>
      <c r="O2389"/>
      <c r="P2389" s="6"/>
      <c r="Q2389"/>
      <c r="T2389"/>
      <c r="U2389"/>
      <c r="V2389"/>
      <c r="W2389"/>
      <c r="X2389"/>
      <c r="Y2389"/>
      <c r="Z2389"/>
      <c r="AA2389"/>
      <c r="AB2389"/>
    </row>
    <row r="2390" spans="2:28" s="27" customFormat="1" x14ac:dyDescent="0.3">
      <c r="B2390" s="3"/>
      <c r="C2390"/>
      <c r="D2390"/>
      <c r="E2390"/>
      <c r="F2390"/>
      <c r="G2390"/>
      <c r="H2390"/>
      <c r="I2390"/>
      <c r="J2390"/>
      <c r="K2390"/>
      <c r="L2390"/>
      <c r="M2390" s="7"/>
      <c r="N2390"/>
      <c r="O2390"/>
      <c r="P2390" s="6"/>
      <c r="Q2390"/>
      <c r="T2390"/>
      <c r="U2390"/>
      <c r="V2390"/>
      <c r="W2390"/>
      <c r="X2390"/>
      <c r="Y2390"/>
      <c r="Z2390"/>
      <c r="AA2390"/>
      <c r="AB2390"/>
    </row>
    <row r="2391" spans="2:28" s="27" customFormat="1" x14ac:dyDescent="0.3">
      <c r="B2391" s="3"/>
      <c r="C2391"/>
      <c r="D2391"/>
      <c r="E2391"/>
      <c r="F2391"/>
      <c r="G2391"/>
      <c r="H2391"/>
      <c r="I2391"/>
      <c r="J2391"/>
      <c r="K2391"/>
      <c r="L2391"/>
      <c r="M2391" s="7"/>
      <c r="N2391"/>
      <c r="O2391"/>
      <c r="P2391" s="6"/>
      <c r="Q2391"/>
      <c r="T2391"/>
      <c r="U2391"/>
      <c r="V2391"/>
      <c r="W2391"/>
      <c r="X2391"/>
      <c r="Y2391"/>
      <c r="Z2391"/>
      <c r="AA2391"/>
      <c r="AB2391"/>
    </row>
    <row r="2392" spans="2:28" s="27" customFormat="1" x14ac:dyDescent="0.3">
      <c r="B2392" s="3"/>
      <c r="C2392"/>
      <c r="D2392"/>
      <c r="E2392"/>
      <c r="F2392"/>
      <c r="G2392"/>
      <c r="H2392"/>
      <c r="I2392"/>
      <c r="J2392"/>
      <c r="K2392"/>
      <c r="L2392"/>
      <c r="M2392" s="6"/>
      <c r="N2392"/>
      <c r="O2392"/>
      <c r="P2392" s="6"/>
      <c r="Q2392"/>
      <c r="T2392"/>
      <c r="U2392"/>
      <c r="V2392"/>
      <c r="W2392"/>
      <c r="X2392"/>
      <c r="Y2392"/>
      <c r="Z2392"/>
      <c r="AA2392"/>
      <c r="AB2392"/>
    </row>
    <row r="2393" spans="2:28" s="27" customFormat="1" x14ac:dyDescent="0.3">
      <c r="B2393" s="3"/>
      <c r="C2393"/>
      <c r="D2393"/>
      <c r="E2393"/>
      <c r="F2393"/>
      <c r="G2393"/>
      <c r="H2393"/>
      <c r="I2393"/>
      <c r="J2393"/>
      <c r="K2393"/>
      <c r="L2393"/>
      <c r="M2393" s="6"/>
      <c r="N2393"/>
      <c r="O2393"/>
      <c r="P2393" s="6"/>
      <c r="Q2393"/>
      <c r="T2393"/>
      <c r="U2393"/>
      <c r="V2393"/>
      <c r="W2393"/>
      <c r="X2393"/>
      <c r="Y2393"/>
      <c r="Z2393"/>
      <c r="AA2393"/>
      <c r="AB2393"/>
    </row>
    <row r="2394" spans="2:28" s="27" customFormat="1" x14ac:dyDescent="0.3">
      <c r="B2394" s="3"/>
      <c r="C2394"/>
      <c r="D2394"/>
      <c r="E2394"/>
      <c r="F2394"/>
      <c r="G2394"/>
      <c r="H2394"/>
      <c r="I2394"/>
      <c r="J2394"/>
      <c r="K2394"/>
      <c r="L2394"/>
      <c r="M2394" s="6"/>
      <c r="N2394"/>
      <c r="O2394"/>
      <c r="P2394" s="6"/>
      <c r="Q2394"/>
      <c r="T2394"/>
      <c r="U2394"/>
      <c r="V2394"/>
      <c r="W2394"/>
      <c r="X2394"/>
      <c r="Y2394"/>
      <c r="Z2394"/>
      <c r="AA2394"/>
      <c r="AB2394"/>
    </row>
    <row r="2395" spans="2:28" s="27" customFormat="1" x14ac:dyDescent="0.3">
      <c r="B2395" s="3"/>
      <c r="C2395"/>
      <c r="D2395"/>
      <c r="E2395"/>
      <c r="F2395"/>
      <c r="G2395"/>
      <c r="H2395"/>
      <c r="I2395"/>
      <c r="J2395"/>
      <c r="K2395"/>
      <c r="L2395"/>
      <c r="M2395" s="6"/>
      <c r="N2395"/>
      <c r="O2395"/>
      <c r="P2395" s="6"/>
      <c r="Q2395"/>
      <c r="T2395"/>
      <c r="U2395"/>
      <c r="V2395"/>
      <c r="W2395"/>
      <c r="X2395"/>
      <c r="Y2395"/>
      <c r="Z2395"/>
      <c r="AA2395"/>
      <c r="AB2395"/>
    </row>
    <row r="2396" spans="2:28" s="27" customFormat="1" x14ac:dyDescent="0.3">
      <c r="B2396" s="3"/>
      <c r="C2396"/>
      <c r="D2396"/>
      <c r="E2396"/>
      <c r="F2396"/>
      <c r="G2396"/>
      <c r="H2396"/>
      <c r="I2396"/>
      <c r="J2396"/>
      <c r="K2396"/>
      <c r="L2396"/>
      <c r="M2396" s="6"/>
      <c r="N2396"/>
      <c r="O2396"/>
      <c r="P2396" s="6"/>
      <c r="Q2396"/>
      <c r="T2396"/>
      <c r="U2396"/>
      <c r="V2396"/>
      <c r="W2396"/>
      <c r="X2396"/>
      <c r="Y2396"/>
      <c r="Z2396"/>
      <c r="AA2396"/>
      <c r="AB2396"/>
    </row>
    <row r="2397" spans="2:28" s="27" customFormat="1" x14ac:dyDescent="0.3">
      <c r="B2397" s="3"/>
      <c r="C2397"/>
      <c r="D2397"/>
      <c r="E2397"/>
      <c r="F2397"/>
      <c r="G2397"/>
      <c r="H2397"/>
      <c r="I2397"/>
      <c r="J2397"/>
      <c r="K2397"/>
      <c r="L2397"/>
      <c r="M2397" s="6"/>
      <c r="N2397"/>
      <c r="O2397"/>
      <c r="P2397" s="6"/>
      <c r="Q2397"/>
      <c r="T2397"/>
      <c r="U2397"/>
      <c r="V2397"/>
      <c r="W2397"/>
      <c r="X2397"/>
      <c r="Y2397"/>
      <c r="Z2397"/>
      <c r="AA2397"/>
      <c r="AB2397"/>
    </row>
    <row r="2398" spans="2:28" s="27" customFormat="1" x14ac:dyDescent="0.3">
      <c r="B2398" s="3"/>
      <c r="C2398"/>
      <c r="D2398"/>
      <c r="E2398"/>
      <c r="F2398"/>
      <c r="G2398"/>
      <c r="H2398"/>
      <c r="I2398"/>
      <c r="J2398"/>
      <c r="K2398"/>
      <c r="L2398"/>
      <c r="M2398" s="6"/>
      <c r="N2398"/>
      <c r="O2398"/>
      <c r="P2398" s="6"/>
      <c r="Q2398"/>
      <c r="T2398"/>
      <c r="U2398"/>
      <c r="V2398"/>
      <c r="W2398"/>
      <c r="X2398"/>
      <c r="Y2398"/>
      <c r="Z2398"/>
      <c r="AA2398"/>
      <c r="AB2398"/>
    </row>
    <row r="2399" spans="2:28" s="27" customFormat="1" x14ac:dyDescent="0.3">
      <c r="B2399" s="3"/>
      <c r="C2399"/>
      <c r="D2399"/>
      <c r="E2399"/>
      <c r="F2399"/>
      <c r="G2399"/>
      <c r="H2399"/>
      <c r="I2399"/>
      <c r="J2399"/>
      <c r="K2399"/>
      <c r="L2399"/>
      <c r="M2399" s="6"/>
      <c r="N2399"/>
      <c r="O2399"/>
      <c r="P2399" s="6"/>
      <c r="Q2399"/>
      <c r="T2399"/>
      <c r="U2399"/>
      <c r="V2399"/>
      <c r="W2399"/>
      <c r="X2399"/>
      <c r="Y2399"/>
      <c r="Z2399"/>
      <c r="AA2399"/>
      <c r="AB2399"/>
    </row>
    <row r="2400" spans="2:28" s="27" customFormat="1" x14ac:dyDescent="0.3">
      <c r="B2400" s="3"/>
      <c r="C2400"/>
      <c r="D2400"/>
      <c r="E2400"/>
      <c r="F2400"/>
      <c r="G2400"/>
      <c r="H2400"/>
      <c r="I2400"/>
      <c r="J2400"/>
      <c r="K2400"/>
      <c r="L2400"/>
      <c r="M2400" s="6"/>
      <c r="N2400"/>
      <c r="O2400"/>
      <c r="P2400" s="6"/>
      <c r="Q2400"/>
      <c r="T2400"/>
      <c r="U2400"/>
      <c r="V2400"/>
      <c r="W2400"/>
      <c r="X2400"/>
      <c r="Y2400"/>
      <c r="Z2400"/>
      <c r="AA2400"/>
      <c r="AB2400"/>
    </row>
    <row r="2401" spans="2:28" s="27" customFormat="1" x14ac:dyDescent="0.3">
      <c r="B2401" s="3"/>
      <c r="C2401"/>
      <c r="D2401"/>
      <c r="E2401"/>
      <c r="F2401"/>
      <c r="G2401"/>
      <c r="H2401"/>
      <c r="I2401"/>
      <c r="J2401"/>
      <c r="K2401"/>
      <c r="L2401"/>
      <c r="M2401" s="6"/>
      <c r="N2401"/>
      <c r="O2401"/>
      <c r="P2401" s="6"/>
      <c r="Q2401"/>
      <c r="T2401"/>
      <c r="U2401"/>
      <c r="V2401"/>
      <c r="W2401"/>
      <c r="X2401"/>
      <c r="Y2401"/>
      <c r="Z2401"/>
      <c r="AA2401"/>
      <c r="AB2401"/>
    </row>
    <row r="2402" spans="2:28" s="27" customFormat="1" x14ac:dyDescent="0.3">
      <c r="B2402" s="3"/>
      <c r="C2402"/>
      <c r="D2402"/>
      <c r="E2402"/>
      <c r="F2402"/>
      <c r="G2402"/>
      <c r="H2402"/>
      <c r="I2402"/>
      <c r="J2402"/>
      <c r="K2402"/>
      <c r="L2402"/>
      <c r="M2402" s="6"/>
      <c r="N2402"/>
      <c r="O2402"/>
      <c r="P2402" s="6"/>
      <c r="Q2402"/>
      <c r="T2402"/>
      <c r="U2402"/>
      <c r="V2402"/>
      <c r="W2402"/>
      <c r="X2402"/>
      <c r="Y2402"/>
      <c r="Z2402"/>
      <c r="AA2402"/>
      <c r="AB2402"/>
    </row>
    <row r="2403" spans="2:28" s="27" customFormat="1" x14ac:dyDescent="0.3">
      <c r="B2403" s="3"/>
      <c r="C2403"/>
      <c r="D2403"/>
      <c r="E2403"/>
      <c r="F2403"/>
      <c r="G2403"/>
      <c r="H2403"/>
      <c r="I2403"/>
      <c r="J2403"/>
      <c r="K2403"/>
      <c r="L2403"/>
      <c r="M2403" s="6"/>
      <c r="N2403"/>
      <c r="O2403"/>
      <c r="P2403" s="6"/>
      <c r="Q2403"/>
      <c r="T2403"/>
      <c r="U2403"/>
      <c r="V2403"/>
      <c r="W2403"/>
      <c r="X2403"/>
      <c r="Y2403"/>
      <c r="Z2403"/>
      <c r="AA2403"/>
      <c r="AB2403"/>
    </row>
    <row r="2404" spans="2:28" s="27" customFormat="1" x14ac:dyDescent="0.3">
      <c r="B2404" s="3"/>
      <c r="C2404"/>
      <c r="D2404"/>
      <c r="E2404"/>
      <c r="F2404"/>
      <c r="G2404"/>
      <c r="H2404"/>
      <c r="I2404"/>
      <c r="J2404"/>
      <c r="K2404"/>
      <c r="L2404"/>
      <c r="M2404" s="6"/>
      <c r="N2404"/>
      <c r="O2404"/>
      <c r="P2404" s="6"/>
      <c r="Q2404"/>
      <c r="T2404"/>
      <c r="U2404"/>
      <c r="V2404"/>
      <c r="W2404"/>
      <c r="X2404"/>
      <c r="Y2404"/>
      <c r="Z2404"/>
      <c r="AA2404"/>
      <c r="AB2404"/>
    </row>
    <row r="2405" spans="2:28" s="27" customFormat="1" x14ac:dyDescent="0.3">
      <c r="B2405" s="3"/>
      <c r="C2405"/>
      <c r="D2405"/>
      <c r="E2405"/>
      <c r="F2405"/>
      <c r="G2405"/>
      <c r="H2405"/>
      <c r="I2405"/>
      <c r="J2405"/>
      <c r="K2405"/>
      <c r="L2405"/>
      <c r="M2405" s="6"/>
      <c r="N2405"/>
      <c r="O2405"/>
      <c r="P2405" s="6"/>
      <c r="Q2405"/>
      <c r="T2405"/>
      <c r="U2405"/>
      <c r="V2405"/>
      <c r="W2405"/>
      <c r="X2405"/>
      <c r="Y2405"/>
      <c r="Z2405"/>
      <c r="AA2405"/>
      <c r="AB2405"/>
    </row>
    <row r="2406" spans="2:28" s="27" customFormat="1" x14ac:dyDescent="0.3">
      <c r="B2406" s="3"/>
      <c r="C2406"/>
      <c r="D2406"/>
      <c r="E2406"/>
      <c r="F2406"/>
      <c r="G2406"/>
      <c r="H2406"/>
      <c r="I2406"/>
      <c r="J2406"/>
      <c r="K2406"/>
      <c r="L2406"/>
      <c r="M2406" s="6"/>
      <c r="N2406"/>
      <c r="O2406"/>
      <c r="P2406" s="6"/>
      <c r="Q2406"/>
      <c r="T2406"/>
      <c r="U2406"/>
      <c r="V2406"/>
      <c r="W2406"/>
      <c r="X2406"/>
      <c r="Y2406"/>
      <c r="Z2406"/>
      <c r="AA2406"/>
      <c r="AB2406"/>
    </row>
    <row r="2407" spans="2:28" s="27" customFormat="1" x14ac:dyDescent="0.3">
      <c r="B2407" s="3"/>
      <c r="C2407"/>
      <c r="D2407"/>
      <c r="E2407"/>
      <c r="F2407"/>
      <c r="G2407"/>
      <c r="H2407"/>
      <c r="I2407"/>
      <c r="J2407"/>
      <c r="K2407"/>
      <c r="L2407"/>
      <c r="M2407" s="6"/>
      <c r="N2407"/>
      <c r="O2407"/>
      <c r="P2407" s="6"/>
      <c r="Q2407"/>
      <c r="T2407"/>
      <c r="U2407"/>
      <c r="V2407"/>
      <c r="W2407"/>
      <c r="X2407"/>
      <c r="Y2407"/>
      <c r="Z2407"/>
      <c r="AA2407"/>
      <c r="AB2407"/>
    </row>
    <row r="2408" spans="2:28" s="27" customFormat="1" x14ac:dyDescent="0.3">
      <c r="B2408" s="3"/>
      <c r="C2408"/>
      <c r="D2408"/>
      <c r="E2408"/>
      <c r="F2408"/>
      <c r="G2408"/>
      <c r="H2408"/>
      <c r="I2408"/>
      <c r="J2408"/>
      <c r="K2408"/>
      <c r="L2408"/>
      <c r="M2408" s="7"/>
      <c r="N2408"/>
      <c r="O2408"/>
      <c r="P2408" s="6"/>
      <c r="Q2408"/>
      <c r="T2408"/>
      <c r="U2408"/>
      <c r="V2408"/>
      <c r="W2408"/>
      <c r="X2408"/>
      <c r="Y2408"/>
      <c r="Z2408"/>
      <c r="AA2408"/>
      <c r="AB2408"/>
    </row>
    <row r="2409" spans="2:28" s="27" customFormat="1" x14ac:dyDescent="0.3">
      <c r="B2409" s="3"/>
      <c r="C2409"/>
      <c r="D2409"/>
      <c r="E2409"/>
      <c r="F2409"/>
      <c r="G2409"/>
      <c r="H2409"/>
      <c r="I2409"/>
      <c r="J2409"/>
      <c r="K2409"/>
      <c r="L2409"/>
      <c r="M2409" s="7"/>
      <c r="N2409"/>
      <c r="O2409"/>
      <c r="P2409" s="6"/>
      <c r="Q2409"/>
      <c r="T2409"/>
      <c r="U2409"/>
      <c r="V2409"/>
      <c r="W2409"/>
      <c r="X2409"/>
      <c r="Y2409"/>
      <c r="Z2409"/>
      <c r="AA2409"/>
      <c r="AB2409"/>
    </row>
    <row r="2410" spans="2:28" s="27" customFormat="1" x14ac:dyDescent="0.3">
      <c r="B2410" s="3"/>
      <c r="C2410"/>
      <c r="D2410"/>
      <c r="E2410"/>
      <c r="F2410"/>
      <c r="G2410"/>
      <c r="H2410"/>
      <c r="I2410"/>
      <c r="J2410"/>
      <c r="K2410"/>
      <c r="L2410"/>
      <c r="M2410" s="6"/>
      <c r="N2410"/>
      <c r="O2410"/>
      <c r="P2410" s="6"/>
      <c r="Q2410"/>
      <c r="T2410"/>
      <c r="U2410"/>
      <c r="V2410"/>
      <c r="W2410"/>
      <c r="X2410"/>
      <c r="Y2410"/>
      <c r="Z2410"/>
      <c r="AA2410"/>
      <c r="AB2410"/>
    </row>
    <row r="2411" spans="2:28" s="27" customFormat="1" x14ac:dyDescent="0.3">
      <c r="B2411" s="3"/>
      <c r="C2411"/>
      <c r="D2411"/>
      <c r="E2411"/>
      <c r="F2411"/>
      <c r="G2411"/>
      <c r="H2411"/>
      <c r="I2411"/>
      <c r="J2411"/>
      <c r="K2411"/>
      <c r="L2411"/>
      <c r="M2411" s="6"/>
      <c r="N2411"/>
      <c r="O2411"/>
      <c r="P2411" s="6"/>
      <c r="Q2411"/>
      <c r="T2411"/>
      <c r="U2411"/>
      <c r="V2411"/>
      <c r="W2411"/>
      <c r="X2411"/>
      <c r="Y2411"/>
      <c r="Z2411"/>
      <c r="AA2411"/>
      <c r="AB2411"/>
    </row>
    <row r="2412" spans="2:28" s="27" customFormat="1" x14ac:dyDescent="0.3">
      <c r="B2412" s="3"/>
      <c r="C2412"/>
      <c r="D2412"/>
      <c r="E2412"/>
      <c r="F2412"/>
      <c r="G2412"/>
      <c r="H2412"/>
      <c r="I2412"/>
      <c r="J2412"/>
      <c r="K2412"/>
      <c r="L2412"/>
      <c r="M2412" s="6"/>
      <c r="N2412"/>
      <c r="O2412"/>
      <c r="P2412" s="6"/>
      <c r="Q2412"/>
      <c r="T2412"/>
      <c r="U2412"/>
      <c r="V2412"/>
      <c r="W2412"/>
      <c r="X2412"/>
      <c r="Y2412"/>
      <c r="Z2412"/>
      <c r="AA2412"/>
      <c r="AB2412"/>
    </row>
    <row r="2413" spans="2:28" s="27" customFormat="1" x14ac:dyDescent="0.3">
      <c r="B2413" s="3"/>
      <c r="C2413"/>
      <c r="D2413"/>
      <c r="E2413"/>
      <c r="F2413"/>
      <c r="G2413"/>
      <c r="H2413"/>
      <c r="I2413"/>
      <c r="J2413"/>
      <c r="K2413"/>
      <c r="L2413"/>
      <c r="M2413" s="6"/>
      <c r="N2413"/>
      <c r="O2413"/>
      <c r="P2413" s="6"/>
      <c r="Q2413"/>
      <c r="T2413"/>
      <c r="U2413"/>
      <c r="V2413"/>
      <c r="W2413"/>
      <c r="X2413"/>
      <c r="Y2413"/>
      <c r="Z2413"/>
      <c r="AA2413"/>
      <c r="AB2413"/>
    </row>
    <row r="2414" spans="2:28" s="27" customFormat="1" x14ac:dyDescent="0.3">
      <c r="B2414" s="3"/>
      <c r="C2414"/>
      <c r="D2414"/>
      <c r="E2414"/>
      <c r="F2414"/>
      <c r="G2414"/>
      <c r="H2414"/>
      <c r="I2414"/>
      <c r="J2414"/>
      <c r="K2414"/>
      <c r="L2414"/>
      <c r="M2414" s="6"/>
      <c r="N2414"/>
      <c r="O2414"/>
      <c r="P2414" s="6"/>
      <c r="Q2414"/>
      <c r="T2414"/>
      <c r="U2414"/>
      <c r="V2414"/>
      <c r="W2414"/>
      <c r="X2414"/>
      <c r="Y2414"/>
      <c r="Z2414"/>
      <c r="AA2414"/>
      <c r="AB2414"/>
    </row>
    <row r="2415" spans="2:28" s="27" customFormat="1" x14ac:dyDescent="0.3">
      <c r="B2415" s="3"/>
      <c r="C2415"/>
      <c r="D2415"/>
      <c r="E2415"/>
      <c r="F2415"/>
      <c r="G2415"/>
      <c r="H2415"/>
      <c r="I2415"/>
      <c r="J2415"/>
      <c r="K2415"/>
      <c r="L2415"/>
      <c r="M2415" s="6"/>
      <c r="N2415"/>
      <c r="O2415"/>
      <c r="P2415" s="6"/>
      <c r="Q2415"/>
      <c r="T2415"/>
      <c r="U2415"/>
      <c r="V2415"/>
      <c r="W2415"/>
      <c r="X2415"/>
      <c r="Y2415"/>
      <c r="Z2415"/>
      <c r="AA2415"/>
      <c r="AB2415"/>
    </row>
    <row r="2416" spans="2:28" s="27" customFormat="1" x14ac:dyDescent="0.3">
      <c r="B2416" s="3"/>
      <c r="C2416"/>
      <c r="D2416"/>
      <c r="E2416"/>
      <c r="F2416"/>
      <c r="G2416"/>
      <c r="H2416"/>
      <c r="I2416"/>
      <c r="J2416"/>
      <c r="K2416"/>
      <c r="L2416"/>
      <c r="M2416" s="6"/>
      <c r="N2416"/>
      <c r="O2416"/>
      <c r="P2416" s="6"/>
      <c r="Q2416"/>
      <c r="T2416"/>
      <c r="U2416"/>
      <c r="V2416"/>
      <c r="W2416"/>
      <c r="X2416"/>
      <c r="Y2416"/>
      <c r="Z2416"/>
      <c r="AA2416"/>
      <c r="AB2416"/>
    </row>
    <row r="2417" spans="2:28" s="27" customFormat="1" x14ac:dyDescent="0.3">
      <c r="B2417" s="3"/>
      <c r="C2417"/>
      <c r="D2417"/>
      <c r="E2417"/>
      <c r="F2417"/>
      <c r="G2417"/>
      <c r="H2417"/>
      <c r="I2417"/>
      <c r="J2417"/>
      <c r="K2417"/>
      <c r="L2417"/>
      <c r="M2417" s="6"/>
      <c r="N2417"/>
      <c r="O2417"/>
      <c r="P2417" s="6"/>
      <c r="Q2417"/>
      <c r="T2417"/>
      <c r="U2417"/>
      <c r="V2417"/>
      <c r="W2417"/>
      <c r="X2417"/>
      <c r="Y2417"/>
      <c r="Z2417"/>
      <c r="AA2417"/>
      <c r="AB2417"/>
    </row>
    <row r="2418" spans="2:28" s="27" customFormat="1" x14ac:dyDescent="0.3">
      <c r="B2418" s="3"/>
      <c r="C2418"/>
      <c r="D2418"/>
      <c r="E2418"/>
      <c r="F2418"/>
      <c r="G2418"/>
      <c r="H2418"/>
      <c r="I2418"/>
      <c r="J2418"/>
      <c r="K2418"/>
      <c r="L2418"/>
      <c r="M2418" s="6"/>
      <c r="N2418"/>
      <c r="O2418"/>
      <c r="P2418" s="6"/>
      <c r="Q2418"/>
      <c r="T2418"/>
      <c r="U2418"/>
      <c r="V2418"/>
      <c r="W2418"/>
      <c r="X2418"/>
      <c r="Y2418"/>
      <c r="Z2418"/>
      <c r="AA2418"/>
      <c r="AB2418"/>
    </row>
    <row r="2419" spans="2:28" s="27" customFormat="1" x14ac:dyDescent="0.3">
      <c r="B2419" s="3"/>
      <c r="C2419"/>
      <c r="D2419"/>
      <c r="E2419"/>
      <c r="F2419"/>
      <c r="G2419"/>
      <c r="H2419"/>
      <c r="I2419"/>
      <c r="J2419"/>
      <c r="K2419"/>
      <c r="L2419"/>
      <c r="M2419" s="6"/>
      <c r="N2419"/>
      <c r="O2419"/>
      <c r="P2419" s="6"/>
      <c r="Q2419"/>
      <c r="T2419"/>
      <c r="U2419"/>
      <c r="V2419"/>
      <c r="W2419"/>
      <c r="X2419"/>
      <c r="Y2419"/>
      <c r="Z2419"/>
      <c r="AA2419"/>
      <c r="AB2419"/>
    </row>
    <row r="2420" spans="2:28" s="27" customFormat="1" x14ac:dyDescent="0.3">
      <c r="B2420" s="3"/>
      <c r="C2420"/>
      <c r="D2420"/>
      <c r="E2420"/>
      <c r="F2420"/>
      <c r="G2420"/>
      <c r="H2420"/>
      <c r="I2420"/>
      <c r="J2420"/>
      <c r="K2420"/>
      <c r="L2420"/>
      <c r="M2420" s="6"/>
      <c r="N2420"/>
      <c r="O2420"/>
      <c r="P2420" s="6"/>
      <c r="Q2420"/>
      <c r="T2420"/>
      <c r="U2420"/>
      <c r="V2420"/>
      <c r="W2420"/>
      <c r="X2420"/>
      <c r="Y2420"/>
      <c r="Z2420"/>
      <c r="AA2420"/>
      <c r="AB2420"/>
    </row>
    <row r="2421" spans="2:28" s="27" customFormat="1" x14ac:dyDescent="0.3">
      <c r="B2421" s="3"/>
      <c r="C2421"/>
      <c r="D2421"/>
      <c r="E2421"/>
      <c r="F2421"/>
      <c r="G2421"/>
      <c r="H2421"/>
      <c r="I2421"/>
      <c r="J2421"/>
      <c r="K2421"/>
      <c r="L2421"/>
      <c r="M2421" s="6"/>
      <c r="N2421"/>
      <c r="O2421"/>
      <c r="P2421" s="6"/>
      <c r="Q2421"/>
      <c r="T2421"/>
      <c r="U2421"/>
      <c r="V2421"/>
      <c r="W2421"/>
      <c r="X2421"/>
      <c r="Y2421"/>
      <c r="Z2421"/>
      <c r="AA2421"/>
      <c r="AB2421"/>
    </row>
    <row r="2422" spans="2:28" s="27" customFormat="1" x14ac:dyDescent="0.3">
      <c r="B2422" s="3"/>
      <c r="C2422"/>
      <c r="D2422"/>
      <c r="E2422"/>
      <c r="F2422" s="3"/>
      <c r="G2422" s="3"/>
      <c r="H2422" s="12"/>
      <c r="I2422"/>
      <c r="J2422" s="3"/>
      <c r="K2422" s="3"/>
      <c r="L2422" s="3"/>
      <c r="M2422" s="7"/>
      <c r="N2422"/>
      <c r="O2422"/>
      <c r="P2422" s="6"/>
      <c r="Q2422" s="3"/>
      <c r="T2422"/>
      <c r="U2422"/>
      <c r="V2422"/>
      <c r="W2422"/>
      <c r="X2422"/>
      <c r="Y2422"/>
      <c r="Z2422"/>
      <c r="AA2422"/>
      <c r="AB2422"/>
    </row>
    <row r="2423" spans="2:28" s="27" customFormat="1" x14ac:dyDescent="0.3">
      <c r="B2423" s="3"/>
      <c r="C2423"/>
      <c r="D2423"/>
      <c r="E2423"/>
      <c r="F2423"/>
      <c r="G2423"/>
      <c r="H2423"/>
      <c r="I2423"/>
      <c r="J2423"/>
      <c r="K2423"/>
      <c r="L2423"/>
      <c r="M2423" s="6"/>
      <c r="N2423"/>
      <c r="O2423"/>
      <c r="P2423" s="6"/>
      <c r="Q2423"/>
      <c r="T2423"/>
      <c r="U2423"/>
      <c r="V2423"/>
      <c r="W2423"/>
      <c r="X2423"/>
      <c r="Y2423"/>
      <c r="Z2423"/>
      <c r="AA2423"/>
      <c r="AB2423"/>
    </row>
    <row r="2424" spans="2:28" s="27" customFormat="1" x14ac:dyDescent="0.3">
      <c r="B2424" s="3"/>
      <c r="C2424"/>
      <c r="D2424"/>
      <c r="E2424"/>
      <c r="F2424"/>
      <c r="G2424"/>
      <c r="H2424"/>
      <c r="I2424"/>
      <c r="J2424"/>
      <c r="K2424"/>
      <c r="L2424"/>
      <c r="M2424" s="7"/>
      <c r="N2424"/>
      <c r="O2424"/>
      <c r="P2424" s="6"/>
      <c r="Q2424"/>
      <c r="T2424"/>
      <c r="U2424"/>
      <c r="V2424"/>
      <c r="W2424"/>
      <c r="X2424"/>
      <c r="Y2424"/>
      <c r="Z2424"/>
      <c r="AA2424"/>
      <c r="AB2424"/>
    </row>
    <row r="2425" spans="2:28" s="27" customFormat="1" x14ac:dyDescent="0.3">
      <c r="B2425" s="3"/>
      <c r="C2425"/>
      <c r="D2425"/>
      <c r="E2425"/>
      <c r="F2425"/>
      <c r="G2425"/>
      <c r="H2425"/>
      <c r="I2425"/>
      <c r="J2425"/>
      <c r="K2425"/>
      <c r="L2425"/>
      <c r="M2425" s="6"/>
      <c r="N2425"/>
      <c r="O2425"/>
      <c r="P2425" s="6"/>
      <c r="Q2425"/>
      <c r="T2425"/>
      <c r="U2425"/>
      <c r="V2425"/>
      <c r="W2425"/>
      <c r="X2425"/>
      <c r="Y2425"/>
      <c r="Z2425"/>
      <c r="AA2425"/>
      <c r="AB2425"/>
    </row>
    <row r="2426" spans="2:28" s="27" customFormat="1" x14ac:dyDescent="0.3">
      <c r="B2426" s="3"/>
      <c r="C2426"/>
      <c r="D2426"/>
      <c r="E2426"/>
      <c r="F2426"/>
      <c r="G2426"/>
      <c r="H2426"/>
      <c r="I2426"/>
      <c r="J2426"/>
      <c r="K2426"/>
      <c r="L2426"/>
      <c r="M2426" s="6"/>
      <c r="N2426"/>
      <c r="O2426"/>
      <c r="P2426" s="6"/>
      <c r="Q2426"/>
      <c r="T2426"/>
      <c r="U2426"/>
      <c r="V2426"/>
      <c r="W2426"/>
      <c r="X2426"/>
      <c r="Y2426"/>
      <c r="Z2426"/>
      <c r="AA2426"/>
      <c r="AB2426"/>
    </row>
    <row r="2427" spans="2:28" s="27" customFormat="1" x14ac:dyDescent="0.3">
      <c r="B2427" s="3"/>
      <c r="C2427"/>
      <c r="D2427"/>
      <c r="E2427"/>
      <c r="F2427"/>
      <c r="G2427"/>
      <c r="H2427"/>
      <c r="I2427"/>
      <c r="J2427"/>
      <c r="K2427"/>
      <c r="L2427"/>
      <c r="M2427" s="6"/>
      <c r="N2427"/>
      <c r="O2427"/>
      <c r="P2427" s="6"/>
      <c r="Q2427"/>
      <c r="T2427"/>
      <c r="U2427"/>
      <c r="V2427"/>
      <c r="W2427"/>
      <c r="X2427"/>
      <c r="Y2427"/>
      <c r="Z2427"/>
      <c r="AA2427"/>
      <c r="AB2427"/>
    </row>
    <row r="2428" spans="2:28" s="27" customFormat="1" x14ac:dyDescent="0.3">
      <c r="B2428" s="3"/>
      <c r="C2428"/>
      <c r="D2428"/>
      <c r="E2428"/>
      <c r="F2428"/>
      <c r="G2428"/>
      <c r="H2428"/>
      <c r="I2428"/>
      <c r="J2428"/>
      <c r="K2428"/>
      <c r="L2428"/>
      <c r="M2428" s="6"/>
      <c r="N2428"/>
      <c r="O2428"/>
      <c r="P2428" s="6"/>
      <c r="Q2428"/>
      <c r="T2428"/>
      <c r="U2428"/>
      <c r="V2428"/>
      <c r="W2428"/>
      <c r="X2428"/>
      <c r="Y2428"/>
      <c r="Z2428"/>
      <c r="AA2428"/>
      <c r="AB2428"/>
    </row>
    <row r="2429" spans="2:28" s="27" customFormat="1" x14ac:dyDescent="0.3">
      <c r="B2429" s="3"/>
      <c r="C2429"/>
      <c r="D2429"/>
      <c r="E2429"/>
      <c r="F2429"/>
      <c r="G2429"/>
      <c r="H2429"/>
      <c r="I2429"/>
      <c r="J2429"/>
      <c r="K2429"/>
      <c r="L2429"/>
      <c r="M2429" s="6"/>
      <c r="N2429"/>
      <c r="O2429"/>
      <c r="P2429" s="6"/>
      <c r="Q2429"/>
      <c r="T2429"/>
      <c r="U2429"/>
      <c r="V2429"/>
      <c r="W2429"/>
      <c r="X2429"/>
      <c r="Y2429"/>
      <c r="Z2429"/>
      <c r="AA2429"/>
      <c r="AB2429"/>
    </row>
    <row r="2430" spans="2:28" s="27" customFormat="1" x14ac:dyDescent="0.3">
      <c r="B2430" s="3"/>
      <c r="C2430"/>
      <c r="D2430"/>
      <c r="E2430"/>
      <c r="F2430"/>
      <c r="G2430"/>
      <c r="H2430"/>
      <c r="I2430"/>
      <c r="J2430"/>
      <c r="K2430"/>
      <c r="L2430"/>
      <c r="M2430" s="6"/>
      <c r="N2430"/>
      <c r="O2430"/>
      <c r="P2430" s="6"/>
      <c r="Q2430"/>
      <c r="T2430"/>
      <c r="U2430"/>
      <c r="V2430"/>
      <c r="W2430"/>
      <c r="X2430"/>
      <c r="Y2430"/>
      <c r="Z2430"/>
      <c r="AA2430"/>
      <c r="AB2430"/>
    </row>
    <row r="2431" spans="2:28" s="27" customFormat="1" x14ac:dyDescent="0.3">
      <c r="B2431" s="3"/>
      <c r="C2431"/>
      <c r="D2431"/>
      <c r="E2431"/>
      <c r="F2431"/>
      <c r="G2431"/>
      <c r="H2431"/>
      <c r="I2431"/>
      <c r="J2431"/>
      <c r="K2431"/>
      <c r="L2431"/>
      <c r="M2431" s="6"/>
      <c r="N2431"/>
      <c r="O2431"/>
      <c r="P2431" s="6"/>
      <c r="Q2431"/>
      <c r="T2431"/>
      <c r="U2431"/>
      <c r="V2431"/>
      <c r="W2431"/>
      <c r="X2431"/>
      <c r="Y2431"/>
      <c r="Z2431"/>
      <c r="AA2431"/>
      <c r="AB2431"/>
    </row>
    <row r="2432" spans="2:28" s="27" customFormat="1" x14ac:dyDescent="0.3">
      <c r="B2432" s="3"/>
      <c r="C2432"/>
      <c r="D2432"/>
      <c r="E2432"/>
      <c r="F2432"/>
      <c r="G2432"/>
      <c r="H2432"/>
      <c r="I2432"/>
      <c r="J2432"/>
      <c r="K2432"/>
      <c r="L2432"/>
      <c r="M2432" s="7"/>
      <c r="N2432"/>
      <c r="O2432"/>
      <c r="P2432" s="6"/>
      <c r="Q2432"/>
      <c r="T2432"/>
      <c r="U2432"/>
      <c r="V2432"/>
      <c r="W2432"/>
      <c r="X2432"/>
      <c r="Y2432"/>
      <c r="Z2432"/>
      <c r="AA2432"/>
      <c r="AB2432"/>
    </row>
    <row r="2433" spans="2:28" s="27" customFormat="1" x14ac:dyDescent="0.3">
      <c r="B2433" s="3"/>
      <c r="C2433"/>
      <c r="D2433"/>
      <c r="E2433"/>
      <c r="F2433"/>
      <c r="G2433"/>
      <c r="H2433"/>
      <c r="I2433"/>
      <c r="J2433"/>
      <c r="K2433"/>
      <c r="L2433"/>
      <c r="M2433" s="6"/>
      <c r="N2433"/>
      <c r="O2433"/>
      <c r="P2433" s="6"/>
      <c r="Q2433"/>
      <c r="T2433"/>
      <c r="U2433"/>
      <c r="V2433"/>
      <c r="W2433"/>
      <c r="X2433"/>
      <c r="Y2433"/>
      <c r="Z2433"/>
      <c r="AA2433"/>
      <c r="AB2433"/>
    </row>
    <row r="2434" spans="2:28" s="27" customFormat="1" x14ac:dyDescent="0.3">
      <c r="B2434" s="3"/>
      <c r="C2434"/>
      <c r="D2434"/>
      <c r="E2434"/>
      <c r="F2434"/>
      <c r="G2434"/>
      <c r="H2434"/>
      <c r="I2434"/>
      <c r="J2434"/>
      <c r="K2434"/>
      <c r="L2434"/>
      <c r="M2434" s="6"/>
      <c r="N2434"/>
      <c r="O2434"/>
      <c r="P2434" s="6"/>
      <c r="Q2434"/>
      <c r="T2434"/>
      <c r="U2434"/>
      <c r="V2434"/>
      <c r="W2434"/>
      <c r="X2434"/>
      <c r="Y2434"/>
      <c r="Z2434"/>
      <c r="AA2434"/>
      <c r="AB2434"/>
    </row>
    <row r="2435" spans="2:28" s="27" customFormat="1" x14ac:dyDescent="0.3">
      <c r="B2435" s="3"/>
      <c r="C2435"/>
      <c r="D2435"/>
      <c r="E2435"/>
      <c r="F2435"/>
      <c r="G2435"/>
      <c r="H2435"/>
      <c r="I2435"/>
      <c r="J2435"/>
      <c r="K2435"/>
      <c r="L2435"/>
      <c r="M2435" s="6"/>
      <c r="N2435"/>
      <c r="O2435"/>
      <c r="P2435" s="6"/>
      <c r="Q2435"/>
      <c r="T2435"/>
      <c r="U2435"/>
      <c r="V2435"/>
      <c r="W2435"/>
      <c r="X2435"/>
      <c r="Y2435"/>
      <c r="Z2435"/>
      <c r="AA2435"/>
      <c r="AB2435"/>
    </row>
    <row r="2436" spans="2:28" s="27" customFormat="1" x14ac:dyDescent="0.3">
      <c r="B2436" s="3"/>
      <c r="C2436"/>
      <c r="D2436"/>
      <c r="E2436"/>
      <c r="F2436"/>
      <c r="G2436"/>
      <c r="H2436"/>
      <c r="I2436"/>
      <c r="J2436"/>
      <c r="K2436"/>
      <c r="L2436"/>
      <c r="M2436" s="6"/>
      <c r="N2436"/>
      <c r="O2436"/>
      <c r="P2436" s="6"/>
      <c r="Q2436"/>
      <c r="T2436"/>
      <c r="U2436"/>
      <c r="V2436"/>
      <c r="W2436"/>
      <c r="X2436"/>
      <c r="Y2436"/>
      <c r="Z2436"/>
      <c r="AA2436"/>
      <c r="AB2436"/>
    </row>
    <row r="2437" spans="2:28" s="27" customFormat="1" x14ac:dyDescent="0.3">
      <c r="B2437" s="3"/>
      <c r="C2437"/>
      <c r="D2437"/>
      <c r="E2437"/>
      <c r="F2437"/>
      <c r="G2437"/>
      <c r="H2437"/>
      <c r="I2437"/>
      <c r="J2437"/>
      <c r="K2437"/>
      <c r="L2437"/>
      <c r="M2437" s="6"/>
      <c r="N2437"/>
      <c r="O2437"/>
      <c r="P2437" s="6"/>
      <c r="Q2437"/>
      <c r="T2437"/>
      <c r="U2437"/>
      <c r="V2437"/>
      <c r="W2437"/>
      <c r="X2437"/>
      <c r="Y2437"/>
      <c r="Z2437"/>
      <c r="AA2437"/>
      <c r="AB2437"/>
    </row>
    <row r="2438" spans="2:28" s="27" customFormat="1" x14ac:dyDescent="0.3">
      <c r="B2438" s="3"/>
      <c r="C2438"/>
      <c r="D2438"/>
      <c r="E2438"/>
      <c r="F2438"/>
      <c r="G2438"/>
      <c r="H2438"/>
      <c r="I2438"/>
      <c r="J2438"/>
      <c r="K2438"/>
      <c r="L2438"/>
      <c r="M2438" s="6"/>
      <c r="N2438"/>
      <c r="O2438"/>
      <c r="P2438" s="6"/>
      <c r="Q2438"/>
      <c r="T2438"/>
      <c r="U2438"/>
      <c r="V2438"/>
      <c r="W2438"/>
      <c r="X2438"/>
      <c r="Y2438"/>
      <c r="Z2438"/>
      <c r="AA2438"/>
      <c r="AB2438"/>
    </row>
    <row r="2439" spans="2:28" s="27" customFormat="1" x14ac:dyDescent="0.3">
      <c r="B2439" s="3"/>
      <c r="C2439"/>
      <c r="D2439"/>
      <c r="E2439"/>
      <c r="F2439"/>
      <c r="G2439"/>
      <c r="H2439"/>
      <c r="I2439"/>
      <c r="J2439"/>
      <c r="K2439"/>
      <c r="L2439"/>
      <c r="M2439" s="6"/>
      <c r="N2439"/>
      <c r="O2439"/>
      <c r="P2439" s="6"/>
      <c r="Q2439"/>
      <c r="T2439"/>
      <c r="U2439"/>
      <c r="V2439"/>
      <c r="W2439"/>
      <c r="X2439"/>
      <c r="Y2439"/>
      <c r="Z2439"/>
      <c r="AA2439"/>
      <c r="AB2439"/>
    </row>
    <row r="2440" spans="2:28" s="27" customFormat="1" x14ac:dyDescent="0.3">
      <c r="B2440" s="3"/>
      <c r="C2440"/>
      <c r="D2440"/>
      <c r="E2440"/>
      <c r="F2440"/>
      <c r="G2440"/>
      <c r="H2440"/>
      <c r="I2440"/>
      <c r="J2440"/>
      <c r="K2440"/>
      <c r="L2440"/>
      <c r="M2440" s="6"/>
      <c r="N2440"/>
      <c r="O2440"/>
      <c r="P2440" s="6"/>
      <c r="Q2440"/>
      <c r="T2440"/>
      <c r="U2440"/>
      <c r="V2440"/>
      <c r="W2440"/>
      <c r="X2440"/>
      <c r="Y2440"/>
      <c r="Z2440"/>
      <c r="AA2440"/>
      <c r="AB2440"/>
    </row>
    <row r="2441" spans="2:28" s="27" customFormat="1" x14ac:dyDescent="0.3">
      <c r="B2441" s="3"/>
      <c r="C2441"/>
      <c r="D2441"/>
      <c r="E2441"/>
      <c r="F2441"/>
      <c r="G2441"/>
      <c r="H2441"/>
      <c r="I2441"/>
      <c r="J2441"/>
      <c r="K2441"/>
      <c r="L2441"/>
      <c r="M2441" s="6"/>
      <c r="N2441"/>
      <c r="O2441"/>
      <c r="P2441" s="6"/>
      <c r="Q2441"/>
      <c r="T2441"/>
      <c r="U2441"/>
      <c r="V2441"/>
      <c r="W2441"/>
      <c r="X2441"/>
      <c r="Y2441"/>
      <c r="Z2441"/>
      <c r="AA2441"/>
      <c r="AB2441"/>
    </row>
    <row r="2442" spans="2:28" s="27" customFormat="1" x14ac:dyDescent="0.3">
      <c r="B2442" s="3"/>
      <c r="C2442"/>
      <c r="D2442"/>
      <c r="E2442"/>
      <c r="F2442"/>
      <c r="G2442"/>
      <c r="H2442"/>
      <c r="I2442"/>
      <c r="J2442"/>
      <c r="K2442"/>
      <c r="L2442"/>
      <c r="M2442" s="6"/>
      <c r="N2442"/>
      <c r="O2442"/>
      <c r="P2442" s="6"/>
      <c r="Q2442"/>
      <c r="T2442"/>
      <c r="U2442"/>
      <c r="V2442"/>
      <c r="W2442"/>
      <c r="X2442"/>
      <c r="Y2442"/>
      <c r="Z2442"/>
      <c r="AA2442"/>
      <c r="AB2442"/>
    </row>
    <row r="2443" spans="2:28" s="27" customFormat="1" x14ac:dyDescent="0.3">
      <c r="B2443" s="3"/>
      <c r="C2443"/>
      <c r="D2443"/>
      <c r="E2443"/>
      <c r="F2443" s="3"/>
      <c r="G2443" s="3"/>
      <c r="H2443" s="12"/>
      <c r="I2443" s="3"/>
      <c r="J2443" s="3"/>
      <c r="K2443" s="3"/>
      <c r="L2443" s="3"/>
      <c r="M2443" s="7"/>
      <c r="N2443"/>
      <c r="O2443" s="4"/>
      <c r="P2443" s="6"/>
      <c r="Q2443" s="3"/>
      <c r="T2443"/>
      <c r="U2443"/>
      <c r="V2443"/>
      <c r="W2443"/>
      <c r="X2443"/>
      <c r="Y2443"/>
      <c r="Z2443"/>
      <c r="AA2443"/>
      <c r="AB2443"/>
    </row>
    <row r="2444" spans="2:28" s="27" customFormat="1" x14ac:dyDescent="0.3">
      <c r="B2444" s="3"/>
      <c r="C2444"/>
      <c r="D2444"/>
      <c r="E2444"/>
      <c r="F2444"/>
      <c r="G2444"/>
      <c r="H2444"/>
      <c r="I2444"/>
      <c r="J2444"/>
      <c r="K2444"/>
      <c r="L2444"/>
      <c r="M2444" s="6"/>
      <c r="N2444"/>
      <c r="O2444"/>
      <c r="P2444" s="6"/>
      <c r="Q2444"/>
      <c r="T2444"/>
      <c r="U2444"/>
      <c r="V2444"/>
      <c r="W2444"/>
      <c r="X2444"/>
      <c r="Y2444"/>
      <c r="Z2444"/>
      <c r="AA2444"/>
      <c r="AB2444"/>
    </row>
    <row r="2445" spans="2:28" s="27" customFormat="1" x14ac:dyDescent="0.3">
      <c r="B2445" s="3"/>
      <c r="C2445"/>
      <c r="D2445"/>
      <c r="E2445"/>
      <c r="F2445"/>
      <c r="G2445"/>
      <c r="H2445"/>
      <c r="I2445"/>
      <c r="J2445"/>
      <c r="K2445"/>
      <c r="L2445"/>
      <c r="M2445" s="6"/>
      <c r="N2445"/>
      <c r="O2445"/>
      <c r="P2445" s="6"/>
      <c r="Q2445"/>
      <c r="T2445"/>
      <c r="U2445"/>
      <c r="V2445"/>
      <c r="W2445"/>
      <c r="X2445"/>
      <c r="Y2445"/>
      <c r="Z2445"/>
      <c r="AA2445"/>
      <c r="AB2445"/>
    </row>
    <row r="2446" spans="2:28" s="27" customFormat="1" x14ac:dyDescent="0.3">
      <c r="B2446" s="3"/>
      <c r="C2446"/>
      <c r="D2446"/>
      <c r="E2446"/>
      <c r="F2446"/>
      <c r="G2446"/>
      <c r="H2446"/>
      <c r="I2446"/>
      <c r="J2446"/>
      <c r="K2446"/>
      <c r="L2446"/>
      <c r="M2446" s="6"/>
      <c r="N2446"/>
      <c r="O2446"/>
      <c r="P2446" s="6"/>
      <c r="Q2446"/>
      <c r="T2446"/>
      <c r="U2446"/>
      <c r="V2446"/>
      <c r="W2446"/>
      <c r="X2446"/>
      <c r="Y2446"/>
      <c r="Z2446"/>
      <c r="AA2446"/>
      <c r="AB2446"/>
    </row>
    <row r="2447" spans="2:28" s="27" customFormat="1" x14ac:dyDescent="0.3">
      <c r="B2447" s="3"/>
      <c r="C2447"/>
      <c r="D2447"/>
      <c r="E2447"/>
      <c r="F2447"/>
      <c r="G2447"/>
      <c r="H2447"/>
      <c r="I2447"/>
      <c r="J2447"/>
      <c r="K2447"/>
      <c r="L2447"/>
      <c r="M2447" s="6"/>
      <c r="N2447"/>
      <c r="O2447"/>
      <c r="P2447" s="6"/>
      <c r="Q2447"/>
      <c r="T2447"/>
      <c r="U2447"/>
      <c r="V2447"/>
      <c r="W2447"/>
      <c r="X2447"/>
      <c r="Y2447"/>
      <c r="Z2447"/>
      <c r="AA2447"/>
      <c r="AB2447"/>
    </row>
    <row r="2448" spans="2:28" s="27" customFormat="1" x14ac:dyDescent="0.3">
      <c r="B2448" s="3"/>
      <c r="C2448"/>
      <c r="D2448"/>
      <c r="E2448"/>
      <c r="F2448"/>
      <c r="G2448"/>
      <c r="H2448"/>
      <c r="I2448"/>
      <c r="J2448"/>
      <c r="K2448"/>
      <c r="L2448"/>
      <c r="M2448" s="7"/>
      <c r="N2448"/>
      <c r="O2448"/>
      <c r="P2448" s="6"/>
      <c r="Q2448"/>
      <c r="T2448"/>
      <c r="U2448"/>
      <c r="V2448"/>
      <c r="W2448"/>
      <c r="X2448"/>
      <c r="Y2448"/>
      <c r="Z2448"/>
      <c r="AA2448"/>
      <c r="AB2448"/>
    </row>
    <row r="2449" spans="2:28" s="27" customFormat="1" x14ac:dyDescent="0.3">
      <c r="B2449" s="3"/>
      <c r="C2449"/>
      <c r="D2449"/>
      <c r="E2449"/>
      <c r="F2449"/>
      <c r="G2449"/>
      <c r="H2449"/>
      <c r="I2449"/>
      <c r="J2449"/>
      <c r="K2449"/>
      <c r="L2449"/>
      <c r="M2449" s="6"/>
      <c r="N2449"/>
      <c r="O2449"/>
      <c r="P2449" s="6"/>
      <c r="Q2449"/>
      <c r="T2449"/>
      <c r="U2449"/>
      <c r="V2449"/>
      <c r="W2449"/>
      <c r="X2449"/>
      <c r="Y2449"/>
      <c r="Z2449"/>
      <c r="AA2449"/>
      <c r="AB2449"/>
    </row>
    <row r="2450" spans="2:28" s="27" customFormat="1" x14ac:dyDescent="0.3">
      <c r="B2450" s="3"/>
      <c r="C2450"/>
      <c r="D2450"/>
      <c r="E2450"/>
      <c r="F2450"/>
      <c r="G2450"/>
      <c r="H2450"/>
      <c r="I2450"/>
      <c r="J2450"/>
      <c r="K2450"/>
      <c r="L2450"/>
      <c r="M2450" s="6"/>
      <c r="N2450"/>
      <c r="O2450"/>
      <c r="P2450" s="6"/>
      <c r="Q2450"/>
      <c r="T2450"/>
      <c r="U2450"/>
      <c r="V2450"/>
      <c r="W2450"/>
      <c r="X2450"/>
      <c r="Y2450"/>
      <c r="Z2450"/>
      <c r="AA2450"/>
      <c r="AB2450"/>
    </row>
    <row r="2451" spans="2:28" s="27" customFormat="1" x14ac:dyDescent="0.3">
      <c r="B2451" s="3"/>
      <c r="C2451"/>
      <c r="D2451"/>
      <c r="E2451"/>
      <c r="F2451"/>
      <c r="G2451"/>
      <c r="H2451"/>
      <c r="I2451"/>
      <c r="J2451"/>
      <c r="K2451"/>
      <c r="L2451"/>
      <c r="M2451" s="6"/>
      <c r="N2451"/>
      <c r="O2451"/>
      <c r="P2451" s="6"/>
      <c r="Q2451"/>
      <c r="T2451"/>
      <c r="U2451"/>
      <c r="V2451"/>
      <c r="W2451"/>
      <c r="X2451"/>
      <c r="Y2451"/>
      <c r="Z2451"/>
      <c r="AA2451"/>
      <c r="AB2451"/>
    </row>
    <row r="2452" spans="2:28" s="27" customFormat="1" x14ac:dyDescent="0.3">
      <c r="B2452" s="3"/>
      <c r="C2452"/>
      <c r="D2452"/>
      <c r="E2452"/>
      <c r="F2452"/>
      <c r="G2452"/>
      <c r="H2452"/>
      <c r="I2452"/>
      <c r="J2452"/>
      <c r="K2452"/>
      <c r="L2452"/>
      <c r="M2452" s="6"/>
      <c r="N2452"/>
      <c r="O2452"/>
      <c r="P2452" s="6"/>
      <c r="Q2452"/>
      <c r="T2452"/>
      <c r="U2452"/>
      <c r="V2452"/>
      <c r="W2452"/>
      <c r="X2452"/>
      <c r="Y2452"/>
      <c r="Z2452"/>
      <c r="AA2452"/>
      <c r="AB2452"/>
    </row>
    <row r="2453" spans="2:28" s="27" customFormat="1" x14ac:dyDescent="0.3">
      <c r="B2453" s="3"/>
      <c r="C2453"/>
      <c r="D2453"/>
      <c r="E2453"/>
      <c r="F2453"/>
      <c r="G2453"/>
      <c r="H2453"/>
      <c r="I2453"/>
      <c r="J2453"/>
      <c r="K2453"/>
      <c r="L2453"/>
      <c r="M2453" s="6"/>
      <c r="N2453"/>
      <c r="O2453"/>
      <c r="P2453" s="6"/>
      <c r="Q2453"/>
      <c r="T2453"/>
      <c r="U2453"/>
      <c r="V2453"/>
      <c r="W2453"/>
      <c r="X2453"/>
      <c r="Y2453"/>
      <c r="Z2453"/>
      <c r="AA2453"/>
      <c r="AB2453"/>
    </row>
    <row r="2454" spans="2:28" s="27" customFormat="1" x14ac:dyDescent="0.3">
      <c r="B2454" s="3"/>
      <c r="C2454"/>
      <c r="D2454"/>
      <c r="E2454"/>
      <c r="F2454"/>
      <c r="G2454"/>
      <c r="H2454"/>
      <c r="I2454"/>
      <c r="J2454"/>
      <c r="K2454"/>
      <c r="L2454"/>
      <c r="M2454" s="6"/>
      <c r="N2454"/>
      <c r="O2454"/>
      <c r="P2454" s="6"/>
      <c r="Q2454"/>
      <c r="T2454"/>
      <c r="U2454"/>
      <c r="V2454"/>
      <c r="W2454"/>
      <c r="X2454"/>
      <c r="Y2454"/>
      <c r="Z2454"/>
      <c r="AA2454"/>
      <c r="AB2454"/>
    </row>
    <row r="2455" spans="2:28" s="27" customFormat="1" x14ac:dyDescent="0.3">
      <c r="B2455" s="3"/>
      <c r="C2455"/>
      <c r="D2455"/>
      <c r="E2455"/>
      <c r="F2455"/>
      <c r="G2455"/>
      <c r="H2455"/>
      <c r="I2455"/>
      <c r="J2455"/>
      <c r="K2455"/>
      <c r="L2455"/>
      <c r="M2455" s="6"/>
      <c r="N2455"/>
      <c r="O2455"/>
      <c r="P2455" s="6"/>
      <c r="Q2455"/>
      <c r="T2455"/>
      <c r="U2455"/>
      <c r="V2455"/>
      <c r="W2455"/>
      <c r="X2455"/>
      <c r="Y2455"/>
      <c r="Z2455"/>
      <c r="AA2455"/>
      <c r="AB2455"/>
    </row>
    <row r="2456" spans="2:28" s="27" customFormat="1" x14ac:dyDescent="0.3">
      <c r="B2456" s="3"/>
      <c r="C2456"/>
      <c r="D2456"/>
      <c r="E2456"/>
      <c r="F2456"/>
      <c r="G2456"/>
      <c r="H2456"/>
      <c r="I2456"/>
      <c r="J2456"/>
      <c r="K2456"/>
      <c r="L2456"/>
      <c r="M2456" s="6"/>
      <c r="N2456"/>
      <c r="O2456"/>
      <c r="P2456" s="6"/>
      <c r="Q2456"/>
      <c r="T2456"/>
      <c r="U2456"/>
      <c r="V2456"/>
      <c r="W2456"/>
      <c r="X2456"/>
      <c r="Y2456"/>
      <c r="Z2456"/>
      <c r="AA2456"/>
      <c r="AB2456"/>
    </row>
    <row r="2457" spans="2:28" s="27" customFormat="1" x14ac:dyDescent="0.3">
      <c r="B2457" s="3"/>
      <c r="C2457"/>
      <c r="D2457"/>
      <c r="E2457"/>
      <c r="F2457"/>
      <c r="G2457"/>
      <c r="H2457"/>
      <c r="I2457"/>
      <c r="J2457"/>
      <c r="K2457"/>
      <c r="L2457"/>
      <c r="M2457" s="7"/>
      <c r="N2457"/>
      <c r="O2457"/>
      <c r="P2457" s="6"/>
      <c r="Q2457"/>
      <c r="T2457"/>
      <c r="U2457"/>
      <c r="V2457"/>
      <c r="W2457"/>
      <c r="X2457"/>
      <c r="Y2457"/>
      <c r="Z2457"/>
      <c r="AA2457"/>
      <c r="AB2457"/>
    </row>
    <row r="2458" spans="2:28" s="27" customFormat="1" x14ac:dyDescent="0.3">
      <c r="B2458" s="3"/>
      <c r="C2458"/>
      <c r="D2458"/>
      <c r="E2458"/>
      <c r="F2458"/>
      <c r="G2458"/>
      <c r="H2458"/>
      <c r="I2458"/>
      <c r="J2458"/>
      <c r="K2458"/>
      <c r="L2458"/>
      <c r="M2458" s="6"/>
      <c r="N2458"/>
      <c r="O2458"/>
      <c r="P2458" s="6"/>
      <c r="Q2458"/>
      <c r="T2458"/>
      <c r="U2458"/>
      <c r="V2458"/>
      <c r="W2458"/>
      <c r="X2458"/>
      <c r="Y2458"/>
      <c r="Z2458"/>
      <c r="AA2458"/>
      <c r="AB2458"/>
    </row>
    <row r="2459" spans="2:28" s="27" customFormat="1" x14ac:dyDescent="0.3">
      <c r="B2459" s="3"/>
      <c r="C2459"/>
      <c r="D2459"/>
      <c r="E2459"/>
      <c r="F2459"/>
      <c r="G2459"/>
      <c r="H2459"/>
      <c r="I2459"/>
      <c r="J2459"/>
      <c r="K2459"/>
      <c r="L2459"/>
      <c r="M2459" s="6"/>
      <c r="N2459"/>
      <c r="O2459"/>
      <c r="P2459" s="6"/>
      <c r="Q2459"/>
      <c r="T2459"/>
      <c r="U2459"/>
      <c r="V2459"/>
      <c r="W2459"/>
      <c r="X2459"/>
      <c r="Y2459"/>
      <c r="Z2459"/>
      <c r="AA2459"/>
      <c r="AB2459"/>
    </row>
    <row r="2460" spans="2:28" s="27" customFormat="1" x14ac:dyDescent="0.3">
      <c r="B2460" s="3"/>
      <c r="C2460"/>
      <c r="D2460"/>
      <c r="E2460"/>
      <c r="F2460"/>
      <c r="G2460"/>
      <c r="H2460"/>
      <c r="I2460"/>
      <c r="J2460"/>
      <c r="K2460"/>
      <c r="L2460"/>
      <c r="M2460" s="6"/>
      <c r="N2460"/>
      <c r="O2460"/>
      <c r="P2460" s="6"/>
      <c r="Q2460"/>
      <c r="T2460"/>
      <c r="U2460"/>
      <c r="V2460"/>
      <c r="W2460"/>
      <c r="X2460"/>
      <c r="Y2460"/>
      <c r="Z2460"/>
      <c r="AA2460"/>
      <c r="AB2460"/>
    </row>
    <row r="2461" spans="2:28" s="27" customFormat="1" x14ac:dyDescent="0.3">
      <c r="B2461" s="3"/>
      <c r="C2461"/>
      <c r="D2461"/>
      <c r="E2461"/>
      <c r="F2461"/>
      <c r="G2461"/>
      <c r="H2461"/>
      <c r="I2461"/>
      <c r="J2461"/>
      <c r="K2461"/>
      <c r="L2461"/>
      <c r="M2461" s="6"/>
      <c r="N2461"/>
      <c r="O2461"/>
      <c r="P2461" s="6"/>
      <c r="Q2461"/>
      <c r="T2461"/>
      <c r="U2461"/>
      <c r="V2461"/>
      <c r="W2461"/>
      <c r="X2461"/>
      <c r="Y2461"/>
      <c r="Z2461"/>
      <c r="AA2461"/>
      <c r="AB2461"/>
    </row>
    <row r="2462" spans="2:28" s="27" customFormat="1" x14ac:dyDescent="0.3">
      <c r="B2462" s="3"/>
      <c r="C2462"/>
      <c r="D2462"/>
      <c r="E2462"/>
      <c r="F2462"/>
      <c r="G2462"/>
      <c r="H2462"/>
      <c r="I2462"/>
      <c r="J2462"/>
      <c r="K2462"/>
      <c r="L2462"/>
      <c r="M2462" s="6"/>
      <c r="N2462"/>
      <c r="O2462"/>
      <c r="P2462" s="6"/>
      <c r="Q2462"/>
      <c r="T2462"/>
      <c r="U2462"/>
      <c r="V2462"/>
      <c r="W2462"/>
      <c r="X2462"/>
      <c r="Y2462"/>
      <c r="Z2462"/>
      <c r="AA2462"/>
      <c r="AB2462"/>
    </row>
    <row r="2463" spans="2:28" s="27" customFormat="1" x14ac:dyDescent="0.3">
      <c r="B2463" s="3"/>
      <c r="C2463"/>
      <c r="D2463"/>
      <c r="E2463"/>
      <c r="F2463"/>
      <c r="G2463"/>
      <c r="H2463"/>
      <c r="I2463"/>
      <c r="J2463"/>
      <c r="K2463"/>
      <c r="L2463"/>
      <c r="M2463" s="7"/>
      <c r="N2463"/>
      <c r="O2463"/>
      <c r="P2463" s="6"/>
      <c r="Q2463"/>
      <c r="T2463"/>
      <c r="U2463"/>
      <c r="V2463"/>
      <c r="W2463"/>
      <c r="X2463"/>
      <c r="Y2463"/>
      <c r="Z2463"/>
      <c r="AA2463"/>
      <c r="AB2463"/>
    </row>
    <row r="2464" spans="2:28" s="27" customFormat="1" x14ac:dyDescent="0.3">
      <c r="B2464" s="3"/>
      <c r="C2464"/>
      <c r="D2464"/>
      <c r="E2464"/>
      <c r="F2464"/>
      <c r="G2464"/>
      <c r="H2464"/>
      <c r="I2464"/>
      <c r="J2464"/>
      <c r="K2464"/>
      <c r="L2464"/>
      <c r="M2464" s="6"/>
      <c r="N2464"/>
      <c r="O2464"/>
      <c r="P2464" s="6"/>
      <c r="Q2464"/>
      <c r="T2464"/>
      <c r="U2464"/>
      <c r="V2464"/>
      <c r="W2464"/>
      <c r="X2464"/>
      <c r="Y2464"/>
      <c r="Z2464"/>
      <c r="AA2464"/>
      <c r="AB2464"/>
    </row>
    <row r="2465" spans="2:28" s="27" customFormat="1" x14ac:dyDescent="0.3">
      <c r="B2465" s="3"/>
      <c r="C2465"/>
      <c r="D2465"/>
      <c r="E2465"/>
      <c r="F2465"/>
      <c r="G2465"/>
      <c r="H2465"/>
      <c r="I2465"/>
      <c r="J2465"/>
      <c r="K2465"/>
      <c r="L2465"/>
      <c r="M2465" s="7"/>
      <c r="N2465"/>
      <c r="O2465"/>
      <c r="P2465" s="6"/>
      <c r="Q2465"/>
      <c r="T2465"/>
      <c r="U2465"/>
      <c r="V2465"/>
      <c r="W2465"/>
      <c r="X2465"/>
      <c r="Y2465"/>
      <c r="Z2465"/>
      <c r="AA2465"/>
      <c r="AB2465"/>
    </row>
    <row r="2466" spans="2:28" s="27" customFormat="1" x14ac:dyDescent="0.3">
      <c r="B2466" s="3"/>
      <c r="C2466"/>
      <c r="D2466"/>
      <c r="E2466"/>
      <c r="F2466" s="3"/>
      <c r="G2466" s="3"/>
      <c r="H2466" s="3"/>
      <c r="I2466" s="3"/>
      <c r="J2466" s="3"/>
      <c r="K2466" s="3"/>
      <c r="L2466"/>
      <c r="M2466" s="7"/>
      <c r="N2466"/>
      <c r="O2466"/>
      <c r="P2466" s="6"/>
      <c r="Q2466"/>
      <c r="T2466"/>
      <c r="U2466"/>
      <c r="V2466"/>
      <c r="W2466"/>
      <c r="X2466"/>
      <c r="Y2466"/>
      <c r="Z2466"/>
      <c r="AA2466"/>
      <c r="AB2466"/>
    </row>
    <row r="2467" spans="2:28" s="27" customFormat="1" x14ac:dyDescent="0.3">
      <c r="B2467" s="3"/>
      <c r="C2467"/>
      <c r="D2467"/>
      <c r="E2467"/>
      <c r="F2467"/>
      <c r="G2467"/>
      <c r="H2467"/>
      <c r="I2467"/>
      <c r="J2467"/>
      <c r="K2467"/>
      <c r="L2467"/>
      <c r="M2467" s="7"/>
      <c r="N2467"/>
      <c r="O2467"/>
      <c r="P2467" s="6"/>
      <c r="Q2467"/>
      <c r="T2467"/>
      <c r="U2467"/>
      <c r="V2467"/>
      <c r="W2467"/>
      <c r="X2467"/>
      <c r="Y2467"/>
      <c r="Z2467"/>
      <c r="AA2467"/>
      <c r="AB2467"/>
    </row>
    <row r="2468" spans="2:28" s="27" customFormat="1" x14ac:dyDescent="0.3">
      <c r="B2468" s="3"/>
      <c r="C2468"/>
      <c r="D2468"/>
      <c r="E2468"/>
      <c r="F2468"/>
      <c r="G2468"/>
      <c r="H2468"/>
      <c r="I2468"/>
      <c r="J2468"/>
      <c r="K2468"/>
      <c r="L2468"/>
      <c r="M2468" s="6"/>
      <c r="N2468"/>
      <c r="O2468"/>
      <c r="P2468" s="6"/>
      <c r="Q2468"/>
      <c r="T2468"/>
      <c r="U2468"/>
      <c r="V2468"/>
      <c r="W2468"/>
      <c r="X2468"/>
      <c r="Y2468"/>
      <c r="Z2468"/>
      <c r="AA2468"/>
      <c r="AB2468"/>
    </row>
    <row r="2469" spans="2:28" s="27" customFormat="1" x14ac:dyDescent="0.3">
      <c r="B2469" s="3"/>
      <c r="C2469"/>
      <c r="D2469"/>
      <c r="E2469"/>
      <c r="F2469"/>
      <c r="G2469"/>
      <c r="H2469"/>
      <c r="I2469"/>
      <c r="J2469"/>
      <c r="K2469"/>
      <c r="L2469"/>
      <c r="M2469" s="7"/>
      <c r="N2469"/>
      <c r="O2469"/>
      <c r="P2469" s="6"/>
      <c r="Q2469"/>
      <c r="T2469"/>
      <c r="U2469"/>
      <c r="V2469"/>
      <c r="W2469"/>
      <c r="X2469"/>
      <c r="Y2469"/>
      <c r="Z2469"/>
      <c r="AA2469"/>
      <c r="AB2469"/>
    </row>
    <row r="2470" spans="2:28" s="27" customFormat="1" x14ac:dyDescent="0.3">
      <c r="B2470" s="3"/>
      <c r="C2470"/>
      <c r="D2470"/>
      <c r="E2470"/>
      <c r="F2470"/>
      <c r="G2470"/>
      <c r="H2470"/>
      <c r="I2470"/>
      <c r="J2470"/>
      <c r="K2470"/>
      <c r="L2470"/>
      <c r="M2470" s="6"/>
      <c r="N2470"/>
      <c r="O2470"/>
      <c r="P2470" s="6"/>
      <c r="Q2470"/>
      <c r="T2470"/>
      <c r="U2470"/>
      <c r="V2470"/>
      <c r="W2470"/>
      <c r="X2470"/>
      <c r="Y2470"/>
      <c r="Z2470"/>
      <c r="AA2470"/>
      <c r="AB2470"/>
    </row>
    <row r="2471" spans="2:28" s="27" customFormat="1" x14ac:dyDescent="0.3">
      <c r="B2471" s="3"/>
      <c r="C2471"/>
      <c r="D2471"/>
      <c r="E2471"/>
      <c r="F2471"/>
      <c r="G2471"/>
      <c r="H2471"/>
      <c r="I2471"/>
      <c r="J2471"/>
      <c r="K2471"/>
      <c r="L2471"/>
      <c r="M2471" s="6"/>
      <c r="N2471"/>
      <c r="O2471"/>
      <c r="P2471" s="6"/>
      <c r="Q2471"/>
      <c r="T2471"/>
      <c r="U2471"/>
      <c r="V2471"/>
      <c r="W2471"/>
      <c r="X2471"/>
      <c r="Y2471"/>
      <c r="Z2471"/>
      <c r="AA2471"/>
      <c r="AB2471"/>
    </row>
    <row r="2472" spans="2:28" s="27" customFormat="1" x14ac:dyDescent="0.3">
      <c r="B2472" s="3"/>
      <c r="C2472"/>
      <c r="D2472"/>
      <c r="E2472"/>
      <c r="F2472"/>
      <c r="G2472"/>
      <c r="H2472"/>
      <c r="I2472"/>
      <c r="J2472"/>
      <c r="K2472"/>
      <c r="L2472"/>
      <c r="M2472" s="6"/>
      <c r="N2472"/>
      <c r="O2472"/>
      <c r="P2472" s="6"/>
      <c r="Q2472"/>
      <c r="T2472"/>
      <c r="U2472"/>
      <c r="V2472"/>
      <c r="W2472"/>
      <c r="X2472"/>
      <c r="Y2472"/>
      <c r="Z2472"/>
      <c r="AA2472"/>
      <c r="AB2472"/>
    </row>
    <row r="2473" spans="2:28" s="27" customFormat="1" x14ac:dyDescent="0.3">
      <c r="B2473" s="3"/>
      <c r="C2473"/>
      <c r="D2473"/>
      <c r="E2473"/>
      <c r="F2473"/>
      <c r="G2473"/>
      <c r="H2473"/>
      <c r="I2473"/>
      <c r="J2473"/>
      <c r="K2473"/>
      <c r="L2473"/>
      <c r="M2473" s="6"/>
      <c r="N2473"/>
      <c r="O2473"/>
      <c r="P2473" s="6"/>
      <c r="Q2473"/>
      <c r="T2473"/>
      <c r="U2473"/>
      <c r="V2473"/>
      <c r="W2473"/>
      <c r="X2473"/>
      <c r="Y2473"/>
      <c r="Z2473"/>
      <c r="AA2473"/>
      <c r="AB2473"/>
    </row>
    <row r="2474" spans="2:28" s="27" customFormat="1" x14ac:dyDescent="0.3">
      <c r="B2474" s="3"/>
      <c r="C2474"/>
      <c r="D2474"/>
      <c r="E2474"/>
      <c r="F2474"/>
      <c r="G2474"/>
      <c r="H2474"/>
      <c r="I2474"/>
      <c r="J2474"/>
      <c r="K2474"/>
      <c r="L2474"/>
      <c r="M2474" s="6"/>
      <c r="N2474"/>
      <c r="O2474"/>
      <c r="P2474" s="6"/>
      <c r="Q2474"/>
      <c r="T2474"/>
      <c r="U2474"/>
      <c r="V2474"/>
      <c r="W2474"/>
      <c r="X2474"/>
      <c r="Y2474"/>
      <c r="Z2474"/>
      <c r="AA2474"/>
      <c r="AB2474"/>
    </row>
    <row r="2475" spans="2:28" s="27" customFormat="1" x14ac:dyDescent="0.3">
      <c r="B2475" s="3"/>
      <c r="C2475"/>
      <c r="D2475"/>
      <c r="E2475"/>
      <c r="F2475"/>
      <c r="G2475"/>
      <c r="H2475"/>
      <c r="I2475"/>
      <c r="J2475"/>
      <c r="K2475"/>
      <c r="L2475"/>
      <c r="M2475" s="7"/>
      <c r="N2475"/>
      <c r="O2475"/>
      <c r="P2475" s="6"/>
      <c r="Q2475"/>
      <c r="T2475"/>
      <c r="U2475"/>
      <c r="V2475"/>
      <c r="W2475"/>
      <c r="X2475"/>
      <c r="Y2475"/>
      <c r="Z2475"/>
      <c r="AA2475"/>
      <c r="AB2475"/>
    </row>
    <row r="2476" spans="2:28" s="27" customFormat="1" x14ac:dyDescent="0.3">
      <c r="B2476" s="3"/>
      <c r="C2476"/>
      <c r="D2476"/>
      <c r="E2476"/>
      <c r="F2476"/>
      <c r="G2476"/>
      <c r="H2476"/>
      <c r="I2476"/>
      <c r="J2476"/>
      <c r="K2476"/>
      <c r="L2476"/>
      <c r="M2476" s="7"/>
      <c r="N2476"/>
      <c r="O2476"/>
      <c r="P2476" s="6"/>
      <c r="Q2476"/>
      <c r="T2476"/>
      <c r="U2476"/>
      <c r="V2476"/>
      <c r="W2476"/>
      <c r="X2476"/>
      <c r="Y2476"/>
      <c r="Z2476"/>
      <c r="AA2476"/>
      <c r="AB2476"/>
    </row>
    <row r="2477" spans="2:28" s="27" customFormat="1" x14ac:dyDescent="0.3">
      <c r="B2477" s="3"/>
      <c r="C2477"/>
      <c r="D2477"/>
      <c r="E2477"/>
      <c r="F2477"/>
      <c r="G2477"/>
      <c r="H2477"/>
      <c r="I2477"/>
      <c r="J2477"/>
      <c r="K2477"/>
      <c r="L2477"/>
      <c r="M2477" s="6"/>
      <c r="N2477"/>
      <c r="O2477"/>
      <c r="P2477" s="6"/>
      <c r="Q2477"/>
      <c r="T2477"/>
      <c r="U2477"/>
      <c r="V2477"/>
      <c r="W2477"/>
      <c r="X2477"/>
      <c r="Y2477"/>
      <c r="Z2477"/>
      <c r="AA2477"/>
      <c r="AB2477"/>
    </row>
    <row r="2478" spans="2:28" s="27" customFormat="1" x14ac:dyDescent="0.3">
      <c r="B2478" s="3"/>
      <c r="C2478"/>
      <c r="D2478"/>
      <c r="E2478"/>
      <c r="F2478"/>
      <c r="G2478"/>
      <c r="H2478"/>
      <c r="I2478"/>
      <c r="J2478"/>
      <c r="K2478"/>
      <c r="L2478"/>
      <c r="M2478" s="6"/>
      <c r="N2478"/>
      <c r="O2478"/>
      <c r="P2478" s="6"/>
      <c r="Q2478"/>
      <c r="T2478"/>
      <c r="U2478"/>
      <c r="V2478"/>
      <c r="W2478"/>
      <c r="X2478"/>
      <c r="Y2478"/>
      <c r="Z2478"/>
      <c r="AA2478"/>
      <c r="AB2478"/>
    </row>
    <row r="2479" spans="2:28" s="27" customFormat="1" x14ac:dyDescent="0.3">
      <c r="B2479" s="3"/>
      <c r="C2479"/>
      <c r="D2479"/>
      <c r="E2479"/>
      <c r="F2479"/>
      <c r="G2479"/>
      <c r="H2479"/>
      <c r="I2479"/>
      <c r="J2479"/>
      <c r="K2479"/>
      <c r="L2479"/>
      <c r="M2479" s="6"/>
      <c r="N2479"/>
      <c r="O2479"/>
      <c r="P2479" s="6"/>
      <c r="Q2479"/>
      <c r="T2479"/>
      <c r="U2479"/>
      <c r="V2479"/>
      <c r="W2479"/>
      <c r="X2479"/>
      <c r="Y2479"/>
      <c r="Z2479"/>
      <c r="AA2479"/>
      <c r="AB2479"/>
    </row>
    <row r="2480" spans="2:28" s="27" customFormat="1" x14ac:dyDescent="0.3">
      <c r="B2480" s="3"/>
      <c r="C2480"/>
      <c r="D2480"/>
      <c r="E2480"/>
      <c r="F2480"/>
      <c r="G2480"/>
      <c r="H2480"/>
      <c r="I2480"/>
      <c r="J2480"/>
      <c r="K2480"/>
      <c r="L2480"/>
      <c r="M2480" s="7"/>
      <c r="N2480"/>
      <c r="O2480"/>
      <c r="P2480" s="6"/>
      <c r="Q2480"/>
      <c r="T2480"/>
      <c r="U2480"/>
      <c r="V2480"/>
      <c r="W2480"/>
      <c r="X2480"/>
      <c r="Y2480"/>
      <c r="Z2480"/>
      <c r="AA2480"/>
      <c r="AB2480"/>
    </row>
    <row r="2481" spans="2:28" s="27" customFormat="1" x14ac:dyDescent="0.3">
      <c r="B2481" s="3"/>
      <c r="C2481"/>
      <c r="D2481"/>
      <c r="E2481"/>
      <c r="F2481"/>
      <c r="G2481"/>
      <c r="H2481"/>
      <c r="I2481"/>
      <c r="J2481"/>
      <c r="K2481"/>
      <c r="L2481"/>
      <c r="M2481" s="7"/>
      <c r="N2481"/>
      <c r="O2481"/>
      <c r="P2481" s="6"/>
      <c r="Q2481"/>
      <c r="T2481"/>
      <c r="U2481"/>
      <c r="V2481"/>
      <c r="W2481"/>
      <c r="X2481"/>
      <c r="Y2481"/>
      <c r="Z2481"/>
      <c r="AA2481"/>
      <c r="AB2481"/>
    </row>
    <row r="2482" spans="2:28" s="27" customFormat="1" x14ac:dyDescent="0.3">
      <c r="B2482" s="3"/>
      <c r="C2482"/>
      <c r="D2482"/>
      <c r="E2482"/>
      <c r="F2482"/>
      <c r="G2482"/>
      <c r="H2482"/>
      <c r="I2482"/>
      <c r="J2482"/>
      <c r="K2482"/>
      <c r="L2482"/>
      <c r="M2482" s="6"/>
      <c r="N2482"/>
      <c r="O2482"/>
      <c r="P2482" s="6"/>
      <c r="Q2482"/>
      <c r="T2482"/>
      <c r="U2482"/>
      <c r="V2482"/>
      <c r="W2482"/>
      <c r="X2482"/>
      <c r="Y2482"/>
      <c r="Z2482"/>
      <c r="AA2482"/>
      <c r="AB2482"/>
    </row>
    <row r="2483" spans="2:28" s="27" customFormat="1" x14ac:dyDescent="0.3">
      <c r="B2483" s="3"/>
      <c r="C2483"/>
      <c r="D2483"/>
      <c r="E2483"/>
      <c r="F2483"/>
      <c r="G2483"/>
      <c r="H2483"/>
      <c r="I2483"/>
      <c r="J2483"/>
      <c r="K2483"/>
      <c r="L2483"/>
      <c r="M2483" s="6"/>
      <c r="N2483"/>
      <c r="O2483"/>
      <c r="P2483" s="6"/>
      <c r="Q2483"/>
      <c r="T2483"/>
      <c r="U2483"/>
      <c r="V2483"/>
      <c r="W2483"/>
      <c r="X2483"/>
      <c r="Y2483"/>
      <c r="Z2483"/>
      <c r="AA2483"/>
      <c r="AB2483"/>
    </row>
    <row r="2484" spans="2:28" s="27" customFormat="1" x14ac:dyDescent="0.3">
      <c r="B2484" s="3"/>
      <c r="C2484"/>
      <c r="D2484"/>
      <c r="E2484"/>
      <c r="F2484"/>
      <c r="G2484"/>
      <c r="H2484"/>
      <c r="I2484"/>
      <c r="J2484"/>
      <c r="K2484"/>
      <c r="L2484"/>
      <c r="M2484" s="6"/>
      <c r="N2484"/>
      <c r="O2484"/>
      <c r="P2484" s="6"/>
      <c r="Q2484"/>
      <c r="T2484"/>
      <c r="U2484"/>
      <c r="V2484"/>
      <c r="W2484"/>
      <c r="X2484"/>
      <c r="Y2484"/>
      <c r="Z2484"/>
      <c r="AA2484"/>
      <c r="AB2484"/>
    </row>
    <row r="2485" spans="2:28" s="27" customFormat="1" x14ac:dyDescent="0.3">
      <c r="B2485" s="3"/>
      <c r="C2485"/>
      <c r="D2485"/>
      <c r="E2485"/>
      <c r="F2485"/>
      <c r="G2485"/>
      <c r="H2485"/>
      <c r="I2485"/>
      <c r="J2485"/>
      <c r="K2485"/>
      <c r="L2485"/>
      <c r="M2485" s="6"/>
      <c r="N2485"/>
      <c r="O2485"/>
      <c r="P2485" s="6"/>
      <c r="Q2485"/>
      <c r="T2485"/>
      <c r="U2485"/>
      <c r="V2485"/>
      <c r="W2485"/>
      <c r="X2485"/>
      <c r="Y2485"/>
      <c r="Z2485"/>
      <c r="AA2485"/>
      <c r="AB2485"/>
    </row>
    <row r="2486" spans="2:28" s="27" customFormat="1" x14ac:dyDescent="0.3">
      <c r="B2486" s="3"/>
      <c r="C2486"/>
      <c r="D2486"/>
      <c r="E2486"/>
      <c r="F2486"/>
      <c r="G2486"/>
      <c r="H2486"/>
      <c r="I2486"/>
      <c r="J2486"/>
      <c r="K2486"/>
      <c r="L2486"/>
      <c r="M2486" s="6"/>
      <c r="N2486"/>
      <c r="O2486"/>
      <c r="P2486" s="6"/>
      <c r="Q2486"/>
      <c r="T2486"/>
      <c r="U2486"/>
      <c r="V2486"/>
      <c r="W2486"/>
      <c r="X2486"/>
      <c r="Y2486"/>
      <c r="Z2486"/>
      <c r="AA2486"/>
      <c r="AB2486"/>
    </row>
    <row r="2487" spans="2:28" s="27" customFormat="1" x14ac:dyDescent="0.3">
      <c r="B2487" s="3"/>
      <c r="C2487"/>
      <c r="D2487"/>
      <c r="E2487"/>
      <c r="F2487"/>
      <c r="G2487"/>
      <c r="H2487"/>
      <c r="I2487"/>
      <c r="J2487"/>
      <c r="K2487"/>
      <c r="L2487"/>
      <c r="M2487" s="6"/>
      <c r="N2487"/>
      <c r="O2487"/>
      <c r="P2487" s="6"/>
      <c r="Q2487"/>
      <c r="T2487"/>
      <c r="U2487"/>
      <c r="V2487"/>
      <c r="W2487"/>
      <c r="X2487"/>
      <c r="Y2487"/>
      <c r="Z2487"/>
      <c r="AA2487"/>
      <c r="AB2487"/>
    </row>
    <row r="2488" spans="2:28" s="27" customFormat="1" x14ac:dyDescent="0.3">
      <c r="B2488" s="3"/>
      <c r="C2488"/>
      <c r="D2488"/>
      <c r="E2488"/>
      <c r="F2488"/>
      <c r="G2488"/>
      <c r="H2488"/>
      <c r="I2488"/>
      <c r="J2488"/>
      <c r="K2488"/>
      <c r="L2488"/>
      <c r="M2488" s="6"/>
      <c r="N2488"/>
      <c r="O2488"/>
      <c r="P2488" s="6"/>
      <c r="Q2488"/>
      <c r="T2488"/>
      <c r="U2488"/>
      <c r="V2488"/>
      <c r="W2488"/>
      <c r="X2488"/>
      <c r="Y2488"/>
      <c r="Z2488"/>
      <c r="AA2488"/>
      <c r="AB2488"/>
    </row>
    <row r="2489" spans="2:28" s="27" customFormat="1" x14ac:dyDescent="0.3">
      <c r="B2489" s="3"/>
      <c r="C2489"/>
      <c r="D2489"/>
      <c r="E2489"/>
      <c r="F2489"/>
      <c r="G2489"/>
      <c r="H2489"/>
      <c r="I2489"/>
      <c r="J2489"/>
      <c r="K2489"/>
      <c r="L2489"/>
      <c r="M2489" s="6"/>
      <c r="N2489"/>
      <c r="O2489"/>
      <c r="P2489" s="6"/>
      <c r="Q2489"/>
      <c r="T2489"/>
      <c r="U2489"/>
      <c r="V2489"/>
      <c r="W2489"/>
      <c r="X2489"/>
      <c r="Y2489"/>
      <c r="Z2489"/>
      <c r="AA2489"/>
      <c r="AB2489"/>
    </row>
    <row r="2490" spans="2:28" s="27" customFormat="1" x14ac:dyDescent="0.3">
      <c r="B2490" s="3"/>
      <c r="C2490"/>
      <c r="D2490"/>
      <c r="E2490"/>
      <c r="F2490"/>
      <c r="G2490"/>
      <c r="H2490"/>
      <c r="I2490"/>
      <c r="J2490"/>
      <c r="K2490"/>
      <c r="L2490"/>
      <c r="M2490" s="6"/>
      <c r="N2490"/>
      <c r="O2490"/>
      <c r="P2490" s="6"/>
      <c r="Q2490"/>
      <c r="T2490"/>
      <c r="U2490"/>
      <c r="V2490"/>
      <c r="W2490"/>
      <c r="X2490"/>
      <c r="Y2490"/>
      <c r="Z2490"/>
      <c r="AA2490"/>
      <c r="AB2490"/>
    </row>
    <row r="2491" spans="2:28" s="27" customFormat="1" x14ac:dyDescent="0.3">
      <c r="B2491" s="3"/>
      <c r="C2491"/>
      <c r="D2491"/>
      <c r="E2491"/>
      <c r="F2491"/>
      <c r="G2491"/>
      <c r="H2491"/>
      <c r="I2491"/>
      <c r="J2491"/>
      <c r="K2491"/>
      <c r="L2491"/>
      <c r="M2491" s="6"/>
      <c r="N2491"/>
      <c r="O2491"/>
      <c r="P2491" s="6"/>
      <c r="Q2491"/>
      <c r="T2491"/>
      <c r="U2491"/>
      <c r="V2491"/>
      <c r="W2491"/>
      <c r="X2491"/>
      <c r="Y2491"/>
      <c r="Z2491"/>
      <c r="AA2491"/>
      <c r="AB2491"/>
    </row>
    <row r="2492" spans="2:28" s="27" customFormat="1" x14ac:dyDescent="0.3">
      <c r="B2492" s="3"/>
      <c r="C2492"/>
      <c r="D2492"/>
      <c r="E2492"/>
      <c r="F2492"/>
      <c r="G2492"/>
      <c r="H2492"/>
      <c r="I2492"/>
      <c r="J2492"/>
      <c r="K2492"/>
      <c r="L2492"/>
      <c r="M2492" s="7"/>
      <c r="N2492"/>
      <c r="O2492"/>
      <c r="P2492" s="6"/>
      <c r="Q2492"/>
      <c r="T2492"/>
      <c r="U2492"/>
      <c r="V2492"/>
      <c r="W2492"/>
      <c r="X2492"/>
      <c r="Y2492"/>
      <c r="Z2492"/>
      <c r="AA2492"/>
      <c r="AB2492"/>
    </row>
    <row r="2493" spans="2:28" s="27" customFormat="1" x14ac:dyDescent="0.3">
      <c r="B2493" s="3"/>
      <c r="C2493"/>
      <c r="D2493"/>
      <c r="E2493"/>
      <c r="F2493"/>
      <c r="G2493"/>
      <c r="H2493"/>
      <c r="I2493"/>
      <c r="J2493"/>
      <c r="K2493"/>
      <c r="L2493"/>
      <c r="M2493" s="6"/>
      <c r="N2493"/>
      <c r="O2493"/>
      <c r="P2493" s="6"/>
      <c r="Q2493"/>
      <c r="T2493"/>
      <c r="U2493"/>
      <c r="V2493"/>
      <c r="W2493"/>
      <c r="X2493"/>
      <c r="Y2493"/>
      <c r="Z2493"/>
      <c r="AA2493"/>
      <c r="AB2493"/>
    </row>
    <row r="2494" spans="2:28" s="27" customFormat="1" x14ac:dyDescent="0.3">
      <c r="B2494" s="3"/>
      <c r="C2494"/>
      <c r="D2494"/>
      <c r="E2494"/>
      <c r="F2494"/>
      <c r="G2494"/>
      <c r="H2494"/>
      <c r="I2494"/>
      <c r="J2494"/>
      <c r="K2494"/>
      <c r="L2494"/>
      <c r="M2494" s="6"/>
      <c r="N2494"/>
      <c r="O2494"/>
      <c r="P2494" s="6"/>
      <c r="Q2494"/>
      <c r="T2494"/>
      <c r="U2494"/>
      <c r="V2494"/>
      <c r="W2494"/>
      <c r="X2494"/>
      <c r="Y2494"/>
      <c r="Z2494"/>
      <c r="AA2494"/>
      <c r="AB2494"/>
    </row>
    <row r="2495" spans="2:28" s="27" customFormat="1" x14ac:dyDescent="0.3">
      <c r="B2495" s="3"/>
      <c r="C2495"/>
      <c r="D2495"/>
      <c r="E2495"/>
      <c r="F2495" s="3"/>
      <c r="G2495" s="3"/>
      <c r="H2495"/>
      <c r="I2495" s="3"/>
      <c r="J2495" s="3"/>
      <c r="K2495" s="3"/>
      <c r="L2495" s="3"/>
      <c r="M2495" s="7"/>
      <c r="N2495"/>
      <c r="O2495"/>
      <c r="P2495" s="6"/>
      <c r="Q2495" s="3"/>
      <c r="T2495"/>
      <c r="U2495"/>
      <c r="V2495"/>
      <c r="W2495"/>
      <c r="X2495"/>
      <c r="Y2495"/>
      <c r="Z2495"/>
      <c r="AA2495"/>
      <c r="AB2495"/>
    </row>
    <row r="2496" spans="2:28" s="27" customFormat="1" x14ac:dyDescent="0.3">
      <c r="B2496" s="3"/>
      <c r="C2496"/>
      <c r="D2496"/>
      <c r="E2496"/>
      <c r="F2496"/>
      <c r="G2496"/>
      <c r="H2496"/>
      <c r="I2496"/>
      <c r="J2496"/>
      <c r="K2496"/>
      <c r="L2496"/>
      <c r="M2496" s="6"/>
      <c r="N2496"/>
      <c r="O2496"/>
      <c r="P2496" s="6"/>
      <c r="Q2496"/>
      <c r="T2496"/>
      <c r="U2496"/>
      <c r="V2496"/>
      <c r="W2496"/>
      <c r="X2496"/>
      <c r="Y2496"/>
      <c r="Z2496"/>
      <c r="AA2496"/>
      <c r="AB2496"/>
    </row>
    <row r="2497" spans="2:28" s="27" customFormat="1" x14ac:dyDescent="0.3">
      <c r="B2497" s="3"/>
      <c r="C2497"/>
      <c r="D2497"/>
      <c r="E2497"/>
      <c r="F2497"/>
      <c r="G2497"/>
      <c r="H2497"/>
      <c r="I2497"/>
      <c r="J2497"/>
      <c r="K2497"/>
      <c r="L2497"/>
      <c r="M2497" s="6"/>
      <c r="N2497"/>
      <c r="O2497"/>
      <c r="P2497" s="6"/>
      <c r="Q2497"/>
      <c r="T2497"/>
      <c r="U2497"/>
      <c r="V2497"/>
      <c r="W2497"/>
      <c r="X2497"/>
      <c r="Y2497"/>
      <c r="Z2497"/>
      <c r="AA2497"/>
      <c r="AB2497"/>
    </row>
    <row r="2498" spans="2:28" s="27" customFormat="1" x14ac:dyDescent="0.3">
      <c r="B2498" s="3"/>
      <c r="C2498"/>
      <c r="D2498"/>
      <c r="E2498"/>
      <c r="F2498"/>
      <c r="G2498"/>
      <c r="H2498"/>
      <c r="I2498"/>
      <c r="J2498"/>
      <c r="K2498"/>
      <c r="L2498"/>
      <c r="M2498" s="6"/>
      <c r="N2498"/>
      <c r="O2498"/>
      <c r="P2498" s="6"/>
      <c r="Q2498"/>
      <c r="T2498"/>
      <c r="U2498"/>
      <c r="V2498"/>
      <c r="W2498"/>
      <c r="X2498"/>
      <c r="Y2498"/>
      <c r="Z2498"/>
      <c r="AA2498"/>
      <c r="AB2498"/>
    </row>
    <row r="2499" spans="2:28" s="27" customFormat="1" x14ac:dyDescent="0.3">
      <c r="B2499" s="3"/>
      <c r="C2499"/>
      <c r="D2499"/>
      <c r="E2499"/>
      <c r="F2499"/>
      <c r="G2499"/>
      <c r="H2499"/>
      <c r="I2499"/>
      <c r="J2499"/>
      <c r="K2499"/>
      <c r="L2499"/>
      <c r="M2499" s="6"/>
      <c r="N2499"/>
      <c r="O2499"/>
      <c r="P2499" s="6"/>
      <c r="Q2499"/>
      <c r="T2499"/>
      <c r="U2499"/>
      <c r="V2499"/>
      <c r="W2499"/>
      <c r="X2499"/>
      <c r="Y2499"/>
      <c r="Z2499"/>
      <c r="AA2499"/>
      <c r="AB2499"/>
    </row>
    <row r="2500" spans="2:28" s="27" customFormat="1" x14ac:dyDescent="0.3">
      <c r="B2500" s="3"/>
      <c r="C2500"/>
      <c r="D2500"/>
      <c r="E2500"/>
      <c r="F2500"/>
      <c r="G2500"/>
      <c r="H2500"/>
      <c r="I2500"/>
      <c r="J2500"/>
      <c r="K2500"/>
      <c r="L2500"/>
      <c r="M2500" s="7"/>
      <c r="N2500"/>
      <c r="O2500"/>
      <c r="P2500" s="6"/>
      <c r="Q2500"/>
      <c r="T2500"/>
      <c r="U2500"/>
      <c r="V2500"/>
      <c r="W2500"/>
      <c r="X2500"/>
      <c r="Y2500"/>
      <c r="Z2500"/>
      <c r="AA2500"/>
      <c r="AB2500"/>
    </row>
    <row r="2501" spans="2:28" s="27" customFormat="1" x14ac:dyDescent="0.3">
      <c r="B2501" s="3"/>
      <c r="C2501"/>
      <c r="D2501"/>
      <c r="E2501"/>
      <c r="F2501"/>
      <c r="G2501"/>
      <c r="H2501"/>
      <c r="I2501"/>
      <c r="J2501"/>
      <c r="K2501"/>
      <c r="L2501"/>
      <c r="M2501" s="6"/>
      <c r="N2501"/>
      <c r="O2501"/>
      <c r="P2501" s="6"/>
      <c r="Q2501"/>
      <c r="T2501"/>
      <c r="U2501"/>
      <c r="V2501"/>
      <c r="W2501"/>
      <c r="X2501"/>
      <c r="Y2501"/>
      <c r="Z2501"/>
      <c r="AA2501"/>
      <c r="AB2501"/>
    </row>
    <row r="2502" spans="2:28" s="27" customFormat="1" x14ac:dyDescent="0.3">
      <c r="B2502" s="3"/>
      <c r="C2502"/>
      <c r="D2502"/>
      <c r="E2502"/>
      <c r="F2502"/>
      <c r="G2502"/>
      <c r="H2502"/>
      <c r="I2502"/>
      <c r="J2502"/>
      <c r="K2502"/>
      <c r="L2502"/>
      <c r="M2502" s="6"/>
      <c r="N2502"/>
      <c r="O2502"/>
      <c r="P2502" s="6"/>
      <c r="Q2502"/>
      <c r="T2502"/>
      <c r="U2502"/>
      <c r="V2502"/>
      <c r="W2502"/>
      <c r="X2502"/>
      <c r="Y2502"/>
      <c r="Z2502"/>
      <c r="AA2502"/>
      <c r="AB2502"/>
    </row>
    <row r="2503" spans="2:28" s="27" customFormat="1" x14ac:dyDescent="0.3">
      <c r="B2503" s="3"/>
      <c r="C2503"/>
      <c r="D2503"/>
      <c r="E2503"/>
      <c r="F2503"/>
      <c r="G2503"/>
      <c r="H2503"/>
      <c r="I2503"/>
      <c r="J2503"/>
      <c r="K2503"/>
      <c r="L2503"/>
      <c r="M2503" s="6"/>
      <c r="N2503"/>
      <c r="O2503"/>
      <c r="P2503" s="6"/>
      <c r="Q2503"/>
      <c r="T2503"/>
      <c r="U2503"/>
      <c r="V2503"/>
      <c r="W2503"/>
      <c r="X2503"/>
      <c r="Y2503"/>
      <c r="Z2503"/>
      <c r="AA2503"/>
      <c r="AB2503"/>
    </row>
    <row r="2504" spans="2:28" s="27" customFormat="1" x14ac:dyDescent="0.3">
      <c r="B2504" s="3"/>
      <c r="C2504"/>
      <c r="D2504"/>
      <c r="E2504"/>
      <c r="F2504"/>
      <c r="G2504"/>
      <c r="H2504"/>
      <c r="I2504"/>
      <c r="J2504"/>
      <c r="K2504"/>
      <c r="L2504"/>
      <c r="M2504" s="6"/>
      <c r="N2504"/>
      <c r="O2504"/>
      <c r="P2504" s="6"/>
      <c r="Q2504"/>
      <c r="T2504"/>
      <c r="U2504"/>
      <c r="V2504"/>
      <c r="W2504"/>
      <c r="X2504"/>
      <c r="Y2504"/>
      <c r="Z2504"/>
      <c r="AA2504"/>
      <c r="AB2504"/>
    </row>
    <row r="2505" spans="2:28" s="27" customFormat="1" x14ac:dyDescent="0.3">
      <c r="B2505" s="3"/>
      <c r="C2505"/>
      <c r="D2505"/>
      <c r="E2505"/>
      <c r="F2505"/>
      <c r="G2505"/>
      <c r="H2505"/>
      <c r="I2505"/>
      <c r="J2505"/>
      <c r="K2505"/>
      <c r="L2505"/>
      <c r="M2505" s="7"/>
      <c r="N2505"/>
      <c r="O2505"/>
      <c r="P2505" s="6"/>
      <c r="Q2505"/>
      <c r="T2505"/>
      <c r="U2505"/>
      <c r="V2505"/>
      <c r="W2505"/>
      <c r="X2505"/>
      <c r="Y2505"/>
      <c r="Z2505"/>
      <c r="AA2505"/>
      <c r="AB2505"/>
    </row>
    <row r="2506" spans="2:28" s="27" customFormat="1" x14ac:dyDescent="0.3">
      <c r="B2506" s="3"/>
      <c r="C2506"/>
      <c r="D2506"/>
      <c r="E2506"/>
      <c r="F2506"/>
      <c r="G2506"/>
      <c r="H2506"/>
      <c r="I2506"/>
      <c r="J2506"/>
      <c r="K2506"/>
      <c r="L2506"/>
      <c r="M2506" s="6"/>
      <c r="N2506"/>
      <c r="O2506"/>
      <c r="P2506" s="6"/>
      <c r="Q2506"/>
      <c r="T2506"/>
      <c r="U2506"/>
      <c r="V2506"/>
      <c r="W2506"/>
      <c r="X2506"/>
      <c r="Y2506"/>
      <c r="Z2506"/>
      <c r="AA2506"/>
      <c r="AB2506"/>
    </row>
    <row r="2507" spans="2:28" s="27" customFormat="1" x14ac:dyDescent="0.3">
      <c r="B2507" s="3"/>
      <c r="C2507"/>
      <c r="D2507"/>
      <c r="E2507"/>
      <c r="F2507"/>
      <c r="G2507"/>
      <c r="H2507"/>
      <c r="I2507"/>
      <c r="J2507"/>
      <c r="K2507"/>
      <c r="L2507"/>
      <c r="M2507" s="6"/>
      <c r="N2507"/>
      <c r="O2507"/>
      <c r="P2507" s="6"/>
      <c r="Q2507"/>
      <c r="T2507"/>
      <c r="U2507"/>
      <c r="V2507"/>
      <c r="W2507"/>
      <c r="X2507"/>
      <c r="Y2507"/>
      <c r="Z2507"/>
      <c r="AA2507"/>
      <c r="AB2507"/>
    </row>
    <row r="2508" spans="2:28" s="27" customFormat="1" x14ac:dyDescent="0.3">
      <c r="B2508" s="3"/>
      <c r="C2508"/>
      <c r="D2508"/>
      <c r="E2508"/>
      <c r="F2508"/>
      <c r="G2508"/>
      <c r="H2508"/>
      <c r="I2508"/>
      <c r="J2508"/>
      <c r="K2508"/>
      <c r="L2508"/>
      <c r="M2508" s="7"/>
      <c r="N2508"/>
      <c r="O2508"/>
      <c r="P2508" s="6"/>
      <c r="Q2508"/>
      <c r="T2508"/>
      <c r="U2508"/>
      <c r="V2508"/>
      <c r="W2508"/>
      <c r="X2508"/>
      <c r="Y2508"/>
      <c r="Z2508"/>
      <c r="AA2508"/>
      <c r="AB2508"/>
    </row>
    <row r="2509" spans="2:28" s="27" customFormat="1" x14ac:dyDescent="0.3">
      <c r="B2509" s="3"/>
      <c r="C2509"/>
      <c r="D2509"/>
      <c r="E2509"/>
      <c r="F2509"/>
      <c r="G2509"/>
      <c r="H2509"/>
      <c r="I2509"/>
      <c r="J2509"/>
      <c r="K2509"/>
      <c r="L2509"/>
      <c r="M2509" s="7"/>
      <c r="N2509"/>
      <c r="O2509"/>
      <c r="P2509" s="6"/>
      <c r="Q2509"/>
      <c r="T2509"/>
      <c r="U2509"/>
      <c r="V2509"/>
      <c r="W2509"/>
      <c r="X2509"/>
      <c r="Y2509"/>
      <c r="Z2509"/>
      <c r="AA2509"/>
      <c r="AB2509"/>
    </row>
    <row r="2510" spans="2:28" s="27" customFormat="1" x14ac:dyDescent="0.3">
      <c r="B2510" s="3"/>
      <c r="C2510"/>
      <c r="D2510"/>
      <c r="E2510"/>
      <c r="F2510"/>
      <c r="G2510"/>
      <c r="H2510"/>
      <c r="I2510"/>
      <c r="J2510"/>
      <c r="K2510"/>
      <c r="L2510"/>
      <c r="M2510" s="7"/>
      <c r="N2510"/>
      <c r="O2510"/>
      <c r="P2510" s="6"/>
      <c r="Q2510"/>
      <c r="T2510"/>
      <c r="U2510"/>
      <c r="V2510"/>
      <c r="W2510"/>
      <c r="X2510"/>
      <c r="Y2510"/>
      <c r="Z2510"/>
      <c r="AA2510"/>
      <c r="AB2510"/>
    </row>
    <row r="2511" spans="2:28" s="27" customFormat="1" x14ac:dyDescent="0.3">
      <c r="B2511" s="3"/>
      <c r="C2511"/>
      <c r="D2511"/>
      <c r="E2511"/>
      <c r="F2511"/>
      <c r="G2511"/>
      <c r="H2511"/>
      <c r="I2511"/>
      <c r="J2511"/>
      <c r="K2511"/>
      <c r="L2511"/>
      <c r="M2511" s="7"/>
      <c r="N2511"/>
      <c r="O2511"/>
      <c r="P2511" s="6"/>
      <c r="Q2511"/>
      <c r="T2511"/>
      <c r="U2511"/>
      <c r="V2511"/>
      <c r="W2511"/>
      <c r="X2511"/>
      <c r="Y2511"/>
      <c r="Z2511"/>
      <c r="AA2511"/>
      <c r="AB2511"/>
    </row>
    <row r="2512" spans="2:28" s="27" customFormat="1" x14ac:dyDescent="0.3">
      <c r="B2512" s="3"/>
      <c r="C2512"/>
      <c r="D2512"/>
      <c r="E2512"/>
      <c r="F2512"/>
      <c r="G2512"/>
      <c r="H2512"/>
      <c r="I2512"/>
      <c r="J2512"/>
      <c r="K2512"/>
      <c r="L2512"/>
      <c r="M2512" s="6"/>
      <c r="N2512"/>
      <c r="O2512"/>
      <c r="P2512" s="6"/>
      <c r="Q2512"/>
      <c r="T2512"/>
      <c r="U2512"/>
      <c r="V2512"/>
      <c r="W2512"/>
      <c r="X2512"/>
      <c r="Y2512"/>
      <c r="Z2512"/>
      <c r="AA2512"/>
      <c r="AB2512"/>
    </row>
    <row r="2513" spans="2:28" s="27" customFormat="1" x14ac:dyDescent="0.3">
      <c r="B2513" s="3"/>
      <c r="C2513"/>
      <c r="D2513"/>
      <c r="E2513"/>
      <c r="F2513"/>
      <c r="G2513"/>
      <c r="H2513"/>
      <c r="I2513"/>
      <c r="J2513"/>
      <c r="K2513"/>
      <c r="L2513"/>
      <c r="M2513" s="6"/>
      <c r="N2513"/>
      <c r="O2513"/>
      <c r="P2513" s="6"/>
      <c r="Q2513"/>
      <c r="T2513"/>
      <c r="U2513"/>
      <c r="V2513"/>
      <c r="W2513"/>
      <c r="X2513"/>
      <c r="Y2513"/>
      <c r="Z2513"/>
      <c r="AA2513"/>
      <c r="AB2513"/>
    </row>
    <row r="2514" spans="2:28" s="27" customFormat="1" x14ac:dyDescent="0.3">
      <c r="B2514" s="3"/>
      <c r="C2514"/>
      <c r="D2514"/>
      <c r="E2514"/>
      <c r="F2514"/>
      <c r="G2514"/>
      <c r="H2514"/>
      <c r="I2514"/>
      <c r="J2514"/>
      <c r="K2514"/>
      <c r="L2514"/>
      <c r="M2514" s="6"/>
      <c r="N2514"/>
      <c r="O2514"/>
      <c r="P2514" s="6"/>
      <c r="Q2514"/>
      <c r="T2514"/>
      <c r="U2514"/>
      <c r="V2514"/>
      <c r="W2514"/>
      <c r="X2514"/>
      <c r="Y2514"/>
      <c r="Z2514"/>
      <c r="AA2514"/>
      <c r="AB2514"/>
    </row>
    <row r="2515" spans="2:28" s="27" customFormat="1" x14ac:dyDescent="0.3">
      <c r="B2515" s="3"/>
      <c r="C2515"/>
      <c r="D2515"/>
      <c r="E2515"/>
      <c r="F2515"/>
      <c r="G2515"/>
      <c r="H2515"/>
      <c r="I2515"/>
      <c r="J2515"/>
      <c r="K2515"/>
      <c r="L2515"/>
      <c r="M2515" s="6"/>
      <c r="N2515"/>
      <c r="O2515"/>
      <c r="P2515" s="6"/>
      <c r="Q2515"/>
      <c r="T2515"/>
      <c r="U2515"/>
      <c r="V2515"/>
      <c r="W2515"/>
      <c r="X2515"/>
      <c r="Y2515"/>
      <c r="Z2515"/>
      <c r="AA2515"/>
      <c r="AB2515"/>
    </row>
    <row r="2516" spans="2:28" s="27" customFormat="1" x14ac:dyDescent="0.3">
      <c r="B2516" s="3"/>
      <c r="C2516"/>
      <c r="D2516"/>
      <c r="E2516"/>
      <c r="F2516"/>
      <c r="G2516"/>
      <c r="H2516"/>
      <c r="I2516"/>
      <c r="J2516"/>
      <c r="K2516"/>
      <c r="L2516"/>
      <c r="M2516" s="6"/>
      <c r="N2516"/>
      <c r="O2516"/>
      <c r="P2516" s="6"/>
      <c r="Q2516"/>
      <c r="T2516"/>
      <c r="U2516"/>
      <c r="V2516"/>
      <c r="W2516"/>
      <c r="X2516"/>
      <c r="Y2516"/>
      <c r="Z2516"/>
      <c r="AA2516"/>
      <c r="AB2516"/>
    </row>
    <row r="2517" spans="2:28" s="27" customFormat="1" x14ac:dyDescent="0.3">
      <c r="B2517" s="3"/>
      <c r="C2517"/>
      <c r="D2517"/>
      <c r="E2517"/>
      <c r="F2517" s="3"/>
      <c r="G2517" s="3"/>
      <c r="H2517"/>
      <c r="I2517" s="3"/>
      <c r="J2517" s="3"/>
      <c r="K2517" s="3"/>
      <c r="L2517" s="3"/>
      <c r="M2517" s="7"/>
      <c r="N2517"/>
      <c r="O2517"/>
      <c r="P2517" s="6"/>
      <c r="Q2517" s="3"/>
      <c r="T2517"/>
      <c r="U2517"/>
      <c r="V2517"/>
      <c r="W2517"/>
      <c r="X2517"/>
      <c r="Y2517"/>
      <c r="Z2517"/>
      <c r="AA2517"/>
      <c r="AB2517"/>
    </row>
    <row r="2518" spans="2:28" s="27" customFormat="1" x14ac:dyDescent="0.3">
      <c r="B2518" s="3"/>
      <c r="C2518"/>
      <c r="D2518"/>
      <c r="E2518"/>
      <c r="F2518"/>
      <c r="G2518"/>
      <c r="H2518"/>
      <c r="I2518"/>
      <c r="J2518"/>
      <c r="K2518"/>
      <c r="L2518"/>
      <c r="M2518" s="6"/>
      <c r="N2518"/>
      <c r="O2518"/>
      <c r="P2518" s="6"/>
      <c r="Q2518"/>
      <c r="T2518"/>
      <c r="U2518"/>
      <c r="V2518"/>
      <c r="W2518"/>
      <c r="X2518"/>
      <c r="Y2518"/>
      <c r="Z2518"/>
      <c r="AA2518"/>
      <c r="AB2518"/>
    </row>
    <row r="2519" spans="2:28" s="27" customFormat="1" x14ac:dyDescent="0.3">
      <c r="B2519" s="3"/>
      <c r="C2519"/>
      <c r="D2519"/>
      <c r="E2519"/>
      <c r="F2519"/>
      <c r="G2519"/>
      <c r="H2519"/>
      <c r="I2519"/>
      <c r="J2519"/>
      <c r="K2519"/>
      <c r="L2519"/>
      <c r="M2519" s="6"/>
      <c r="N2519"/>
      <c r="O2519"/>
      <c r="P2519" s="6"/>
      <c r="Q2519"/>
      <c r="T2519"/>
      <c r="U2519"/>
      <c r="V2519"/>
      <c r="W2519"/>
      <c r="X2519"/>
      <c r="Y2519"/>
      <c r="Z2519"/>
      <c r="AA2519"/>
      <c r="AB2519"/>
    </row>
    <row r="2520" spans="2:28" s="27" customFormat="1" x14ac:dyDescent="0.3">
      <c r="B2520" s="3"/>
      <c r="C2520"/>
      <c r="D2520"/>
      <c r="E2520"/>
      <c r="F2520"/>
      <c r="G2520"/>
      <c r="H2520"/>
      <c r="I2520"/>
      <c r="J2520"/>
      <c r="K2520"/>
      <c r="L2520"/>
      <c r="M2520" s="7"/>
      <c r="N2520"/>
      <c r="O2520"/>
      <c r="P2520" s="6"/>
      <c r="Q2520"/>
      <c r="T2520"/>
      <c r="U2520"/>
      <c r="V2520"/>
      <c r="W2520"/>
      <c r="X2520"/>
      <c r="Y2520"/>
      <c r="Z2520"/>
      <c r="AA2520"/>
      <c r="AB2520"/>
    </row>
    <row r="2521" spans="2:28" s="27" customFormat="1" x14ac:dyDescent="0.3">
      <c r="B2521" s="3"/>
      <c r="C2521"/>
      <c r="D2521"/>
      <c r="E2521"/>
      <c r="F2521"/>
      <c r="G2521"/>
      <c r="H2521"/>
      <c r="I2521"/>
      <c r="J2521"/>
      <c r="K2521"/>
      <c r="L2521"/>
      <c r="M2521" s="7"/>
      <c r="N2521"/>
      <c r="O2521"/>
      <c r="P2521" s="6"/>
      <c r="Q2521"/>
      <c r="T2521"/>
      <c r="U2521"/>
      <c r="V2521"/>
      <c r="W2521"/>
      <c r="X2521"/>
      <c r="Y2521"/>
      <c r="Z2521"/>
      <c r="AA2521"/>
      <c r="AB2521"/>
    </row>
    <row r="2522" spans="2:28" s="27" customFormat="1" x14ac:dyDescent="0.3">
      <c r="B2522" s="3"/>
      <c r="C2522"/>
      <c r="D2522"/>
      <c r="E2522"/>
      <c r="F2522"/>
      <c r="G2522"/>
      <c r="H2522"/>
      <c r="I2522"/>
      <c r="J2522"/>
      <c r="K2522"/>
      <c r="L2522"/>
      <c r="M2522" s="6"/>
      <c r="N2522"/>
      <c r="O2522"/>
      <c r="P2522" s="6"/>
      <c r="Q2522"/>
      <c r="T2522"/>
      <c r="U2522"/>
      <c r="V2522"/>
      <c r="W2522"/>
      <c r="X2522"/>
      <c r="Y2522"/>
      <c r="Z2522"/>
      <c r="AA2522"/>
      <c r="AB2522"/>
    </row>
    <row r="2523" spans="2:28" s="27" customFormat="1" x14ac:dyDescent="0.3">
      <c r="B2523" s="3"/>
      <c r="C2523"/>
      <c r="D2523"/>
      <c r="E2523"/>
      <c r="F2523"/>
      <c r="G2523"/>
      <c r="H2523"/>
      <c r="I2523"/>
      <c r="J2523"/>
      <c r="K2523"/>
      <c r="L2523"/>
      <c r="M2523" s="6"/>
      <c r="N2523"/>
      <c r="O2523"/>
      <c r="P2523" s="6"/>
      <c r="Q2523"/>
      <c r="T2523"/>
      <c r="U2523"/>
      <c r="V2523"/>
      <c r="W2523"/>
      <c r="X2523"/>
      <c r="Y2523"/>
      <c r="Z2523"/>
      <c r="AA2523"/>
      <c r="AB2523"/>
    </row>
    <row r="2524" spans="2:28" s="27" customFormat="1" x14ac:dyDescent="0.3">
      <c r="B2524" s="3"/>
      <c r="C2524"/>
      <c r="D2524"/>
      <c r="E2524"/>
      <c r="F2524"/>
      <c r="G2524"/>
      <c r="H2524"/>
      <c r="I2524"/>
      <c r="J2524"/>
      <c r="K2524"/>
      <c r="L2524"/>
      <c r="M2524" s="6"/>
      <c r="N2524"/>
      <c r="O2524"/>
      <c r="P2524" s="6"/>
      <c r="Q2524"/>
      <c r="T2524"/>
      <c r="U2524"/>
      <c r="V2524"/>
      <c r="W2524"/>
      <c r="X2524"/>
      <c r="Y2524"/>
      <c r="Z2524"/>
      <c r="AA2524"/>
      <c r="AB2524"/>
    </row>
    <row r="2525" spans="2:28" s="27" customFormat="1" x14ac:dyDescent="0.3">
      <c r="B2525" s="3"/>
      <c r="C2525"/>
      <c r="D2525"/>
      <c r="E2525"/>
      <c r="F2525"/>
      <c r="G2525"/>
      <c r="H2525"/>
      <c r="I2525"/>
      <c r="J2525"/>
      <c r="K2525"/>
      <c r="L2525"/>
      <c r="M2525" s="6"/>
      <c r="N2525"/>
      <c r="O2525"/>
      <c r="P2525" s="6"/>
      <c r="Q2525"/>
      <c r="T2525"/>
      <c r="U2525"/>
      <c r="V2525"/>
      <c r="W2525"/>
      <c r="X2525"/>
      <c r="Y2525"/>
      <c r="Z2525"/>
      <c r="AA2525"/>
      <c r="AB2525"/>
    </row>
    <row r="2526" spans="2:28" s="27" customFormat="1" x14ac:dyDescent="0.3">
      <c r="B2526" s="3"/>
      <c r="C2526"/>
      <c r="D2526"/>
      <c r="E2526"/>
      <c r="F2526"/>
      <c r="G2526"/>
      <c r="H2526"/>
      <c r="I2526"/>
      <c r="J2526"/>
      <c r="K2526"/>
      <c r="L2526"/>
      <c r="M2526" s="6"/>
      <c r="N2526"/>
      <c r="O2526"/>
      <c r="P2526" s="6"/>
      <c r="Q2526"/>
      <c r="T2526"/>
      <c r="U2526"/>
      <c r="V2526"/>
      <c r="W2526"/>
      <c r="X2526"/>
      <c r="Y2526"/>
      <c r="Z2526"/>
      <c r="AA2526"/>
      <c r="AB2526"/>
    </row>
    <row r="2527" spans="2:28" s="27" customFormat="1" x14ac:dyDescent="0.3">
      <c r="B2527" s="3"/>
      <c r="C2527"/>
      <c r="D2527"/>
      <c r="E2527"/>
      <c r="F2527"/>
      <c r="G2527"/>
      <c r="H2527"/>
      <c r="I2527"/>
      <c r="J2527"/>
      <c r="K2527"/>
      <c r="L2527"/>
      <c r="M2527" s="6"/>
      <c r="N2527"/>
      <c r="O2527"/>
      <c r="P2527" s="6"/>
      <c r="Q2527"/>
      <c r="T2527"/>
      <c r="U2527"/>
      <c r="V2527"/>
      <c r="W2527"/>
      <c r="X2527"/>
      <c r="Y2527"/>
      <c r="Z2527"/>
      <c r="AA2527"/>
      <c r="AB2527"/>
    </row>
    <row r="2528" spans="2:28" s="27" customFormat="1" x14ac:dyDescent="0.3">
      <c r="B2528" s="3"/>
      <c r="C2528"/>
      <c r="D2528"/>
      <c r="E2528"/>
      <c r="F2528"/>
      <c r="G2528"/>
      <c r="H2528"/>
      <c r="I2528"/>
      <c r="J2528"/>
      <c r="K2528"/>
      <c r="L2528"/>
      <c r="M2528" s="6"/>
      <c r="N2528"/>
      <c r="O2528"/>
      <c r="P2528" s="6"/>
      <c r="Q2528"/>
      <c r="T2528"/>
      <c r="U2528"/>
      <c r="V2528"/>
      <c r="W2528"/>
      <c r="X2528"/>
      <c r="Y2528"/>
      <c r="Z2528"/>
      <c r="AA2528"/>
      <c r="AB2528"/>
    </row>
    <row r="2529" spans="2:28" s="27" customFormat="1" x14ac:dyDescent="0.3">
      <c r="B2529" s="3"/>
      <c r="C2529"/>
      <c r="D2529"/>
      <c r="E2529"/>
      <c r="F2529"/>
      <c r="G2529"/>
      <c r="H2529"/>
      <c r="I2529"/>
      <c r="J2529"/>
      <c r="K2529"/>
      <c r="L2529"/>
      <c r="M2529" s="6"/>
      <c r="N2529"/>
      <c r="O2529"/>
      <c r="P2529" s="6"/>
      <c r="Q2529"/>
      <c r="T2529"/>
      <c r="U2529"/>
      <c r="V2529"/>
      <c r="W2529"/>
      <c r="X2529"/>
      <c r="Y2529"/>
      <c r="Z2529"/>
      <c r="AA2529"/>
      <c r="AB2529"/>
    </row>
    <row r="2530" spans="2:28" s="27" customFormat="1" x14ac:dyDescent="0.3">
      <c r="B2530" s="3"/>
      <c r="C2530"/>
      <c r="D2530"/>
      <c r="E2530"/>
      <c r="F2530"/>
      <c r="G2530"/>
      <c r="H2530"/>
      <c r="I2530"/>
      <c r="J2530"/>
      <c r="K2530"/>
      <c r="L2530"/>
      <c r="M2530" s="6"/>
      <c r="N2530"/>
      <c r="O2530"/>
      <c r="P2530" s="6"/>
      <c r="Q2530"/>
      <c r="T2530"/>
      <c r="U2530"/>
      <c r="V2530"/>
      <c r="W2530"/>
      <c r="X2530"/>
      <c r="Y2530"/>
      <c r="Z2530"/>
      <c r="AA2530"/>
      <c r="AB2530"/>
    </row>
    <row r="2531" spans="2:28" s="27" customFormat="1" x14ac:dyDescent="0.3">
      <c r="B2531" s="3"/>
      <c r="C2531"/>
      <c r="D2531"/>
      <c r="E2531"/>
      <c r="F2531"/>
      <c r="G2531"/>
      <c r="H2531"/>
      <c r="I2531"/>
      <c r="J2531"/>
      <c r="K2531"/>
      <c r="L2531"/>
      <c r="M2531" s="6"/>
      <c r="N2531"/>
      <c r="O2531"/>
      <c r="P2531" s="6"/>
      <c r="Q2531"/>
      <c r="T2531"/>
      <c r="U2531"/>
      <c r="V2531"/>
      <c r="W2531"/>
      <c r="X2531"/>
      <c r="Y2531"/>
      <c r="Z2531"/>
      <c r="AA2531"/>
      <c r="AB2531"/>
    </row>
    <row r="2532" spans="2:28" s="27" customFormat="1" x14ac:dyDescent="0.3">
      <c r="B2532" s="3"/>
      <c r="C2532"/>
      <c r="D2532"/>
      <c r="E2532"/>
      <c r="F2532"/>
      <c r="G2532"/>
      <c r="H2532"/>
      <c r="I2532"/>
      <c r="J2532"/>
      <c r="K2532"/>
      <c r="L2532"/>
      <c r="M2532" s="6"/>
      <c r="N2532"/>
      <c r="O2532"/>
      <c r="P2532" s="6"/>
      <c r="Q2532"/>
      <c r="T2532"/>
      <c r="U2532"/>
      <c r="V2532"/>
      <c r="W2532"/>
      <c r="X2532"/>
      <c r="Y2532"/>
      <c r="Z2532"/>
      <c r="AA2532"/>
      <c r="AB2532"/>
    </row>
    <row r="2533" spans="2:28" s="27" customFormat="1" x14ac:dyDescent="0.3">
      <c r="B2533" s="3"/>
      <c r="C2533"/>
      <c r="D2533"/>
      <c r="E2533"/>
      <c r="F2533"/>
      <c r="G2533" s="3"/>
      <c r="H2533" s="12"/>
      <c r="I2533" s="3"/>
      <c r="J2533" s="3"/>
      <c r="K2533" s="3"/>
      <c r="L2533" s="3"/>
      <c r="M2533" s="7"/>
      <c r="N2533"/>
      <c r="O2533" s="4"/>
      <c r="P2533" s="6"/>
      <c r="Q2533" s="3"/>
      <c r="T2533"/>
      <c r="U2533"/>
      <c r="V2533"/>
      <c r="W2533"/>
      <c r="X2533"/>
      <c r="Y2533"/>
      <c r="Z2533"/>
      <c r="AA2533"/>
      <c r="AB2533"/>
    </row>
    <row r="2534" spans="2:28" s="27" customFormat="1" x14ac:dyDescent="0.3">
      <c r="B2534" s="3"/>
      <c r="C2534"/>
      <c r="D2534"/>
      <c r="E2534"/>
      <c r="F2534"/>
      <c r="G2534"/>
      <c r="H2534"/>
      <c r="I2534"/>
      <c r="J2534"/>
      <c r="K2534"/>
      <c r="L2534"/>
      <c r="M2534" s="7"/>
      <c r="N2534"/>
      <c r="O2534"/>
      <c r="P2534" s="6"/>
      <c r="Q2534"/>
      <c r="T2534"/>
      <c r="U2534"/>
      <c r="V2534"/>
      <c r="W2534"/>
      <c r="X2534"/>
      <c r="Y2534"/>
      <c r="Z2534"/>
      <c r="AA2534"/>
      <c r="AB2534"/>
    </row>
    <row r="2535" spans="2:28" s="27" customFormat="1" x14ac:dyDescent="0.3">
      <c r="B2535" s="3"/>
      <c r="C2535"/>
      <c r="D2535"/>
      <c r="E2535"/>
      <c r="F2535" s="3"/>
      <c r="G2535" s="3"/>
      <c r="H2535" s="12"/>
      <c r="I2535" s="3"/>
      <c r="J2535" s="3"/>
      <c r="K2535" s="3"/>
      <c r="L2535" s="17"/>
      <c r="M2535" s="7"/>
      <c r="N2535"/>
      <c r="O2535"/>
      <c r="P2535" s="6"/>
      <c r="Q2535" s="3"/>
      <c r="T2535"/>
      <c r="U2535"/>
      <c r="V2535"/>
      <c r="W2535"/>
      <c r="X2535"/>
      <c r="Y2535"/>
      <c r="Z2535"/>
      <c r="AA2535"/>
      <c r="AB2535"/>
    </row>
    <row r="2536" spans="2:28" s="27" customFormat="1" x14ac:dyDescent="0.3">
      <c r="B2536" s="3"/>
      <c r="C2536"/>
      <c r="D2536"/>
      <c r="E2536"/>
      <c r="F2536"/>
      <c r="G2536"/>
      <c r="H2536"/>
      <c r="I2536"/>
      <c r="J2536"/>
      <c r="K2536"/>
      <c r="L2536"/>
      <c r="M2536" s="6"/>
      <c r="N2536"/>
      <c r="O2536"/>
      <c r="P2536" s="6"/>
      <c r="Q2536"/>
      <c r="T2536"/>
      <c r="U2536"/>
      <c r="V2536"/>
      <c r="W2536"/>
      <c r="X2536"/>
      <c r="Y2536"/>
      <c r="Z2536"/>
      <c r="AA2536"/>
      <c r="AB2536"/>
    </row>
    <row r="2537" spans="2:28" s="27" customFormat="1" x14ac:dyDescent="0.3">
      <c r="B2537" s="3"/>
      <c r="C2537"/>
      <c r="D2537"/>
      <c r="E2537"/>
      <c r="F2537"/>
      <c r="G2537"/>
      <c r="H2537"/>
      <c r="I2537"/>
      <c r="J2537"/>
      <c r="K2537"/>
      <c r="L2537"/>
      <c r="M2537" s="7"/>
      <c r="N2537"/>
      <c r="O2537"/>
      <c r="P2537" s="6"/>
      <c r="Q2537"/>
      <c r="T2537"/>
      <c r="U2537"/>
      <c r="V2537"/>
      <c r="W2537"/>
      <c r="X2537"/>
      <c r="Y2537"/>
      <c r="Z2537"/>
      <c r="AA2537"/>
      <c r="AB2537"/>
    </row>
    <row r="2538" spans="2:28" s="27" customFormat="1" x14ac:dyDescent="0.3">
      <c r="B2538" s="3"/>
      <c r="C2538"/>
      <c r="D2538"/>
      <c r="E2538"/>
      <c r="F2538"/>
      <c r="G2538"/>
      <c r="H2538"/>
      <c r="I2538"/>
      <c r="J2538"/>
      <c r="K2538"/>
      <c r="L2538"/>
      <c r="M2538" s="6"/>
      <c r="N2538"/>
      <c r="O2538"/>
      <c r="P2538" s="6"/>
      <c r="Q2538"/>
      <c r="T2538"/>
      <c r="U2538"/>
      <c r="V2538"/>
      <c r="W2538"/>
      <c r="X2538"/>
      <c r="Y2538"/>
      <c r="Z2538"/>
      <c r="AA2538"/>
      <c r="AB2538"/>
    </row>
    <row r="2539" spans="2:28" s="27" customFormat="1" x14ac:dyDescent="0.3">
      <c r="B2539" s="3"/>
      <c r="C2539"/>
      <c r="D2539"/>
      <c r="E2539"/>
      <c r="F2539"/>
      <c r="G2539"/>
      <c r="H2539"/>
      <c r="I2539"/>
      <c r="J2539"/>
      <c r="K2539"/>
      <c r="L2539"/>
      <c r="M2539" s="7"/>
      <c r="N2539"/>
      <c r="O2539"/>
      <c r="P2539" s="6"/>
      <c r="Q2539"/>
      <c r="T2539"/>
      <c r="U2539"/>
      <c r="V2539"/>
      <c r="W2539"/>
      <c r="X2539"/>
      <c r="Y2539"/>
      <c r="Z2539"/>
      <c r="AA2539"/>
      <c r="AB2539"/>
    </row>
    <row r="2540" spans="2:28" s="27" customFormat="1" x14ac:dyDescent="0.3">
      <c r="B2540" s="3"/>
      <c r="C2540"/>
      <c r="D2540"/>
      <c r="E2540"/>
      <c r="F2540"/>
      <c r="G2540"/>
      <c r="H2540"/>
      <c r="I2540"/>
      <c r="J2540"/>
      <c r="K2540"/>
      <c r="L2540"/>
      <c r="M2540" s="6"/>
      <c r="N2540"/>
      <c r="O2540"/>
      <c r="P2540" s="6"/>
      <c r="Q2540"/>
      <c r="T2540"/>
      <c r="U2540"/>
      <c r="V2540"/>
      <c r="W2540"/>
      <c r="X2540"/>
      <c r="Y2540"/>
      <c r="Z2540"/>
      <c r="AA2540"/>
      <c r="AB2540"/>
    </row>
    <row r="2541" spans="2:28" s="27" customFormat="1" x14ac:dyDescent="0.3">
      <c r="B2541" s="3"/>
      <c r="C2541"/>
      <c r="D2541"/>
      <c r="E2541"/>
      <c r="F2541"/>
      <c r="G2541"/>
      <c r="H2541"/>
      <c r="I2541"/>
      <c r="J2541"/>
      <c r="K2541"/>
      <c r="L2541"/>
      <c r="M2541" s="6"/>
      <c r="N2541"/>
      <c r="O2541"/>
      <c r="P2541" s="6"/>
      <c r="Q2541"/>
      <c r="T2541"/>
      <c r="U2541"/>
      <c r="V2541"/>
      <c r="W2541"/>
      <c r="X2541"/>
      <c r="Y2541"/>
      <c r="Z2541"/>
      <c r="AA2541"/>
      <c r="AB2541"/>
    </row>
    <row r="2542" spans="2:28" s="27" customFormat="1" x14ac:dyDescent="0.3">
      <c r="B2542" s="3"/>
      <c r="C2542"/>
      <c r="D2542"/>
      <c r="E2542"/>
      <c r="F2542"/>
      <c r="G2542"/>
      <c r="H2542"/>
      <c r="I2542"/>
      <c r="J2542"/>
      <c r="K2542"/>
      <c r="L2542"/>
      <c r="M2542" s="7"/>
      <c r="N2542"/>
      <c r="O2542"/>
      <c r="P2542" s="6"/>
      <c r="Q2542"/>
      <c r="T2542"/>
      <c r="U2542"/>
      <c r="V2542"/>
      <c r="W2542"/>
      <c r="X2542"/>
      <c r="Y2542"/>
      <c r="Z2542"/>
      <c r="AA2542"/>
      <c r="AB2542"/>
    </row>
    <row r="2543" spans="2:28" s="27" customFormat="1" x14ac:dyDescent="0.3">
      <c r="B2543" s="3"/>
      <c r="C2543"/>
      <c r="D2543"/>
      <c r="E2543"/>
      <c r="F2543"/>
      <c r="G2543"/>
      <c r="H2543"/>
      <c r="I2543"/>
      <c r="J2543"/>
      <c r="K2543"/>
      <c r="L2543"/>
      <c r="M2543" s="7"/>
      <c r="N2543"/>
      <c r="O2543"/>
      <c r="P2543" s="6"/>
      <c r="Q2543"/>
      <c r="T2543"/>
      <c r="U2543"/>
      <c r="V2543"/>
      <c r="W2543"/>
      <c r="X2543"/>
      <c r="Y2543"/>
      <c r="Z2543"/>
      <c r="AA2543"/>
      <c r="AB2543"/>
    </row>
    <row r="2544" spans="2:28" s="27" customFormat="1" x14ac:dyDescent="0.3">
      <c r="B2544" s="3"/>
      <c r="C2544"/>
      <c r="D2544"/>
      <c r="E2544"/>
      <c r="F2544"/>
      <c r="G2544"/>
      <c r="H2544"/>
      <c r="I2544"/>
      <c r="J2544"/>
      <c r="K2544"/>
      <c r="L2544"/>
      <c r="M2544" s="6"/>
      <c r="N2544"/>
      <c r="O2544"/>
      <c r="P2544" s="6"/>
      <c r="Q2544"/>
      <c r="T2544"/>
      <c r="U2544"/>
      <c r="V2544"/>
      <c r="W2544"/>
      <c r="X2544"/>
      <c r="Y2544"/>
      <c r="Z2544"/>
      <c r="AA2544"/>
      <c r="AB2544"/>
    </row>
    <row r="2545" spans="2:28" s="27" customFormat="1" x14ac:dyDescent="0.3">
      <c r="B2545" s="3"/>
      <c r="C2545"/>
      <c r="D2545"/>
      <c r="E2545"/>
      <c r="F2545"/>
      <c r="G2545"/>
      <c r="H2545"/>
      <c r="I2545"/>
      <c r="J2545"/>
      <c r="K2545"/>
      <c r="L2545"/>
      <c r="M2545" s="6"/>
      <c r="N2545"/>
      <c r="O2545"/>
      <c r="P2545" s="6"/>
      <c r="Q2545"/>
      <c r="T2545"/>
      <c r="U2545"/>
      <c r="V2545"/>
      <c r="W2545"/>
      <c r="X2545"/>
      <c r="Y2545"/>
      <c r="Z2545"/>
      <c r="AA2545"/>
      <c r="AB2545"/>
    </row>
    <row r="2546" spans="2:28" s="27" customFormat="1" x14ac:dyDescent="0.3">
      <c r="B2546" s="3"/>
      <c r="C2546"/>
      <c r="D2546"/>
      <c r="E2546"/>
      <c r="F2546"/>
      <c r="G2546"/>
      <c r="H2546"/>
      <c r="I2546"/>
      <c r="J2546"/>
      <c r="K2546"/>
      <c r="L2546"/>
      <c r="M2546" s="6"/>
      <c r="N2546"/>
      <c r="O2546"/>
      <c r="P2546" s="6"/>
      <c r="Q2546"/>
      <c r="T2546"/>
      <c r="U2546"/>
      <c r="V2546"/>
      <c r="W2546"/>
      <c r="X2546"/>
      <c r="Y2546"/>
      <c r="Z2546"/>
      <c r="AA2546"/>
      <c r="AB2546"/>
    </row>
    <row r="2547" spans="2:28" s="27" customFormat="1" x14ac:dyDescent="0.3">
      <c r="B2547" s="3"/>
      <c r="C2547"/>
      <c r="D2547"/>
      <c r="E2547"/>
      <c r="F2547" s="3"/>
      <c r="G2547" s="3"/>
      <c r="H2547"/>
      <c r="I2547" s="3"/>
      <c r="J2547" s="3"/>
      <c r="K2547" s="3"/>
      <c r="L2547" s="3"/>
      <c r="M2547" s="7"/>
      <c r="N2547"/>
      <c r="O2547"/>
      <c r="P2547" s="6"/>
      <c r="Q2547" s="3"/>
      <c r="T2547"/>
      <c r="U2547"/>
      <c r="V2547"/>
      <c r="W2547"/>
      <c r="X2547"/>
      <c r="Y2547"/>
      <c r="Z2547"/>
      <c r="AA2547"/>
      <c r="AB2547"/>
    </row>
    <row r="2548" spans="2:28" s="27" customFormat="1" x14ac:dyDescent="0.3">
      <c r="B2548" s="3"/>
      <c r="C2548"/>
      <c r="D2548"/>
      <c r="E2548"/>
      <c r="F2548"/>
      <c r="G2548"/>
      <c r="H2548"/>
      <c r="I2548"/>
      <c r="J2548"/>
      <c r="K2548"/>
      <c r="L2548"/>
      <c r="M2548" s="6"/>
      <c r="N2548"/>
      <c r="O2548"/>
      <c r="P2548" s="6"/>
      <c r="Q2548"/>
      <c r="T2548"/>
      <c r="U2548"/>
      <c r="V2548"/>
      <c r="W2548"/>
      <c r="X2548"/>
      <c r="Y2548"/>
      <c r="Z2548"/>
      <c r="AA2548"/>
      <c r="AB2548"/>
    </row>
    <row r="2549" spans="2:28" s="27" customFormat="1" x14ac:dyDescent="0.3">
      <c r="B2549" s="3"/>
      <c r="C2549"/>
      <c r="D2549"/>
      <c r="E2549"/>
      <c r="F2549"/>
      <c r="G2549"/>
      <c r="H2549"/>
      <c r="I2549"/>
      <c r="J2549"/>
      <c r="K2549"/>
      <c r="L2549"/>
      <c r="M2549" s="6"/>
      <c r="N2549"/>
      <c r="O2549"/>
      <c r="P2549" s="6"/>
      <c r="Q2549"/>
      <c r="T2549"/>
      <c r="U2549"/>
      <c r="V2549"/>
      <c r="W2549"/>
      <c r="X2549"/>
      <c r="Y2549"/>
      <c r="Z2549"/>
      <c r="AA2549"/>
      <c r="AB2549"/>
    </row>
    <row r="2550" spans="2:28" s="27" customFormat="1" x14ac:dyDescent="0.3">
      <c r="B2550" s="3"/>
      <c r="C2550"/>
      <c r="D2550"/>
      <c r="E2550"/>
      <c r="F2550"/>
      <c r="G2550"/>
      <c r="H2550"/>
      <c r="I2550"/>
      <c r="J2550"/>
      <c r="K2550"/>
      <c r="L2550"/>
      <c r="M2550" s="6"/>
      <c r="N2550"/>
      <c r="O2550"/>
      <c r="P2550" s="6"/>
      <c r="Q2550"/>
      <c r="T2550"/>
      <c r="U2550"/>
      <c r="V2550"/>
      <c r="W2550"/>
      <c r="X2550"/>
      <c r="Y2550"/>
      <c r="Z2550"/>
      <c r="AA2550"/>
      <c r="AB2550"/>
    </row>
    <row r="2551" spans="2:28" s="27" customFormat="1" x14ac:dyDescent="0.3">
      <c r="B2551" s="3"/>
      <c r="C2551"/>
      <c r="D2551"/>
      <c r="E2551"/>
      <c r="F2551"/>
      <c r="G2551"/>
      <c r="H2551"/>
      <c r="I2551"/>
      <c r="J2551"/>
      <c r="K2551"/>
      <c r="L2551"/>
      <c r="M2551" s="6"/>
      <c r="N2551"/>
      <c r="O2551"/>
      <c r="P2551" s="6"/>
      <c r="Q2551"/>
      <c r="T2551"/>
      <c r="U2551"/>
      <c r="V2551"/>
      <c r="W2551"/>
      <c r="X2551"/>
      <c r="Y2551"/>
      <c r="Z2551"/>
      <c r="AA2551"/>
      <c r="AB2551"/>
    </row>
    <row r="2552" spans="2:28" s="27" customFormat="1" x14ac:dyDescent="0.3">
      <c r="B2552" s="3"/>
      <c r="C2552"/>
      <c r="D2552"/>
      <c r="E2552"/>
      <c r="F2552"/>
      <c r="G2552"/>
      <c r="H2552"/>
      <c r="I2552"/>
      <c r="J2552"/>
      <c r="K2552"/>
      <c r="L2552"/>
      <c r="M2552" s="6"/>
      <c r="N2552"/>
      <c r="O2552"/>
      <c r="P2552" s="6"/>
      <c r="Q2552"/>
      <c r="T2552"/>
      <c r="U2552"/>
      <c r="V2552"/>
      <c r="W2552"/>
      <c r="X2552"/>
      <c r="Y2552"/>
      <c r="Z2552"/>
      <c r="AA2552"/>
      <c r="AB2552"/>
    </row>
    <row r="2553" spans="2:28" s="27" customFormat="1" x14ac:dyDescent="0.3">
      <c r="B2553" s="3"/>
      <c r="C2553"/>
      <c r="D2553"/>
      <c r="E2553"/>
      <c r="F2553"/>
      <c r="G2553"/>
      <c r="H2553"/>
      <c r="I2553"/>
      <c r="J2553"/>
      <c r="K2553"/>
      <c r="L2553"/>
      <c r="M2553" s="6"/>
      <c r="N2553"/>
      <c r="O2553"/>
      <c r="P2553" s="6"/>
      <c r="Q2553"/>
      <c r="T2553"/>
      <c r="U2553"/>
      <c r="V2553"/>
      <c r="W2553"/>
      <c r="X2553"/>
      <c r="Y2553"/>
      <c r="Z2553"/>
      <c r="AA2553"/>
      <c r="AB2553"/>
    </row>
    <row r="2554" spans="2:28" s="27" customFormat="1" x14ac:dyDescent="0.3">
      <c r="B2554" s="3"/>
      <c r="C2554"/>
      <c r="D2554"/>
      <c r="E2554"/>
      <c r="F2554"/>
      <c r="G2554"/>
      <c r="H2554"/>
      <c r="I2554"/>
      <c r="J2554"/>
      <c r="K2554"/>
      <c r="L2554"/>
      <c r="M2554" s="6"/>
      <c r="N2554"/>
      <c r="O2554"/>
      <c r="P2554" s="6"/>
      <c r="Q2554"/>
      <c r="T2554"/>
      <c r="U2554"/>
      <c r="V2554"/>
      <c r="W2554"/>
      <c r="X2554"/>
      <c r="Y2554"/>
      <c r="Z2554"/>
      <c r="AA2554"/>
      <c r="AB2554"/>
    </row>
    <row r="2555" spans="2:28" s="27" customFormat="1" x14ac:dyDescent="0.3">
      <c r="B2555" s="3"/>
      <c r="C2555"/>
      <c r="D2555"/>
      <c r="E2555"/>
      <c r="F2555"/>
      <c r="G2555"/>
      <c r="H2555"/>
      <c r="I2555"/>
      <c r="J2555"/>
      <c r="K2555"/>
      <c r="L2555"/>
      <c r="M2555" s="7"/>
      <c r="N2555"/>
      <c r="O2555"/>
      <c r="P2555" s="6"/>
      <c r="Q2555"/>
      <c r="T2555"/>
      <c r="U2555"/>
      <c r="V2555"/>
      <c r="W2555"/>
      <c r="X2555"/>
      <c r="Y2555"/>
      <c r="Z2555"/>
      <c r="AA2555"/>
      <c r="AB2555"/>
    </row>
    <row r="2556" spans="2:28" s="27" customFormat="1" x14ac:dyDescent="0.3">
      <c r="B2556" s="3"/>
      <c r="C2556"/>
      <c r="D2556"/>
      <c r="E2556"/>
      <c r="F2556"/>
      <c r="G2556"/>
      <c r="H2556"/>
      <c r="I2556"/>
      <c r="J2556"/>
      <c r="K2556"/>
      <c r="L2556"/>
      <c r="M2556" s="6"/>
      <c r="N2556"/>
      <c r="O2556"/>
      <c r="P2556" s="6"/>
      <c r="Q2556"/>
      <c r="T2556"/>
      <c r="U2556"/>
      <c r="V2556"/>
      <c r="W2556"/>
      <c r="X2556"/>
      <c r="Y2556"/>
      <c r="Z2556"/>
      <c r="AA2556"/>
      <c r="AB2556"/>
    </row>
    <row r="2557" spans="2:28" s="27" customFormat="1" x14ac:dyDescent="0.3">
      <c r="B2557" s="3"/>
      <c r="C2557"/>
      <c r="D2557"/>
      <c r="E2557"/>
      <c r="F2557"/>
      <c r="G2557"/>
      <c r="H2557"/>
      <c r="I2557"/>
      <c r="J2557"/>
      <c r="K2557"/>
      <c r="L2557"/>
      <c r="M2557" s="6"/>
      <c r="N2557"/>
      <c r="O2557"/>
      <c r="P2557" s="6"/>
      <c r="Q2557"/>
      <c r="T2557"/>
      <c r="U2557"/>
      <c r="V2557"/>
      <c r="W2557"/>
      <c r="X2557"/>
      <c r="Y2557"/>
      <c r="Z2557"/>
      <c r="AA2557"/>
      <c r="AB2557"/>
    </row>
    <row r="2558" spans="2:28" s="27" customFormat="1" x14ac:dyDescent="0.3">
      <c r="B2558" s="3"/>
      <c r="C2558"/>
      <c r="D2558"/>
      <c r="E2558"/>
      <c r="F2558"/>
      <c r="G2558"/>
      <c r="H2558"/>
      <c r="I2558"/>
      <c r="J2558"/>
      <c r="K2558"/>
      <c r="L2558"/>
      <c r="M2558" s="6"/>
      <c r="N2558"/>
      <c r="O2558"/>
      <c r="P2558" s="6"/>
      <c r="Q2558"/>
      <c r="T2558"/>
      <c r="U2558"/>
      <c r="V2558"/>
      <c r="W2558"/>
      <c r="X2558"/>
      <c r="Y2558"/>
      <c r="Z2558"/>
      <c r="AA2558"/>
      <c r="AB2558"/>
    </row>
    <row r="2559" spans="2:28" s="27" customFormat="1" x14ac:dyDescent="0.3">
      <c r="B2559" s="3"/>
      <c r="C2559"/>
      <c r="D2559"/>
      <c r="E2559"/>
      <c r="F2559"/>
      <c r="G2559"/>
      <c r="H2559"/>
      <c r="I2559"/>
      <c r="J2559"/>
      <c r="K2559"/>
      <c r="L2559"/>
      <c r="M2559" s="7"/>
      <c r="N2559"/>
      <c r="O2559"/>
      <c r="P2559" s="6"/>
      <c r="Q2559"/>
      <c r="T2559"/>
      <c r="U2559"/>
      <c r="V2559"/>
      <c r="W2559"/>
      <c r="X2559"/>
      <c r="Y2559"/>
      <c r="Z2559"/>
      <c r="AA2559"/>
      <c r="AB2559"/>
    </row>
    <row r="2560" spans="2:28" s="27" customFormat="1" x14ac:dyDescent="0.3">
      <c r="B2560" s="3"/>
      <c r="C2560"/>
      <c r="D2560"/>
      <c r="E2560"/>
      <c r="F2560"/>
      <c r="G2560"/>
      <c r="H2560"/>
      <c r="I2560"/>
      <c r="J2560"/>
      <c r="K2560"/>
      <c r="L2560"/>
      <c r="M2560" s="6"/>
      <c r="N2560"/>
      <c r="O2560"/>
      <c r="P2560" s="6"/>
      <c r="Q2560"/>
      <c r="T2560"/>
      <c r="U2560"/>
      <c r="V2560"/>
      <c r="W2560"/>
      <c r="X2560"/>
      <c r="Y2560"/>
      <c r="Z2560"/>
      <c r="AA2560"/>
      <c r="AB2560"/>
    </row>
    <row r="2561" spans="2:28" s="27" customFormat="1" x14ac:dyDescent="0.3">
      <c r="B2561" s="3"/>
      <c r="C2561"/>
      <c r="D2561"/>
      <c r="E2561"/>
      <c r="F2561"/>
      <c r="G2561"/>
      <c r="H2561"/>
      <c r="I2561"/>
      <c r="J2561"/>
      <c r="K2561"/>
      <c r="L2561"/>
      <c r="M2561" s="7"/>
      <c r="N2561"/>
      <c r="O2561"/>
      <c r="P2561" s="6"/>
      <c r="Q2561"/>
      <c r="T2561"/>
      <c r="U2561"/>
      <c r="V2561"/>
      <c r="W2561"/>
      <c r="X2561"/>
      <c r="Y2561"/>
      <c r="Z2561"/>
      <c r="AA2561"/>
      <c r="AB2561"/>
    </row>
    <row r="2562" spans="2:28" s="27" customFormat="1" x14ac:dyDescent="0.3">
      <c r="B2562" s="3"/>
      <c r="C2562"/>
      <c r="D2562"/>
      <c r="E2562"/>
      <c r="F2562"/>
      <c r="G2562"/>
      <c r="H2562"/>
      <c r="I2562"/>
      <c r="J2562"/>
      <c r="K2562"/>
      <c r="L2562"/>
      <c r="M2562" s="6"/>
      <c r="N2562"/>
      <c r="O2562"/>
      <c r="P2562" s="6"/>
      <c r="Q2562"/>
      <c r="T2562"/>
      <c r="U2562"/>
      <c r="V2562"/>
      <c r="W2562"/>
      <c r="X2562"/>
      <c r="Y2562"/>
      <c r="Z2562"/>
      <c r="AA2562"/>
      <c r="AB2562"/>
    </row>
    <row r="2563" spans="2:28" s="27" customFormat="1" x14ac:dyDescent="0.3">
      <c r="B2563" s="3"/>
      <c r="C2563"/>
      <c r="D2563"/>
      <c r="E2563"/>
      <c r="F2563"/>
      <c r="G2563"/>
      <c r="H2563"/>
      <c r="I2563"/>
      <c r="J2563"/>
      <c r="K2563"/>
      <c r="L2563"/>
      <c r="M2563" s="6"/>
      <c r="N2563"/>
      <c r="O2563"/>
      <c r="P2563" s="6"/>
      <c r="Q2563"/>
      <c r="T2563"/>
      <c r="U2563"/>
      <c r="V2563"/>
      <c r="W2563"/>
      <c r="X2563"/>
      <c r="Y2563"/>
      <c r="Z2563"/>
      <c r="AA2563"/>
      <c r="AB2563"/>
    </row>
    <row r="2564" spans="2:28" s="27" customFormat="1" x14ac:dyDescent="0.3">
      <c r="B2564" s="3"/>
      <c r="C2564"/>
      <c r="D2564"/>
      <c r="E2564"/>
      <c r="F2564"/>
      <c r="G2564"/>
      <c r="H2564"/>
      <c r="I2564"/>
      <c r="J2564"/>
      <c r="K2564"/>
      <c r="L2564"/>
      <c r="M2564" s="6"/>
      <c r="N2564"/>
      <c r="O2564"/>
      <c r="P2564" s="6"/>
      <c r="Q2564"/>
      <c r="T2564"/>
      <c r="U2564"/>
      <c r="V2564"/>
      <c r="W2564"/>
      <c r="X2564"/>
      <c r="Y2564"/>
      <c r="Z2564"/>
      <c r="AA2564"/>
      <c r="AB2564"/>
    </row>
    <row r="2565" spans="2:28" s="27" customFormat="1" x14ac:dyDescent="0.3">
      <c r="B2565" s="3"/>
      <c r="C2565"/>
      <c r="D2565"/>
      <c r="E2565"/>
      <c r="F2565"/>
      <c r="G2565"/>
      <c r="H2565"/>
      <c r="I2565"/>
      <c r="J2565"/>
      <c r="K2565"/>
      <c r="L2565"/>
      <c r="M2565" s="6"/>
      <c r="N2565"/>
      <c r="O2565"/>
      <c r="P2565" s="6"/>
      <c r="Q2565"/>
      <c r="T2565"/>
      <c r="U2565"/>
      <c r="V2565"/>
      <c r="W2565"/>
      <c r="X2565"/>
      <c r="Y2565"/>
      <c r="Z2565"/>
      <c r="AA2565"/>
      <c r="AB2565"/>
    </row>
    <row r="2566" spans="2:28" s="27" customFormat="1" x14ac:dyDescent="0.3">
      <c r="B2566" s="3"/>
      <c r="C2566"/>
      <c r="D2566"/>
      <c r="E2566"/>
      <c r="F2566"/>
      <c r="G2566"/>
      <c r="H2566"/>
      <c r="I2566"/>
      <c r="J2566"/>
      <c r="K2566"/>
      <c r="L2566"/>
      <c r="M2566" s="6"/>
      <c r="N2566"/>
      <c r="O2566"/>
      <c r="P2566" s="6"/>
      <c r="Q2566"/>
      <c r="T2566"/>
      <c r="U2566"/>
      <c r="V2566"/>
      <c r="W2566"/>
      <c r="X2566"/>
      <c r="Y2566"/>
      <c r="Z2566"/>
      <c r="AA2566"/>
      <c r="AB2566"/>
    </row>
    <row r="2567" spans="2:28" s="27" customFormat="1" x14ac:dyDescent="0.3">
      <c r="B2567" s="3"/>
      <c r="C2567"/>
      <c r="D2567"/>
      <c r="E2567"/>
      <c r="F2567"/>
      <c r="G2567"/>
      <c r="H2567"/>
      <c r="I2567"/>
      <c r="J2567"/>
      <c r="K2567"/>
      <c r="L2567"/>
      <c r="M2567" s="7"/>
      <c r="N2567"/>
      <c r="O2567"/>
      <c r="P2567" s="6"/>
      <c r="Q2567"/>
      <c r="T2567"/>
      <c r="U2567"/>
      <c r="V2567"/>
      <c r="W2567"/>
      <c r="X2567"/>
      <c r="Y2567"/>
      <c r="Z2567"/>
      <c r="AA2567"/>
      <c r="AB2567"/>
    </row>
    <row r="2568" spans="2:28" s="27" customFormat="1" x14ac:dyDescent="0.3">
      <c r="B2568" s="3"/>
      <c r="C2568"/>
      <c r="D2568"/>
      <c r="E2568"/>
      <c r="F2568"/>
      <c r="G2568"/>
      <c r="H2568"/>
      <c r="I2568"/>
      <c r="J2568"/>
      <c r="K2568"/>
      <c r="L2568"/>
      <c r="M2568" s="6"/>
      <c r="N2568"/>
      <c r="O2568"/>
      <c r="P2568" s="6"/>
      <c r="Q2568"/>
      <c r="T2568"/>
      <c r="U2568"/>
      <c r="V2568"/>
      <c r="W2568"/>
      <c r="X2568"/>
      <c r="Y2568"/>
      <c r="Z2568"/>
      <c r="AA2568"/>
      <c r="AB2568"/>
    </row>
    <row r="2569" spans="2:28" s="27" customFormat="1" x14ac:dyDescent="0.3">
      <c r="B2569" s="3"/>
      <c r="C2569"/>
      <c r="D2569"/>
      <c r="E2569"/>
      <c r="F2569"/>
      <c r="G2569"/>
      <c r="H2569"/>
      <c r="I2569"/>
      <c r="J2569"/>
      <c r="K2569"/>
      <c r="L2569"/>
      <c r="M2569" s="7"/>
      <c r="N2569"/>
      <c r="O2569"/>
      <c r="P2569" s="6"/>
      <c r="Q2569"/>
      <c r="T2569"/>
      <c r="U2569"/>
      <c r="V2569"/>
      <c r="W2569"/>
      <c r="X2569"/>
      <c r="Y2569"/>
      <c r="Z2569"/>
      <c r="AA2569"/>
      <c r="AB2569"/>
    </row>
    <row r="2570" spans="2:28" s="27" customFormat="1" x14ac:dyDescent="0.3">
      <c r="B2570" s="3"/>
      <c r="C2570"/>
      <c r="D2570"/>
      <c r="E2570"/>
      <c r="F2570"/>
      <c r="G2570"/>
      <c r="H2570"/>
      <c r="I2570"/>
      <c r="J2570"/>
      <c r="K2570"/>
      <c r="L2570"/>
      <c r="M2570" s="6"/>
      <c r="N2570"/>
      <c r="O2570"/>
      <c r="P2570" s="6"/>
      <c r="Q2570"/>
      <c r="T2570"/>
      <c r="U2570"/>
      <c r="V2570"/>
      <c r="W2570"/>
      <c r="X2570"/>
      <c r="Y2570"/>
      <c r="Z2570"/>
      <c r="AA2570"/>
      <c r="AB2570"/>
    </row>
    <row r="2571" spans="2:28" s="27" customFormat="1" x14ac:dyDescent="0.3">
      <c r="B2571" s="3"/>
      <c r="C2571"/>
      <c r="D2571"/>
      <c r="E2571"/>
      <c r="F2571"/>
      <c r="G2571"/>
      <c r="H2571"/>
      <c r="I2571"/>
      <c r="J2571"/>
      <c r="K2571"/>
      <c r="L2571"/>
      <c r="M2571" s="7"/>
      <c r="N2571"/>
      <c r="O2571"/>
      <c r="P2571" s="6"/>
      <c r="Q2571"/>
      <c r="T2571"/>
      <c r="U2571"/>
      <c r="V2571"/>
      <c r="W2571"/>
      <c r="X2571"/>
      <c r="Y2571"/>
      <c r="Z2571"/>
      <c r="AA2571"/>
      <c r="AB2571"/>
    </row>
    <row r="2572" spans="2:28" s="27" customFormat="1" x14ac:dyDescent="0.3">
      <c r="B2572" s="3"/>
      <c r="C2572"/>
      <c r="D2572"/>
      <c r="E2572"/>
      <c r="F2572"/>
      <c r="G2572"/>
      <c r="H2572"/>
      <c r="I2572"/>
      <c r="J2572"/>
      <c r="K2572"/>
      <c r="L2572"/>
      <c r="M2572" s="6"/>
      <c r="N2572"/>
      <c r="O2572"/>
      <c r="P2572" s="6"/>
      <c r="Q2572"/>
      <c r="T2572"/>
      <c r="U2572"/>
      <c r="V2572"/>
      <c r="W2572"/>
      <c r="X2572"/>
      <c r="Y2572"/>
      <c r="Z2572"/>
      <c r="AA2572"/>
      <c r="AB2572"/>
    </row>
    <row r="2573" spans="2:28" s="27" customFormat="1" x14ac:dyDescent="0.3">
      <c r="B2573" s="3"/>
      <c r="C2573"/>
      <c r="D2573"/>
      <c r="E2573"/>
      <c r="F2573"/>
      <c r="G2573"/>
      <c r="H2573"/>
      <c r="I2573"/>
      <c r="J2573"/>
      <c r="K2573"/>
      <c r="L2573"/>
      <c r="M2573" s="6"/>
      <c r="N2573"/>
      <c r="O2573"/>
      <c r="P2573" s="6"/>
      <c r="Q2573"/>
      <c r="T2573"/>
      <c r="U2573"/>
      <c r="V2573"/>
      <c r="W2573"/>
      <c r="X2573"/>
      <c r="Y2573"/>
      <c r="Z2573"/>
      <c r="AA2573"/>
      <c r="AB2573"/>
    </row>
    <row r="2574" spans="2:28" s="27" customFormat="1" x14ac:dyDescent="0.3">
      <c r="B2574" s="3"/>
      <c r="C2574"/>
      <c r="D2574"/>
      <c r="E2574"/>
      <c r="F2574"/>
      <c r="G2574"/>
      <c r="H2574"/>
      <c r="I2574"/>
      <c r="J2574"/>
      <c r="K2574"/>
      <c r="L2574"/>
      <c r="M2574" s="6"/>
      <c r="N2574"/>
      <c r="O2574"/>
      <c r="P2574" s="6"/>
      <c r="Q2574"/>
      <c r="T2574"/>
      <c r="U2574"/>
      <c r="V2574"/>
      <c r="W2574"/>
      <c r="X2574"/>
      <c r="Y2574"/>
      <c r="Z2574"/>
      <c r="AA2574"/>
      <c r="AB2574"/>
    </row>
    <row r="2575" spans="2:28" s="27" customFormat="1" x14ac:dyDescent="0.3">
      <c r="B2575" s="3"/>
      <c r="C2575"/>
      <c r="D2575"/>
      <c r="E2575"/>
      <c r="F2575"/>
      <c r="G2575"/>
      <c r="H2575"/>
      <c r="I2575"/>
      <c r="J2575"/>
      <c r="K2575"/>
      <c r="L2575"/>
      <c r="M2575" s="6"/>
      <c r="N2575"/>
      <c r="O2575"/>
      <c r="P2575" s="6"/>
      <c r="Q2575"/>
      <c r="T2575"/>
      <c r="U2575"/>
      <c r="V2575"/>
      <c r="W2575"/>
      <c r="X2575"/>
      <c r="Y2575"/>
      <c r="Z2575"/>
      <c r="AA2575"/>
      <c r="AB2575"/>
    </row>
    <row r="2576" spans="2:28" s="27" customFormat="1" x14ac:dyDescent="0.3">
      <c r="B2576" s="3"/>
      <c r="C2576"/>
      <c r="D2576"/>
      <c r="E2576"/>
      <c r="F2576"/>
      <c r="G2576"/>
      <c r="H2576"/>
      <c r="I2576"/>
      <c r="J2576"/>
      <c r="K2576"/>
      <c r="L2576"/>
      <c r="M2576" s="7"/>
      <c r="N2576"/>
      <c r="O2576"/>
      <c r="P2576" s="6"/>
      <c r="Q2576"/>
      <c r="T2576"/>
      <c r="U2576"/>
      <c r="V2576"/>
      <c r="W2576"/>
      <c r="X2576"/>
      <c r="Y2576"/>
      <c r="Z2576"/>
      <c r="AA2576"/>
      <c r="AB2576"/>
    </row>
    <row r="2577" spans="2:28" s="27" customFormat="1" x14ac:dyDescent="0.3">
      <c r="B2577" s="3"/>
      <c r="C2577"/>
      <c r="D2577"/>
      <c r="E2577"/>
      <c r="F2577"/>
      <c r="G2577"/>
      <c r="H2577"/>
      <c r="I2577"/>
      <c r="J2577"/>
      <c r="K2577"/>
      <c r="L2577"/>
      <c r="M2577" s="6"/>
      <c r="N2577"/>
      <c r="O2577"/>
      <c r="P2577" s="6"/>
      <c r="Q2577"/>
      <c r="T2577"/>
      <c r="U2577"/>
      <c r="V2577"/>
      <c r="W2577"/>
      <c r="X2577"/>
      <c r="Y2577"/>
      <c r="Z2577"/>
      <c r="AA2577"/>
      <c r="AB2577"/>
    </row>
    <row r="2578" spans="2:28" s="27" customFormat="1" x14ac:dyDescent="0.3">
      <c r="B2578" s="3"/>
      <c r="C2578"/>
      <c r="D2578"/>
      <c r="E2578"/>
      <c r="F2578"/>
      <c r="G2578"/>
      <c r="H2578"/>
      <c r="I2578"/>
      <c r="J2578"/>
      <c r="K2578"/>
      <c r="L2578"/>
      <c r="M2578" s="7"/>
      <c r="N2578"/>
      <c r="O2578"/>
      <c r="P2578" s="6"/>
      <c r="Q2578"/>
      <c r="T2578"/>
      <c r="U2578"/>
      <c r="V2578"/>
      <c r="W2578"/>
      <c r="X2578"/>
      <c r="Y2578"/>
      <c r="Z2578"/>
      <c r="AA2578"/>
      <c r="AB2578"/>
    </row>
    <row r="2579" spans="2:28" s="27" customFormat="1" x14ac:dyDescent="0.3">
      <c r="B2579" s="3"/>
      <c r="C2579"/>
      <c r="D2579"/>
      <c r="E2579"/>
      <c r="F2579"/>
      <c r="G2579"/>
      <c r="H2579"/>
      <c r="I2579"/>
      <c r="J2579"/>
      <c r="K2579"/>
      <c r="L2579"/>
      <c r="M2579" s="6"/>
      <c r="N2579"/>
      <c r="O2579"/>
      <c r="P2579" s="6"/>
      <c r="Q2579"/>
      <c r="T2579"/>
      <c r="U2579"/>
      <c r="V2579"/>
      <c r="W2579"/>
      <c r="X2579"/>
      <c r="Y2579"/>
      <c r="Z2579"/>
      <c r="AA2579"/>
      <c r="AB2579"/>
    </row>
    <row r="2580" spans="2:28" s="27" customFormat="1" x14ac:dyDescent="0.3">
      <c r="B2580" s="3"/>
      <c r="C2580"/>
      <c r="D2580"/>
      <c r="E2580"/>
      <c r="F2580"/>
      <c r="G2580"/>
      <c r="H2580"/>
      <c r="I2580"/>
      <c r="J2580"/>
      <c r="K2580"/>
      <c r="L2580"/>
      <c r="M2580" s="6"/>
      <c r="N2580"/>
      <c r="O2580"/>
      <c r="P2580" s="6"/>
      <c r="Q2580"/>
      <c r="T2580"/>
      <c r="U2580"/>
      <c r="V2580"/>
      <c r="W2580"/>
      <c r="X2580"/>
      <c r="Y2580"/>
      <c r="Z2580"/>
      <c r="AA2580"/>
      <c r="AB2580"/>
    </row>
    <row r="2581" spans="2:28" s="27" customFormat="1" x14ac:dyDescent="0.3">
      <c r="B2581" s="3"/>
      <c r="C2581"/>
      <c r="D2581"/>
      <c r="E2581"/>
      <c r="F2581"/>
      <c r="G2581"/>
      <c r="H2581"/>
      <c r="I2581"/>
      <c r="J2581"/>
      <c r="K2581"/>
      <c r="L2581"/>
      <c r="M2581" s="6"/>
      <c r="N2581"/>
      <c r="O2581"/>
      <c r="P2581" s="6"/>
      <c r="Q2581"/>
      <c r="T2581"/>
      <c r="U2581"/>
      <c r="V2581"/>
      <c r="W2581"/>
      <c r="X2581"/>
      <c r="Y2581"/>
      <c r="Z2581"/>
      <c r="AA2581"/>
      <c r="AB2581"/>
    </row>
    <row r="2582" spans="2:28" s="27" customFormat="1" x14ac:dyDescent="0.3">
      <c r="B2582" s="3"/>
      <c r="C2582"/>
      <c r="D2582"/>
      <c r="E2582"/>
      <c r="F2582"/>
      <c r="G2582"/>
      <c r="H2582"/>
      <c r="I2582"/>
      <c r="J2582"/>
      <c r="K2582"/>
      <c r="L2582"/>
      <c r="M2582" s="6"/>
      <c r="N2582"/>
      <c r="O2582"/>
      <c r="P2582" s="6"/>
      <c r="Q2582"/>
      <c r="T2582"/>
      <c r="U2582"/>
      <c r="V2582"/>
      <c r="W2582"/>
      <c r="X2582"/>
      <c r="Y2582"/>
      <c r="Z2582"/>
      <c r="AA2582"/>
      <c r="AB2582"/>
    </row>
    <row r="2583" spans="2:28" s="27" customFormat="1" x14ac:dyDescent="0.3">
      <c r="B2583" s="3"/>
      <c r="C2583"/>
      <c r="D2583"/>
      <c r="E2583"/>
      <c r="F2583"/>
      <c r="G2583"/>
      <c r="H2583"/>
      <c r="I2583"/>
      <c r="J2583"/>
      <c r="K2583"/>
      <c r="L2583"/>
      <c r="M2583" s="6"/>
      <c r="N2583"/>
      <c r="O2583"/>
      <c r="P2583" s="6"/>
      <c r="Q2583"/>
      <c r="T2583"/>
      <c r="U2583"/>
      <c r="V2583"/>
      <c r="W2583"/>
      <c r="X2583"/>
      <c r="Y2583"/>
      <c r="Z2583"/>
      <c r="AA2583"/>
      <c r="AB2583"/>
    </row>
    <row r="2584" spans="2:28" s="27" customFormat="1" x14ac:dyDescent="0.3">
      <c r="B2584" s="3"/>
      <c r="C2584"/>
      <c r="D2584"/>
      <c r="E2584"/>
      <c r="F2584"/>
      <c r="G2584"/>
      <c r="H2584"/>
      <c r="I2584"/>
      <c r="J2584"/>
      <c r="K2584"/>
      <c r="L2584"/>
      <c r="M2584" s="6"/>
      <c r="N2584"/>
      <c r="O2584"/>
      <c r="P2584" s="6"/>
      <c r="Q2584"/>
      <c r="T2584"/>
      <c r="U2584"/>
      <c r="V2584"/>
      <c r="W2584"/>
      <c r="X2584"/>
      <c r="Y2584"/>
      <c r="Z2584"/>
      <c r="AA2584"/>
      <c r="AB2584"/>
    </row>
    <row r="2585" spans="2:28" s="27" customFormat="1" x14ac:dyDescent="0.3">
      <c r="B2585" s="3"/>
      <c r="C2585"/>
      <c r="D2585"/>
      <c r="E2585"/>
      <c r="F2585"/>
      <c r="G2585"/>
      <c r="H2585"/>
      <c r="I2585"/>
      <c r="J2585"/>
      <c r="K2585"/>
      <c r="L2585"/>
      <c r="M2585" s="6"/>
      <c r="N2585"/>
      <c r="O2585"/>
      <c r="P2585" s="6"/>
      <c r="Q2585"/>
      <c r="T2585"/>
      <c r="U2585"/>
      <c r="V2585"/>
      <c r="W2585"/>
      <c r="X2585"/>
      <c r="Y2585"/>
      <c r="Z2585"/>
      <c r="AA2585"/>
      <c r="AB2585"/>
    </row>
    <row r="2586" spans="2:28" s="27" customFormat="1" x14ac:dyDescent="0.3">
      <c r="B2586" s="3"/>
      <c r="C2586"/>
      <c r="D2586"/>
      <c r="E2586"/>
      <c r="F2586"/>
      <c r="G2586"/>
      <c r="H2586"/>
      <c r="I2586"/>
      <c r="J2586"/>
      <c r="K2586"/>
      <c r="L2586"/>
      <c r="M2586" s="6"/>
      <c r="N2586"/>
      <c r="O2586"/>
      <c r="P2586" s="6"/>
      <c r="Q2586"/>
      <c r="T2586"/>
      <c r="U2586"/>
      <c r="V2586"/>
      <c r="W2586"/>
      <c r="X2586"/>
      <c r="Y2586"/>
      <c r="Z2586"/>
      <c r="AA2586"/>
      <c r="AB2586"/>
    </row>
    <row r="2587" spans="2:28" s="27" customFormat="1" x14ac:dyDescent="0.3">
      <c r="B2587" s="3"/>
      <c r="C2587"/>
      <c r="D2587"/>
      <c r="E2587"/>
      <c r="F2587"/>
      <c r="G2587"/>
      <c r="H2587"/>
      <c r="I2587"/>
      <c r="J2587"/>
      <c r="K2587"/>
      <c r="L2587"/>
      <c r="M2587" s="6"/>
      <c r="N2587"/>
      <c r="O2587"/>
      <c r="P2587" s="6"/>
      <c r="Q2587"/>
      <c r="T2587"/>
      <c r="U2587"/>
      <c r="V2587"/>
      <c r="W2587"/>
      <c r="X2587"/>
      <c r="Y2587"/>
      <c r="Z2587"/>
      <c r="AA2587"/>
      <c r="AB2587"/>
    </row>
    <row r="2588" spans="2:28" s="27" customFormat="1" x14ac:dyDescent="0.3">
      <c r="B2588" s="3"/>
      <c r="C2588"/>
      <c r="D2588"/>
      <c r="E2588"/>
      <c r="F2588"/>
      <c r="G2588"/>
      <c r="H2588"/>
      <c r="I2588"/>
      <c r="J2588"/>
      <c r="K2588"/>
      <c r="L2588"/>
      <c r="M2588" s="7"/>
      <c r="N2588"/>
      <c r="O2588"/>
      <c r="P2588" s="6"/>
      <c r="Q2588"/>
      <c r="T2588"/>
      <c r="U2588"/>
      <c r="V2588"/>
      <c r="W2588"/>
      <c r="X2588"/>
      <c r="Y2588"/>
      <c r="Z2588"/>
      <c r="AA2588"/>
      <c r="AB2588"/>
    </row>
    <row r="2589" spans="2:28" s="27" customFormat="1" x14ac:dyDescent="0.3">
      <c r="B2589" s="3"/>
      <c r="C2589"/>
      <c r="D2589"/>
      <c r="E2589"/>
      <c r="F2589"/>
      <c r="G2589"/>
      <c r="H2589"/>
      <c r="I2589"/>
      <c r="J2589"/>
      <c r="K2589"/>
      <c r="L2589"/>
      <c r="M2589" s="6"/>
      <c r="N2589"/>
      <c r="O2589"/>
      <c r="P2589" s="6"/>
      <c r="Q2589"/>
      <c r="T2589"/>
      <c r="U2589"/>
      <c r="V2589"/>
      <c r="W2589"/>
      <c r="X2589"/>
      <c r="Y2589"/>
      <c r="Z2589"/>
      <c r="AA2589"/>
      <c r="AB2589"/>
    </row>
    <row r="2590" spans="2:28" s="27" customFormat="1" x14ac:dyDescent="0.3">
      <c r="B2590" s="3"/>
      <c r="C2590"/>
      <c r="D2590"/>
      <c r="E2590"/>
      <c r="F2590"/>
      <c r="G2590"/>
      <c r="H2590"/>
      <c r="I2590"/>
      <c r="J2590"/>
      <c r="K2590"/>
      <c r="L2590"/>
      <c r="M2590" s="7"/>
      <c r="N2590"/>
      <c r="O2590"/>
      <c r="P2590" s="6"/>
      <c r="Q2590"/>
      <c r="T2590"/>
      <c r="U2590"/>
      <c r="V2590"/>
      <c r="W2590"/>
      <c r="X2590"/>
      <c r="Y2590"/>
      <c r="Z2590"/>
      <c r="AA2590"/>
      <c r="AB2590"/>
    </row>
    <row r="2591" spans="2:28" s="27" customFormat="1" x14ac:dyDescent="0.3">
      <c r="B2591" s="3"/>
      <c r="C2591"/>
      <c r="D2591"/>
      <c r="E2591"/>
      <c r="F2591"/>
      <c r="G2591"/>
      <c r="H2591"/>
      <c r="I2591"/>
      <c r="J2591"/>
      <c r="K2591"/>
      <c r="L2591"/>
      <c r="M2591" s="7"/>
      <c r="N2591"/>
      <c r="O2591"/>
      <c r="P2591" s="6"/>
      <c r="Q2591"/>
      <c r="T2591"/>
      <c r="U2591"/>
      <c r="V2591"/>
      <c r="W2591"/>
      <c r="X2591"/>
      <c r="Y2591"/>
      <c r="Z2591"/>
      <c r="AA2591"/>
      <c r="AB2591"/>
    </row>
    <row r="2592" spans="2:28" s="27" customFormat="1" x14ac:dyDescent="0.3">
      <c r="B2592" s="3"/>
      <c r="C2592"/>
      <c r="D2592"/>
      <c r="E2592"/>
      <c r="F2592"/>
      <c r="G2592"/>
      <c r="H2592"/>
      <c r="I2592"/>
      <c r="J2592"/>
      <c r="K2592"/>
      <c r="L2592"/>
      <c r="M2592" s="6"/>
      <c r="N2592"/>
      <c r="O2592"/>
      <c r="P2592" s="6"/>
      <c r="Q2592"/>
      <c r="T2592"/>
      <c r="U2592"/>
      <c r="V2592"/>
      <c r="W2592"/>
      <c r="X2592"/>
      <c r="Y2592"/>
      <c r="Z2592"/>
      <c r="AA2592"/>
      <c r="AB2592"/>
    </row>
    <row r="2593" spans="2:28" s="27" customFormat="1" x14ac:dyDescent="0.3">
      <c r="B2593" s="3"/>
      <c r="C2593"/>
      <c r="D2593"/>
      <c r="E2593"/>
      <c r="F2593"/>
      <c r="G2593"/>
      <c r="H2593"/>
      <c r="I2593"/>
      <c r="J2593"/>
      <c r="K2593"/>
      <c r="L2593"/>
      <c r="M2593" s="6"/>
      <c r="N2593"/>
      <c r="O2593"/>
      <c r="P2593" s="6"/>
      <c r="Q2593"/>
      <c r="T2593"/>
      <c r="U2593"/>
      <c r="V2593"/>
      <c r="W2593"/>
      <c r="X2593"/>
      <c r="Y2593"/>
      <c r="Z2593"/>
      <c r="AA2593"/>
      <c r="AB2593"/>
    </row>
    <row r="2594" spans="2:28" s="27" customFormat="1" x14ac:dyDescent="0.3">
      <c r="B2594" s="3"/>
      <c r="C2594"/>
      <c r="D2594"/>
      <c r="E2594"/>
      <c r="F2594"/>
      <c r="G2594"/>
      <c r="H2594"/>
      <c r="I2594"/>
      <c r="J2594"/>
      <c r="K2594"/>
      <c r="L2594"/>
      <c r="M2594" s="6"/>
      <c r="N2594"/>
      <c r="O2594"/>
      <c r="P2594" s="6"/>
      <c r="Q2594"/>
      <c r="T2594"/>
      <c r="U2594"/>
      <c r="V2594"/>
      <c r="W2594"/>
      <c r="X2594"/>
      <c r="Y2594"/>
      <c r="Z2594"/>
      <c r="AA2594"/>
      <c r="AB2594"/>
    </row>
    <row r="2595" spans="2:28" s="27" customFormat="1" x14ac:dyDescent="0.3">
      <c r="B2595" s="3"/>
      <c r="C2595"/>
      <c r="D2595"/>
      <c r="E2595"/>
      <c r="F2595"/>
      <c r="G2595"/>
      <c r="H2595"/>
      <c r="I2595"/>
      <c r="J2595"/>
      <c r="K2595"/>
      <c r="L2595"/>
      <c r="M2595" s="7"/>
      <c r="N2595"/>
      <c r="O2595"/>
      <c r="P2595" s="6"/>
      <c r="Q2595"/>
      <c r="T2595"/>
      <c r="U2595"/>
      <c r="V2595"/>
      <c r="W2595"/>
      <c r="X2595"/>
      <c r="Y2595"/>
      <c r="Z2595"/>
      <c r="AA2595"/>
      <c r="AB2595"/>
    </row>
    <row r="2596" spans="2:28" s="27" customFormat="1" x14ac:dyDescent="0.3">
      <c r="B2596" s="3"/>
      <c r="C2596"/>
      <c r="D2596"/>
      <c r="E2596"/>
      <c r="F2596"/>
      <c r="G2596"/>
      <c r="H2596"/>
      <c r="I2596"/>
      <c r="J2596"/>
      <c r="K2596"/>
      <c r="L2596"/>
      <c r="M2596" s="6"/>
      <c r="N2596"/>
      <c r="O2596"/>
      <c r="P2596" s="6"/>
      <c r="Q2596"/>
      <c r="T2596"/>
      <c r="U2596"/>
      <c r="V2596"/>
      <c r="W2596"/>
      <c r="X2596"/>
      <c r="Y2596"/>
      <c r="Z2596"/>
      <c r="AA2596"/>
      <c r="AB2596"/>
    </row>
    <row r="2597" spans="2:28" s="27" customFormat="1" x14ac:dyDescent="0.3">
      <c r="B2597" s="3"/>
      <c r="C2597"/>
      <c r="D2597"/>
      <c r="E2597"/>
      <c r="F2597"/>
      <c r="G2597"/>
      <c r="H2597"/>
      <c r="I2597"/>
      <c r="J2597"/>
      <c r="K2597"/>
      <c r="L2597"/>
      <c r="M2597" s="6"/>
      <c r="N2597"/>
      <c r="O2597"/>
      <c r="P2597" s="6"/>
      <c r="Q2597"/>
      <c r="T2597"/>
      <c r="U2597"/>
      <c r="V2597"/>
      <c r="W2597"/>
      <c r="X2597"/>
      <c r="Y2597"/>
      <c r="Z2597"/>
      <c r="AA2597"/>
      <c r="AB2597"/>
    </row>
    <row r="2598" spans="2:28" s="27" customFormat="1" x14ac:dyDescent="0.3">
      <c r="B2598" s="3"/>
      <c r="C2598"/>
      <c r="D2598"/>
      <c r="E2598"/>
      <c r="F2598" s="3"/>
      <c r="G2598" s="3"/>
      <c r="H2598"/>
      <c r="I2598" s="3"/>
      <c r="J2598" s="3"/>
      <c r="K2598" s="3"/>
      <c r="L2598" s="3"/>
      <c r="M2598" s="7"/>
      <c r="N2598"/>
      <c r="O2598"/>
      <c r="P2598" s="6"/>
      <c r="Q2598" s="3"/>
      <c r="T2598"/>
      <c r="U2598"/>
      <c r="V2598"/>
      <c r="W2598"/>
      <c r="X2598"/>
      <c r="Y2598"/>
      <c r="Z2598"/>
      <c r="AA2598"/>
      <c r="AB2598"/>
    </row>
    <row r="2599" spans="2:28" s="27" customFormat="1" x14ac:dyDescent="0.3">
      <c r="B2599" s="3"/>
      <c r="C2599"/>
      <c r="D2599"/>
      <c r="E2599"/>
      <c r="F2599"/>
      <c r="G2599"/>
      <c r="H2599"/>
      <c r="I2599"/>
      <c r="J2599"/>
      <c r="K2599"/>
      <c r="L2599"/>
      <c r="M2599" s="6"/>
      <c r="N2599"/>
      <c r="O2599"/>
      <c r="P2599" s="6"/>
      <c r="Q2599"/>
      <c r="T2599"/>
      <c r="U2599"/>
      <c r="V2599"/>
      <c r="W2599"/>
      <c r="X2599"/>
      <c r="Y2599"/>
      <c r="Z2599"/>
      <c r="AA2599"/>
      <c r="AB2599"/>
    </row>
    <row r="2600" spans="2:28" s="27" customFormat="1" x14ac:dyDescent="0.3">
      <c r="B2600" s="3"/>
      <c r="C2600"/>
      <c r="D2600"/>
      <c r="E2600"/>
      <c r="F2600"/>
      <c r="G2600"/>
      <c r="H2600"/>
      <c r="I2600"/>
      <c r="J2600"/>
      <c r="K2600"/>
      <c r="L2600"/>
      <c r="M2600" s="6"/>
      <c r="N2600"/>
      <c r="O2600"/>
      <c r="P2600" s="6"/>
      <c r="Q2600"/>
      <c r="T2600"/>
      <c r="U2600"/>
      <c r="V2600"/>
      <c r="W2600"/>
      <c r="X2600"/>
      <c r="Y2600"/>
      <c r="Z2600"/>
      <c r="AA2600"/>
      <c r="AB2600"/>
    </row>
    <row r="2601" spans="2:28" s="27" customFormat="1" x14ac:dyDescent="0.3">
      <c r="B2601" s="3"/>
      <c r="C2601"/>
      <c r="D2601"/>
      <c r="E2601"/>
      <c r="F2601"/>
      <c r="G2601"/>
      <c r="H2601"/>
      <c r="I2601"/>
      <c r="J2601"/>
      <c r="K2601"/>
      <c r="L2601"/>
      <c r="M2601" s="7"/>
      <c r="N2601"/>
      <c r="O2601"/>
      <c r="P2601" s="6"/>
      <c r="Q2601"/>
      <c r="T2601"/>
      <c r="U2601"/>
      <c r="V2601"/>
      <c r="W2601"/>
      <c r="X2601"/>
      <c r="Y2601"/>
      <c r="Z2601"/>
      <c r="AA2601"/>
      <c r="AB2601"/>
    </row>
    <row r="2602" spans="2:28" s="27" customFormat="1" x14ac:dyDescent="0.3">
      <c r="B2602" s="3"/>
      <c r="C2602"/>
      <c r="D2602"/>
      <c r="E2602"/>
      <c r="F2602"/>
      <c r="G2602"/>
      <c r="H2602"/>
      <c r="I2602"/>
      <c r="J2602"/>
      <c r="K2602"/>
      <c r="L2602"/>
      <c r="M2602" s="6"/>
      <c r="N2602"/>
      <c r="O2602"/>
      <c r="P2602" s="6"/>
      <c r="Q2602"/>
      <c r="T2602"/>
      <c r="U2602"/>
      <c r="V2602"/>
      <c r="W2602"/>
      <c r="X2602"/>
      <c r="Y2602"/>
      <c r="Z2602"/>
      <c r="AA2602"/>
      <c r="AB2602"/>
    </row>
    <row r="2603" spans="2:28" s="27" customFormat="1" x14ac:dyDescent="0.3">
      <c r="B2603" s="3"/>
      <c r="C2603"/>
      <c r="D2603"/>
      <c r="E2603"/>
      <c r="F2603"/>
      <c r="G2603"/>
      <c r="H2603"/>
      <c r="I2603"/>
      <c r="J2603"/>
      <c r="K2603"/>
      <c r="L2603"/>
      <c r="M2603" s="6"/>
      <c r="N2603"/>
      <c r="O2603"/>
      <c r="P2603" s="6"/>
      <c r="Q2603"/>
      <c r="T2603"/>
      <c r="U2603"/>
      <c r="V2603"/>
      <c r="W2603"/>
      <c r="X2603"/>
      <c r="Y2603"/>
      <c r="Z2603"/>
      <c r="AA2603"/>
      <c r="AB2603"/>
    </row>
    <row r="2604" spans="2:28" s="27" customFormat="1" x14ac:dyDescent="0.3">
      <c r="B2604" s="3"/>
      <c r="C2604"/>
      <c r="D2604"/>
      <c r="E2604"/>
      <c r="F2604"/>
      <c r="G2604"/>
      <c r="H2604"/>
      <c r="I2604"/>
      <c r="J2604"/>
      <c r="K2604"/>
      <c r="L2604"/>
      <c r="M2604" s="6"/>
      <c r="N2604"/>
      <c r="O2604"/>
      <c r="P2604" s="6"/>
      <c r="Q2604"/>
      <c r="T2604"/>
      <c r="U2604"/>
      <c r="V2604"/>
      <c r="W2604"/>
      <c r="X2604"/>
      <c r="Y2604"/>
      <c r="Z2604"/>
      <c r="AA2604"/>
      <c r="AB2604"/>
    </row>
    <row r="2605" spans="2:28" s="27" customFormat="1" x14ac:dyDescent="0.3">
      <c r="B2605" s="3"/>
      <c r="C2605"/>
      <c r="D2605"/>
      <c r="E2605"/>
      <c r="F2605"/>
      <c r="G2605"/>
      <c r="H2605"/>
      <c r="I2605"/>
      <c r="J2605"/>
      <c r="K2605"/>
      <c r="L2605"/>
      <c r="M2605" s="7"/>
      <c r="N2605"/>
      <c r="O2605"/>
      <c r="P2605" s="6"/>
      <c r="Q2605"/>
      <c r="T2605"/>
      <c r="U2605"/>
      <c r="V2605"/>
      <c r="W2605"/>
      <c r="X2605"/>
      <c r="Y2605"/>
      <c r="Z2605"/>
      <c r="AA2605"/>
      <c r="AB2605"/>
    </row>
    <row r="2606" spans="2:28" s="27" customFormat="1" x14ac:dyDescent="0.3">
      <c r="B2606" s="3"/>
      <c r="C2606"/>
      <c r="D2606"/>
      <c r="E2606"/>
      <c r="F2606"/>
      <c r="G2606"/>
      <c r="H2606"/>
      <c r="I2606"/>
      <c r="J2606"/>
      <c r="K2606"/>
      <c r="L2606"/>
      <c r="M2606" s="6"/>
      <c r="N2606"/>
      <c r="O2606"/>
      <c r="P2606" s="6"/>
      <c r="Q2606"/>
      <c r="T2606"/>
      <c r="U2606"/>
      <c r="V2606"/>
      <c r="W2606"/>
      <c r="X2606"/>
      <c r="Y2606"/>
      <c r="Z2606"/>
      <c r="AA2606"/>
      <c r="AB2606"/>
    </row>
    <row r="2607" spans="2:28" s="27" customFormat="1" x14ac:dyDescent="0.3">
      <c r="B2607" s="3"/>
      <c r="C2607"/>
      <c r="D2607"/>
      <c r="E2607"/>
      <c r="F2607"/>
      <c r="G2607"/>
      <c r="H2607"/>
      <c r="I2607"/>
      <c r="J2607"/>
      <c r="K2607"/>
      <c r="L2607"/>
      <c r="M2607" s="6"/>
      <c r="N2607"/>
      <c r="O2607"/>
      <c r="P2607" s="6"/>
      <c r="Q2607"/>
      <c r="T2607"/>
      <c r="U2607"/>
      <c r="V2607"/>
      <c r="W2607"/>
      <c r="X2607"/>
      <c r="Y2607"/>
      <c r="Z2607"/>
      <c r="AA2607"/>
      <c r="AB2607"/>
    </row>
    <row r="2608" spans="2:28" s="27" customFormat="1" x14ac:dyDescent="0.3">
      <c r="B2608" s="3"/>
      <c r="C2608"/>
      <c r="D2608"/>
      <c r="E2608"/>
      <c r="F2608"/>
      <c r="G2608"/>
      <c r="H2608"/>
      <c r="I2608"/>
      <c r="J2608"/>
      <c r="K2608"/>
      <c r="L2608"/>
      <c r="M2608" s="6"/>
      <c r="N2608"/>
      <c r="O2608"/>
      <c r="P2608" s="6"/>
      <c r="Q2608"/>
      <c r="T2608"/>
      <c r="U2608"/>
      <c r="V2608"/>
      <c r="W2608"/>
      <c r="X2608"/>
      <c r="Y2608"/>
      <c r="Z2608"/>
      <c r="AA2608"/>
      <c r="AB2608"/>
    </row>
    <row r="2609" spans="2:28" s="27" customFormat="1" x14ac:dyDescent="0.3">
      <c r="B2609" s="3"/>
      <c r="C2609"/>
      <c r="D2609"/>
      <c r="E2609"/>
      <c r="F2609"/>
      <c r="G2609"/>
      <c r="H2609"/>
      <c r="I2609"/>
      <c r="J2609"/>
      <c r="K2609"/>
      <c r="L2609"/>
      <c r="M2609" s="6"/>
      <c r="N2609"/>
      <c r="O2609"/>
      <c r="P2609" s="6"/>
      <c r="Q2609"/>
      <c r="T2609"/>
      <c r="U2609"/>
      <c r="V2609"/>
      <c r="W2609"/>
      <c r="X2609"/>
      <c r="Y2609"/>
      <c r="Z2609"/>
      <c r="AA2609"/>
      <c r="AB2609"/>
    </row>
    <row r="2610" spans="2:28" s="27" customFormat="1" x14ac:dyDescent="0.3">
      <c r="B2610" s="3"/>
      <c r="C2610"/>
      <c r="D2610"/>
      <c r="E2610"/>
      <c r="F2610"/>
      <c r="G2610"/>
      <c r="H2610"/>
      <c r="I2610"/>
      <c r="J2610"/>
      <c r="K2610"/>
      <c r="L2610"/>
      <c r="M2610" s="6"/>
      <c r="N2610"/>
      <c r="O2610"/>
      <c r="P2610" s="6"/>
      <c r="Q2610"/>
      <c r="T2610"/>
      <c r="U2610"/>
      <c r="V2610"/>
      <c r="W2610"/>
      <c r="X2610"/>
      <c r="Y2610"/>
      <c r="Z2610"/>
      <c r="AA2610"/>
      <c r="AB2610"/>
    </row>
    <row r="2611" spans="2:28" s="27" customFormat="1" x14ac:dyDescent="0.3">
      <c r="B2611" s="3"/>
      <c r="C2611"/>
      <c r="D2611"/>
      <c r="E2611"/>
      <c r="F2611"/>
      <c r="G2611"/>
      <c r="H2611"/>
      <c r="I2611"/>
      <c r="J2611"/>
      <c r="K2611"/>
      <c r="L2611"/>
      <c r="M2611" s="6"/>
      <c r="N2611"/>
      <c r="O2611"/>
      <c r="P2611" s="6"/>
      <c r="Q2611"/>
      <c r="T2611"/>
      <c r="U2611"/>
      <c r="V2611"/>
      <c r="W2611"/>
      <c r="X2611"/>
      <c r="Y2611"/>
      <c r="Z2611"/>
      <c r="AA2611"/>
      <c r="AB2611"/>
    </row>
    <row r="2612" spans="2:28" s="27" customFormat="1" x14ac:dyDescent="0.3">
      <c r="B2612" s="3"/>
      <c r="C2612"/>
      <c r="D2612"/>
      <c r="E2612"/>
      <c r="F2612"/>
      <c r="G2612"/>
      <c r="H2612"/>
      <c r="I2612"/>
      <c r="J2612"/>
      <c r="K2612"/>
      <c r="L2612"/>
      <c r="M2612" s="6"/>
      <c r="N2612"/>
      <c r="O2612"/>
      <c r="P2612" s="6"/>
      <c r="Q2612"/>
      <c r="T2612"/>
      <c r="U2612"/>
      <c r="V2612"/>
      <c r="W2612"/>
      <c r="X2612"/>
      <c r="Y2612"/>
      <c r="Z2612"/>
      <c r="AA2612"/>
      <c r="AB2612"/>
    </row>
    <row r="2613" spans="2:28" s="27" customFormat="1" x14ac:dyDescent="0.3">
      <c r="B2613" s="3"/>
      <c r="C2613"/>
      <c r="D2613"/>
      <c r="E2613"/>
      <c r="F2613"/>
      <c r="G2613"/>
      <c r="H2613"/>
      <c r="I2613"/>
      <c r="J2613"/>
      <c r="K2613"/>
      <c r="L2613"/>
      <c r="M2613" s="6"/>
      <c r="N2613"/>
      <c r="O2613"/>
      <c r="P2613" s="6"/>
      <c r="Q2613"/>
      <c r="T2613"/>
      <c r="U2613"/>
      <c r="V2613"/>
      <c r="W2613"/>
      <c r="X2613"/>
      <c r="Y2613"/>
      <c r="Z2613"/>
      <c r="AA2613"/>
      <c r="AB2613"/>
    </row>
    <row r="2614" spans="2:28" s="27" customFormat="1" x14ac:dyDescent="0.3">
      <c r="B2614" s="3"/>
      <c r="C2614"/>
      <c r="D2614"/>
      <c r="E2614"/>
      <c r="F2614"/>
      <c r="G2614"/>
      <c r="H2614"/>
      <c r="I2614"/>
      <c r="J2614"/>
      <c r="K2614"/>
      <c r="L2614"/>
      <c r="M2614" s="6"/>
      <c r="N2614"/>
      <c r="O2614"/>
      <c r="P2614" s="6"/>
      <c r="Q2614"/>
      <c r="T2614"/>
      <c r="U2614"/>
      <c r="V2614"/>
      <c r="W2614"/>
      <c r="X2614"/>
      <c r="Y2614"/>
      <c r="Z2614"/>
      <c r="AA2614"/>
      <c r="AB2614"/>
    </row>
    <row r="2615" spans="2:28" s="27" customFormat="1" x14ac:dyDescent="0.3">
      <c r="B2615" s="3"/>
      <c r="C2615"/>
      <c r="D2615"/>
      <c r="E2615"/>
      <c r="F2615"/>
      <c r="G2615"/>
      <c r="H2615"/>
      <c r="I2615"/>
      <c r="J2615"/>
      <c r="K2615"/>
      <c r="L2615"/>
      <c r="M2615" s="6"/>
      <c r="N2615"/>
      <c r="O2615"/>
      <c r="P2615" s="6"/>
      <c r="Q2615"/>
      <c r="T2615"/>
      <c r="U2615"/>
      <c r="V2615"/>
      <c r="W2615"/>
      <c r="X2615"/>
      <c r="Y2615"/>
      <c r="Z2615"/>
      <c r="AA2615"/>
      <c r="AB2615"/>
    </row>
    <row r="2616" spans="2:28" s="27" customFormat="1" x14ac:dyDescent="0.3">
      <c r="B2616" s="3"/>
      <c r="C2616"/>
      <c r="D2616"/>
      <c r="E2616"/>
      <c r="F2616"/>
      <c r="G2616"/>
      <c r="H2616"/>
      <c r="I2616"/>
      <c r="J2616"/>
      <c r="K2616"/>
      <c r="L2616"/>
      <c r="M2616" s="6"/>
      <c r="N2616"/>
      <c r="O2616"/>
      <c r="P2616" s="6"/>
      <c r="Q2616"/>
      <c r="T2616"/>
      <c r="U2616"/>
      <c r="V2616"/>
      <c r="W2616"/>
      <c r="X2616"/>
      <c r="Y2616"/>
      <c r="Z2616"/>
      <c r="AA2616"/>
      <c r="AB2616"/>
    </row>
    <row r="2617" spans="2:28" s="27" customFormat="1" x14ac:dyDescent="0.3">
      <c r="B2617" s="3"/>
      <c r="C2617"/>
      <c r="D2617"/>
      <c r="E2617"/>
      <c r="F2617"/>
      <c r="G2617"/>
      <c r="H2617"/>
      <c r="I2617"/>
      <c r="J2617"/>
      <c r="K2617"/>
      <c r="L2617"/>
      <c r="M2617" s="6"/>
      <c r="N2617"/>
      <c r="O2617"/>
      <c r="P2617" s="6"/>
      <c r="Q2617"/>
      <c r="T2617"/>
      <c r="U2617"/>
      <c r="V2617"/>
      <c r="W2617"/>
      <c r="X2617"/>
      <c r="Y2617"/>
      <c r="Z2617"/>
      <c r="AA2617"/>
      <c r="AB2617"/>
    </row>
    <row r="2618" spans="2:28" s="27" customFormat="1" x14ac:dyDescent="0.3">
      <c r="B2618" s="3"/>
      <c r="C2618"/>
      <c r="D2618"/>
      <c r="E2618"/>
      <c r="F2618"/>
      <c r="G2618"/>
      <c r="H2618"/>
      <c r="I2618"/>
      <c r="J2618"/>
      <c r="K2618"/>
      <c r="L2618"/>
      <c r="M2618" s="6"/>
      <c r="N2618"/>
      <c r="O2618"/>
      <c r="P2618" s="6"/>
      <c r="Q2618"/>
      <c r="T2618"/>
      <c r="U2618"/>
      <c r="V2618"/>
      <c r="W2618"/>
      <c r="X2618"/>
      <c r="Y2618"/>
      <c r="Z2618"/>
      <c r="AA2618"/>
      <c r="AB2618"/>
    </row>
    <row r="2619" spans="2:28" s="27" customFormat="1" x14ac:dyDescent="0.3">
      <c r="B2619" s="3"/>
      <c r="C2619"/>
      <c r="D2619"/>
      <c r="E2619"/>
      <c r="F2619"/>
      <c r="G2619"/>
      <c r="H2619"/>
      <c r="I2619"/>
      <c r="J2619"/>
      <c r="K2619"/>
      <c r="L2619"/>
      <c r="M2619" s="6"/>
      <c r="N2619"/>
      <c r="O2619"/>
      <c r="P2619" s="6"/>
      <c r="Q2619"/>
      <c r="T2619"/>
      <c r="U2619"/>
      <c r="V2619"/>
      <c r="W2619"/>
      <c r="X2619"/>
      <c r="Y2619"/>
      <c r="Z2619"/>
      <c r="AA2619"/>
      <c r="AB2619"/>
    </row>
    <row r="2620" spans="2:28" s="27" customFormat="1" x14ac:dyDescent="0.3">
      <c r="B2620" s="3"/>
      <c r="C2620"/>
      <c r="D2620"/>
      <c r="E2620"/>
      <c r="F2620"/>
      <c r="G2620"/>
      <c r="H2620"/>
      <c r="I2620"/>
      <c r="J2620"/>
      <c r="K2620"/>
      <c r="L2620"/>
      <c r="M2620" s="6"/>
      <c r="N2620"/>
      <c r="O2620"/>
      <c r="P2620" s="6"/>
      <c r="Q2620"/>
      <c r="T2620"/>
      <c r="U2620"/>
      <c r="V2620"/>
      <c r="W2620"/>
      <c r="X2620"/>
      <c r="Y2620"/>
      <c r="Z2620"/>
      <c r="AA2620"/>
      <c r="AB2620"/>
    </row>
    <row r="2621" spans="2:28" s="27" customFormat="1" x14ac:dyDescent="0.3">
      <c r="B2621" s="3"/>
      <c r="C2621"/>
      <c r="D2621"/>
      <c r="E2621"/>
      <c r="F2621" s="3"/>
      <c r="G2621" s="3"/>
      <c r="H2621"/>
      <c r="I2621" s="3"/>
      <c r="J2621" s="3"/>
      <c r="K2621" s="3"/>
      <c r="L2621" s="3"/>
      <c r="M2621" s="7"/>
      <c r="N2621"/>
      <c r="O2621"/>
      <c r="P2621" s="6"/>
      <c r="Q2621" s="3"/>
      <c r="T2621"/>
      <c r="U2621"/>
      <c r="V2621"/>
      <c r="W2621"/>
      <c r="X2621"/>
      <c r="Y2621"/>
      <c r="Z2621"/>
      <c r="AA2621"/>
      <c r="AB2621"/>
    </row>
    <row r="2622" spans="2:28" s="27" customFormat="1" x14ac:dyDescent="0.3">
      <c r="B2622" s="3"/>
      <c r="C2622"/>
      <c r="D2622"/>
      <c r="E2622"/>
      <c r="F2622"/>
      <c r="G2622"/>
      <c r="H2622"/>
      <c r="I2622"/>
      <c r="J2622"/>
      <c r="K2622"/>
      <c r="L2622"/>
      <c r="M2622" s="6"/>
      <c r="N2622"/>
      <c r="O2622"/>
      <c r="P2622" s="6"/>
      <c r="Q2622"/>
      <c r="T2622"/>
      <c r="U2622"/>
      <c r="V2622"/>
      <c r="W2622"/>
      <c r="X2622"/>
      <c r="Y2622"/>
      <c r="Z2622"/>
      <c r="AA2622"/>
      <c r="AB2622"/>
    </row>
    <row r="2623" spans="2:28" s="27" customFormat="1" x14ac:dyDescent="0.3">
      <c r="B2623" s="3"/>
      <c r="C2623"/>
      <c r="D2623"/>
      <c r="E2623"/>
      <c r="F2623"/>
      <c r="G2623"/>
      <c r="H2623"/>
      <c r="I2623"/>
      <c r="J2623"/>
      <c r="K2623"/>
      <c r="L2623"/>
      <c r="M2623" s="6"/>
      <c r="N2623"/>
      <c r="O2623"/>
      <c r="P2623" s="6"/>
      <c r="Q2623"/>
      <c r="T2623"/>
      <c r="U2623"/>
      <c r="V2623"/>
      <c r="W2623"/>
      <c r="X2623"/>
      <c r="Y2623"/>
      <c r="Z2623"/>
      <c r="AA2623"/>
      <c r="AB2623"/>
    </row>
    <row r="2624" spans="2:28" s="27" customFormat="1" x14ac:dyDescent="0.3">
      <c r="B2624" s="3"/>
      <c r="C2624"/>
      <c r="D2624"/>
      <c r="E2624"/>
      <c r="F2624"/>
      <c r="G2624"/>
      <c r="H2624"/>
      <c r="I2624"/>
      <c r="J2624"/>
      <c r="K2624"/>
      <c r="L2624"/>
      <c r="M2624" s="6"/>
      <c r="N2624"/>
      <c r="O2624"/>
      <c r="P2624" s="6"/>
      <c r="Q2624"/>
      <c r="T2624"/>
      <c r="U2624"/>
      <c r="V2624"/>
      <c r="W2624"/>
      <c r="X2624"/>
      <c r="Y2624"/>
      <c r="Z2624"/>
      <c r="AA2624"/>
      <c r="AB2624"/>
    </row>
    <row r="2625" spans="2:28" s="27" customFormat="1" x14ac:dyDescent="0.3">
      <c r="B2625" s="3"/>
      <c r="C2625"/>
      <c r="D2625"/>
      <c r="E2625"/>
      <c r="F2625"/>
      <c r="G2625"/>
      <c r="H2625"/>
      <c r="I2625"/>
      <c r="J2625"/>
      <c r="K2625"/>
      <c r="L2625"/>
      <c r="M2625" s="6"/>
      <c r="N2625"/>
      <c r="O2625"/>
      <c r="P2625" s="6"/>
      <c r="Q2625"/>
      <c r="T2625"/>
      <c r="U2625"/>
      <c r="V2625"/>
      <c r="W2625"/>
      <c r="X2625"/>
      <c r="Y2625"/>
      <c r="Z2625"/>
      <c r="AA2625"/>
      <c r="AB2625"/>
    </row>
    <row r="2626" spans="2:28" s="27" customFormat="1" x14ac:dyDescent="0.3">
      <c r="B2626" s="3"/>
      <c r="C2626"/>
      <c r="D2626"/>
      <c r="E2626"/>
      <c r="F2626"/>
      <c r="G2626"/>
      <c r="H2626"/>
      <c r="I2626"/>
      <c r="J2626"/>
      <c r="K2626"/>
      <c r="L2626"/>
      <c r="M2626" s="6"/>
      <c r="N2626"/>
      <c r="O2626"/>
      <c r="P2626" s="6"/>
      <c r="Q2626"/>
      <c r="T2626"/>
      <c r="U2626"/>
      <c r="V2626"/>
      <c r="W2626"/>
      <c r="X2626"/>
      <c r="Y2626"/>
      <c r="Z2626"/>
      <c r="AA2626"/>
      <c r="AB2626"/>
    </row>
    <row r="2627" spans="2:28" s="27" customFormat="1" x14ac:dyDescent="0.3">
      <c r="B2627" s="3"/>
      <c r="C2627"/>
      <c r="D2627"/>
      <c r="E2627"/>
      <c r="F2627"/>
      <c r="G2627"/>
      <c r="H2627"/>
      <c r="I2627"/>
      <c r="J2627"/>
      <c r="K2627"/>
      <c r="L2627"/>
      <c r="M2627" s="6"/>
      <c r="N2627"/>
      <c r="O2627"/>
      <c r="P2627" s="6"/>
      <c r="Q2627"/>
      <c r="T2627"/>
      <c r="U2627"/>
      <c r="V2627"/>
      <c r="W2627"/>
      <c r="X2627"/>
      <c r="Y2627"/>
      <c r="Z2627"/>
      <c r="AA2627"/>
      <c r="AB2627"/>
    </row>
    <row r="2628" spans="2:28" s="27" customFormat="1" x14ac:dyDescent="0.3">
      <c r="B2628" s="3"/>
      <c r="C2628"/>
      <c r="D2628"/>
      <c r="E2628"/>
      <c r="F2628"/>
      <c r="G2628"/>
      <c r="H2628"/>
      <c r="I2628"/>
      <c r="J2628"/>
      <c r="K2628"/>
      <c r="L2628"/>
      <c r="M2628" s="7"/>
      <c r="N2628"/>
      <c r="O2628"/>
      <c r="P2628" s="6"/>
      <c r="Q2628"/>
      <c r="T2628"/>
      <c r="U2628"/>
      <c r="V2628"/>
      <c r="W2628"/>
      <c r="X2628"/>
      <c r="Y2628"/>
      <c r="Z2628"/>
      <c r="AA2628"/>
      <c r="AB2628"/>
    </row>
    <row r="2629" spans="2:28" s="27" customFormat="1" x14ac:dyDescent="0.3">
      <c r="B2629" s="3"/>
      <c r="C2629"/>
      <c r="D2629"/>
      <c r="E2629"/>
      <c r="F2629"/>
      <c r="G2629"/>
      <c r="H2629"/>
      <c r="I2629"/>
      <c r="J2629"/>
      <c r="K2629"/>
      <c r="L2629"/>
      <c r="M2629" s="6"/>
      <c r="N2629"/>
      <c r="O2629"/>
      <c r="P2629" s="6"/>
      <c r="Q2629"/>
      <c r="T2629"/>
      <c r="U2629"/>
      <c r="V2629"/>
      <c r="W2629"/>
      <c r="X2629"/>
      <c r="Y2629"/>
      <c r="Z2629"/>
      <c r="AA2629"/>
      <c r="AB2629"/>
    </row>
    <row r="2630" spans="2:28" s="27" customFormat="1" x14ac:dyDescent="0.3">
      <c r="B2630" s="3"/>
      <c r="C2630"/>
      <c r="D2630"/>
      <c r="E2630"/>
      <c r="F2630"/>
      <c r="G2630"/>
      <c r="H2630"/>
      <c r="I2630"/>
      <c r="J2630"/>
      <c r="K2630"/>
      <c r="L2630"/>
      <c r="M2630" s="6"/>
      <c r="N2630"/>
      <c r="O2630"/>
      <c r="P2630" s="6"/>
      <c r="Q2630"/>
      <c r="T2630"/>
      <c r="U2630"/>
      <c r="V2630"/>
      <c r="W2630"/>
      <c r="X2630"/>
      <c r="Y2630"/>
      <c r="Z2630"/>
      <c r="AA2630"/>
      <c r="AB2630"/>
    </row>
    <row r="2631" spans="2:28" s="27" customFormat="1" x14ac:dyDescent="0.3">
      <c r="B2631" s="3"/>
      <c r="C2631"/>
      <c r="D2631"/>
      <c r="E2631"/>
      <c r="F2631"/>
      <c r="G2631"/>
      <c r="H2631"/>
      <c r="I2631"/>
      <c r="J2631"/>
      <c r="K2631"/>
      <c r="L2631"/>
      <c r="M2631" s="6"/>
      <c r="N2631"/>
      <c r="O2631"/>
      <c r="P2631" s="6"/>
      <c r="Q2631"/>
      <c r="T2631"/>
      <c r="U2631"/>
      <c r="V2631"/>
      <c r="W2631"/>
      <c r="X2631"/>
      <c r="Y2631"/>
      <c r="Z2631"/>
      <c r="AA2631"/>
      <c r="AB2631"/>
    </row>
    <row r="2632" spans="2:28" s="27" customFormat="1" x14ac:dyDescent="0.3">
      <c r="B2632" s="3"/>
      <c r="C2632"/>
      <c r="D2632"/>
      <c r="E2632"/>
      <c r="F2632"/>
      <c r="G2632"/>
      <c r="H2632"/>
      <c r="I2632"/>
      <c r="J2632"/>
      <c r="K2632"/>
      <c r="L2632"/>
      <c r="M2632" s="6"/>
      <c r="N2632"/>
      <c r="O2632"/>
      <c r="P2632" s="6"/>
      <c r="Q2632"/>
      <c r="T2632"/>
      <c r="U2632"/>
      <c r="V2632"/>
      <c r="W2632"/>
      <c r="X2632"/>
      <c r="Y2632"/>
      <c r="Z2632"/>
      <c r="AA2632"/>
      <c r="AB2632"/>
    </row>
    <row r="2633" spans="2:28" s="27" customFormat="1" x14ac:dyDescent="0.3">
      <c r="B2633" s="3"/>
      <c r="C2633"/>
      <c r="D2633"/>
      <c r="E2633"/>
      <c r="F2633"/>
      <c r="G2633"/>
      <c r="H2633"/>
      <c r="I2633"/>
      <c r="J2633"/>
      <c r="K2633"/>
      <c r="L2633"/>
      <c r="M2633" s="6"/>
      <c r="N2633"/>
      <c r="O2633"/>
      <c r="P2633" s="6"/>
      <c r="Q2633"/>
      <c r="T2633"/>
      <c r="U2633"/>
      <c r="V2633"/>
      <c r="W2633"/>
      <c r="X2633"/>
      <c r="Y2633"/>
      <c r="Z2633"/>
      <c r="AA2633"/>
      <c r="AB2633"/>
    </row>
    <row r="2634" spans="2:28" s="27" customFormat="1" x14ac:dyDescent="0.3">
      <c r="B2634" s="3"/>
      <c r="C2634"/>
      <c r="D2634"/>
      <c r="E2634"/>
      <c r="F2634"/>
      <c r="G2634"/>
      <c r="H2634"/>
      <c r="I2634"/>
      <c r="J2634"/>
      <c r="K2634"/>
      <c r="L2634"/>
      <c r="M2634" s="6"/>
      <c r="N2634"/>
      <c r="O2634"/>
      <c r="P2634" s="6"/>
      <c r="Q2634"/>
      <c r="T2634"/>
      <c r="U2634"/>
      <c r="V2634"/>
      <c r="W2634"/>
      <c r="X2634"/>
      <c r="Y2634"/>
      <c r="Z2634"/>
      <c r="AA2634"/>
      <c r="AB2634"/>
    </row>
    <row r="2635" spans="2:28" s="27" customFormat="1" x14ac:dyDescent="0.3">
      <c r="B2635" s="3"/>
      <c r="C2635"/>
      <c r="D2635"/>
      <c r="E2635"/>
      <c r="F2635"/>
      <c r="G2635"/>
      <c r="H2635"/>
      <c r="I2635"/>
      <c r="J2635"/>
      <c r="K2635"/>
      <c r="L2635"/>
      <c r="M2635" s="6"/>
      <c r="N2635"/>
      <c r="O2635"/>
      <c r="P2635" s="6"/>
      <c r="Q2635"/>
      <c r="T2635"/>
      <c r="U2635"/>
      <c r="V2635"/>
      <c r="W2635"/>
      <c r="X2635"/>
      <c r="Y2635"/>
      <c r="Z2635"/>
      <c r="AA2635"/>
      <c r="AB2635"/>
    </row>
    <row r="2636" spans="2:28" s="27" customFormat="1" x14ac:dyDescent="0.3">
      <c r="B2636" s="3"/>
      <c r="C2636"/>
      <c r="D2636"/>
      <c r="E2636"/>
      <c r="F2636"/>
      <c r="G2636"/>
      <c r="H2636"/>
      <c r="I2636"/>
      <c r="J2636"/>
      <c r="K2636"/>
      <c r="L2636"/>
      <c r="M2636" s="6"/>
      <c r="N2636"/>
      <c r="O2636"/>
      <c r="P2636" s="6"/>
      <c r="Q2636"/>
      <c r="T2636"/>
      <c r="U2636"/>
      <c r="V2636"/>
      <c r="W2636"/>
      <c r="X2636"/>
      <c r="Y2636"/>
      <c r="Z2636"/>
      <c r="AA2636"/>
      <c r="AB2636"/>
    </row>
    <row r="2637" spans="2:28" s="27" customFormat="1" x14ac:dyDescent="0.3">
      <c r="B2637" s="3"/>
      <c r="C2637"/>
      <c r="D2637"/>
      <c r="E2637"/>
      <c r="F2637"/>
      <c r="G2637"/>
      <c r="H2637"/>
      <c r="I2637"/>
      <c r="J2637"/>
      <c r="K2637"/>
      <c r="L2637"/>
      <c r="M2637" s="6"/>
      <c r="N2637"/>
      <c r="O2637"/>
      <c r="P2637" s="6"/>
      <c r="Q2637"/>
      <c r="T2637"/>
      <c r="U2637"/>
      <c r="V2637"/>
      <c r="W2637"/>
      <c r="X2637"/>
      <c r="Y2637"/>
      <c r="Z2637"/>
      <c r="AA2637"/>
      <c r="AB2637"/>
    </row>
    <row r="2638" spans="2:28" s="27" customFormat="1" x14ac:dyDescent="0.3">
      <c r="B2638" s="3"/>
      <c r="C2638"/>
      <c r="D2638"/>
      <c r="E2638"/>
      <c r="F2638"/>
      <c r="G2638"/>
      <c r="H2638"/>
      <c r="I2638"/>
      <c r="J2638"/>
      <c r="K2638"/>
      <c r="L2638"/>
      <c r="M2638" s="7"/>
      <c r="N2638"/>
      <c r="O2638"/>
      <c r="P2638" s="6"/>
      <c r="Q2638"/>
      <c r="T2638"/>
      <c r="U2638"/>
      <c r="V2638"/>
      <c r="W2638"/>
      <c r="X2638"/>
      <c r="Y2638"/>
      <c r="Z2638"/>
      <c r="AA2638"/>
      <c r="AB2638"/>
    </row>
    <row r="2639" spans="2:28" s="27" customFormat="1" x14ac:dyDescent="0.3">
      <c r="B2639" s="3"/>
      <c r="C2639"/>
      <c r="D2639"/>
      <c r="E2639"/>
      <c r="F2639"/>
      <c r="G2639"/>
      <c r="H2639"/>
      <c r="I2639"/>
      <c r="J2639"/>
      <c r="K2639"/>
      <c r="L2639"/>
      <c r="M2639" s="7"/>
      <c r="N2639"/>
      <c r="O2639"/>
      <c r="P2639" s="6"/>
      <c r="Q2639"/>
      <c r="T2639"/>
      <c r="U2639"/>
      <c r="V2639"/>
      <c r="W2639"/>
      <c r="X2639"/>
      <c r="Y2639"/>
      <c r="Z2639"/>
      <c r="AA2639"/>
      <c r="AB2639"/>
    </row>
    <row r="2640" spans="2:28" s="27" customFormat="1" x14ac:dyDescent="0.3">
      <c r="B2640" s="3"/>
      <c r="C2640"/>
      <c r="D2640"/>
      <c r="E2640"/>
      <c r="F2640"/>
      <c r="G2640"/>
      <c r="H2640"/>
      <c r="I2640"/>
      <c r="J2640"/>
      <c r="K2640"/>
      <c r="L2640"/>
      <c r="M2640" s="6"/>
      <c r="N2640"/>
      <c r="O2640"/>
      <c r="P2640" s="6"/>
      <c r="Q2640"/>
      <c r="T2640"/>
      <c r="U2640"/>
      <c r="V2640"/>
      <c r="W2640"/>
      <c r="X2640"/>
      <c r="Y2640"/>
      <c r="Z2640"/>
      <c r="AA2640"/>
      <c r="AB2640"/>
    </row>
    <row r="2641" spans="2:28" s="27" customFormat="1" x14ac:dyDescent="0.3">
      <c r="B2641" s="3"/>
      <c r="C2641"/>
      <c r="D2641"/>
      <c r="E2641"/>
      <c r="F2641"/>
      <c r="G2641"/>
      <c r="H2641"/>
      <c r="I2641"/>
      <c r="J2641"/>
      <c r="K2641"/>
      <c r="L2641"/>
      <c r="M2641" s="6"/>
      <c r="N2641"/>
      <c r="O2641"/>
      <c r="P2641" s="6"/>
      <c r="Q2641"/>
      <c r="T2641"/>
      <c r="U2641"/>
      <c r="V2641"/>
      <c r="W2641"/>
      <c r="X2641"/>
      <c r="Y2641"/>
      <c r="Z2641"/>
      <c r="AA2641"/>
      <c r="AB2641"/>
    </row>
    <row r="2642" spans="2:28" s="27" customFormat="1" x14ac:dyDescent="0.3">
      <c r="B2642" s="3"/>
      <c r="C2642"/>
      <c r="D2642"/>
      <c r="E2642"/>
      <c r="F2642"/>
      <c r="G2642"/>
      <c r="H2642"/>
      <c r="I2642"/>
      <c r="J2642"/>
      <c r="K2642"/>
      <c r="L2642"/>
      <c r="M2642" s="6"/>
      <c r="N2642"/>
      <c r="O2642"/>
      <c r="P2642" s="6"/>
      <c r="Q2642"/>
      <c r="T2642"/>
      <c r="U2642"/>
      <c r="V2642"/>
      <c r="W2642"/>
      <c r="X2642"/>
      <c r="Y2642"/>
      <c r="Z2642"/>
      <c r="AA2642"/>
      <c r="AB2642"/>
    </row>
    <row r="2643" spans="2:28" s="27" customFormat="1" x14ac:dyDescent="0.3">
      <c r="B2643" s="3"/>
      <c r="C2643"/>
      <c r="D2643"/>
      <c r="E2643"/>
      <c r="F2643"/>
      <c r="G2643"/>
      <c r="H2643"/>
      <c r="I2643"/>
      <c r="J2643"/>
      <c r="K2643"/>
      <c r="L2643"/>
      <c r="M2643" s="6"/>
      <c r="N2643"/>
      <c r="O2643"/>
      <c r="P2643" s="6"/>
      <c r="Q2643"/>
      <c r="T2643"/>
      <c r="U2643"/>
      <c r="V2643"/>
      <c r="W2643"/>
      <c r="X2643"/>
      <c r="Y2643"/>
      <c r="Z2643"/>
      <c r="AA2643"/>
      <c r="AB2643"/>
    </row>
    <row r="2644" spans="2:28" s="27" customFormat="1" x14ac:dyDescent="0.3">
      <c r="B2644" s="3"/>
      <c r="C2644"/>
      <c r="D2644"/>
      <c r="E2644"/>
      <c r="F2644"/>
      <c r="G2644"/>
      <c r="H2644"/>
      <c r="I2644"/>
      <c r="J2644"/>
      <c r="K2644"/>
      <c r="L2644"/>
      <c r="M2644" s="7"/>
      <c r="N2644"/>
      <c r="O2644"/>
      <c r="P2644" s="6"/>
      <c r="Q2644"/>
      <c r="T2644"/>
      <c r="U2644"/>
      <c r="V2644"/>
      <c r="W2644"/>
      <c r="X2644"/>
      <c r="Y2644"/>
      <c r="Z2644"/>
      <c r="AA2644"/>
      <c r="AB2644"/>
    </row>
    <row r="2645" spans="2:28" s="27" customFormat="1" x14ac:dyDescent="0.3">
      <c r="B2645" s="3"/>
      <c r="C2645"/>
      <c r="D2645"/>
      <c r="E2645"/>
      <c r="F2645"/>
      <c r="G2645"/>
      <c r="H2645"/>
      <c r="I2645"/>
      <c r="J2645"/>
      <c r="K2645"/>
      <c r="L2645"/>
      <c r="M2645" s="6"/>
      <c r="N2645"/>
      <c r="O2645"/>
      <c r="P2645" s="6"/>
      <c r="Q2645"/>
      <c r="T2645"/>
      <c r="U2645"/>
      <c r="V2645"/>
      <c r="W2645"/>
      <c r="X2645"/>
      <c r="Y2645"/>
      <c r="Z2645"/>
      <c r="AA2645"/>
      <c r="AB2645"/>
    </row>
    <row r="2646" spans="2:28" s="27" customFormat="1" x14ac:dyDescent="0.3">
      <c r="B2646" s="3"/>
      <c r="C2646"/>
      <c r="D2646"/>
      <c r="E2646"/>
      <c r="F2646"/>
      <c r="G2646"/>
      <c r="H2646"/>
      <c r="I2646"/>
      <c r="J2646"/>
      <c r="K2646"/>
      <c r="L2646"/>
      <c r="M2646" s="7"/>
      <c r="N2646"/>
      <c r="O2646"/>
      <c r="P2646" s="6"/>
      <c r="Q2646"/>
      <c r="T2646"/>
      <c r="U2646"/>
      <c r="V2646"/>
      <c r="W2646"/>
      <c r="X2646"/>
      <c r="Y2646"/>
      <c r="Z2646"/>
      <c r="AA2646"/>
      <c r="AB2646"/>
    </row>
    <row r="2647" spans="2:28" s="27" customFormat="1" x14ac:dyDescent="0.3">
      <c r="B2647" s="3"/>
      <c r="C2647"/>
      <c r="D2647"/>
      <c r="E2647"/>
      <c r="F2647"/>
      <c r="G2647"/>
      <c r="H2647"/>
      <c r="I2647"/>
      <c r="J2647"/>
      <c r="K2647"/>
      <c r="L2647"/>
      <c r="M2647" s="6"/>
      <c r="N2647"/>
      <c r="O2647"/>
      <c r="P2647" s="6"/>
      <c r="Q2647"/>
      <c r="T2647"/>
      <c r="U2647"/>
      <c r="V2647"/>
      <c r="W2647"/>
      <c r="X2647"/>
      <c r="Y2647"/>
      <c r="Z2647"/>
      <c r="AA2647"/>
      <c r="AB2647"/>
    </row>
    <row r="2648" spans="2:28" s="27" customFormat="1" x14ac:dyDescent="0.3">
      <c r="B2648" s="3"/>
      <c r="C2648"/>
      <c r="D2648"/>
      <c r="E2648"/>
      <c r="F2648"/>
      <c r="G2648"/>
      <c r="H2648"/>
      <c r="I2648"/>
      <c r="J2648"/>
      <c r="K2648"/>
      <c r="L2648"/>
      <c r="M2648" s="7"/>
      <c r="N2648"/>
      <c r="O2648"/>
      <c r="P2648" s="6"/>
      <c r="Q2648"/>
      <c r="T2648"/>
      <c r="U2648"/>
      <c r="V2648"/>
      <c r="W2648"/>
      <c r="X2648"/>
      <c r="Y2648"/>
      <c r="Z2648"/>
      <c r="AA2648"/>
      <c r="AB2648"/>
    </row>
    <row r="2649" spans="2:28" s="27" customFormat="1" x14ac:dyDescent="0.3">
      <c r="B2649" s="3"/>
      <c r="C2649"/>
      <c r="D2649"/>
      <c r="E2649"/>
      <c r="F2649"/>
      <c r="G2649"/>
      <c r="H2649"/>
      <c r="I2649"/>
      <c r="J2649"/>
      <c r="K2649"/>
      <c r="L2649"/>
      <c r="M2649" s="6"/>
      <c r="N2649"/>
      <c r="O2649"/>
      <c r="P2649" s="6"/>
      <c r="Q2649"/>
      <c r="T2649"/>
      <c r="U2649"/>
      <c r="V2649"/>
      <c r="W2649"/>
      <c r="X2649"/>
      <c r="Y2649"/>
      <c r="Z2649"/>
      <c r="AA2649"/>
      <c r="AB2649"/>
    </row>
    <row r="2650" spans="2:28" s="27" customFormat="1" x14ac:dyDescent="0.3">
      <c r="B2650" s="3"/>
      <c r="C2650"/>
      <c r="D2650"/>
      <c r="E2650"/>
      <c r="F2650"/>
      <c r="G2650"/>
      <c r="H2650"/>
      <c r="I2650"/>
      <c r="J2650"/>
      <c r="K2650"/>
      <c r="L2650"/>
      <c r="M2650" s="6"/>
      <c r="N2650"/>
      <c r="O2650"/>
      <c r="P2650" s="6"/>
      <c r="Q2650"/>
      <c r="T2650"/>
      <c r="U2650"/>
      <c r="V2650"/>
      <c r="W2650"/>
      <c r="X2650"/>
      <c r="Y2650"/>
      <c r="Z2650"/>
      <c r="AA2650"/>
      <c r="AB2650"/>
    </row>
    <row r="2651" spans="2:28" s="27" customFormat="1" x14ac:dyDescent="0.3">
      <c r="B2651" s="3"/>
      <c r="C2651"/>
      <c r="D2651"/>
      <c r="E2651"/>
      <c r="F2651"/>
      <c r="G2651"/>
      <c r="H2651"/>
      <c r="I2651"/>
      <c r="J2651"/>
      <c r="K2651"/>
      <c r="L2651"/>
      <c r="M2651" s="6"/>
      <c r="N2651"/>
      <c r="O2651"/>
      <c r="P2651" s="6"/>
      <c r="Q2651"/>
      <c r="T2651"/>
      <c r="U2651"/>
      <c r="V2651"/>
      <c r="W2651"/>
      <c r="X2651"/>
      <c r="Y2651"/>
      <c r="Z2651"/>
      <c r="AA2651"/>
      <c r="AB2651"/>
    </row>
    <row r="2652" spans="2:28" s="27" customFormat="1" x14ac:dyDescent="0.3">
      <c r="B2652" s="3"/>
      <c r="C2652"/>
      <c r="D2652"/>
      <c r="E2652"/>
      <c r="F2652" s="3"/>
      <c r="G2652" s="3"/>
      <c r="H2652"/>
      <c r="I2652" s="3"/>
      <c r="J2652" s="3"/>
      <c r="K2652" s="3"/>
      <c r="L2652" s="3"/>
      <c r="M2652" s="7"/>
      <c r="N2652"/>
      <c r="O2652"/>
      <c r="P2652" s="6"/>
      <c r="Q2652" s="3"/>
      <c r="T2652"/>
      <c r="U2652"/>
      <c r="V2652"/>
      <c r="W2652"/>
      <c r="X2652"/>
      <c r="Y2652"/>
      <c r="Z2652"/>
      <c r="AA2652"/>
      <c r="AB2652"/>
    </row>
    <row r="2653" spans="2:28" s="27" customFormat="1" x14ac:dyDescent="0.3">
      <c r="B2653" s="3"/>
      <c r="C2653"/>
      <c r="D2653"/>
      <c r="E2653"/>
      <c r="F2653"/>
      <c r="G2653"/>
      <c r="H2653"/>
      <c r="I2653"/>
      <c r="J2653"/>
      <c r="K2653"/>
      <c r="L2653"/>
      <c r="M2653" s="6"/>
      <c r="N2653"/>
      <c r="O2653"/>
      <c r="P2653" s="6"/>
      <c r="Q2653"/>
      <c r="T2653"/>
      <c r="U2653"/>
      <c r="V2653"/>
      <c r="W2653"/>
      <c r="X2653"/>
      <c r="Y2653"/>
      <c r="Z2653"/>
      <c r="AA2653"/>
      <c r="AB2653"/>
    </row>
    <row r="2654" spans="2:28" s="27" customFormat="1" x14ac:dyDescent="0.3">
      <c r="B2654" s="3"/>
      <c r="C2654"/>
      <c r="D2654"/>
      <c r="E2654"/>
      <c r="F2654"/>
      <c r="G2654"/>
      <c r="H2654"/>
      <c r="I2654"/>
      <c r="J2654"/>
      <c r="K2654"/>
      <c r="L2654"/>
      <c r="M2654" s="7"/>
      <c r="N2654"/>
      <c r="O2654"/>
      <c r="P2654" s="6"/>
      <c r="Q2654"/>
      <c r="T2654"/>
      <c r="U2654"/>
      <c r="V2654"/>
      <c r="W2654"/>
      <c r="X2654"/>
      <c r="Y2654"/>
      <c r="Z2654"/>
      <c r="AA2654"/>
      <c r="AB2654"/>
    </row>
    <row r="2655" spans="2:28" s="27" customFormat="1" x14ac:dyDescent="0.3">
      <c r="B2655" s="3"/>
      <c r="C2655"/>
      <c r="D2655"/>
      <c r="E2655"/>
      <c r="F2655"/>
      <c r="G2655"/>
      <c r="H2655"/>
      <c r="I2655"/>
      <c r="J2655"/>
      <c r="K2655"/>
      <c r="L2655"/>
      <c r="M2655" s="7"/>
      <c r="N2655"/>
      <c r="O2655"/>
      <c r="P2655" s="6"/>
      <c r="Q2655"/>
      <c r="T2655"/>
      <c r="U2655"/>
      <c r="V2655"/>
      <c r="W2655"/>
      <c r="X2655"/>
      <c r="Y2655"/>
      <c r="Z2655"/>
      <c r="AA2655"/>
      <c r="AB2655"/>
    </row>
    <row r="2656" spans="2:28" s="27" customFormat="1" x14ac:dyDescent="0.3">
      <c r="B2656" s="3"/>
      <c r="C2656"/>
      <c r="D2656"/>
      <c r="E2656"/>
      <c r="F2656"/>
      <c r="G2656"/>
      <c r="H2656"/>
      <c r="I2656"/>
      <c r="J2656"/>
      <c r="K2656"/>
      <c r="L2656"/>
      <c r="M2656" s="6"/>
      <c r="N2656"/>
      <c r="O2656"/>
      <c r="P2656" s="6"/>
      <c r="Q2656"/>
      <c r="T2656"/>
      <c r="U2656"/>
      <c r="V2656"/>
      <c r="W2656"/>
      <c r="X2656"/>
      <c r="Y2656"/>
      <c r="Z2656"/>
      <c r="AA2656"/>
      <c r="AB2656"/>
    </row>
    <row r="2657" spans="2:28" s="27" customFormat="1" x14ac:dyDescent="0.3">
      <c r="B2657" s="3"/>
      <c r="C2657"/>
      <c r="D2657"/>
      <c r="E2657"/>
      <c r="F2657"/>
      <c r="G2657"/>
      <c r="H2657"/>
      <c r="I2657"/>
      <c r="J2657"/>
      <c r="K2657"/>
      <c r="L2657"/>
      <c r="M2657" s="6"/>
      <c r="N2657"/>
      <c r="O2657"/>
      <c r="P2657" s="6"/>
      <c r="Q2657"/>
      <c r="T2657"/>
      <c r="U2657"/>
      <c r="V2657"/>
      <c r="W2657"/>
      <c r="X2657"/>
      <c r="Y2657"/>
      <c r="Z2657"/>
      <c r="AA2657"/>
      <c r="AB2657"/>
    </row>
    <row r="2658" spans="2:28" s="27" customFormat="1" x14ac:dyDescent="0.3">
      <c r="B2658" s="3"/>
      <c r="C2658"/>
      <c r="D2658"/>
      <c r="E2658"/>
      <c r="F2658"/>
      <c r="G2658"/>
      <c r="H2658"/>
      <c r="I2658"/>
      <c r="J2658"/>
      <c r="K2658"/>
      <c r="L2658"/>
      <c r="M2658" s="6"/>
      <c r="N2658"/>
      <c r="O2658"/>
      <c r="P2658" s="6"/>
      <c r="Q2658"/>
      <c r="T2658"/>
      <c r="U2658"/>
      <c r="V2658"/>
      <c r="W2658"/>
      <c r="X2658"/>
      <c r="Y2658"/>
      <c r="Z2658"/>
      <c r="AA2658"/>
      <c r="AB2658"/>
    </row>
    <row r="2659" spans="2:28" s="27" customFormat="1" x14ac:dyDescent="0.3">
      <c r="B2659" s="3"/>
      <c r="C2659"/>
      <c r="D2659"/>
      <c r="E2659"/>
      <c r="F2659"/>
      <c r="G2659"/>
      <c r="H2659"/>
      <c r="I2659"/>
      <c r="J2659"/>
      <c r="K2659"/>
      <c r="L2659"/>
      <c r="M2659" s="6"/>
      <c r="N2659"/>
      <c r="O2659"/>
      <c r="P2659" s="6"/>
      <c r="Q2659"/>
      <c r="T2659"/>
      <c r="U2659"/>
      <c r="V2659"/>
      <c r="W2659"/>
      <c r="X2659"/>
      <c r="Y2659"/>
      <c r="Z2659"/>
      <c r="AA2659"/>
      <c r="AB2659"/>
    </row>
    <row r="2660" spans="2:28" s="27" customFormat="1" x14ac:dyDescent="0.3">
      <c r="B2660" s="3"/>
      <c r="C2660"/>
      <c r="D2660"/>
      <c r="E2660"/>
      <c r="F2660"/>
      <c r="G2660"/>
      <c r="H2660"/>
      <c r="I2660"/>
      <c r="J2660"/>
      <c r="K2660"/>
      <c r="L2660"/>
      <c r="M2660" s="6"/>
      <c r="N2660"/>
      <c r="O2660"/>
      <c r="P2660" s="6"/>
      <c r="Q2660"/>
      <c r="T2660"/>
      <c r="U2660"/>
      <c r="V2660"/>
      <c r="W2660"/>
      <c r="X2660"/>
      <c r="Y2660"/>
      <c r="Z2660"/>
      <c r="AA2660"/>
      <c r="AB2660"/>
    </row>
    <row r="2661" spans="2:28" s="27" customFormat="1" x14ac:dyDescent="0.3">
      <c r="B2661" s="3"/>
      <c r="C2661"/>
      <c r="D2661"/>
      <c r="E2661"/>
      <c r="F2661"/>
      <c r="G2661"/>
      <c r="H2661"/>
      <c r="I2661"/>
      <c r="J2661"/>
      <c r="K2661"/>
      <c r="L2661"/>
      <c r="M2661" s="6"/>
      <c r="N2661"/>
      <c r="O2661"/>
      <c r="P2661" s="6"/>
      <c r="Q2661"/>
      <c r="T2661"/>
      <c r="U2661"/>
      <c r="V2661"/>
      <c r="W2661"/>
      <c r="X2661"/>
      <c r="Y2661"/>
      <c r="Z2661"/>
      <c r="AA2661"/>
      <c r="AB2661"/>
    </row>
    <row r="2662" spans="2:28" s="27" customFormat="1" x14ac:dyDescent="0.3">
      <c r="B2662" s="3"/>
      <c r="C2662"/>
      <c r="D2662"/>
      <c r="E2662"/>
      <c r="F2662"/>
      <c r="G2662"/>
      <c r="H2662"/>
      <c r="I2662"/>
      <c r="J2662"/>
      <c r="K2662"/>
      <c r="L2662"/>
      <c r="M2662" s="7"/>
      <c r="N2662"/>
      <c r="O2662"/>
      <c r="P2662" s="6"/>
      <c r="Q2662"/>
      <c r="T2662"/>
      <c r="U2662"/>
      <c r="V2662"/>
      <c r="W2662"/>
      <c r="X2662"/>
      <c r="Y2662"/>
      <c r="Z2662"/>
      <c r="AA2662"/>
      <c r="AB2662"/>
    </row>
    <row r="2663" spans="2:28" s="27" customFormat="1" x14ac:dyDescent="0.3">
      <c r="B2663" s="3"/>
      <c r="C2663"/>
      <c r="D2663"/>
      <c r="E2663"/>
      <c r="F2663"/>
      <c r="G2663"/>
      <c r="H2663"/>
      <c r="I2663"/>
      <c r="J2663"/>
      <c r="K2663"/>
      <c r="L2663"/>
      <c r="M2663" s="6"/>
      <c r="N2663"/>
      <c r="O2663"/>
      <c r="P2663" s="6"/>
      <c r="Q2663"/>
      <c r="T2663"/>
      <c r="U2663"/>
      <c r="V2663"/>
      <c r="W2663"/>
      <c r="X2663"/>
      <c r="Y2663"/>
      <c r="Z2663"/>
      <c r="AA2663"/>
      <c r="AB2663"/>
    </row>
    <row r="2664" spans="2:28" s="27" customFormat="1" x14ac:dyDescent="0.3">
      <c r="B2664" s="3"/>
      <c r="C2664"/>
      <c r="D2664"/>
      <c r="E2664"/>
      <c r="F2664" s="3"/>
      <c r="G2664" s="3"/>
      <c r="H2664"/>
      <c r="I2664" s="3"/>
      <c r="J2664" s="3"/>
      <c r="K2664" s="3"/>
      <c r="L2664" s="3"/>
      <c r="M2664" s="7"/>
      <c r="N2664"/>
      <c r="O2664"/>
      <c r="P2664" s="6"/>
      <c r="Q2664" s="3"/>
      <c r="T2664"/>
      <c r="U2664"/>
      <c r="V2664"/>
      <c r="W2664"/>
      <c r="X2664"/>
      <c r="Y2664"/>
      <c r="Z2664"/>
      <c r="AA2664"/>
      <c r="AB2664"/>
    </row>
    <row r="2665" spans="2:28" s="27" customFormat="1" x14ac:dyDescent="0.3">
      <c r="B2665" s="3"/>
      <c r="C2665"/>
      <c r="D2665"/>
      <c r="E2665"/>
      <c r="F2665"/>
      <c r="G2665"/>
      <c r="H2665"/>
      <c r="I2665"/>
      <c r="J2665"/>
      <c r="K2665"/>
      <c r="L2665"/>
      <c r="M2665" s="6"/>
      <c r="N2665"/>
      <c r="O2665"/>
      <c r="P2665" s="6"/>
      <c r="Q2665"/>
      <c r="T2665"/>
      <c r="U2665"/>
      <c r="V2665"/>
      <c r="W2665"/>
      <c r="X2665"/>
      <c r="Y2665"/>
      <c r="Z2665"/>
      <c r="AA2665"/>
      <c r="AB2665"/>
    </row>
    <row r="2666" spans="2:28" s="27" customFormat="1" x14ac:dyDescent="0.3">
      <c r="B2666" s="3"/>
      <c r="C2666"/>
      <c r="D2666"/>
      <c r="E2666"/>
      <c r="F2666"/>
      <c r="G2666"/>
      <c r="H2666"/>
      <c r="I2666"/>
      <c r="J2666"/>
      <c r="K2666"/>
      <c r="L2666"/>
      <c r="M2666" s="6"/>
      <c r="N2666"/>
      <c r="O2666"/>
      <c r="P2666" s="6"/>
      <c r="Q2666"/>
      <c r="T2666"/>
      <c r="U2666"/>
      <c r="V2666"/>
      <c r="W2666"/>
      <c r="X2666"/>
      <c r="Y2666"/>
      <c r="Z2666"/>
      <c r="AA2666"/>
      <c r="AB2666"/>
    </row>
    <row r="2667" spans="2:28" s="27" customFormat="1" x14ac:dyDescent="0.3">
      <c r="B2667" s="3"/>
      <c r="C2667"/>
      <c r="D2667"/>
      <c r="E2667"/>
      <c r="F2667"/>
      <c r="G2667"/>
      <c r="H2667"/>
      <c r="I2667"/>
      <c r="J2667"/>
      <c r="K2667"/>
      <c r="L2667"/>
      <c r="M2667" s="6"/>
      <c r="N2667"/>
      <c r="O2667"/>
      <c r="P2667" s="6"/>
      <c r="Q2667"/>
      <c r="T2667"/>
      <c r="U2667"/>
      <c r="V2667"/>
      <c r="W2667"/>
      <c r="X2667"/>
      <c r="Y2667"/>
      <c r="Z2667"/>
      <c r="AA2667"/>
      <c r="AB2667"/>
    </row>
    <row r="2668" spans="2:28" s="27" customFormat="1" x14ac:dyDescent="0.3">
      <c r="B2668" s="3"/>
      <c r="C2668"/>
      <c r="D2668"/>
      <c r="E2668"/>
      <c r="F2668"/>
      <c r="G2668"/>
      <c r="H2668"/>
      <c r="I2668"/>
      <c r="J2668"/>
      <c r="K2668"/>
      <c r="L2668"/>
      <c r="M2668" s="6"/>
      <c r="N2668"/>
      <c r="O2668"/>
      <c r="P2668" s="6"/>
      <c r="Q2668"/>
      <c r="T2668"/>
      <c r="U2668"/>
      <c r="V2668"/>
      <c r="W2668"/>
      <c r="X2668"/>
      <c r="Y2668"/>
      <c r="Z2668"/>
      <c r="AA2668"/>
      <c r="AB2668"/>
    </row>
    <row r="2669" spans="2:28" s="27" customFormat="1" x14ac:dyDescent="0.3">
      <c r="B2669" s="3"/>
      <c r="C2669"/>
      <c r="D2669"/>
      <c r="E2669"/>
      <c r="F2669"/>
      <c r="G2669"/>
      <c r="H2669"/>
      <c r="I2669"/>
      <c r="J2669"/>
      <c r="K2669"/>
      <c r="L2669"/>
      <c r="M2669" s="6"/>
      <c r="N2669"/>
      <c r="O2669"/>
      <c r="P2669" s="6"/>
      <c r="Q2669"/>
      <c r="T2669"/>
      <c r="U2669"/>
      <c r="V2669"/>
      <c r="W2669"/>
      <c r="X2669"/>
      <c r="Y2669"/>
      <c r="Z2669"/>
      <c r="AA2669"/>
      <c r="AB2669"/>
    </row>
    <row r="2670" spans="2:28" s="27" customFormat="1" x14ac:dyDescent="0.3">
      <c r="B2670" s="3"/>
      <c r="C2670"/>
      <c r="D2670"/>
      <c r="E2670"/>
      <c r="F2670"/>
      <c r="G2670"/>
      <c r="H2670"/>
      <c r="I2670"/>
      <c r="J2670"/>
      <c r="K2670"/>
      <c r="L2670"/>
      <c r="M2670" s="6"/>
      <c r="N2670"/>
      <c r="O2670"/>
      <c r="P2670" s="6"/>
      <c r="Q2670"/>
      <c r="T2670"/>
      <c r="U2670"/>
      <c r="V2670"/>
      <c r="W2670"/>
      <c r="X2670"/>
      <c r="Y2670"/>
      <c r="Z2670"/>
      <c r="AA2670"/>
      <c r="AB2670"/>
    </row>
    <row r="2671" spans="2:28" s="27" customFormat="1" x14ac:dyDescent="0.3">
      <c r="B2671" s="3"/>
      <c r="C2671"/>
      <c r="D2671"/>
      <c r="E2671"/>
      <c r="F2671"/>
      <c r="G2671"/>
      <c r="H2671"/>
      <c r="I2671"/>
      <c r="J2671"/>
      <c r="K2671"/>
      <c r="L2671"/>
      <c r="M2671" s="6"/>
      <c r="N2671"/>
      <c r="O2671"/>
      <c r="P2671" s="6"/>
      <c r="Q2671"/>
      <c r="T2671"/>
      <c r="U2671"/>
      <c r="V2671"/>
      <c r="W2671"/>
      <c r="X2671"/>
      <c r="Y2671"/>
      <c r="Z2671"/>
      <c r="AA2671"/>
      <c r="AB2671"/>
    </row>
    <row r="2672" spans="2:28" s="27" customFormat="1" x14ac:dyDescent="0.3">
      <c r="B2672" s="3"/>
      <c r="C2672"/>
      <c r="D2672"/>
      <c r="E2672"/>
      <c r="F2672"/>
      <c r="G2672"/>
      <c r="H2672"/>
      <c r="I2672"/>
      <c r="J2672"/>
      <c r="K2672"/>
      <c r="L2672"/>
      <c r="M2672" s="6"/>
      <c r="N2672"/>
      <c r="O2672"/>
      <c r="P2672" s="6"/>
      <c r="Q2672"/>
      <c r="T2672"/>
      <c r="U2672"/>
      <c r="V2672"/>
      <c r="W2672"/>
      <c r="X2672"/>
      <c r="Y2672"/>
      <c r="Z2672"/>
      <c r="AA2672"/>
      <c r="AB2672"/>
    </row>
    <row r="2673" spans="2:28" s="27" customFormat="1" x14ac:dyDescent="0.3">
      <c r="B2673" s="3"/>
      <c r="C2673"/>
      <c r="D2673"/>
      <c r="E2673"/>
      <c r="F2673"/>
      <c r="G2673"/>
      <c r="H2673"/>
      <c r="I2673"/>
      <c r="J2673"/>
      <c r="K2673"/>
      <c r="L2673"/>
      <c r="M2673" s="6"/>
      <c r="N2673"/>
      <c r="O2673"/>
      <c r="P2673" s="6"/>
      <c r="Q2673"/>
      <c r="T2673"/>
      <c r="U2673"/>
      <c r="V2673"/>
      <c r="W2673"/>
      <c r="X2673"/>
      <c r="Y2673"/>
      <c r="Z2673"/>
      <c r="AA2673"/>
      <c r="AB2673"/>
    </row>
    <row r="2674" spans="2:28" s="27" customFormat="1" x14ac:dyDescent="0.3">
      <c r="B2674" s="3"/>
      <c r="C2674"/>
      <c r="D2674"/>
      <c r="E2674"/>
      <c r="F2674"/>
      <c r="G2674"/>
      <c r="H2674"/>
      <c r="I2674"/>
      <c r="J2674"/>
      <c r="K2674"/>
      <c r="L2674"/>
      <c r="M2674" s="6"/>
      <c r="N2674"/>
      <c r="O2674"/>
      <c r="P2674" s="6"/>
      <c r="Q2674"/>
      <c r="T2674"/>
      <c r="U2674"/>
      <c r="V2674"/>
      <c r="W2674"/>
      <c r="X2674"/>
      <c r="Y2674"/>
      <c r="Z2674"/>
      <c r="AA2674"/>
      <c r="AB2674"/>
    </row>
    <row r="2675" spans="2:28" s="27" customFormat="1" x14ac:dyDescent="0.3">
      <c r="B2675" s="3"/>
      <c r="C2675"/>
      <c r="D2675"/>
      <c r="E2675"/>
      <c r="F2675"/>
      <c r="G2675"/>
      <c r="H2675"/>
      <c r="I2675"/>
      <c r="J2675"/>
      <c r="K2675"/>
      <c r="L2675"/>
      <c r="M2675" s="6"/>
      <c r="N2675"/>
      <c r="O2675"/>
      <c r="P2675" s="6"/>
      <c r="Q2675"/>
      <c r="T2675"/>
      <c r="U2675"/>
      <c r="V2675"/>
      <c r="W2675"/>
      <c r="X2675"/>
      <c r="Y2675"/>
      <c r="Z2675"/>
      <c r="AA2675"/>
      <c r="AB2675"/>
    </row>
    <row r="2676" spans="2:28" s="27" customFormat="1" x14ac:dyDescent="0.3">
      <c r="B2676" s="3"/>
      <c r="C2676"/>
      <c r="D2676"/>
      <c r="E2676"/>
      <c r="F2676"/>
      <c r="G2676"/>
      <c r="H2676"/>
      <c r="I2676"/>
      <c r="J2676"/>
      <c r="K2676"/>
      <c r="L2676"/>
      <c r="M2676" s="6"/>
      <c r="N2676"/>
      <c r="O2676"/>
      <c r="P2676" s="6"/>
      <c r="Q2676"/>
      <c r="T2676"/>
      <c r="U2676"/>
      <c r="V2676"/>
      <c r="W2676"/>
      <c r="X2676"/>
      <c r="Y2676"/>
      <c r="Z2676"/>
      <c r="AA2676"/>
      <c r="AB2676"/>
    </row>
    <row r="2677" spans="2:28" s="27" customFormat="1" x14ac:dyDescent="0.3">
      <c r="B2677" s="3"/>
      <c r="C2677"/>
      <c r="D2677"/>
      <c r="E2677"/>
      <c r="F2677"/>
      <c r="G2677"/>
      <c r="H2677"/>
      <c r="I2677"/>
      <c r="J2677"/>
      <c r="K2677"/>
      <c r="L2677"/>
      <c r="M2677" s="6"/>
      <c r="N2677"/>
      <c r="O2677"/>
      <c r="P2677" s="6"/>
      <c r="Q2677"/>
      <c r="T2677"/>
      <c r="U2677"/>
      <c r="V2677"/>
      <c r="W2677"/>
      <c r="X2677"/>
      <c r="Y2677"/>
      <c r="Z2677"/>
      <c r="AA2677"/>
      <c r="AB2677"/>
    </row>
    <row r="2678" spans="2:28" s="27" customFormat="1" x14ac:dyDescent="0.3">
      <c r="B2678" s="3"/>
      <c r="C2678"/>
      <c r="D2678"/>
      <c r="E2678"/>
      <c r="F2678"/>
      <c r="G2678"/>
      <c r="H2678"/>
      <c r="I2678"/>
      <c r="J2678"/>
      <c r="K2678"/>
      <c r="L2678"/>
      <c r="M2678" s="6"/>
      <c r="N2678"/>
      <c r="O2678"/>
      <c r="P2678" s="6"/>
      <c r="Q2678"/>
      <c r="T2678"/>
      <c r="U2678"/>
      <c r="V2678"/>
      <c r="W2678"/>
      <c r="X2678"/>
      <c r="Y2678"/>
      <c r="Z2678"/>
      <c r="AA2678"/>
      <c r="AB2678"/>
    </row>
    <row r="2679" spans="2:28" s="27" customFormat="1" x14ac:dyDescent="0.3">
      <c r="B2679" s="3"/>
      <c r="C2679"/>
      <c r="D2679"/>
      <c r="E2679"/>
      <c r="F2679"/>
      <c r="G2679"/>
      <c r="H2679"/>
      <c r="I2679"/>
      <c r="J2679"/>
      <c r="K2679"/>
      <c r="L2679"/>
      <c r="M2679" s="6"/>
      <c r="N2679"/>
      <c r="O2679"/>
      <c r="P2679" s="6"/>
      <c r="Q2679"/>
      <c r="T2679"/>
      <c r="U2679"/>
      <c r="V2679"/>
      <c r="W2679"/>
      <c r="X2679"/>
      <c r="Y2679"/>
      <c r="Z2679"/>
      <c r="AA2679"/>
      <c r="AB2679"/>
    </row>
    <row r="2680" spans="2:28" s="27" customFormat="1" x14ac:dyDescent="0.3">
      <c r="B2680" s="3"/>
      <c r="C2680"/>
      <c r="D2680"/>
      <c r="E2680"/>
      <c r="F2680"/>
      <c r="G2680"/>
      <c r="H2680"/>
      <c r="I2680"/>
      <c r="J2680"/>
      <c r="K2680"/>
      <c r="L2680"/>
      <c r="M2680" s="7"/>
      <c r="N2680"/>
      <c r="O2680"/>
      <c r="P2680" s="6"/>
      <c r="Q2680"/>
      <c r="T2680"/>
      <c r="U2680"/>
      <c r="V2680"/>
      <c r="W2680"/>
      <c r="X2680"/>
      <c r="Y2680"/>
      <c r="Z2680"/>
      <c r="AA2680"/>
      <c r="AB2680"/>
    </row>
    <row r="2681" spans="2:28" s="27" customFormat="1" x14ac:dyDescent="0.3">
      <c r="B2681" s="3"/>
      <c r="C2681"/>
      <c r="D2681"/>
      <c r="E2681"/>
      <c r="F2681"/>
      <c r="G2681"/>
      <c r="H2681"/>
      <c r="I2681"/>
      <c r="J2681"/>
      <c r="K2681"/>
      <c r="L2681"/>
      <c r="M2681" s="6"/>
      <c r="N2681"/>
      <c r="O2681"/>
      <c r="P2681" s="6"/>
      <c r="Q2681"/>
      <c r="T2681"/>
      <c r="U2681"/>
      <c r="V2681"/>
      <c r="W2681"/>
      <c r="X2681"/>
      <c r="Y2681"/>
      <c r="Z2681"/>
      <c r="AA2681"/>
      <c r="AB2681"/>
    </row>
    <row r="2682" spans="2:28" s="27" customFormat="1" x14ac:dyDescent="0.3">
      <c r="B2682" s="3"/>
      <c r="C2682"/>
      <c r="D2682"/>
      <c r="E2682"/>
      <c r="F2682"/>
      <c r="G2682"/>
      <c r="H2682"/>
      <c r="I2682"/>
      <c r="J2682"/>
      <c r="K2682"/>
      <c r="L2682"/>
      <c r="M2682" s="7"/>
      <c r="N2682"/>
      <c r="O2682"/>
      <c r="P2682" s="6"/>
      <c r="Q2682"/>
      <c r="T2682"/>
      <c r="U2682"/>
      <c r="V2682"/>
      <c r="W2682"/>
      <c r="X2682"/>
      <c r="Y2682"/>
      <c r="Z2682"/>
      <c r="AA2682"/>
      <c r="AB2682"/>
    </row>
    <row r="2683" spans="2:28" s="27" customFormat="1" x14ac:dyDescent="0.3">
      <c r="B2683" s="3"/>
      <c r="C2683"/>
      <c r="D2683"/>
      <c r="E2683"/>
      <c r="F2683"/>
      <c r="G2683"/>
      <c r="H2683"/>
      <c r="I2683"/>
      <c r="J2683"/>
      <c r="K2683"/>
      <c r="L2683"/>
      <c r="M2683" s="6"/>
      <c r="N2683"/>
      <c r="O2683"/>
      <c r="P2683" s="6"/>
      <c r="Q2683"/>
      <c r="T2683"/>
      <c r="U2683"/>
      <c r="V2683"/>
      <c r="W2683"/>
      <c r="X2683"/>
      <c r="Y2683"/>
      <c r="Z2683"/>
      <c r="AA2683"/>
      <c r="AB2683"/>
    </row>
    <row r="2684" spans="2:28" s="27" customFormat="1" x14ac:dyDescent="0.3">
      <c r="B2684" s="3"/>
      <c r="C2684"/>
      <c r="D2684"/>
      <c r="E2684"/>
      <c r="F2684"/>
      <c r="G2684"/>
      <c r="H2684"/>
      <c r="I2684"/>
      <c r="J2684"/>
      <c r="K2684"/>
      <c r="L2684"/>
      <c r="M2684" s="6"/>
      <c r="N2684"/>
      <c r="O2684"/>
      <c r="P2684" s="6"/>
      <c r="Q2684"/>
      <c r="T2684"/>
      <c r="U2684"/>
      <c r="V2684"/>
      <c r="W2684"/>
      <c r="X2684"/>
      <c r="Y2684"/>
      <c r="Z2684"/>
      <c r="AA2684"/>
      <c r="AB2684"/>
    </row>
    <row r="2685" spans="2:28" s="27" customFormat="1" x14ac:dyDescent="0.3">
      <c r="B2685" s="3"/>
      <c r="C2685"/>
      <c r="D2685"/>
      <c r="E2685"/>
      <c r="F2685"/>
      <c r="G2685"/>
      <c r="H2685"/>
      <c r="I2685"/>
      <c r="J2685"/>
      <c r="K2685"/>
      <c r="L2685"/>
      <c r="M2685" s="6"/>
      <c r="N2685"/>
      <c r="O2685"/>
      <c r="P2685" s="6"/>
      <c r="Q2685"/>
      <c r="T2685"/>
      <c r="U2685"/>
      <c r="V2685"/>
      <c r="W2685"/>
      <c r="X2685"/>
      <c r="Y2685"/>
      <c r="Z2685"/>
      <c r="AA2685"/>
      <c r="AB2685"/>
    </row>
    <row r="2686" spans="2:28" s="27" customFormat="1" x14ac:dyDescent="0.3">
      <c r="B2686" s="3"/>
      <c r="C2686"/>
      <c r="D2686"/>
      <c r="E2686"/>
      <c r="F2686"/>
      <c r="G2686"/>
      <c r="H2686"/>
      <c r="I2686"/>
      <c r="J2686"/>
      <c r="K2686"/>
      <c r="L2686"/>
      <c r="M2686" s="6"/>
      <c r="N2686"/>
      <c r="O2686"/>
      <c r="P2686" s="6"/>
      <c r="Q2686"/>
      <c r="T2686"/>
      <c r="U2686"/>
      <c r="V2686"/>
      <c r="W2686"/>
      <c r="X2686"/>
      <c r="Y2686"/>
      <c r="Z2686"/>
      <c r="AA2686"/>
      <c r="AB2686"/>
    </row>
    <row r="2687" spans="2:28" s="27" customFormat="1" x14ac:dyDescent="0.3">
      <c r="B2687" s="3"/>
      <c r="C2687"/>
      <c r="D2687"/>
      <c r="E2687"/>
      <c r="F2687"/>
      <c r="G2687"/>
      <c r="H2687"/>
      <c r="I2687"/>
      <c r="J2687"/>
      <c r="K2687"/>
      <c r="L2687"/>
      <c r="M2687" s="6"/>
      <c r="N2687"/>
      <c r="O2687"/>
      <c r="P2687" s="6"/>
      <c r="Q2687"/>
      <c r="T2687"/>
      <c r="U2687"/>
      <c r="V2687"/>
      <c r="W2687"/>
      <c r="X2687"/>
      <c r="Y2687"/>
      <c r="Z2687"/>
      <c r="AA2687"/>
      <c r="AB2687"/>
    </row>
    <row r="2688" spans="2:28" s="27" customFormat="1" x14ac:dyDescent="0.3">
      <c r="B2688" s="3"/>
      <c r="C2688"/>
      <c r="D2688"/>
      <c r="E2688"/>
      <c r="F2688"/>
      <c r="G2688"/>
      <c r="H2688"/>
      <c r="I2688"/>
      <c r="J2688"/>
      <c r="K2688"/>
      <c r="L2688"/>
      <c r="M2688" s="6"/>
      <c r="N2688"/>
      <c r="O2688"/>
      <c r="P2688" s="6"/>
      <c r="Q2688"/>
      <c r="T2688"/>
      <c r="U2688"/>
      <c r="V2688"/>
      <c r="W2688"/>
      <c r="X2688"/>
      <c r="Y2688"/>
      <c r="Z2688"/>
      <c r="AA2688"/>
      <c r="AB2688"/>
    </row>
    <row r="2689" spans="2:28" s="27" customFormat="1" x14ac:dyDescent="0.3">
      <c r="B2689" s="3"/>
      <c r="C2689"/>
      <c r="D2689"/>
      <c r="E2689"/>
      <c r="F2689"/>
      <c r="G2689"/>
      <c r="H2689"/>
      <c r="I2689"/>
      <c r="J2689"/>
      <c r="K2689"/>
      <c r="L2689"/>
      <c r="M2689" s="6"/>
      <c r="N2689"/>
      <c r="O2689"/>
      <c r="P2689" s="6"/>
      <c r="Q2689"/>
      <c r="T2689"/>
      <c r="U2689"/>
      <c r="V2689"/>
      <c r="W2689"/>
      <c r="X2689"/>
      <c r="Y2689"/>
      <c r="Z2689"/>
      <c r="AA2689"/>
      <c r="AB2689"/>
    </row>
    <row r="2690" spans="2:28" s="27" customFormat="1" x14ac:dyDescent="0.3">
      <c r="B2690" s="3"/>
      <c r="C2690"/>
      <c r="D2690"/>
      <c r="E2690"/>
      <c r="F2690"/>
      <c r="G2690"/>
      <c r="H2690"/>
      <c r="I2690"/>
      <c r="J2690"/>
      <c r="K2690"/>
      <c r="L2690"/>
      <c r="M2690" s="6"/>
      <c r="N2690"/>
      <c r="O2690"/>
      <c r="P2690" s="6"/>
      <c r="Q2690"/>
      <c r="T2690"/>
      <c r="U2690"/>
      <c r="V2690"/>
      <c r="W2690"/>
      <c r="X2690"/>
      <c r="Y2690"/>
      <c r="Z2690"/>
      <c r="AA2690"/>
      <c r="AB2690"/>
    </row>
    <row r="2691" spans="2:28" s="27" customFormat="1" x14ac:dyDescent="0.3">
      <c r="B2691" s="3"/>
      <c r="C2691"/>
      <c r="D2691"/>
      <c r="E2691"/>
      <c r="F2691"/>
      <c r="G2691"/>
      <c r="H2691"/>
      <c r="I2691"/>
      <c r="J2691"/>
      <c r="K2691"/>
      <c r="L2691"/>
      <c r="M2691" s="6"/>
      <c r="N2691"/>
      <c r="O2691"/>
      <c r="P2691" s="6"/>
      <c r="Q2691"/>
      <c r="T2691"/>
      <c r="U2691"/>
      <c r="V2691"/>
      <c r="W2691"/>
      <c r="X2691"/>
      <c r="Y2691"/>
      <c r="Z2691"/>
      <c r="AA2691"/>
      <c r="AB2691"/>
    </row>
    <row r="2692" spans="2:28" s="27" customFormat="1" x14ac:dyDescent="0.3">
      <c r="B2692" s="3"/>
      <c r="C2692"/>
      <c r="D2692"/>
      <c r="E2692"/>
      <c r="F2692"/>
      <c r="G2692"/>
      <c r="H2692"/>
      <c r="I2692"/>
      <c r="J2692"/>
      <c r="K2692"/>
      <c r="L2692"/>
      <c r="M2692" s="6"/>
      <c r="N2692"/>
      <c r="O2692"/>
      <c r="P2692" s="6"/>
      <c r="Q2692"/>
      <c r="T2692"/>
      <c r="U2692"/>
      <c r="V2692"/>
      <c r="W2692"/>
      <c r="X2692"/>
      <c r="Y2692"/>
      <c r="Z2692"/>
      <c r="AA2692"/>
      <c r="AB2692"/>
    </row>
    <row r="2693" spans="2:28" s="27" customFormat="1" x14ac:dyDescent="0.3">
      <c r="B2693" s="3"/>
      <c r="C2693"/>
      <c r="D2693"/>
      <c r="E2693"/>
      <c r="F2693"/>
      <c r="G2693"/>
      <c r="H2693"/>
      <c r="I2693"/>
      <c r="J2693"/>
      <c r="K2693"/>
      <c r="L2693"/>
      <c r="M2693" s="6"/>
      <c r="N2693"/>
      <c r="O2693"/>
      <c r="P2693" s="6"/>
      <c r="Q2693"/>
      <c r="T2693"/>
      <c r="U2693"/>
      <c r="V2693"/>
      <c r="W2693"/>
      <c r="X2693"/>
      <c r="Y2693"/>
      <c r="Z2693"/>
      <c r="AA2693"/>
      <c r="AB2693"/>
    </row>
    <row r="2694" spans="2:28" s="27" customFormat="1" x14ac:dyDescent="0.3">
      <c r="B2694" s="3"/>
      <c r="C2694"/>
      <c r="D2694"/>
      <c r="E2694"/>
      <c r="F2694"/>
      <c r="G2694"/>
      <c r="H2694"/>
      <c r="I2694"/>
      <c r="J2694"/>
      <c r="K2694"/>
      <c r="L2694"/>
      <c r="M2694" s="6"/>
      <c r="N2694"/>
      <c r="O2694"/>
      <c r="P2694" s="6"/>
      <c r="Q2694"/>
      <c r="T2694"/>
      <c r="U2694"/>
      <c r="V2694"/>
      <c r="W2694"/>
      <c r="X2694"/>
      <c r="Y2694"/>
      <c r="Z2694"/>
      <c r="AA2694"/>
      <c r="AB2694"/>
    </row>
    <row r="2695" spans="2:28" s="27" customFormat="1" x14ac:dyDescent="0.3">
      <c r="B2695" s="3"/>
      <c r="C2695"/>
      <c r="D2695"/>
      <c r="E2695"/>
      <c r="F2695"/>
      <c r="G2695"/>
      <c r="H2695"/>
      <c r="I2695"/>
      <c r="J2695"/>
      <c r="K2695"/>
      <c r="L2695"/>
      <c r="M2695" s="6"/>
      <c r="N2695"/>
      <c r="O2695"/>
      <c r="P2695" s="6"/>
      <c r="Q2695"/>
      <c r="T2695"/>
      <c r="U2695"/>
      <c r="V2695"/>
      <c r="W2695"/>
      <c r="X2695"/>
      <c r="Y2695"/>
      <c r="Z2695"/>
      <c r="AA2695"/>
      <c r="AB2695"/>
    </row>
    <row r="2696" spans="2:28" s="27" customFormat="1" x14ac:dyDescent="0.3">
      <c r="B2696" s="3"/>
      <c r="C2696"/>
      <c r="D2696"/>
      <c r="E2696"/>
      <c r="F2696"/>
      <c r="G2696"/>
      <c r="H2696"/>
      <c r="I2696"/>
      <c r="J2696"/>
      <c r="K2696"/>
      <c r="L2696"/>
      <c r="M2696" s="7"/>
      <c r="N2696"/>
      <c r="O2696"/>
      <c r="P2696" s="6"/>
      <c r="Q2696"/>
      <c r="T2696"/>
      <c r="U2696"/>
      <c r="V2696"/>
      <c r="W2696"/>
      <c r="X2696"/>
      <c r="Y2696"/>
      <c r="Z2696"/>
      <c r="AA2696"/>
      <c r="AB2696"/>
    </row>
    <row r="2697" spans="2:28" s="27" customFormat="1" x14ac:dyDescent="0.3">
      <c r="B2697" s="3"/>
      <c r="C2697"/>
      <c r="D2697"/>
      <c r="E2697"/>
      <c r="F2697" s="3"/>
      <c r="G2697" s="3"/>
      <c r="H2697" s="12"/>
      <c r="I2697" s="3"/>
      <c r="J2697" s="3"/>
      <c r="K2697" s="3"/>
      <c r="L2697" s="3"/>
      <c r="M2697" s="7"/>
      <c r="N2697"/>
      <c r="O2697" s="4"/>
      <c r="P2697" s="6"/>
      <c r="Q2697" s="3"/>
      <c r="T2697"/>
      <c r="U2697"/>
      <c r="V2697"/>
      <c r="W2697"/>
      <c r="X2697"/>
      <c r="Y2697"/>
      <c r="Z2697"/>
      <c r="AA2697"/>
      <c r="AB2697"/>
    </row>
    <row r="2698" spans="2:28" s="27" customFormat="1" x14ac:dyDescent="0.3">
      <c r="B2698" s="3"/>
      <c r="C2698"/>
      <c r="D2698"/>
      <c r="E2698"/>
      <c r="F2698"/>
      <c r="G2698"/>
      <c r="H2698"/>
      <c r="I2698"/>
      <c r="J2698"/>
      <c r="K2698"/>
      <c r="L2698"/>
      <c r="M2698" s="7"/>
      <c r="N2698"/>
      <c r="O2698"/>
      <c r="P2698" s="6"/>
      <c r="Q2698"/>
      <c r="T2698"/>
      <c r="U2698"/>
      <c r="V2698"/>
      <c r="W2698"/>
      <c r="X2698"/>
      <c r="Y2698"/>
      <c r="Z2698"/>
      <c r="AA2698"/>
      <c r="AB2698"/>
    </row>
    <row r="2699" spans="2:28" s="27" customFormat="1" x14ac:dyDescent="0.3">
      <c r="B2699" s="3"/>
      <c r="C2699"/>
      <c r="D2699"/>
      <c r="E2699"/>
      <c r="F2699" s="3"/>
      <c r="G2699" s="3"/>
      <c r="H2699"/>
      <c r="I2699" s="3"/>
      <c r="J2699" s="3"/>
      <c r="K2699" s="3"/>
      <c r="L2699" s="3"/>
      <c r="M2699" s="7"/>
      <c r="N2699"/>
      <c r="O2699"/>
      <c r="P2699" s="6"/>
      <c r="Q2699" s="3"/>
      <c r="T2699"/>
      <c r="U2699"/>
      <c r="V2699"/>
      <c r="W2699"/>
      <c r="X2699"/>
      <c r="Y2699"/>
      <c r="Z2699"/>
      <c r="AA2699"/>
      <c r="AB2699"/>
    </row>
    <row r="2700" spans="2:28" s="27" customFormat="1" x14ac:dyDescent="0.3">
      <c r="B2700" s="3"/>
      <c r="C2700"/>
      <c r="D2700"/>
      <c r="E2700"/>
      <c r="F2700"/>
      <c r="G2700"/>
      <c r="H2700"/>
      <c r="I2700"/>
      <c r="J2700"/>
      <c r="K2700"/>
      <c r="L2700"/>
      <c r="M2700" s="6"/>
      <c r="N2700"/>
      <c r="O2700"/>
      <c r="P2700" s="6"/>
      <c r="Q2700"/>
      <c r="T2700"/>
      <c r="U2700"/>
      <c r="V2700"/>
      <c r="W2700"/>
      <c r="X2700"/>
      <c r="Y2700"/>
      <c r="Z2700"/>
      <c r="AA2700"/>
      <c r="AB2700"/>
    </row>
    <row r="2701" spans="2:28" s="27" customFormat="1" x14ac:dyDescent="0.3">
      <c r="B2701" s="3"/>
      <c r="C2701"/>
      <c r="D2701"/>
      <c r="E2701"/>
      <c r="F2701"/>
      <c r="G2701"/>
      <c r="H2701"/>
      <c r="I2701"/>
      <c r="J2701"/>
      <c r="K2701"/>
      <c r="L2701"/>
      <c r="M2701" s="6"/>
      <c r="N2701"/>
      <c r="O2701"/>
      <c r="P2701" s="6"/>
      <c r="Q2701"/>
      <c r="T2701"/>
      <c r="U2701"/>
      <c r="V2701"/>
      <c r="W2701"/>
      <c r="X2701"/>
      <c r="Y2701"/>
      <c r="Z2701"/>
      <c r="AA2701"/>
      <c r="AB2701"/>
    </row>
    <row r="2702" spans="2:28" s="27" customFormat="1" x14ac:dyDescent="0.3">
      <c r="B2702" s="3"/>
      <c r="C2702"/>
      <c r="D2702"/>
      <c r="E2702"/>
      <c r="F2702"/>
      <c r="G2702"/>
      <c r="H2702"/>
      <c r="I2702"/>
      <c r="J2702"/>
      <c r="K2702"/>
      <c r="L2702"/>
      <c r="M2702" s="6"/>
      <c r="N2702"/>
      <c r="O2702"/>
      <c r="P2702" s="6"/>
      <c r="Q2702"/>
      <c r="T2702"/>
      <c r="U2702"/>
      <c r="V2702"/>
      <c r="W2702"/>
      <c r="X2702"/>
      <c r="Y2702"/>
      <c r="Z2702"/>
      <c r="AA2702"/>
      <c r="AB2702"/>
    </row>
    <row r="2703" spans="2:28" s="27" customFormat="1" x14ac:dyDescent="0.3">
      <c r="B2703" s="3"/>
      <c r="C2703"/>
      <c r="D2703"/>
      <c r="E2703"/>
      <c r="F2703"/>
      <c r="G2703"/>
      <c r="H2703"/>
      <c r="I2703"/>
      <c r="J2703"/>
      <c r="K2703"/>
      <c r="L2703"/>
      <c r="M2703" s="6"/>
      <c r="N2703"/>
      <c r="O2703"/>
      <c r="P2703" s="6"/>
      <c r="Q2703"/>
      <c r="T2703"/>
      <c r="U2703"/>
      <c r="V2703"/>
      <c r="W2703"/>
      <c r="X2703"/>
      <c r="Y2703"/>
      <c r="Z2703"/>
      <c r="AA2703"/>
      <c r="AB2703"/>
    </row>
    <row r="2704" spans="2:28" s="27" customFormat="1" x14ac:dyDescent="0.3">
      <c r="B2704" s="3"/>
      <c r="C2704"/>
      <c r="D2704"/>
      <c r="E2704"/>
      <c r="F2704"/>
      <c r="G2704"/>
      <c r="H2704"/>
      <c r="I2704"/>
      <c r="J2704"/>
      <c r="K2704"/>
      <c r="L2704"/>
      <c r="M2704" s="6"/>
      <c r="N2704"/>
      <c r="O2704"/>
      <c r="P2704" s="6"/>
      <c r="Q2704"/>
      <c r="T2704"/>
      <c r="U2704"/>
      <c r="V2704"/>
      <c r="W2704"/>
      <c r="X2704"/>
      <c r="Y2704"/>
      <c r="Z2704"/>
      <c r="AA2704"/>
      <c r="AB2704"/>
    </row>
    <row r="2705" spans="2:28" s="27" customFormat="1" x14ac:dyDescent="0.3">
      <c r="B2705" s="3"/>
      <c r="C2705"/>
      <c r="D2705"/>
      <c r="E2705"/>
      <c r="F2705"/>
      <c r="G2705"/>
      <c r="H2705"/>
      <c r="I2705"/>
      <c r="J2705"/>
      <c r="K2705"/>
      <c r="L2705"/>
      <c r="M2705" s="6"/>
      <c r="N2705"/>
      <c r="O2705"/>
      <c r="P2705" s="6"/>
      <c r="Q2705"/>
      <c r="T2705"/>
      <c r="U2705"/>
      <c r="V2705"/>
      <c r="W2705"/>
      <c r="X2705"/>
      <c r="Y2705"/>
      <c r="Z2705"/>
      <c r="AA2705"/>
      <c r="AB2705"/>
    </row>
    <row r="2706" spans="2:28" s="27" customFormat="1" x14ac:dyDescent="0.3">
      <c r="B2706" s="3"/>
      <c r="C2706"/>
      <c r="D2706"/>
      <c r="E2706"/>
      <c r="F2706"/>
      <c r="G2706"/>
      <c r="H2706"/>
      <c r="I2706"/>
      <c r="J2706"/>
      <c r="K2706"/>
      <c r="L2706"/>
      <c r="M2706" s="6"/>
      <c r="N2706"/>
      <c r="O2706"/>
      <c r="P2706" s="6"/>
      <c r="Q2706"/>
      <c r="T2706"/>
      <c r="U2706"/>
      <c r="V2706"/>
      <c r="W2706"/>
      <c r="X2706"/>
      <c r="Y2706"/>
      <c r="Z2706"/>
      <c r="AA2706"/>
      <c r="AB2706"/>
    </row>
    <row r="2707" spans="2:28" s="27" customFormat="1" x14ac:dyDescent="0.3">
      <c r="B2707" s="3"/>
      <c r="C2707"/>
      <c r="D2707"/>
      <c r="E2707"/>
      <c r="F2707"/>
      <c r="G2707"/>
      <c r="H2707"/>
      <c r="I2707"/>
      <c r="J2707"/>
      <c r="K2707"/>
      <c r="L2707"/>
      <c r="M2707" s="6"/>
      <c r="N2707"/>
      <c r="O2707"/>
      <c r="P2707" s="6"/>
      <c r="Q2707"/>
      <c r="T2707"/>
      <c r="U2707"/>
      <c r="V2707"/>
      <c r="W2707"/>
      <c r="X2707"/>
      <c r="Y2707"/>
      <c r="Z2707"/>
      <c r="AA2707"/>
      <c r="AB2707"/>
    </row>
    <row r="2708" spans="2:28" s="27" customFormat="1" x14ac:dyDescent="0.3">
      <c r="B2708" s="3"/>
      <c r="C2708"/>
      <c r="D2708"/>
      <c r="E2708"/>
      <c r="F2708"/>
      <c r="G2708"/>
      <c r="H2708"/>
      <c r="I2708"/>
      <c r="J2708"/>
      <c r="K2708"/>
      <c r="L2708"/>
      <c r="M2708" s="6"/>
      <c r="N2708"/>
      <c r="O2708"/>
      <c r="P2708" s="6"/>
      <c r="Q2708"/>
      <c r="T2708"/>
      <c r="U2708"/>
      <c r="V2708"/>
      <c r="W2708"/>
      <c r="X2708"/>
      <c r="Y2708"/>
      <c r="Z2708"/>
      <c r="AA2708"/>
      <c r="AB2708"/>
    </row>
    <row r="2709" spans="2:28" s="27" customFormat="1" x14ac:dyDescent="0.3">
      <c r="B2709" s="3"/>
      <c r="C2709"/>
      <c r="D2709"/>
      <c r="E2709"/>
      <c r="F2709"/>
      <c r="G2709"/>
      <c r="H2709"/>
      <c r="I2709"/>
      <c r="J2709"/>
      <c r="K2709"/>
      <c r="L2709"/>
      <c r="M2709" s="6"/>
      <c r="N2709"/>
      <c r="O2709"/>
      <c r="P2709" s="6"/>
      <c r="Q2709"/>
      <c r="T2709"/>
      <c r="U2709"/>
      <c r="V2709"/>
      <c r="W2709"/>
      <c r="X2709"/>
      <c r="Y2709"/>
      <c r="Z2709"/>
      <c r="AA2709"/>
      <c r="AB2709"/>
    </row>
    <row r="2710" spans="2:28" s="27" customFormat="1" x14ac:dyDescent="0.3">
      <c r="B2710" s="3"/>
      <c r="C2710"/>
      <c r="D2710"/>
      <c r="E2710"/>
      <c r="F2710"/>
      <c r="G2710"/>
      <c r="H2710"/>
      <c r="I2710"/>
      <c r="J2710"/>
      <c r="K2710"/>
      <c r="L2710"/>
      <c r="M2710" s="6"/>
      <c r="N2710"/>
      <c r="O2710"/>
      <c r="P2710" s="6"/>
      <c r="Q2710"/>
      <c r="T2710"/>
      <c r="U2710"/>
      <c r="V2710"/>
      <c r="W2710"/>
      <c r="X2710"/>
      <c r="Y2710"/>
      <c r="Z2710"/>
      <c r="AA2710"/>
      <c r="AB2710"/>
    </row>
    <row r="2711" spans="2:28" s="27" customFormat="1" x14ac:dyDescent="0.3">
      <c r="B2711" s="3"/>
      <c r="C2711"/>
      <c r="D2711"/>
      <c r="E2711"/>
      <c r="F2711"/>
      <c r="G2711"/>
      <c r="H2711"/>
      <c r="I2711"/>
      <c r="J2711"/>
      <c r="K2711"/>
      <c r="L2711"/>
      <c r="M2711" s="6"/>
      <c r="N2711"/>
      <c r="O2711"/>
      <c r="P2711" s="6"/>
      <c r="Q2711"/>
      <c r="T2711"/>
      <c r="U2711"/>
      <c r="V2711"/>
      <c r="W2711"/>
      <c r="X2711"/>
      <c r="Y2711"/>
      <c r="Z2711"/>
      <c r="AA2711"/>
      <c r="AB2711"/>
    </row>
    <row r="2712" spans="2:28" s="27" customFormat="1" x14ac:dyDescent="0.3">
      <c r="B2712" s="3"/>
      <c r="C2712"/>
      <c r="D2712"/>
      <c r="E2712"/>
      <c r="F2712"/>
      <c r="G2712"/>
      <c r="H2712"/>
      <c r="I2712"/>
      <c r="J2712"/>
      <c r="K2712"/>
      <c r="L2712"/>
      <c r="M2712" s="7"/>
      <c r="N2712"/>
      <c r="O2712"/>
      <c r="P2712" s="6"/>
      <c r="Q2712"/>
      <c r="T2712"/>
      <c r="U2712"/>
      <c r="V2712"/>
      <c r="W2712"/>
      <c r="X2712"/>
      <c r="Y2712"/>
      <c r="Z2712"/>
      <c r="AA2712"/>
      <c r="AB2712"/>
    </row>
    <row r="2713" spans="2:28" s="27" customFormat="1" x14ac:dyDescent="0.3">
      <c r="B2713" s="3"/>
      <c r="C2713"/>
      <c r="D2713"/>
      <c r="E2713"/>
      <c r="F2713"/>
      <c r="G2713"/>
      <c r="H2713"/>
      <c r="I2713"/>
      <c r="J2713"/>
      <c r="K2713"/>
      <c r="L2713"/>
      <c r="M2713" s="6"/>
      <c r="N2713"/>
      <c r="O2713"/>
      <c r="P2713" s="6"/>
      <c r="Q2713"/>
      <c r="T2713"/>
      <c r="U2713"/>
      <c r="V2713"/>
      <c r="W2713"/>
      <c r="X2713"/>
      <c r="Y2713"/>
      <c r="Z2713"/>
      <c r="AA2713"/>
      <c r="AB2713"/>
    </row>
    <row r="2714" spans="2:28" s="27" customFormat="1" x14ac:dyDescent="0.3">
      <c r="B2714" s="3"/>
      <c r="C2714"/>
      <c r="D2714"/>
      <c r="E2714"/>
      <c r="F2714"/>
      <c r="G2714"/>
      <c r="H2714"/>
      <c r="I2714"/>
      <c r="J2714"/>
      <c r="K2714"/>
      <c r="L2714"/>
      <c r="M2714" s="6"/>
      <c r="N2714"/>
      <c r="O2714"/>
      <c r="P2714" s="6"/>
      <c r="Q2714"/>
      <c r="T2714"/>
      <c r="U2714"/>
      <c r="V2714"/>
      <c r="W2714"/>
      <c r="X2714"/>
      <c r="Y2714"/>
      <c r="Z2714"/>
      <c r="AA2714"/>
      <c r="AB2714"/>
    </row>
    <row r="2715" spans="2:28" s="27" customFormat="1" x14ac:dyDescent="0.3">
      <c r="B2715" s="3"/>
      <c r="C2715"/>
      <c r="D2715"/>
      <c r="E2715"/>
      <c r="F2715"/>
      <c r="G2715"/>
      <c r="H2715"/>
      <c r="I2715"/>
      <c r="J2715"/>
      <c r="K2715"/>
      <c r="L2715"/>
      <c r="M2715" s="6"/>
      <c r="N2715"/>
      <c r="O2715"/>
      <c r="P2715" s="6"/>
      <c r="Q2715"/>
      <c r="T2715"/>
      <c r="U2715"/>
      <c r="V2715"/>
      <c r="W2715"/>
      <c r="X2715"/>
      <c r="Y2715"/>
      <c r="Z2715"/>
      <c r="AA2715"/>
      <c r="AB2715"/>
    </row>
    <row r="2716" spans="2:28" s="27" customFormat="1" x14ac:dyDescent="0.3">
      <c r="B2716" s="3"/>
      <c r="C2716"/>
      <c r="D2716"/>
      <c r="E2716"/>
      <c r="F2716" s="3"/>
      <c r="G2716"/>
      <c r="H2716"/>
      <c r="I2716"/>
      <c r="J2716" s="3"/>
      <c r="K2716" s="3"/>
      <c r="L2716"/>
      <c r="M2716" s="7"/>
      <c r="N2716"/>
      <c r="O2716"/>
      <c r="P2716" s="6"/>
      <c r="Q2716"/>
      <c r="T2716"/>
      <c r="U2716"/>
      <c r="V2716"/>
      <c r="W2716"/>
      <c r="X2716"/>
      <c r="Y2716"/>
      <c r="Z2716"/>
      <c r="AA2716"/>
      <c r="AB2716"/>
    </row>
    <row r="2717" spans="2:28" s="27" customFormat="1" x14ac:dyDescent="0.3">
      <c r="B2717" s="3"/>
      <c r="C2717"/>
      <c r="D2717"/>
      <c r="E2717"/>
      <c r="F2717"/>
      <c r="G2717"/>
      <c r="H2717"/>
      <c r="I2717"/>
      <c r="J2717"/>
      <c r="K2717"/>
      <c r="L2717"/>
      <c r="M2717" s="6"/>
      <c r="N2717"/>
      <c r="O2717"/>
      <c r="P2717" s="6"/>
      <c r="Q2717"/>
      <c r="T2717"/>
      <c r="U2717"/>
      <c r="V2717"/>
      <c r="W2717"/>
      <c r="X2717"/>
      <c r="Y2717"/>
      <c r="Z2717"/>
      <c r="AA2717"/>
      <c r="AB2717"/>
    </row>
    <row r="2718" spans="2:28" s="27" customFormat="1" x14ac:dyDescent="0.3">
      <c r="B2718" s="3"/>
      <c r="C2718"/>
      <c r="D2718"/>
      <c r="E2718"/>
      <c r="F2718"/>
      <c r="G2718"/>
      <c r="H2718"/>
      <c r="I2718"/>
      <c r="J2718"/>
      <c r="K2718"/>
      <c r="L2718"/>
      <c r="M2718" s="6"/>
      <c r="N2718"/>
      <c r="O2718"/>
      <c r="P2718" s="6"/>
      <c r="Q2718"/>
      <c r="T2718"/>
      <c r="U2718"/>
      <c r="V2718"/>
      <c r="W2718"/>
      <c r="X2718"/>
      <c r="Y2718"/>
      <c r="Z2718"/>
      <c r="AA2718"/>
      <c r="AB2718"/>
    </row>
    <row r="2719" spans="2:28" s="27" customFormat="1" x14ac:dyDescent="0.3">
      <c r="B2719" s="3"/>
      <c r="C2719"/>
      <c r="D2719"/>
      <c r="E2719"/>
      <c r="F2719"/>
      <c r="G2719"/>
      <c r="H2719"/>
      <c r="I2719"/>
      <c r="J2719"/>
      <c r="K2719"/>
      <c r="L2719"/>
      <c r="M2719" s="6"/>
      <c r="N2719"/>
      <c r="O2719"/>
      <c r="P2719" s="6"/>
      <c r="Q2719"/>
      <c r="T2719"/>
      <c r="U2719"/>
      <c r="V2719"/>
      <c r="W2719"/>
      <c r="X2719"/>
      <c r="Y2719"/>
      <c r="Z2719"/>
      <c r="AA2719"/>
      <c r="AB2719"/>
    </row>
    <row r="2720" spans="2:28" s="27" customFormat="1" x14ac:dyDescent="0.3">
      <c r="B2720" s="3"/>
      <c r="C2720"/>
      <c r="D2720"/>
      <c r="E2720"/>
      <c r="F2720"/>
      <c r="G2720"/>
      <c r="H2720"/>
      <c r="I2720"/>
      <c r="J2720"/>
      <c r="K2720"/>
      <c r="L2720"/>
      <c r="M2720" s="6"/>
      <c r="N2720"/>
      <c r="O2720"/>
      <c r="P2720" s="6"/>
      <c r="Q2720"/>
      <c r="T2720"/>
      <c r="U2720"/>
      <c r="V2720"/>
      <c r="W2720"/>
      <c r="X2720"/>
      <c r="Y2720"/>
      <c r="Z2720"/>
      <c r="AA2720"/>
      <c r="AB2720"/>
    </row>
    <row r="2721" spans="2:28" s="27" customFormat="1" x14ac:dyDescent="0.3">
      <c r="B2721" s="3"/>
      <c r="C2721"/>
      <c r="D2721"/>
      <c r="E2721"/>
      <c r="F2721"/>
      <c r="G2721"/>
      <c r="H2721"/>
      <c r="I2721"/>
      <c r="J2721"/>
      <c r="K2721"/>
      <c r="L2721"/>
      <c r="M2721" s="6"/>
      <c r="N2721"/>
      <c r="O2721"/>
      <c r="P2721" s="6"/>
      <c r="Q2721"/>
      <c r="T2721"/>
      <c r="U2721"/>
      <c r="V2721"/>
      <c r="W2721"/>
      <c r="X2721"/>
      <c r="Y2721"/>
      <c r="Z2721"/>
      <c r="AA2721"/>
      <c r="AB2721"/>
    </row>
    <row r="2722" spans="2:28" s="27" customFormat="1" x14ac:dyDescent="0.3">
      <c r="B2722" s="3"/>
      <c r="C2722"/>
      <c r="D2722"/>
      <c r="E2722"/>
      <c r="F2722"/>
      <c r="G2722"/>
      <c r="H2722"/>
      <c r="I2722"/>
      <c r="J2722"/>
      <c r="K2722"/>
      <c r="L2722"/>
      <c r="M2722" s="6"/>
      <c r="N2722"/>
      <c r="O2722"/>
      <c r="P2722" s="6"/>
      <c r="Q2722"/>
      <c r="T2722"/>
      <c r="U2722"/>
      <c r="V2722"/>
      <c r="W2722"/>
      <c r="X2722"/>
      <c r="Y2722"/>
      <c r="Z2722"/>
      <c r="AA2722"/>
      <c r="AB2722"/>
    </row>
    <row r="2723" spans="2:28" s="27" customFormat="1" x14ac:dyDescent="0.3">
      <c r="B2723" s="3"/>
      <c r="C2723"/>
      <c r="D2723"/>
      <c r="E2723"/>
      <c r="F2723"/>
      <c r="G2723"/>
      <c r="H2723"/>
      <c r="I2723"/>
      <c r="J2723"/>
      <c r="K2723"/>
      <c r="L2723"/>
      <c r="M2723" s="6"/>
      <c r="N2723"/>
      <c r="O2723"/>
      <c r="P2723" s="6"/>
      <c r="Q2723"/>
      <c r="T2723"/>
      <c r="U2723"/>
      <c r="V2723"/>
      <c r="W2723"/>
      <c r="X2723"/>
      <c r="Y2723"/>
      <c r="Z2723"/>
      <c r="AA2723"/>
      <c r="AB2723"/>
    </row>
    <row r="2724" spans="2:28" s="27" customFormat="1" x14ac:dyDescent="0.3">
      <c r="B2724" s="3"/>
      <c r="C2724"/>
      <c r="D2724"/>
      <c r="E2724"/>
      <c r="F2724"/>
      <c r="G2724"/>
      <c r="H2724"/>
      <c r="I2724"/>
      <c r="J2724"/>
      <c r="K2724"/>
      <c r="L2724"/>
      <c r="M2724" s="6"/>
      <c r="N2724"/>
      <c r="O2724"/>
      <c r="P2724" s="6"/>
      <c r="Q2724"/>
      <c r="T2724"/>
      <c r="U2724"/>
      <c r="V2724"/>
      <c r="W2724"/>
      <c r="X2724"/>
      <c r="Y2724"/>
      <c r="Z2724"/>
      <c r="AA2724"/>
      <c r="AB2724"/>
    </row>
    <row r="2725" spans="2:28" s="27" customFormat="1" x14ac:dyDescent="0.3">
      <c r="B2725" s="3"/>
      <c r="C2725"/>
      <c r="D2725"/>
      <c r="E2725"/>
      <c r="F2725"/>
      <c r="G2725"/>
      <c r="H2725"/>
      <c r="I2725"/>
      <c r="J2725"/>
      <c r="K2725"/>
      <c r="L2725"/>
      <c r="M2725" s="6"/>
      <c r="N2725"/>
      <c r="O2725"/>
      <c r="P2725" s="6"/>
      <c r="Q2725"/>
      <c r="T2725"/>
      <c r="U2725"/>
      <c r="V2725"/>
      <c r="W2725"/>
      <c r="X2725"/>
      <c r="Y2725"/>
      <c r="Z2725"/>
      <c r="AA2725"/>
      <c r="AB2725"/>
    </row>
    <row r="2726" spans="2:28" s="27" customFormat="1" x14ac:dyDescent="0.3">
      <c r="B2726" s="3"/>
      <c r="C2726"/>
      <c r="D2726"/>
      <c r="E2726"/>
      <c r="F2726"/>
      <c r="G2726"/>
      <c r="H2726"/>
      <c r="I2726"/>
      <c r="J2726"/>
      <c r="K2726"/>
      <c r="L2726"/>
      <c r="M2726" s="6"/>
      <c r="N2726"/>
      <c r="O2726"/>
      <c r="P2726" s="6"/>
      <c r="Q2726"/>
      <c r="T2726"/>
      <c r="U2726"/>
      <c r="V2726"/>
      <c r="W2726"/>
      <c r="X2726"/>
      <c r="Y2726"/>
      <c r="Z2726"/>
      <c r="AA2726"/>
      <c r="AB2726"/>
    </row>
    <row r="2727" spans="2:28" s="27" customFormat="1" x14ac:dyDescent="0.3">
      <c r="B2727" s="3"/>
      <c r="C2727"/>
      <c r="D2727"/>
      <c r="E2727"/>
      <c r="F2727"/>
      <c r="G2727"/>
      <c r="H2727"/>
      <c r="I2727"/>
      <c r="J2727"/>
      <c r="K2727"/>
      <c r="L2727"/>
      <c r="M2727" s="7"/>
      <c r="N2727"/>
      <c r="O2727"/>
      <c r="P2727" s="6"/>
      <c r="Q2727"/>
      <c r="T2727"/>
      <c r="U2727"/>
      <c r="V2727"/>
      <c r="W2727"/>
      <c r="X2727"/>
      <c r="Y2727"/>
      <c r="Z2727"/>
      <c r="AA2727"/>
      <c r="AB2727"/>
    </row>
    <row r="2728" spans="2:28" s="27" customFormat="1" x14ac:dyDescent="0.3">
      <c r="B2728" s="3"/>
      <c r="C2728"/>
      <c r="D2728"/>
      <c r="E2728"/>
      <c r="F2728"/>
      <c r="G2728"/>
      <c r="H2728"/>
      <c r="I2728"/>
      <c r="J2728"/>
      <c r="K2728"/>
      <c r="L2728"/>
      <c r="M2728" s="6"/>
      <c r="N2728"/>
      <c r="O2728"/>
      <c r="P2728" s="6"/>
      <c r="Q2728"/>
      <c r="T2728"/>
      <c r="U2728"/>
      <c r="V2728"/>
      <c r="W2728"/>
      <c r="X2728"/>
      <c r="Y2728"/>
      <c r="Z2728"/>
      <c r="AA2728"/>
      <c r="AB2728"/>
    </row>
    <row r="2729" spans="2:28" s="27" customFormat="1" x14ac:dyDescent="0.3">
      <c r="B2729" s="3"/>
      <c r="C2729"/>
      <c r="D2729"/>
      <c r="E2729"/>
      <c r="F2729"/>
      <c r="G2729"/>
      <c r="H2729"/>
      <c r="I2729"/>
      <c r="J2729"/>
      <c r="K2729"/>
      <c r="L2729"/>
      <c r="M2729" s="6"/>
      <c r="N2729"/>
      <c r="O2729"/>
      <c r="P2729" s="6"/>
      <c r="Q2729"/>
      <c r="T2729"/>
      <c r="U2729"/>
      <c r="V2729"/>
      <c r="W2729"/>
      <c r="X2729"/>
      <c r="Y2729"/>
      <c r="Z2729"/>
      <c r="AA2729"/>
      <c r="AB2729"/>
    </row>
    <row r="2730" spans="2:28" s="27" customFormat="1" x14ac:dyDescent="0.3">
      <c r="B2730" s="3"/>
      <c r="C2730"/>
      <c r="D2730"/>
      <c r="E2730"/>
      <c r="F2730"/>
      <c r="G2730"/>
      <c r="H2730"/>
      <c r="I2730"/>
      <c r="J2730"/>
      <c r="K2730"/>
      <c r="L2730"/>
      <c r="M2730" s="6"/>
      <c r="N2730"/>
      <c r="O2730"/>
      <c r="P2730" s="6"/>
      <c r="Q2730"/>
      <c r="T2730"/>
      <c r="U2730"/>
      <c r="V2730"/>
      <c r="W2730"/>
      <c r="X2730"/>
      <c r="Y2730"/>
      <c r="Z2730"/>
      <c r="AA2730"/>
      <c r="AB2730"/>
    </row>
    <row r="2731" spans="2:28" s="27" customFormat="1" x14ac:dyDescent="0.3">
      <c r="B2731" s="3"/>
      <c r="C2731"/>
      <c r="D2731"/>
      <c r="E2731"/>
      <c r="F2731"/>
      <c r="G2731"/>
      <c r="H2731"/>
      <c r="I2731"/>
      <c r="J2731"/>
      <c r="K2731"/>
      <c r="L2731"/>
      <c r="M2731" s="6"/>
      <c r="N2731"/>
      <c r="O2731"/>
      <c r="P2731" s="6"/>
      <c r="Q2731"/>
      <c r="T2731"/>
      <c r="U2731"/>
      <c r="V2731"/>
      <c r="W2731"/>
      <c r="X2731"/>
      <c r="Y2731"/>
      <c r="Z2731"/>
      <c r="AA2731"/>
      <c r="AB2731"/>
    </row>
    <row r="2732" spans="2:28" s="27" customFormat="1" x14ac:dyDescent="0.3">
      <c r="B2732" s="3"/>
      <c r="C2732"/>
      <c r="D2732"/>
      <c r="E2732"/>
      <c r="F2732"/>
      <c r="G2732"/>
      <c r="H2732"/>
      <c r="I2732"/>
      <c r="J2732"/>
      <c r="K2732"/>
      <c r="L2732"/>
      <c r="M2732" s="6"/>
      <c r="N2732"/>
      <c r="O2732"/>
      <c r="P2732" s="6"/>
      <c r="Q2732"/>
      <c r="T2732"/>
      <c r="U2732"/>
      <c r="V2732"/>
      <c r="W2732"/>
      <c r="X2732"/>
      <c r="Y2732"/>
      <c r="Z2732"/>
      <c r="AA2732"/>
      <c r="AB2732"/>
    </row>
    <row r="2733" spans="2:28" s="27" customFormat="1" x14ac:dyDescent="0.3">
      <c r="B2733" s="3"/>
      <c r="C2733"/>
      <c r="D2733"/>
      <c r="E2733"/>
      <c r="F2733" s="3"/>
      <c r="G2733" s="3"/>
      <c r="H2733"/>
      <c r="I2733" s="3"/>
      <c r="J2733" s="3"/>
      <c r="K2733" s="3"/>
      <c r="L2733" s="3"/>
      <c r="M2733" s="7"/>
      <c r="N2733"/>
      <c r="O2733"/>
      <c r="P2733" s="6"/>
      <c r="Q2733" s="3"/>
      <c r="T2733"/>
      <c r="U2733"/>
      <c r="V2733"/>
      <c r="W2733"/>
      <c r="X2733"/>
      <c r="Y2733"/>
      <c r="Z2733"/>
      <c r="AA2733"/>
      <c r="AB2733"/>
    </row>
    <row r="2734" spans="2:28" s="27" customFormat="1" x14ac:dyDescent="0.3">
      <c r="B2734" s="3"/>
      <c r="C2734"/>
      <c r="D2734"/>
      <c r="E2734"/>
      <c r="F2734"/>
      <c r="G2734"/>
      <c r="H2734"/>
      <c r="I2734"/>
      <c r="J2734"/>
      <c r="K2734"/>
      <c r="L2734"/>
      <c r="M2734" s="6"/>
      <c r="N2734"/>
      <c r="O2734"/>
      <c r="P2734" s="6"/>
      <c r="Q2734"/>
      <c r="T2734"/>
      <c r="U2734"/>
      <c r="V2734"/>
      <c r="W2734"/>
      <c r="X2734"/>
      <c r="Y2734"/>
      <c r="Z2734"/>
      <c r="AA2734"/>
      <c r="AB2734"/>
    </row>
    <row r="2735" spans="2:28" s="27" customFormat="1" x14ac:dyDescent="0.3">
      <c r="B2735" s="3"/>
      <c r="C2735"/>
      <c r="D2735"/>
      <c r="E2735"/>
      <c r="F2735"/>
      <c r="G2735"/>
      <c r="H2735"/>
      <c r="I2735"/>
      <c r="J2735"/>
      <c r="K2735"/>
      <c r="L2735"/>
      <c r="M2735" s="6"/>
      <c r="N2735"/>
      <c r="O2735"/>
      <c r="P2735" s="6"/>
      <c r="Q2735"/>
      <c r="T2735"/>
      <c r="U2735"/>
      <c r="V2735"/>
      <c r="W2735"/>
      <c r="X2735"/>
      <c r="Y2735"/>
      <c r="Z2735"/>
      <c r="AA2735"/>
      <c r="AB2735"/>
    </row>
    <row r="2736" spans="2:28" s="27" customFormat="1" x14ac:dyDescent="0.3">
      <c r="B2736" s="3"/>
      <c r="C2736"/>
      <c r="D2736"/>
      <c r="E2736"/>
      <c r="F2736"/>
      <c r="G2736"/>
      <c r="H2736"/>
      <c r="I2736"/>
      <c r="J2736"/>
      <c r="K2736"/>
      <c r="L2736"/>
      <c r="M2736" s="6"/>
      <c r="N2736"/>
      <c r="O2736"/>
      <c r="P2736" s="6"/>
      <c r="Q2736"/>
      <c r="T2736"/>
      <c r="U2736"/>
      <c r="V2736"/>
      <c r="W2736"/>
      <c r="X2736"/>
      <c r="Y2736"/>
      <c r="Z2736"/>
      <c r="AA2736"/>
      <c r="AB2736"/>
    </row>
    <row r="2737" spans="2:28" s="27" customFormat="1" x14ac:dyDescent="0.3">
      <c r="B2737" s="3"/>
      <c r="C2737"/>
      <c r="D2737"/>
      <c r="E2737"/>
      <c r="F2737"/>
      <c r="G2737"/>
      <c r="H2737"/>
      <c r="I2737"/>
      <c r="J2737"/>
      <c r="K2737"/>
      <c r="L2737"/>
      <c r="M2737" s="6"/>
      <c r="N2737"/>
      <c r="O2737"/>
      <c r="P2737" s="6"/>
      <c r="Q2737"/>
      <c r="T2737"/>
      <c r="U2737"/>
      <c r="V2737"/>
      <c r="W2737"/>
      <c r="X2737"/>
      <c r="Y2737"/>
      <c r="Z2737"/>
      <c r="AA2737"/>
      <c r="AB2737"/>
    </row>
    <row r="2738" spans="2:28" s="27" customFormat="1" x14ac:dyDescent="0.3">
      <c r="B2738" s="3"/>
      <c r="C2738"/>
      <c r="D2738"/>
      <c r="E2738"/>
      <c r="F2738"/>
      <c r="G2738"/>
      <c r="H2738"/>
      <c r="I2738"/>
      <c r="J2738"/>
      <c r="K2738"/>
      <c r="L2738"/>
      <c r="M2738" s="6"/>
      <c r="N2738"/>
      <c r="O2738"/>
      <c r="P2738" s="6"/>
      <c r="Q2738"/>
      <c r="T2738"/>
      <c r="U2738"/>
      <c r="V2738"/>
      <c r="W2738"/>
      <c r="X2738"/>
      <c r="Y2738"/>
      <c r="Z2738"/>
      <c r="AA2738"/>
      <c r="AB2738"/>
    </row>
    <row r="2739" spans="2:28" s="27" customFormat="1" x14ac:dyDescent="0.3">
      <c r="B2739" s="3"/>
      <c r="C2739"/>
      <c r="D2739"/>
      <c r="E2739"/>
      <c r="F2739" s="3"/>
      <c r="G2739" s="3"/>
      <c r="H2739" s="12"/>
      <c r="I2739" s="3"/>
      <c r="J2739" s="3"/>
      <c r="K2739" s="3"/>
      <c r="L2739" s="3"/>
      <c r="M2739" s="7"/>
      <c r="N2739"/>
      <c r="O2739"/>
      <c r="P2739" s="6"/>
      <c r="Q2739" s="3"/>
      <c r="T2739"/>
      <c r="U2739"/>
      <c r="V2739"/>
      <c r="W2739"/>
      <c r="X2739"/>
      <c r="Y2739"/>
      <c r="Z2739"/>
      <c r="AA2739"/>
      <c r="AB2739"/>
    </row>
    <row r="2740" spans="2:28" s="27" customFormat="1" x14ac:dyDescent="0.3">
      <c r="B2740" s="3"/>
      <c r="C2740"/>
      <c r="D2740"/>
      <c r="E2740"/>
      <c r="F2740"/>
      <c r="G2740"/>
      <c r="H2740"/>
      <c r="I2740"/>
      <c r="J2740"/>
      <c r="K2740"/>
      <c r="L2740"/>
      <c r="M2740" s="7"/>
      <c r="N2740"/>
      <c r="O2740"/>
      <c r="P2740" s="6"/>
      <c r="Q2740"/>
      <c r="T2740"/>
      <c r="U2740"/>
      <c r="V2740"/>
      <c r="W2740"/>
      <c r="X2740"/>
      <c r="Y2740"/>
      <c r="Z2740"/>
      <c r="AA2740"/>
      <c r="AB2740"/>
    </row>
    <row r="2741" spans="2:28" s="27" customFormat="1" x14ac:dyDescent="0.3">
      <c r="B2741" s="3"/>
      <c r="C2741"/>
      <c r="D2741"/>
      <c r="E2741"/>
      <c r="F2741"/>
      <c r="G2741"/>
      <c r="H2741"/>
      <c r="I2741"/>
      <c r="J2741"/>
      <c r="K2741"/>
      <c r="L2741"/>
      <c r="M2741" s="6"/>
      <c r="N2741"/>
      <c r="O2741"/>
      <c r="P2741" s="6"/>
      <c r="Q2741"/>
      <c r="T2741"/>
      <c r="U2741"/>
      <c r="V2741"/>
      <c r="W2741"/>
      <c r="X2741"/>
      <c r="Y2741"/>
      <c r="Z2741"/>
      <c r="AA2741"/>
      <c r="AB2741"/>
    </row>
    <row r="2742" spans="2:28" s="27" customFormat="1" x14ac:dyDescent="0.3">
      <c r="B2742" s="3"/>
      <c r="C2742"/>
      <c r="D2742"/>
      <c r="E2742"/>
      <c r="F2742"/>
      <c r="G2742"/>
      <c r="H2742"/>
      <c r="I2742"/>
      <c r="J2742"/>
      <c r="K2742"/>
      <c r="L2742"/>
      <c r="M2742" s="7"/>
      <c r="N2742"/>
      <c r="O2742"/>
      <c r="P2742" s="6"/>
      <c r="Q2742"/>
      <c r="T2742"/>
      <c r="U2742"/>
      <c r="V2742"/>
      <c r="W2742"/>
      <c r="X2742"/>
      <c r="Y2742"/>
      <c r="Z2742"/>
      <c r="AA2742"/>
      <c r="AB2742"/>
    </row>
    <row r="2743" spans="2:28" s="27" customFormat="1" x14ac:dyDescent="0.3">
      <c r="B2743" s="3"/>
      <c r="C2743"/>
      <c r="D2743"/>
      <c r="E2743"/>
      <c r="F2743"/>
      <c r="G2743"/>
      <c r="H2743"/>
      <c r="I2743"/>
      <c r="J2743"/>
      <c r="K2743"/>
      <c r="L2743"/>
      <c r="M2743" s="6"/>
      <c r="N2743"/>
      <c r="O2743"/>
      <c r="P2743" s="6"/>
      <c r="Q2743"/>
      <c r="T2743"/>
      <c r="U2743"/>
      <c r="V2743"/>
      <c r="W2743"/>
      <c r="X2743"/>
      <c r="Y2743"/>
      <c r="Z2743"/>
      <c r="AA2743"/>
      <c r="AB2743"/>
    </row>
    <row r="2744" spans="2:28" s="27" customFormat="1" x14ac:dyDescent="0.3">
      <c r="B2744" s="3"/>
      <c r="C2744"/>
      <c r="D2744"/>
      <c r="E2744"/>
      <c r="F2744"/>
      <c r="G2744"/>
      <c r="H2744"/>
      <c r="I2744"/>
      <c r="J2744"/>
      <c r="K2744"/>
      <c r="L2744"/>
      <c r="M2744" s="6"/>
      <c r="N2744"/>
      <c r="O2744"/>
      <c r="P2744" s="6"/>
      <c r="Q2744"/>
      <c r="T2744"/>
      <c r="U2744"/>
      <c r="V2744"/>
      <c r="W2744"/>
      <c r="X2744"/>
      <c r="Y2744"/>
      <c r="Z2744"/>
      <c r="AA2744"/>
      <c r="AB2744"/>
    </row>
    <row r="2745" spans="2:28" s="27" customFormat="1" x14ac:dyDescent="0.3">
      <c r="B2745" s="3"/>
      <c r="C2745"/>
      <c r="D2745"/>
      <c r="E2745"/>
      <c r="F2745"/>
      <c r="G2745"/>
      <c r="H2745"/>
      <c r="I2745"/>
      <c r="J2745"/>
      <c r="K2745"/>
      <c r="L2745"/>
      <c r="M2745" s="6"/>
      <c r="N2745"/>
      <c r="O2745"/>
      <c r="P2745" s="6"/>
      <c r="Q2745"/>
      <c r="T2745"/>
      <c r="U2745"/>
      <c r="V2745"/>
      <c r="W2745"/>
      <c r="X2745"/>
      <c r="Y2745"/>
      <c r="Z2745"/>
      <c r="AA2745"/>
      <c r="AB2745"/>
    </row>
    <row r="2746" spans="2:28" s="27" customFormat="1" x14ac:dyDescent="0.3">
      <c r="B2746" s="3"/>
      <c r="C2746"/>
      <c r="D2746"/>
      <c r="E2746"/>
      <c r="F2746"/>
      <c r="G2746"/>
      <c r="H2746"/>
      <c r="I2746"/>
      <c r="J2746"/>
      <c r="K2746"/>
      <c r="L2746"/>
      <c r="M2746" s="6"/>
      <c r="N2746"/>
      <c r="O2746"/>
      <c r="P2746" s="6"/>
      <c r="Q2746"/>
      <c r="T2746"/>
      <c r="U2746"/>
      <c r="V2746"/>
      <c r="W2746"/>
      <c r="X2746"/>
      <c r="Y2746"/>
      <c r="Z2746"/>
      <c r="AA2746"/>
      <c r="AB2746"/>
    </row>
    <row r="2747" spans="2:28" s="27" customFormat="1" x14ac:dyDescent="0.3">
      <c r="B2747" s="3"/>
      <c r="C2747"/>
      <c r="D2747"/>
      <c r="E2747"/>
      <c r="F2747"/>
      <c r="G2747"/>
      <c r="H2747"/>
      <c r="I2747"/>
      <c r="J2747"/>
      <c r="K2747"/>
      <c r="L2747"/>
      <c r="M2747" s="7"/>
      <c r="N2747"/>
      <c r="O2747"/>
      <c r="P2747" s="6"/>
      <c r="Q2747"/>
      <c r="T2747"/>
      <c r="U2747"/>
      <c r="V2747"/>
      <c r="W2747"/>
      <c r="X2747"/>
      <c r="Y2747"/>
      <c r="Z2747"/>
      <c r="AA2747"/>
      <c r="AB2747"/>
    </row>
    <row r="2748" spans="2:28" s="27" customFormat="1" x14ac:dyDescent="0.3">
      <c r="B2748" s="3"/>
      <c r="C2748"/>
      <c r="D2748"/>
      <c r="E2748"/>
      <c r="F2748"/>
      <c r="G2748"/>
      <c r="H2748"/>
      <c r="I2748"/>
      <c r="J2748"/>
      <c r="K2748"/>
      <c r="L2748"/>
      <c r="M2748" s="6"/>
      <c r="N2748"/>
      <c r="O2748"/>
      <c r="P2748" s="6"/>
      <c r="Q2748"/>
      <c r="T2748"/>
      <c r="U2748"/>
      <c r="V2748"/>
      <c r="W2748"/>
      <c r="X2748"/>
      <c r="Y2748"/>
      <c r="Z2748"/>
      <c r="AA2748"/>
      <c r="AB2748"/>
    </row>
    <row r="2749" spans="2:28" s="27" customFormat="1" x14ac:dyDescent="0.3">
      <c r="B2749" s="3"/>
      <c r="C2749"/>
      <c r="D2749"/>
      <c r="E2749"/>
      <c r="F2749"/>
      <c r="G2749"/>
      <c r="H2749"/>
      <c r="I2749"/>
      <c r="J2749"/>
      <c r="K2749"/>
      <c r="L2749"/>
      <c r="M2749" s="6"/>
      <c r="N2749"/>
      <c r="O2749"/>
      <c r="P2749" s="6"/>
      <c r="Q2749"/>
      <c r="T2749"/>
      <c r="U2749"/>
      <c r="V2749"/>
      <c r="W2749"/>
      <c r="X2749"/>
      <c r="Y2749"/>
      <c r="Z2749"/>
      <c r="AA2749"/>
      <c r="AB2749"/>
    </row>
    <row r="2750" spans="2:28" s="27" customFormat="1" x14ac:dyDescent="0.3">
      <c r="B2750" s="3"/>
      <c r="C2750"/>
      <c r="D2750"/>
      <c r="E2750"/>
      <c r="F2750"/>
      <c r="G2750"/>
      <c r="H2750"/>
      <c r="I2750"/>
      <c r="J2750"/>
      <c r="K2750"/>
      <c r="L2750"/>
      <c r="M2750" s="7"/>
      <c r="N2750"/>
      <c r="O2750"/>
      <c r="P2750" s="6"/>
      <c r="Q2750"/>
      <c r="T2750"/>
      <c r="U2750"/>
      <c r="V2750"/>
      <c r="W2750"/>
      <c r="X2750"/>
      <c r="Y2750"/>
      <c r="Z2750"/>
      <c r="AA2750"/>
      <c r="AB2750"/>
    </row>
    <row r="2751" spans="2:28" s="27" customFormat="1" x14ac:dyDescent="0.3">
      <c r="B2751" s="3"/>
      <c r="C2751"/>
      <c r="D2751"/>
      <c r="E2751"/>
      <c r="F2751"/>
      <c r="G2751"/>
      <c r="H2751"/>
      <c r="I2751"/>
      <c r="J2751"/>
      <c r="K2751"/>
      <c r="L2751"/>
      <c r="M2751" s="7"/>
      <c r="N2751"/>
      <c r="O2751"/>
      <c r="P2751" s="6"/>
      <c r="Q2751"/>
      <c r="T2751"/>
      <c r="U2751"/>
      <c r="V2751"/>
      <c r="W2751"/>
      <c r="X2751"/>
      <c r="Y2751"/>
      <c r="Z2751"/>
      <c r="AA2751"/>
      <c r="AB2751"/>
    </row>
    <row r="2752" spans="2:28" s="27" customFormat="1" x14ac:dyDescent="0.3">
      <c r="B2752" s="3"/>
      <c r="C2752"/>
      <c r="D2752"/>
      <c r="E2752"/>
      <c r="F2752"/>
      <c r="G2752"/>
      <c r="H2752"/>
      <c r="I2752"/>
      <c r="J2752"/>
      <c r="K2752"/>
      <c r="L2752"/>
      <c r="M2752" s="7"/>
      <c r="N2752"/>
      <c r="O2752"/>
      <c r="P2752" s="6"/>
      <c r="Q2752"/>
      <c r="T2752"/>
      <c r="U2752"/>
      <c r="V2752"/>
      <c r="W2752"/>
      <c r="X2752"/>
      <c r="Y2752"/>
      <c r="Z2752"/>
      <c r="AA2752"/>
      <c r="AB2752"/>
    </row>
    <row r="2753" spans="2:28" s="27" customFormat="1" x14ac:dyDescent="0.3">
      <c r="B2753" s="3"/>
      <c r="C2753"/>
      <c r="D2753"/>
      <c r="E2753"/>
      <c r="F2753"/>
      <c r="G2753"/>
      <c r="H2753"/>
      <c r="I2753"/>
      <c r="J2753"/>
      <c r="K2753"/>
      <c r="L2753"/>
      <c r="M2753" s="6"/>
      <c r="N2753"/>
      <c r="O2753"/>
      <c r="P2753" s="6"/>
      <c r="Q2753"/>
      <c r="T2753"/>
      <c r="U2753"/>
      <c r="V2753"/>
      <c r="W2753"/>
      <c r="X2753"/>
      <c r="Y2753"/>
      <c r="Z2753"/>
      <c r="AA2753"/>
      <c r="AB2753"/>
    </row>
    <row r="2754" spans="2:28" s="27" customFormat="1" x14ac:dyDescent="0.3">
      <c r="B2754" s="3"/>
      <c r="C2754"/>
      <c r="D2754"/>
      <c r="E2754"/>
      <c r="F2754"/>
      <c r="G2754"/>
      <c r="H2754"/>
      <c r="I2754"/>
      <c r="J2754"/>
      <c r="K2754"/>
      <c r="L2754"/>
      <c r="M2754" s="6"/>
      <c r="N2754"/>
      <c r="O2754"/>
      <c r="P2754" s="6"/>
      <c r="Q2754"/>
      <c r="T2754"/>
      <c r="U2754"/>
      <c r="V2754"/>
      <c r="W2754"/>
      <c r="X2754"/>
      <c r="Y2754"/>
      <c r="Z2754"/>
      <c r="AA2754"/>
      <c r="AB2754"/>
    </row>
    <row r="2755" spans="2:28" s="27" customFormat="1" x14ac:dyDescent="0.3">
      <c r="B2755" s="3"/>
      <c r="C2755"/>
      <c r="D2755"/>
      <c r="E2755"/>
      <c r="F2755"/>
      <c r="G2755"/>
      <c r="H2755"/>
      <c r="I2755"/>
      <c r="J2755"/>
      <c r="K2755"/>
      <c r="L2755"/>
      <c r="M2755" s="6"/>
      <c r="N2755"/>
      <c r="O2755"/>
      <c r="P2755" s="6"/>
      <c r="Q2755"/>
      <c r="T2755"/>
      <c r="U2755"/>
      <c r="V2755"/>
      <c r="W2755"/>
      <c r="X2755"/>
      <c r="Y2755"/>
      <c r="Z2755"/>
      <c r="AA2755"/>
      <c r="AB2755"/>
    </row>
    <row r="2756" spans="2:28" s="27" customFormat="1" x14ac:dyDescent="0.3">
      <c r="B2756" s="3"/>
      <c r="C2756"/>
      <c r="D2756"/>
      <c r="E2756"/>
      <c r="F2756"/>
      <c r="G2756"/>
      <c r="H2756"/>
      <c r="I2756"/>
      <c r="J2756"/>
      <c r="K2756"/>
      <c r="L2756"/>
      <c r="M2756" s="6"/>
      <c r="N2756"/>
      <c r="O2756"/>
      <c r="P2756" s="6"/>
      <c r="Q2756"/>
      <c r="T2756"/>
      <c r="U2756"/>
      <c r="V2756"/>
      <c r="W2756"/>
      <c r="X2756"/>
      <c r="Y2756"/>
      <c r="Z2756"/>
      <c r="AA2756"/>
      <c r="AB2756"/>
    </row>
    <row r="2757" spans="2:28" s="27" customFormat="1" x14ac:dyDescent="0.3">
      <c r="B2757" s="3"/>
      <c r="C2757"/>
      <c r="D2757"/>
      <c r="E2757"/>
      <c r="F2757"/>
      <c r="G2757"/>
      <c r="H2757"/>
      <c r="I2757"/>
      <c r="J2757"/>
      <c r="K2757"/>
      <c r="L2757"/>
      <c r="M2757" s="6"/>
      <c r="N2757"/>
      <c r="O2757"/>
      <c r="P2757" s="6"/>
      <c r="Q2757"/>
      <c r="T2757"/>
      <c r="U2757"/>
      <c r="V2757"/>
      <c r="W2757"/>
      <c r="X2757"/>
      <c r="Y2757"/>
      <c r="Z2757"/>
      <c r="AA2757"/>
      <c r="AB2757"/>
    </row>
    <row r="2758" spans="2:28" s="27" customFormat="1" x14ac:dyDescent="0.3">
      <c r="B2758" s="3"/>
      <c r="C2758"/>
      <c r="D2758"/>
      <c r="E2758"/>
      <c r="F2758"/>
      <c r="G2758"/>
      <c r="H2758"/>
      <c r="I2758"/>
      <c r="J2758"/>
      <c r="K2758"/>
      <c r="L2758"/>
      <c r="M2758" s="6"/>
      <c r="N2758"/>
      <c r="O2758"/>
      <c r="P2758" s="6"/>
      <c r="Q2758"/>
      <c r="T2758"/>
      <c r="U2758"/>
      <c r="V2758"/>
      <c r="W2758"/>
      <c r="X2758"/>
      <c r="Y2758"/>
      <c r="Z2758"/>
      <c r="AA2758"/>
      <c r="AB2758"/>
    </row>
    <row r="2759" spans="2:28" s="27" customFormat="1" x14ac:dyDescent="0.3">
      <c r="B2759" s="3"/>
      <c r="C2759"/>
      <c r="D2759"/>
      <c r="E2759"/>
      <c r="F2759"/>
      <c r="G2759"/>
      <c r="H2759"/>
      <c r="I2759"/>
      <c r="J2759"/>
      <c r="K2759"/>
      <c r="L2759"/>
      <c r="M2759" s="6"/>
      <c r="N2759"/>
      <c r="O2759"/>
      <c r="P2759" s="6"/>
      <c r="Q2759"/>
      <c r="T2759"/>
      <c r="U2759"/>
      <c r="V2759"/>
      <c r="W2759"/>
      <c r="X2759"/>
      <c r="Y2759"/>
      <c r="Z2759"/>
      <c r="AA2759"/>
      <c r="AB2759"/>
    </row>
    <row r="2760" spans="2:28" s="27" customFormat="1" x14ac:dyDescent="0.3">
      <c r="B2760" s="3"/>
      <c r="C2760"/>
      <c r="D2760"/>
      <c r="E2760"/>
      <c r="F2760"/>
      <c r="G2760"/>
      <c r="H2760"/>
      <c r="I2760"/>
      <c r="J2760"/>
      <c r="K2760"/>
      <c r="L2760"/>
      <c r="M2760" s="6"/>
      <c r="N2760"/>
      <c r="O2760"/>
      <c r="P2760" s="6"/>
      <c r="Q2760"/>
      <c r="T2760"/>
      <c r="U2760"/>
      <c r="V2760"/>
      <c r="W2760"/>
      <c r="X2760"/>
      <c r="Y2760"/>
      <c r="Z2760"/>
      <c r="AA2760"/>
      <c r="AB2760"/>
    </row>
    <row r="2761" spans="2:28" s="27" customFormat="1" x14ac:dyDescent="0.3">
      <c r="B2761" s="3"/>
      <c r="C2761"/>
      <c r="D2761"/>
      <c r="E2761"/>
      <c r="F2761"/>
      <c r="G2761"/>
      <c r="H2761"/>
      <c r="I2761"/>
      <c r="J2761"/>
      <c r="K2761"/>
      <c r="L2761"/>
      <c r="M2761" s="6"/>
      <c r="N2761"/>
      <c r="O2761"/>
      <c r="P2761" s="6"/>
      <c r="Q2761"/>
      <c r="T2761"/>
      <c r="U2761"/>
      <c r="V2761"/>
      <c r="W2761"/>
      <c r="X2761"/>
      <c r="Y2761"/>
      <c r="Z2761"/>
      <c r="AA2761"/>
      <c r="AB2761"/>
    </row>
    <row r="2762" spans="2:28" s="27" customFormat="1" x14ac:dyDescent="0.3">
      <c r="B2762" s="3"/>
      <c r="C2762"/>
      <c r="D2762"/>
      <c r="E2762"/>
      <c r="F2762"/>
      <c r="G2762"/>
      <c r="H2762"/>
      <c r="I2762"/>
      <c r="J2762"/>
      <c r="K2762"/>
      <c r="L2762"/>
      <c r="M2762" s="6"/>
      <c r="N2762"/>
      <c r="O2762"/>
      <c r="P2762" s="6"/>
      <c r="Q2762"/>
      <c r="T2762"/>
      <c r="U2762"/>
      <c r="V2762"/>
      <c r="W2762"/>
      <c r="X2762"/>
      <c r="Y2762"/>
      <c r="Z2762"/>
      <c r="AA2762"/>
      <c r="AB2762"/>
    </row>
    <row r="2763" spans="2:28" s="27" customFormat="1" x14ac:dyDescent="0.3">
      <c r="B2763" s="3"/>
      <c r="C2763"/>
      <c r="D2763"/>
      <c r="E2763"/>
      <c r="F2763"/>
      <c r="G2763"/>
      <c r="H2763"/>
      <c r="I2763"/>
      <c r="J2763"/>
      <c r="K2763"/>
      <c r="L2763"/>
      <c r="M2763" s="6"/>
      <c r="N2763"/>
      <c r="O2763"/>
      <c r="P2763" s="6"/>
      <c r="Q2763"/>
      <c r="T2763"/>
      <c r="U2763"/>
      <c r="V2763"/>
      <c r="W2763"/>
      <c r="X2763"/>
      <c r="Y2763"/>
      <c r="Z2763"/>
      <c r="AA2763"/>
      <c r="AB2763"/>
    </row>
    <row r="2764" spans="2:28" s="27" customFormat="1" x14ac:dyDescent="0.3">
      <c r="B2764" s="3"/>
      <c r="C2764"/>
      <c r="D2764"/>
      <c r="E2764"/>
      <c r="F2764"/>
      <c r="G2764"/>
      <c r="H2764"/>
      <c r="I2764"/>
      <c r="J2764"/>
      <c r="K2764"/>
      <c r="L2764"/>
      <c r="M2764" s="6"/>
      <c r="N2764"/>
      <c r="O2764"/>
      <c r="P2764" s="6"/>
      <c r="Q2764"/>
      <c r="T2764"/>
      <c r="U2764"/>
      <c r="V2764"/>
      <c r="W2764"/>
      <c r="X2764"/>
      <c r="Y2764"/>
      <c r="Z2764"/>
      <c r="AA2764"/>
      <c r="AB2764"/>
    </row>
    <row r="2765" spans="2:28" s="27" customFormat="1" x14ac:dyDescent="0.3">
      <c r="B2765" s="3"/>
      <c r="C2765"/>
      <c r="D2765"/>
      <c r="E2765"/>
      <c r="F2765"/>
      <c r="G2765"/>
      <c r="H2765"/>
      <c r="I2765"/>
      <c r="J2765"/>
      <c r="K2765"/>
      <c r="L2765"/>
      <c r="M2765" s="6"/>
      <c r="N2765"/>
      <c r="O2765"/>
      <c r="P2765" s="6"/>
      <c r="Q2765"/>
      <c r="T2765"/>
      <c r="U2765"/>
      <c r="V2765"/>
      <c r="W2765"/>
      <c r="X2765"/>
      <c r="Y2765"/>
      <c r="Z2765"/>
      <c r="AA2765"/>
      <c r="AB2765"/>
    </row>
    <row r="2766" spans="2:28" s="27" customFormat="1" x14ac:dyDescent="0.3">
      <c r="B2766" s="3"/>
      <c r="C2766"/>
      <c r="D2766"/>
      <c r="E2766"/>
      <c r="F2766"/>
      <c r="G2766"/>
      <c r="H2766"/>
      <c r="I2766"/>
      <c r="J2766"/>
      <c r="K2766"/>
      <c r="L2766"/>
      <c r="M2766" s="6"/>
      <c r="N2766"/>
      <c r="O2766"/>
      <c r="P2766" s="6"/>
      <c r="Q2766"/>
      <c r="T2766"/>
      <c r="U2766"/>
      <c r="V2766"/>
      <c r="W2766"/>
      <c r="X2766"/>
      <c r="Y2766"/>
      <c r="Z2766"/>
      <c r="AA2766"/>
      <c r="AB2766"/>
    </row>
    <row r="2767" spans="2:28" s="27" customFormat="1" x14ac:dyDescent="0.3">
      <c r="B2767" s="3"/>
      <c r="C2767"/>
      <c r="D2767"/>
      <c r="E2767"/>
      <c r="F2767"/>
      <c r="G2767"/>
      <c r="H2767"/>
      <c r="I2767"/>
      <c r="J2767"/>
      <c r="K2767"/>
      <c r="L2767"/>
      <c r="M2767" s="7"/>
      <c r="N2767"/>
      <c r="O2767"/>
      <c r="P2767" s="6"/>
      <c r="Q2767"/>
      <c r="T2767"/>
      <c r="U2767"/>
      <c r="V2767"/>
      <c r="W2767"/>
      <c r="X2767"/>
      <c r="Y2767"/>
      <c r="Z2767"/>
      <c r="AA2767"/>
      <c r="AB2767"/>
    </row>
    <row r="2768" spans="2:28" s="27" customFormat="1" x14ac:dyDescent="0.3">
      <c r="B2768" s="3"/>
      <c r="C2768"/>
      <c r="D2768"/>
      <c r="E2768"/>
      <c r="F2768"/>
      <c r="G2768"/>
      <c r="H2768"/>
      <c r="I2768"/>
      <c r="J2768"/>
      <c r="K2768"/>
      <c r="L2768"/>
      <c r="M2768" s="6"/>
      <c r="N2768"/>
      <c r="O2768"/>
      <c r="P2768" s="6"/>
      <c r="Q2768"/>
      <c r="T2768"/>
      <c r="U2768"/>
      <c r="V2768"/>
      <c r="W2768"/>
      <c r="X2768"/>
      <c r="Y2768"/>
      <c r="Z2768"/>
      <c r="AA2768"/>
      <c r="AB2768"/>
    </row>
    <row r="2769" spans="2:28" s="27" customFormat="1" x14ac:dyDescent="0.3">
      <c r="B2769" s="3"/>
      <c r="C2769"/>
      <c r="D2769"/>
      <c r="E2769"/>
      <c r="F2769"/>
      <c r="G2769"/>
      <c r="H2769"/>
      <c r="I2769"/>
      <c r="J2769"/>
      <c r="K2769"/>
      <c r="L2769"/>
      <c r="M2769" s="6"/>
      <c r="N2769"/>
      <c r="O2769"/>
      <c r="P2769" s="6"/>
      <c r="Q2769"/>
      <c r="T2769"/>
      <c r="U2769"/>
      <c r="V2769"/>
      <c r="W2769"/>
      <c r="X2769"/>
      <c r="Y2769"/>
      <c r="Z2769"/>
      <c r="AA2769"/>
      <c r="AB2769"/>
    </row>
    <row r="2770" spans="2:28" s="27" customFormat="1" x14ac:dyDescent="0.3">
      <c r="B2770" s="3"/>
      <c r="C2770"/>
      <c r="D2770"/>
      <c r="E2770"/>
      <c r="F2770"/>
      <c r="G2770"/>
      <c r="H2770"/>
      <c r="I2770"/>
      <c r="J2770"/>
      <c r="K2770"/>
      <c r="L2770"/>
      <c r="M2770" s="6"/>
      <c r="N2770"/>
      <c r="O2770"/>
      <c r="P2770" s="6"/>
      <c r="Q2770"/>
      <c r="T2770"/>
      <c r="U2770"/>
      <c r="V2770"/>
      <c r="W2770"/>
      <c r="X2770"/>
      <c r="Y2770"/>
      <c r="Z2770"/>
      <c r="AA2770"/>
      <c r="AB2770"/>
    </row>
    <row r="2771" spans="2:28" s="27" customFormat="1" x14ac:dyDescent="0.3">
      <c r="B2771" s="3"/>
      <c r="C2771"/>
      <c r="D2771"/>
      <c r="E2771"/>
      <c r="F2771"/>
      <c r="G2771"/>
      <c r="H2771"/>
      <c r="I2771"/>
      <c r="J2771"/>
      <c r="K2771"/>
      <c r="L2771"/>
      <c r="M2771" s="6"/>
      <c r="N2771"/>
      <c r="O2771"/>
      <c r="P2771" s="6"/>
      <c r="Q2771"/>
      <c r="T2771"/>
      <c r="U2771"/>
      <c r="V2771"/>
      <c r="W2771"/>
      <c r="X2771"/>
      <c r="Y2771"/>
      <c r="Z2771"/>
      <c r="AA2771"/>
      <c r="AB2771"/>
    </row>
    <row r="2772" spans="2:28" s="27" customFormat="1" x14ac:dyDescent="0.3">
      <c r="B2772" s="3"/>
      <c r="C2772"/>
      <c r="D2772"/>
      <c r="E2772"/>
      <c r="F2772"/>
      <c r="G2772"/>
      <c r="H2772"/>
      <c r="I2772"/>
      <c r="J2772"/>
      <c r="K2772"/>
      <c r="L2772"/>
      <c r="M2772" s="6"/>
      <c r="N2772"/>
      <c r="O2772"/>
      <c r="P2772" s="6"/>
      <c r="Q2772"/>
      <c r="T2772"/>
      <c r="U2772"/>
      <c r="V2772"/>
      <c r="W2772"/>
      <c r="X2772"/>
      <c r="Y2772"/>
      <c r="Z2772"/>
      <c r="AA2772"/>
      <c r="AB2772"/>
    </row>
    <row r="2773" spans="2:28" s="27" customFormat="1" x14ac:dyDescent="0.3">
      <c r="B2773" s="3"/>
      <c r="C2773"/>
      <c r="D2773"/>
      <c r="E2773"/>
      <c r="F2773"/>
      <c r="G2773"/>
      <c r="H2773"/>
      <c r="I2773"/>
      <c r="J2773"/>
      <c r="K2773"/>
      <c r="L2773"/>
      <c r="M2773" s="6"/>
      <c r="N2773"/>
      <c r="O2773"/>
      <c r="P2773" s="6"/>
      <c r="Q2773"/>
      <c r="T2773"/>
      <c r="U2773"/>
      <c r="V2773"/>
      <c r="W2773"/>
      <c r="X2773"/>
      <c r="Y2773"/>
      <c r="Z2773"/>
      <c r="AA2773"/>
      <c r="AB2773"/>
    </row>
    <row r="2774" spans="2:28" s="27" customFormat="1" x14ac:dyDescent="0.3">
      <c r="B2774" s="3"/>
      <c r="C2774"/>
      <c r="D2774"/>
      <c r="E2774"/>
      <c r="F2774"/>
      <c r="G2774"/>
      <c r="H2774"/>
      <c r="I2774"/>
      <c r="J2774"/>
      <c r="K2774"/>
      <c r="L2774"/>
      <c r="M2774" s="6"/>
      <c r="N2774"/>
      <c r="O2774"/>
      <c r="P2774" s="6"/>
      <c r="Q2774"/>
      <c r="T2774"/>
      <c r="U2774"/>
      <c r="V2774"/>
      <c r="W2774"/>
      <c r="X2774"/>
      <c r="Y2774"/>
      <c r="Z2774"/>
      <c r="AA2774"/>
      <c r="AB2774"/>
    </row>
    <row r="2775" spans="2:28" s="27" customFormat="1" x14ac:dyDescent="0.3">
      <c r="B2775" s="3"/>
      <c r="C2775"/>
      <c r="D2775"/>
      <c r="E2775"/>
      <c r="F2775"/>
      <c r="G2775"/>
      <c r="H2775"/>
      <c r="I2775"/>
      <c r="J2775"/>
      <c r="K2775"/>
      <c r="L2775"/>
      <c r="M2775" s="7"/>
      <c r="N2775"/>
      <c r="O2775"/>
      <c r="P2775" s="6"/>
      <c r="Q2775"/>
      <c r="T2775"/>
      <c r="U2775"/>
      <c r="V2775"/>
      <c r="W2775"/>
      <c r="X2775"/>
      <c r="Y2775"/>
      <c r="Z2775"/>
      <c r="AA2775"/>
      <c r="AB2775"/>
    </row>
    <row r="2776" spans="2:28" s="27" customFormat="1" x14ac:dyDescent="0.3">
      <c r="B2776" s="3"/>
      <c r="C2776"/>
      <c r="D2776"/>
      <c r="E2776"/>
      <c r="F2776"/>
      <c r="G2776"/>
      <c r="H2776"/>
      <c r="I2776"/>
      <c r="J2776"/>
      <c r="K2776"/>
      <c r="L2776"/>
      <c r="M2776" s="6"/>
      <c r="N2776"/>
      <c r="O2776"/>
      <c r="P2776" s="6"/>
      <c r="Q2776"/>
      <c r="T2776"/>
      <c r="U2776"/>
      <c r="V2776"/>
      <c r="W2776"/>
      <c r="X2776"/>
      <c r="Y2776"/>
      <c r="Z2776"/>
      <c r="AA2776"/>
      <c r="AB2776"/>
    </row>
    <row r="2777" spans="2:28" s="27" customFormat="1" x14ac:dyDescent="0.3">
      <c r="B2777" s="3"/>
      <c r="C2777"/>
      <c r="D2777"/>
      <c r="E2777"/>
      <c r="F2777"/>
      <c r="G2777"/>
      <c r="H2777"/>
      <c r="I2777"/>
      <c r="J2777"/>
      <c r="K2777"/>
      <c r="L2777"/>
      <c r="M2777" s="6"/>
      <c r="N2777"/>
      <c r="O2777"/>
      <c r="P2777" s="6"/>
      <c r="Q2777"/>
      <c r="T2777"/>
      <c r="U2777"/>
      <c r="V2777"/>
      <c r="W2777"/>
      <c r="X2777"/>
      <c r="Y2777"/>
      <c r="Z2777"/>
      <c r="AA2777"/>
      <c r="AB2777"/>
    </row>
    <row r="2778" spans="2:28" s="27" customFormat="1" x14ac:dyDescent="0.3">
      <c r="B2778" s="3"/>
      <c r="C2778"/>
      <c r="D2778"/>
      <c r="E2778"/>
      <c r="F2778"/>
      <c r="G2778"/>
      <c r="H2778"/>
      <c r="I2778"/>
      <c r="J2778"/>
      <c r="K2778"/>
      <c r="L2778"/>
      <c r="M2778" s="6"/>
      <c r="N2778"/>
      <c r="O2778"/>
      <c r="P2778" s="6"/>
      <c r="Q2778"/>
      <c r="T2778"/>
      <c r="U2778"/>
      <c r="V2778"/>
      <c r="W2778"/>
      <c r="X2778"/>
      <c r="Y2778"/>
      <c r="Z2778"/>
      <c r="AA2778"/>
      <c r="AB2778"/>
    </row>
    <row r="2779" spans="2:28" s="27" customFormat="1" x14ac:dyDescent="0.3">
      <c r="B2779" s="3"/>
      <c r="C2779"/>
      <c r="D2779"/>
      <c r="E2779"/>
      <c r="F2779"/>
      <c r="G2779"/>
      <c r="H2779"/>
      <c r="I2779"/>
      <c r="J2779"/>
      <c r="K2779"/>
      <c r="L2779"/>
      <c r="M2779" s="6"/>
      <c r="N2779"/>
      <c r="O2779"/>
      <c r="P2779" s="6"/>
      <c r="Q2779"/>
      <c r="T2779"/>
      <c r="U2779"/>
      <c r="V2779"/>
      <c r="W2779"/>
      <c r="X2779"/>
      <c r="Y2779"/>
      <c r="Z2779"/>
      <c r="AA2779"/>
      <c r="AB2779"/>
    </row>
    <row r="2780" spans="2:28" s="27" customFormat="1" x14ac:dyDescent="0.3">
      <c r="B2780" s="3"/>
      <c r="C2780"/>
      <c r="D2780"/>
      <c r="E2780"/>
      <c r="F2780" s="3"/>
      <c r="G2780" s="3"/>
      <c r="H2780" s="12"/>
      <c r="I2780" s="3"/>
      <c r="J2780" s="3"/>
      <c r="K2780" s="3"/>
      <c r="L2780" s="3"/>
      <c r="M2780" s="7"/>
      <c r="N2780"/>
      <c r="O2780" s="4"/>
      <c r="P2780" s="6"/>
      <c r="Q2780" s="3"/>
      <c r="T2780"/>
      <c r="U2780"/>
      <c r="V2780"/>
      <c r="W2780"/>
      <c r="X2780"/>
      <c r="Y2780"/>
      <c r="Z2780"/>
      <c r="AA2780"/>
      <c r="AB2780"/>
    </row>
    <row r="2781" spans="2:28" s="27" customFormat="1" x14ac:dyDescent="0.3">
      <c r="B2781" s="3"/>
      <c r="C2781"/>
      <c r="D2781"/>
      <c r="E2781"/>
      <c r="F2781"/>
      <c r="G2781"/>
      <c r="H2781"/>
      <c r="I2781"/>
      <c r="J2781"/>
      <c r="K2781"/>
      <c r="L2781"/>
      <c r="M2781" s="6"/>
      <c r="N2781"/>
      <c r="O2781"/>
      <c r="P2781" s="6"/>
      <c r="Q2781"/>
      <c r="T2781"/>
      <c r="U2781"/>
      <c r="V2781"/>
      <c r="W2781"/>
      <c r="X2781"/>
      <c r="Y2781"/>
      <c r="Z2781"/>
      <c r="AA2781"/>
      <c r="AB2781"/>
    </row>
    <row r="2782" spans="2:28" s="27" customFormat="1" x14ac:dyDescent="0.3">
      <c r="B2782" s="3"/>
      <c r="C2782"/>
      <c r="D2782"/>
      <c r="E2782"/>
      <c r="F2782"/>
      <c r="G2782"/>
      <c r="H2782"/>
      <c r="I2782"/>
      <c r="J2782"/>
      <c r="K2782"/>
      <c r="L2782"/>
      <c r="M2782" s="6"/>
      <c r="N2782"/>
      <c r="O2782"/>
      <c r="P2782" s="6"/>
      <c r="Q2782"/>
      <c r="T2782"/>
      <c r="U2782"/>
      <c r="V2782"/>
      <c r="W2782"/>
      <c r="X2782"/>
      <c r="Y2782"/>
      <c r="Z2782"/>
      <c r="AA2782"/>
      <c r="AB2782"/>
    </row>
    <row r="2783" spans="2:28" s="27" customFormat="1" x14ac:dyDescent="0.3">
      <c r="B2783" s="3"/>
      <c r="C2783"/>
      <c r="D2783"/>
      <c r="E2783"/>
      <c r="F2783"/>
      <c r="G2783"/>
      <c r="H2783"/>
      <c r="I2783"/>
      <c r="J2783"/>
      <c r="K2783"/>
      <c r="L2783"/>
      <c r="M2783" s="6"/>
      <c r="N2783"/>
      <c r="O2783"/>
      <c r="P2783" s="6"/>
      <c r="Q2783"/>
      <c r="T2783"/>
      <c r="U2783"/>
      <c r="V2783"/>
      <c r="W2783"/>
      <c r="X2783"/>
      <c r="Y2783"/>
      <c r="Z2783"/>
      <c r="AA2783"/>
      <c r="AB2783"/>
    </row>
    <row r="2784" spans="2:28" s="27" customFormat="1" x14ac:dyDescent="0.3">
      <c r="B2784" s="3"/>
      <c r="C2784"/>
      <c r="D2784"/>
      <c r="E2784"/>
      <c r="F2784"/>
      <c r="G2784"/>
      <c r="H2784"/>
      <c r="I2784"/>
      <c r="J2784"/>
      <c r="K2784"/>
      <c r="L2784"/>
      <c r="M2784" s="6"/>
      <c r="N2784"/>
      <c r="O2784"/>
      <c r="P2784" s="6"/>
      <c r="Q2784"/>
      <c r="T2784"/>
      <c r="U2784"/>
      <c r="V2784"/>
      <c r="W2784"/>
      <c r="X2784"/>
      <c r="Y2784"/>
      <c r="Z2784"/>
      <c r="AA2784"/>
      <c r="AB2784"/>
    </row>
    <row r="2785" spans="2:28" s="27" customFormat="1" x14ac:dyDescent="0.3">
      <c r="B2785" s="3"/>
      <c r="C2785"/>
      <c r="D2785"/>
      <c r="E2785"/>
      <c r="F2785"/>
      <c r="G2785"/>
      <c r="H2785"/>
      <c r="I2785"/>
      <c r="J2785"/>
      <c r="K2785"/>
      <c r="L2785"/>
      <c r="M2785" s="6"/>
      <c r="N2785"/>
      <c r="O2785"/>
      <c r="P2785" s="6"/>
      <c r="Q2785"/>
      <c r="T2785"/>
      <c r="U2785"/>
      <c r="V2785"/>
      <c r="W2785"/>
      <c r="X2785"/>
      <c r="Y2785"/>
      <c r="Z2785"/>
      <c r="AA2785"/>
      <c r="AB2785"/>
    </row>
    <row r="2786" spans="2:28" s="27" customFormat="1" x14ac:dyDescent="0.3">
      <c r="B2786" s="3"/>
      <c r="C2786"/>
      <c r="D2786"/>
      <c r="E2786"/>
      <c r="F2786"/>
      <c r="G2786"/>
      <c r="H2786"/>
      <c r="I2786"/>
      <c r="J2786"/>
      <c r="K2786"/>
      <c r="L2786"/>
      <c r="M2786" s="6"/>
      <c r="N2786"/>
      <c r="O2786"/>
      <c r="P2786" s="6"/>
      <c r="Q2786"/>
      <c r="T2786"/>
      <c r="U2786"/>
      <c r="V2786"/>
      <c r="W2786"/>
      <c r="X2786"/>
      <c r="Y2786"/>
      <c r="Z2786"/>
      <c r="AA2786"/>
      <c r="AB2786"/>
    </row>
    <row r="2787" spans="2:28" s="27" customFormat="1" x14ac:dyDescent="0.3">
      <c r="B2787" s="3"/>
      <c r="C2787"/>
      <c r="D2787"/>
      <c r="E2787"/>
      <c r="F2787"/>
      <c r="G2787"/>
      <c r="H2787"/>
      <c r="I2787"/>
      <c r="J2787"/>
      <c r="K2787"/>
      <c r="L2787"/>
      <c r="M2787" s="6"/>
      <c r="N2787"/>
      <c r="O2787"/>
      <c r="P2787" s="6"/>
      <c r="Q2787"/>
      <c r="T2787"/>
      <c r="U2787"/>
      <c r="V2787"/>
      <c r="W2787"/>
      <c r="X2787"/>
      <c r="Y2787"/>
      <c r="Z2787"/>
      <c r="AA2787"/>
      <c r="AB2787"/>
    </row>
    <row r="2788" spans="2:28" s="27" customFormat="1" x14ac:dyDescent="0.3">
      <c r="B2788" s="3"/>
      <c r="C2788"/>
      <c r="D2788"/>
      <c r="E2788"/>
      <c r="F2788"/>
      <c r="G2788"/>
      <c r="H2788"/>
      <c r="I2788"/>
      <c r="J2788"/>
      <c r="K2788"/>
      <c r="L2788"/>
      <c r="M2788" s="6"/>
      <c r="N2788"/>
      <c r="O2788"/>
      <c r="P2788" s="6"/>
      <c r="Q2788"/>
      <c r="T2788"/>
      <c r="U2788"/>
      <c r="V2788"/>
      <c r="W2788"/>
      <c r="X2788"/>
      <c r="Y2788"/>
      <c r="Z2788"/>
      <c r="AA2788"/>
      <c r="AB2788"/>
    </row>
    <row r="2789" spans="2:28" s="27" customFormat="1" x14ac:dyDescent="0.3">
      <c r="B2789" s="3"/>
      <c r="C2789"/>
      <c r="D2789"/>
      <c r="E2789"/>
      <c r="F2789"/>
      <c r="G2789"/>
      <c r="H2789"/>
      <c r="I2789"/>
      <c r="J2789"/>
      <c r="K2789"/>
      <c r="L2789"/>
      <c r="M2789" s="7"/>
      <c r="N2789"/>
      <c r="O2789"/>
      <c r="P2789" s="6"/>
      <c r="Q2789"/>
      <c r="T2789"/>
      <c r="U2789"/>
      <c r="V2789"/>
      <c r="W2789"/>
      <c r="X2789"/>
      <c r="Y2789"/>
      <c r="Z2789"/>
      <c r="AA2789"/>
      <c r="AB2789"/>
    </row>
    <row r="2790" spans="2:28" s="27" customFormat="1" x14ac:dyDescent="0.3">
      <c r="B2790" s="3"/>
      <c r="C2790"/>
      <c r="D2790"/>
      <c r="E2790"/>
      <c r="F2790"/>
      <c r="G2790"/>
      <c r="H2790"/>
      <c r="I2790"/>
      <c r="J2790"/>
      <c r="K2790"/>
      <c r="L2790"/>
      <c r="M2790" s="6"/>
      <c r="N2790"/>
      <c r="O2790"/>
      <c r="P2790" s="6"/>
      <c r="Q2790"/>
      <c r="T2790"/>
      <c r="U2790"/>
      <c r="V2790"/>
      <c r="W2790"/>
      <c r="X2790"/>
      <c r="Y2790"/>
      <c r="Z2790"/>
      <c r="AA2790"/>
      <c r="AB2790"/>
    </row>
    <row r="2791" spans="2:28" s="27" customFormat="1" x14ac:dyDescent="0.3">
      <c r="B2791" s="3"/>
      <c r="C2791"/>
      <c r="D2791"/>
      <c r="E2791"/>
      <c r="F2791"/>
      <c r="G2791"/>
      <c r="H2791"/>
      <c r="I2791"/>
      <c r="J2791"/>
      <c r="K2791"/>
      <c r="L2791"/>
      <c r="M2791" s="6"/>
      <c r="N2791"/>
      <c r="O2791"/>
      <c r="P2791" s="6"/>
      <c r="Q2791"/>
      <c r="T2791"/>
      <c r="U2791"/>
      <c r="V2791"/>
      <c r="W2791"/>
      <c r="X2791"/>
      <c r="Y2791"/>
      <c r="Z2791"/>
      <c r="AA2791"/>
      <c r="AB2791"/>
    </row>
    <row r="2792" spans="2:28" s="27" customFormat="1" x14ac:dyDescent="0.3">
      <c r="B2792" s="3"/>
      <c r="C2792"/>
      <c r="D2792"/>
      <c r="E2792"/>
      <c r="F2792"/>
      <c r="G2792"/>
      <c r="H2792"/>
      <c r="I2792"/>
      <c r="J2792"/>
      <c r="K2792"/>
      <c r="L2792"/>
      <c r="M2792" s="6"/>
      <c r="N2792"/>
      <c r="O2792"/>
      <c r="P2792" s="6"/>
      <c r="Q2792"/>
      <c r="T2792"/>
      <c r="U2792"/>
      <c r="V2792"/>
      <c r="W2792"/>
      <c r="X2792"/>
      <c r="Y2792"/>
      <c r="Z2792"/>
      <c r="AA2792"/>
      <c r="AB2792"/>
    </row>
    <row r="2793" spans="2:28" s="27" customFormat="1" x14ac:dyDescent="0.3">
      <c r="B2793" s="3"/>
      <c r="C2793"/>
      <c r="D2793"/>
      <c r="E2793"/>
      <c r="F2793"/>
      <c r="G2793"/>
      <c r="H2793"/>
      <c r="I2793"/>
      <c r="J2793"/>
      <c r="K2793"/>
      <c r="L2793"/>
      <c r="M2793" s="6"/>
      <c r="N2793"/>
      <c r="O2793"/>
      <c r="P2793" s="6"/>
      <c r="Q2793"/>
      <c r="T2793"/>
      <c r="U2793"/>
      <c r="V2793"/>
      <c r="W2793"/>
      <c r="X2793"/>
      <c r="Y2793"/>
      <c r="Z2793"/>
      <c r="AA2793"/>
      <c r="AB2793"/>
    </row>
    <row r="2794" spans="2:28" s="27" customFormat="1" x14ac:dyDescent="0.3">
      <c r="B2794" s="3"/>
      <c r="C2794"/>
      <c r="D2794"/>
      <c r="E2794"/>
      <c r="F2794"/>
      <c r="G2794"/>
      <c r="H2794"/>
      <c r="I2794"/>
      <c r="J2794"/>
      <c r="K2794"/>
      <c r="L2794"/>
      <c r="M2794" s="6"/>
      <c r="N2794"/>
      <c r="O2794"/>
      <c r="P2794" s="6"/>
      <c r="Q2794"/>
      <c r="T2794"/>
      <c r="U2794"/>
      <c r="V2794"/>
      <c r="W2794"/>
      <c r="X2794"/>
      <c r="Y2794"/>
      <c r="Z2794"/>
      <c r="AA2794"/>
      <c r="AB2794"/>
    </row>
    <row r="2795" spans="2:28" s="27" customFormat="1" x14ac:dyDescent="0.3">
      <c r="B2795" s="3"/>
      <c r="C2795"/>
      <c r="D2795"/>
      <c r="E2795"/>
      <c r="F2795"/>
      <c r="G2795"/>
      <c r="H2795"/>
      <c r="I2795"/>
      <c r="J2795"/>
      <c r="K2795"/>
      <c r="L2795"/>
      <c r="M2795" s="6"/>
      <c r="N2795"/>
      <c r="O2795"/>
      <c r="P2795" s="6"/>
      <c r="Q2795"/>
      <c r="T2795"/>
      <c r="U2795"/>
      <c r="V2795"/>
      <c r="W2795"/>
      <c r="X2795"/>
      <c r="Y2795"/>
      <c r="Z2795"/>
      <c r="AA2795"/>
      <c r="AB2795"/>
    </row>
    <row r="2796" spans="2:28" s="27" customFormat="1" x14ac:dyDescent="0.3">
      <c r="B2796" s="3"/>
      <c r="C2796"/>
      <c r="D2796"/>
      <c r="E2796"/>
      <c r="F2796"/>
      <c r="G2796"/>
      <c r="H2796"/>
      <c r="I2796"/>
      <c r="J2796"/>
      <c r="K2796"/>
      <c r="L2796"/>
      <c r="M2796" s="6"/>
      <c r="N2796"/>
      <c r="O2796"/>
      <c r="P2796" s="6"/>
      <c r="Q2796"/>
      <c r="T2796"/>
      <c r="U2796"/>
      <c r="V2796"/>
      <c r="W2796"/>
      <c r="X2796"/>
      <c r="Y2796"/>
      <c r="Z2796"/>
      <c r="AA2796"/>
      <c r="AB2796"/>
    </row>
    <row r="2797" spans="2:28" s="27" customFormat="1" x14ac:dyDescent="0.3">
      <c r="B2797" s="3"/>
      <c r="C2797"/>
      <c r="D2797"/>
      <c r="E2797"/>
      <c r="F2797"/>
      <c r="G2797"/>
      <c r="H2797"/>
      <c r="I2797"/>
      <c r="J2797"/>
      <c r="K2797"/>
      <c r="L2797"/>
      <c r="M2797" s="6"/>
      <c r="N2797"/>
      <c r="O2797"/>
      <c r="P2797" s="6"/>
      <c r="Q2797"/>
      <c r="T2797"/>
      <c r="U2797"/>
      <c r="V2797"/>
      <c r="W2797"/>
      <c r="X2797"/>
      <c r="Y2797"/>
      <c r="Z2797"/>
      <c r="AA2797"/>
      <c r="AB2797"/>
    </row>
    <row r="2798" spans="2:28" s="27" customFormat="1" x14ac:dyDescent="0.3">
      <c r="B2798" s="3"/>
      <c r="C2798"/>
      <c r="D2798"/>
      <c r="E2798"/>
      <c r="F2798"/>
      <c r="G2798"/>
      <c r="H2798"/>
      <c r="I2798"/>
      <c r="J2798"/>
      <c r="K2798"/>
      <c r="L2798"/>
      <c r="M2798" s="7"/>
      <c r="N2798"/>
      <c r="O2798"/>
      <c r="P2798" s="6"/>
      <c r="Q2798"/>
      <c r="T2798"/>
      <c r="U2798"/>
      <c r="V2798"/>
      <c r="W2798"/>
      <c r="X2798"/>
      <c r="Y2798"/>
      <c r="Z2798"/>
      <c r="AA2798"/>
      <c r="AB2798"/>
    </row>
    <row r="2799" spans="2:28" s="27" customFormat="1" x14ac:dyDescent="0.3">
      <c r="B2799" s="3"/>
      <c r="C2799"/>
      <c r="D2799"/>
      <c r="E2799"/>
      <c r="F2799"/>
      <c r="G2799"/>
      <c r="H2799"/>
      <c r="I2799"/>
      <c r="J2799"/>
      <c r="K2799"/>
      <c r="L2799"/>
      <c r="M2799" s="6"/>
      <c r="N2799"/>
      <c r="O2799"/>
      <c r="P2799" s="6"/>
      <c r="Q2799"/>
      <c r="T2799"/>
      <c r="U2799"/>
      <c r="V2799"/>
      <c r="W2799"/>
      <c r="X2799"/>
      <c r="Y2799"/>
      <c r="Z2799"/>
      <c r="AA2799"/>
      <c r="AB2799"/>
    </row>
    <row r="2800" spans="2:28" s="27" customFormat="1" x14ac:dyDescent="0.3">
      <c r="B2800" s="3"/>
      <c r="C2800"/>
      <c r="D2800"/>
      <c r="E2800"/>
      <c r="F2800"/>
      <c r="G2800"/>
      <c r="H2800"/>
      <c r="I2800"/>
      <c r="J2800"/>
      <c r="K2800"/>
      <c r="L2800"/>
      <c r="M2800" s="6"/>
      <c r="N2800"/>
      <c r="O2800"/>
      <c r="P2800" s="6"/>
      <c r="Q2800"/>
      <c r="T2800"/>
      <c r="U2800"/>
      <c r="V2800"/>
      <c r="W2800"/>
      <c r="X2800"/>
      <c r="Y2800"/>
      <c r="Z2800"/>
      <c r="AA2800"/>
      <c r="AB2800"/>
    </row>
    <row r="2801" spans="2:28" s="27" customFormat="1" x14ac:dyDescent="0.3">
      <c r="B2801" s="3"/>
      <c r="C2801"/>
      <c r="D2801"/>
      <c r="E2801"/>
      <c r="F2801"/>
      <c r="G2801"/>
      <c r="H2801"/>
      <c r="I2801"/>
      <c r="J2801"/>
      <c r="K2801"/>
      <c r="L2801"/>
      <c r="M2801" s="7"/>
      <c r="N2801"/>
      <c r="O2801"/>
      <c r="P2801" s="6"/>
      <c r="Q2801"/>
      <c r="T2801"/>
      <c r="U2801"/>
      <c r="V2801"/>
      <c r="W2801"/>
      <c r="X2801"/>
      <c r="Y2801"/>
      <c r="Z2801"/>
      <c r="AA2801"/>
      <c r="AB2801"/>
    </row>
    <row r="2802" spans="2:28" s="27" customFormat="1" x14ac:dyDescent="0.3">
      <c r="B2802" s="3"/>
      <c r="C2802"/>
      <c r="D2802"/>
      <c r="E2802"/>
      <c r="F2802"/>
      <c r="G2802"/>
      <c r="H2802"/>
      <c r="I2802"/>
      <c r="J2802"/>
      <c r="K2802"/>
      <c r="L2802"/>
      <c r="M2802" s="6"/>
      <c r="N2802"/>
      <c r="O2802"/>
      <c r="P2802" s="6"/>
      <c r="Q2802"/>
      <c r="T2802"/>
      <c r="U2802"/>
      <c r="V2802"/>
      <c r="W2802"/>
      <c r="X2802"/>
      <c r="Y2802"/>
      <c r="Z2802"/>
      <c r="AA2802"/>
      <c r="AB2802"/>
    </row>
    <row r="2803" spans="2:28" s="27" customFormat="1" x14ac:dyDescent="0.3">
      <c r="B2803" s="3"/>
      <c r="C2803"/>
      <c r="D2803"/>
      <c r="E2803"/>
      <c r="F2803"/>
      <c r="G2803"/>
      <c r="H2803"/>
      <c r="I2803"/>
      <c r="J2803"/>
      <c r="K2803"/>
      <c r="L2803"/>
      <c r="M2803" s="6"/>
      <c r="N2803"/>
      <c r="O2803"/>
      <c r="P2803" s="6"/>
      <c r="Q2803"/>
      <c r="T2803"/>
      <c r="U2803"/>
      <c r="V2803"/>
      <c r="W2803"/>
      <c r="X2803"/>
      <c r="Y2803"/>
      <c r="Z2803"/>
      <c r="AA2803"/>
      <c r="AB2803"/>
    </row>
    <row r="2804" spans="2:28" s="27" customFormat="1" x14ac:dyDescent="0.3">
      <c r="B2804" s="3"/>
      <c r="C2804"/>
      <c r="D2804"/>
      <c r="E2804"/>
      <c r="F2804"/>
      <c r="G2804"/>
      <c r="H2804"/>
      <c r="I2804"/>
      <c r="J2804"/>
      <c r="K2804"/>
      <c r="L2804"/>
      <c r="M2804" s="7"/>
      <c r="N2804"/>
      <c r="O2804"/>
      <c r="P2804" s="6"/>
      <c r="Q2804"/>
      <c r="T2804"/>
      <c r="U2804"/>
      <c r="V2804"/>
      <c r="W2804"/>
      <c r="X2804"/>
      <c r="Y2804"/>
      <c r="Z2804"/>
      <c r="AA2804"/>
      <c r="AB2804"/>
    </row>
    <row r="2805" spans="2:28" s="27" customFormat="1" x14ac:dyDescent="0.3">
      <c r="B2805" s="3"/>
      <c r="C2805"/>
      <c r="D2805"/>
      <c r="E2805"/>
      <c r="F2805"/>
      <c r="G2805"/>
      <c r="H2805"/>
      <c r="I2805"/>
      <c r="J2805"/>
      <c r="K2805"/>
      <c r="L2805"/>
      <c r="M2805" s="6"/>
      <c r="N2805"/>
      <c r="O2805"/>
      <c r="P2805" s="6"/>
      <c r="Q2805"/>
      <c r="T2805"/>
      <c r="U2805"/>
      <c r="V2805"/>
      <c r="W2805"/>
      <c r="X2805"/>
      <c r="Y2805"/>
      <c r="Z2805"/>
      <c r="AA2805"/>
      <c r="AB2805"/>
    </row>
    <row r="2806" spans="2:28" s="27" customFormat="1" x14ac:dyDescent="0.3">
      <c r="B2806" s="3"/>
      <c r="C2806"/>
      <c r="D2806"/>
      <c r="E2806"/>
      <c r="F2806"/>
      <c r="G2806"/>
      <c r="H2806"/>
      <c r="I2806"/>
      <c r="J2806"/>
      <c r="K2806"/>
      <c r="L2806"/>
      <c r="M2806" s="6"/>
      <c r="N2806"/>
      <c r="O2806"/>
      <c r="P2806" s="6"/>
      <c r="Q2806"/>
      <c r="T2806"/>
      <c r="U2806"/>
      <c r="V2806"/>
      <c r="W2806"/>
      <c r="X2806"/>
      <c r="Y2806"/>
      <c r="Z2806"/>
      <c r="AA2806"/>
      <c r="AB2806"/>
    </row>
    <row r="2807" spans="2:28" s="27" customFormat="1" x14ac:dyDescent="0.3">
      <c r="B2807" s="3"/>
      <c r="C2807"/>
      <c r="D2807"/>
      <c r="E2807"/>
      <c r="F2807"/>
      <c r="G2807"/>
      <c r="H2807"/>
      <c r="I2807"/>
      <c r="J2807"/>
      <c r="K2807"/>
      <c r="L2807"/>
      <c r="M2807" s="6"/>
      <c r="N2807"/>
      <c r="O2807"/>
      <c r="P2807" s="6"/>
      <c r="Q2807"/>
      <c r="T2807"/>
      <c r="U2807"/>
      <c r="V2807"/>
      <c r="W2807"/>
      <c r="X2807"/>
      <c r="Y2807"/>
      <c r="Z2807"/>
      <c r="AA2807"/>
      <c r="AB2807"/>
    </row>
    <row r="2808" spans="2:28" s="27" customFormat="1" x14ac:dyDescent="0.3">
      <c r="B2808" s="3"/>
      <c r="C2808"/>
      <c r="D2808"/>
      <c r="E2808"/>
      <c r="F2808"/>
      <c r="G2808"/>
      <c r="H2808"/>
      <c r="I2808"/>
      <c r="J2808"/>
      <c r="K2808"/>
      <c r="L2808"/>
      <c r="M2808" s="6"/>
      <c r="N2808"/>
      <c r="O2808"/>
      <c r="P2808" s="6"/>
      <c r="Q2808"/>
      <c r="T2808"/>
      <c r="U2808"/>
      <c r="V2808"/>
      <c r="W2808"/>
      <c r="X2808"/>
      <c r="Y2808"/>
      <c r="Z2808"/>
      <c r="AA2808"/>
      <c r="AB2808"/>
    </row>
    <row r="2809" spans="2:28" s="27" customFormat="1" x14ac:dyDescent="0.3">
      <c r="B2809" s="3"/>
      <c r="C2809"/>
      <c r="D2809"/>
      <c r="E2809"/>
      <c r="F2809"/>
      <c r="G2809"/>
      <c r="H2809"/>
      <c r="I2809"/>
      <c r="J2809"/>
      <c r="K2809"/>
      <c r="L2809"/>
      <c r="M2809" s="6"/>
      <c r="N2809"/>
      <c r="O2809"/>
      <c r="P2809" s="6"/>
      <c r="Q2809"/>
      <c r="T2809"/>
      <c r="U2809"/>
      <c r="V2809"/>
      <c r="W2809"/>
      <c r="X2809"/>
      <c r="Y2809"/>
      <c r="Z2809"/>
      <c r="AA2809"/>
      <c r="AB2809"/>
    </row>
    <row r="2810" spans="2:28" s="27" customFormat="1" x14ac:dyDescent="0.3">
      <c r="B2810" s="3"/>
      <c r="C2810"/>
      <c r="D2810"/>
      <c r="E2810"/>
      <c r="F2810"/>
      <c r="G2810"/>
      <c r="H2810"/>
      <c r="I2810"/>
      <c r="J2810"/>
      <c r="K2810"/>
      <c r="L2810"/>
      <c r="M2810" s="6"/>
      <c r="N2810"/>
      <c r="O2810"/>
      <c r="P2810" s="6"/>
      <c r="Q2810"/>
      <c r="T2810"/>
      <c r="U2810"/>
      <c r="V2810"/>
      <c r="W2810"/>
      <c r="X2810"/>
      <c r="Y2810"/>
      <c r="Z2810"/>
      <c r="AA2810"/>
      <c r="AB2810"/>
    </row>
    <row r="2811" spans="2:28" s="27" customFormat="1" x14ac:dyDescent="0.3">
      <c r="B2811" s="3"/>
      <c r="C2811"/>
      <c r="D2811"/>
      <c r="E2811"/>
      <c r="F2811"/>
      <c r="G2811"/>
      <c r="H2811"/>
      <c r="I2811"/>
      <c r="J2811"/>
      <c r="K2811"/>
      <c r="L2811"/>
      <c r="M2811" s="6"/>
      <c r="N2811"/>
      <c r="O2811"/>
      <c r="P2811" s="6"/>
      <c r="Q2811"/>
      <c r="T2811"/>
      <c r="U2811"/>
      <c r="V2811"/>
      <c r="W2811"/>
      <c r="X2811"/>
      <c r="Y2811"/>
      <c r="Z2811"/>
      <c r="AA2811"/>
      <c r="AB2811"/>
    </row>
    <row r="2812" spans="2:28" s="27" customFormat="1" x14ac:dyDescent="0.3">
      <c r="B2812" s="3"/>
      <c r="C2812"/>
      <c r="D2812"/>
      <c r="E2812"/>
      <c r="F2812" s="3"/>
      <c r="G2812" s="3"/>
      <c r="H2812" s="12"/>
      <c r="I2812" s="3"/>
      <c r="J2812" s="3"/>
      <c r="K2812" s="3"/>
      <c r="L2812" s="3"/>
      <c r="M2812" s="7"/>
      <c r="N2812"/>
      <c r="O2812"/>
      <c r="P2812" s="6"/>
      <c r="Q2812" s="3"/>
      <c r="T2812"/>
      <c r="U2812"/>
      <c r="V2812"/>
      <c r="W2812"/>
      <c r="X2812"/>
      <c r="Y2812"/>
      <c r="Z2812"/>
      <c r="AA2812"/>
      <c r="AB2812"/>
    </row>
    <row r="2813" spans="2:28" s="27" customFormat="1" x14ac:dyDescent="0.3">
      <c r="B2813" s="3"/>
      <c r="C2813"/>
      <c r="D2813"/>
      <c r="E2813"/>
      <c r="F2813"/>
      <c r="G2813"/>
      <c r="H2813"/>
      <c r="I2813"/>
      <c r="J2813"/>
      <c r="K2813"/>
      <c r="L2813"/>
      <c r="M2813" s="7"/>
      <c r="N2813"/>
      <c r="O2813"/>
      <c r="P2813" s="6"/>
      <c r="Q2813"/>
      <c r="T2813"/>
      <c r="U2813"/>
      <c r="V2813"/>
      <c r="W2813"/>
      <c r="X2813"/>
      <c r="Y2813"/>
      <c r="Z2813"/>
      <c r="AA2813"/>
      <c r="AB2813"/>
    </row>
    <row r="2814" spans="2:28" s="27" customFormat="1" x14ac:dyDescent="0.3">
      <c r="B2814" s="3"/>
      <c r="C2814"/>
      <c r="D2814"/>
      <c r="E2814"/>
      <c r="F2814"/>
      <c r="G2814"/>
      <c r="H2814"/>
      <c r="I2814"/>
      <c r="J2814"/>
      <c r="K2814"/>
      <c r="L2814"/>
      <c r="M2814" s="6"/>
      <c r="N2814"/>
      <c r="O2814"/>
      <c r="P2814" s="6"/>
      <c r="Q2814"/>
      <c r="T2814"/>
      <c r="U2814"/>
      <c r="V2814"/>
      <c r="W2814"/>
      <c r="X2814"/>
      <c r="Y2814"/>
      <c r="Z2814"/>
      <c r="AA2814"/>
      <c r="AB2814"/>
    </row>
    <row r="2815" spans="2:28" s="27" customFormat="1" x14ac:dyDescent="0.3">
      <c r="B2815" s="3"/>
      <c r="C2815"/>
      <c r="D2815"/>
      <c r="E2815"/>
      <c r="F2815"/>
      <c r="G2815"/>
      <c r="H2815"/>
      <c r="I2815"/>
      <c r="J2815"/>
      <c r="K2815"/>
      <c r="L2815"/>
      <c r="M2815" s="6"/>
      <c r="N2815"/>
      <c r="O2815"/>
      <c r="P2815" s="6"/>
      <c r="Q2815"/>
      <c r="T2815"/>
      <c r="U2815"/>
      <c r="V2815"/>
      <c r="W2815"/>
      <c r="X2815"/>
      <c r="Y2815"/>
      <c r="Z2815"/>
      <c r="AA2815"/>
      <c r="AB2815"/>
    </row>
    <row r="2816" spans="2:28" s="27" customFormat="1" x14ac:dyDescent="0.3">
      <c r="B2816" s="3"/>
      <c r="C2816"/>
      <c r="D2816"/>
      <c r="E2816"/>
      <c r="F2816"/>
      <c r="G2816"/>
      <c r="H2816"/>
      <c r="I2816"/>
      <c r="J2816"/>
      <c r="K2816"/>
      <c r="L2816"/>
      <c r="M2816" s="6"/>
      <c r="N2816"/>
      <c r="O2816"/>
      <c r="P2816" s="6"/>
      <c r="Q2816"/>
      <c r="T2816"/>
      <c r="U2816"/>
      <c r="V2816"/>
      <c r="W2816"/>
      <c r="X2816"/>
      <c r="Y2816"/>
      <c r="Z2816"/>
      <c r="AA2816"/>
      <c r="AB2816"/>
    </row>
    <row r="2817" spans="2:28" s="27" customFormat="1" x14ac:dyDescent="0.3">
      <c r="B2817" s="3"/>
      <c r="C2817"/>
      <c r="D2817"/>
      <c r="E2817"/>
      <c r="F2817" s="3"/>
      <c r="G2817" s="3"/>
      <c r="H2817" s="12"/>
      <c r="I2817" s="3"/>
      <c r="J2817" s="3"/>
      <c r="K2817" s="3"/>
      <c r="L2817" s="3"/>
      <c r="M2817" s="7"/>
      <c r="N2817"/>
      <c r="O2817"/>
      <c r="P2817" s="6"/>
      <c r="Q2817" s="3"/>
      <c r="T2817"/>
      <c r="U2817"/>
      <c r="V2817"/>
      <c r="W2817"/>
      <c r="X2817"/>
      <c r="Y2817"/>
      <c r="Z2817"/>
      <c r="AA2817"/>
      <c r="AB2817"/>
    </row>
    <row r="2818" spans="2:28" s="27" customFormat="1" x14ac:dyDescent="0.3">
      <c r="B2818" s="3"/>
      <c r="C2818"/>
      <c r="D2818"/>
      <c r="E2818"/>
      <c r="F2818"/>
      <c r="G2818"/>
      <c r="H2818"/>
      <c r="I2818"/>
      <c r="J2818"/>
      <c r="K2818"/>
      <c r="L2818"/>
      <c r="M2818" s="6"/>
      <c r="N2818"/>
      <c r="O2818"/>
      <c r="P2818" s="6"/>
      <c r="Q2818"/>
      <c r="T2818"/>
      <c r="U2818"/>
      <c r="V2818"/>
      <c r="W2818"/>
      <c r="X2818"/>
      <c r="Y2818"/>
      <c r="Z2818"/>
      <c r="AA2818"/>
      <c r="AB2818"/>
    </row>
    <row r="2819" spans="2:28" s="27" customFormat="1" x14ac:dyDescent="0.3">
      <c r="B2819" s="3"/>
      <c r="C2819"/>
      <c r="D2819"/>
      <c r="E2819"/>
      <c r="F2819" s="3"/>
      <c r="G2819" s="3"/>
      <c r="H2819" s="12"/>
      <c r="I2819" s="3"/>
      <c r="J2819" s="3"/>
      <c r="K2819" s="3"/>
      <c r="L2819" s="3"/>
      <c r="M2819" s="7"/>
      <c r="N2819"/>
      <c r="O2819" s="4"/>
      <c r="P2819" s="6"/>
      <c r="Q2819" s="3"/>
      <c r="T2819"/>
      <c r="U2819"/>
      <c r="V2819"/>
      <c r="W2819"/>
      <c r="X2819"/>
      <c r="Y2819"/>
      <c r="Z2819"/>
      <c r="AA2819"/>
      <c r="AB2819"/>
    </row>
    <row r="2820" spans="2:28" s="27" customFormat="1" x14ac:dyDescent="0.3">
      <c r="B2820" s="3"/>
      <c r="C2820"/>
      <c r="D2820"/>
      <c r="E2820"/>
      <c r="F2820" s="3"/>
      <c r="G2820" s="3"/>
      <c r="H2820" s="12"/>
      <c r="I2820" s="3"/>
      <c r="J2820" s="3"/>
      <c r="K2820" s="3"/>
      <c r="L2820" s="3"/>
      <c r="M2820" s="7"/>
      <c r="N2820"/>
      <c r="O2820"/>
      <c r="P2820" s="6"/>
      <c r="Q2820" s="3"/>
      <c r="T2820"/>
      <c r="U2820"/>
      <c r="V2820"/>
      <c r="W2820"/>
      <c r="X2820"/>
      <c r="Y2820"/>
      <c r="Z2820"/>
      <c r="AA2820"/>
      <c r="AB2820"/>
    </row>
    <row r="2821" spans="2:28" s="27" customFormat="1" x14ac:dyDescent="0.3">
      <c r="B2821" s="3"/>
      <c r="C2821"/>
      <c r="D2821"/>
      <c r="E2821"/>
      <c r="F2821"/>
      <c r="G2821"/>
      <c r="H2821"/>
      <c r="I2821"/>
      <c r="J2821"/>
      <c r="K2821"/>
      <c r="L2821"/>
      <c r="M2821" s="7"/>
      <c r="N2821"/>
      <c r="O2821"/>
      <c r="P2821" s="6"/>
      <c r="Q2821"/>
      <c r="T2821"/>
      <c r="U2821"/>
      <c r="V2821"/>
      <c r="W2821"/>
      <c r="X2821"/>
      <c r="Y2821"/>
      <c r="Z2821"/>
      <c r="AA2821"/>
      <c r="AB2821"/>
    </row>
    <row r="2822" spans="2:28" s="27" customFormat="1" x14ac:dyDescent="0.3">
      <c r="B2822" s="3"/>
      <c r="C2822"/>
      <c r="D2822"/>
      <c r="E2822"/>
      <c r="F2822"/>
      <c r="G2822"/>
      <c r="H2822"/>
      <c r="I2822"/>
      <c r="J2822"/>
      <c r="K2822"/>
      <c r="L2822"/>
      <c r="M2822" s="7"/>
      <c r="N2822"/>
      <c r="O2822"/>
      <c r="P2822" s="6"/>
      <c r="Q2822"/>
      <c r="T2822"/>
      <c r="U2822"/>
      <c r="V2822"/>
      <c r="W2822"/>
      <c r="X2822"/>
      <c r="Y2822"/>
      <c r="Z2822"/>
      <c r="AA2822"/>
      <c r="AB2822"/>
    </row>
    <row r="2823" spans="2:28" s="27" customFormat="1" x14ac:dyDescent="0.3">
      <c r="B2823" s="3"/>
      <c r="C2823"/>
      <c r="D2823"/>
      <c r="E2823"/>
      <c r="F2823"/>
      <c r="G2823"/>
      <c r="H2823"/>
      <c r="I2823"/>
      <c r="J2823"/>
      <c r="K2823"/>
      <c r="L2823"/>
      <c r="M2823" s="6"/>
      <c r="N2823"/>
      <c r="O2823"/>
      <c r="P2823" s="6"/>
      <c r="Q2823"/>
      <c r="T2823"/>
      <c r="U2823"/>
      <c r="V2823"/>
      <c r="W2823"/>
      <c r="X2823"/>
      <c r="Y2823"/>
      <c r="Z2823"/>
      <c r="AA2823"/>
      <c r="AB2823"/>
    </row>
    <row r="2824" spans="2:28" s="27" customFormat="1" x14ac:dyDescent="0.3">
      <c r="B2824" s="3"/>
      <c r="C2824"/>
      <c r="D2824"/>
      <c r="E2824"/>
      <c r="F2824"/>
      <c r="G2824"/>
      <c r="H2824"/>
      <c r="I2824"/>
      <c r="J2824"/>
      <c r="K2824"/>
      <c r="L2824"/>
      <c r="M2824" s="6"/>
      <c r="N2824"/>
      <c r="O2824"/>
      <c r="P2824" s="6"/>
      <c r="Q2824"/>
      <c r="T2824"/>
      <c r="U2824"/>
      <c r="V2824"/>
      <c r="W2824"/>
      <c r="X2824"/>
      <c r="Y2824"/>
      <c r="Z2824"/>
      <c r="AA2824"/>
      <c r="AB2824"/>
    </row>
    <row r="2825" spans="2:28" s="27" customFormat="1" x14ac:dyDescent="0.3">
      <c r="B2825" s="3"/>
      <c r="C2825"/>
      <c r="D2825"/>
      <c r="E2825"/>
      <c r="F2825"/>
      <c r="G2825"/>
      <c r="H2825"/>
      <c r="I2825"/>
      <c r="J2825"/>
      <c r="K2825"/>
      <c r="L2825"/>
      <c r="M2825" s="6"/>
      <c r="N2825"/>
      <c r="O2825"/>
      <c r="P2825" s="6"/>
      <c r="Q2825"/>
      <c r="T2825"/>
      <c r="U2825"/>
      <c r="V2825"/>
      <c r="W2825"/>
      <c r="X2825"/>
      <c r="Y2825"/>
      <c r="Z2825"/>
      <c r="AA2825"/>
      <c r="AB2825"/>
    </row>
    <row r="2826" spans="2:28" s="27" customFormat="1" x14ac:dyDescent="0.3">
      <c r="B2826" s="3"/>
      <c r="C2826"/>
      <c r="D2826"/>
      <c r="E2826"/>
      <c r="F2826"/>
      <c r="G2826"/>
      <c r="H2826"/>
      <c r="I2826"/>
      <c r="J2826"/>
      <c r="K2826"/>
      <c r="L2826"/>
      <c r="M2826" s="6"/>
      <c r="N2826"/>
      <c r="O2826"/>
      <c r="P2826" s="6"/>
      <c r="Q2826"/>
      <c r="T2826"/>
      <c r="U2826"/>
      <c r="V2826"/>
      <c r="W2826"/>
      <c r="X2826"/>
      <c r="Y2826"/>
      <c r="Z2826"/>
      <c r="AA2826"/>
      <c r="AB2826"/>
    </row>
    <row r="2827" spans="2:28" s="27" customFormat="1" x14ac:dyDescent="0.3">
      <c r="B2827" s="3"/>
      <c r="C2827"/>
      <c r="D2827"/>
      <c r="E2827"/>
      <c r="F2827"/>
      <c r="G2827"/>
      <c r="H2827"/>
      <c r="I2827"/>
      <c r="J2827"/>
      <c r="K2827"/>
      <c r="L2827"/>
      <c r="M2827" s="6"/>
      <c r="N2827"/>
      <c r="O2827"/>
      <c r="P2827" s="6"/>
      <c r="Q2827"/>
      <c r="T2827"/>
      <c r="U2827"/>
      <c r="V2827"/>
      <c r="W2827"/>
      <c r="X2827"/>
      <c r="Y2827"/>
      <c r="Z2827"/>
      <c r="AA2827"/>
      <c r="AB2827"/>
    </row>
    <row r="2828" spans="2:28" s="27" customFormat="1" x14ac:dyDescent="0.3">
      <c r="B2828" s="3"/>
      <c r="C2828"/>
      <c r="D2828"/>
      <c r="E2828"/>
      <c r="F2828"/>
      <c r="G2828"/>
      <c r="H2828"/>
      <c r="I2828"/>
      <c r="J2828"/>
      <c r="K2828"/>
      <c r="L2828"/>
      <c r="M2828" s="6"/>
      <c r="N2828"/>
      <c r="O2828"/>
      <c r="P2828" s="6"/>
      <c r="Q2828"/>
      <c r="T2828"/>
      <c r="U2828"/>
      <c r="V2828"/>
      <c r="W2828"/>
      <c r="X2828"/>
      <c r="Y2828"/>
      <c r="Z2828"/>
      <c r="AA2828"/>
      <c r="AB2828"/>
    </row>
    <row r="2829" spans="2:28" s="27" customFormat="1" x14ac:dyDescent="0.3">
      <c r="B2829" s="3"/>
      <c r="C2829"/>
      <c r="D2829"/>
      <c r="E2829"/>
      <c r="F2829"/>
      <c r="G2829"/>
      <c r="H2829"/>
      <c r="I2829"/>
      <c r="J2829"/>
      <c r="K2829"/>
      <c r="L2829"/>
      <c r="M2829" s="6"/>
      <c r="N2829"/>
      <c r="O2829"/>
      <c r="P2829" s="6"/>
      <c r="Q2829"/>
      <c r="T2829"/>
      <c r="U2829"/>
      <c r="V2829"/>
      <c r="W2829"/>
      <c r="X2829"/>
      <c r="Y2829"/>
      <c r="Z2829"/>
      <c r="AA2829"/>
      <c r="AB2829"/>
    </row>
    <row r="2830" spans="2:28" s="27" customFormat="1" x14ac:dyDescent="0.3">
      <c r="B2830" s="3"/>
      <c r="C2830"/>
      <c r="D2830"/>
      <c r="E2830"/>
      <c r="F2830"/>
      <c r="G2830"/>
      <c r="H2830"/>
      <c r="I2830"/>
      <c r="J2830"/>
      <c r="K2830"/>
      <c r="L2830"/>
      <c r="M2830" s="6"/>
      <c r="N2830"/>
      <c r="O2830"/>
      <c r="P2830" s="6"/>
      <c r="Q2830"/>
      <c r="T2830"/>
      <c r="U2830"/>
      <c r="V2830"/>
      <c r="W2830"/>
      <c r="X2830"/>
      <c r="Y2830"/>
      <c r="Z2830"/>
      <c r="AA2830"/>
      <c r="AB2830"/>
    </row>
    <row r="2831" spans="2:28" s="27" customFormat="1" x14ac:dyDescent="0.3">
      <c r="B2831" s="3"/>
      <c r="C2831"/>
      <c r="D2831"/>
      <c r="E2831"/>
      <c r="F2831"/>
      <c r="G2831"/>
      <c r="H2831"/>
      <c r="I2831"/>
      <c r="J2831"/>
      <c r="K2831"/>
      <c r="L2831"/>
      <c r="M2831" s="6"/>
      <c r="N2831"/>
      <c r="O2831"/>
      <c r="P2831" s="6"/>
      <c r="Q2831"/>
      <c r="T2831"/>
      <c r="U2831"/>
      <c r="V2831"/>
      <c r="W2831"/>
      <c r="X2831"/>
      <c r="Y2831"/>
      <c r="Z2831"/>
      <c r="AA2831"/>
      <c r="AB2831"/>
    </row>
    <row r="2832" spans="2:28" s="27" customFormat="1" x14ac:dyDescent="0.3">
      <c r="B2832" s="3"/>
      <c r="C2832"/>
      <c r="D2832"/>
      <c r="E2832"/>
      <c r="F2832"/>
      <c r="G2832"/>
      <c r="H2832"/>
      <c r="I2832"/>
      <c r="J2832"/>
      <c r="K2832"/>
      <c r="L2832"/>
      <c r="M2832" s="6"/>
      <c r="N2832"/>
      <c r="O2832"/>
      <c r="P2832" s="6"/>
      <c r="Q2832"/>
      <c r="T2832"/>
      <c r="U2832"/>
      <c r="V2832"/>
      <c r="W2832"/>
      <c r="X2832"/>
      <c r="Y2832"/>
      <c r="Z2832"/>
      <c r="AA2832"/>
      <c r="AB2832"/>
    </row>
    <row r="2833" spans="2:28" s="27" customFormat="1" x14ac:dyDescent="0.3">
      <c r="B2833" s="3"/>
      <c r="C2833"/>
      <c r="D2833"/>
      <c r="E2833"/>
      <c r="F2833"/>
      <c r="G2833"/>
      <c r="H2833"/>
      <c r="I2833"/>
      <c r="J2833"/>
      <c r="K2833"/>
      <c r="L2833"/>
      <c r="M2833" s="6"/>
      <c r="N2833"/>
      <c r="O2833"/>
      <c r="P2833" s="6"/>
      <c r="Q2833"/>
      <c r="T2833"/>
      <c r="U2833"/>
      <c r="V2833"/>
      <c r="W2833"/>
      <c r="X2833"/>
      <c r="Y2833"/>
      <c r="Z2833"/>
      <c r="AA2833"/>
      <c r="AB2833"/>
    </row>
    <row r="2834" spans="2:28" s="27" customFormat="1" x14ac:dyDescent="0.3">
      <c r="B2834" s="3"/>
      <c r="C2834"/>
      <c r="D2834"/>
      <c r="E2834"/>
      <c r="F2834"/>
      <c r="G2834"/>
      <c r="H2834"/>
      <c r="I2834"/>
      <c r="J2834"/>
      <c r="K2834"/>
      <c r="L2834"/>
      <c r="M2834" s="6"/>
      <c r="N2834"/>
      <c r="O2834"/>
      <c r="P2834" s="6"/>
      <c r="Q2834"/>
      <c r="T2834"/>
      <c r="U2834"/>
      <c r="V2834"/>
      <c r="W2834"/>
      <c r="X2834"/>
      <c r="Y2834"/>
      <c r="Z2834"/>
      <c r="AA2834"/>
      <c r="AB2834"/>
    </row>
    <row r="2835" spans="2:28" s="27" customFormat="1" x14ac:dyDescent="0.3">
      <c r="B2835" s="3"/>
      <c r="C2835"/>
      <c r="D2835"/>
      <c r="E2835"/>
      <c r="F2835"/>
      <c r="G2835"/>
      <c r="H2835"/>
      <c r="I2835"/>
      <c r="J2835"/>
      <c r="K2835"/>
      <c r="L2835"/>
      <c r="M2835" s="7"/>
      <c r="N2835"/>
      <c r="O2835"/>
      <c r="P2835" s="6"/>
      <c r="Q2835"/>
      <c r="T2835"/>
      <c r="U2835"/>
      <c r="V2835"/>
      <c r="W2835"/>
      <c r="X2835"/>
      <c r="Y2835"/>
      <c r="Z2835"/>
      <c r="AA2835"/>
      <c r="AB2835"/>
    </row>
    <row r="2836" spans="2:28" s="27" customFormat="1" x14ac:dyDescent="0.3">
      <c r="B2836" s="3"/>
      <c r="C2836"/>
      <c r="D2836"/>
      <c r="E2836"/>
      <c r="F2836"/>
      <c r="G2836"/>
      <c r="H2836"/>
      <c r="I2836"/>
      <c r="J2836"/>
      <c r="K2836"/>
      <c r="L2836"/>
      <c r="M2836" s="7"/>
      <c r="N2836"/>
      <c r="O2836"/>
      <c r="P2836" s="6"/>
      <c r="Q2836"/>
      <c r="T2836"/>
      <c r="U2836"/>
      <c r="V2836"/>
      <c r="W2836"/>
      <c r="X2836"/>
      <c r="Y2836"/>
      <c r="Z2836"/>
      <c r="AA2836"/>
      <c r="AB2836"/>
    </row>
    <row r="2837" spans="2:28" s="27" customFormat="1" x14ac:dyDescent="0.3">
      <c r="B2837" s="3"/>
      <c r="C2837"/>
      <c r="D2837"/>
      <c r="E2837"/>
      <c r="F2837"/>
      <c r="G2837"/>
      <c r="H2837"/>
      <c r="I2837"/>
      <c r="J2837"/>
      <c r="K2837"/>
      <c r="L2837"/>
      <c r="M2837" s="7"/>
      <c r="N2837"/>
      <c r="O2837"/>
      <c r="P2837" s="6"/>
      <c r="Q2837"/>
      <c r="T2837"/>
      <c r="U2837"/>
      <c r="V2837"/>
      <c r="W2837"/>
      <c r="X2837"/>
      <c r="Y2837"/>
      <c r="Z2837"/>
      <c r="AA2837"/>
      <c r="AB2837"/>
    </row>
    <row r="2838" spans="2:28" s="27" customFormat="1" x14ac:dyDescent="0.3">
      <c r="B2838" s="3"/>
      <c r="C2838"/>
      <c r="D2838"/>
      <c r="E2838"/>
      <c r="F2838"/>
      <c r="G2838"/>
      <c r="H2838"/>
      <c r="I2838"/>
      <c r="J2838"/>
      <c r="K2838"/>
      <c r="L2838"/>
      <c r="M2838" s="6"/>
      <c r="N2838"/>
      <c r="O2838"/>
      <c r="P2838" s="6"/>
      <c r="Q2838"/>
      <c r="T2838"/>
      <c r="U2838"/>
      <c r="V2838"/>
      <c r="W2838"/>
      <c r="X2838"/>
      <c r="Y2838"/>
      <c r="Z2838"/>
      <c r="AA2838"/>
      <c r="AB2838"/>
    </row>
    <row r="2839" spans="2:28" s="27" customFormat="1" x14ac:dyDescent="0.3">
      <c r="B2839" s="3"/>
      <c r="C2839"/>
      <c r="D2839"/>
      <c r="E2839"/>
      <c r="F2839"/>
      <c r="G2839"/>
      <c r="H2839"/>
      <c r="I2839"/>
      <c r="J2839"/>
      <c r="K2839"/>
      <c r="L2839"/>
      <c r="M2839" s="6"/>
      <c r="N2839"/>
      <c r="O2839"/>
      <c r="P2839" s="6"/>
      <c r="Q2839"/>
      <c r="T2839"/>
      <c r="U2839"/>
      <c r="V2839"/>
      <c r="W2839"/>
      <c r="X2839"/>
      <c r="Y2839"/>
      <c r="Z2839"/>
      <c r="AA2839"/>
      <c r="AB2839"/>
    </row>
    <row r="2840" spans="2:28" s="27" customFormat="1" x14ac:dyDescent="0.3">
      <c r="B2840" s="3"/>
      <c r="C2840"/>
      <c r="D2840"/>
      <c r="E2840"/>
      <c r="F2840"/>
      <c r="G2840"/>
      <c r="H2840"/>
      <c r="I2840"/>
      <c r="J2840"/>
      <c r="K2840"/>
      <c r="L2840"/>
      <c r="M2840" s="6"/>
      <c r="N2840"/>
      <c r="O2840"/>
      <c r="P2840" s="6"/>
      <c r="Q2840"/>
      <c r="T2840"/>
      <c r="U2840"/>
      <c r="V2840"/>
      <c r="W2840"/>
      <c r="X2840"/>
      <c r="Y2840"/>
      <c r="Z2840"/>
      <c r="AA2840"/>
      <c r="AB2840"/>
    </row>
    <row r="2841" spans="2:28" s="27" customFormat="1" x14ac:dyDescent="0.3">
      <c r="B2841" s="3"/>
      <c r="C2841"/>
      <c r="D2841"/>
      <c r="E2841"/>
      <c r="F2841"/>
      <c r="G2841"/>
      <c r="H2841"/>
      <c r="I2841"/>
      <c r="J2841"/>
      <c r="K2841"/>
      <c r="L2841"/>
      <c r="M2841" s="6"/>
      <c r="N2841"/>
      <c r="O2841"/>
      <c r="P2841" s="6"/>
      <c r="Q2841"/>
      <c r="T2841"/>
      <c r="U2841"/>
      <c r="V2841"/>
      <c r="W2841"/>
      <c r="X2841"/>
      <c r="Y2841"/>
      <c r="Z2841"/>
      <c r="AA2841"/>
      <c r="AB2841"/>
    </row>
    <row r="2842" spans="2:28" s="27" customFormat="1" x14ac:dyDescent="0.3">
      <c r="B2842" s="3"/>
      <c r="C2842"/>
      <c r="D2842"/>
      <c r="E2842"/>
      <c r="F2842"/>
      <c r="G2842"/>
      <c r="H2842"/>
      <c r="I2842"/>
      <c r="J2842"/>
      <c r="K2842"/>
      <c r="L2842"/>
      <c r="M2842" s="6"/>
      <c r="N2842"/>
      <c r="O2842"/>
      <c r="P2842" s="6"/>
      <c r="Q2842"/>
      <c r="T2842"/>
      <c r="U2842"/>
      <c r="V2842"/>
      <c r="W2842"/>
      <c r="X2842"/>
      <c r="Y2842"/>
      <c r="Z2842"/>
      <c r="AA2842"/>
      <c r="AB2842"/>
    </row>
    <row r="2843" spans="2:28" s="27" customFormat="1" x14ac:dyDescent="0.3">
      <c r="B2843" s="3"/>
      <c r="C2843"/>
      <c r="D2843"/>
      <c r="E2843"/>
      <c r="F2843"/>
      <c r="G2843"/>
      <c r="H2843"/>
      <c r="I2843"/>
      <c r="J2843"/>
      <c r="K2843"/>
      <c r="L2843"/>
      <c r="M2843" s="6"/>
      <c r="N2843"/>
      <c r="O2843"/>
      <c r="P2843" s="6"/>
      <c r="Q2843"/>
      <c r="T2843"/>
      <c r="U2843"/>
      <c r="V2843"/>
      <c r="W2843"/>
      <c r="X2843"/>
      <c r="Y2843"/>
      <c r="Z2843"/>
      <c r="AA2843"/>
      <c r="AB2843"/>
    </row>
    <row r="2844" spans="2:28" s="27" customFormat="1" x14ac:dyDescent="0.3">
      <c r="B2844" s="3"/>
      <c r="C2844"/>
      <c r="D2844"/>
      <c r="E2844"/>
      <c r="F2844"/>
      <c r="G2844"/>
      <c r="H2844"/>
      <c r="I2844"/>
      <c r="J2844"/>
      <c r="K2844"/>
      <c r="L2844"/>
      <c r="M2844" s="6"/>
      <c r="N2844"/>
      <c r="O2844"/>
      <c r="P2844" s="6"/>
      <c r="Q2844"/>
      <c r="T2844"/>
      <c r="U2844"/>
      <c r="V2844"/>
      <c r="W2844"/>
      <c r="X2844"/>
      <c r="Y2844"/>
      <c r="Z2844"/>
      <c r="AA2844"/>
      <c r="AB2844"/>
    </row>
    <row r="2845" spans="2:28" s="27" customFormat="1" x14ac:dyDescent="0.3">
      <c r="B2845" s="3"/>
      <c r="C2845"/>
      <c r="D2845"/>
      <c r="E2845"/>
      <c r="F2845"/>
      <c r="G2845"/>
      <c r="H2845"/>
      <c r="I2845"/>
      <c r="J2845"/>
      <c r="K2845"/>
      <c r="L2845"/>
      <c r="M2845" s="6"/>
      <c r="N2845"/>
      <c r="O2845"/>
      <c r="P2845" s="6"/>
      <c r="Q2845"/>
      <c r="T2845"/>
      <c r="U2845"/>
      <c r="V2845"/>
      <c r="W2845"/>
      <c r="X2845"/>
      <c r="Y2845"/>
      <c r="Z2845"/>
      <c r="AA2845"/>
      <c r="AB2845"/>
    </row>
    <row r="2846" spans="2:28" s="27" customFormat="1" x14ac:dyDescent="0.3">
      <c r="B2846" s="3"/>
      <c r="C2846"/>
      <c r="D2846"/>
      <c r="E2846"/>
      <c r="F2846"/>
      <c r="G2846"/>
      <c r="H2846"/>
      <c r="I2846"/>
      <c r="J2846"/>
      <c r="K2846"/>
      <c r="L2846"/>
      <c r="M2846" s="6"/>
      <c r="N2846"/>
      <c r="O2846"/>
      <c r="P2846" s="6"/>
      <c r="Q2846"/>
      <c r="T2846"/>
      <c r="U2846"/>
      <c r="V2846"/>
      <c r="W2846"/>
      <c r="X2846"/>
      <c r="Y2846"/>
      <c r="Z2846"/>
      <c r="AA2846"/>
      <c r="AB2846"/>
    </row>
    <row r="2847" spans="2:28" s="27" customFormat="1" x14ac:dyDescent="0.3">
      <c r="B2847" s="3"/>
      <c r="C2847"/>
      <c r="D2847"/>
      <c r="E2847"/>
      <c r="F2847"/>
      <c r="G2847"/>
      <c r="H2847"/>
      <c r="I2847"/>
      <c r="J2847"/>
      <c r="K2847"/>
      <c r="L2847"/>
      <c r="M2847" s="7"/>
      <c r="N2847"/>
      <c r="O2847"/>
      <c r="P2847" s="6"/>
      <c r="Q2847"/>
      <c r="T2847"/>
      <c r="U2847"/>
      <c r="V2847"/>
      <c r="W2847"/>
      <c r="X2847"/>
      <c r="Y2847"/>
      <c r="Z2847"/>
      <c r="AA2847"/>
      <c r="AB2847"/>
    </row>
    <row r="2848" spans="2:28" s="27" customFormat="1" x14ac:dyDescent="0.3">
      <c r="B2848" s="3"/>
      <c r="C2848"/>
      <c r="D2848"/>
      <c r="E2848"/>
      <c r="F2848"/>
      <c r="G2848"/>
      <c r="H2848"/>
      <c r="I2848"/>
      <c r="J2848"/>
      <c r="K2848"/>
      <c r="L2848"/>
      <c r="M2848" s="6"/>
      <c r="N2848"/>
      <c r="O2848"/>
      <c r="P2848" s="6"/>
      <c r="Q2848"/>
      <c r="T2848"/>
      <c r="U2848"/>
      <c r="V2848"/>
      <c r="W2848"/>
      <c r="X2848"/>
      <c r="Y2848"/>
      <c r="Z2848"/>
      <c r="AA2848"/>
      <c r="AB2848"/>
    </row>
    <row r="2849" spans="2:28" s="27" customFormat="1" x14ac:dyDescent="0.3">
      <c r="B2849" s="3"/>
      <c r="C2849"/>
      <c r="D2849"/>
      <c r="E2849"/>
      <c r="F2849"/>
      <c r="G2849"/>
      <c r="H2849"/>
      <c r="I2849"/>
      <c r="J2849"/>
      <c r="K2849"/>
      <c r="L2849"/>
      <c r="M2849" s="7"/>
      <c r="N2849"/>
      <c r="O2849"/>
      <c r="P2849" s="6"/>
      <c r="Q2849"/>
      <c r="T2849"/>
      <c r="U2849"/>
      <c r="V2849"/>
      <c r="W2849"/>
      <c r="X2849"/>
      <c r="Y2849"/>
      <c r="Z2849"/>
      <c r="AA2849"/>
      <c r="AB2849"/>
    </row>
    <row r="2850" spans="2:28" s="27" customFormat="1" x14ac:dyDescent="0.3">
      <c r="B2850" s="3"/>
      <c r="C2850"/>
      <c r="D2850"/>
      <c r="E2850"/>
      <c r="F2850"/>
      <c r="G2850"/>
      <c r="H2850"/>
      <c r="I2850"/>
      <c r="J2850"/>
      <c r="K2850"/>
      <c r="L2850"/>
      <c r="M2850" s="6"/>
      <c r="N2850"/>
      <c r="O2850"/>
      <c r="P2850" s="6"/>
      <c r="Q2850"/>
      <c r="T2850"/>
      <c r="U2850"/>
      <c r="V2850"/>
      <c r="W2850"/>
      <c r="X2850"/>
      <c r="Y2850"/>
      <c r="Z2850"/>
      <c r="AA2850"/>
      <c r="AB2850"/>
    </row>
    <row r="2851" spans="2:28" s="27" customFormat="1" x14ac:dyDescent="0.3">
      <c r="B2851" s="3"/>
      <c r="C2851"/>
      <c r="D2851"/>
      <c r="E2851"/>
      <c r="F2851"/>
      <c r="G2851"/>
      <c r="H2851"/>
      <c r="I2851"/>
      <c r="J2851"/>
      <c r="K2851"/>
      <c r="L2851"/>
      <c r="M2851" s="6"/>
      <c r="N2851"/>
      <c r="O2851"/>
      <c r="P2851" s="6"/>
      <c r="Q2851"/>
      <c r="T2851"/>
      <c r="U2851"/>
      <c r="V2851"/>
      <c r="W2851"/>
      <c r="X2851"/>
      <c r="Y2851"/>
      <c r="Z2851"/>
      <c r="AA2851"/>
      <c r="AB2851"/>
    </row>
    <row r="2852" spans="2:28" s="27" customFormat="1" x14ac:dyDescent="0.3">
      <c r="B2852" s="3"/>
      <c r="C2852"/>
      <c r="D2852"/>
      <c r="E2852"/>
      <c r="F2852"/>
      <c r="G2852"/>
      <c r="H2852"/>
      <c r="I2852"/>
      <c r="J2852"/>
      <c r="K2852"/>
      <c r="L2852"/>
      <c r="M2852" s="7"/>
      <c r="N2852"/>
      <c r="O2852"/>
      <c r="P2852" s="6"/>
      <c r="Q2852"/>
      <c r="T2852"/>
      <c r="U2852"/>
      <c r="V2852"/>
      <c r="W2852"/>
      <c r="X2852"/>
      <c r="Y2852"/>
      <c r="Z2852"/>
      <c r="AA2852"/>
      <c r="AB2852"/>
    </row>
    <row r="2853" spans="2:28" s="27" customFormat="1" x14ac:dyDescent="0.3">
      <c r="B2853" s="3"/>
      <c r="C2853"/>
      <c r="D2853"/>
      <c r="E2853"/>
      <c r="F2853"/>
      <c r="G2853"/>
      <c r="H2853"/>
      <c r="I2853"/>
      <c r="J2853"/>
      <c r="K2853"/>
      <c r="L2853"/>
      <c r="M2853" s="6"/>
      <c r="N2853"/>
      <c r="O2853"/>
      <c r="P2853" s="6"/>
      <c r="Q2853"/>
      <c r="T2853"/>
      <c r="U2853"/>
      <c r="V2853"/>
      <c r="W2853"/>
      <c r="X2853"/>
      <c r="Y2853"/>
      <c r="Z2853"/>
      <c r="AA2853"/>
      <c r="AB2853"/>
    </row>
    <row r="2854" spans="2:28" s="27" customFormat="1" x14ac:dyDescent="0.3">
      <c r="B2854" s="3"/>
      <c r="C2854"/>
      <c r="D2854"/>
      <c r="E2854"/>
      <c r="F2854"/>
      <c r="G2854"/>
      <c r="H2854"/>
      <c r="I2854"/>
      <c r="J2854"/>
      <c r="K2854"/>
      <c r="L2854"/>
      <c r="M2854" s="6"/>
      <c r="N2854"/>
      <c r="O2854"/>
      <c r="P2854" s="6"/>
      <c r="Q2854"/>
      <c r="T2854"/>
      <c r="U2854"/>
      <c r="V2854"/>
      <c r="W2854"/>
      <c r="X2854"/>
      <c r="Y2854"/>
      <c r="Z2854"/>
      <c r="AA2854"/>
      <c r="AB2854"/>
    </row>
    <row r="2855" spans="2:28" s="27" customFormat="1" x14ac:dyDescent="0.3">
      <c r="B2855" s="3"/>
      <c r="C2855"/>
      <c r="D2855"/>
      <c r="E2855"/>
      <c r="F2855"/>
      <c r="G2855"/>
      <c r="H2855"/>
      <c r="I2855"/>
      <c r="J2855"/>
      <c r="K2855"/>
      <c r="L2855"/>
      <c r="M2855" s="6"/>
      <c r="N2855"/>
      <c r="O2855"/>
      <c r="P2855" s="6"/>
      <c r="Q2855"/>
      <c r="T2855"/>
      <c r="U2855"/>
      <c r="V2855"/>
      <c r="W2855"/>
      <c r="X2855"/>
      <c r="Y2855"/>
      <c r="Z2855"/>
      <c r="AA2855"/>
      <c r="AB2855"/>
    </row>
    <row r="2856" spans="2:28" s="27" customFormat="1" x14ac:dyDescent="0.3">
      <c r="B2856" s="3"/>
      <c r="C2856"/>
      <c r="D2856"/>
      <c r="E2856"/>
      <c r="F2856"/>
      <c r="G2856"/>
      <c r="H2856"/>
      <c r="I2856"/>
      <c r="J2856"/>
      <c r="K2856"/>
      <c r="L2856"/>
      <c r="M2856" s="6"/>
      <c r="N2856"/>
      <c r="O2856"/>
      <c r="P2856" s="6"/>
      <c r="Q2856"/>
      <c r="T2856"/>
      <c r="U2856"/>
      <c r="V2856"/>
      <c r="W2856"/>
      <c r="X2856"/>
      <c r="Y2856"/>
      <c r="Z2856"/>
      <c r="AA2856"/>
      <c r="AB2856"/>
    </row>
    <row r="2857" spans="2:28" s="27" customFormat="1" x14ac:dyDescent="0.3">
      <c r="B2857" s="3"/>
      <c r="C2857"/>
      <c r="D2857"/>
      <c r="E2857"/>
      <c r="F2857"/>
      <c r="G2857"/>
      <c r="H2857"/>
      <c r="I2857"/>
      <c r="J2857"/>
      <c r="K2857"/>
      <c r="L2857"/>
      <c r="M2857" s="6"/>
      <c r="N2857"/>
      <c r="O2857"/>
      <c r="P2857" s="6"/>
      <c r="Q2857"/>
      <c r="T2857"/>
      <c r="U2857"/>
      <c r="V2857"/>
      <c r="W2857"/>
      <c r="X2857"/>
      <c r="Y2857"/>
      <c r="Z2857"/>
      <c r="AA2857"/>
      <c r="AB2857"/>
    </row>
    <row r="2858" spans="2:28" s="27" customFormat="1" x14ac:dyDescent="0.3">
      <c r="B2858" s="3"/>
      <c r="C2858"/>
      <c r="D2858"/>
      <c r="E2858"/>
      <c r="F2858"/>
      <c r="G2858"/>
      <c r="H2858"/>
      <c r="I2858"/>
      <c r="J2858"/>
      <c r="K2858"/>
      <c r="L2858"/>
      <c r="M2858" s="7"/>
      <c r="N2858"/>
      <c r="O2858"/>
      <c r="P2858" s="6"/>
      <c r="Q2858"/>
      <c r="T2858"/>
      <c r="U2858"/>
      <c r="V2858"/>
      <c r="W2858"/>
      <c r="X2858"/>
      <c r="Y2858"/>
      <c r="Z2858"/>
      <c r="AA2858"/>
      <c r="AB2858"/>
    </row>
    <row r="2859" spans="2:28" s="27" customFormat="1" x14ac:dyDescent="0.3">
      <c r="B2859" s="3"/>
      <c r="C2859"/>
      <c r="D2859"/>
      <c r="E2859"/>
      <c r="F2859"/>
      <c r="G2859"/>
      <c r="H2859"/>
      <c r="I2859"/>
      <c r="J2859"/>
      <c r="K2859"/>
      <c r="L2859"/>
      <c r="M2859" s="6"/>
      <c r="N2859"/>
      <c r="O2859"/>
      <c r="P2859" s="6"/>
      <c r="Q2859"/>
      <c r="T2859"/>
      <c r="U2859"/>
      <c r="V2859"/>
      <c r="W2859"/>
      <c r="X2859"/>
      <c r="Y2859"/>
      <c r="Z2859"/>
      <c r="AA2859"/>
      <c r="AB2859"/>
    </row>
    <row r="2860" spans="2:28" s="27" customFormat="1" x14ac:dyDescent="0.3">
      <c r="B2860" s="3"/>
      <c r="C2860"/>
      <c r="D2860"/>
      <c r="E2860"/>
      <c r="F2860"/>
      <c r="G2860"/>
      <c r="H2860"/>
      <c r="I2860"/>
      <c r="J2860"/>
      <c r="K2860"/>
      <c r="L2860"/>
      <c r="M2860" s="6"/>
      <c r="N2860"/>
      <c r="O2860"/>
      <c r="P2860" s="6"/>
      <c r="Q2860"/>
      <c r="T2860"/>
      <c r="U2860"/>
      <c r="V2860"/>
      <c r="W2860"/>
      <c r="X2860"/>
      <c r="Y2860"/>
      <c r="Z2860"/>
      <c r="AA2860"/>
      <c r="AB2860"/>
    </row>
    <row r="2861" spans="2:28" s="27" customFormat="1" x14ac:dyDescent="0.3">
      <c r="B2861" s="3"/>
      <c r="C2861"/>
      <c r="D2861"/>
      <c r="E2861"/>
      <c r="F2861"/>
      <c r="G2861"/>
      <c r="H2861"/>
      <c r="I2861"/>
      <c r="J2861"/>
      <c r="K2861"/>
      <c r="L2861"/>
      <c r="M2861" s="6"/>
      <c r="N2861"/>
      <c r="O2861"/>
      <c r="P2861" s="6"/>
      <c r="Q2861"/>
      <c r="T2861"/>
      <c r="U2861"/>
      <c r="V2861"/>
      <c r="W2861"/>
      <c r="X2861"/>
      <c r="Y2861"/>
      <c r="Z2861"/>
      <c r="AA2861"/>
      <c r="AB2861"/>
    </row>
    <row r="2862" spans="2:28" s="27" customFormat="1" x14ac:dyDescent="0.3">
      <c r="B2862" s="3"/>
      <c r="C2862"/>
      <c r="D2862"/>
      <c r="E2862"/>
      <c r="F2862"/>
      <c r="G2862"/>
      <c r="H2862"/>
      <c r="I2862"/>
      <c r="J2862"/>
      <c r="K2862"/>
      <c r="L2862"/>
      <c r="M2862" s="6"/>
      <c r="N2862"/>
      <c r="O2862"/>
      <c r="P2862" s="6"/>
      <c r="Q2862"/>
      <c r="T2862"/>
      <c r="U2862"/>
      <c r="V2862"/>
      <c r="W2862"/>
      <c r="X2862"/>
      <c r="Y2862"/>
      <c r="Z2862"/>
      <c r="AA2862"/>
      <c r="AB2862"/>
    </row>
    <row r="2863" spans="2:28" s="27" customFormat="1" x14ac:dyDescent="0.3">
      <c r="B2863" s="3"/>
      <c r="C2863"/>
      <c r="D2863"/>
      <c r="E2863"/>
      <c r="F2863"/>
      <c r="G2863"/>
      <c r="H2863"/>
      <c r="I2863"/>
      <c r="J2863"/>
      <c r="K2863"/>
      <c r="L2863"/>
      <c r="M2863" s="6"/>
      <c r="N2863"/>
      <c r="O2863"/>
      <c r="P2863" s="6"/>
      <c r="Q2863"/>
      <c r="T2863"/>
      <c r="U2863"/>
      <c r="V2863"/>
      <c r="W2863"/>
      <c r="X2863"/>
      <c r="Y2863"/>
      <c r="Z2863"/>
      <c r="AA2863"/>
      <c r="AB2863"/>
    </row>
    <row r="2864" spans="2:28" s="27" customFormat="1" x14ac:dyDescent="0.3">
      <c r="B2864" s="3"/>
      <c r="C2864"/>
      <c r="D2864"/>
      <c r="E2864"/>
      <c r="F2864"/>
      <c r="G2864"/>
      <c r="H2864"/>
      <c r="I2864"/>
      <c r="J2864"/>
      <c r="K2864"/>
      <c r="L2864"/>
      <c r="M2864" s="6"/>
      <c r="N2864"/>
      <c r="O2864"/>
      <c r="P2864" s="6"/>
      <c r="Q2864"/>
      <c r="T2864"/>
      <c r="U2864"/>
      <c r="V2864"/>
      <c r="W2864"/>
      <c r="X2864"/>
      <c r="Y2864"/>
      <c r="Z2864"/>
      <c r="AA2864"/>
      <c r="AB2864"/>
    </row>
    <row r="2865" spans="2:28" s="27" customFormat="1" x14ac:dyDescent="0.3">
      <c r="B2865" s="3"/>
      <c r="C2865"/>
      <c r="D2865"/>
      <c r="E2865"/>
      <c r="F2865"/>
      <c r="G2865"/>
      <c r="H2865"/>
      <c r="I2865"/>
      <c r="J2865"/>
      <c r="K2865"/>
      <c r="L2865"/>
      <c r="M2865" s="6"/>
      <c r="N2865"/>
      <c r="O2865"/>
      <c r="P2865" s="6"/>
      <c r="Q2865"/>
      <c r="T2865"/>
      <c r="U2865"/>
      <c r="V2865"/>
      <c r="W2865"/>
      <c r="X2865"/>
      <c r="Y2865"/>
      <c r="Z2865"/>
      <c r="AA2865"/>
      <c r="AB2865"/>
    </row>
    <row r="2866" spans="2:28" s="27" customFormat="1" x14ac:dyDescent="0.3">
      <c r="B2866" s="3"/>
      <c r="C2866"/>
      <c r="D2866"/>
      <c r="E2866"/>
      <c r="F2866"/>
      <c r="G2866"/>
      <c r="H2866"/>
      <c r="I2866"/>
      <c r="J2866"/>
      <c r="K2866"/>
      <c r="L2866"/>
      <c r="M2866" s="6"/>
      <c r="N2866"/>
      <c r="O2866"/>
      <c r="P2866" s="6"/>
      <c r="Q2866"/>
      <c r="T2866"/>
      <c r="U2866"/>
      <c r="V2866"/>
      <c r="W2866"/>
      <c r="X2866"/>
      <c r="Y2866"/>
      <c r="Z2866"/>
      <c r="AA2866"/>
      <c r="AB2866"/>
    </row>
    <row r="2867" spans="2:28" s="27" customFormat="1" x14ac:dyDescent="0.3">
      <c r="B2867" s="3"/>
      <c r="C2867"/>
      <c r="D2867"/>
      <c r="E2867"/>
      <c r="F2867"/>
      <c r="G2867"/>
      <c r="H2867"/>
      <c r="I2867"/>
      <c r="J2867"/>
      <c r="K2867"/>
      <c r="L2867"/>
      <c r="M2867" s="6"/>
      <c r="N2867"/>
      <c r="O2867"/>
      <c r="P2867" s="6"/>
      <c r="Q2867"/>
      <c r="T2867"/>
      <c r="U2867"/>
      <c r="V2867"/>
      <c r="W2867"/>
      <c r="X2867"/>
      <c r="Y2867"/>
      <c r="Z2867"/>
      <c r="AA2867"/>
      <c r="AB2867"/>
    </row>
    <row r="2868" spans="2:28" s="27" customFormat="1" x14ac:dyDescent="0.3">
      <c r="B2868" s="3"/>
      <c r="C2868"/>
      <c r="D2868"/>
      <c r="E2868"/>
      <c r="F2868"/>
      <c r="G2868"/>
      <c r="H2868"/>
      <c r="I2868"/>
      <c r="J2868"/>
      <c r="K2868"/>
      <c r="L2868"/>
      <c r="M2868" s="6"/>
      <c r="N2868"/>
      <c r="O2868"/>
      <c r="P2868" s="6"/>
      <c r="Q2868"/>
      <c r="T2868"/>
      <c r="U2868"/>
      <c r="V2868"/>
      <c r="W2868"/>
      <c r="X2868"/>
      <c r="Y2868"/>
      <c r="Z2868"/>
      <c r="AA2868"/>
      <c r="AB2868"/>
    </row>
    <row r="2869" spans="2:28" s="27" customFormat="1" x14ac:dyDescent="0.3">
      <c r="B2869" s="3"/>
      <c r="C2869"/>
      <c r="D2869"/>
      <c r="E2869"/>
      <c r="F2869"/>
      <c r="G2869"/>
      <c r="H2869"/>
      <c r="I2869"/>
      <c r="J2869"/>
      <c r="K2869"/>
      <c r="L2869"/>
      <c r="M2869" s="6"/>
      <c r="N2869"/>
      <c r="O2869"/>
      <c r="P2869" s="6"/>
      <c r="Q2869"/>
      <c r="T2869"/>
      <c r="U2869"/>
      <c r="V2869"/>
      <c r="W2869"/>
      <c r="X2869"/>
      <c r="Y2869"/>
      <c r="Z2869"/>
      <c r="AA2869"/>
      <c r="AB2869"/>
    </row>
    <row r="2870" spans="2:28" s="27" customFormat="1" x14ac:dyDescent="0.3">
      <c r="B2870" s="3"/>
      <c r="C2870"/>
      <c r="D2870"/>
      <c r="E2870"/>
      <c r="F2870"/>
      <c r="G2870"/>
      <c r="H2870"/>
      <c r="I2870"/>
      <c r="J2870"/>
      <c r="K2870"/>
      <c r="L2870"/>
      <c r="M2870" s="6"/>
      <c r="N2870"/>
      <c r="O2870"/>
      <c r="P2870" s="6"/>
      <c r="Q2870"/>
      <c r="T2870"/>
      <c r="U2870"/>
      <c r="V2870"/>
      <c r="W2870"/>
      <c r="X2870"/>
      <c r="Y2870"/>
      <c r="Z2870"/>
      <c r="AA2870"/>
      <c r="AB2870"/>
    </row>
    <row r="2871" spans="2:28" s="27" customFormat="1" x14ac:dyDescent="0.3">
      <c r="B2871" s="3"/>
      <c r="C2871"/>
      <c r="D2871"/>
      <c r="E2871"/>
      <c r="F2871"/>
      <c r="G2871"/>
      <c r="H2871"/>
      <c r="I2871"/>
      <c r="J2871"/>
      <c r="K2871"/>
      <c r="L2871"/>
      <c r="M2871" s="6"/>
      <c r="N2871"/>
      <c r="O2871"/>
      <c r="P2871" s="6"/>
      <c r="Q2871"/>
      <c r="T2871"/>
      <c r="U2871"/>
      <c r="V2871"/>
      <c r="W2871"/>
      <c r="X2871"/>
      <c r="Y2871"/>
      <c r="Z2871"/>
      <c r="AA2871"/>
      <c r="AB2871"/>
    </row>
    <row r="2872" spans="2:28" s="27" customFormat="1" x14ac:dyDescent="0.3">
      <c r="B2872" s="3"/>
      <c r="C2872"/>
      <c r="D2872"/>
      <c r="E2872"/>
      <c r="F2872"/>
      <c r="G2872"/>
      <c r="H2872"/>
      <c r="I2872"/>
      <c r="J2872"/>
      <c r="K2872"/>
      <c r="L2872"/>
      <c r="M2872" s="6"/>
      <c r="N2872"/>
      <c r="O2872"/>
      <c r="P2872" s="6"/>
      <c r="Q2872"/>
      <c r="T2872"/>
      <c r="U2872"/>
      <c r="V2872"/>
      <c r="W2872"/>
      <c r="X2872"/>
      <c r="Y2872"/>
      <c r="Z2872"/>
      <c r="AA2872"/>
      <c r="AB2872"/>
    </row>
    <row r="2873" spans="2:28" s="27" customFormat="1" x14ac:dyDescent="0.3">
      <c r="B2873" s="3"/>
      <c r="C2873"/>
      <c r="D2873"/>
      <c r="E2873"/>
      <c r="F2873"/>
      <c r="G2873"/>
      <c r="H2873"/>
      <c r="I2873"/>
      <c r="J2873"/>
      <c r="K2873"/>
      <c r="L2873"/>
      <c r="M2873" s="6"/>
      <c r="N2873"/>
      <c r="O2873"/>
      <c r="P2873" s="6"/>
      <c r="Q2873"/>
      <c r="T2873"/>
      <c r="U2873"/>
      <c r="V2873"/>
      <c r="W2873"/>
      <c r="X2873"/>
      <c r="Y2873"/>
      <c r="Z2873"/>
      <c r="AA2873"/>
      <c r="AB2873"/>
    </row>
    <row r="2874" spans="2:28" s="27" customFormat="1" x14ac:dyDescent="0.3">
      <c r="B2874" s="3"/>
      <c r="C2874"/>
      <c r="D2874"/>
      <c r="E2874"/>
      <c r="F2874"/>
      <c r="G2874"/>
      <c r="H2874"/>
      <c r="I2874"/>
      <c r="J2874"/>
      <c r="K2874"/>
      <c r="L2874"/>
      <c r="M2874" s="7"/>
      <c r="N2874"/>
      <c r="O2874"/>
      <c r="P2874" s="6"/>
      <c r="Q2874"/>
      <c r="T2874"/>
      <c r="U2874"/>
      <c r="V2874"/>
      <c r="W2874"/>
      <c r="X2874"/>
      <c r="Y2874"/>
      <c r="Z2874"/>
      <c r="AA2874"/>
      <c r="AB2874"/>
    </row>
    <row r="2875" spans="2:28" s="27" customFormat="1" x14ac:dyDescent="0.3">
      <c r="B2875" s="3"/>
      <c r="C2875"/>
      <c r="D2875"/>
      <c r="E2875"/>
      <c r="F2875"/>
      <c r="G2875"/>
      <c r="H2875"/>
      <c r="I2875"/>
      <c r="J2875"/>
      <c r="K2875"/>
      <c r="L2875"/>
      <c r="M2875" s="6"/>
      <c r="N2875"/>
      <c r="O2875"/>
      <c r="P2875" s="6"/>
      <c r="Q2875"/>
      <c r="T2875"/>
      <c r="U2875"/>
      <c r="V2875"/>
      <c r="W2875"/>
      <c r="X2875"/>
      <c r="Y2875"/>
      <c r="Z2875"/>
      <c r="AA2875"/>
      <c r="AB2875"/>
    </row>
    <row r="2876" spans="2:28" s="27" customFormat="1" x14ac:dyDescent="0.3">
      <c r="B2876" s="3"/>
      <c r="C2876"/>
      <c r="D2876"/>
      <c r="E2876"/>
      <c r="F2876"/>
      <c r="G2876"/>
      <c r="H2876"/>
      <c r="I2876"/>
      <c r="J2876"/>
      <c r="K2876"/>
      <c r="L2876"/>
      <c r="M2876" s="6"/>
      <c r="N2876"/>
      <c r="O2876"/>
      <c r="P2876" s="6"/>
      <c r="Q2876"/>
      <c r="T2876"/>
      <c r="U2876"/>
      <c r="V2876"/>
      <c r="W2876"/>
      <c r="X2876"/>
      <c r="Y2876"/>
      <c r="Z2876"/>
      <c r="AA2876"/>
      <c r="AB2876"/>
    </row>
    <row r="2877" spans="2:28" s="27" customFormat="1" x14ac:dyDescent="0.3">
      <c r="B2877" s="3"/>
      <c r="C2877"/>
      <c r="D2877"/>
      <c r="E2877"/>
      <c r="F2877"/>
      <c r="G2877"/>
      <c r="H2877"/>
      <c r="I2877"/>
      <c r="J2877"/>
      <c r="K2877"/>
      <c r="L2877"/>
      <c r="M2877" s="6"/>
      <c r="N2877"/>
      <c r="O2877"/>
      <c r="P2877" s="6"/>
      <c r="Q2877"/>
      <c r="T2877"/>
      <c r="U2877"/>
      <c r="V2877"/>
      <c r="W2877"/>
      <c r="X2877"/>
      <c r="Y2877"/>
      <c r="Z2877"/>
      <c r="AA2877"/>
      <c r="AB2877"/>
    </row>
    <row r="2878" spans="2:28" s="27" customFormat="1" x14ac:dyDescent="0.3">
      <c r="B2878" s="3"/>
      <c r="C2878"/>
      <c r="D2878"/>
      <c r="E2878"/>
      <c r="F2878"/>
      <c r="G2878"/>
      <c r="H2878"/>
      <c r="I2878"/>
      <c r="J2878"/>
      <c r="K2878"/>
      <c r="L2878"/>
      <c r="M2878" s="6"/>
      <c r="N2878"/>
      <c r="O2878"/>
      <c r="P2878" s="6"/>
      <c r="Q2878"/>
      <c r="T2878"/>
      <c r="U2878"/>
      <c r="V2878"/>
      <c r="W2878"/>
      <c r="X2878"/>
      <c r="Y2878"/>
      <c r="Z2878"/>
      <c r="AA2878"/>
      <c r="AB2878"/>
    </row>
    <row r="2879" spans="2:28" s="27" customFormat="1" x14ac:dyDescent="0.3">
      <c r="B2879" s="3"/>
      <c r="C2879"/>
      <c r="D2879"/>
      <c r="E2879"/>
      <c r="F2879"/>
      <c r="G2879"/>
      <c r="H2879"/>
      <c r="I2879"/>
      <c r="J2879"/>
      <c r="K2879"/>
      <c r="L2879"/>
      <c r="M2879" s="7"/>
      <c r="N2879"/>
      <c r="O2879"/>
      <c r="P2879" s="6"/>
      <c r="Q2879"/>
      <c r="T2879"/>
      <c r="U2879"/>
      <c r="V2879"/>
      <c r="W2879"/>
      <c r="X2879"/>
      <c r="Y2879"/>
      <c r="Z2879"/>
      <c r="AA2879"/>
      <c r="AB2879"/>
    </row>
    <row r="2880" spans="2:28" s="27" customFormat="1" x14ac:dyDescent="0.3">
      <c r="B2880" s="3"/>
      <c r="C2880"/>
      <c r="D2880"/>
      <c r="E2880"/>
      <c r="F2880"/>
      <c r="G2880"/>
      <c r="H2880"/>
      <c r="I2880"/>
      <c r="J2880"/>
      <c r="K2880"/>
      <c r="L2880"/>
      <c r="M2880" s="6"/>
      <c r="N2880"/>
      <c r="O2880"/>
      <c r="P2880" s="6"/>
      <c r="Q2880"/>
      <c r="T2880"/>
      <c r="U2880"/>
      <c r="V2880"/>
      <c r="W2880"/>
      <c r="X2880"/>
      <c r="Y2880"/>
      <c r="Z2880"/>
      <c r="AA2880"/>
      <c r="AB2880"/>
    </row>
    <row r="2881" spans="2:28" s="27" customFormat="1" x14ac:dyDescent="0.3">
      <c r="B2881" s="3"/>
      <c r="C2881"/>
      <c r="D2881"/>
      <c r="E2881"/>
      <c r="F2881"/>
      <c r="G2881"/>
      <c r="H2881"/>
      <c r="I2881"/>
      <c r="J2881"/>
      <c r="K2881"/>
      <c r="L2881"/>
      <c r="M2881" s="7"/>
      <c r="N2881"/>
      <c r="O2881"/>
      <c r="P2881" s="6"/>
      <c r="Q2881"/>
      <c r="T2881"/>
      <c r="U2881"/>
      <c r="V2881"/>
      <c r="W2881"/>
      <c r="X2881"/>
      <c r="Y2881"/>
      <c r="Z2881"/>
      <c r="AA2881"/>
      <c r="AB2881"/>
    </row>
    <row r="2882" spans="2:28" s="27" customFormat="1" x14ac:dyDescent="0.3">
      <c r="B2882" s="3"/>
      <c r="C2882"/>
      <c r="D2882"/>
      <c r="E2882"/>
      <c r="F2882"/>
      <c r="G2882"/>
      <c r="H2882"/>
      <c r="I2882"/>
      <c r="J2882"/>
      <c r="K2882"/>
      <c r="L2882"/>
      <c r="M2882" s="6"/>
      <c r="N2882"/>
      <c r="O2882"/>
      <c r="P2882" s="6"/>
      <c r="Q2882"/>
      <c r="T2882"/>
      <c r="U2882"/>
      <c r="V2882"/>
      <c r="W2882"/>
      <c r="X2882"/>
      <c r="Y2882"/>
      <c r="Z2882"/>
      <c r="AA2882"/>
      <c r="AB2882"/>
    </row>
    <row r="2883" spans="2:28" s="27" customFormat="1" x14ac:dyDescent="0.3">
      <c r="B2883" s="3"/>
      <c r="C2883"/>
      <c r="D2883"/>
      <c r="E2883"/>
      <c r="F2883"/>
      <c r="G2883"/>
      <c r="H2883"/>
      <c r="I2883"/>
      <c r="J2883"/>
      <c r="K2883"/>
      <c r="L2883"/>
      <c r="M2883" s="6"/>
      <c r="N2883"/>
      <c r="O2883"/>
      <c r="P2883" s="6"/>
      <c r="Q2883"/>
      <c r="T2883"/>
      <c r="U2883"/>
      <c r="V2883"/>
      <c r="W2883"/>
      <c r="X2883"/>
      <c r="Y2883"/>
      <c r="Z2883"/>
      <c r="AA2883"/>
      <c r="AB2883"/>
    </row>
    <row r="2884" spans="2:28" s="27" customFormat="1" x14ac:dyDescent="0.3">
      <c r="B2884" s="3"/>
      <c r="C2884"/>
      <c r="D2884"/>
      <c r="E2884"/>
      <c r="F2884"/>
      <c r="G2884"/>
      <c r="H2884"/>
      <c r="I2884"/>
      <c r="J2884"/>
      <c r="K2884"/>
      <c r="L2884"/>
      <c r="M2884" s="6"/>
      <c r="N2884"/>
      <c r="O2884"/>
      <c r="P2884" s="6"/>
      <c r="Q2884"/>
      <c r="T2884"/>
      <c r="U2884"/>
      <c r="V2884"/>
      <c r="W2884"/>
      <c r="X2884"/>
      <c r="Y2884"/>
      <c r="Z2884"/>
      <c r="AA2884"/>
      <c r="AB2884"/>
    </row>
    <row r="2885" spans="2:28" s="27" customFormat="1" x14ac:dyDescent="0.3">
      <c r="B2885" s="3"/>
      <c r="C2885"/>
      <c r="D2885"/>
      <c r="E2885"/>
      <c r="F2885"/>
      <c r="G2885"/>
      <c r="H2885"/>
      <c r="I2885"/>
      <c r="J2885"/>
      <c r="K2885"/>
      <c r="L2885"/>
      <c r="M2885" s="6"/>
      <c r="N2885"/>
      <c r="O2885"/>
      <c r="P2885" s="6"/>
      <c r="Q2885"/>
      <c r="T2885"/>
      <c r="U2885"/>
      <c r="V2885"/>
      <c r="W2885"/>
      <c r="X2885"/>
      <c r="Y2885"/>
      <c r="Z2885"/>
      <c r="AA2885"/>
      <c r="AB2885"/>
    </row>
    <row r="2886" spans="2:28" s="27" customFormat="1" x14ac:dyDescent="0.3">
      <c r="B2886" s="3"/>
      <c r="C2886"/>
      <c r="D2886"/>
      <c r="E2886"/>
      <c r="F2886"/>
      <c r="G2886"/>
      <c r="H2886"/>
      <c r="I2886"/>
      <c r="J2886"/>
      <c r="K2886"/>
      <c r="L2886"/>
      <c r="M2886" s="6"/>
      <c r="N2886"/>
      <c r="O2886"/>
      <c r="P2886" s="6"/>
      <c r="Q2886"/>
      <c r="T2886"/>
      <c r="U2886"/>
      <c r="V2886"/>
      <c r="W2886"/>
      <c r="X2886"/>
      <c r="Y2886"/>
      <c r="Z2886"/>
      <c r="AA2886"/>
      <c r="AB2886"/>
    </row>
    <row r="2887" spans="2:28" s="27" customFormat="1" x14ac:dyDescent="0.3">
      <c r="B2887" s="3"/>
      <c r="C2887"/>
      <c r="D2887"/>
      <c r="E2887"/>
      <c r="F2887"/>
      <c r="G2887"/>
      <c r="H2887"/>
      <c r="I2887"/>
      <c r="J2887"/>
      <c r="K2887"/>
      <c r="L2887"/>
      <c r="M2887" s="6"/>
      <c r="N2887"/>
      <c r="O2887"/>
      <c r="P2887" s="6"/>
      <c r="Q2887"/>
      <c r="T2887"/>
      <c r="U2887"/>
      <c r="V2887"/>
      <c r="W2887"/>
      <c r="X2887"/>
      <c r="Y2887"/>
      <c r="Z2887"/>
      <c r="AA2887"/>
      <c r="AB2887"/>
    </row>
    <row r="2888" spans="2:28" s="27" customFormat="1" x14ac:dyDescent="0.3">
      <c r="B2888" s="3"/>
      <c r="C2888"/>
      <c r="D2888"/>
      <c r="E2888"/>
      <c r="F2888"/>
      <c r="G2888"/>
      <c r="H2888"/>
      <c r="I2888"/>
      <c r="J2888"/>
      <c r="K2888"/>
      <c r="L2888"/>
      <c r="M2888" s="6"/>
      <c r="N2888"/>
      <c r="O2888"/>
      <c r="P2888" s="6"/>
      <c r="Q2888"/>
      <c r="T2888"/>
      <c r="U2888"/>
      <c r="V2888"/>
      <c r="W2888"/>
      <c r="X2888"/>
      <c r="Y2888"/>
      <c r="Z2888"/>
      <c r="AA2888"/>
      <c r="AB2888"/>
    </row>
    <row r="2889" spans="2:28" s="27" customFormat="1" x14ac:dyDescent="0.3">
      <c r="B2889" s="3"/>
      <c r="C2889"/>
      <c r="D2889"/>
      <c r="E2889"/>
      <c r="F2889"/>
      <c r="G2889"/>
      <c r="H2889"/>
      <c r="I2889"/>
      <c r="J2889"/>
      <c r="K2889"/>
      <c r="L2889"/>
      <c r="M2889" s="6"/>
      <c r="N2889"/>
      <c r="O2889"/>
      <c r="P2889" s="6"/>
      <c r="Q2889"/>
      <c r="T2889"/>
      <c r="U2889"/>
      <c r="V2889"/>
      <c r="W2889"/>
      <c r="X2889"/>
      <c r="Y2889"/>
      <c r="Z2889"/>
      <c r="AA2889"/>
      <c r="AB2889"/>
    </row>
    <row r="2890" spans="2:28" s="27" customFormat="1" x14ac:dyDescent="0.3">
      <c r="B2890" s="3"/>
      <c r="C2890"/>
      <c r="D2890"/>
      <c r="E2890"/>
      <c r="F2890"/>
      <c r="G2890"/>
      <c r="H2890"/>
      <c r="I2890"/>
      <c r="J2890"/>
      <c r="K2890"/>
      <c r="L2890"/>
      <c r="M2890" s="6"/>
      <c r="N2890"/>
      <c r="O2890"/>
      <c r="P2890" s="6"/>
      <c r="Q2890"/>
      <c r="T2890"/>
      <c r="U2890"/>
      <c r="V2890"/>
      <c r="W2890"/>
      <c r="X2890"/>
      <c r="Y2890"/>
      <c r="Z2890"/>
      <c r="AA2890"/>
      <c r="AB2890"/>
    </row>
    <row r="2891" spans="2:28" s="27" customFormat="1" x14ac:dyDescent="0.3">
      <c r="B2891" s="3"/>
      <c r="C2891"/>
      <c r="D2891"/>
      <c r="E2891"/>
      <c r="F2891"/>
      <c r="G2891"/>
      <c r="H2891"/>
      <c r="I2891"/>
      <c r="J2891"/>
      <c r="K2891"/>
      <c r="L2891"/>
      <c r="M2891" s="6"/>
      <c r="N2891"/>
      <c r="O2891"/>
      <c r="P2891" s="6"/>
      <c r="Q2891"/>
      <c r="T2891"/>
      <c r="U2891"/>
      <c r="V2891"/>
      <c r="W2891"/>
      <c r="X2891"/>
      <c r="Y2891"/>
      <c r="Z2891"/>
      <c r="AA2891"/>
      <c r="AB2891"/>
    </row>
    <row r="2892" spans="2:28" s="27" customFormat="1" x14ac:dyDescent="0.3">
      <c r="B2892" s="3"/>
      <c r="C2892"/>
      <c r="D2892"/>
      <c r="E2892"/>
      <c r="F2892"/>
      <c r="G2892"/>
      <c r="H2892"/>
      <c r="I2892"/>
      <c r="J2892"/>
      <c r="K2892"/>
      <c r="L2892"/>
      <c r="M2892" s="6"/>
      <c r="N2892"/>
      <c r="O2892"/>
      <c r="P2892" s="6"/>
      <c r="Q2892"/>
      <c r="T2892"/>
      <c r="U2892"/>
      <c r="V2892"/>
      <c r="W2892"/>
      <c r="X2892"/>
      <c r="Y2892"/>
      <c r="Z2892"/>
      <c r="AA2892"/>
      <c r="AB2892"/>
    </row>
    <row r="2893" spans="2:28" s="27" customFormat="1" x14ac:dyDescent="0.3">
      <c r="B2893" s="3"/>
      <c r="C2893"/>
      <c r="D2893"/>
      <c r="E2893"/>
      <c r="F2893"/>
      <c r="G2893"/>
      <c r="H2893"/>
      <c r="I2893"/>
      <c r="J2893"/>
      <c r="K2893"/>
      <c r="L2893"/>
      <c r="M2893" s="6"/>
      <c r="N2893"/>
      <c r="O2893"/>
      <c r="P2893" s="6"/>
      <c r="Q2893"/>
      <c r="T2893"/>
      <c r="U2893"/>
      <c r="V2893"/>
      <c r="W2893"/>
      <c r="X2893"/>
      <c r="Y2893"/>
      <c r="Z2893"/>
      <c r="AA2893"/>
      <c r="AB2893"/>
    </row>
    <row r="2894" spans="2:28" s="27" customFormat="1" x14ac:dyDescent="0.3">
      <c r="B2894" s="3"/>
      <c r="C2894"/>
      <c r="D2894"/>
      <c r="E2894"/>
      <c r="F2894"/>
      <c r="G2894"/>
      <c r="H2894"/>
      <c r="I2894"/>
      <c r="J2894"/>
      <c r="K2894"/>
      <c r="L2894"/>
      <c r="M2894" s="6"/>
      <c r="N2894"/>
      <c r="O2894"/>
      <c r="P2894" s="6"/>
      <c r="Q2894"/>
      <c r="T2894"/>
      <c r="U2894"/>
      <c r="V2894"/>
      <c r="W2894"/>
      <c r="X2894"/>
      <c r="Y2894"/>
      <c r="Z2894"/>
      <c r="AA2894"/>
      <c r="AB2894"/>
    </row>
    <row r="2895" spans="2:28" s="27" customFormat="1" x14ac:dyDescent="0.3">
      <c r="B2895" s="3"/>
      <c r="C2895"/>
      <c r="D2895"/>
      <c r="E2895"/>
      <c r="F2895"/>
      <c r="G2895"/>
      <c r="H2895"/>
      <c r="I2895"/>
      <c r="J2895"/>
      <c r="K2895"/>
      <c r="L2895"/>
      <c r="M2895" s="7"/>
      <c r="N2895"/>
      <c r="O2895"/>
      <c r="P2895" s="6"/>
      <c r="Q2895"/>
      <c r="T2895"/>
      <c r="U2895"/>
      <c r="V2895"/>
      <c r="W2895"/>
      <c r="X2895"/>
      <c r="Y2895"/>
      <c r="Z2895"/>
      <c r="AA2895"/>
      <c r="AB2895"/>
    </row>
    <row r="2896" spans="2:28" s="27" customFormat="1" x14ac:dyDescent="0.3">
      <c r="B2896" s="3"/>
      <c r="C2896"/>
      <c r="D2896"/>
      <c r="E2896"/>
      <c r="F2896"/>
      <c r="G2896"/>
      <c r="H2896"/>
      <c r="I2896"/>
      <c r="J2896"/>
      <c r="K2896"/>
      <c r="L2896"/>
      <c r="M2896" s="6"/>
      <c r="N2896"/>
      <c r="O2896"/>
      <c r="P2896" s="6"/>
      <c r="Q2896"/>
      <c r="T2896"/>
      <c r="U2896"/>
      <c r="V2896"/>
      <c r="W2896"/>
      <c r="X2896"/>
      <c r="Y2896"/>
      <c r="Z2896"/>
      <c r="AA2896"/>
      <c r="AB2896"/>
    </row>
    <row r="2897" spans="2:28" s="27" customFormat="1" x14ac:dyDescent="0.3">
      <c r="B2897" s="3"/>
      <c r="C2897"/>
      <c r="D2897"/>
      <c r="E2897"/>
      <c r="F2897"/>
      <c r="G2897"/>
      <c r="H2897"/>
      <c r="I2897"/>
      <c r="J2897"/>
      <c r="K2897"/>
      <c r="L2897"/>
      <c r="M2897" s="6"/>
      <c r="N2897"/>
      <c r="O2897"/>
      <c r="P2897" s="6"/>
      <c r="Q2897"/>
      <c r="T2897"/>
      <c r="U2897"/>
      <c r="V2897"/>
      <c r="W2897"/>
      <c r="X2897"/>
      <c r="Y2897"/>
      <c r="Z2897"/>
      <c r="AA2897"/>
      <c r="AB2897"/>
    </row>
    <row r="2898" spans="2:28" s="27" customFormat="1" x14ac:dyDescent="0.3">
      <c r="B2898" s="3"/>
      <c r="C2898"/>
      <c r="D2898"/>
      <c r="E2898"/>
      <c r="F2898"/>
      <c r="G2898"/>
      <c r="H2898"/>
      <c r="I2898"/>
      <c r="J2898"/>
      <c r="K2898"/>
      <c r="L2898"/>
      <c r="M2898" s="6"/>
      <c r="N2898"/>
      <c r="O2898"/>
      <c r="P2898" s="6"/>
      <c r="Q2898"/>
      <c r="T2898"/>
      <c r="U2898"/>
      <c r="V2898"/>
      <c r="W2898"/>
      <c r="X2898"/>
      <c r="Y2898"/>
      <c r="Z2898"/>
      <c r="AA2898"/>
      <c r="AB2898"/>
    </row>
    <row r="2899" spans="2:28" s="27" customFormat="1" x14ac:dyDescent="0.3">
      <c r="B2899" s="3"/>
      <c r="C2899"/>
      <c r="D2899"/>
      <c r="E2899"/>
      <c r="F2899"/>
      <c r="G2899"/>
      <c r="H2899"/>
      <c r="I2899"/>
      <c r="J2899"/>
      <c r="K2899"/>
      <c r="L2899"/>
      <c r="M2899" s="6"/>
      <c r="N2899"/>
      <c r="O2899"/>
      <c r="P2899" s="6"/>
      <c r="Q2899"/>
      <c r="T2899"/>
      <c r="U2899"/>
      <c r="V2899"/>
      <c r="W2899"/>
      <c r="X2899"/>
      <c r="Y2899"/>
      <c r="Z2899"/>
      <c r="AA2899"/>
      <c r="AB2899"/>
    </row>
    <row r="2900" spans="2:28" s="27" customFormat="1" x14ac:dyDescent="0.3">
      <c r="B2900" s="3"/>
      <c r="C2900"/>
      <c r="D2900"/>
      <c r="E2900"/>
      <c r="F2900"/>
      <c r="G2900"/>
      <c r="H2900"/>
      <c r="I2900"/>
      <c r="J2900"/>
      <c r="K2900"/>
      <c r="L2900"/>
      <c r="M2900" s="6"/>
      <c r="N2900"/>
      <c r="O2900"/>
      <c r="P2900" s="6"/>
      <c r="Q2900"/>
      <c r="T2900"/>
      <c r="U2900"/>
      <c r="V2900"/>
      <c r="W2900"/>
      <c r="X2900"/>
      <c r="Y2900"/>
      <c r="Z2900"/>
      <c r="AA2900"/>
      <c r="AB2900"/>
    </row>
    <row r="2901" spans="2:28" s="27" customFormat="1" x14ac:dyDescent="0.3">
      <c r="B2901" s="3"/>
      <c r="C2901"/>
      <c r="D2901"/>
      <c r="E2901"/>
      <c r="F2901"/>
      <c r="G2901"/>
      <c r="H2901"/>
      <c r="I2901"/>
      <c r="J2901"/>
      <c r="K2901"/>
      <c r="L2901"/>
      <c r="M2901" s="7"/>
      <c r="N2901"/>
      <c r="O2901"/>
      <c r="P2901" s="6"/>
      <c r="Q2901"/>
      <c r="T2901"/>
      <c r="U2901"/>
      <c r="V2901"/>
      <c r="W2901"/>
      <c r="X2901"/>
      <c r="Y2901"/>
      <c r="Z2901"/>
      <c r="AA2901"/>
      <c r="AB2901"/>
    </row>
    <row r="2902" spans="2:28" s="27" customFormat="1" x14ac:dyDescent="0.3">
      <c r="B2902" s="3"/>
      <c r="C2902"/>
      <c r="D2902"/>
      <c r="E2902"/>
      <c r="F2902"/>
      <c r="G2902"/>
      <c r="H2902"/>
      <c r="I2902"/>
      <c r="J2902"/>
      <c r="K2902"/>
      <c r="L2902"/>
      <c r="M2902" s="6"/>
      <c r="N2902"/>
      <c r="O2902"/>
      <c r="P2902" s="6"/>
      <c r="Q2902"/>
      <c r="T2902"/>
      <c r="U2902"/>
      <c r="V2902"/>
      <c r="W2902"/>
      <c r="X2902"/>
      <c r="Y2902"/>
      <c r="Z2902"/>
      <c r="AA2902"/>
      <c r="AB2902"/>
    </row>
    <row r="2903" spans="2:28" s="27" customFormat="1" x14ac:dyDescent="0.3">
      <c r="B2903" s="3"/>
      <c r="C2903"/>
      <c r="D2903"/>
      <c r="E2903"/>
      <c r="F2903"/>
      <c r="G2903"/>
      <c r="H2903"/>
      <c r="I2903"/>
      <c r="J2903"/>
      <c r="K2903"/>
      <c r="L2903"/>
      <c r="M2903" s="6"/>
      <c r="N2903"/>
      <c r="O2903"/>
      <c r="P2903" s="6"/>
      <c r="Q2903"/>
      <c r="T2903"/>
      <c r="U2903"/>
      <c r="V2903"/>
      <c r="W2903"/>
      <c r="X2903"/>
      <c r="Y2903"/>
      <c r="Z2903"/>
      <c r="AA2903"/>
      <c r="AB2903"/>
    </row>
    <row r="2904" spans="2:28" s="27" customFormat="1" x14ac:dyDescent="0.3">
      <c r="B2904" s="3"/>
      <c r="C2904"/>
      <c r="D2904"/>
      <c r="E2904"/>
      <c r="F2904"/>
      <c r="G2904"/>
      <c r="H2904"/>
      <c r="I2904"/>
      <c r="J2904"/>
      <c r="K2904"/>
      <c r="L2904"/>
      <c r="M2904" s="6"/>
      <c r="N2904"/>
      <c r="O2904"/>
      <c r="P2904" s="6"/>
      <c r="Q2904"/>
      <c r="T2904"/>
      <c r="U2904"/>
      <c r="V2904"/>
      <c r="W2904"/>
      <c r="X2904"/>
      <c r="Y2904"/>
      <c r="Z2904"/>
      <c r="AA2904"/>
      <c r="AB2904"/>
    </row>
    <row r="2905" spans="2:28" s="27" customFormat="1" x14ac:dyDescent="0.3">
      <c r="B2905" s="3"/>
      <c r="C2905"/>
      <c r="D2905"/>
      <c r="E2905"/>
      <c r="F2905"/>
      <c r="G2905"/>
      <c r="H2905"/>
      <c r="I2905"/>
      <c r="J2905"/>
      <c r="K2905"/>
      <c r="L2905"/>
      <c r="M2905" s="6"/>
      <c r="N2905"/>
      <c r="O2905"/>
      <c r="P2905" s="6"/>
      <c r="Q2905"/>
      <c r="T2905"/>
      <c r="U2905"/>
      <c r="V2905"/>
      <c r="W2905"/>
      <c r="X2905"/>
      <c r="Y2905"/>
      <c r="Z2905"/>
      <c r="AA2905"/>
      <c r="AB2905"/>
    </row>
    <row r="2906" spans="2:28" s="27" customFormat="1" x14ac:dyDescent="0.3">
      <c r="B2906" s="3"/>
      <c r="C2906"/>
      <c r="D2906"/>
      <c r="E2906"/>
      <c r="F2906"/>
      <c r="G2906"/>
      <c r="H2906"/>
      <c r="I2906"/>
      <c r="J2906"/>
      <c r="K2906"/>
      <c r="L2906"/>
      <c r="M2906" s="6"/>
      <c r="N2906"/>
      <c r="O2906"/>
      <c r="P2906" s="6"/>
      <c r="Q2906"/>
      <c r="T2906"/>
      <c r="U2906"/>
      <c r="V2906"/>
      <c r="W2906"/>
      <c r="X2906"/>
      <c r="Y2906"/>
      <c r="Z2906"/>
      <c r="AA2906"/>
      <c r="AB2906"/>
    </row>
    <row r="2907" spans="2:28" s="27" customFormat="1" x14ac:dyDescent="0.3">
      <c r="B2907" s="3"/>
      <c r="C2907"/>
      <c r="D2907"/>
      <c r="E2907"/>
      <c r="F2907"/>
      <c r="G2907"/>
      <c r="H2907"/>
      <c r="I2907"/>
      <c r="J2907"/>
      <c r="K2907"/>
      <c r="L2907"/>
      <c r="M2907" s="6"/>
      <c r="N2907"/>
      <c r="O2907"/>
      <c r="P2907" s="6"/>
      <c r="Q2907"/>
      <c r="T2907"/>
      <c r="U2907"/>
      <c r="V2907"/>
      <c r="W2907"/>
      <c r="X2907"/>
      <c r="Y2907"/>
      <c r="Z2907"/>
      <c r="AA2907"/>
      <c r="AB2907"/>
    </row>
    <row r="2908" spans="2:28" s="27" customFormat="1" x14ac:dyDescent="0.3">
      <c r="B2908" s="3"/>
      <c r="C2908"/>
      <c r="D2908"/>
      <c r="E2908"/>
      <c r="F2908"/>
      <c r="G2908"/>
      <c r="H2908"/>
      <c r="I2908"/>
      <c r="J2908"/>
      <c r="K2908"/>
      <c r="L2908"/>
      <c r="M2908" s="6"/>
      <c r="N2908"/>
      <c r="O2908"/>
      <c r="P2908" s="6"/>
      <c r="Q2908"/>
      <c r="T2908"/>
      <c r="U2908"/>
      <c r="V2908"/>
      <c r="W2908"/>
      <c r="X2908"/>
      <c r="Y2908"/>
      <c r="Z2908"/>
      <c r="AA2908"/>
      <c r="AB2908"/>
    </row>
    <row r="2909" spans="2:28" s="27" customFormat="1" x14ac:dyDescent="0.3">
      <c r="B2909" s="3"/>
      <c r="C2909"/>
      <c r="D2909"/>
      <c r="E2909"/>
      <c r="F2909"/>
      <c r="G2909"/>
      <c r="H2909"/>
      <c r="I2909"/>
      <c r="J2909"/>
      <c r="K2909"/>
      <c r="L2909"/>
      <c r="M2909" s="6"/>
      <c r="N2909"/>
      <c r="O2909"/>
      <c r="P2909" s="6"/>
      <c r="Q2909"/>
      <c r="T2909"/>
      <c r="U2909"/>
      <c r="V2909"/>
      <c r="W2909"/>
      <c r="X2909"/>
      <c r="Y2909"/>
      <c r="Z2909"/>
      <c r="AA2909"/>
      <c r="AB2909"/>
    </row>
    <row r="2910" spans="2:28" s="27" customFormat="1" x14ac:dyDescent="0.3">
      <c r="B2910" s="3"/>
      <c r="C2910"/>
      <c r="D2910"/>
      <c r="E2910"/>
      <c r="F2910"/>
      <c r="G2910"/>
      <c r="H2910"/>
      <c r="I2910"/>
      <c r="J2910"/>
      <c r="K2910"/>
      <c r="L2910"/>
      <c r="M2910" s="6"/>
      <c r="N2910"/>
      <c r="O2910"/>
      <c r="P2910" s="6"/>
      <c r="Q2910"/>
      <c r="T2910"/>
      <c r="U2910"/>
      <c r="V2910"/>
      <c r="W2910"/>
      <c r="X2910"/>
      <c r="Y2910"/>
      <c r="Z2910"/>
      <c r="AA2910"/>
      <c r="AB2910"/>
    </row>
    <row r="2911" spans="2:28" s="27" customFormat="1" x14ac:dyDescent="0.3">
      <c r="B2911" s="3"/>
      <c r="C2911"/>
      <c r="D2911"/>
      <c r="E2911"/>
      <c r="F2911"/>
      <c r="G2911"/>
      <c r="H2911"/>
      <c r="I2911"/>
      <c r="J2911"/>
      <c r="K2911"/>
      <c r="L2911"/>
      <c r="M2911" s="6"/>
      <c r="N2911"/>
      <c r="O2911"/>
      <c r="P2911" s="6"/>
      <c r="Q2911"/>
      <c r="T2911"/>
      <c r="U2911"/>
      <c r="V2911"/>
      <c r="W2911"/>
      <c r="X2911"/>
      <c r="Y2911"/>
      <c r="Z2911"/>
      <c r="AA2911"/>
      <c r="AB2911"/>
    </row>
    <row r="2912" spans="2:28" s="27" customFormat="1" x14ac:dyDescent="0.3">
      <c r="B2912" s="3"/>
      <c r="C2912"/>
      <c r="D2912"/>
      <c r="E2912"/>
      <c r="F2912"/>
      <c r="G2912"/>
      <c r="H2912"/>
      <c r="I2912"/>
      <c r="J2912"/>
      <c r="K2912"/>
      <c r="L2912"/>
      <c r="M2912" s="6"/>
      <c r="N2912"/>
      <c r="O2912"/>
      <c r="P2912" s="6"/>
      <c r="Q2912"/>
      <c r="T2912"/>
      <c r="U2912"/>
      <c r="V2912"/>
      <c r="W2912"/>
      <c r="X2912"/>
      <c r="Y2912"/>
      <c r="Z2912"/>
      <c r="AA2912"/>
      <c r="AB2912"/>
    </row>
    <row r="2913" spans="2:28" s="27" customFormat="1" x14ac:dyDescent="0.3">
      <c r="B2913" s="3"/>
      <c r="C2913"/>
      <c r="D2913"/>
      <c r="E2913"/>
      <c r="F2913"/>
      <c r="G2913"/>
      <c r="H2913"/>
      <c r="I2913"/>
      <c r="J2913"/>
      <c r="K2913"/>
      <c r="L2913"/>
      <c r="M2913" s="6"/>
      <c r="N2913"/>
      <c r="O2913"/>
      <c r="P2913" s="6"/>
      <c r="Q2913"/>
      <c r="T2913"/>
      <c r="U2913"/>
      <c r="V2913"/>
      <c r="W2913"/>
      <c r="X2913"/>
      <c r="Y2913"/>
      <c r="Z2913"/>
      <c r="AA2913"/>
      <c r="AB2913"/>
    </row>
    <row r="2914" spans="2:28" s="27" customFormat="1" x14ac:dyDescent="0.3">
      <c r="B2914" s="3"/>
      <c r="C2914"/>
      <c r="D2914"/>
      <c r="E2914"/>
      <c r="F2914"/>
      <c r="G2914"/>
      <c r="H2914"/>
      <c r="I2914"/>
      <c r="J2914"/>
      <c r="K2914"/>
      <c r="L2914"/>
      <c r="M2914" s="6"/>
      <c r="N2914"/>
      <c r="O2914"/>
      <c r="P2914" s="6"/>
      <c r="Q2914"/>
      <c r="T2914"/>
      <c r="U2914"/>
      <c r="V2914"/>
      <c r="W2914"/>
      <c r="X2914"/>
      <c r="Y2914"/>
      <c r="Z2914"/>
      <c r="AA2914"/>
      <c r="AB2914"/>
    </row>
    <row r="2915" spans="2:28" s="27" customFormat="1" x14ac:dyDescent="0.3">
      <c r="B2915" s="3"/>
      <c r="C2915"/>
      <c r="D2915"/>
      <c r="E2915"/>
      <c r="F2915"/>
      <c r="G2915"/>
      <c r="H2915"/>
      <c r="I2915"/>
      <c r="J2915"/>
      <c r="K2915"/>
      <c r="L2915"/>
      <c r="M2915" s="6"/>
      <c r="N2915"/>
      <c r="O2915"/>
      <c r="P2915" s="6"/>
      <c r="Q2915"/>
      <c r="T2915"/>
      <c r="U2915"/>
      <c r="V2915"/>
      <c r="W2915"/>
      <c r="X2915"/>
      <c r="Y2915"/>
      <c r="Z2915"/>
      <c r="AA2915"/>
      <c r="AB2915"/>
    </row>
    <row r="2916" spans="2:28" s="27" customFormat="1" x14ac:dyDescent="0.3">
      <c r="B2916" s="3"/>
      <c r="C2916"/>
      <c r="D2916"/>
      <c r="E2916"/>
      <c r="F2916"/>
      <c r="G2916"/>
      <c r="H2916"/>
      <c r="I2916"/>
      <c r="J2916"/>
      <c r="K2916"/>
      <c r="L2916"/>
      <c r="M2916" s="6"/>
      <c r="N2916"/>
      <c r="O2916"/>
      <c r="P2916" s="6"/>
      <c r="Q2916"/>
      <c r="T2916"/>
      <c r="U2916"/>
      <c r="V2916"/>
      <c r="W2916"/>
      <c r="X2916"/>
      <c r="Y2916"/>
      <c r="Z2916"/>
      <c r="AA2916"/>
      <c r="AB2916"/>
    </row>
    <row r="2917" spans="2:28" s="27" customFormat="1" x14ac:dyDescent="0.3">
      <c r="B2917" s="3"/>
      <c r="C2917"/>
      <c r="D2917"/>
      <c r="E2917"/>
      <c r="F2917"/>
      <c r="G2917"/>
      <c r="H2917"/>
      <c r="I2917"/>
      <c r="J2917"/>
      <c r="K2917"/>
      <c r="L2917"/>
      <c r="M2917" s="6"/>
      <c r="N2917"/>
      <c r="O2917"/>
      <c r="P2917" s="6"/>
      <c r="Q2917"/>
      <c r="T2917"/>
      <c r="U2917"/>
      <c r="V2917"/>
      <c r="W2917"/>
      <c r="X2917"/>
      <c r="Y2917"/>
      <c r="Z2917"/>
      <c r="AA2917"/>
      <c r="AB2917"/>
    </row>
    <row r="2918" spans="2:28" s="27" customFormat="1" x14ac:dyDescent="0.3">
      <c r="B2918" s="3"/>
      <c r="C2918"/>
      <c r="D2918"/>
      <c r="E2918"/>
      <c r="F2918"/>
      <c r="G2918"/>
      <c r="H2918"/>
      <c r="I2918"/>
      <c r="J2918"/>
      <c r="K2918"/>
      <c r="L2918"/>
      <c r="M2918" s="6"/>
      <c r="N2918"/>
      <c r="O2918"/>
      <c r="P2918" s="6"/>
      <c r="Q2918"/>
      <c r="T2918"/>
      <c r="U2918"/>
      <c r="V2918"/>
      <c r="W2918"/>
      <c r="X2918"/>
      <c r="Y2918"/>
      <c r="Z2918"/>
      <c r="AA2918"/>
      <c r="AB2918"/>
    </row>
    <row r="2919" spans="2:28" s="27" customFormat="1" x14ac:dyDescent="0.3">
      <c r="B2919" s="3"/>
      <c r="C2919"/>
      <c r="D2919"/>
      <c r="E2919"/>
      <c r="F2919"/>
      <c r="G2919"/>
      <c r="H2919"/>
      <c r="I2919"/>
      <c r="J2919"/>
      <c r="K2919"/>
      <c r="L2919"/>
      <c r="M2919" s="6"/>
      <c r="N2919"/>
      <c r="O2919"/>
      <c r="P2919" s="6"/>
      <c r="Q2919"/>
      <c r="T2919"/>
      <c r="U2919"/>
      <c r="V2919"/>
      <c r="W2919"/>
      <c r="X2919"/>
      <c r="Y2919"/>
      <c r="Z2919"/>
      <c r="AA2919"/>
      <c r="AB2919"/>
    </row>
    <row r="2920" spans="2:28" s="27" customFormat="1" x14ac:dyDescent="0.3">
      <c r="B2920" s="3"/>
      <c r="C2920"/>
      <c r="D2920"/>
      <c r="E2920"/>
      <c r="F2920"/>
      <c r="G2920"/>
      <c r="H2920"/>
      <c r="I2920"/>
      <c r="J2920"/>
      <c r="K2920"/>
      <c r="L2920"/>
      <c r="M2920" s="6"/>
      <c r="N2920"/>
      <c r="O2920"/>
      <c r="P2920" s="6"/>
      <c r="Q2920"/>
      <c r="T2920"/>
      <c r="U2920"/>
      <c r="V2920"/>
      <c r="W2920"/>
      <c r="X2920"/>
      <c r="Y2920"/>
      <c r="Z2920"/>
      <c r="AA2920"/>
      <c r="AB2920"/>
    </row>
    <row r="2921" spans="2:28" s="27" customFormat="1" x14ac:dyDescent="0.3">
      <c r="B2921" s="3"/>
      <c r="C2921"/>
      <c r="D2921"/>
      <c r="E2921"/>
      <c r="F2921"/>
      <c r="G2921"/>
      <c r="H2921"/>
      <c r="I2921"/>
      <c r="J2921"/>
      <c r="K2921"/>
      <c r="L2921"/>
      <c r="M2921" s="6"/>
      <c r="N2921"/>
      <c r="O2921"/>
      <c r="P2921" s="6"/>
      <c r="Q2921"/>
      <c r="T2921"/>
      <c r="U2921"/>
      <c r="V2921"/>
      <c r="W2921"/>
      <c r="X2921"/>
      <c r="Y2921"/>
      <c r="Z2921"/>
      <c r="AA2921"/>
      <c r="AB2921"/>
    </row>
    <row r="2922" spans="2:28" s="27" customFormat="1" x14ac:dyDescent="0.3">
      <c r="B2922" s="3"/>
      <c r="C2922"/>
      <c r="D2922"/>
      <c r="E2922"/>
      <c r="F2922"/>
      <c r="G2922"/>
      <c r="H2922"/>
      <c r="I2922"/>
      <c r="J2922"/>
      <c r="K2922"/>
      <c r="L2922"/>
      <c r="M2922" s="6"/>
      <c r="N2922"/>
      <c r="O2922"/>
      <c r="P2922" s="6"/>
      <c r="Q2922"/>
      <c r="T2922"/>
      <c r="U2922"/>
      <c r="V2922"/>
      <c r="W2922"/>
      <c r="X2922"/>
      <c r="Y2922"/>
      <c r="Z2922"/>
      <c r="AA2922"/>
      <c r="AB2922"/>
    </row>
    <row r="2923" spans="2:28" s="27" customFormat="1" x14ac:dyDescent="0.3">
      <c r="B2923" s="3"/>
      <c r="C2923"/>
      <c r="D2923"/>
      <c r="E2923"/>
      <c r="F2923"/>
      <c r="G2923"/>
      <c r="H2923"/>
      <c r="I2923"/>
      <c r="J2923"/>
      <c r="K2923"/>
      <c r="L2923"/>
      <c r="M2923" s="6"/>
      <c r="N2923"/>
      <c r="O2923"/>
      <c r="P2923" s="6"/>
      <c r="Q2923"/>
      <c r="T2923"/>
      <c r="U2923"/>
      <c r="V2923"/>
      <c r="W2923"/>
      <c r="X2923"/>
      <c r="Y2923"/>
      <c r="Z2923"/>
      <c r="AA2923"/>
      <c r="AB2923"/>
    </row>
    <row r="2924" spans="2:28" s="27" customFormat="1" x14ac:dyDescent="0.3">
      <c r="B2924" s="3"/>
      <c r="C2924"/>
      <c r="D2924"/>
      <c r="E2924"/>
      <c r="F2924"/>
      <c r="G2924"/>
      <c r="H2924"/>
      <c r="I2924"/>
      <c r="J2924"/>
      <c r="K2924"/>
      <c r="L2924"/>
      <c r="M2924" s="6"/>
      <c r="N2924"/>
      <c r="O2924"/>
      <c r="P2924" s="6"/>
      <c r="Q2924"/>
      <c r="T2924"/>
      <c r="U2924"/>
      <c r="V2924"/>
      <c r="W2924"/>
      <c r="X2924"/>
      <c r="Y2924"/>
      <c r="Z2924"/>
      <c r="AA2924"/>
      <c r="AB2924"/>
    </row>
    <row r="2925" spans="2:28" s="27" customFormat="1" x14ac:dyDescent="0.3">
      <c r="B2925" s="3"/>
      <c r="C2925"/>
      <c r="D2925"/>
      <c r="E2925"/>
      <c r="F2925"/>
      <c r="G2925"/>
      <c r="H2925"/>
      <c r="I2925"/>
      <c r="J2925"/>
      <c r="K2925"/>
      <c r="L2925"/>
      <c r="M2925" s="6"/>
      <c r="N2925"/>
      <c r="O2925"/>
      <c r="P2925" s="6"/>
      <c r="Q2925"/>
      <c r="T2925"/>
      <c r="U2925"/>
      <c r="V2925"/>
      <c r="W2925"/>
      <c r="X2925"/>
      <c r="Y2925"/>
      <c r="Z2925"/>
      <c r="AA2925"/>
      <c r="AB2925"/>
    </row>
    <row r="2926" spans="2:28" s="27" customFormat="1" x14ac:dyDescent="0.3">
      <c r="B2926" s="3"/>
      <c r="C2926"/>
      <c r="D2926"/>
      <c r="E2926"/>
      <c r="F2926" s="3"/>
      <c r="G2926" s="3"/>
      <c r="H2926" s="12"/>
      <c r="I2926" s="3"/>
      <c r="J2926" s="3"/>
      <c r="K2926" s="3"/>
      <c r="L2926" s="3"/>
      <c r="M2926" s="7"/>
      <c r="N2926"/>
      <c r="O2926" s="4"/>
      <c r="P2926" s="6"/>
      <c r="Q2926" s="3"/>
      <c r="T2926"/>
      <c r="U2926"/>
      <c r="V2926"/>
      <c r="W2926"/>
      <c r="X2926"/>
      <c r="Y2926"/>
      <c r="Z2926"/>
      <c r="AA2926"/>
      <c r="AB2926"/>
    </row>
    <row r="2927" spans="2:28" s="27" customFormat="1" x14ac:dyDescent="0.3">
      <c r="B2927" s="3"/>
      <c r="C2927"/>
      <c r="D2927"/>
      <c r="E2927"/>
      <c r="F2927"/>
      <c r="G2927"/>
      <c r="H2927"/>
      <c r="I2927"/>
      <c r="J2927"/>
      <c r="K2927"/>
      <c r="L2927"/>
      <c r="M2927" s="6"/>
      <c r="N2927"/>
      <c r="O2927"/>
      <c r="P2927" s="6"/>
      <c r="Q2927"/>
      <c r="T2927"/>
      <c r="U2927"/>
      <c r="V2927"/>
      <c r="W2927"/>
      <c r="X2927"/>
      <c r="Y2927"/>
      <c r="Z2927"/>
      <c r="AA2927"/>
      <c r="AB2927"/>
    </row>
    <row r="2928" spans="2:28" s="27" customFormat="1" x14ac:dyDescent="0.3">
      <c r="B2928" s="3"/>
      <c r="C2928"/>
      <c r="D2928"/>
      <c r="E2928"/>
      <c r="F2928"/>
      <c r="G2928"/>
      <c r="H2928"/>
      <c r="I2928"/>
      <c r="J2928"/>
      <c r="K2928"/>
      <c r="L2928"/>
      <c r="M2928" s="6"/>
      <c r="N2928"/>
      <c r="O2928"/>
      <c r="P2928" s="6"/>
      <c r="Q2928"/>
      <c r="T2928"/>
      <c r="U2928"/>
      <c r="V2928"/>
      <c r="W2928"/>
      <c r="X2928"/>
      <c r="Y2928"/>
      <c r="Z2928"/>
      <c r="AA2928"/>
      <c r="AB2928"/>
    </row>
    <row r="2929" spans="2:28" s="27" customFormat="1" x14ac:dyDescent="0.3">
      <c r="B2929" s="3"/>
      <c r="C2929"/>
      <c r="D2929"/>
      <c r="E2929"/>
      <c r="F2929"/>
      <c r="G2929"/>
      <c r="H2929"/>
      <c r="I2929"/>
      <c r="J2929"/>
      <c r="K2929"/>
      <c r="L2929"/>
      <c r="M2929" s="6"/>
      <c r="N2929"/>
      <c r="O2929"/>
      <c r="P2929" s="6"/>
      <c r="Q2929"/>
      <c r="T2929"/>
      <c r="U2929"/>
      <c r="V2929"/>
      <c r="W2929"/>
      <c r="X2929"/>
      <c r="Y2929"/>
      <c r="Z2929"/>
      <c r="AA2929"/>
      <c r="AB2929"/>
    </row>
    <row r="2930" spans="2:28" s="27" customFormat="1" x14ac:dyDescent="0.3">
      <c r="B2930" s="3"/>
      <c r="C2930"/>
      <c r="D2930"/>
      <c r="E2930"/>
      <c r="F2930"/>
      <c r="G2930"/>
      <c r="H2930"/>
      <c r="I2930"/>
      <c r="J2930"/>
      <c r="K2930"/>
      <c r="L2930"/>
      <c r="M2930" s="6"/>
      <c r="N2930"/>
      <c r="O2930"/>
      <c r="P2930" s="6"/>
      <c r="Q2930"/>
      <c r="T2930"/>
      <c r="U2930"/>
      <c r="V2930"/>
      <c r="W2930"/>
      <c r="X2930"/>
      <c r="Y2930"/>
      <c r="Z2930"/>
      <c r="AA2930"/>
      <c r="AB2930"/>
    </row>
    <row r="2931" spans="2:28" s="27" customFormat="1" x14ac:dyDescent="0.3">
      <c r="B2931" s="3"/>
      <c r="C2931"/>
      <c r="D2931"/>
      <c r="E2931"/>
      <c r="F2931"/>
      <c r="G2931"/>
      <c r="H2931"/>
      <c r="I2931"/>
      <c r="J2931"/>
      <c r="K2931"/>
      <c r="L2931"/>
      <c r="M2931" s="6"/>
      <c r="N2931"/>
      <c r="O2931"/>
      <c r="P2931" s="6"/>
      <c r="Q2931"/>
      <c r="T2931"/>
      <c r="U2931"/>
      <c r="V2931"/>
      <c r="W2931"/>
      <c r="X2931"/>
      <c r="Y2931"/>
      <c r="Z2931"/>
      <c r="AA2931"/>
      <c r="AB2931"/>
    </row>
    <row r="2932" spans="2:28" s="27" customFormat="1" x14ac:dyDescent="0.3">
      <c r="B2932" s="3"/>
      <c r="C2932"/>
      <c r="D2932"/>
      <c r="E2932"/>
      <c r="F2932"/>
      <c r="G2932"/>
      <c r="H2932"/>
      <c r="I2932"/>
      <c r="J2932"/>
      <c r="K2932"/>
      <c r="L2932"/>
      <c r="M2932" s="7"/>
      <c r="N2932"/>
      <c r="O2932"/>
      <c r="P2932" s="6"/>
      <c r="Q2932"/>
      <c r="T2932"/>
      <c r="U2932"/>
      <c r="V2932"/>
      <c r="W2932"/>
      <c r="X2932"/>
      <c r="Y2932"/>
      <c r="Z2932"/>
      <c r="AA2932"/>
      <c r="AB2932"/>
    </row>
    <row r="2933" spans="2:28" s="27" customFormat="1" x14ac:dyDescent="0.3">
      <c r="B2933" s="3"/>
      <c r="C2933"/>
      <c r="D2933"/>
      <c r="E2933"/>
      <c r="F2933"/>
      <c r="G2933"/>
      <c r="H2933"/>
      <c r="I2933"/>
      <c r="J2933"/>
      <c r="K2933"/>
      <c r="L2933"/>
      <c r="M2933" s="7"/>
      <c r="N2933"/>
      <c r="O2933"/>
      <c r="P2933" s="6"/>
      <c r="Q2933"/>
      <c r="T2933"/>
      <c r="U2933"/>
      <c r="V2933"/>
      <c r="W2933"/>
      <c r="X2933"/>
      <c r="Y2933"/>
      <c r="Z2933"/>
      <c r="AA2933"/>
      <c r="AB2933"/>
    </row>
    <row r="2934" spans="2:28" s="27" customFormat="1" x14ac:dyDescent="0.3">
      <c r="B2934" s="3"/>
      <c r="C2934"/>
      <c r="D2934"/>
      <c r="E2934"/>
      <c r="F2934"/>
      <c r="G2934"/>
      <c r="H2934"/>
      <c r="I2934"/>
      <c r="J2934"/>
      <c r="K2934"/>
      <c r="L2934"/>
      <c r="M2934" s="7"/>
      <c r="N2934"/>
      <c r="O2934"/>
      <c r="P2934" s="6"/>
      <c r="Q2934"/>
      <c r="T2934"/>
      <c r="U2934"/>
      <c r="V2934"/>
      <c r="W2934"/>
      <c r="X2934"/>
      <c r="Y2934"/>
      <c r="Z2934"/>
      <c r="AA2934"/>
      <c r="AB2934"/>
    </row>
    <row r="2935" spans="2:28" s="27" customFormat="1" x14ac:dyDescent="0.3">
      <c r="B2935" s="3"/>
      <c r="C2935"/>
      <c r="D2935"/>
      <c r="E2935"/>
      <c r="F2935"/>
      <c r="G2935"/>
      <c r="H2935"/>
      <c r="I2935"/>
      <c r="J2935"/>
      <c r="K2935"/>
      <c r="L2935"/>
      <c r="M2935" s="7"/>
      <c r="N2935"/>
      <c r="O2935"/>
      <c r="P2935" s="6"/>
      <c r="Q2935"/>
      <c r="T2935"/>
      <c r="U2935"/>
      <c r="V2935"/>
      <c r="W2935"/>
      <c r="X2935"/>
      <c r="Y2935"/>
      <c r="Z2935"/>
      <c r="AA2935"/>
      <c r="AB2935"/>
    </row>
    <row r="2936" spans="2:28" s="27" customFormat="1" x14ac:dyDescent="0.3">
      <c r="B2936" s="3"/>
      <c r="C2936"/>
      <c r="D2936"/>
      <c r="E2936"/>
      <c r="F2936"/>
      <c r="G2936"/>
      <c r="H2936"/>
      <c r="I2936"/>
      <c r="J2936"/>
      <c r="K2936"/>
      <c r="L2936"/>
      <c r="M2936" s="6"/>
      <c r="N2936"/>
      <c r="O2936"/>
      <c r="P2936" s="6"/>
      <c r="Q2936"/>
      <c r="T2936"/>
      <c r="U2936"/>
      <c r="V2936"/>
      <c r="W2936"/>
      <c r="X2936"/>
      <c r="Y2936"/>
      <c r="Z2936"/>
      <c r="AA2936"/>
      <c r="AB2936"/>
    </row>
    <row r="2937" spans="2:28" s="27" customFormat="1" x14ac:dyDescent="0.3">
      <c r="B2937" s="3"/>
      <c r="C2937"/>
      <c r="D2937"/>
      <c r="E2937"/>
      <c r="F2937"/>
      <c r="G2937"/>
      <c r="H2937"/>
      <c r="I2937"/>
      <c r="J2937"/>
      <c r="K2937"/>
      <c r="L2937"/>
      <c r="M2937" s="7"/>
      <c r="N2937"/>
      <c r="O2937"/>
      <c r="P2937" s="6"/>
      <c r="Q2937"/>
      <c r="T2937"/>
      <c r="U2937"/>
      <c r="V2937"/>
      <c r="W2937"/>
      <c r="X2937"/>
      <c r="Y2937"/>
      <c r="Z2937"/>
      <c r="AA2937"/>
      <c r="AB2937"/>
    </row>
    <row r="2938" spans="2:28" s="27" customFormat="1" x14ac:dyDescent="0.3">
      <c r="B2938" s="3"/>
      <c r="C2938"/>
      <c r="D2938"/>
      <c r="E2938"/>
      <c r="F2938"/>
      <c r="G2938"/>
      <c r="H2938"/>
      <c r="I2938"/>
      <c r="J2938"/>
      <c r="K2938"/>
      <c r="L2938"/>
      <c r="M2938" s="7"/>
      <c r="N2938"/>
      <c r="O2938"/>
      <c r="P2938" s="6"/>
      <c r="Q2938"/>
      <c r="T2938"/>
      <c r="U2938"/>
      <c r="V2938"/>
      <c r="W2938"/>
      <c r="X2938"/>
      <c r="Y2938"/>
      <c r="Z2938"/>
      <c r="AA2938"/>
      <c r="AB2938"/>
    </row>
    <row r="2939" spans="2:28" s="27" customFormat="1" x14ac:dyDescent="0.3">
      <c r="B2939" s="3"/>
      <c r="C2939"/>
      <c r="D2939"/>
      <c r="E2939"/>
      <c r="F2939"/>
      <c r="G2939"/>
      <c r="H2939"/>
      <c r="I2939"/>
      <c r="J2939"/>
      <c r="K2939"/>
      <c r="L2939"/>
      <c r="M2939" s="6"/>
      <c r="N2939"/>
      <c r="O2939"/>
      <c r="P2939" s="6"/>
      <c r="Q2939"/>
      <c r="T2939"/>
      <c r="U2939"/>
      <c r="V2939"/>
      <c r="W2939"/>
      <c r="X2939"/>
      <c r="Y2939"/>
      <c r="Z2939"/>
      <c r="AA2939"/>
      <c r="AB2939"/>
    </row>
    <row r="2940" spans="2:28" s="27" customFormat="1" x14ac:dyDescent="0.3">
      <c r="B2940" s="3"/>
      <c r="C2940"/>
      <c r="D2940"/>
      <c r="E2940"/>
      <c r="F2940"/>
      <c r="G2940"/>
      <c r="H2940"/>
      <c r="I2940"/>
      <c r="J2940"/>
      <c r="K2940"/>
      <c r="L2940"/>
      <c r="M2940" s="6"/>
      <c r="N2940"/>
      <c r="O2940"/>
      <c r="P2940" s="6"/>
      <c r="Q2940"/>
      <c r="T2940"/>
      <c r="U2940"/>
      <c r="V2940"/>
      <c r="W2940"/>
      <c r="X2940"/>
      <c r="Y2940"/>
      <c r="Z2940"/>
      <c r="AA2940"/>
      <c r="AB2940"/>
    </row>
    <row r="2941" spans="2:28" s="27" customFormat="1" x14ac:dyDescent="0.3">
      <c r="B2941" s="3"/>
      <c r="C2941"/>
      <c r="D2941"/>
      <c r="E2941"/>
      <c r="F2941"/>
      <c r="G2941"/>
      <c r="H2941"/>
      <c r="I2941"/>
      <c r="J2941"/>
      <c r="K2941"/>
      <c r="L2941"/>
      <c r="M2941" s="6"/>
      <c r="N2941"/>
      <c r="O2941"/>
      <c r="P2941" s="6"/>
      <c r="Q2941"/>
      <c r="T2941"/>
      <c r="U2941"/>
      <c r="V2941"/>
      <c r="W2941"/>
      <c r="X2941"/>
      <c r="Y2941"/>
      <c r="Z2941"/>
      <c r="AA2941"/>
      <c r="AB2941"/>
    </row>
    <row r="2942" spans="2:28" s="27" customFormat="1" x14ac:dyDescent="0.3">
      <c r="B2942" s="3"/>
      <c r="C2942"/>
      <c r="D2942"/>
      <c r="E2942"/>
      <c r="F2942" s="3"/>
      <c r="G2942" s="3"/>
      <c r="H2942"/>
      <c r="I2942" s="3"/>
      <c r="J2942" s="3"/>
      <c r="K2942" s="3"/>
      <c r="L2942" s="3"/>
      <c r="M2942" s="7"/>
      <c r="N2942"/>
      <c r="O2942"/>
      <c r="P2942" s="6"/>
      <c r="Q2942" s="3"/>
      <c r="T2942"/>
      <c r="U2942"/>
      <c r="V2942"/>
      <c r="W2942"/>
      <c r="X2942"/>
      <c r="Y2942"/>
      <c r="Z2942"/>
      <c r="AA2942"/>
      <c r="AB2942"/>
    </row>
    <row r="2943" spans="2:28" s="27" customFormat="1" x14ac:dyDescent="0.3">
      <c r="B2943" s="3"/>
      <c r="C2943"/>
      <c r="D2943"/>
      <c r="E2943"/>
      <c r="F2943" s="3"/>
      <c r="G2943" s="3"/>
      <c r="H2943" s="12"/>
      <c r="I2943" s="3"/>
      <c r="J2943" s="3"/>
      <c r="K2943" s="3"/>
      <c r="L2943" s="3"/>
      <c r="M2943" s="7"/>
      <c r="N2943"/>
      <c r="O2943"/>
      <c r="P2943" s="6"/>
      <c r="Q2943" s="3"/>
      <c r="T2943"/>
      <c r="U2943"/>
      <c r="V2943"/>
      <c r="W2943"/>
      <c r="X2943"/>
      <c r="Y2943"/>
      <c r="Z2943"/>
      <c r="AA2943"/>
      <c r="AB2943"/>
    </row>
    <row r="2944" spans="2:28" s="27" customFormat="1" x14ac:dyDescent="0.3">
      <c r="B2944" s="3"/>
      <c r="C2944"/>
      <c r="D2944"/>
      <c r="E2944"/>
      <c r="F2944"/>
      <c r="G2944"/>
      <c r="H2944"/>
      <c r="I2944"/>
      <c r="J2944"/>
      <c r="K2944"/>
      <c r="L2944"/>
      <c r="M2944" s="6"/>
      <c r="N2944"/>
      <c r="O2944"/>
      <c r="P2944" s="6"/>
      <c r="Q2944"/>
      <c r="T2944"/>
      <c r="U2944"/>
      <c r="V2944"/>
      <c r="W2944"/>
      <c r="X2944"/>
      <c r="Y2944"/>
      <c r="Z2944"/>
      <c r="AA2944"/>
      <c r="AB2944"/>
    </row>
    <row r="2945" spans="2:28" s="27" customFormat="1" x14ac:dyDescent="0.3">
      <c r="B2945" s="3"/>
      <c r="C2945"/>
      <c r="D2945"/>
      <c r="E2945"/>
      <c r="F2945"/>
      <c r="G2945"/>
      <c r="H2945"/>
      <c r="I2945"/>
      <c r="J2945"/>
      <c r="K2945"/>
      <c r="L2945"/>
      <c r="M2945" s="6"/>
      <c r="N2945"/>
      <c r="O2945"/>
      <c r="P2945" s="6"/>
      <c r="Q2945"/>
      <c r="T2945"/>
      <c r="U2945"/>
      <c r="V2945"/>
      <c r="W2945"/>
      <c r="X2945"/>
      <c r="Y2945"/>
      <c r="Z2945"/>
      <c r="AA2945"/>
      <c r="AB2945"/>
    </row>
    <row r="2946" spans="2:28" s="27" customFormat="1" x14ac:dyDescent="0.3">
      <c r="B2946" s="3"/>
      <c r="C2946"/>
      <c r="D2946"/>
      <c r="E2946"/>
      <c r="F2946"/>
      <c r="G2946"/>
      <c r="H2946"/>
      <c r="I2946"/>
      <c r="J2946"/>
      <c r="K2946"/>
      <c r="L2946"/>
      <c r="M2946" s="6"/>
      <c r="N2946"/>
      <c r="O2946"/>
      <c r="P2946" s="6"/>
      <c r="Q2946"/>
      <c r="T2946"/>
      <c r="U2946"/>
      <c r="V2946"/>
      <c r="W2946"/>
      <c r="X2946"/>
      <c r="Y2946"/>
      <c r="Z2946"/>
      <c r="AA2946"/>
      <c r="AB2946"/>
    </row>
    <row r="2947" spans="2:28" s="27" customFormat="1" x14ac:dyDescent="0.3">
      <c r="B2947" s="3"/>
      <c r="C2947"/>
      <c r="D2947"/>
      <c r="E2947"/>
      <c r="F2947"/>
      <c r="G2947"/>
      <c r="H2947"/>
      <c r="I2947"/>
      <c r="J2947"/>
      <c r="K2947"/>
      <c r="L2947"/>
      <c r="M2947" s="6"/>
      <c r="N2947"/>
      <c r="O2947"/>
      <c r="P2947" s="6"/>
      <c r="Q2947"/>
      <c r="T2947"/>
      <c r="U2947"/>
      <c r="V2947"/>
      <c r="W2947"/>
      <c r="X2947"/>
      <c r="Y2947"/>
      <c r="Z2947"/>
      <c r="AA2947"/>
      <c r="AB2947"/>
    </row>
    <row r="2948" spans="2:28" s="27" customFormat="1" x14ac:dyDescent="0.3">
      <c r="B2948" s="3"/>
      <c r="C2948"/>
      <c r="D2948"/>
      <c r="E2948"/>
      <c r="F2948"/>
      <c r="G2948"/>
      <c r="H2948"/>
      <c r="I2948"/>
      <c r="J2948"/>
      <c r="K2948"/>
      <c r="L2948"/>
      <c r="M2948" s="6"/>
      <c r="N2948"/>
      <c r="O2948"/>
      <c r="P2948" s="6"/>
      <c r="Q2948"/>
      <c r="T2948"/>
      <c r="U2948"/>
      <c r="V2948"/>
      <c r="W2948"/>
      <c r="X2948"/>
      <c r="Y2948"/>
      <c r="Z2948"/>
      <c r="AA2948"/>
      <c r="AB2948"/>
    </row>
    <row r="2949" spans="2:28" s="27" customFormat="1" x14ac:dyDescent="0.3">
      <c r="B2949" s="3"/>
      <c r="C2949"/>
      <c r="D2949"/>
      <c r="E2949"/>
      <c r="F2949"/>
      <c r="G2949"/>
      <c r="H2949"/>
      <c r="I2949"/>
      <c r="J2949"/>
      <c r="K2949"/>
      <c r="L2949"/>
      <c r="M2949" s="6"/>
      <c r="N2949"/>
      <c r="O2949"/>
      <c r="P2949" s="6"/>
      <c r="Q2949"/>
      <c r="T2949"/>
      <c r="U2949"/>
      <c r="V2949"/>
      <c r="W2949"/>
      <c r="X2949"/>
      <c r="Y2949"/>
      <c r="Z2949"/>
      <c r="AA2949"/>
      <c r="AB2949"/>
    </row>
    <row r="2950" spans="2:28" s="27" customFormat="1" x14ac:dyDescent="0.3">
      <c r="B2950" s="3"/>
      <c r="C2950"/>
      <c r="D2950"/>
      <c r="E2950"/>
      <c r="F2950"/>
      <c r="G2950"/>
      <c r="H2950"/>
      <c r="I2950"/>
      <c r="J2950"/>
      <c r="K2950"/>
      <c r="L2950"/>
      <c r="M2950" s="6"/>
      <c r="N2950"/>
      <c r="O2950"/>
      <c r="P2950" s="6"/>
      <c r="Q2950"/>
      <c r="T2950"/>
      <c r="U2950"/>
      <c r="V2950"/>
      <c r="W2950"/>
      <c r="X2950"/>
      <c r="Y2950"/>
      <c r="Z2950"/>
      <c r="AA2950"/>
      <c r="AB2950"/>
    </row>
    <row r="2951" spans="2:28" s="27" customFormat="1" x14ac:dyDescent="0.3">
      <c r="B2951" s="3"/>
      <c r="C2951"/>
      <c r="D2951"/>
      <c r="E2951"/>
      <c r="F2951"/>
      <c r="G2951"/>
      <c r="H2951"/>
      <c r="I2951"/>
      <c r="J2951"/>
      <c r="K2951"/>
      <c r="L2951"/>
      <c r="M2951" s="7"/>
      <c r="N2951"/>
      <c r="O2951"/>
      <c r="P2951" s="6"/>
      <c r="Q2951"/>
      <c r="T2951"/>
      <c r="U2951"/>
      <c r="V2951"/>
      <c r="W2951"/>
      <c r="X2951"/>
      <c r="Y2951"/>
      <c r="Z2951"/>
      <c r="AA2951"/>
      <c r="AB2951"/>
    </row>
    <row r="2952" spans="2:28" s="27" customFormat="1" x14ac:dyDescent="0.3">
      <c r="B2952" s="3"/>
      <c r="C2952"/>
      <c r="D2952"/>
      <c r="E2952"/>
      <c r="F2952"/>
      <c r="G2952"/>
      <c r="H2952"/>
      <c r="I2952"/>
      <c r="J2952"/>
      <c r="K2952"/>
      <c r="L2952"/>
      <c r="M2952" s="7"/>
      <c r="N2952"/>
      <c r="O2952"/>
      <c r="P2952" s="6"/>
      <c r="Q2952"/>
      <c r="T2952"/>
      <c r="U2952"/>
      <c r="V2952"/>
      <c r="W2952"/>
      <c r="X2952"/>
      <c r="Y2952"/>
      <c r="Z2952"/>
      <c r="AA2952"/>
      <c r="AB2952"/>
    </row>
    <row r="2953" spans="2:28" s="27" customFormat="1" x14ac:dyDescent="0.3">
      <c r="B2953" s="3"/>
      <c r="C2953"/>
      <c r="D2953"/>
      <c r="E2953"/>
      <c r="F2953"/>
      <c r="G2953"/>
      <c r="H2953"/>
      <c r="I2953"/>
      <c r="J2953"/>
      <c r="K2953"/>
      <c r="L2953"/>
      <c r="M2953" s="6"/>
      <c r="N2953"/>
      <c r="O2953"/>
      <c r="P2953" s="6"/>
      <c r="Q2953"/>
      <c r="T2953"/>
      <c r="U2953"/>
      <c r="V2953"/>
      <c r="W2953"/>
      <c r="X2953"/>
      <c r="Y2953"/>
      <c r="Z2953"/>
      <c r="AA2953"/>
      <c r="AB2953"/>
    </row>
    <row r="2954" spans="2:28" s="27" customFormat="1" x14ac:dyDescent="0.3">
      <c r="B2954" s="3"/>
      <c r="C2954"/>
      <c r="D2954"/>
      <c r="E2954"/>
      <c r="F2954"/>
      <c r="G2954"/>
      <c r="H2954"/>
      <c r="I2954"/>
      <c r="J2954"/>
      <c r="K2954"/>
      <c r="L2954"/>
      <c r="M2954" s="7"/>
      <c r="N2954"/>
      <c r="O2954"/>
      <c r="P2954" s="6"/>
      <c r="Q2954"/>
      <c r="T2954"/>
      <c r="U2954"/>
      <c r="V2954"/>
      <c r="W2954"/>
      <c r="X2954"/>
      <c r="Y2954"/>
      <c r="Z2954"/>
      <c r="AA2954"/>
      <c r="AB2954"/>
    </row>
    <row r="2955" spans="2:28" s="27" customFormat="1" x14ac:dyDescent="0.3">
      <c r="B2955" s="3"/>
      <c r="C2955"/>
      <c r="D2955"/>
      <c r="E2955"/>
      <c r="F2955"/>
      <c r="G2955"/>
      <c r="H2955"/>
      <c r="I2955"/>
      <c r="J2955"/>
      <c r="K2955"/>
      <c r="L2955"/>
      <c r="M2955" s="6"/>
      <c r="N2955"/>
      <c r="O2955"/>
      <c r="P2955" s="6"/>
      <c r="Q2955"/>
      <c r="T2955"/>
      <c r="U2955"/>
      <c r="V2955"/>
      <c r="W2955"/>
      <c r="X2955"/>
      <c r="Y2955"/>
      <c r="Z2955"/>
      <c r="AA2955"/>
      <c r="AB2955"/>
    </row>
    <row r="2956" spans="2:28" s="27" customFormat="1" x14ac:dyDescent="0.3">
      <c r="B2956" s="3"/>
      <c r="C2956"/>
      <c r="D2956"/>
      <c r="E2956"/>
      <c r="F2956"/>
      <c r="G2956"/>
      <c r="H2956"/>
      <c r="I2956"/>
      <c r="J2956"/>
      <c r="K2956"/>
      <c r="L2956"/>
      <c r="M2956" s="6"/>
      <c r="N2956"/>
      <c r="O2956"/>
      <c r="P2956" s="6"/>
      <c r="Q2956"/>
      <c r="T2956"/>
      <c r="U2956"/>
      <c r="V2956"/>
      <c r="W2956"/>
      <c r="X2956"/>
      <c r="Y2956"/>
      <c r="Z2956"/>
      <c r="AA2956"/>
      <c r="AB2956"/>
    </row>
    <row r="2957" spans="2:28" s="27" customFormat="1" x14ac:dyDescent="0.3">
      <c r="B2957" s="3"/>
      <c r="C2957"/>
      <c r="D2957"/>
      <c r="E2957"/>
      <c r="F2957"/>
      <c r="G2957"/>
      <c r="H2957"/>
      <c r="I2957"/>
      <c r="J2957"/>
      <c r="K2957"/>
      <c r="L2957"/>
      <c r="M2957" s="6"/>
      <c r="N2957"/>
      <c r="O2957"/>
      <c r="P2957" s="6"/>
      <c r="Q2957"/>
      <c r="T2957"/>
      <c r="U2957"/>
      <c r="V2957"/>
      <c r="W2957"/>
      <c r="X2957"/>
      <c r="Y2957"/>
      <c r="Z2957"/>
      <c r="AA2957"/>
      <c r="AB2957"/>
    </row>
    <row r="2958" spans="2:28" s="27" customFormat="1" x14ac:dyDescent="0.3">
      <c r="B2958" s="3"/>
      <c r="C2958"/>
      <c r="D2958"/>
      <c r="E2958"/>
      <c r="F2958"/>
      <c r="G2958"/>
      <c r="H2958"/>
      <c r="I2958"/>
      <c r="J2958"/>
      <c r="K2958"/>
      <c r="L2958"/>
      <c r="M2958" s="6"/>
      <c r="N2958"/>
      <c r="O2958"/>
      <c r="P2958" s="6"/>
      <c r="Q2958"/>
      <c r="T2958"/>
      <c r="U2958"/>
      <c r="V2958"/>
      <c r="W2958"/>
      <c r="X2958"/>
      <c r="Y2958"/>
      <c r="Z2958"/>
      <c r="AA2958"/>
      <c r="AB2958"/>
    </row>
    <row r="2959" spans="2:28" s="27" customFormat="1" x14ac:dyDescent="0.3">
      <c r="B2959" s="3"/>
      <c r="C2959"/>
      <c r="D2959"/>
      <c r="E2959"/>
      <c r="F2959" s="3"/>
      <c r="G2959" s="3"/>
      <c r="H2959" s="12"/>
      <c r="I2959" s="3"/>
      <c r="J2959" s="3"/>
      <c r="K2959" s="3"/>
      <c r="L2959" s="3"/>
      <c r="M2959" s="7"/>
      <c r="N2959"/>
      <c r="O2959"/>
      <c r="P2959" s="6"/>
      <c r="Q2959" s="3"/>
      <c r="T2959"/>
      <c r="U2959"/>
      <c r="V2959"/>
      <c r="W2959"/>
      <c r="X2959"/>
      <c r="Y2959"/>
      <c r="Z2959"/>
      <c r="AA2959"/>
      <c r="AB2959"/>
    </row>
    <row r="2960" spans="2:28" s="27" customFormat="1" x14ac:dyDescent="0.3">
      <c r="B2960" s="3"/>
      <c r="C2960"/>
      <c r="D2960"/>
      <c r="E2960"/>
      <c r="F2960"/>
      <c r="G2960"/>
      <c r="H2960"/>
      <c r="I2960"/>
      <c r="J2960"/>
      <c r="K2960"/>
      <c r="L2960"/>
      <c r="M2960" s="6"/>
      <c r="N2960"/>
      <c r="O2960"/>
      <c r="P2960" s="6"/>
      <c r="Q2960"/>
      <c r="T2960"/>
      <c r="U2960"/>
      <c r="V2960"/>
      <c r="W2960"/>
      <c r="X2960"/>
      <c r="Y2960"/>
      <c r="Z2960"/>
      <c r="AA2960"/>
      <c r="AB2960"/>
    </row>
    <row r="2961" spans="2:28" s="27" customFormat="1" x14ac:dyDescent="0.3">
      <c r="B2961" s="3"/>
      <c r="C2961"/>
      <c r="D2961"/>
      <c r="E2961"/>
      <c r="F2961"/>
      <c r="G2961"/>
      <c r="H2961"/>
      <c r="I2961"/>
      <c r="J2961"/>
      <c r="K2961"/>
      <c r="L2961"/>
      <c r="M2961" s="6"/>
      <c r="N2961"/>
      <c r="O2961"/>
      <c r="P2961" s="6"/>
      <c r="Q2961"/>
      <c r="T2961"/>
      <c r="U2961"/>
      <c r="V2961"/>
      <c r="W2961"/>
      <c r="X2961"/>
      <c r="Y2961"/>
      <c r="Z2961"/>
      <c r="AA2961"/>
      <c r="AB2961"/>
    </row>
    <row r="2962" spans="2:28" s="27" customFormat="1" x14ac:dyDescent="0.3">
      <c r="B2962" s="3"/>
      <c r="C2962"/>
      <c r="D2962"/>
      <c r="E2962"/>
      <c r="F2962"/>
      <c r="G2962"/>
      <c r="H2962"/>
      <c r="I2962"/>
      <c r="J2962"/>
      <c r="K2962"/>
      <c r="L2962"/>
      <c r="M2962" s="6"/>
      <c r="N2962"/>
      <c r="O2962"/>
      <c r="P2962" s="6"/>
      <c r="Q2962"/>
      <c r="T2962"/>
      <c r="U2962"/>
      <c r="V2962"/>
      <c r="W2962"/>
      <c r="X2962"/>
      <c r="Y2962"/>
      <c r="Z2962"/>
      <c r="AA2962"/>
      <c r="AB2962"/>
    </row>
    <row r="2963" spans="2:28" s="27" customFormat="1" x14ac:dyDescent="0.3">
      <c r="B2963" s="3"/>
      <c r="C2963"/>
      <c r="D2963"/>
      <c r="E2963"/>
      <c r="F2963"/>
      <c r="G2963"/>
      <c r="H2963"/>
      <c r="I2963"/>
      <c r="J2963"/>
      <c r="K2963"/>
      <c r="L2963"/>
      <c r="M2963" s="6"/>
      <c r="N2963"/>
      <c r="O2963"/>
      <c r="P2963" s="6"/>
      <c r="Q2963"/>
      <c r="T2963"/>
      <c r="U2963"/>
      <c r="V2963"/>
      <c r="W2963"/>
      <c r="X2963"/>
      <c r="Y2963"/>
      <c r="Z2963"/>
      <c r="AA2963"/>
      <c r="AB2963"/>
    </row>
    <row r="2964" spans="2:28" s="27" customFormat="1" x14ac:dyDescent="0.3">
      <c r="B2964" s="3"/>
      <c r="C2964"/>
      <c r="D2964"/>
      <c r="E2964"/>
      <c r="F2964"/>
      <c r="G2964"/>
      <c r="H2964"/>
      <c r="I2964"/>
      <c r="J2964"/>
      <c r="K2964"/>
      <c r="L2964"/>
      <c r="M2964" s="6"/>
      <c r="N2964"/>
      <c r="O2964"/>
      <c r="P2964" s="6"/>
      <c r="Q2964"/>
      <c r="T2964"/>
      <c r="U2964"/>
      <c r="V2964"/>
      <c r="W2964"/>
      <c r="X2964"/>
      <c r="Y2964"/>
      <c r="Z2964"/>
      <c r="AA2964"/>
      <c r="AB2964"/>
    </row>
    <row r="2965" spans="2:28" s="27" customFormat="1" x14ac:dyDescent="0.3">
      <c r="B2965" s="3"/>
      <c r="C2965"/>
      <c r="D2965"/>
      <c r="E2965"/>
      <c r="F2965"/>
      <c r="G2965"/>
      <c r="H2965"/>
      <c r="I2965"/>
      <c r="J2965"/>
      <c r="K2965"/>
      <c r="L2965"/>
      <c r="M2965" s="6"/>
      <c r="N2965"/>
      <c r="O2965"/>
      <c r="P2965" s="6"/>
      <c r="Q2965"/>
      <c r="T2965"/>
      <c r="U2965"/>
      <c r="V2965"/>
      <c r="W2965"/>
      <c r="X2965"/>
      <c r="Y2965"/>
      <c r="Z2965"/>
      <c r="AA2965"/>
      <c r="AB2965"/>
    </row>
    <row r="2966" spans="2:28" s="27" customFormat="1" x14ac:dyDescent="0.3">
      <c r="B2966" s="3"/>
      <c r="C2966"/>
      <c r="D2966"/>
      <c r="E2966"/>
      <c r="F2966"/>
      <c r="G2966"/>
      <c r="H2966"/>
      <c r="I2966"/>
      <c r="J2966"/>
      <c r="K2966"/>
      <c r="L2966"/>
      <c r="M2966" s="6"/>
      <c r="N2966"/>
      <c r="O2966"/>
      <c r="P2966" s="6"/>
      <c r="Q2966"/>
      <c r="T2966"/>
      <c r="U2966"/>
      <c r="V2966"/>
      <c r="W2966"/>
      <c r="X2966"/>
      <c r="Y2966"/>
      <c r="Z2966"/>
      <c r="AA2966"/>
      <c r="AB2966"/>
    </row>
    <row r="2967" spans="2:28" s="27" customFormat="1" x14ac:dyDescent="0.3">
      <c r="B2967" s="3"/>
      <c r="C2967"/>
      <c r="D2967"/>
      <c r="E2967"/>
      <c r="F2967"/>
      <c r="G2967"/>
      <c r="H2967"/>
      <c r="I2967"/>
      <c r="J2967"/>
      <c r="K2967"/>
      <c r="L2967"/>
      <c r="M2967" s="6"/>
      <c r="N2967"/>
      <c r="O2967"/>
      <c r="P2967" s="6"/>
      <c r="Q2967"/>
      <c r="T2967"/>
      <c r="U2967"/>
      <c r="V2967"/>
      <c r="W2967"/>
      <c r="X2967"/>
      <c r="Y2967"/>
      <c r="Z2967"/>
      <c r="AA2967"/>
      <c r="AB2967"/>
    </row>
    <row r="2968" spans="2:28" s="27" customFormat="1" x14ac:dyDescent="0.3">
      <c r="B2968" s="3"/>
      <c r="C2968"/>
      <c r="D2968"/>
      <c r="E2968"/>
      <c r="F2968"/>
      <c r="G2968"/>
      <c r="H2968"/>
      <c r="I2968"/>
      <c r="J2968"/>
      <c r="K2968"/>
      <c r="L2968"/>
      <c r="M2968" s="6"/>
      <c r="N2968"/>
      <c r="O2968"/>
      <c r="P2968" s="6"/>
      <c r="Q2968"/>
      <c r="T2968"/>
      <c r="U2968"/>
      <c r="V2968"/>
      <c r="W2968"/>
      <c r="X2968"/>
      <c r="Y2968"/>
      <c r="Z2968"/>
      <c r="AA2968"/>
      <c r="AB2968"/>
    </row>
    <row r="2969" spans="2:28" s="27" customFormat="1" x14ac:dyDescent="0.3">
      <c r="B2969" s="3"/>
      <c r="C2969"/>
      <c r="D2969"/>
      <c r="E2969"/>
      <c r="F2969"/>
      <c r="G2969"/>
      <c r="H2969"/>
      <c r="I2969"/>
      <c r="J2969"/>
      <c r="K2969"/>
      <c r="L2969"/>
      <c r="M2969" s="6"/>
      <c r="N2969"/>
      <c r="O2969"/>
      <c r="P2969" s="6"/>
      <c r="Q2969"/>
      <c r="T2969"/>
      <c r="U2969"/>
      <c r="V2969"/>
      <c r="W2969"/>
      <c r="X2969"/>
      <c r="Y2969"/>
      <c r="Z2969"/>
      <c r="AA2969"/>
      <c r="AB2969"/>
    </row>
    <row r="2970" spans="2:28" s="27" customFormat="1" x14ac:dyDescent="0.3">
      <c r="B2970" s="3"/>
      <c r="C2970"/>
      <c r="D2970"/>
      <c r="E2970"/>
      <c r="F2970"/>
      <c r="G2970"/>
      <c r="H2970"/>
      <c r="I2970"/>
      <c r="J2970"/>
      <c r="K2970"/>
      <c r="L2970"/>
      <c r="M2970" s="6"/>
      <c r="N2970"/>
      <c r="O2970"/>
      <c r="P2970" s="6"/>
      <c r="Q2970"/>
      <c r="T2970"/>
      <c r="U2970"/>
      <c r="V2970"/>
      <c r="W2970"/>
      <c r="X2970"/>
      <c r="Y2970"/>
      <c r="Z2970"/>
      <c r="AA2970"/>
      <c r="AB2970"/>
    </row>
    <row r="2971" spans="2:28" s="27" customFormat="1" x14ac:dyDescent="0.3">
      <c r="B2971" s="3"/>
      <c r="C2971"/>
      <c r="D2971"/>
      <c r="E2971"/>
      <c r="F2971"/>
      <c r="G2971"/>
      <c r="H2971"/>
      <c r="I2971"/>
      <c r="J2971"/>
      <c r="K2971"/>
      <c r="L2971"/>
      <c r="M2971" s="6"/>
      <c r="N2971"/>
      <c r="O2971"/>
      <c r="P2971" s="6"/>
      <c r="Q2971"/>
      <c r="T2971"/>
      <c r="U2971"/>
      <c r="V2971"/>
      <c r="W2971"/>
      <c r="X2971"/>
      <c r="Y2971"/>
      <c r="Z2971"/>
      <c r="AA2971"/>
      <c r="AB2971"/>
    </row>
    <row r="2972" spans="2:28" s="27" customFormat="1" x14ac:dyDescent="0.3">
      <c r="B2972" s="3"/>
      <c r="C2972"/>
      <c r="D2972"/>
      <c r="E2972"/>
      <c r="F2972"/>
      <c r="G2972"/>
      <c r="H2972"/>
      <c r="I2972"/>
      <c r="J2972"/>
      <c r="K2972"/>
      <c r="L2972"/>
      <c r="M2972" s="6"/>
      <c r="N2972"/>
      <c r="O2972"/>
      <c r="P2972" s="6"/>
      <c r="Q2972"/>
      <c r="T2972"/>
      <c r="U2972"/>
      <c r="V2972"/>
      <c r="W2972"/>
      <c r="X2972"/>
      <c r="Y2972"/>
      <c r="Z2972"/>
      <c r="AA2972"/>
      <c r="AB2972"/>
    </row>
    <row r="2973" spans="2:28" s="27" customFormat="1" x14ac:dyDescent="0.3">
      <c r="B2973" s="3"/>
      <c r="C2973"/>
      <c r="D2973"/>
      <c r="E2973"/>
      <c r="F2973"/>
      <c r="G2973"/>
      <c r="H2973"/>
      <c r="I2973"/>
      <c r="J2973"/>
      <c r="K2973"/>
      <c r="L2973"/>
      <c r="M2973" s="6"/>
      <c r="N2973"/>
      <c r="O2973"/>
      <c r="P2973" s="6"/>
      <c r="Q2973"/>
      <c r="T2973"/>
      <c r="U2973"/>
      <c r="V2973"/>
      <c r="W2973"/>
      <c r="X2973"/>
      <c r="Y2973"/>
      <c r="Z2973"/>
      <c r="AA2973"/>
      <c r="AB2973"/>
    </row>
    <row r="2974" spans="2:28" s="27" customFormat="1" x14ac:dyDescent="0.3">
      <c r="B2974" s="3"/>
      <c r="C2974"/>
      <c r="D2974"/>
      <c r="E2974"/>
      <c r="F2974"/>
      <c r="G2974"/>
      <c r="H2974"/>
      <c r="I2974"/>
      <c r="J2974"/>
      <c r="K2974"/>
      <c r="L2974"/>
      <c r="M2974" s="7"/>
      <c r="N2974"/>
      <c r="O2974"/>
      <c r="P2974" s="6"/>
      <c r="Q2974"/>
      <c r="T2974"/>
      <c r="U2974"/>
      <c r="V2974"/>
      <c r="W2974"/>
      <c r="X2974"/>
      <c r="Y2974"/>
      <c r="Z2974"/>
      <c r="AA2974"/>
      <c r="AB2974"/>
    </row>
    <row r="2975" spans="2:28" s="27" customFormat="1" x14ac:dyDescent="0.3">
      <c r="B2975" s="3"/>
      <c r="C2975"/>
      <c r="D2975"/>
      <c r="E2975"/>
      <c r="F2975"/>
      <c r="G2975"/>
      <c r="H2975"/>
      <c r="I2975"/>
      <c r="J2975"/>
      <c r="K2975"/>
      <c r="L2975"/>
      <c r="M2975" s="7"/>
      <c r="N2975"/>
      <c r="O2975"/>
      <c r="P2975" s="6"/>
      <c r="Q2975"/>
      <c r="T2975"/>
      <c r="U2975"/>
      <c r="V2975"/>
      <c r="W2975"/>
      <c r="X2975"/>
      <c r="Y2975"/>
      <c r="Z2975"/>
      <c r="AA2975"/>
      <c r="AB2975"/>
    </row>
    <row r="2976" spans="2:28" s="27" customFormat="1" x14ac:dyDescent="0.3">
      <c r="B2976" s="3"/>
      <c r="C2976"/>
      <c r="D2976"/>
      <c r="E2976"/>
      <c r="F2976"/>
      <c r="G2976"/>
      <c r="H2976"/>
      <c r="I2976"/>
      <c r="J2976"/>
      <c r="K2976"/>
      <c r="L2976"/>
      <c r="M2976" s="7"/>
      <c r="N2976"/>
      <c r="O2976"/>
      <c r="P2976" s="6"/>
      <c r="Q2976"/>
      <c r="T2976"/>
      <c r="U2976"/>
      <c r="V2976"/>
      <c r="W2976"/>
      <c r="X2976"/>
      <c r="Y2976"/>
      <c r="Z2976"/>
      <c r="AA2976"/>
      <c r="AB2976"/>
    </row>
    <row r="2977" spans="2:28" s="27" customFormat="1" x14ac:dyDescent="0.3">
      <c r="B2977" s="3"/>
      <c r="C2977"/>
      <c r="D2977"/>
      <c r="E2977"/>
      <c r="F2977"/>
      <c r="G2977"/>
      <c r="H2977"/>
      <c r="I2977"/>
      <c r="J2977"/>
      <c r="K2977"/>
      <c r="L2977"/>
      <c r="M2977" s="7"/>
      <c r="N2977"/>
      <c r="O2977"/>
      <c r="P2977" s="6"/>
      <c r="Q2977"/>
      <c r="T2977"/>
      <c r="U2977"/>
      <c r="V2977"/>
      <c r="W2977"/>
      <c r="X2977"/>
      <c r="Y2977"/>
      <c r="Z2977"/>
      <c r="AA2977"/>
      <c r="AB2977"/>
    </row>
    <row r="2978" spans="2:28" s="27" customFormat="1" x14ac:dyDescent="0.3">
      <c r="B2978" s="3"/>
      <c r="C2978"/>
      <c r="D2978"/>
      <c r="E2978"/>
      <c r="F2978"/>
      <c r="G2978"/>
      <c r="H2978"/>
      <c r="I2978"/>
      <c r="J2978"/>
      <c r="K2978"/>
      <c r="L2978"/>
      <c r="M2978" s="6"/>
      <c r="N2978"/>
      <c r="O2978"/>
      <c r="P2978" s="6"/>
      <c r="Q2978"/>
      <c r="T2978"/>
      <c r="U2978"/>
      <c r="V2978"/>
      <c r="W2978"/>
      <c r="X2978"/>
      <c r="Y2978"/>
      <c r="Z2978"/>
      <c r="AA2978"/>
      <c r="AB2978"/>
    </row>
    <row r="2979" spans="2:28" s="27" customFormat="1" x14ac:dyDescent="0.3">
      <c r="B2979" s="3"/>
      <c r="C2979"/>
      <c r="D2979"/>
      <c r="E2979"/>
      <c r="F2979"/>
      <c r="G2979"/>
      <c r="H2979"/>
      <c r="I2979"/>
      <c r="J2979"/>
      <c r="K2979"/>
      <c r="L2979"/>
      <c r="M2979" s="7"/>
      <c r="N2979"/>
      <c r="O2979"/>
      <c r="P2979" s="6"/>
      <c r="Q2979"/>
      <c r="T2979"/>
      <c r="U2979"/>
      <c r="V2979"/>
      <c r="W2979"/>
      <c r="X2979"/>
      <c r="Y2979"/>
      <c r="Z2979"/>
      <c r="AA2979"/>
      <c r="AB2979"/>
    </row>
    <row r="2980" spans="2:28" s="27" customFormat="1" x14ac:dyDescent="0.3">
      <c r="B2980" s="3"/>
      <c r="C2980"/>
      <c r="D2980"/>
      <c r="E2980"/>
      <c r="F2980" s="3"/>
      <c r="G2980" s="3"/>
      <c r="H2980"/>
      <c r="I2980" s="3"/>
      <c r="J2980" s="3"/>
      <c r="K2980" s="3"/>
      <c r="L2980" s="3"/>
      <c r="M2980" s="7"/>
      <c r="N2980"/>
      <c r="O2980"/>
      <c r="P2980" s="6"/>
      <c r="Q2980" s="3"/>
      <c r="T2980"/>
      <c r="U2980"/>
      <c r="V2980"/>
      <c r="W2980"/>
      <c r="X2980"/>
      <c r="Y2980"/>
      <c r="Z2980"/>
      <c r="AA2980"/>
      <c r="AB2980"/>
    </row>
    <row r="2981" spans="2:28" s="27" customFormat="1" x14ac:dyDescent="0.3">
      <c r="B2981" s="3"/>
      <c r="C2981"/>
      <c r="D2981"/>
      <c r="E2981"/>
      <c r="F2981"/>
      <c r="G2981"/>
      <c r="H2981"/>
      <c r="I2981"/>
      <c r="J2981"/>
      <c r="K2981"/>
      <c r="L2981"/>
      <c r="M2981" s="7"/>
      <c r="N2981"/>
      <c r="O2981"/>
      <c r="P2981" s="6"/>
      <c r="Q2981"/>
      <c r="T2981"/>
      <c r="U2981"/>
      <c r="V2981"/>
      <c r="W2981"/>
      <c r="X2981"/>
      <c r="Y2981"/>
      <c r="Z2981"/>
      <c r="AA2981"/>
      <c r="AB2981"/>
    </row>
    <row r="2982" spans="2:28" s="27" customFormat="1" x14ac:dyDescent="0.3">
      <c r="B2982" s="3"/>
      <c r="C2982"/>
      <c r="D2982"/>
      <c r="E2982"/>
      <c r="F2982"/>
      <c r="G2982"/>
      <c r="H2982"/>
      <c r="I2982"/>
      <c r="J2982"/>
      <c r="K2982"/>
      <c r="L2982"/>
      <c r="M2982" s="7"/>
      <c r="N2982"/>
      <c r="O2982"/>
      <c r="P2982" s="6"/>
      <c r="Q2982"/>
      <c r="T2982"/>
      <c r="U2982"/>
      <c r="V2982"/>
      <c r="W2982"/>
      <c r="X2982"/>
      <c r="Y2982"/>
      <c r="Z2982"/>
      <c r="AA2982"/>
      <c r="AB2982"/>
    </row>
    <row r="2983" spans="2:28" s="27" customFormat="1" x14ac:dyDescent="0.3">
      <c r="B2983" s="3"/>
      <c r="C2983"/>
      <c r="D2983"/>
      <c r="E2983"/>
      <c r="F2983"/>
      <c r="G2983"/>
      <c r="H2983"/>
      <c r="I2983"/>
      <c r="J2983"/>
      <c r="K2983"/>
      <c r="L2983"/>
      <c r="M2983" s="7"/>
      <c r="N2983"/>
      <c r="O2983"/>
      <c r="P2983" s="6"/>
      <c r="Q2983"/>
      <c r="T2983"/>
      <c r="U2983"/>
      <c r="V2983"/>
      <c r="W2983"/>
      <c r="X2983"/>
      <c r="Y2983"/>
      <c r="Z2983"/>
      <c r="AA2983"/>
      <c r="AB2983"/>
    </row>
    <row r="2984" spans="2:28" s="27" customFormat="1" x14ac:dyDescent="0.3">
      <c r="B2984" s="3"/>
      <c r="C2984"/>
      <c r="D2984"/>
      <c r="E2984"/>
      <c r="F2984"/>
      <c r="G2984"/>
      <c r="H2984"/>
      <c r="I2984"/>
      <c r="J2984"/>
      <c r="K2984"/>
      <c r="L2984"/>
      <c r="M2984" s="6"/>
      <c r="N2984"/>
      <c r="O2984"/>
      <c r="P2984" s="6"/>
      <c r="Q2984"/>
      <c r="T2984"/>
      <c r="U2984"/>
      <c r="V2984"/>
      <c r="W2984"/>
      <c r="X2984"/>
      <c r="Y2984"/>
      <c r="Z2984"/>
      <c r="AA2984"/>
      <c r="AB2984"/>
    </row>
    <row r="2985" spans="2:28" s="27" customFormat="1" x14ac:dyDescent="0.3">
      <c r="B2985" s="3"/>
      <c r="C2985"/>
      <c r="D2985"/>
      <c r="E2985"/>
      <c r="F2985"/>
      <c r="G2985"/>
      <c r="H2985"/>
      <c r="I2985"/>
      <c r="J2985"/>
      <c r="K2985"/>
      <c r="L2985"/>
      <c r="M2985" s="6"/>
      <c r="N2985"/>
      <c r="O2985"/>
      <c r="P2985" s="6"/>
      <c r="Q2985"/>
      <c r="T2985"/>
      <c r="U2985"/>
      <c r="V2985"/>
      <c r="W2985"/>
      <c r="X2985"/>
      <c r="Y2985"/>
      <c r="Z2985"/>
      <c r="AA2985"/>
      <c r="AB2985"/>
    </row>
    <row r="2986" spans="2:28" s="27" customFormat="1" x14ac:dyDescent="0.3">
      <c r="B2986" s="3"/>
      <c r="C2986"/>
      <c r="D2986"/>
      <c r="E2986"/>
      <c r="F2986"/>
      <c r="G2986"/>
      <c r="H2986"/>
      <c r="I2986"/>
      <c r="J2986"/>
      <c r="K2986"/>
      <c r="L2986"/>
      <c r="M2986" s="7"/>
      <c r="N2986"/>
      <c r="O2986"/>
      <c r="P2986" s="6"/>
      <c r="Q2986"/>
      <c r="T2986"/>
      <c r="U2986"/>
      <c r="V2986"/>
      <c r="W2986"/>
      <c r="X2986"/>
      <c r="Y2986"/>
      <c r="Z2986"/>
      <c r="AA2986"/>
      <c r="AB2986"/>
    </row>
    <row r="2987" spans="2:28" s="27" customFormat="1" x14ac:dyDescent="0.3">
      <c r="B2987" s="3"/>
      <c r="C2987"/>
      <c r="D2987"/>
      <c r="E2987"/>
      <c r="F2987"/>
      <c r="G2987"/>
      <c r="H2987"/>
      <c r="I2987"/>
      <c r="J2987"/>
      <c r="K2987"/>
      <c r="L2987"/>
      <c r="M2987" s="6"/>
      <c r="N2987"/>
      <c r="O2987"/>
      <c r="P2987" s="6"/>
      <c r="Q2987"/>
      <c r="T2987"/>
      <c r="U2987"/>
      <c r="V2987"/>
      <c r="W2987"/>
      <c r="X2987"/>
      <c r="Y2987"/>
      <c r="Z2987"/>
      <c r="AA2987"/>
      <c r="AB2987"/>
    </row>
    <row r="2988" spans="2:28" s="27" customFormat="1" x14ac:dyDescent="0.3">
      <c r="B2988" s="3"/>
      <c r="C2988"/>
      <c r="D2988"/>
      <c r="E2988"/>
      <c r="F2988"/>
      <c r="G2988"/>
      <c r="H2988"/>
      <c r="I2988"/>
      <c r="J2988"/>
      <c r="K2988"/>
      <c r="L2988"/>
      <c r="M2988" s="6"/>
      <c r="N2988"/>
      <c r="O2988"/>
      <c r="P2988" s="6"/>
      <c r="Q2988"/>
      <c r="T2988"/>
      <c r="U2988"/>
      <c r="V2988"/>
      <c r="W2988"/>
      <c r="X2988"/>
      <c r="Y2988"/>
      <c r="Z2988"/>
      <c r="AA2988"/>
      <c r="AB2988"/>
    </row>
    <row r="2989" spans="2:28" s="27" customFormat="1" x14ac:dyDescent="0.3">
      <c r="B2989" s="3"/>
      <c r="C2989"/>
      <c r="D2989"/>
      <c r="E2989"/>
      <c r="F2989"/>
      <c r="G2989"/>
      <c r="H2989"/>
      <c r="I2989"/>
      <c r="J2989"/>
      <c r="K2989"/>
      <c r="L2989"/>
      <c r="M2989" s="7"/>
      <c r="N2989"/>
      <c r="O2989"/>
      <c r="P2989" s="6"/>
      <c r="Q2989"/>
      <c r="T2989"/>
      <c r="U2989"/>
      <c r="V2989"/>
      <c r="W2989"/>
      <c r="X2989"/>
      <c r="Y2989"/>
      <c r="Z2989"/>
      <c r="AA2989"/>
      <c r="AB2989"/>
    </row>
    <row r="2990" spans="2:28" s="27" customFormat="1" x14ac:dyDescent="0.3">
      <c r="B2990" s="3"/>
      <c r="C2990"/>
      <c r="D2990"/>
      <c r="E2990"/>
      <c r="F2990"/>
      <c r="G2990"/>
      <c r="H2990"/>
      <c r="I2990"/>
      <c r="J2990"/>
      <c r="K2990"/>
      <c r="L2990"/>
      <c r="M2990" s="6"/>
      <c r="N2990"/>
      <c r="O2990"/>
      <c r="P2990" s="6"/>
      <c r="Q2990"/>
      <c r="T2990"/>
      <c r="U2990"/>
      <c r="V2990"/>
      <c r="W2990"/>
      <c r="X2990"/>
      <c r="Y2990"/>
      <c r="Z2990"/>
      <c r="AA2990"/>
      <c r="AB2990"/>
    </row>
    <row r="2991" spans="2:28" s="27" customFormat="1" x14ac:dyDescent="0.3">
      <c r="B2991" s="3"/>
      <c r="C2991"/>
      <c r="D2991"/>
      <c r="E2991"/>
      <c r="F2991"/>
      <c r="G2991"/>
      <c r="H2991"/>
      <c r="I2991"/>
      <c r="J2991"/>
      <c r="K2991"/>
      <c r="L2991"/>
      <c r="M2991" s="6"/>
      <c r="N2991"/>
      <c r="O2991"/>
      <c r="P2991" s="6"/>
      <c r="Q2991"/>
      <c r="T2991"/>
      <c r="U2991"/>
      <c r="V2991"/>
      <c r="W2991"/>
      <c r="X2991"/>
      <c r="Y2991"/>
      <c r="Z2991"/>
      <c r="AA2991"/>
      <c r="AB2991"/>
    </row>
    <row r="2992" spans="2:28" s="27" customFormat="1" x14ac:dyDescent="0.3">
      <c r="B2992" s="3"/>
      <c r="C2992"/>
      <c r="D2992"/>
      <c r="E2992"/>
      <c r="F2992"/>
      <c r="G2992"/>
      <c r="H2992"/>
      <c r="I2992"/>
      <c r="J2992"/>
      <c r="K2992"/>
      <c r="L2992"/>
      <c r="M2992" s="7"/>
      <c r="N2992"/>
      <c r="O2992"/>
      <c r="P2992" s="6"/>
      <c r="Q2992"/>
      <c r="T2992"/>
      <c r="U2992"/>
      <c r="V2992"/>
      <c r="W2992"/>
      <c r="X2992"/>
      <c r="Y2992"/>
      <c r="Z2992"/>
      <c r="AA2992"/>
      <c r="AB2992"/>
    </row>
    <row r="2993" spans="2:28" s="27" customFormat="1" x14ac:dyDescent="0.3">
      <c r="B2993" s="3"/>
      <c r="C2993"/>
      <c r="D2993"/>
      <c r="E2993"/>
      <c r="F2993"/>
      <c r="G2993"/>
      <c r="H2993"/>
      <c r="I2993"/>
      <c r="J2993"/>
      <c r="K2993"/>
      <c r="L2993"/>
      <c r="M2993" s="7"/>
      <c r="N2993"/>
      <c r="O2993"/>
      <c r="P2993" s="6"/>
      <c r="Q2993"/>
      <c r="T2993"/>
      <c r="U2993"/>
      <c r="V2993"/>
      <c r="W2993"/>
      <c r="X2993"/>
      <c r="Y2993"/>
      <c r="Z2993"/>
      <c r="AA2993"/>
      <c r="AB2993"/>
    </row>
    <row r="2994" spans="2:28" s="27" customFormat="1" x14ac:dyDescent="0.3">
      <c r="B2994" s="3"/>
      <c r="C2994"/>
      <c r="D2994"/>
      <c r="E2994"/>
      <c r="F2994" s="3"/>
      <c r="G2994" s="3"/>
      <c r="H2994"/>
      <c r="I2994" s="3"/>
      <c r="J2994" s="3"/>
      <c r="K2994" s="3"/>
      <c r="L2994" s="3"/>
      <c r="M2994" s="7"/>
      <c r="N2994"/>
      <c r="O2994"/>
      <c r="P2994" s="6"/>
      <c r="Q2994" s="3"/>
      <c r="T2994"/>
      <c r="U2994"/>
      <c r="V2994"/>
      <c r="W2994"/>
      <c r="X2994"/>
      <c r="Y2994"/>
      <c r="Z2994"/>
      <c r="AA2994"/>
      <c r="AB2994"/>
    </row>
    <row r="2995" spans="2:28" s="27" customFormat="1" x14ac:dyDescent="0.3">
      <c r="B2995" s="3"/>
      <c r="C2995"/>
      <c r="D2995"/>
      <c r="E2995"/>
      <c r="F2995"/>
      <c r="G2995"/>
      <c r="H2995"/>
      <c r="I2995"/>
      <c r="J2995"/>
      <c r="K2995"/>
      <c r="L2995"/>
      <c r="M2995" s="6"/>
      <c r="N2995"/>
      <c r="O2995"/>
      <c r="P2995" s="6"/>
      <c r="Q2995"/>
      <c r="T2995"/>
      <c r="U2995"/>
      <c r="V2995"/>
      <c r="W2995"/>
      <c r="X2995"/>
      <c r="Y2995"/>
      <c r="Z2995"/>
      <c r="AA2995"/>
      <c r="AB2995"/>
    </row>
    <row r="2996" spans="2:28" s="27" customFormat="1" x14ac:dyDescent="0.3">
      <c r="B2996" s="3"/>
      <c r="C2996"/>
      <c r="D2996"/>
      <c r="E2996"/>
      <c r="F2996"/>
      <c r="G2996"/>
      <c r="H2996"/>
      <c r="I2996"/>
      <c r="J2996"/>
      <c r="K2996"/>
      <c r="L2996"/>
      <c r="M2996" s="7"/>
      <c r="N2996"/>
      <c r="O2996"/>
      <c r="P2996" s="6"/>
      <c r="Q2996"/>
      <c r="T2996"/>
      <c r="U2996"/>
      <c r="V2996"/>
      <c r="W2996"/>
      <c r="X2996"/>
      <c r="Y2996"/>
      <c r="Z2996"/>
      <c r="AA2996"/>
      <c r="AB2996"/>
    </row>
    <row r="2997" spans="2:28" s="27" customFormat="1" x14ac:dyDescent="0.3">
      <c r="B2997" s="3"/>
      <c r="C2997"/>
      <c r="D2997"/>
      <c r="E2997"/>
      <c r="F2997"/>
      <c r="G2997"/>
      <c r="H2997"/>
      <c r="I2997"/>
      <c r="J2997"/>
      <c r="K2997"/>
      <c r="L2997"/>
      <c r="M2997" s="6"/>
      <c r="N2997"/>
      <c r="O2997"/>
      <c r="P2997" s="6"/>
      <c r="Q2997"/>
      <c r="T2997"/>
      <c r="U2997"/>
      <c r="V2997"/>
      <c r="W2997"/>
      <c r="X2997"/>
      <c r="Y2997"/>
      <c r="Z2997"/>
      <c r="AA2997"/>
      <c r="AB2997"/>
    </row>
    <row r="2998" spans="2:28" s="27" customFormat="1" x14ac:dyDescent="0.3">
      <c r="B2998" s="3"/>
      <c r="C2998"/>
      <c r="D2998"/>
      <c r="E2998"/>
      <c r="F2998"/>
      <c r="G2998"/>
      <c r="H2998"/>
      <c r="I2998"/>
      <c r="J2998"/>
      <c r="K2998"/>
      <c r="L2998"/>
      <c r="M2998" s="6"/>
      <c r="N2998"/>
      <c r="O2998"/>
      <c r="P2998" s="6"/>
      <c r="Q2998"/>
      <c r="T2998"/>
      <c r="U2998"/>
      <c r="V2998"/>
      <c r="W2998"/>
      <c r="X2998"/>
      <c r="Y2998"/>
      <c r="Z2998"/>
      <c r="AA2998"/>
      <c r="AB2998"/>
    </row>
    <row r="2999" spans="2:28" s="27" customFormat="1" x14ac:dyDescent="0.3">
      <c r="B2999" s="3"/>
      <c r="C2999"/>
      <c r="D2999"/>
      <c r="E2999"/>
      <c r="F2999"/>
      <c r="G2999"/>
      <c r="H2999"/>
      <c r="I2999"/>
      <c r="J2999"/>
      <c r="K2999"/>
      <c r="L2999"/>
      <c r="M2999" s="6"/>
      <c r="N2999"/>
      <c r="O2999"/>
      <c r="P2999" s="6"/>
      <c r="Q2999"/>
      <c r="T2999"/>
      <c r="U2999"/>
      <c r="V2999"/>
      <c r="W2999"/>
      <c r="X2999"/>
      <c r="Y2999"/>
      <c r="Z2999"/>
      <c r="AA2999"/>
      <c r="AB2999"/>
    </row>
    <row r="3000" spans="2:28" s="27" customFormat="1" x14ac:dyDescent="0.3">
      <c r="B3000" s="3"/>
      <c r="C3000"/>
      <c r="D3000"/>
      <c r="E3000"/>
      <c r="F3000"/>
      <c r="G3000"/>
      <c r="H3000"/>
      <c r="I3000"/>
      <c r="J3000"/>
      <c r="K3000"/>
      <c r="L3000"/>
      <c r="M3000" s="7"/>
      <c r="N3000"/>
      <c r="O3000"/>
      <c r="P3000" s="6"/>
      <c r="Q3000"/>
      <c r="T3000"/>
      <c r="U3000"/>
      <c r="V3000"/>
      <c r="W3000"/>
      <c r="X3000"/>
      <c r="Y3000"/>
      <c r="Z3000"/>
      <c r="AA3000"/>
      <c r="AB3000"/>
    </row>
    <row r="3001" spans="2:28" s="27" customFormat="1" x14ac:dyDescent="0.3">
      <c r="B3001" s="3"/>
      <c r="C3001"/>
      <c r="D3001"/>
      <c r="E3001"/>
      <c r="F3001"/>
      <c r="G3001"/>
      <c r="H3001"/>
      <c r="I3001"/>
      <c r="J3001"/>
      <c r="K3001"/>
      <c r="L3001"/>
      <c r="M3001" s="6"/>
      <c r="N3001"/>
      <c r="O3001"/>
      <c r="P3001" s="6"/>
      <c r="Q3001"/>
      <c r="T3001"/>
      <c r="U3001"/>
      <c r="V3001"/>
      <c r="W3001"/>
      <c r="X3001"/>
      <c r="Y3001"/>
      <c r="Z3001"/>
      <c r="AA3001"/>
      <c r="AB3001"/>
    </row>
    <row r="3002" spans="2:28" s="27" customFormat="1" x14ac:dyDescent="0.3">
      <c r="B3002" s="3"/>
      <c r="C3002"/>
      <c r="D3002"/>
      <c r="E3002"/>
      <c r="F3002"/>
      <c r="G3002"/>
      <c r="H3002"/>
      <c r="I3002"/>
      <c r="J3002"/>
      <c r="K3002"/>
      <c r="L3002"/>
      <c r="M3002" s="7"/>
      <c r="N3002"/>
      <c r="O3002"/>
      <c r="P3002" s="6"/>
      <c r="Q3002"/>
      <c r="T3002"/>
      <c r="U3002"/>
      <c r="V3002"/>
      <c r="W3002"/>
      <c r="X3002"/>
      <c r="Y3002"/>
      <c r="Z3002"/>
      <c r="AA3002"/>
      <c r="AB3002"/>
    </row>
    <row r="3003" spans="2:28" s="27" customFormat="1" x14ac:dyDescent="0.3">
      <c r="B3003" s="3"/>
      <c r="C3003"/>
      <c r="D3003"/>
      <c r="E3003"/>
      <c r="F3003"/>
      <c r="G3003"/>
      <c r="H3003"/>
      <c r="I3003"/>
      <c r="J3003"/>
      <c r="K3003"/>
      <c r="L3003"/>
      <c r="M3003" s="6"/>
      <c r="N3003"/>
      <c r="O3003"/>
      <c r="P3003" s="6"/>
      <c r="Q3003"/>
      <c r="T3003"/>
      <c r="U3003"/>
      <c r="V3003"/>
      <c r="W3003"/>
      <c r="X3003"/>
      <c r="Y3003"/>
      <c r="Z3003"/>
      <c r="AA3003"/>
      <c r="AB3003"/>
    </row>
    <row r="3004" spans="2:28" s="27" customFormat="1" x14ac:dyDescent="0.3">
      <c r="B3004" s="3"/>
      <c r="C3004"/>
      <c r="D3004"/>
      <c r="E3004"/>
      <c r="F3004"/>
      <c r="G3004"/>
      <c r="H3004"/>
      <c r="I3004"/>
      <c r="J3004"/>
      <c r="K3004"/>
      <c r="L3004"/>
      <c r="M3004" s="7"/>
      <c r="N3004"/>
      <c r="O3004"/>
      <c r="P3004" s="6"/>
      <c r="Q3004"/>
      <c r="T3004"/>
      <c r="U3004"/>
      <c r="V3004"/>
      <c r="W3004"/>
      <c r="X3004"/>
      <c r="Y3004"/>
      <c r="Z3004"/>
      <c r="AA3004"/>
      <c r="AB3004"/>
    </row>
    <row r="3005" spans="2:28" s="27" customFormat="1" x14ac:dyDescent="0.3">
      <c r="B3005" s="3"/>
      <c r="C3005"/>
      <c r="D3005"/>
      <c r="E3005"/>
      <c r="F3005"/>
      <c r="G3005"/>
      <c r="H3005"/>
      <c r="I3005"/>
      <c r="J3005"/>
      <c r="K3005"/>
      <c r="L3005"/>
      <c r="M3005" s="6"/>
      <c r="N3005"/>
      <c r="O3005"/>
      <c r="P3005" s="6"/>
      <c r="Q3005"/>
      <c r="T3005"/>
      <c r="U3005"/>
      <c r="V3005"/>
      <c r="W3005"/>
      <c r="X3005"/>
      <c r="Y3005"/>
      <c r="Z3005"/>
      <c r="AA3005"/>
      <c r="AB3005"/>
    </row>
    <row r="3006" spans="2:28" s="27" customFormat="1" x14ac:dyDescent="0.3">
      <c r="B3006" s="3"/>
      <c r="C3006"/>
      <c r="D3006"/>
      <c r="E3006"/>
      <c r="F3006"/>
      <c r="G3006"/>
      <c r="H3006"/>
      <c r="I3006"/>
      <c r="J3006"/>
      <c r="K3006"/>
      <c r="L3006"/>
      <c r="M3006" s="7"/>
      <c r="N3006"/>
      <c r="O3006"/>
      <c r="P3006" s="6"/>
      <c r="Q3006"/>
      <c r="T3006"/>
      <c r="U3006"/>
      <c r="V3006"/>
      <c r="W3006"/>
      <c r="X3006"/>
      <c r="Y3006"/>
      <c r="Z3006"/>
      <c r="AA3006"/>
      <c r="AB3006"/>
    </row>
    <row r="3007" spans="2:28" s="27" customFormat="1" x14ac:dyDescent="0.3">
      <c r="B3007" s="3"/>
      <c r="C3007"/>
      <c r="D3007"/>
      <c r="E3007"/>
      <c r="F3007"/>
      <c r="G3007"/>
      <c r="H3007"/>
      <c r="I3007"/>
      <c r="J3007"/>
      <c r="K3007"/>
      <c r="L3007"/>
      <c r="M3007" s="6"/>
      <c r="N3007"/>
      <c r="O3007"/>
      <c r="P3007" s="6"/>
      <c r="Q3007"/>
      <c r="T3007"/>
      <c r="U3007"/>
      <c r="V3007"/>
      <c r="W3007"/>
      <c r="X3007"/>
      <c r="Y3007"/>
      <c r="Z3007"/>
      <c r="AA3007"/>
      <c r="AB3007"/>
    </row>
    <row r="3008" spans="2:28" s="27" customFormat="1" x14ac:dyDescent="0.3">
      <c r="B3008" s="3"/>
      <c r="C3008"/>
      <c r="D3008"/>
      <c r="E3008"/>
      <c r="F3008"/>
      <c r="G3008"/>
      <c r="H3008"/>
      <c r="I3008"/>
      <c r="J3008"/>
      <c r="K3008"/>
      <c r="L3008"/>
      <c r="M3008" s="6"/>
      <c r="N3008"/>
      <c r="O3008"/>
      <c r="P3008" s="6"/>
      <c r="Q3008"/>
      <c r="T3008"/>
      <c r="U3008"/>
      <c r="V3008"/>
      <c r="W3008"/>
      <c r="X3008"/>
      <c r="Y3008"/>
      <c r="Z3008"/>
      <c r="AA3008"/>
      <c r="AB3008"/>
    </row>
    <row r="3009" spans="2:28" s="27" customFormat="1" x14ac:dyDescent="0.3">
      <c r="B3009" s="3"/>
      <c r="C3009"/>
      <c r="D3009"/>
      <c r="E3009"/>
      <c r="F3009"/>
      <c r="G3009"/>
      <c r="H3009"/>
      <c r="I3009"/>
      <c r="J3009"/>
      <c r="K3009"/>
      <c r="L3009"/>
      <c r="M3009" s="6"/>
      <c r="N3009"/>
      <c r="O3009"/>
      <c r="P3009" s="6"/>
      <c r="Q3009"/>
      <c r="T3009"/>
      <c r="U3009"/>
      <c r="V3009"/>
      <c r="W3009"/>
      <c r="X3009"/>
      <c r="Y3009"/>
      <c r="Z3009"/>
      <c r="AA3009"/>
      <c r="AB3009"/>
    </row>
    <row r="3010" spans="2:28" s="27" customFormat="1" x14ac:dyDescent="0.3">
      <c r="B3010" s="3"/>
      <c r="C3010"/>
      <c r="D3010"/>
      <c r="E3010"/>
      <c r="F3010"/>
      <c r="G3010"/>
      <c r="H3010"/>
      <c r="I3010"/>
      <c r="J3010"/>
      <c r="K3010"/>
      <c r="L3010"/>
      <c r="M3010" s="7"/>
      <c r="N3010"/>
      <c r="O3010"/>
      <c r="P3010" s="6"/>
      <c r="Q3010"/>
      <c r="T3010"/>
      <c r="U3010"/>
      <c r="V3010"/>
      <c r="W3010"/>
      <c r="X3010"/>
      <c r="Y3010"/>
      <c r="Z3010"/>
      <c r="AA3010"/>
      <c r="AB3010"/>
    </row>
    <row r="3011" spans="2:28" s="27" customFormat="1" x14ac:dyDescent="0.3">
      <c r="B3011" s="3"/>
      <c r="C3011"/>
      <c r="D3011"/>
      <c r="E3011"/>
      <c r="F3011" s="3"/>
      <c r="G3011" s="3"/>
      <c r="H3011" s="12"/>
      <c r="I3011" s="3"/>
      <c r="J3011" s="3"/>
      <c r="K3011" s="3"/>
      <c r="L3011" s="3"/>
      <c r="M3011" s="7"/>
      <c r="N3011"/>
      <c r="O3011"/>
      <c r="P3011" s="6"/>
      <c r="Q3011" s="3"/>
      <c r="T3011"/>
      <c r="U3011"/>
      <c r="V3011"/>
      <c r="W3011"/>
      <c r="X3011"/>
      <c r="Y3011"/>
      <c r="Z3011"/>
      <c r="AA3011"/>
      <c r="AB3011"/>
    </row>
    <row r="3012" spans="2:28" s="27" customFormat="1" x14ac:dyDescent="0.3">
      <c r="B3012" s="3"/>
      <c r="C3012"/>
      <c r="D3012"/>
      <c r="E3012"/>
      <c r="F3012"/>
      <c r="G3012"/>
      <c r="H3012"/>
      <c r="I3012"/>
      <c r="J3012"/>
      <c r="K3012"/>
      <c r="L3012"/>
      <c r="M3012" s="7"/>
      <c r="N3012"/>
      <c r="O3012"/>
      <c r="P3012" s="6"/>
      <c r="Q3012"/>
      <c r="T3012"/>
      <c r="U3012"/>
      <c r="V3012"/>
      <c r="W3012"/>
      <c r="X3012"/>
      <c r="Y3012"/>
      <c r="Z3012"/>
      <c r="AA3012"/>
      <c r="AB3012"/>
    </row>
    <row r="3013" spans="2:28" s="27" customFormat="1" x14ac:dyDescent="0.3">
      <c r="B3013" s="3"/>
      <c r="C3013"/>
      <c r="D3013"/>
      <c r="E3013"/>
      <c r="F3013"/>
      <c r="G3013"/>
      <c r="H3013"/>
      <c r="I3013"/>
      <c r="J3013"/>
      <c r="K3013"/>
      <c r="L3013"/>
      <c r="M3013" s="6"/>
      <c r="N3013"/>
      <c r="O3013"/>
      <c r="P3013" s="6"/>
      <c r="Q3013"/>
      <c r="T3013"/>
      <c r="U3013"/>
      <c r="V3013"/>
      <c r="W3013"/>
      <c r="X3013"/>
      <c r="Y3013"/>
      <c r="Z3013"/>
      <c r="AA3013"/>
      <c r="AB3013"/>
    </row>
    <row r="3014" spans="2:28" s="27" customFormat="1" x14ac:dyDescent="0.3">
      <c r="B3014" s="3"/>
      <c r="C3014"/>
      <c r="D3014"/>
      <c r="E3014"/>
      <c r="F3014"/>
      <c r="G3014"/>
      <c r="H3014"/>
      <c r="I3014"/>
      <c r="J3014"/>
      <c r="K3014"/>
      <c r="L3014"/>
      <c r="M3014" s="7"/>
      <c r="N3014"/>
      <c r="O3014"/>
      <c r="P3014" s="6"/>
      <c r="Q3014"/>
      <c r="T3014"/>
      <c r="U3014"/>
      <c r="V3014"/>
      <c r="W3014"/>
      <c r="X3014"/>
      <c r="Y3014"/>
      <c r="Z3014"/>
      <c r="AA3014"/>
      <c r="AB3014"/>
    </row>
    <row r="3015" spans="2:28" s="27" customFormat="1" x14ac:dyDescent="0.3">
      <c r="B3015" s="3"/>
      <c r="C3015"/>
      <c r="D3015"/>
      <c r="E3015"/>
      <c r="F3015"/>
      <c r="G3015"/>
      <c r="H3015"/>
      <c r="I3015"/>
      <c r="J3015"/>
      <c r="K3015"/>
      <c r="L3015"/>
      <c r="M3015" s="6"/>
      <c r="N3015"/>
      <c r="O3015"/>
      <c r="P3015" s="6"/>
      <c r="Q3015"/>
      <c r="T3015"/>
      <c r="U3015"/>
      <c r="V3015"/>
      <c r="W3015"/>
      <c r="X3015"/>
      <c r="Y3015"/>
      <c r="Z3015"/>
      <c r="AA3015"/>
      <c r="AB3015"/>
    </row>
    <row r="3016" spans="2:28" s="27" customFormat="1" x14ac:dyDescent="0.3">
      <c r="B3016" s="3"/>
      <c r="C3016"/>
      <c r="D3016"/>
      <c r="E3016"/>
      <c r="F3016"/>
      <c r="G3016"/>
      <c r="H3016"/>
      <c r="I3016"/>
      <c r="J3016"/>
      <c r="K3016"/>
      <c r="L3016"/>
      <c r="M3016" s="6"/>
      <c r="N3016"/>
      <c r="O3016"/>
      <c r="P3016" s="6"/>
      <c r="Q3016"/>
      <c r="T3016"/>
      <c r="U3016"/>
      <c r="V3016"/>
      <c r="W3016"/>
      <c r="X3016"/>
      <c r="Y3016"/>
      <c r="Z3016"/>
      <c r="AA3016"/>
      <c r="AB3016"/>
    </row>
    <row r="3017" spans="2:28" s="27" customFormat="1" x14ac:dyDescent="0.3">
      <c r="B3017" s="3"/>
      <c r="C3017"/>
      <c r="D3017"/>
      <c r="E3017"/>
      <c r="F3017"/>
      <c r="G3017"/>
      <c r="H3017"/>
      <c r="I3017"/>
      <c r="J3017"/>
      <c r="K3017"/>
      <c r="L3017"/>
      <c r="M3017" s="6"/>
      <c r="N3017"/>
      <c r="O3017"/>
      <c r="P3017" s="6"/>
      <c r="Q3017"/>
      <c r="T3017"/>
      <c r="U3017"/>
      <c r="V3017"/>
      <c r="W3017"/>
      <c r="X3017"/>
      <c r="Y3017"/>
      <c r="Z3017"/>
      <c r="AA3017"/>
      <c r="AB3017"/>
    </row>
    <row r="3018" spans="2:28" s="27" customFormat="1" x14ac:dyDescent="0.3">
      <c r="B3018" s="3"/>
      <c r="C3018"/>
      <c r="D3018"/>
      <c r="E3018"/>
      <c r="F3018"/>
      <c r="G3018"/>
      <c r="H3018"/>
      <c r="I3018"/>
      <c r="J3018"/>
      <c r="K3018"/>
      <c r="L3018"/>
      <c r="M3018" s="7"/>
      <c r="N3018"/>
      <c r="O3018"/>
      <c r="P3018" s="6"/>
      <c r="Q3018"/>
      <c r="T3018"/>
      <c r="U3018"/>
      <c r="V3018"/>
      <c r="W3018"/>
      <c r="X3018"/>
      <c r="Y3018"/>
      <c r="Z3018"/>
      <c r="AA3018"/>
      <c r="AB3018"/>
    </row>
    <row r="3019" spans="2:28" s="27" customFormat="1" x14ac:dyDescent="0.3">
      <c r="B3019" s="3"/>
      <c r="C3019"/>
      <c r="D3019"/>
      <c r="E3019"/>
      <c r="F3019"/>
      <c r="G3019"/>
      <c r="H3019"/>
      <c r="I3019"/>
      <c r="J3019"/>
      <c r="K3019"/>
      <c r="L3019"/>
      <c r="M3019" s="7"/>
      <c r="N3019"/>
      <c r="O3019"/>
      <c r="P3019" s="6"/>
      <c r="Q3019"/>
      <c r="T3019"/>
      <c r="U3019"/>
      <c r="V3019"/>
      <c r="W3019"/>
      <c r="X3019"/>
      <c r="Y3019"/>
      <c r="Z3019"/>
      <c r="AA3019"/>
      <c r="AB3019"/>
    </row>
    <row r="3020" spans="2:28" s="27" customFormat="1" x14ac:dyDescent="0.3">
      <c r="B3020" s="3"/>
      <c r="C3020"/>
      <c r="D3020"/>
      <c r="E3020"/>
      <c r="F3020"/>
      <c r="G3020"/>
      <c r="H3020"/>
      <c r="I3020"/>
      <c r="J3020"/>
      <c r="K3020"/>
      <c r="L3020"/>
      <c r="M3020" s="7"/>
      <c r="N3020"/>
      <c r="O3020"/>
      <c r="P3020" s="6"/>
      <c r="Q3020"/>
      <c r="T3020"/>
      <c r="U3020"/>
      <c r="V3020"/>
      <c r="W3020"/>
      <c r="X3020"/>
      <c r="Y3020"/>
      <c r="Z3020"/>
      <c r="AA3020"/>
      <c r="AB3020"/>
    </row>
    <row r="3021" spans="2:28" s="27" customFormat="1" x14ac:dyDescent="0.3">
      <c r="B3021" s="3"/>
      <c r="C3021"/>
      <c r="D3021"/>
      <c r="E3021"/>
      <c r="F3021"/>
      <c r="G3021"/>
      <c r="H3021"/>
      <c r="I3021"/>
      <c r="J3021"/>
      <c r="K3021"/>
      <c r="L3021"/>
      <c r="M3021" s="6"/>
      <c r="N3021"/>
      <c r="O3021"/>
      <c r="P3021" s="6"/>
      <c r="Q3021"/>
      <c r="T3021"/>
      <c r="U3021"/>
      <c r="V3021"/>
      <c r="W3021"/>
      <c r="X3021"/>
      <c r="Y3021"/>
      <c r="Z3021"/>
      <c r="AA3021"/>
      <c r="AB3021"/>
    </row>
    <row r="3022" spans="2:28" s="27" customFormat="1" x14ac:dyDescent="0.3">
      <c r="B3022" s="3"/>
      <c r="C3022"/>
      <c r="D3022"/>
      <c r="E3022"/>
      <c r="F3022"/>
      <c r="G3022"/>
      <c r="H3022"/>
      <c r="I3022"/>
      <c r="J3022"/>
      <c r="K3022"/>
      <c r="L3022"/>
      <c r="M3022" s="7"/>
      <c r="N3022"/>
      <c r="O3022"/>
      <c r="P3022" s="6"/>
      <c r="Q3022"/>
      <c r="T3022"/>
      <c r="U3022"/>
      <c r="V3022"/>
      <c r="W3022"/>
      <c r="X3022"/>
      <c r="Y3022"/>
      <c r="Z3022"/>
      <c r="AA3022"/>
      <c r="AB3022"/>
    </row>
    <row r="3023" spans="2:28" s="27" customFormat="1" x14ac:dyDescent="0.3">
      <c r="B3023" s="3"/>
      <c r="C3023"/>
      <c r="D3023"/>
      <c r="E3023"/>
      <c r="F3023"/>
      <c r="G3023"/>
      <c r="H3023"/>
      <c r="I3023"/>
      <c r="J3023"/>
      <c r="K3023"/>
      <c r="L3023"/>
      <c r="M3023" s="6"/>
      <c r="N3023"/>
      <c r="O3023"/>
      <c r="P3023" s="6"/>
      <c r="Q3023"/>
      <c r="T3023"/>
      <c r="U3023"/>
      <c r="V3023"/>
      <c r="W3023"/>
      <c r="X3023"/>
      <c r="Y3023"/>
      <c r="Z3023"/>
      <c r="AA3023"/>
      <c r="AB3023"/>
    </row>
    <row r="3024" spans="2:28" s="27" customFormat="1" x14ac:dyDescent="0.3">
      <c r="B3024" s="3"/>
      <c r="C3024"/>
      <c r="D3024"/>
      <c r="E3024"/>
      <c r="F3024"/>
      <c r="G3024"/>
      <c r="H3024"/>
      <c r="I3024"/>
      <c r="J3024"/>
      <c r="K3024"/>
      <c r="L3024"/>
      <c r="M3024" s="6"/>
      <c r="N3024"/>
      <c r="O3024"/>
      <c r="P3024" s="6"/>
      <c r="Q3024"/>
      <c r="T3024"/>
      <c r="U3024"/>
      <c r="V3024"/>
      <c r="W3024"/>
      <c r="X3024"/>
      <c r="Y3024"/>
      <c r="Z3024"/>
      <c r="AA3024"/>
      <c r="AB3024"/>
    </row>
    <row r="3025" spans="2:28" s="27" customFormat="1" x14ac:dyDescent="0.3">
      <c r="B3025" s="3"/>
      <c r="C3025"/>
      <c r="D3025"/>
      <c r="E3025"/>
      <c r="F3025"/>
      <c r="G3025"/>
      <c r="H3025"/>
      <c r="I3025"/>
      <c r="J3025"/>
      <c r="K3025"/>
      <c r="L3025"/>
      <c r="M3025" s="7"/>
      <c r="N3025"/>
      <c r="O3025"/>
      <c r="P3025" s="6"/>
      <c r="Q3025"/>
      <c r="T3025"/>
      <c r="U3025"/>
      <c r="V3025"/>
      <c r="W3025"/>
      <c r="X3025"/>
      <c r="Y3025"/>
      <c r="Z3025"/>
      <c r="AA3025"/>
      <c r="AB3025"/>
    </row>
    <row r="3026" spans="2:28" s="27" customFormat="1" x14ac:dyDescent="0.3">
      <c r="B3026" s="3"/>
      <c r="C3026"/>
      <c r="D3026"/>
      <c r="E3026"/>
      <c r="F3026" s="3"/>
      <c r="G3026" s="3"/>
      <c r="H3026"/>
      <c r="I3026" s="3"/>
      <c r="J3026" s="3"/>
      <c r="K3026" s="3"/>
      <c r="L3026" s="3"/>
      <c r="M3026" s="7"/>
      <c r="N3026"/>
      <c r="O3026"/>
      <c r="P3026" s="6"/>
      <c r="Q3026" s="3"/>
      <c r="T3026"/>
      <c r="U3026"/>
      <c r="V3026"/>
      <c r="W3026"/>
      <c r="X3026"/>
      <c r="Y3026"/>
      <c r="Z3026"/>
      <c r="AA3026"/>
      <c r="AB3026"/>
    </row>
    <row r="3027" spans="2:28" s="27" customFormat="1" x14ac:dyDescent="0.3">
      <c r="B3027" s="3"/>
      <c r="C3027"/>
      <c r="D3027"/>
      <c r="E3027"/>
      <c r="F3027"/>
      <c r="G3027"/>
      <c r="H3027"/>
      <c r="I3027"/>
      <c r="J3027"/>
      <c r="K3027"/>
      <c r="L3027"/>
      <c r="M3027" s="7"/>
      <c r="N3027"/>
      <c r="O3027"/>
      <c r="P3027" s="6"/>
      <c r="Q3027"/>
      <c r="T3027"/>
      <c r="U3027"/>
      <c r="V3027"/>
      <c r="W3027"/>
      <c r="X3027"/>
      <c r="Y3027"/>
      <c r="Z3027"/>
      <c r="AA3027"/>
      <c r="AB3027"/>
    </row>
    <row r="3028" spans="2:28" s="27" customFormat="1" x14ac:dyDescent="0.3">
      <c r="B3028" s="3"/>
      <c r="C3028"/>
      <c r="D3028"/>
      <c r="E3028"/>
      <c r="F3028"/>
      <c r="G3028"/>
      <c r="H3028"/>
      <c r="I3028"/>
      <c r="J3028"/>
      <c r="K3028"/>
      <c r="L3028"/>
      <c r="M3028" s="7"/>
      <c r="N3028"/>
      <c r="O3028"/>
      <c r="P3028" s="6"/>
      <c r="Q3028"/>
      <c r="T3028"/>
      <c r="U3028"/>
      <c r="V3028"/>
      <c r="W3028"/>
      <c r="X3028"/>
      <c r="Y3028"/>
      <c r="Z3028"/>
      <c r="AA3028"/>
      <c r="AB3028"/>
    </row>
    <row r="3029" spans="2:28" s="27" customFormat="1" x14ac:dyDescent="0.3">
      <c r="B3029" s="3"/>
      <c r="C3029"/>
      <c r="D3029"/>
      <c r="E3029"/>
      <c r="F3029"/>
      <c r="G3029"/>
      <c r="H3029"/>
      <c r="I3029"/>
      <c r="J3029"/>
      <c r="K3029"/>
      <c r="L3029"/>
      <c r="M3029" s="6"/>
      <c r="N3029"/>
      <c r="O3029"/>
      <c r="P3029" s="6"/>
      <c r="Q3029"/>
      <c r="T3029"/>
      <c r="U3029"/>
      <c r="V3029"/>
      <c r="W3029"/>
      <c r="X3029"/>
      <c r="Y3029"/>
      <c r="Z3029"/>
      <c r="AA3029"/>
      <c r="AB3029"/>
    </row>
    <row r="3030" spans="2:28" s="27" customFormat="1" x14ac:dyDescent="0.3">
      <c r="B3030" s="3"/>
      <c r="C3030"/>
      <c r="D3030"/>
      <c r="E3030"/>
      <c r="F3030"/>
      <c r="G3030"/>
      <c r="H3030"/>
      <c r="I3030"/>
      <c r="J3030"/>
      <c r="K3030"/>
      <c r="L3030"/>
      <c r="M3030" s="6"/>
      <c r="N3030"/>
      <c r="O3030"/>
      <c r="P3030" s="6"/>
      <c r="Q3030"/>
      <c r="T3030"/>
      <c r="U3030"/>
      <c r="V3030"/>
      <c r="W3030"/>
      <c r="X3030"/>
      <c r="Y3030"/>
      <c r="Z3030"/>
      <c r="AA3030"/>
      <c r="AB3030"/>
    </row>
    <row r="3031" spans="2:28" s="27" customFormat="1" x14ac:dyDescent="0.3">
      <c r="B3031" s="3"/>
      <c r="C3031"/>
      <c r="D3031"/>
      <c r="E3031"/>
      <c r="F3031"/>
      <c r="G3031"/>
      <c r="H3031"/>
      <c r="I3031"/>
      <c r="J3031"/>
      <c r="K3031"/>
      <c r="L3031"/>
      <c r="M3031" s="6"/>
      <c r="N3031"/>
      <c r="O3031"/>
      <c r="P3031" s="6"/>
      <c r="Q3031"/>
      <c r="T3031"/>
      <c r="U3031"/>
      <c r="V3031"/>
      <c r="W3031"/>
      <c r="X3031"/>
      <c r="Y3031"/>
      <c r="Z3031"/>
      <c r="AA3031"/>
      <c r="AB3031"/>
    </row>
    <row r="3032" spans="2:28" s="27" customFormat="1" x14ac:dyDescent="0.3">
      <c r="B3032" s="3"/>
      <c r="C3032"/>
      <c r="D3032"/>
      <c r="E3032"/>
      <c r="F3032"/>
      <c r="G3032"/>
      <c r="H3032"/>
      <c r="I3032"/>
      <c r="J3032"/>
      <c r="K3032"/>
      <c r="L3032"/>
      <c r="M3032" s="7"/>
      <c r="N3032"/>
      <c r="O3032"/>
      <c r="P3032" s="6"/>
      <c r="Q3032"/>
      <c r="T3032"/>
      <c r="U3032"/>
      <c r="V3032"/>
      <c r="W3032"/>
      <c r="X3032"/>
      <c r="Y3032"/>
      <c r="Z3032"/>
      <c r="AA3032"/>
      <c r="AB3032"/>
    </row>
    <row r="3033" spans="2:28" s="27" customFormat="1" x14ac:dyDescent="0.3">
      <c r="B3033" s="3"/>
      <c r="C3033"/>
      <c r="D3033"/>
      <c r="E3033"/>
      <c r="F3033"/>
      <c r="G3033"/>
      <c r="H3033"/>
      <c r="I3033"/>
      <c r="J3033"/>
      <c r="K3033"/>
      <c r="L3033"/>
      <c r="M3033" s="6"/>
      <c r="N3033"/>
      <c r="O3033"/>
      <c r="P3033" s="6"/>
      <c r="Q3033"/>
      <c r="T3033"/>
      <c r="U3033"/>
      <c r="V3033"/>
      <c r="W3033"/>
      <c r="X3033"/>
      <c r="Y3033"/>
      <c r="Z3033"/>
      <c r="AA3033"/>
      <c r="AB3033"/>
    </row>
    <row r="3034" spans="2:28" s="27" customFormat="1" x14ac:dyDescent="0.3">
      <c r="B3034" s="3"/>
      <c r="C3034"/>
      <c r="D3034"/>
      <c r="E3034"/>
      <c r="F3034"/>
      <c r="G3034"/>
      <c r="H3034"/>
      <c r="I3034"/>
      <c r="J3034"/>
      <c r="K3034"/>
      <c r="L3034"/>
      <c r="M3034" s="6"/>
      <c r="N3034"/>
      <c r="O3034"/>
      <c r="P3034" s="6"/>
      <c r="Q3034"/>
      <c r="T3034"/>
      <c r="U3034"/>
      <c r="V3034"/>
      <c r="W3034"/>
      <c r="X3034"/>
      <c r="Y3034"/>
      <c r="Z3034"/>
      <c r="AA3034"/>
      <c r="AB3034"/>
    </row>
    <row r="3035" spans="2:28" s="27" customFormat="1" x14ac:dyDescent="0.3">
      <c r="B3035" s="3"/>
      <c r="C3035"/>
      <c r="D3035"/>
      <c r="E3035"/>
      <c r="F3035"/>
      <c r="G3035"/>
      <c r="H3035"/>
      <c r="I3035"/>
      <c r="J3035"/>
      <c r="K3035"/>
      <c r="L3035"/>
      <c r="M3035" s="7"/>
      <c r="N3035"/>
      <c r="O3035"/>
      <c r="P3035" s="6"/>
      <c r="Q3035"/>
      <c r="T3035"/>
      <c r="U3035"/>
      <c r="V3035"/>
      <c r="W3035"/>
      <c r="X3035"/>
      <c r="Y3035"/>
      <c r="Z3035"/>
      <c r="AA3035"/>
      <c r="AB3035"/>
    </row>
    <row r="3036" spans="2:28" s="27" customFormat="1" x14ac:dyDescent="0.3">
      <c r="B3036" s="3"/>
      <c r="C3036"/>
      <c r="D3036"/>
      <c r="E3036"/>
      <c r="F3036"/>
      <c r="G3036"/>
      <c r="H3036"/>
      <c r="I3036"/>
      <c r="J3036"/>
      <c r="K3036"/>
      <c r="L3036"/>
      <c r="M3036" s="7"/>
      <c r="N3036"/>
      <c r="O3036"/>
      <c r="P3036" s="6"/>
      <c r="Q3036"/>
      <c r="T3036"/>
      <c r="U3036"/>
      <c r="V3036"/>
      <c r="W3036"/>
      <c r="X3036"/>
      <c r="Y3036"/>
      <c r="Z3036"/>
      <c r="AA3036"/>
      <c r="AB3036"/>
    </row>
    <row r="3037" spans="2:28" s="27" customFormat="1" x14ac:dyDescent="0.3">
      <c r="B3037" s="3"/>
      <c r="C3037"/>
      <c r="D3037"/>
      <c r="E3037"/>
      <c r="F3037"/>
      <c r="G3037"/>
      <c r="H3037"/>
      <c r="I3037"/>
      <c r="J3037"/>
      <c r="K3037"/>
      <c r="L3037"/>
      <c r="M3037" s="7"/>
      <c r="N3037"/>
      <c r="O3037"/>
      <c r="P3037" s="6"/>
      <c r="Q3037"/>
      <c r="T3037"/>
      <c r="U3037"/>
      <c r="V3037"/>
      <c r="W3037"/>
      <c r="X3037"/>
      <c r="Y3037"/>
      <c r="Z3037"/>
      <c r="AA3037"/>
      <c r="AB3037"/>
    </row>
    <row r="3038" spans="2:28" s="27" customFormat="1" x14ac:dyDescent="0.3">
      <c r="B3038" s="3"/>
      <c r="C3038"/>
      <c r="D3038"/>
      <c r="E3038"/>
      <c r="F3038"/>
      <c r="G3038"/>
      <c r="H3038"/>
      <c r="I3038"/>
      <c r="J3038"/>
      <c r="K3038"/>
      <c r="L3038"/>
      <c r="M3038" s="6"/>
      <c r="N3038"/>
      <c r="O3038"/>
      <c r="P3038" s="6"/>
      <c r="Q3038"/>
      <c r="T3038"/>
      <c r="U3038"/>
      <c r="V3038"/>
      <c r="W3038"/>
      <c r="X3038"/>
      <c r="Y3038"/>
      <c r="Z3038"/>
      <c r="AA3038"/>
      <c r="AB3038"/>
    </row>
    <row r="3039" spans="2:28" s="27" customFormat="1" x14ac:dyDescent="0.3">
      <c r="B3039" s="3"/>
      <c r="C3039"/>
      <c r="D3039"/>
      <c r="E3039"/>
      <c r="F3039"/>
      <c r="G3039"/>
      <c r="H3039"/>
      <c r="I3039"/>
      <c r="J3039"/>
      <c r="K3039"/>
      <c r="L3039"/>
      <c r="M3039" s="7"/>
      <c r="N3039"/>
      <c r="O3039"/>
      <c r="P3039" s="6"/>
      <c r="Q3039"/>
      <c r="T3039"/>
      <c r="U3039"/>
      <c r="V3039"/>
      <c r="W3039"/>
      <c r="X3039"/>
      <c r="Y3039"/>
      <c r="Z3039"/>
      <c r="AA3039"/>
      <c r="AB3039"/>
    </row>
    <row r="3040" spans="2:28" s="27" customFormat="1" x14ac:dyDescent="0.3">
      <c r="B3040" s="3"/>
      <c r="C3040"/>
      <c r="D3040"/>
      <c r="E3040"/>
      <c r="F3040"/>
      <c r="G3040"/>
      <c r="H3040"/>
      <c r="I3040"/>
      <c r="J3040"/>
      <c r="K3040"/>
      <c r="L3040"/>
      <c r="M3040" s="7"/>
      <c r="N3040"/>
      <c r="O3040"/>
      <c r="P3040" s="6"/>
      <c r="Q3040"/>
      <c r="T3040"/>
      <c r="U3040"/>
      <c r="V3040"/>
      <c r="W3040"/>
      <c r="X3040"/>
      <c r="Y3040"/>
      <c r="Z3040"/>
      <c r="AA3040"/>
      <c r="AB3040"/>
    </row>
    <row r="3041" spans="2:28" s="27" customFormat="1" x14ac:dyDescent="0.3">
      <c r="B3041" s="3"/>
      <c r="C3041"/>
      <c r="D3041"/>
      <c r="E3041"/>
      <c r="F3041"/>
      <c r="G3041"/>
      <c r="H3041"/>
      <c r="I3041"/>
      <c r="J3041"/>
      <c r="K3041"/>
      <c r="L3041"/>
      <c r="M3041" s="6"/>
      <c r="N3041"/>
      <c r="O3041"/>
      <c r="P3041" s="6"/>
      <c r="Q3041"/>
      <c r="T3041"/>
      <c r="U3041"/>
      <c r="V3041"/>
      <c r="W3041"/>
      <c r="X3041"/>
      <c r="Y3041"/>
      <c r="Z3041"/>
      <c r="AA3041"/>
      <c r="AB3041"/>
    </row>
    <row r="3042" spans="2:28" s="27" customFormat="1" x14ac:dyDescent="0.3">
      <c r="B3042" s="3"/>
      <c r="C3042"/>
      <c r="D3042"/>
      <c r="E3042"/>
      <c r="F3042"/>
      <c r="G3042"/>
      <c r="H3042"/>
      <c r="I3042"/>
      <c r="J3042"/>
      <c r="K3042"/>
      <c r="L3042"/>
      <c r="M3042" s="7"/>
      <c r="N3042"/>
      <c r="O3042"/>
      <c r="P3042" s="6"/>
      <c r="Q3042"/>
      <c r="T3042"/>
      <c r="U3042"/>
      <c r="V3042"/>
      <c r="W3042"/>
      <c r="X3042"/>
      <c r="Y3042"/>
      <c r="Z3042"/>
      <c r="AA3042"/>
      <c r="AB3042"/>
    </row>
    <row r="3043" spans="2:28" s="27" customFormat="1" x14ac:dyDescent="0.3">
      <c r="B3043" s="3"/>
      <c r="C3043"/>
      <c r="D3043"/>
      <c r="E3043"/>
      <c r="F3043"/>
      <c r="G3043"/>
      <c r="H3043"/>
      <c r="I3043"/>
      <c r="J3043"/>
      <c r="K3043"/>
      <c r="L3043"/>
      <c r="M3043" s="7"/>
      <c r="N3043"/>
      <c r="O3043"/>
      <c r="P3043" s="6"/>
      <c r="Q3043"/>
      <c r="T3043"/>
      <c r="U3043"/>
      <c r="V3043"/>
      <c r="W3043"/>
      <c r="X3043"/>
      <c r="Y3043"/>
      <c r="Z3043"/>
      <c r="AA3043"/>
      <c r="AB3043"/>
    </row>
    <row r="3044" spans="2:28" s="27" customFormat="1" x14ac:dyDescent="0.3">
      <c r="B3044" s="3"/>
      <c r="C3044"/>
      <c r="D3044"/>
      <c r="E3044"/>
      <c r="F3044"/>
      <c r="G3044"/>
      <c r="H3044"/>
      <c r="I3044"/>
      <c r="J3044"/>
      <c r="K3044"/>
      <c r="L3044"/>
      <c r="M3044" s="6"/>
      <c r="N3044"/>
      <c r="O3044"/>
      <c r="P3044" s="6"/>
      <c r="Q3044"/>
      <c r="T3044"/>
      <c r="U3044"/>
      <c r="V3044"/>
      <c r="W3044"/>
      <c r="X3044"/>
      <c r="Y3044"/>
      <c r="Z3044"/>
      <c r="AA3044"/>
      <c r="AB3044"/>
    </row>
    <row r="3045" spans="2:28" s="27" customFormat="1" x14ac:dyDescent="0.3">
      <c r="B3045" s="3"/>
      <c r="C3045"/>
      <c r="D3045"/>
      <c r="E3045"/>
      <c r="F3045"/>
      <c r="G3045"/>
      <c r="H3045"/>
      <c r="I3045"/>
      <c r="J3045"/>
      <c r="K3045"/>
      <c r="L3045"/>
      <c r="M3045" s="6"/>
      <c r="N3045"/>
      <c r="O3045"/>
      <c r="P3045" s="6"/>
      <c r="Q3045"/>
      <c r="T3045"/>
      <c r="U3045"/>
      <c r="V3045"/>
      <c r="W3045"/>
      <c r="X3045"/>
      <c r="Y3045"/>
      <c r="Z3045"/>
      <c r="AA3045"/>
      <c r="AB3045"/>
    </row>
    <row r="3046" spans="2:28" s="27" customFormat="1" x14ac:dyDescent="0.3">
      <c r="B3046" s="3"/>
      <c r="C3046"/>
      <c r="D3046"/>
      <c r="E3046"/>
      <c r="F3046"/>
      <c r="G3046"/>
      <c r="H3046"/>
      <c r="I3046"/>
      <c r="J3046"/>
      <c r="K3046"/>
      <c r="L3046"/>
      <c r="M3046" s="7"/>
      <c r="N3046"/>
      <c r="O3046"/>
      <c r="P3046" s="6"/>
      <c r="Q3046"/>
      <c r="T3046"/>
      <c r="U3046"/>
      <c r="V3046"/>
      <c r="W3046"/>
      <c r="X3046"/>
      <c r="Y3046"/>
      <c r="Z3046"/>
      <c r="AA3046"/>
      <c r="AB3046"/>
    </row>
    <row r="3047" spans="2:28" s="27" customFormat="1" x14ac:dyDescent="0.3">
      <c r="B3047" s="3"/>
      <c r="C3047"/>
      <c r="D3047"/>
      <c r="E3047"/>
      <c r="F3047"/>
      <c r="G3047"/>
      <c r="H3047"/>
      <c r="I3047"/>
      <c r="J3047"/>
      <c r="K3047"/>
      <c r="L3047"/>
      <c r="M3047" s="6"/>
      <c r="N3047"/>
      <c r="O3047"/>
      <c r="P3047" s="6"/>
      <c r="Q3047"/>
      <c r="T3047"/>
      <c r="U3047"/>
      <c r="V3047"/>
      <c r="W3047"/>
      <c r="X3047"/>
      <c r="Y3047"/>
      <c r="Z3047"/>
      <c r="AA3047"/>
      <c r="AB3047"/>
    </row>
    <row r="3048" spans="2:28" s="27" customFormat="1" x14ac:dyDescent="0.3">
      <c r="B3048" s="3"/>
      <c r="C3048"/>
      <c r="D3048"/>
      <c r="E3048"/>
      <c r="F3048"/>
      <c r="G3048"/>
      <c r="H3048"/>
      <c r="I3048"/>
      <c r="J3048"/>
      <c r="K3048"/>
      <c r="L3048"/>
      <c r="M3048" s="7"/>
      <c r="N3048"/>
      <c r="O3048"/>
      <c r="P3048" s="6"/>
      <c r="Q3048"/>
      <c r="T3048"/>
      <c r="U3048"/>
      <c r="V3048"/>
      <c r="W3048"/>
      <c r="X3048"/>
      <c r="Y3048"/>
      <c r="Z3048"/>
      <c r="AA3048"/>
      <c r="AB3048"/>
    </row>
    <row r="3049" spans="2:28" s="27" customFormat="1" x14ac:dyDescent="0.3">
      <c r="B3049" s="3"/>
      <c r="C3049"/>
      <c r="D3049"/>
      <c r="E3049"/>
      <c r="F3049"/>
      <c r="G3049"/>
      <c r="H3049"/>
      <c r="I3049"/>
      <c r="J3049"/>
      <c r="K3049"/>
      <c r="L3049"/>
      <c r="M3049" s="6"/>
      <c r="N3049"/>
      <c r="O3049"/>
      <c r="P3049" s="6"/>
      <c r="Q3049"/>
      <c r="T3049"/>
      <c r="U3049"/>
      <c r="V3049"/>
      <c r="W3049"/>
      <c r="X3049"/>
      <c r="Y3049"/>
      <c r="Z3049"/>
      <c r="AA3049"/>
      <c r="AB3049"/>
    </row>
    <row r="3050" spans="2:28" s="27" customFormat="1" x14ac:dyDescent="0.3">
      <c r="B3050" s="3"/>
      <c r="C3050"/>
      <c r="D3050"/>
      <c r="E3050"/>
      <c r="F3050"/>
      <c r="G3050"/>
      <c r="H3050"/>
      <c r="I3050"/>
      <c r="J3050"/>
      <c r="K3050"/>
      <c r="L3050"/>
      <c r="M3050" s="7"/>
      <c r="N3050"/>
      <c r="O3050"/>
      <c r="P3050" s="6"/>
      <c r="Q3050"/>
      <c r="T3050"/>
      <c r="U3050"/>
      <c r="V3050"/>
      <c r="W3050"/>
      <c r="X3050"/>
      <c r="Y3050"/>
      <c r="Z3050"/>
      <c r="AA3050"/>
      <c r="AB3050"/>
    </row>
    <row r="3051" spans="2:28" s="27" customFormat="1" x14ac:dyDescent="0.3">
      <c r="B3051" s="3"/>
      <c r="C3051"/>
      <c r="D3051"/>
      <c r="E3051"/>
      <c r="F3051"/>
      <c r="G3051"/>
      <c r="H3051"/>
      <c r="I3051"/>
      <c r="J3051"/>
      <c r="K3051"/>
      <c r="L3051"/>
      <c r="M3051" s="7"/>
      <c r="N3051"/>
      <c r="O3051"/>
      <c r="P3051" s="6"/>
      <c r="Q3051"/>
      <c r="T3051"/>
      <c r="U3051"/>
      <c r="V3051"/>
      <c r="W3051"/>
      <c r="X3051"/>
      <c r="Y3051"/>
      <c r="Z3051"/>
      <c r="AA3051"/>
      <c r="AB3051"/>
    </row>
    <row r="3052" spans="2:28" s="27" customFormat="1" x14ac:dyDescent="0.3">
      <c r="B3052" s="3"/>
      <c r="C3052"/>
      <c r="D3052"/>
      <c r="E3052"/>
      <c r="F3052"/>
      <c r="G3052"/>
      <c r="H3052"/>
      <c r="I3052"/>
      <c r="J3052"/>
      <c r="K3052"/>
      <c r="L3052"/>
      <c r="M3052" s="6"/>
      <c r="N3052"/>
      <c r="O3052"/>
      <c r="P3052" s="6"/>
      <c r="Q3052"/>
      <c r="T3052"/>
      <c r="U3052"/>
      <c r="V3052"/>
      <c r="W3052"/>
      <c r="X3052"/>
      <c r="Y3052"/>
      <c r="Z3052"/>
      <c r="AA3052"/>
      <c r="AB3052"/>
    </row>
    <row r="3053" spans="2:28" s="27" customFormat="1" x14ac:dyDescent="0.3">
      <c r="B3053" s="3"/>
      <c r="C3053"/>
      <c r="D3053"/>
      <c r="E3053"/>
      <c r="F3053"/>
      <c r="G3053"/>
      <c r="H3053"/>
      <c r="I3053"/>
      <c r="J3053"/>
      <c r="K3053"/>
      <c r="L3053"/>
      <c r="M3053" s="7"/>
      <c r="N3053"/>
      <c r="O3053"/>
      <c r="P3053" s="6"/>
      <c r="Q3053"/>
      <c r="T3053"/>
      <c r="U3053"/>
      <c r="V3053"/>
      <c r="W3053"/>
      <c r="X3053"/>
      <c r="Y3053"/>
      <c r="Z3053"/>
      <c r="AA3053"/>
      <c r="AB3053"/>
    </row>
    <row r="3054" spans="2:28" s="27" customFormat="1" x14ac:dyDescent="0.3">
      <c r="B3054" s="3"/>
      <c r="C3054"/>
      <c r="D3054"/>
      <c r="E3054"/>
      <c r="F3054"/>
      <c r="G3054"/>
      <c r="H3054"/>
      <c r="I3054"/>
      <c r="J3054"/>
      <c r="K3054"/>
      <c r="L3054"/>
      <c r="M3054" s="7"/>
      <c r="N3054"/>
      <c r="O3054"/>
      <c r="P3054" s="6"/>
      <c r="Q3054"/>
      <c r="T3054"/>
      <c r="U3054"/>
      <c r="V3054"/>
      <c r="W3054"/>
      <c r="X3054"/>
      <c r="Y3054"/>
      <c r="Z3054"/>
      <c r="AA3054"/>
      <c r="AB3054"/>
    </row>
    <row r="3055" spans="2:28" s="27" customFormat="1" x14ac:dyDescent="0.3">
      <c r="B3055" s="3"/>
      <c r="C3055"/>
      <c r="D3055"/>
      <c r="E3055"/>
      <c r="F3055"/>
      <c r="G3055"/>
      <c r="H3055"/>
      <c r="I3055"/>
      <c r="J3055"/>
      <c r="K3055"/>
      <c r="L3055"/>
      <c r="M3055" s="7"/>
      <c r="N3055"/>
      <c r="O3055"/>
      <c r="P3055" s="6"/>
      <c r="Q3055"/>
      <c r="T3055"/>
      <c r="U3055"/>
      <c r="V3055"/>
      <c r="W3055"/>
      <c r="X3055"/>
      <c r="Y3055"/>
      <c r="Z3055"/>
      <c r="AA3055"/>
      <c r="AB3055"/>
    </row>
    <row r="3056" spans="2:28" s="27" customFormat="1" x14ac:dyDescent="0.3">
      <c r="B3056" s="3"/>
      <c r="C3056"/>
      <c r="D3056"/>
      <c r="E3056"/>
      <c r="F3056"/>
      <c r="G3056"/>
      <c r="H3056"/>
      <c r="I3056"/>
      <c r="J3056"/>
      <c r="K3056"/>
      <c r="L3056"/>
      <c r="M3056" s="6"/>
      <c r="N3056"/>
      <c r="O3056"/>
      <c r="P3056" s="6"/>
      <c r="Q3056"/>
      <c r="T3056"/>
      <c r="U3056"/>
      <c r="V3056"/>
      <c r="W3056"/>
      <c r="X3056"/>
      <c r="Y3056"/>
      <c r="Z3056"/>
      <c r="AA3056"/>
      <c r="AB3056"/>
    </row>
    <row r="3057" spans="2:28" s="27" customFormat="1" x14ac:dyDescent="0.3">
      <c r="B3057" s="3"/>
      <c r="C3057"/>
      <c r="D3057"/>
      <c r="E3057"/>
      <c r="F3057"/>
      <c r="G3057"/>
      <c r="H3057"/>
      <c r="I3057"/>
      <c r="J3057"/>
      <c r="K3057"/>
      <c r="L3057"/>
      <c r="M3057" s="6"/>
      <c r="N3057"/>
      <c r="O3057"/>
      <c r="P3057" s="6"/>
      <c r="Q3057"/>
      <c r="T3057"/>
      <c r="U3057"/>
      <c r="V3057"/>
      <c r="W3057"/>
      <c r="X3057"/>
      <c r="Y3057"/>
      <c r="Z3057"/>
      <c r="AA3057"/>
      <c r="AB3057"/>
    </row>
    <row r="3058" spans="2:28" s="27" customFormat="1" x14ac:dyDescent="0.3">
      <c r="B3058" s="3"/>
      <c r="C3058"/>
      <c r="D3058"/>
      <c r="E3058"/>
      <c r="F3058"/>
      <c r="G3058"/>
      <c r="H3058"/>
      <c r="I3058"/>
      <c r="J3058"/>
      <c r="K3058"/>
      <c r="L3058"/>
      <c r="M3058" s="6"/>
      <c r="N3058"/>
      <c r="O3058"/>
      <c r="P3058" s="6"/>
      <c r="Q3058"/>
      <c r="T3058"/>
      <c r="U3058"/>
      <c r="V3058"/>
      <c r="W3058"/>
      <c r="X3058"/>
      <c r="Y3058"/>
      <c r="Z3058"/>
      <c r="AA3058"/>
      <c r="AB3058"/>
    </row>
    <row r="3059" spans="2:28" s="27" customFormat="1" x14ac:dyDescent="0.3">
      <c r="B3059" s="3"/>
      <c r="C3059"/>
      <c r="D3059"/>
      <c r="E3059"/>
      <c r="F3059"/>
      <c r="G3059"/>
      <c r="H3059"/>
      <c r="I3059"/>
      <c r="J3059"/>
      <c r="K3059"/>
      <c r="L3059"/>
      <c r="M3059" s="6"/>
      <c r="N3059"/>
      <c r="O3059"/>
      <c r="P3059" s="6"/>
      <c r="Q3059"/>
      <c r="T3059"/>
      <c r="U3059"/>
      <c r="V3059"/>
      <c r="W3059"/>
      <c r="X3059"/>
      <c r="Y3059"/>
      <c r="Z3059"/>
      <c r="AA3059"/>
      <c r="AB3059"/>
    </row>
    <row r="3060" spans="2:28" s="27" customFormat="1" x14ac:dyDescent="0.3">
      <c r="B3060" s="3"/>
      <c r="C3060"/>
      <c r="D3060"/>
      <c r="E3060"/>
      <c r="F3060"/>
      <c r="G3060"/>
      <c r="H3060"/>
      <c r="I3060"/>
      <c r="J3060"/>
      <c r="K3060"/>
      <c r="L3060"/>
      <c r="M3060" s="6"/>
      <c r="N3060"/>
      <c r="O3060"/>
      <c r="P3060" s="6"/>
      <c r="Q3060"/>
      <c r="T3060"/>
      <c r="U3060"/>
      <c r="V3060"/>
      <c r="W3060"/>
      <c r="X3060"/>
      <c r="Y3060"/>
      <c r="Z3060"/>
      <c r="AA3060"/>
      <c r="AB3060"/>
    </row>
    <row r="3061" spans="2:28" s="27" customFormat="1" x14ac:dyDescent="0.3">
      <c r="B3061" s="3"/>
      <c r="C3061"/>
      <c r="D3061"/>
      <c r="E3061"/>
      <c r="F3061"/>
      <c r="G3061"/>
      <c r="H3061"/>
      <c r="I3061"/>
      <c r="J3061"/>
      <c r="K3061"/>
      <c r="L3061"/>
      <c r="M3061" s="6"/>
      <c r="N3061"/>
      <c r="O3061"/>
      <c r="P3061" s="6"/>
      <c r="Q3061"/>
      <c r="T3061"/>
      <c r="U3061"/>
      <c r="V3061"/>
      <c r="W3061"/>
      <c r="X3061"/>
      <c r="Y3061"/>
      <c r="Z3061"/>
      <c r="AA3061"/>
      <c r="AB3061"/>
    </row>
    <row r="3062" spans="2:28" s="27" customFormat="1" x14ac:dyDescent="0.3">
      <c r="B3062" s="3"/>
      <c r="C3062"/>
      <c r="D3062"/>
      <c r="E3062"/>
      <c r="F3062"/>
      <c r="G3062"/>
      <c r="H3062"/>
      <c r="I3062"/>
      <c r="J3062"/>
      <c r="K3062"/>
      <c r="L3062"/>
      <c r="M3062" s="6"/>
      <c r="N3062"/>
      <c r="O3062"/>
      <c r="P3062" s="6"/>
      <c r="Q3062"/>
      <c r="T3062"/>
      <c r="U3062"/>
      <c r="V3062"/>
      <c r="W3062"/>
      <c r="X3062"/>
      <c r="Y3062"/>
      <c r="Z3062"/>
      <c r="AA3062"/>
      <c r="AB3062"/>
    </row>
    <row r="3063" spans="2:28" s="27" customFormat="1" x14ac:dyDescent="0.3">
      <c r="B3063" s="3"/>
      <c r="C3063"/>
      <c r="D3063"/>
      <c r="E3063"/>
      <c r="F3063"/>
      <c r="G3063"/>
      <c r="H3063"/>
      <c r="I3063"/>
      <c r="J3063"/>
      <c r="K3063"/>
      <c r="L3063"/>
      <c r="M3063" s="7"/>
      <c r="N3063"/>
      <c r="O3063"/>
      <c r="P3063" s="6"/>
      <c r="Q3063"/>
      <c r="T3063"/>
      <c r="U3063"/>
      <c r="V3063"/>
      <c r="W3063"/>
      <c r="X3063"/>
      <c r="Y3063"/>
      <c r="Z3063"/>
      <c r="AA3063"/>
      <c r="AB3063"/>
    </row>
    <row r="3064" spans="2:28" s="27" customFormat="1" x14ac:dyDescent="0.3">
      <c r="B3064" s="3"/>
      <c r="C3064"/>
      <c r="D3064"/>
      <c r="E3064"/>
      <c r="F3064"/>
      <c r="G3064"/>
      <c r="H3064"/>
      <c r="I3064"/>
      <c r="J3064"/>
      <c r="K3064"/>
      <c r="L3064"/>
      <c r="M3064" s="7"/>
      <c r="N3064"/>
      <c r="O3064"/>
      <c r="P3064" s="6"/>
      <c r="Q3064"/>
      <c r="T3064"/>
      <c r="U3064"/>
      <c r="V3064"/>
      <c r="W3064"/>
      <c r="X3064"/>
      <c r="Y3064"/>
      <c r="Z3064"/>
      <c r="AA3064"/>
      <c r="AB3064"/>
    </row>
    <row r="3065" spans="2:28" s="27" customFormat="1" x14ac:dyDescent="0.3">
      <c r="B3065" s="3"/>
      <c r="C3065"/>
      <c r="D3065"/>
      <c r="E3065"/>
      <c r="F3065"/>
      <c r="G3065"/>
      <c r="H3065"/>
      <c r="I3065"/>
      <c r="J3065"/>
      <c r="K3065"/>
      <c r="L3065"/>
      <c r="M3065" s="6"/>
      <c r="N3065"/>
      <c r="O3065"/>
      <c r="P3065" s="6"/>
      <c r="Q3065"/>
      <c r="T3065"/>
      <c r="U3065"/>
      <c r="V3065"/>
      <c r="W3065"/>
      <c r="X3065"/>
      <c r="Y3065"/>
      <c r="Z3065"/>
      <c r="AA3065"/>
      <c r="AB3065"/>
    </row>
    <row r="3066" spans="2:28" s="27" customFormat="1" x14ac:dyDescent="0.3">
      <c r="B3066" s="3"/>
      <c r="C3066"/>
      <c r="D3066"/>
      <c r="E3066"/>
      <c r="F3066"/>
      <c r="G3066"/>
      <c r="H3066"/>
      <c r="I3066"/>
      <c r="J3066"/>
      <c r="K3066"/>
      <c r="L3066"/>
      <c r="M3066" s="6"/>
      <c r="N3066"/>
      <c r="O3066"/>
      <c r="P3066" s="6"/>
      <c r="Q3066"/>
      <c r="T3066"/>
      <c r="U3066"/>
      <c r="V3066"/>
      <c r="W3066"/>
      <c r="X3066"/>
      <c r="Y3066"/>
      <c r="Z3066"/>
      <c r="AA3066"/>
      <c r="AB3066"/>
    </row>
    <row r="3067" spans="2:28" s="27" customFormat="1" x14ac:dyDescent="0.3">
      <c r="B3067" s="3"/>
      <c r="C3067"/>
      <c r="D3067"/>
      <c r="E3067"/>
      <c r="F3067"/>
      <c r="G3067"/>
      <c r="H3067"/>
      <c r="I3067"/>
      <c r="J3067"/>
      <c r="K3067"/>
      <c r="L3067"/>
      <c r="M3067" s="7"/>
      <c r="N3067"/>
      <c r="O3067"/>
      <c r="P3067" s="6"/>
      <c r="Q3067"/>
      <c r="T3067"/>
      <c r="U3067"/>
      <c r="V3067"/>
      <c r="W3067"/>
      <c r="X3067"/>
      <c r="Y3067"/>
      <c r="Z3067"/>
      <c r="AA3067"/>
      <c r="AB3067"/>
    </row>
    <row r="3068" spans="2:28" s="27" customFormat="1" x14ac:dyDescent="0.3">
      <c r="B3068" s="3"/>
      <c r="C3068"/>
      <c r="D3068"/>
      <c r="E3068"/>
      <c r="F3068"/>
      <c r="G3068"/>
      <c r="H3068"/>
      <c r="I3068"/>
      <c r="J3068"/>
      <c r="K3068"/>
      <c r="L3068"/>
      <c r="M3068" s="7"/>
      <c r="N3068"/>
      <c r="O3068"/>
      <c r="P3068" s="6"/>
      <c r="Q3068"/>
      <c r="T3068"/>
      <c r="U3068"/>
      <c r="V3068"/>
      <c r="W3068"/>
      <c r="X3068"/>
      <c r="Y3068"/>
      <c r="Z3068"/>
      <c r="AA3068"/>
      <c r="AB3068"/>
    </row>
    <row r="3069" spans="2:28" s="27" customFormat="1" x14ac:dyDescent="0.3">
      <c r="B3069" s="3"/>
      <c r="C3069"/>
      <c r="D3069"/>
      <c r="E3069"/>
      <c r="F3069"/>
      <c r="G3069"/>
      <c r="H3069"/>
      <c r="I3069"/>
      <c r="J3069"/>
      <c r="K3069"/>
      <c r="L3069"/>
      <c r="M3069" s="7"/>
      <c r="N3069"/>
      <c r="O3069"/>
      <c r="P3069" s="6"/>
      <c r="Q3069"/>
      <c r="T3069"/>
      <c r="U3069"/>
      <c r="V3069"/>
      <c r="W3069"/>
      <c r="X3069"/>
      <c r="Y3069"/>
      <c r="Z3069"/>
      <c r="AA3069"/>
      <c r="AB3069"/>
    </row>
    <row r="3070" spans="2:28" s="27" customFormat="1" x14ac:dyDescent="0.3">
      <c r="B3070" s="3"/>
      <c r="C3070"/>
      <c r="D3070"/>
      <c r="E3070"/>
      <c r="F3070"/>
      <c r="G3070"/>
      <c r="H3070"/>
      <c r="I3070"/>
      <c r="J3070"/>
      <c r="K3070"/>
      <c r="L3070"/>
      <c r="M3070" s="7"/>
      <c r="N3070"/>
      <c r="O3070"/>
      <c r="P3070" s="6"/>
      <c r="Q3070"/>
      <c r="T3070"/>
      <c r="U3070"/>
      <c r="V3070"/>
      <c r="W3070"/>
      <c r="X3070"/>
      <c r="Y3070"/>
      <c r="Z3070"/>
      <c r="AA3070"/>
      <c r="AB3070"/>
    </row>
    <row r="3071" spans="2:28" s="27" customFormat="1" x14ac:dyDescent="0.3">
      <c r="B3071" s="3"/>
      <c r="C3071"/>
      <c r="D3071"/>
      <c r="E3071"/>
      <c r="F3071"/>
      <c r="G3071"/>
      <c r="H3071"/>
      <c r="I3071"/>
      <c r="J3071"/>
      <c r="K3071"/>
      <c r="L3071"/>
      <c r="M3071" s="7"/>
      <c r="N3071"/>
      <c r="O3071"/>
      <c r="P3071" s="6"/>
      <c r="Q3071"/>
      <c r="T3071"/>
      <c r="U3071"/>
      <c r="V3071"/>
      <c r="W3071"/>
      <c r="X3071"/>
      <c r="Y3071"/>
      <c r="Z3071"/>
      <c r="AA3071"/>
      <c r="AB3071"/>
    </row>
    <row r="3072" spans="2:28" s="27" customFormat="1" x14ac:dyDescent="0.3">
      <c r="B3072" s="3"/>
      <c r="C3072"/>
      <c r="D3072"/>
      <c r="E3072"/>
      <c r="F3072"/>
      <c r="G3072"/>
      <c r="H3072"/>
      <c r="I3072"/>
      <c r="J3072"/>
      <c r="K3072"/>
      <c r="L3072"/>
      <c r="M3072" s="7"/>
      <c r="N3072"/>
      <c r="O3072"/>
      <c r="P3072" s="6"/>
      <c r="Q3072"/>
      <c r="T3072"/>
      <c r="U3072"/>
      <c r="V3072"/>
      <c r="W3072"/>
      <c r="X3072"/>
      <c r="Y3072"/>
      <c r="Z3072"/>
      <c r="AA3072"/>
      <c r="AB3072"/>
    </row>
    <row r="3073" spans="2:28" s="27" customFormat="1" x14ac:dyDescent="0.3">
      <c r="B3073" s="3"/>
      <c r="C3073"/>
      <c r="D3073"/>
      <c r="E3073"/>
      <c r="F3073"/>
      <c r="G3073"/>
      <c r="H3073"/>
      <c r="I3073"/>
      <c r="J3073"/>
      <c r="K3073"/>
      <c r="L3073"/>
      <c r="M3073" s="6"/>
      <c r="N3073"/>
      <c r="O3073"/>
      <c r="P3073" s="6"/>
      <c r="Q3073"/>
      <c r="T3073"/>
      <c r="U3073"/>
      <c r="V3073"/>
      <c r="W3073"/>
      <c r="X3073"/>
      <c r="Y3073"/>
      <c r="Z3073"/>
      <c r="AA3073"/>
      <c r="AB3073"/>
    </row>
    <row r="3074" spans="2:28" s="27" customFormat="1" x14ac:dyDescent="0.3">
      <c r="B3074" s="3"/>
      <c r="C3074"/>
      <c r="D3074"/>
      <c r="E3074"/>
      <c r="F3074"/>
      <c r="G3074"/>
      <c r="H3074"/>
      <c r="I3074"/>
      <c r="J3074"/>
      <c r="K3074"/>
      <c r="L3074"/>
      <c r="M3074" s="7"/>
      <c r="N3074"/>
      <c r="O3074"/>
      <c r="P3074" s="6"/>
      <c r="Q3074"/>
      <c r="T3074"/>
      <c r="U3074"/>
      <c r="V3074"/>
      <c r="W3074"/>
      <c r="X3074"/>
      <c r="Y3074"/>
      <c r="Z3074"/>
      <c r="AA3074"/>
      <c r="AB3074"/>
    </row>
    <row r="3075" spans="2:28" s="27" customFormat="1" x14ac:dyDescent="0.3">
      <c r="B3075" s="3"/>
      <c r="C3075"/>
      <c r="D3075"/>
      <c r="E3075"/>
      <c r="F3075"/>
      <c r="G3075"/>
      <c r="H3075"/>
      <c r="I3075"/>
      <c r="J3075"/>
      <c r="K3075"/>
      <c r="L3075"/>
      <c r="M3075" s="6"/>
      <c r="N3075"/>
      <c r="O3075"/>
      <c r="P3075" s="6"/>
      <c r="Q3075"/>
      <c r="T3075"/>
      <c r="U3075"/>
      <c r="V3075"/>
      <c r="W3075"/>
      <c r="X3075"/>
      <c r="Y3075"/>
      <c r="Z3075"/>
      <c r="AA3075"/>
      <c r="AB3075"/>
    </row>
    <row r="3076" spans="2:28" s="27" customFormat="1" x14ac:dyDescent="0.3">
      <c r="B3076" s="3"/>
      <c r="C3076"/>
      <c r="D3076"/>
      <c r="E3076"/>
      <c r="F3076"/>
      <c r="G3076"/>
      <c r="H3076"/>
      <c r="I3076"/>
      <c r="J3076"/>
      <c r="K3076"/>
      <c r="L3076"/>
      <c r="M3076" s="6"/>
      <c r="N3076"/>
      <c r="O3076"/>
      <c r="P3076" s="6"/>
      <c r="Q3076"/>
      <c r="T3076"/>
      <c r="U3076"/>
      <c r="V3076"/>
      <c r="W3076"/>
      <c r="X3076"/>
      <c r="Y3076"/>
      <c r="Z3076"/>
      <c r="AA3076"/>
      <c r="AB3076"/>
    </row>
    <row r="3077" spans="2:28" s="27" customFormat="1" x14ac:dyDescent="0.3">
      <c r="B3077" s="3"/>
      <c r="C3077"/>
      <c r="D3077"/>
      <c r="E3077"/>
      <c r="F3077"/>
      <c r="G3077"/>
      <c r="H3077"/>
      <c r="I3077"/>
      <c r="J3077"/>
      <c r="K3077"/>
      <c r="L3077"/>
      <c r="M3077" s="6"/>
      <c r="N3077"/>
      <c r="O3077"/>
      <c r="P3077" s="6"/>
      <c r="Q3077"/>
      <c r="T3077"/>
      <c r="U3077"/>
      <c r="V3077"/>
      <c r="W3077"/>
      <c r="X3077"/>
      <c r="Y3077"/>
      <c r="Z3077"/>
      <c r="AA3077"/>
      <c r="AB3077"/>
    </row>
    <row r="3078" spans="2:28" s="27" customFormat="1" x14ac:dyDescent="0.3">
      <c r="B3078" s="3"/>
      <c r="C3078"/>
      <c r="D3078"/>
      <c r="E3078"/>
      <c r="F3078"/>
      <c r="G3078"/>
      <c r="H3078"/>
      <c r="I3078"/>
      <c r="J3078"/>
      <c r="K3078"/>
      <c r="L3078"/>
      <c r="M3078" s="6"/>
      <c r="N3078"/>
      <c r="O3078"/>
      <c r="P3078" s="6"/>
      <c r="Q3078"/>
      <c r="T3078"/>
      <c r="U3078"/>
      <c r="V3078"/>
      <c r="W3078"/>
      <c r="X3078"/>
      <c r="Y3078"/>
      <c r="Z3078"/>
      <c r="AA3078"/>
      <c r="AB3078"/>
    </row>
    <row r="3079" spans="2:28" s="27" customFormat="1" x14ac:dyDescent="0.3">
      <c r="B3079" s="3"/>
      <c r="C3079"/>
      <c r="D3079"/>
      <c r="E3079"/>
      <c r="F3079"/>
      <c r="G3079"/>
      <c r="H3079"/>
      <c r="I3079"/>
      <c r="J3079"/>
      <c r="K3079"/>
      <c r="L3079"/>
      <c r="M3079" s="6"/>
      <c r="N3079"/>
      <c r="O3079"/>
      <c r="P3079" s="6"/>
      <c r="Q3079"/>
      <c r="T3079"/>
      <c r="U3079"/>
      <c r="V3079"/>
      <c r="W3079"/>
      <c r="X3079"/>
      <c r="Y3079"/>
      <c r="Z3079"/>
      <c r="AA3079"/>
      <c r="AB3079"/>
    </row>
    <row r="3080" spans="2:28" s="27" customFormat="1" x14ac:dyDescent="0.3">
      <c r="B3080" s="3"/>
      <c r="C3080"/>
      <c r="D3080"/>
      <c r="E3080"/>
      <c r="F3080"/>
      <c r="G3080"/>
      <c r="H3080"/>
      <c r="I3080"/>
      <c r="J3080"/>
      <c r="K3080"/>
      <c r="L3080"/>
      <c r="M3080" s="6"/>
      <c r="N3080"/>
      <c r="O3080"/>
      <c r="P3080" s="6"/>
      <c r="Q3080"/>
      <c r="T3080"/>
      <c r="U3080"/>
      <c r="V3080"/>
      <c r="W3080"/>
      <c r="X3080"/>
      <c r="Y3080"/>
      <c r="Z3080"/>
      <c r="AA3080"/>
      <c r="AB3080"/>
    </row>
    <row r="3081" spans="2:28" s="27" customFormat="1" x14ac:dyDescent="0.3">
      <c r="B3081" s="3"/>
      <c r="C3081"/>
      <c r="D3081"/>
      <c r="E3081"/>
      <c r="F3081"/>
      <c r="G3081"/>
      <c r="H3081"/>
      <c r="I3081"/>
      <c r="J3081"/>
      <c r="K3081"/>
      <c r="L3081"/>
      <c r="M3081" s="7"/>
      <c r="N3081"/>
      <c r="O3081"/>
      <c r="P3081" s="6"/>
      <c r="Q3081"/>
      <c r="T3081"/>
      <c r="U3081"/>
      <c r="V3081"/>
      <c r="W3081"/>
      <c r="X3081"/>
      <c r="Y3081"/>
      <c r="Z3081"/>
      <c r="AA3081"/>
      <c r="AB3081"/>
    </row>
    <row r="3082" spans="2:28" s="27" customFormat="1" x14ac:dyDescent="0.3">
      <c r="B3082" s="3"/>
      <c r="C3082"/>
      <c r="D3082"/>
      <c r="E3082"/>
      <c r="F3082"/>
      <c r="G3082"/>
      <c r="H3082"/>
      <c r="I3082"/>
      <c r="J3082"/>
      <c r="K3082"/>
      <c r="L3082"/>
      <c r="M3082" s="7"/>
      <c r="N3082"/>
      <c r="O3082"/>
      <c r="P3082" s="6"/>
      <c r="Q3082"/>
      <c r="T3082"/>
      <c r="U3082"/>
      <c r="V3082"/>
      <c r="W3082"/>
      <c r="X3082"/>
      <c r="Y3082"/>
      <c r="Z3082"/>
      <c r="AA3082"/>
      <c r="AB3082"/>
    </row>
    <row r="3083" spans="2:28" s="27" customFormat="1" x14ac:dyDescent="0.3">
      <c r="B3083" s="3"/>
      <c r="C3083"/>
      <c r="D3083"/>
      <c r="E3083"/>
      <c r="F3083"/>
      <c r="G3083"/>
      <c r="H3083"/>
      <c r="I3083"/>
      <c r="J3083"/>
      <c r="K3083"/>
      <c r="L3083"/>
      <c r="M3083" s="6"/>
      <c r="N3083"/>
      <c r="O3083"/>
      <c r="P3083" s="6"/>
      <c r="Q3083"/>
      <c r="T3083"/>
      <c r="U3083"/>
      <c r="V3083"/>
      <c r="W3083"/>
      <c r="X3083"/>
      <c r="Y3083"/>
      <c r="Z3083"/>
      <c r="AA3083"/>
      <c r="AB3083"/>
    </row>
    <row r="3084" spans="2:28" s="27" customFormat="1" x14ac:dyDescent="0.3">
      <c r="B3084" s="3"/>
      <c r="C3084"/>
      <c r="D3084"/>
      <c r="E3084"/>
      <c r="F3084"/>
      <c r="G3084"/>
      <c r="H3084"/>
      <c r="I3084"/>
      <c r="J3084"/>
      <c r="K3084"/>
      <c r="L3084"/>
      <c r="M3084" s="7"/>
      <c r="N3084"/>
      <c r="O3084"/>
      <c r="P3084" s="6"/>
      <c r="Q3084"/>
      <c r="T3084"/>
      <c r="U3084"/>
      <c r="V3084"/>
      <c r="W3084"/>
      <c r="X3084"/>
      <c r="Y3084"/>
      <c r="Z3084"/>
      <c r="AA3084"/>
      <c r="AB3084"/>
    </row>
    <row r="3085" spans="2:28" s="27" customFormat="1" x14ac:dyDescent="0.3">
      <c r="B3085" s="3"/>
      <c r="C3085"/>
      <c r="D3085"/>
      <c r="E3085"/>
      <c r="F3085"/>
      <c r="G3085"/>
      <c r="H3085"/>
      <c r="I3085"/>
      <c r="J3085"/>
      <c r="K3085"/>
      <c r="L3085"/>
      <c r="M3085" s="6"/>
      <c r="N3085"/>
      <c r="O3085"/>
      <c r="P3085" s="6"/>
      <c r="Q3085"/>
      <c r="T3085"/>
      <c r="U3085"/>
      <c r="V3085"/>
      <c r="W3085"/>
      <c r="X3085"/>
      <c r="Y3085"/>
      <c r="Z3085"/>
      <c r="AA3085"/>
      <c r="AB3085"/>
    </row>
    <row r="3086" spans="2:28" s="27" customFormat="1" x14ac:dyDescent="0.3">
      <c r="B3086" s="3"/>
      <c r="C3086"/>
      <c r="D3086"/>
      <c r="E3086"/>
      <c r="F3086"/>
      <c r="G3086"/>
      <c r="H3086"/>
      <c r="I3086"/>
      <c r="J3086"/>
      <c r="K3086"/>
      <c r="L3086"/>
      <c r="M3086" s="7"/>
      <c r="N3086"/>
      <c r="O3086"/>
      <c r="P3086" s="6"/>
      <c r="Q3086"/>
      <c r="T3086"/>
      <c r="U3086"/>
      <c r="V3086"/>
      <c r="W3086"/>
      <c r="X3086"/>
      <c r="Y3086"/>
      <c r="Z3086"/>
      <c r="AA3086"/>
      <c r="AB3086"/>
    </row>
    <row r="3087" spans="2:28" s="27" customFormat="1" x14ac:dyDescent="0.3">
      <c r="B3087" s="3"/>
      <c r="C3087"/>
      <c r="D3087"/>
      <c r="E3087"/>
      <c r="F3087"/>
      <c r="G3087"/>
      <c r="H3087"/>
      <c r="I3087"/>
      <c r="J3087"/>
      <c r="K3087"/>
      <c r="L3087"/>
      <c r="M3087" s="6"/>
      <c r="N3087"/>
      <c r="O3087"/>
      <c r="P3087" s="6"/>
      <c r="Q3087"/>
      <c r="T3087"/>
      <c r="U3087"/>
      <c r="V3087"/>
      <c r="W3087"/>
      <c r="X3087"/>
      <c r="Y3087"/>
      <c r="Z3087"/>
      <c r="AA3087"/>
      <c r="AB3087"/>
    </row>
    <row r="3088" spans="2:28" s="27" customFormat="1" x14ac:dyDescent="0.3">
      <c r="B3088" s="3"/>
      <c r="C3088"/>
      <c r="D3088"/>
      <c r="E3088"/>
      <c r="F3088"/>
      <c r="G3088"/>
      <c r="H3088"/>
      <c r="I3088"/>
      <c r="J3088"/>
      <c r="K3088"/>
      <c r="L3088"/>
      <c r="M3088" s="6"/>
      <c r="N3088"/>
      <c r="O3088"/>
      <c r="P3088" s="6"/>
      <c r="Q3088"/>
      <c r="T3088"/>
      <c r="U3088"/>
      <c r="V3088"/>
      <c r="W3088"/>
      <c r="X3088"/>
      <c r="Y3088"/>
      <c r="Z3088"/>
      <c r="AA3088"/>
      <c r="AB3088"/>
    </row>
    <row r="3089" spans="2:28" s="27" customFormat="1" x14ac:dyDescent="0.3">
      <c r="B3089" s="3"/>
      <c r="C3089"/>
      <c r="D3089"/>
      <c r="E3089"/>
      <c r="F3089"/>
      <c r="G3089"/>
      <c r="H3089"/>
      <c r="I3089"/>
      <c r="J3089"/>
      <c r="K3089"/>
      <c r="L3089"/>
      <c r="M3089" s="7"/>
      <c r="N3089"/>
      <c r="O3089"/>
      <c r="P3089" s="6"/>
      <c r="Q3089"/>
      <c r="T3089"/>
      <c r="U3089"/>
      <c r="V3089"/>
      <c r="W3089"/>
      <c r="X3089"/>
      <c r="Y3089"/>
      <c r="Z3089"/>
      <c r="AA3089"/>
      <c r="AB3089"/>
    </row>
    <row r="3090" spans="2:28" s="27" customFormat="1" x14ac:dyDescent="0.3">
      <c r="B3090" s="3"/>
      <c r="C3090"/>
      <c r="D3090"/>
      <c r="E3090"/>
      <c r="F3090"/>
      <c r="G3090"/>
      <c r="H3090"/>
      <c r="I3090"/>
      <c r="J3090"/>
      <c r="K3090"/>
      <c r="L3090"/>
      <c r="M3090" s="7"/>
      <c r="N3090"/>
      <c r="O3090"/>
      <c r="P3090" s="6"/>
      <c r="Q3090"/>
      <c r="T3090"/>
      <c r="U3090"/>
      <c r="V3090"/>
      <c r="W3090"/>
      <c r="X3090"/>
      <c r="Y3090"/>
      <c r="Z3090"/>
      <c r="AA3090"/>
      <c r="AB3090"/>
    </row>
    <row r="3091" spans="2:28" s="27" customFormat="1" x14ac:dyDescent="0.3">
      <c r="B3091" s="3"/>
      <c r="C3091"/>
      <c r="D3091"/>
      <c r="E3091"/>
      <c r="F3091"/>
      <c r="G3091"/>
      <c r="H3091"/>
      <c r="I3091"/>
      <c r="J3091"/>
      <c r="K3091"/>
      <c r="L3091"/>
      <c r="M3091" s="7"/>
      <c r="N3091"/>
      <c r="O3091"/>
      <c r="P3091" s="6"/>
      <c r="Q3091"/>
      <c r="T3091"/>
      <c r="U3091"/>
      <c r="V3091"/>
      <c r="W3091"/>
      <c r="X3091"/>
      <c r="Y3091"/>
      <c r="Z3091"/>
      <c r="AA3091"/>
      <c r="AB3091"/>
    </row>
    <row r="3092" spans="2:28" s="27" customFormat="1" x14ac:dyDescent="0.3">
      <c r="B3092" s="3"/>
      <c r="C3092"/>
      <c r="D3092"/>
      <c r="E3092"/>
      <c r="F3092"/>
      <c r="G3092"/>
      <c r="H3092"/>
      <c r="I3092"/>
      <c r="J3092"/>
      <c r="K3092"/>
      <c r="L3092"/>
      <c r="M3092" s="7"/>
      <c r="N3092"/>
      <c r="O3092"/>
      <c r="P3092" s="6"/>
      <c r="Q3092"/>
      <c r="T3092"/>
      <c r="U3092"/>
      <c r="V3092"/>
      <c r="W3092"/>
      <c r="X3092"/>
      <c r="Y3092"/>
      <c r="Z3092"/>
      <c r="AA3092"/>
      <c r="AB3092"/>
    </row>
    <row r="3093" spans="2:28" s="27" customFormat="1" x14ac:dyDescent="0.3">
      <c r="B3093" s="3"/>
      <c r="C3093"/>
      <c r="D3093"/>
      <c r="E3093"/>
      <c r="F3093"/>
      <c r="G3093"/>
      <c r="H3093"/>
      <c r="I3093"/>
      <c r="J3093"/>
      <c r="K3093"/>
      <c r="L3093"/>
      <c r="M3093" s="7"/>
      <c r="N3093"/>
      <c r="O3093"/>
      <c r="P3093" s="6"/>
      <c r="Q3093"/>
      <c r="T3093"/>
      <c r="U3093"/>
      <c r="V3093"/>
      <c r="W3093"/>
      <c r="X3093"/>
      <c r="Y3093"/>
      <c r="Z3093"/>
      <c r="AA3093"/>
      <c r="AB3093"/>
    </row>
    <row r="3094" spans="2:28" s="27" customFormat="1" x14ac:dyDescent="0.3">
      <c r="B3094" s="3"/>
      <c r="C3094"/>
      <c r="D3094"/>
      <c r="E3094"/>
      <c r="F3094"/>
      <c r="G3094"/>
      <c r="H3094"/>
      <c r="I3094"/>
      <c r="J3094"/>
      <c r="K3094"/>
      <c r="L3094"/>
      <c r="M3094" s="7"/>
      <c r="N3094"/>
      <c r="O3094"/>
      <c r="P3094" s="6"/>
      <c r="Q3094"/>
      <c r="T3094"/>
      <c r="U3094"/>
      <c r="V3094"/>
      <c r="W3094"/>
      <c r="X3094"/>
      <c r="Y3094"/>
      <c r="Z3094"/>
      <c r="AA3094"/>
      <c r="AB3094"/>
    </row>
    <row r="3095" spans="2:28" s="27" customFormat="1" x14ac:dyDescent="0.3">
      <c r="B3095" s="3"/>
      <c r="C3095"/>
      <c r="D3095"/>
      <c r="E3095"/>
      <c r="F3095"/>
      <c r="G3095"/>
      <c r="H3095"/>
      <c r="I3095"/>
      <c r="J3095"/>
      <c r="K3095"/>
      <c r="L3095"/>
      <c r="M3095" s="7"/>
      <c r="N3095"/>
      <c r="O3095"/>
      <c r="P3095" s="6"/>
      <c r="Q3095"/>
      <c r="T3095"/>
      <c r="U3095"/>
      <c r="V3095"/>
      <c r="W3095"/>
      <c r="X3095"/>
      <c r="Y3095"/>
      <c r="Z3095"/>
      <c r="AA3095"/>
      <c r="AB3095"/>
    </row>
    <row r="3096" spans="2:28" s="27" customFormat="1" x14ac:dyDescent="0.3">
      <c r="B3096" s="3"/>
      <c r="C3096"/>
      <c r="D3096"/>
      <c r="E3096"/>
      <c r="F3096"/>
      <c r="G3096"/>
      <c r="H3096"/>
      <c r="I3096"/>
      <c r="J3096"/>
      <c r="K3096"/>
      <c r="L3096"/>
      <c r="M3096" s="6"/>
      <c r="N3096"/>
      <c r="O3096"/>
      <c r="P3096" s="6"/>
      <c r="Q3096"/>
      <c r="T3096"/>
      <c r="U3096"/>
      <c r="V3096"/>
      <c r="W3096"/>
      <c r="X3096"/>
      <c r="Y3096"/>
      <c r="Z3096"/>
      <c r="AA3096"/>
      <c r="AB3096"/>
    </row>
    <row r="3097" spans="2:28" s="27" customFormat="1" x14ac:dyDescent="0.3">
      <c r="B3097" s="3"/>
      <c r="C3097"/>
      <c r="D3097"/>
      <c r="E3097"/>
      <c r="F3097"/>
      <c r="G3097"/>
      <c r="H3097"/>
      <c r="I3097"/>
      <c r="J3097"/>
      <c r="K3097"/>
      <c r="L3097"/>
      <c r="M3097" s="7"/>
      <c r="N3097"/>
      <c r="O3097"/>
      <c r="P3097" s="6"/>
      <c r="Q3097"/>
      <c r="T3097"/>
      <c r="U3097"/>
      <c r="V3097"/>
      <c r="W3097"/>
      <c r="X3097"/>
      <c r="Y3097"/>
      <c r="Z3097"/>
      <c r="AA3097"/>
      <c r="AB3097"/>
    </row>
    <row r="3098" spans="2:28" s="27" customFormat="1" x14ac:dyDescent="0.3">
      <c r="B3098" s="3"/>
      <c r="C3098"/>
      <c r="D3098"/>
      <c r="E3098"/>
      <c r="F3098"/>
      <c r="G3098"/>
      <c r="H3098"/>
      <c r="I3098"/>
      <c r="J3098"/>
      <c r="K3098"/>
      <c r="L3098"/>
      <c r="M3098" s="7"/>
      <c r="N3098"/>
      <c r="O3098"/>
      <c r="P3098" s="6"/>
      <c r="Q3098"/>
      <c r="T3098"/>
      <c r="U3098"/>
      <c r="V3098"/>
      <c r="W3098"/>
      <c r="X3098"/>
      <c r="Y3098"/>
      <c r="Z3098"/>
      <c r="AA3098"/>
      <c r="AB3098"/>
    </row>
    <row r="3099" spans="2:28" s="27" customFormat="1" x14ac:dyDescent="0.3">
      <c r="B3099" s="3"/>
      <c r="C3099"/>
      <c r="D3099"/>
      <c r="E3099"/>
      <c r="F3099"/>
      <c r="G3099"/>
      <c r="H3099"/>
      <c r="I3099"/>
      <c r="J3099"/>
      <c r="K3099"/>
      <c r="L3099"/>
      <c r="M3099" s="7"/>
      <c r="N3099"/>
      <c r="O3099"/>
      <c r="P3099" s="6"/>
      <c r="Q3099"/>
      <c r="T3099"/>
      <c r="U3099"/>
      <c r="V3099"/>
      <c r="W3099"/>
      <c r="X3099"/>
      <c r="Y3099"/>
      <c r="Z3099"/>
      <c r="AA3099"/>
      <c r="AB3099"/>
    </row>
    <row r="3100" spans="2:28" s="27" customFormat="1" x14ac:dyDescent="0.3">
      <c r="B3100" s="3"/>
      <c r="C3100"/>
      <c r="D3100"/>
      <c r="E3100"/>
      <c r="F3100"/>
      <c r="G3100"/>
      <c r="H3100"/>
      <c r="I3100"/>
      <c r="J3100"/>
      <c r="K3100"/>
      <c r="L3100"/>
      <c r="M3100" s="7"/>
      <c r="N3100"/>
      <c r="O3100"/>
      <c r="P3100" s="6"/>
      <c r="Q3100"/>
      <c r="T3100"/>
      <c r="U3100"/>
      <c r="V3100"/>
      <c r="W3100"/>
      <c r="X3100"/>
      <c r="Y3100"/>
      <c r="Z3100"/>
      <c r="AA3100"/>
      <c r="AB3100"/>
    </row>
    <row r="3101" spans="2:28" s="27" customFormat="1" x14ac:dyDescent="0.3">
      <c r="B3101" s="3"/>
      <c r="C3101"/>
      <c r="D3101"/>
      <c r="E3101"/>
      <c r="F3101"/>
      <c r="G3101"/>
      <c r="H3101"/>
      <c r="I3101"/>
      <c r="J3101"/>
      <c r="K3101"/>
      <c r="L3101"/>
      <c r="M3101" s="7"/>
      <c r="N3101"/>
      <c r="O3101"/>
      <c r="P3101" s="6"/>
      <c r="Q3101"/>
      <c r="T3101"/>
      <c r="U3101"/>
      <c r="V3101"/>
      <c r="W3101"/>
      <c r="X3101"/>
      <c r="Y3101"/>
      <c r="Z3101"/>
      <c r="AA3101"/>
      <c r="AB3101"/>
    </row>
    <row r="3102" spans="2:28" s="27" customFormat="1" x14ac:dyDescent="0.3">
      <c r="B3102" s="3"/>
      <c r="C3102"/>
      <c r="D3102"/>
      <c r="E3102"/>
      <c r="F3102"/>
      <c r="G3102"/>
      <c r="H3102"/>
      <c r="I3102"/>
      <c r="J3102"/>
      <c r="K3102"/>
      <c r="L3102"/>
      <c r="M3102" s="7"/>
      <c r="N3102"/>
      <c r="O3102"/>
      <c r="P3102" s="6"/>
      <c r="Q3102"/>
      <c r="T3102"/>
      <c r="U3102"/>
      <c r="V3102"/>
      <c r="W3102"/>
      <c r="X3102"/>
      <c r="Y3102"/>
      <c r="Z3102"/>
      <c r="AA3102"/>
      <c r="AB3102"/>
    </row>
    <row r="3103" spans="2:28" s="27" customFormat="1" x14ac:dyDescent="0.3">
      <c r="B3103" s="3"/>
      <c r="C3103"/>
      <c r="D3103"/>
      <c r="E3103"/>
      <c r="F3103"/>
      <c r="G3103"/>
      <c r="H3103"/>
      <c r="I3103"/>
      <c r="J3103"/>
      <c r="K3103"/>
      <c r="L3103"/>
      <c r="M3103" s="7"/>
      <c r="N3103"/>
      <c r="O3103"/>
      <c r="P3103" s="6"/>
      <c r="Q3103"/>
      <c r="T3103"/>
      <c r="U3103"/>
      <c r="V3103"/>
      <c r="W3103"/>
      <c r="X3103"/>
      <c r="Y3103"/>
      <c r="Z3103"/>
      <c r="AA3103"/>
      <c r="AB3103"/>
    </row>
    <row r="3104" spans="2:28" s="27" customFormat="1" x14ac:dyDescent="0.3">
      <c r="B3104" s="3"/>
      <c r="C3104"/>
      <c r="D3104"/>
      <c r="E3104"/>
      <c r="F3104"/>
      <c r="G3104"/>
      <c r="H3104"/>
      <c r="I3104"/>
      <c r="J3104"/>
      <c r="K3104"/>
      <c r="L3104"/>
      <c r="M3104" s="7"/>
      <c r="N3104"/>
      <c r="O3104"/>
      <c r="P3104" s="6"/>
      <c r="Q3104"/>
      <c r="T3104"/>
      <c r="U3104"/>
      <c r="V3104"/>
      <c r="W3104"/>
      <c r="X3104"/>
      <c r="Y3104"/>
      <c r="Z3104"/>
      <c r="AA3104"/>
      <c r="AB3104"/>
    </row>
    <row r="3105" spans="2:28" s="27" customFormat="1" x14ac:dyDescent="0.3">
      <c r="B3105" s="3"/>
      <c r="C3105"/>
      <c r="D3105"/>
      <c r="E3105"/>
      <c r="F3105"/>
      <c r="G3105"/>
      <c r="H3105"/>
      <c r="I3105"/>
      <c r="J3105"/>
      <c r="K3105"/>
      <c r="L3105"/>
      <c r="M3105" s="6"/>
      <c r="N3105"/>
      <c r="O3105"/>
      <c r="P3105" s="6"/>
      <c r="Q3105"/>
      <c r="T3105"/>
      <c r="U3105"/>
      <c r="V3105"/>
      <c r="W3105"/>
      <c r="X3105"/>
      <c r="Y3105"/>
      <c r="Z3105"/>
      <c r="AA3105"/>
      <c r="AB3105"/>
    </row>
    <row r="3106" spans="2:28" s="27" customFormat="1" x14ac:dyDescent="0.3">
      <c r="B3106" s="3"/>
      <c r="C3106"/>
      <c r="D3106"/>
      <c r="E3106"/>
      <c r="F3106"/>
      <c r="G3106"/>
      <c r="H3106"/>
      <c r="I3106"/>
      <c r="J3106"/>
      <c r="K3106"/>
      <c r="L3106"/>
      <c r="M3106" s="6"/>
      <c r="N3106"/>
      <c r="O3106"/>
      <c r="P3106" s="6"/>
      <c r="Q3106"/>
      <c r="T3106"/>
      <c r="U3106"/>
      <c r="V3106"/>
      <c r="W3106"/>
      <c r="X3106"/>
      <c r="Y3106"/>
      <c r="Z3106"/>
      <c r="AA3106"/>
      <c r="AB3106"/>
    </row>
    <row r="3107" spans="2:28" s="27" customFormat="1" x14ac:dyDescent="0.3">
      <c r="B3107" s="3"/>
      <c r="C3107"/>
      <c r="D3107"/>
      <c r="E3107"/>
      <c r="F3107"/>
      <c r="G3107"/>
      <c r="H3107"/>
      <c r="I3107"/>
      <c r="J3107"/>
      <c r="K3107"/>
      <c r="L3107"/>
      <c r="M3107" s="7"/>
      <c r="N3107"/>
      <c r="O3107"/>
      <c r="P3107" s="6"/>
      <c r="Q3107"/>
      <c r="T3107"/>
      <c r="U3107"/>
      <c r="V3107"/>
      <c r="W3107"/>
      <c r="X3107"/>
      <c r="Y3107"/>
      <c r="Z3107"/>
      <c r="AA3107"/>
      <c r="AB3107"/>
    </row>
    <row r="3108" spans="2:28" s="27" customFormat="1" x14ac:dyDescent="0.3">
      <c r="B3108" s="3"/>
      <c r="C3108"/>
      <c r="D3108"/>
      <c r="E3108"/>
      <c r="F3108"/>
      <c r="G3108"/>
      <c r="H3108"/>
      <c r="I3108"/>
      <c r="J3108"/>
      <c r="K3108"/>
      <c r="L3108"/>
      <c r="M3108" s="7"/>
      <c r="N3108"/>
      <c r="O3108"/>
      <c r="P3108" s="6"/>
      <c r="Q3108"/>
      <c r="T3108"/>
      <c r="U3108"/>
      <c r="V3108"/>
      <c r="W3108"/>
      <c r="X3108"/>
      <c r="Y3108"/>
      <c r="Z3108"/>
      <c r="AA3108"/>
      <c r="AB3108"/>
    </row>
    <row r="3109" spans="2:28" s="27" customFormat="1" x14ac:dyDescent="0.3">
      <c r="B3109" s="3"/>
      <c r="C3109"/>
      <c r="D3109"/>
      <c r="E3109"/>
      <c r="F3109"/>
      <c r="G3109"/>
      <c r="H3109"/>
      <c r="I3109"/>
      <c r="J3109"/>
      <c r="K3109"/>
      <c r="L3109"/>
      <c r="M3109" s="6"/>
      <c r="N3109"/>
      <c r="O3109"/>
      <c r="P3109" s="6"/>
      <c r="Q3109"/>
      <c r="T3109"/>
      <c r="U3109"/>
      <c r="V3109"/>
      <c r="W3109"/>
      <c r="X3109"/>
      <c r="Y3109"/>
      <c r="Z3109"/>
      <c r="AA3109"/>
      <c r="AB3109"/>
    </row>
    <row r="3110" spans="2:28" s="27" customFormat="1" x14ac:dyDescent="0.3">
      <c r="B3110" s="3"/>
      <c r="C3110"/>
      <c r="D3110"/>
      <c r="E3110"/>
      <c r="F3110"/>
      <c r="G3110"/>
      <c r="H3110"/>
      <c r="I3110"/>
      <c r="J3110"/>
      <c r="K3110"/>
      <c r="L3110"/>
      <c r="M3110" s="7"/>
      <c r="N3110"/>
      <c r="O3110"/>
      <c r="P3110" s="6"/>
      <c r="Q3110"/>
      <c r="T3110"/>
      <c r="U3110"/>
      <c r="V3110"/>
      <c r="W3110"/>
      <c r="X3110"/>
      <c r="Y3110"/>
      <c r="Z3110"/>
      <c r="AA3110"/>
      <c r="AB3110"/>
    </row>
    <row r="3111" spans="2:28" s="27" customFormat="1" x14ac:dyDescent="0.3">
      <c r="B3111" s="3"/>
      <c r="C3111"/>
      <c r="D3111"/>
      <c r="E3111"/>
      <c r="F3111"/>
      <c r="G3111"/>
      <c r="H3111"/>
      <c r="I3111"/>
      <c r="J3111"/>
      <c r="K3111"/>
      <c r="L3111"/>
      <c r="M3111" s="7"/>
      <c r="N3111"/>
      <c r="O3111"/>
      <c r="P3111" s="6"/>
      <c r="Q3111"/>
      <c r="T3111"/>
      <c r="U3111"/>
      <c r="V3111"/>
      <c r="W3111"/>
      <c r="X3111"/>
      <c r="Y3111"/>
      <c r="Z3111"/>
      <c r="AA3111"/>
      <c r="AB3111"/>
    </row>
    <row r="3112" spans="2:28" s="27" customFormat="1" x14ac:dyDescent="0.3">
      <c r="B3112" s="3"/>
      <c r="C3112"/>
      <c r="D3112"/>
      <c r="E3112"/>
      <c r="F3112"/>
      <c r="G3112"/>
      <c r="H3112"/>
      <c r="I3112"/>
      <c r="J3112"/>
      <c r="K3112"/>
      <c r="L3112"/>
      <c r="M3112" s="6"/>
      <c r="N3112"/>
      <c r="O3112"/>
      <c r="P3112" s="6"/>
      <c r="Q3112"/>
      <c r="T3112"/>
      <c r="U3112"/>
      <c r="V3112"/>
      <c r="W3112"/>
      <c r="X3112"/>
      <c r="Y3112"/>
      <c r="Z3112"/>
      <c r="AA3112"/>
      <c r="AB3112"/>
    </row>
    <row r="3113" spans="2:28" s="27" customFormat="1" x14ac:dyDescent="0.3">
      <c r="B3113" s="3"/>
      <c r="C3113"/>
      <c r="D3113"/>
      <c r="E3113"/>
      <c r="F3113"/>
      <c r="G3113"/>
      <c r="H3113"/>
      <c r="I3113"/>
      <c r="J3113"/>
      <c r="K3113"/>
      <c r="L3113"/>
      <c r="M3113" s="6"/>
      <c r="N3113"/>
      <c r="O3113"/>
      <c r="P3113" s="6"/>
      <c r="Q3113"/>
      <c r="T3113"/>
      <c r="U3113"/>
      <c r="V3113"/>
      <c r="W3113"/>
      <c r="X3113"/>
      <c r="Y3113"/>
      <c r="Z3113"/>
      <c r="AA3113"/>
      <c r="AB3113"/>
    </row>
    <row r="3114" spans="2:28" s="27" customFormat="1" x14ac:dyDescent="0.3">
      <c r="B3114" s="3"/>
      <c r="C3114"/>
      <c r="D3114"/>
      <c r="E3114"/>
      <c r="F3114"/>
      <c r="G3114"/>
      <c r="H3114"/>
      <c r="I3114"/>
      <c r="J3114"/>
      <c r="K3114"/>
      <c r="L3114"/>
      <c r="M3114" s="7"/>
      <c r="N3114"/>
      <c r="O3114"/>
      <c r="P3114" s="6"/>
      <c r="Q3114"/>
      <c r="T3114"/>
      <c r="U3114"/>
      <c r="V3114"/>
      <c r="W3114"/>
      <c r="X3114"/>
      <c r="Y3114"/>
      <c r="Z3114"/>
      <c r="AA3114"/>
      <c r="AB3114"/>
    </row>
    <row r="3115" spans="2:28" s="27" customFormat="1" x14ac:dyDescent="0.3">
      <c r="B3115" s="3"/>
      <c r="C3115"/>
      <c r="D3115"/>
      <c r="E3115"/>
      <c r="F3115" s="3"/>
      <c r="G3115" s="3"/>
      <c r="H3115"/>
      <c r="I3115" s="3"/>
      <c r="J3115" s="3"/>
      <c r="K3115"/>
      <c r="L3115" s="3"/>
      <c r="M3115" s="7"/>
      <c r="N3115"/>
      <c r="O3115"/>
      <c r="P3115" s="6"/>
      <c r="Q3115" s="3"/>
      <c r="T3115"/>
      <c r="U3115"/>
      <c r="V3115"/>
      <c r="W3115"/>
      <c r="X3115"/>
      <c r="Y3115"/>
      <c r="Z3115"/>
      <c r="AA3115"/>
      <c r="AB3115"/>
    </row>
    <row r="3116" spans="2:28" s="27" customFormat="1" x14ac:dyDescent="0.3">
      <c r="B3116" s="3"/>
      <c r="C3116"/>
      <c r="D3116"/>
      <c r="E3116"/>
      <c r="F3116"/>
      <c r="G3116"/>
      <c r="H3116"/>
      <c r="I3116"/>
      <c r="J3116"/>
      <c r="K3116"/>
      <c r="L3116"/>
      <c r="M3116" s="7"/>
      <c r="N3116"/>
      <c r="O3116"/>
      <c r="P3116" s="6"/>
      <c r="Q3116"/>
      <c r="T3116"/>
      <c r="U3116"/>
      <c r="V3116"/>
      <c r="W3116"/>
      <c r="X3116"/>
      <c r="Y3116"/>
      <c r="Z3116"/>
      <c r="AA3116"/>
      <c r="AB3116"/>
    </row>
    <row r="3117" spans="2:28" s="27" customFormat="1" x14ac:dyDescent="0.3">
      <c r="B3117" s="3"/>
      <c r="C3117"/>
      <c r="D3117"/>
      <c r="E3117"/>
      <c r="F3117"/>
      <c r="G3117"/>
      <c r="H3117"/>
      <c r="I3117"/>
      <c r="J3117"/>
      <c r="K3117"/>
      <c r="L3117"/>
      <c r="M3117" s="7"/>
      <c r="N3117"/>
      <c r="O3117"/>
      <c r="P3117" s="6"/>
      <c r="Q3117"/>
      <c r="T3117"/>
      <c r="U3117"/>
      <c r="V3117"/>
      <c r="W3117"/>
      <c r="X3117"/>
      <c r="Y3117"/>
      <c r="Z3117"/>
      <c r="AA3117"/>
      <c r="AB3117"/>
    </row>
    <row r="3118" spans="2:28" s="27" customFormat="1" x14ac:dyDescent="0.3">
      <c r="B3118" s="3"/>
      <c r="C3118"/>
      <c r="D3118"/>
      <c r="E3118"/>
      <c r="F3118"/>
      <c r="G3118"/>
      <c r="H3118"/>
      <c r="I3118"/>
      <c r="J3118"/>
      <c r="K3118"/>
      <c r="L3118"/>
      <c r="M3118" s="7"/>
      <c r="N3118"/>
      <c r="O3118"/>
      <c r="P3118" s="6"/>
      <c r="Q3118"/>
      <c r="T3118"/>
      <c r="U3118"/>
      <c r="V3118"/>
      <c r="W3118"/>
      <c r="X3118"/>
      <c r="Y3118"/>
      <c r="Z3118"/>
      <c r="AA3118"/>
      <c r="AB3118"/>
    </row>
    <row r="3119" spans="2:28" s="27" customFormat="1" x14ac:dyDescent="0.3">
      <c r="B3119" s="3"/>
      <c r="C3119"/>
      <c r="D3119"/>
      <c r="E3119"/>
      <c r="F3119"/>
      <c r="G3119"/>
      <c r="H3119"/>
      <c r="I3119"/>
      <c r="J3119"/>
      <c r="K3119"/>
      <c r="L3119"/>
      <c r="M3119" s="6"/>
      <c r="N3119"/>
      <c r="O3119"/>
      <c r="P3119" s="6"/>
      <c r="Q3119"/>
      <c r="T3119"/>
      <c r="U3119"/>
      <c r="V3119"/>
      <c r="W3119"/>
      <c r="X3119"/>
      <c r="Y3119"/>
      <c r="Z3119"/>
      <c r="AA3119"/>
      <c r="AB3119"/>
    </row>
    <row r="3120" spans="2:28" s="27" customFormat="1" x14ac:dyDescent="0.3">
      <c r="B3120" s="3"/>
      <c r="C3120"/>
      <c r="D3120"/>
      <c r="E3120"/>
      <c r="F3120"/>
      <c r="G3120"/>
      <c r="H3120"/>
      <c r="I3120"/>
      <c r="J3120"/>
      <c r="K3120"/>
      <c r="L3120"/>
      <c r="M3120" s="6"/>
      <c r="N3120"/>
      <c r="O3120"/>
      <c r="P3120" s="6"/>
      <c r="Q3120"/>
      <c r="T3120"/>
      <c r="U3120"/>
      <c r="V3120"/>
      <c r="W3120"/>
      <c r="X3120"/>
      <c r="Y3120"/>
      <c r="Z3120"/>
      <c r="AA3120"/>
      <c r="AB3120"/>
    </row>
    <row r="3121" spans="2:28" s="27" customFormat="1" x14ac:dyDescent="0.3">
      <c r="B3121" s="3"/>
      <c r="C3121"/>
      <c r="D3121"/>
      <c r="E3121"/>
      <c r="F3121"/>
      <c r="G3121"/>
      <c r="H3121"/>
      <c r="I3121"/>
      <c r="J3121"/>
      <c r="K3121"/>
      <c r="L3121"/>
      <c r="M3121" s="7"/>
      <c r="N3121"/>
      <c r="O3121"/>
      <c r="P3121" s="6"/>
      <c r="Q3121"/>
      <c r="T3121"/>
      <c r="U3121"/>
      <c r="V3121"/>
      <c r="W3121"/>
      <c r="X3121"/>
      <c r="Y3121"/>
      <c r="Z3121"/>
      <c r="AA3121"/>
      <c r="AB3121"/>
    </row>
    <row r="3122" spans="2:28" s="27" customFormat="1" x14ac:dyDescent="0.3">
      <c r="B3122" s="3"/>
      <c r="C3122"/>
      <c r="D3122"/>
      <c r="E3122"/>
      <c r="F3122"/>
      <c r="G3122"/>
      <c r="H3122"/>
      <c r="I3122"/>
      <c r="J3122"/>
      <c r="K3122"/>
      <c r="L3122"/>
      <c r="M3122" s="6"/>
      <c r="N3122"/>
      <c r="O3122"/>
      <c r="P3122" s="6"/>
      <c r="Q3122"/>
      <c r="T3122"/>
      <c r="U3122"/>
      <c r="V3122"/>
      <c r="W3122"/>
      <c r="X3122"/>
      <c r="Y3122"/>
      <c r="Z3122"/>
      <c r="AA3122"/>
      <c r="AB3122"/>
    </row>
    <row r="3123" spans="2:28" s="27" customFormat="1" x14ac:dyDescent="0.3">
      <c r="B3123" s="3"/>
      <c r="C3123"/>
      <c r="D3123"/>
      <c r="E3123"/>
      <c r="F3123"/>
      <c r="G3123"/>
      <c r="H3123"/>
      <c r="I3123"/>
      <c r="J3123"/>
      <c r="K3123"/>
      <c r="L3123"/>
      <c r="M3123" s="6"/>
      <c r="N3123"/>
      <c r="O3123"/>
      <c r="P3123" s="6"/>
      <c r="Q3123"/>
      <c r="T3123"/>
      <c r="U3123"/>
      <c r="V3123"/>
      <c r="W3123"/>
      <c r="X3123"/>
      <c r="Y3123"/>
      <c r="Z3123"/>
      <c r="AA3123"/>
      <c r="AB3123"/>
    </row>
    <row r="3124" spans="2:28" s="27" customFormat="1" x14ac:dyDescent="0.3">
      <c r="B3124" s="3"/>
      <c r="C3124"/>
      <c r="D3124"/>
      <c r="E3124"/>
      <c r="F3124"/>
      <c r="G3124"/>
      <c r="H3124"/>
      <c r="I3124"/>
      <c r="J3124"/>
      <c r="K3124"/>
      <c r="L3124"/>
      <c r="M3124" s="6"/>
      <c r="N3124"/>
      <c r="O3124"/>
      <c r="P3124" s="6"/>
      <c r="Q3124"/>
      <c r="T3124"/>
      <c r="U3124"/>
      <c r="V3124"/>
      <c r="W3124"/>
      <c r="X3124"/>
      <c r="Y3124"/>
      <c r="Z3124"/>
      <c r="AA3124"/>
      <c r="AB3124"/>
    </row>
    <row r="3125" spans="2:28" s="27" customFormat="1" x14ac:dyDescent="0.3">
      <c r="B3125" s="3"/>
      <c r="C3125"/>
      <c r="D3125"/>
      <c r="E3125"/>
      <c r="F3125"/>
      <c r="G3125"/>
      <c r="H3125"/>
      <c r="I3125"/>
      <c r="J3125"/>
      <c r="K3125"/>
      <c r="L3125"/>
      <c r="M3125" s="6"/>
      <c r="N3125"/>
      <c r="O3125"/>
      <c r="P3125" s="6"/>
      <c r="Q3125"/>
      <c r="T3125"/>
      <c r="U3125"/>
      <c r="V3125"/>
      <c r="W3125"/>
      <c r="X3125"/>
      <c r="Y3125"/>
      <c r="Z3125"/>
      <c r="AA3125"/>
      <c r="AB3125"/>
    </row>
    <row r="3126" spans="2:28" s="27" customFormat="1" x14ac:dyDescent="0.3">
      <c r="B3126" s="3"/>
      <c r="C3126"/>
      <c r="D3126"/>
      <c r="E3126"/>
      <c r="F3126"/>
      <c r="G3126"/>
      <c r="H3126"/>
      <c r="I3126"/>
      <c r="J3126"/>
      <c r="K3126"/>
      <c r="L3126"/>
      <c r="M3126" s="6"/>
      <c r="N3126"/>
      <c r="O3126"/>
      <c r="P3126" s="6"/>
      <c r="Q3126"/>
      <c r="T3126"/>
      <c r="U3126"/>
      <c r="V3126"/>
      <c r="W3126"/>
      <c r="X3126"/>
      <c r="Y3126"/>
      <c r="Z3126"/>
      <c r="AA3126"/>
      <c r="AB3126"/>
    </row>
    <row r="3127" spans="2:28" s="27" customFormat="1" x14ac:dyDescent="0.3">
      <c r="B3127" s="3"/>
      <c r="C3127"/>
      <c r="D3127"/>
      <c r="E3127"/>
      <c r="F3127"/>
      <c r="G3127"/>
      <c r="H3127"/>
      <c r="I3127"/>
      <c r="J3127"/>
      <c r="K3127"/>
      <c r="L3127"/>
      <c r="M3127" s="6"/>
      <c r="N3127"/>
      <c r="O3127"/>
      <c r="P3127" s="6"/>
      <c r="Q3127"/>
      <c r="T3127"/>
      <c r="U3127"/>
      <c r="V3127"/>
      <c r="W3127"/>
      <c r="X3127"/>
      <c r="Y3127"/>
      <c r="Z3127"/>
      <c r="AA3127"/>
      <c r="AB3127"/>
    </row>
    <row r="3128" spans="2:28" s="27" customFormat="1" x14ac:dyDescent="0.3">
      <c r="B3128" s="3"/>
      <c r="C3128"/>
      <c r="D3128"/>
      <c r="E3128"/>
      <c r="F3128"/>
      <c r="G3128"/>
      <c r="H3128"/>
      <c r="I3128"/>
      <c r="J3128"/>
      <c r="K3128"/>
      <c r="L3128"/>
      <c r="M3128" s="6"/>
      <c r="N3128"/>
      <c r="O3128"/>
      <c r="P3128" s="6"/>
      <c r="Q3128"/>
      <c r="T3128"/>
      <c r="U3128"/>
      <c r="V3128"/>
      <c r="W3128"/>
      <c r="X3128"/>
      <c r="Y3128"/>
      <c r="Z3128"/>
      <c r="AA3128"/>
      <c r="AB3128"/>
    </row>
    <row r="3129" spans="2:28" s="27" customFormat="1" x14ac:dyDescent="0.3">
      <c r="B3129" s="3"/>
      <c r="C3129"/>
      <c r="D3129"/>
      <c r="E3129"/>
      <c r="F3129"/>
      <c r="G3129"/>
      <c r="H3129"/>
      <c r="I3129"/>
      <c r="J3129"/>
      <c r="K3129"/>
      <c r="L3129"/>
      <c r="M3129" s="7"/>
      <c r="N3129"/>
      <c r="O3129"/>
      <c r="P3129" s="6"/>
      <c r="Q3129"/>
      <c r="T3129"/>
      <c r="U3129"/>
      <c r="V3129"/>
      <c r="W3129"/>
      <c r="X3129"/>
      <c r="Y3129"/>
      <c r="Z3129"/>
      <c r="AA3129"/>
      <c r="AB3129"/>
    </row>
    <row r="3130" spans="2:28" s="27" customFormat="1" x14ac:dyDescent="0.3">
      <c r="B3130" s="3"/>
      <c r="C3130"/>
      <c r="D3130"/>
      <c r="E3130"/>
      <c r="F3130"/>
      <c r="G3130"/>
      <c r="H3130"/>
      <c r="I3130"/>
      <c r="J3130"/>
      <c r="K3130"/>
      <c r="L3130"/>
      <c r="M3130" s="7"/>
      <c r="N3130"/>
      <c r="O3130"/>
      <c r="P3130" s="6"/>
      <c r="Q3130"/>
      <c r="T3130"/>
      <c r="U3130"/>
      <c r="V3130"/>
      <c r="W3130"/>
      <c r="X3130"/>
      <c r="Y3130"/>
      <c r="Z3130"/>
      <c r="AA3130"/>
      <c r="AB3130"/>
    </row>
    <row r="3131" spans="2:28" s="27" customFormat="1" x14ac:dyDescent="0.3">
      <c r="B3131" s="3"/>
      <c r="C3131"/>
      <c r="D3131"/>
      <c r="E3131"/>
      <c r="F3131"/>
      <c r="G3131"/>
      <c r="H3131"/>
      <c r="I3131"/>
      <c r="J3131"/>
      <c r="K3131"/>
      <c r="L3131"/>
      <c r="M3131" s="7"/>
      <c r="N3131"/>
      <c r="O3131"/>
      <c r="P3131" s="6"/>
      <c r="Q3131"/>
      <c r="T3131"/>
      <c r="U3131"/>
      <c r="V3131"/>
      <c r="W3131"/>
      <c r="X3131"/>
      <c r="Y3131"/>
      <c r="Z3131"/>
      <c r="AA3131"/>
      <c r="AB3131"/>
    </row>
    <row r="3132" spans="2:28" s="27" customFormat="1" x14ac:dyDescent="0.3">
      <c r="B3132" s="3"/>
      <c r="C3132"/>
      <c r="D3132"/>
      <c r="E3132"/>
      <c r="F3132"/>
      <c r="G3132"/>
      <c r="H3132"/>
      <c r="I3132"/>
      <c r="J3132"/>
      <c r="K3132"/>
      <c r="L3132"/>
      <c r="M3132" s="7"/>
      <c r="N3132"/>
      <c r="O3132"/>
      <c r="P3132" s="6"/>
      <c r="Q3132"/>
      <c r="T3132"/>
      <c r="U3132"/>
      <c r="V3132"/>
      <c r="W3132"/>
      <c r="X3132"/>
      <c r="Y3132"/>
      <c r="Z3132"/>
      <c r="AA3132"/>
      <c r="AB3132"/>
    </row>
    <row r="3133" spans="2:28" s="27" customFormat="1" x14ac:dyDescent="0.3">
      <c r="B3133" s="3"/>
      <c r="C3133"/>
      <c r="D3133"/>
      <c r="E3133"/>
      <c r="F3133"/>
      <c r="G3133"/>
      <c r="H3133"/>
      <c r="I3133"/>
      <c r="J3133"/>
      <c r="K3133"/>
      <c r="L3133"/>
      <c r="M3133" s="7"/>
      <c r="N3133"/>
      <c r="O3133"/>
      <c r="P3133" s="6"/>
      <c r="Q3133"/>
      <c r="T3133"/>
      <c r="U3133"/>
      <c r="V3133"/>
      <c r="W3133"/>
      <c r="X3133"/>
      <c r="Y3133"/>
      <c r="Z3133"/>
      <c r="AA3133"/>
      <c r="AB3133"/>
    </row>
    <row r="3134" spans="2:28" s="27" customFormat="1" x14ac:dyDescent="0.3">
      <c r="B3134" s="3"/>
      <c r="C3134"/>
      <c r="D3134"/>
      <c r="E3134"/>
      <c r="F3134"/>
      <c r="G3134"/>
      <c r="H3134"/>
      <c r="I3134"/>
      <c r="J3134"/>
      <c r="K3134"/>
      <c r="L3134"/>
      <c r="M3134" s="6"/>
      <c r="N3134"/>
      <c r="O3134"/>
      <c r="P3134" s="6"/>
      <c r="Q3134"/>
      <c r="T3134"/>
      <c r="U3134"/>
      <c r="V3134"/>
      <c r="W3134"/>
      <c r="X3134"/>
      <c r="Y3134"/>
      <c r="Z3134"/>
      <c r="AA3134"/>
      <c r="AB3134"/>
    </row>
    <row r="3135" spans="2:28" s="27" customFormat="1" x14ac:dyDescent="0.3">
      <c r="B3135" s="3"/>
      <c r="C3135"/>
      <c r="D3135"/>
      <c r="E3135"/>
      <c r="F3135"/>
      <c r="G3135"/>
      <c r="H3135"/>
      <c r="I3135"/>
      <c r="J3135"/>
      <c r="K3135"/>
      <c r="L3135"/>
      <c r="M3135" s="6"/>
      <c r="N3135"/>
      <c r="O3135"/>
      <c r="P3135" s="6"/>
      <c r="Q3135"/>
      <c r="T3135"/>
      <c r="U3135"/>
      <c r="V3135"/>
      <c r="W3135"/>
      <c r="X3135"/>
      <c r="Y3135"/>
      <c r="Z3135"/>
      <c r="AA3135"/>
      <c r="AB3135"/>
    </row>
    <row r="3136" spans="2:28" s="27" customFormat="1" x14ac:dyDescent="0.3">
      <c r="B3136" s="3"/>
      <c r="C3136"/>
      <c r="D3136"/>
      <c r="E3136"/>
      <c r="F3136"/>
      <c r="G3136"/>
      <c r="H3136"/>
      <c r="I3136"/>
      <c r="J3136"/>
      <c r="K3136"/>
      <c r="L3136"/>
      <c r="M3136" s="6"/>
      <c r="N3136"/>
      <c r="O3136"/>
      <c r="P3136" s="6"/>
      <c r="Q3136"/>
      <c r="T3136"/>
      <c r="U3136"/>
      <c r="V3136"/>
      <c r="W3136"/>
      <c r="X3136"/>
      <c r="Y3136"/>
      <c r="Z3136"/>
      <c r="AA3136"/>
      <c r="AB3136"/>
    </row>
    <row r="3137" spans="2:28" s="27" customFormat="1" x14ac:dyDescent="0.3">
      <c r="B3137" s="3"/>
      <c r="C3137"/>
      <c r="D3137"/>
      <c r="E3137"/>
      <c r="F3137"/>
      <c r="G3137"/>
      <c r="H3137"/>
      <c r="I3137"/>
      <c r="J3137"/>
      <c r="K3137"/>
      <c r="L3137"/>
      <c r="M3137" s="6"/>
      <c r="N3137"/>
      <c r="O3137"/>
      <c r="P3137" s="6"/>
      <c r="Q3137"/>
      <c r="T3137"/>
      <c r="U3137"/>
      <c r="V3137"/>
      <c r="W3137"/>
      <c r="X3137"/>
      <c r="Y3137"/>
      <c r="Z3137"/>
      <c r="AA3137"/>
      <c r="AB3137"/>
    </row>
    <row r="3138" spans="2:28" s="27" customFormat="1" x14ac:dyDescent="0.3">
      <c r="B3138" s="3"/>
      <c r="C3138"/>
      <c r="D3138"/>
      <c r="E3138"/>
      <c r="F3138"/>
      <c r="G3138"/>
      <c r="H3138"/>
      <c r="I3138"/>
      <c r="J3138"/>
      <c r="K3138"/>
      <c r="L3138"/>
      <c r="M3138" s="6"/>
      <c r="N3138"/>
      <c r="O3138"/>
      <c r="P3138" s="6"/>
      <c r="Q3138"/>
      <c r="T3138"/>
      <c r="U3138"/>
      <c r="V3138"/>
      <c r="W3138"/>
      <c r="X3138"/>
      <c r="Y3138"/>
      <c r="Z3138"/>
      <c r="AA3138"/>
      <c r="AB3138"/>
    </row>
    <row r="3139" spans="2:28" s="27" customFormat="1" x14ac:dyDescent="0.3">
      <c r="B3139" s="3"/>
      <c r="C3139"/>
      <c r="D3139"/>
      <c r="E3139"/>
      <c r="F3139"/>
      <c r="G3139"/>
      <c r="H3139"/>
      <c r="I3139"/>
      <c r="J3139"/>
      <c r="K3139"/>
      <c r="L3139"/>
      <c r="M3139" s="7"/>
      <c r="N3139"/>
      <c r="O3139"/>
      <c r="P3139" s="6"/>
      <c r="Q3139"/>
      <c r="T3139"/>
      <c r="U3139"/>
      <c r="V3139"/>
      <c r="W3139"/>
      <c r="X3139"/>
      <c r="Y3139"/>
      <c r="Z3139"/>
      <c r="AA3139"/>
      <c r="AB3139"/>
    </row>
    <row r="3140" spans="2:28" s="27" customFormat="1" x14ac:dyDescent="0.3">
      <c r="B3140" s="3"/>
      <c r="C3140"/>
      <c r="D3140"/>
      <c r="E3140"/>
      <c r="F3140"/>
      <c r="G3140"/>
      <c r="H3140"/>
      <c r="I3140"/>
      <c r="J3140"/>
      <c r="K3140"/>
      <c r="L3140"/>
      <c r="M3140" s="7"/>
      <c r="N3140"/>
      <c r="O3140"/>
      <c r="P3140" s="6"/>
      <c r="Q3140"/>
      <c r="T3140"/>
      <c r="U3140"/>
      <c r="V3140"/>
      <c r="W3140"/>
      <c r="X3140"/>
      <c r="Y3140"/>
      <c r="Z3140"/>
      <c r="AA3140"/>
      <c r="AB3140"/>
    </row>
    <row r="3141" spans="2:28" s="27" customFormat="1" x14ac:dyDescent="0.3">
      <c r="B3141" s="3"/>
      <c r="C3141"/>
      <c r="D3141"/>
      <c r="E3141"/>
      <c r="F3141"/>
      <c r="G3141"/>
      <c r="H3141"/>
      <c r="I3141"/>
      <c r="J3141"/>
      <c r="K3141"/>
      <c r="L3141"/>
      <c r="M3141" s="6"/>
      <c r="N3141"/>
      <c r="O3141"/>
      <c r="P3141" s="6"/>
      <c r="Q3141"/>
      <c r="T3141"/>
      <c r="U3141"/>
      <c r="V3141"/>
      <c r="W3141"/>
      <c r="X3141"/>
      <c r="Y3141"/>
      <c r="Z3141"/>
      <c r="AA3141"/>
      <c r="AB3141"/>
    </row>
    <row r="3142" spans="2:28" s="27" customFormat="1" x14ac:dyDescent="0.3">
      <c r="B3142" s="3"/>
      <c r="C3142"/>
      <c r="D3142"/>
      <c r="E3142"/>
      <c r="F3142"/>
      <c r="G3142"/>
      <c r="H3142"/>
      <c r="I3142"/>
      <c r="J3142"/>
      <c r="K3142"/>
      <c r="L3142"/>
      <c r="M3142" s="7"/>
      <c r="N3142"/>
      <c r="O3142"/>
      <c r="P3142" s="6"/>
      <c r="Q3142"/>
      <c r="T3142"/>
      <c r="U3142"/>
      <c r="V3142"/>
      <c r="W3142"/>
      <c r="X3142"/>
      <c r="Y3142"/>
      <c r="Z3142"/>
      <c r="AA3142"/>
      <c r="AB3142"/>
    </row>
    <row r="3143" spans="2:28" s="27" customFormat="1" x14ac:dyDescent="0.3">
      <c r="B3143" s="3"/>
      <c r="C3143"/>
      <c r="D3143"/>
      <c r="E3143"/>
      <c r="F3143"/>
      <c r="G3143"/>
      <c r="H3143"/>
      <c r="I3143"/>
      <c r="J3143"/>
      <c r="K3143"/>
      <c r="L3143"/>
      <c r="M3143" s="7"/>
      <c r="N3143"/>
      <c r="O3143"/>
      <c r="P3143" s="6"/>
      <c r="Q3143"/>
      <c r="T3143"/>
      <c r="U3143"/>
      <c r="V3143"/>
      <c r="W3143"/>
      <c r="X3143"/>
      <c r="Y3143"/>
      <c r="Z3143"/>
      <c r="AA3143"/>
      <c r="AB3143"/>
    </row>
    <row r="3144" spans="2:28" s="27" customFormat="1" x14ac:dyDescent="0.3">
      <c r="B3144" s="3"/>
      <c r="C3144"/>
      <c r="D3144"/>
      <c r="E3144"/>
      <c r="F3144"/>
      <c r="G3144"/>
      <c r="H3144"/>
      <c r="I3144"/>
      <c r="J3144"/>
      <c r="K3144"/>
      <c r="L3144"/>
      <c r="M3144" s="6"/>
      <c r="N3144"/>
      <c r="O3144"/>
      <c r="P3144" s="6"/>
      <c r="Q3144"/>
      <c r="T3144"/>
      <c r="U3144"/>
      <c r="V3144"/>
      <c r="W3144"/>
      <c r="X3144"/>
      <c r="Y3144"/>
      <c r="Z3144"/>
      <c r="AA3144"/>
      <c r="AB3144"/>
    </row>
    <row r="3145" spans="2:28" s="27" customFormat="1" x14ac:dyDescent="0.3">
      <c r="B3145" s="3"/>
      <c r="C3145"/>
      <c r="D3145"/>
      <c r="E3145"/>
      <c r="F3145"/>
      <c r="G3145"/>
      <c r="H3145"/>
      <c r="I3145"/>
      <c r="J3145"/>
      <c r="K3145"/>
      <c r="L3145"/>
      <c r="M3145" s="7"/>
      <c r="N3145"/>
      <c r="O3145"/>
      <c r="P3145" s="6"/>
      <c r="Q3145"/>
      <c r="T3145"/>
      <c r="U3145"/>
      <c r="V3145"/>
      <c r="W3145"/>
      <c r="X3145"/>
      <c r="Y3145"/>
      <c r="Z3145"/>
      <c r="AA3145"/>
      <c r="AB3145"/>
    </row>
    <row r="3146" spans="2:28" s="27" customFormat="1" x14ac:dyDescent="0.3">
      <c r="B3146" s="3"/>
      <c r="C3146"/>
      <c r="D3146"/>
      <c r="E3146"/>
      <c r="F3146"/>
      <c r="G3146"/>
      <c r="H3146"/>
      <c r="I3146"/>
      <c r="J3146"/>
      <c r="K3146"/>
      <c r="L3146"/>
      <c r="M3146" s="6"/>
      <c r="N3146"/>
      <c r="O3146"/>
      <c r="P3146" s="6"/>
      <c r="Q3146"/>
      <c r="T3146"/>
      <c r="U3146"/>
      <c r="V3146"/>
      <c r="W3146"/>
      <c r="X3146"/>
      <c r="Y3146"/>
      <c r="Z3146"/>
      <c r="AA3146"/>
      <c r="AB3146"/>
    </row>
    <row r="3147" spans="2:28" s="27" customFormat="1" x14ac:dyDescent="0.3">
      <c r="B3147" s="3"/>
      <c r="C3147"/>
      <c r="D3147"/>
      <c r="E3147"/>
      <c r="F3147"/>
      <c r="G3147"/>
      <c r="H3147"/>
      <c r="I3147"/>
      <c r="J3147"/>
      <c r="K3147"/>
      <c r="L3147"/>
      <c r="M3147" s="6"/>
      <c r="N3147"/>
      <c r="O3147"/>
      <c r="P3147" s="6"/>
      <c r="Q3147"/>
      <c r="T3147"/>
      <c r="U3147"/>
      <c r="V3147"/>
      <c r="W3147"/>
      <c r="X3147"/>
      <c r="Y3147"/>
      <c r="Z3147"/>
      <c r="AA3147"/>
      <c r="AB3147"/>
    </row>
    <row r="3148" spans="2:28" s="27" customFormat="1" x14ac:dyDescent="0.3">
      <c r="B3148" s="3"/>
      <c r="C3148"/>
      <c r="D3148"/>
      <c r="E3148"/>
      <c r="F3148" s="3"/>
      <c r="G3148" s="3"/>
      <c r="H3148"/>
      <c r="I3148" s="3"/>
      <c r="J3148" s="3"/>
      <c r="K3148" s="3"/>
      <c r="L3148" s="3"/>
      <c r="M3148" s="7"/>
      <c r="N3148"/>
      <c r="O3148"/>
      <c r="P3148" s="6"/>
      <c r="Q3148" s="3"/>
      <c r="T3148"/>
      <c r="U3148"/>
      <c r="V3148"/>
      <c r="W3148"/>
      <c r="X3148"/>
      <c r="Y3148"/>
      <c r="Z3148"/>
      <c r="AA3148"/>
      <c r="AB3148"/>
    </row>
    <row r="3149" spans="2:28" s="27" customFormat="1" x14ac:dyDescent="0.3">
      <c r="B3149" s="3"/>
      <c r="C3149"/>
      <c r="D3149"/>
      <c r="E3149"/>
      <c r="F3149" s="3"/>
      <c r="G3149" s="3"/>
      <c r="H3149"/>
      <c r="I3149" s="3"/>
      <c r="J3149" s="3"/>
      <c r="K3149" s="3"/>
      <c r="L3149" s="3"/>
      <c r="M3149" s="7"/>
      <c r="N3149"/>
      <c r="O3149"/>
      <c r="P3149" s="6"/>
      <c r="Q3149" s="3"/>
      <c r="T3149"/>
      <c r="U3149"/>
      <c r="V3149"/>
      <c r="W3149"/>
      <c r="X3149"/>
      <c r="Y3149"/>
      <c r="Z3149"/>
      <c r="AA3149"/>
      <c r="AB3149"/>
    </row>
    <row r="3150" spans="2:28" s="27" customFormat="1" x14ac:dyDescent="0.3">
      <c r="B3150" s="3"/>
      <c r="C3150"/>
      <c r="D3150"/>
      <c r="E3150"/>
      <c r="F3150"/>
      <c r="G3150"/>
      <c r="H3150"/>
      <c r="I3150"/>
      <c r="J3150"/>
      <c r="K3150"/>
      <c r="L3150"/>
      <c r="M3150" s="6"/>
      <c r="N3150"/>
      <c r="O3150"/>
      <c r="P3150" s="6"/>
      <c r="Q3150"/>
      <c r="T3150"/>
      <c r="U3150"/>
      <c r="V3150"/>
      <c r="W3150"/>
      <c r="X3150"/>
      <c r="Y3150"/>
      <c r="Z3150"/>
      <c r="AA3150"/>
      <c r="AB3150"/>
    </row>
    <row r="3151" spans="2:28" s="27" customFormat="1" x14ac:dyDescent="0.3">
      <c r="B3151" s="3"/>
      <c r="C3151"/>
      <c r="D3151"/>
      <c r="E3151"/>
      <c r="F3151"/>
      <c r="G3151"/>
      <c r="H3151"/>
      <c r="I3151"/>
      <c r="J3151"/>
      <c r="K3151"/>
      <c r="L3151"/>
      <c r="M3151" s="7"/>
      <c r="N3151"/>
      <c r="O3151"/>
      <c r="P3151" s="6"/>
      <c r="Q3151"/>
      <c r="T3151"/>
      <c r="U3151"/>
      <c r="V3151"/>
      <c r="W3151"/>
      <c r="X3151"/>
      <c r="Y3151"/>
      <c r="Z3151"/>
      <c r="AA3151"/>
      <c r="AB3151"/>
    </row>
    <row r="3152" spans="2:28" s="27" customFormat="1" x14ac:dyDescent="0.3">
      <c r="B3152" s="3"/>
      <c r="C3152"/>
      <c r="D3152"/>
      <c r="E3152"/>
      <c r="F3152"/>
      <c r="G3152"/>
      <c r="H3152"/>
      <c r="I3152"/>
      <c r="J3152"/>
      <c r="K3152"/>
      <c r="L3152"/>
      <c r="M3152" s="7"/>
      <c r="N3152"/>
      <c r="O3152"/>
      <c r="P3152" s="6"/>
      <c r="Q3152"/>
      <c r="T3152"/>
      <c r="U3152"/>
      <c r="V3152"/>
      <c r="W3152"/>
      <c r="X3152"/>
      <c r="Y3152"/>
      <c r="Z3152"/>
      <c r="AA3152"/>
      <c r="AB3152"/>
    </row>
    <row r="3153" spans="2:28" s="27" customFormat="1" x14ac:dyDescent="0.3">
      <c r="B3153" s="3"/>
      <c r="C3153"/>
      <c r="D3153"/>
      <c r="E3153"/>
      <c r="F3153" s="3"/>
      <c r="G3153" s="3"/>
      <c r="H3153"/>
      <c r="I3153" s="3"/>
      <c r="J3153" s="3"/>
      <c r="K3153" s="3"/>
      <c r="L3153" s="3"/>
      <c r="M3153" s="7"/>
      <c r="N3153"/>
      <c r="O3153"/>
      <c r="P3153" s="6"/>
      <c r="Q3153" s="3"/>
      <c r="T3153"/>
      <c r="U3153"/>
      <c r="V3153"/>
      <c r="W3153"/>
      <c r="X3153"/>
      <c r="Y3153"/>
      <c r="Z3153"/>
      <c r="AA3153"/>
      <c r="AB3153"/>
    </row>
    <row r="3154" spans="2:28" s="27" customFormat="1" x14ac:dyDescent="0.3">
      <c r="B3154" s="3"/>
      <c r="C3154"/>
      <c r="D3154"/>
      <c r="E3154"/>
      <c r="F3154"/>
      <c r="G3154"/>
      <c r="H3154"/>
      <c r="I3154"/>
      <c r="J3154"/>
      <c r="K3154"/>
      <c r="L3154"/>
      <c r="M3154" s="6"/>
      <c r="N3154"/>
      <c r="O3154"/>
      <c r="P3154" s="6"/>
      <c r="Q3154"/>
      <c r="T3154"/>
      <c r="U3154"/>
      <c r="V3154"/>
      <c r="W3154"/>
      <c r="X3154"/>
      <c r="Y3154"/>
      <c r="Z3154"/>
      <c r="AA3154"/>
      <c r="AB3154"/>
    </row>
    <row r="3155" spans="2:28" s="27" customFormat="1" x14ac:dyDescent="0.3">
      <c r="B3155" s="3"/>
      <c r="C3155"/>
      <c r="D3155"/>
      <c r="E3155"/>
      <c r="F3155"/>
      <c r="G3155"/>
      <c r="H3155"/>
      <c r="I3155"/>
      <c r="J3155"/>
      <c r="K3155"/>
      <c r="L3155"/>
      <c r="M3155" s="6"/>
      <c r="N3155"/>
      <c r="O3155"/>
      <c r="P3155" s="6"/>
      <c r="Q3155"/>
      <c r="T3155"/>
      <c r="U3155"/>
      <c r="V3155"/>
      <c r="W3155"/>
      <c r="X3155"/>
      <c r="Y3155"/>
      <c r="Z3155"/>
      <c r="AA3155"/>
      <c r="AB3155"/>
    </row>
    <row r="3156" spans="2:28" s="27" customFormat="1" x14ac:dyDescent="0.3">
      <c r="B3156" s="3"/>
      <c r="C3156"/>
      <c r="D3156"/>
      <c r="E3156"/>
      <c r="F3156"/>
      <c r="G3156"/>
      <c r="H3156"/>
      <c r="I3156"/>
      <c r="J3156"/>
      <c r="K3156"/>
      <c r="L3156"/>
      <c r="M3156" s="7"/>
      <c r="N3156"/>
      <c r="O3156"/>
      <c r="P3156" s="6"/>
      <c r="Q3156"/>
      <c r="T3156"/>
      <c r="U3156"/>
      <c r="V3156"/>
      <c r="W3156"/>
      <c r="X3156"/>
      <c r="Y3156"/>
      <c r="Z3156"/>
      <c r="AA3156"/>
      <c r="AB3156"/>
    </row>
    <row r="3157" spans="2:28" s="27" customFormat="1" x14ac:dyDescent="0.3">
      <c r="B3157" s="3"/>
      <c r="C3157"/>
      <c r="D3157"/>
      <c r="E3157"/>
      <c r="F3157"/>
      <c r="G3157"/>
      <c r="H3157"/>
      <c r="I3157"/>
      <c r="J3157"/>
      <c r="K3157"/>
      <c r="L3157"/>
      <c r="M3157" s="6"/>
      <c r="N3157"/>
      <c r="O3157"/>
      <c r="P3157" s="6"/>
      <c r="Q3157"/>
      <c r="T3157"/>
      <c r="U3157"/>
      <c r="V3157"/>
      <c r="W3157"/>
      <c r="X3157"/>
      <c r="Y3157"/>
      <c r="Z3157"/>
      <c r="AA3157"/>
      <c r="AB3157"/>
    </row>
    <row r="3158" spans="2:28" s="27" customFormat="1" x14ac:dyDescent="0.3">
      <c r="B3158" s="3"/>
      <c r="C3158"/>
      <c r="D3158"/>
      <c r="E3158"/>
      <c r="F3158"/>
      <c r="G3158"/>
      <c r="H3158"/>
      <c r="I3158"/>
      <c r="J3158"/>
      <c r="K3158"/>
      <c r="L3158"/>
      <c r="M3158" s="6"/>
      <c r="N3158"/>
      <c r="O3158"/>
      <c r="P3158" s="6"/>
      <c r="Q3158"/>
      <c r="T3158"/>
      <c r="U3158"/>
      <c r="V3158"/>
      <c r="W3158"/>
      <c r="X3158"/>
      <c r="Y3158"/>
      <c r="Z3158"/>
      <c r="AA3158"/>
      <c r="AB3158"/>
    </row>
    <row r="3159" spans="2:28" s="27" customFormat="1" x14ac:dyDescent="0.3">
      <c r="B3159" s="3"/>
      <c r="C3159"/>
      <c r="D3159"/>
      <c r="E3159"/>
      <c r="F3159"/>
      <c r="G3159"/>
      <c r="H3159"/>
      <c r="I3159"/>
      <c r="J3159"/>
      <c r="K3159"/>
      <c r="L3159"/>
      <c r="M3159" s="6"/>
      <c r="N3159"/>
      <c r="O3159"/>
      <c r="P3159" s="6"/>
      <c r="Q3159"/>
      <c r="T3159"/>
      <c r="U3159"/>
      <c r="V3159"/>
      <c r="W3159"/>
      <c r="X3159"/>
      <c r="Y3159"/>
      <c r="Z3159"/>
      <c r="AA3159"/>
      <c r="AB3159"/>
    </row>
    <row r="3160" spans="2:28" s="27" customFormat="1" x14ac:dyDescent="0.3">
      <c r="B3160" s="3"/>
      <c r="C3160"/>
      <c r="D3160"/>
      <c r="E3160"/>
      <c r="F3160"/>
      <c r="G3160"/>
      <c r="H3160"/>
      <c r="I3160"/>
      <c r="J3160"/>
      <c r="K3160"/>
      <c r="L3160"/>
      <c r="M3160" s="6"/>
      <c r="N3160"/>
      <c r="O3160"/>
      <c r="P3160" s="6"/>
      <c r="Q3160"/>
      <c r="T3160"/>
      <c r="U3160"/>
      <c r="V3160"/>
      <c r="W3160"/>
      <c r="X3160"/>
      <c r="Y3160"/>
      <c r="Z3160"/>
      <c r="AA3160"/>
      <c r="AB3160"/>
    </row>
    <row r="3161" spans="2:28" s="27" customFormat="1" x14ac:dyDescent="0.3">
      <c r="B3161" s="3"/>
      <c r="C3161"/>
      <c r="D3161"/>
      <c r="E3161"/>
      <c r="F3161"/>
      <c r="G3161"/>
      <c r="H3161"/>
      <c r="I3161"/>
      <c r="J3161"/>
      <c r="K3161"/>
      <c r="L3161"/>
      <c r="M3161" s="7"/>
      <c r="N3161"/>
      <c r="O3161"/>
      <c r="P3161" s="6"/>
      <c r="Q3161"/>
      <c r="T3161"/>
      <c r="U3161"/>
      <c r="V3161"/>
      <c r="W3161"/>
      <c r="X3161"/>
      <c r="Y3161"/>
      <c r="Z3161"/>
      <c r="AA3161"/>
      <c r="AB3161"/>
    </row>
    <row r="3162" spans="2:28" s="27" customFormat="1" x14ac:dyDescent="0.3">
      <c r="B3162" s="3"/>
      <c r="C3162"/>
      <c r="D3162"/>
      <c r="E3162"/>
      <c r="F3162"/>
      <c r="G3162"/>
      <c r="H3162"/>
      <c r="I3162"/>
      <c r="J3162"/>
      <c r="K3162"/>
      <c r="L3162"/>
      <c r="M3162" s="7"/>
      <c r="N3162"/>
      <c r="O3162"/>
      <c r="P3162" s="6"/>
      <c r="Q3162"/>
      <c r="T3162"/>
      <c r="U3162"/>
      <c r="V3162"/>
      <c r="W3162"/>
      <c r="X3162"/>
      <c r="Y3162"/>
      <c r="Z3162"/>
      <c r="AA3162"/>
      <c r="AB3162"/>
    </row>
    <row r="3163" spans="2:28" s="27" customFormat="1" x14ac:dyDescent="0.3">
      <c r="B3163" s="3"/>
      <c r="C3163"/>
      <c r="D3163"/>
      <c r="E3163"/>
      <c r="F3163"/>
      <c r="G3163"/>
      <c r="H3163"/>
      <c r="I3163"/>
      <c r="J3163"/>
      <c r="K3163"/>
      <c r="L3163"/>
      <c r="M3163" s="6"/>
      <c r="N3163"/>
      <c r="O3163"/>
      <c r="P3163" s="6"/>
      <c r="Q3163"/>
      <c r="T3163"/>
      <c r="U3163"/>
      <c r="V3163"/>
      <c r="W3163"/>
      <c r="X3163"/>
      <c r="Y3163"/>
      <c r="Z3163"/>
      <c r="AA3163"/>
      <c r="AB3163"/>
    </row>
    <row r="3164" spans="2:28" s="27" customFormat="1" x14ac:dyDescent="0.3">
      <c r="B3164" s="3"/>
      <c r="C3164"/>
      <c r="D3164"/>
      <c r="E3164"/>
      <c r="F3164"/>
      <c r="G3164"/>
      <c r="H3164"/>
      <c r="I3164"/>
      <c r="J3164"/>
      <c r="K3164"/>
      <c r="L3164"/>
      <c r="M3164" s="7"/>
      <c r="N3164"/>
      <c r="O3164"/>
      <c r="P3164" s="6"/>
      <c r="Q3164"/>
      <c r="T3164"/>
      <c r="U3164"/>
      <c r="V3164"/>
      <c r="W3164"/>
      <c r="X3164"/>
      <c r="Y3164"/>
      <c r="Z3164"/>
      <c r="AA3164"/>
      <c r="AB3164"/>
    </row>
    <row r="3165" spans="2:28" s="27" customFormat="1" x14ac:dyDescent="0.3">
      <c r="B3165" s="3"/>
      <c r="C3165"/>
      <c r="D3165"/>
      <c r="E3165"/>
      <c r="F3165"/>
      <c r="G3165"/>
      <c r="H3165"/>
      <c r="I3165"/>
      <c r="J3165"/>
      <c r="K3165"/>
      <c r="L3165"/>
      <c r="M3165" s="7"/>
      <c r="N3165"/>
      <c r="O3165"/>
      <c r="P3165" s="6"/>
      <c r="Q3165"/>
      <c r="T3165"/>
      <c r="U3165"/>
      <c r="V3165"/>
      <c r="W3165"/>
      <c r="X3165"/>
      <c r="Y3165"/>
      <c r="Z3165"/>
      <c r="AA3165"/>
      <c r="AB3165"/>
    </row>
    <row r="3166" spans="2:28" s="27" customFormat="1" x14ac:dyDescent="0.3">
      <c r="B3166" s="3"/>
      <c r="C3166"/>
      <c r="D3166"/>
      <c r="E3166"/>
      <c r="F3166"/>
      <c r="G3166"/>
      <c r="H3166"/>
      <c r="I3166"/>
      <c r="J3166"/>
      <c r="K3166"/>
      <c r="L3166"/>
      <c r="M3166" s="6"/>
      <c r="N3166"/>
      <c r="O3166"/>
      <c r="P3166" s="6"/>
      <c r="Q3166"/>
      <c r="T3166"/>
      <c r="U3166"/>
      <c r="V3166"/>
      <c r="W3166"/>
      <c r="X3166"/>
      <c r="Y3166"/>
      <c r="Z3166"/>
      <c r="AA3166"/>
      <c r="AB3166"/>
    </row>
    <row r="3167" spans="2:28" s="27" customFormat="1" x14ac:dyDescent="0.3">
      <c r="B3167" s="3"/>
      <c r="C3167"/>
      <c r="D3167"/>
      <c r="E3167"/>
      <c r="F3167"/>
      <c r="G3167"/>
      <c r="H3167"/>
      <c r="I3167"/>
      <c r="J3167"/>
      <c r="K3167"/>
      <c r="L3167"/>
      <c r="M3167" s="6"/>
      <c r="N3167"/>
      <c r="O3167"/>
      <c r="P3167" s="6"/>
      <c r="Q3167"/>
      <c r="T3167"/>
      <c r="U3167"/>
      <c r="V3167"/>
      <c r="W3167"/>
      <c r="X3167"/>
      <c r="Y3167"/>
      <c r="Z3167"/>
      <c r="AA3167"/>
      <c r="AB3167"/>
    </row>
    <row r="3168" spans="2:28" s="27" customFormat="1" x14ac:dyDescent="0.3">
      <c r="B3168" s="3"/>
      <c r="C3168"/>
      <c r="D3168"/>
      <c r="E3168"/>
      <c r="F3168"/>
      <c r="G3168"/>
      <c r="H3168"/>
      <c r="I3168"/>
      <c r="J3168"/>
      <c r="K3168"/>
      <c r="L3168"/>
      <c r="M3168" s="6"/>
      <c r="N3168"/>
      <c r="O3168"/>
      <c r="P3168" s="6"/>
      <c r="Q3168"/>
      <c r="T3168"/>
      <c r="U3168"/>
      <c r="V3168"/>
      <c r="W3168"/>
      <c r="X3168"/>
      <c r="Y3168"/>
      <c r="Z3168"/>
      <c r="AA3168"/>
      <c r="AB3168"/>
    </row>
    <row r="3169" spans="2:28" s="27" customFormat="1" x14ac:dyDescent="0.3">
      <c r="B3169" s="3"/>
      <c r="C3169"/>
      <c r="D3169"/>
      <c r="E3169"/>
      <c r="F3169"/>
      <c r="G3169"/>
      <c r="H3169"/>
      <c r="I3169"/>
      <c r="J3169"/>
      <c r="K3169"/>
      <c r="L3169"/>
      <c r="M3169" s="7"/>
      <c r="N3169"/>
      <c r="O3169"/>
      <c r="P3169" s="6"/>
      <c r="Q3169"/>
      <c r="T3169"/>
      <c r="U3169"/>
      <c r="V3169"/>
      <c r="W3169"/>
      <c r="X3169"/>
      <c r="Y3169"/>
      <c r="Z3169"/>
      <c r="AA3169"/>
      <c r="AB3169"/>
    </row>
    <row r="3170" spans="2:28" s="27" customFormat="1" x14ac:dyDescent="0.3">
      <c r="B3170" s="3"/>
      <c r="C3170"/>
      <c r="D3170"/>
      <c r="E3170"/>
      <c r="F3170"/>
      <c r="G3170"/>
      <c r="H3170"/>
      <c r="I3170"/>
      <c r="J3170"/>
      <c r="K3170"/>
      <c r="L3170"/>
      <c r="M3170" s="7"/>
      <c r="N3170"/>
      <c r="O3170"/>
      <c r="P3170" s="6"/>
      <c r="Q3170"/>
      <c r="T3170"/>
      <c r="U3170"/>
      <c r="V3170"/>
      <c r="W3170"/>
      <c r="X3170"/>
      <c r="Y3170"/>
      <c r="Z3170"/>
      <c r="AA3170"/>
      <c r="AB3170"/>
    </row>
    <row r="3171" spans="2:28" s="27" customFormat="1" x14ac:dyDescent="0.3">
      <c r="B3171" s="3"/>
      <c r="C3171"/>
      <c r="D3171"/>
      <c r="E3171"/>
      <c r="F3171"/>
      <c r="G3171"/>
      <c r="H3171"/>
      <c r="I3171"/>
      <c r="J3171"/>
      <c r="K3171"/>
      <c r="L3171"/>
      <c r="M3171" s="7"/>
      <c r="N3171"/>
      <c r="O3171"/>
      <c r="P3171" s="6"/>
      <c r="Q3171"/>
      <c r="T3171"/>
      <c r="U3171"/>
      <c r="V3171"/>
      <c r="W3171"/>
      <c r="X3171"/>
      <c r="Y3171"/>
      <c r="Z3171"/>
      <c r="AA3171"/>
      <c r="AB3171"/>
    </row>
    <row r="3172" spans="2:28" s="27" customFormat="1" x14ac:dyDescent="0.3">
      <c r="B3172" s="3"/>
      <c r="C3172"/>
      <c r="D3172"/>
      <c r="E3172"/>
      <c r="F3172"/>
      <c r="G3172"/>
      <c r="H3172"/>
      <c r="I3172"/>
      <c r="J3172"/>
      <c r="K3172"/>
      <c r="L3172"/>
      <c r="M3172" s="7"/>
      <c r="N3172"/>
      <c r="O3172"/>
      <c r="P3172" s="6"/>
      <c r="Q3172"/>
      <c r="T3172"/>
      <c r="U3172"/>
      <c r="V3172"/>
      <c r="W3172"/>
      <c r="X3172"/>
      <c r="Y3172"/>
      <c r="Z3172"/>
      <c r="AA3172"/>
      <c r="AB3172"/>
    </row>
    <row r="3173" spans="2:28" s="27" customFormat="1" x14ac:dyDescent="0.3">
      <c r="B3173" s="3"/>
      <c r="C3173"/>
      <c r="D3173"/>
      <c r="E3173"/>
      <c r="F3173"/>
      <c r="G3173"/>
      <c r="H3173"/>
      <c r="I3173"/>
      <c r="J3173"/>
      <c r="K3173"/>
      <c r="L3173"/>
      <c r="M3173" s="7"/>
      <c r="N3173"/>
      <c r="O3173"/>
      <c r="P3173" s="6"/>
      <c r="Q3173"/>
      <c r="T3173"/>
      <c r="U3173"/>
      <c r="V3173"/>
      <c r="W3173"/>
      <c r="X3173"/>
      <c r="Y3173"/>
      <c r="Z3173"/>
      <c r="AA3173"/>
      <c r="AB3173"/>
    </row>
    <row r="3174" spans="2:28" s="27" customFormat="1" x14ac:dyDescent="0.3">
      <c r="B3174" s="3"/>
      <c r="C3174"/>
      <c r="D3174"/>
      <c r="E3174"/>
      <c r="F3174"/>
      <c r="G3174"/>
      <c r="H3174"/>
      <c r="I3174"/>
      <c r="J3174"/>
      <c r="K3174"/>
      <c r="L3174"/>
      <c r="M3174" s="7"/>
      <c r="N3174"/>
      <c r="O3174"/>
      <c r="P3174" s="6"/>
      <c r="Q3174"/>
      <c r="T3174"/>
      <c r="U3174"/>
      <c r="V3174"/>
      <c r="W3174"/>
      <c r="X3174"/>
      <c r="Y3174"/>
      <c r="Z3174"/>
      <c r="AA3174"/>
      <c r="AB3174"/>
    </row>
    <row r="3175" spans="2:28" s="27" customFormat="1" x14ac:dyDescent="0.3">
      <c r="B3175" s="3"/>
      <c r="C3175"/>
      <c r="D3175"/>
      <c r="E3175"/>
      <c r="F3175"/>
      <c r="G3175"/>
      <c r="H3175"/>
      <c r="I3175"/>
      <c r="J3175"/>
      <c r="K3175"/>
      <c r="L3175"/>
      <c r="M3175" s="6"/>
      <c r="N3175"/>
      <c r="O3175"/>
      <c r="P3175" s="6"/>
      <c r="Q3175"/>
      <c r="T3175"/>
      <c r="U3175"/>
      <c r="V3175"/>
      <c r="W3175"/>
      <c r="X3175"/>
      <c r="Y3175"/>
      <c r="Z3175"/>
      <c r="AA3175"/>
      <c r="AB3175"/>
    </row>
    <row r="3176" spans="2:28" s="27" customFormat="1" x14ac:dyDescent="0.3">
      <c r="B3176" s="3"/>
      <c r="C3176"/>
      <c r="D3176"/>
      <c r="E3176"/>
      <c r="F3176"/>
      <c r="G3176"/>
      <c r="H3176"/>
      <c r="I3176"/>
      <c r="J3176"/>
      <c r="K3176"/>
      <c r="L3176"/>
      <c r="M3176" s="6"/>
      <c r="N3176"/>
      <c r="O3176"/>
      <c r="P3176" s="6"/>
      <c r="Q3176"/>
      <c r="T3176"/>
      <c r="U3176"/>
      <c r="V3176"/>
      <c r="W3176"/>
      <c r="X3176"/>
      <c r="Y3176"/>
      <c r="Z3176"/>
      <c r="AA3176"/>
      <c r="AB3176"/>
    </row>
    <row r="3177" spans="2:28" s="27" customFormat="1" x14ac:dyDescent="0.3">
      <c r="B3177" s="3"/>
      <c r="C3177"/>
      <c r="D3177"/>
      <c r="E3177"/>
      <c r="F3177"/>
      <c r="G3177"/>
      <c r="H3177"/>
      <c r="I3177"/>
      <c r="J3177"/>
      <c r="K3177"/>
      <c r="L3177"/>
      <c r="M3177" s="7"/>
      <c r="N3177"/>
      <c r="O3177"/>
      <c r="P3177" s="6"/>
      <c r="Q3177"/>
      <c r="T3177"/>
      <c r="U3177"/>
      <c r="V3177"/>
      <c r="W3177"/>
      <c r="X3177"/>
      <c r="Y3177"/>
      <c r="Z3177"/>
      <c r="AA3177"/>
      <c r="AB3177"/>
    </row>
    <row r="3178" spans="2:28" s="27" customFormat="1" x14ac:dyDescent="0.3">
      <c r="B3178" s="3"/>
      <c r="C3178"/>
      <c r="D3178"/>
      <c r="E3178"/>
      <c r="F3178"/>
      <c r="G3178"/>
      <c r="H3178"/>
      <c r="I3178"/>
      <c r="J3178"/>
      <c r="K3178"/>
      <c r="L3178"/>
      <c r="M3178" s="7"/>
      <c r="N3178"/>
      <c r="O3178"/>
      <c r="P3178" s="6"/>
      <c r="Q3178"/>
      <c r="T3178"/>
      <c r="U3178"/>
      <c r="V3178"/>
      <c r="W3178"/>
      <c r="X3178"/>
      <c r="Y3178"/>
      <c r="Z3178"/>
      <c r="AA3178"/>
      <c r="AB3178"/>
    </row>
    <row r="3179" spans="2:28" s="27" customFormat="1" x14ac:dyDescent="0.3">
      <c r="B3179" s="3"/>
      <c r="C3179"/>
      <c r="D3179"/>
      <c r="E3179"/>
      <c r="F3179"/>
      <c r="G3179"/>
      <c r="H3179"/>
      <c r="I3179"/>
      <c r="J3179"/>
      <c r="K3179"/>
      <c r="L3179"/>
      <c r="M3179" s="6"/>
      <c r="N3179"/>
      <c r="O3179"/>
      <c r="P3179" s="6"/>
      <c r="Q3179"/>
      <c r="T3179"/>
      <c r="U3179"/>
      <c r="V3179"/>
      <c r="W3179"/>
      <c r="X3179"/>
      <c r="Y3179"/>
      <c r="Z3179"/>
      <c r="AA3179"/>
      <c r="AB3179"/>
    </row>
    <row r="3180" spans="2:28" s="27" customFormat="1" x14ac:dyDescent="0.3">
      <c r="B3180" s="3"/>
      <c r="C3180"/>
      <c r="D3180"/>
      <c r="E3180"/>
      <c r="F3180"/>
      <c r="G3180"/>
      <c r="H3180"/>
      <c r="I3180"/>
      <c r="J3180"/>
      <c r="K3180"/>
      <c r="L3180"/>
      <c r="M3180" s="6"/>
      <c r="N3180"/>
      <c r="O3180"/>
      <c r="P3180" s="6"/>
      <c r="Q3180"/>
      <c r="T3180"/>
      <c r="U3180"/>
      <c r="V3180"/>
      <c r="W3180"/>
      <c r="X3180"/>
      <c r="Y3180"/>
      <c r="Z3180"/>
      <c r="AA3180"/>
      <c r="AB3180"/>
    </row>
    <row r="3181" spans="2:28" s="27" customFormat="1" x14ac:dyDescent="0.3">
      <c r="B3181" s="3"/>
      <c r="C3181"/>
      <c r="D3181"/>
      <c r="E3181"/>
      <c r="F3181" s="3"/>
      <c r="G3181" s="3"/>
      <c r="H3181"/>
      <c r="I3181" s="3"/>
      <c r="J3181" s="3"/>
      <c r="K3181" s="3"/>
      <c r="L3181" s="3"/>
      <c r="M3181" s="7"/>
      <c r="N3181"/>
      <c r="O3181"/>
      <c r="P3181" s="6"/>
      <c r="Q3181" s="3"/>
      <c r="T3181"/>
      <c r="U3181"/>
      <c r="V3181"/>
      <c r="W3181"/>
      <c r="X3181"/>
      <c r="Y3181"/>
      <c r="Z3181"/>
      <c r="AA3181"/>
      <c r="AB3181"/>
    </row>
    <row r="3182" spans="2:28" s="27" customFormat="1" x14ac:dyDescent="0.3">
      <c r="B3182" s="3"/>
      <c r="C3182"/>
      <c r="D3182"/>
      <c r="E3182"/>
      <c r="F3182" s="3"/>
      <c r="G3182"/>
      <c r="H3182"/>
      <c r="I3182"/>
      <c r="J3182" s="3"/>
      <c r="K3182" s="3"/>
      <c r="L3182"/>
      <c r="M3182" s="7"/>
      <c r="N3182"/>
      <c r="O3182"/>
      <c r="P3182" s="6"/>
      <c r="Q3182"/>
      <c r="T3182"/>
      <c r="U3182"/>
      <c r="V3182"/>
      <c r="W3182"/>
      <c r="X3182"/>
      <c r="Y3182"/>
      <c r="Z3182"/>
      <c r="AA3182"/>
      <c r="AB3182"/>
    </row>
    <row r="3183" spans="2:28" s="27" customFormat="1" x14ac:dyDescent="0.3">
      <c r="B3183" s="3"/>
      <c r="C3183"/>
      <c r="D3183"/>
      <c r="E3183"/>
      <c r="F3183"/>
      <c r="G3183"/>
      <c r="H3183"/>
      <c r="I3183"/>
      <c r="J3183"/>
      <c r="K3183"/>
      <c r="L3183"/>
      <c r="M3183" s="7"/>
      <c r="N3183"/>
      <c r="O3183"/>
      <c r="P3183" s="6"/>
      <c r="Q3183"/>
      <c r="T3183"/>
      <c r="U3183"/>
      <c r="V3183"/>
      <c r="W3183"/>
      <c r="X3183"/>
      <c r="Y3183"/>
      <c r="Z3183"/>
      <c r="AA3183"/>
      <c r="AB3183"/>
    </row>
    <row r="3184" spans="2:28" s="27" customFormat="1" x14ac:dyDescent="0.3">
      <c r="B3184" s="3"/>
      <c r="C3184"/>
      <c r="D3184"/>
      <c r="E3184"/>
      <c r="F3184"/>
      <c r="G3184"/>
      <c r="H3184"/>
      <c r="I3184"/>
      <c r="J3184"/>
      <c r="K3184"/>
      <c r="L3184"/>
      <c r="M3184" s="6"/>
      <c r="N3184"/>
      <c r="O3184"/>
      <c r="P3184" s="6"/>
      <c r="Q3184"/>
      <c r="T3184"/>
      <c r="U3184"/>
      <c r="V3184"/>
      <c r="W3184"/>
      <c r="X3184"/>
      <c r="Y3184"/>
      <c r="Z3184"/>
      <c r="AA3184"/>
      <c r="AB3184"/>
    </row>
    <row r="3185" spans="2:28" s="27" customFormat="1" x14ac:dyDescent="0.3">
      <c r="B3185" s="3"/>
      <c r="C3185"/>
      <c r="D3185"/>
      <c r="E3185"/>
      <c r="F3185" s="3"/>
      <c r="G3185" s="3"/>
      <c r="H3185"/>
      <c r="I3185" s="3"/>
      <c r="J3185" s="3"/>
      <c r="K3185" s="3"/>
      <c r="L3185" s="3"/>
      <c r="M3185" s="7"/>
      <c r="N3185"/>
      <c r="O3185"/>
      <c r="P3185" s="6"/>
      <c r="Q3185" s="3"/>
      <c r="T3185"/>
      <c r="U3185"/>
      <c r="V3185"/>
      <c r="W3185"/>
      <c r="X3185"/>
      <c r="Y3185"/>
      <c r="Z3185"/>
      <c r="AA3185"/>
      <c r="AB3185"/>
    </row>
    <row r="3186" spans="2:28" s="27" customFormat="1" x14ac:dyDescent="0.3">
      <c r="B3186" s="3"/>
      <c r="C3186"/>
      <c r="D3186"/>
      <c r="E3186"/>
      <c r="F3186"/>
      <c r="G3186"/>
      <c r="H3186"/>
      <c r="I3186"/>
      <c r="J3186"/>
      <c r="K3186"/>
      <c r="L3186"/>
      <c r="M3186" s="6"/>
      <c r="N3186"/>
      <c r="O3186"/>
      <c r="P3186" s="6"/>
      <c r="Q3186"/>
      <c r="T3186"/>
      <c r="U3186"/>
      <c r="V3186"/>
      <c r="W3186"/>
      <c r="X3186"/>
      <c r="Y3186"/>
      <c r="Z3186"/>
      <c r="AA3186"/>
      <c r="AB3186"/>
    </row>
    <row r="3187" spans="2:28" s="27" customFormat="1" x14ac:dyDescent="0.3">
      <c r="B3187" s="3"/>
      <c r="C3187"/>
      <c r="D3187"/>
      <c r="E3187"/>
      <c r="F3187"/>
      <c r="G3187"/>
      <c r="H3187"/>
      <c r="I3187"/>
      <c r="J3187"/>
      <c r="K3187"/>
      <c r="L3187"/>
      <c r="M3187" s="7"/>
      <c r="N3187"/>
      <c r="O3187"/>
      <c r="P3187" s="6"/>
      <c r="Q3187"/>
      <c r="T3187"/>
      <c r="U3187"/>
      <c r="V3187"/>
      <c r="W3187"/>
      <c r="X3187"/>
      <c r="Y3187"/>
      <c r="Z3187"/>
      <c r="AA3187"/>
      <c r="AB3187"/>
    </row>
    <row r="3188" spans="2:28" s="27" customFormat="1" x14ac:dyDescent="0.3">
      <c r="B3188" s="3"/>
      <c r="C3188"/>
      <c r="D3188"/>
      <c r="E3188"/>
      <c r="F3188"/>
      <c r="G3188"/>
      <c r="H3188"/>
      <c r="I3188"/>
      <c r="J3188"/>
      <c r="K3188"/>
      <c r="L3188"/>
      <c r="M3188" s="6"/>
      <c r="N3188"/>
      <c r="O3188"/>
      <c r="P3188" s="6"/>
      <c r="Q3188"/>
      <c r="T3188"/>
      <c r="U3188"/>
      <c r="V3188"/>
      <c r="W3188"/>
      <c r="X3188"/>
      <c r="Y3188"/>
      <c r="Z3188"/>
      <c r="AA3188"/>
      <c r="AB3188"/>
    </row>
    <row r="3189" spans="2:28" s="27" customFormat="1" x14ac:dyDescent="0.3">
      <c r="B3189" s="3"/>
      <c r="C3189"/>
      <c r="D3189"/>
      <c r="E3189"/>
      <c r="F3189"/>
      <c r="G3189"/>
      <c r="H3189"/>
      <c r="I3189"/>
      <c r="J3189"/>
      <c r="K3189"/>
      <c r="L3189"/>
      <c r="M3189" s="6"/>
      <c r="N3189"/>
      <c r="O3189"/>
      <c r="P3189" s="6"/>
      <c r="Q3189"/>
      <c r="T3189"/>
      <c r="U3189"/>
      <c r="V3189"/>
      <c r="W3189"/>
      <c r="X3189"/>
      <c r="Y3189"/>
      <c r="Z3189"/>
      <c r="AA3189"/>
      <c r="AB3189"/>
    </row>
    <row r="3190" spans="2:28" s="27" customFormat="1" x14ac:dyDescent="0.3">
      <c r="B3190" s="3"/>
      <c r="C3190"/>
      <c r="D3190"/>
      <c r="E3190"/>
      <c r="F3190"/>
      <c r="G3190"/>
      <c r="H3190"/>
      <c r="I3190"/>
      <c r="J3190"/>
      <c r="K3190"/>
      <c r="L3190"/>
      <c r="M3190" s="7"/>
      <c r="N3190"/>
      <c r="O3190"/>
      <c r="P3190" s="6"/>
      <c r="Q3190"/>
      <c r="T3190"/>
      <c r="U3190"/>
      <c r="V3190"/>
      <c r="W3190"/>
      <c r="X3190"/>
      <c r="Y3190"/>
      <c r="Z3190"/>
      <c r="AA3190"/>
      <c r="AB3190"/>
    </row>
    <row r="3191" spans="2:28" s="27" customFormat="1" x14ac:dyDescent="0.3">
      <c r="B3191" s="3"/>
      <c r="C3191"/>
      <c r="D3191"/>
      <c r="E3191"/>
      <c r="F3191"/>
      <c r="G3191"/>
      <c r="H3191"/>
      <c r="I3191"/>
      <c r="J3191"/>
      <c r="K3191"/>
      <c r="L3191"/>
      <c r="M3191" s="7"/>
      <c r="N3191"/>
      <c r="O3191"/>
      <c r="P3191" s="6"/>
      <c r="Q3191"/>
      <c r="T3191"/>
      <c r="U3191"/>
      <c r="V3191"/>
      <c r="W3191"/>
      <c r="X3191"/>
      <c r="Y3191"/>
      <c r="Z3191"/>
      <c r="AA3191"/>
      <c r="AB3191"/>
    </row>
    <row r="3192" spans="2:28" s="27" customFormat="1" x14ac:dyDescent="0.3">
      <c r="B3192" s="3"/>
      <c r="C3192"/>
      <c r="D3192"/>
      <c r="E3192"/>
      <c r="F3192" s="3"/>
      <c r="G3192" s="3"/>
      <c r="H3192" s="12"/>
      <c r="I3192" s="3"/>
      <c r="J3192" s="3"/>
      <c r="K3192" s="3"/>
      <c r="L3192" s="3"/>
      <c r="M3192" s="7"/>
      <c r="N3192"/>
      <c r="O3192"/>
      <c r="P3192" s="6"/>
      <c r="Q3192" s="3"/>
      <c r="T3192"/>
      <c r="U3192"/>
      <c r="V3192"/>
      <c r="W3192"/>
      <c r="X3192"/>
      <c r="Y3192"/>
      <c r="Z3192"/>
      <c r="AA3192"/>
      <c r="AB3192"/>
    </row>
    <row r="3193" spans="2:28" s="27" customFormat="1" x14ac:dyDescent="0.3">
      <c r="B3193" s="3"/>
      <c r="C3193"/>
      <c r="D3193"/>
      <c r="E3193"/>
      <c r="F3193"/>
      <c r="G3193"/>
      <c r="H3193"/>
      <c r="I3193"/>
      <c r="J3193"/>
      <c r="K3193"/>
      <c r="L3193"/>
      <c r="M3193" s="7"/>
      <c r="N3193"/>
      <c r="O3193"/>
      <c r="P3193" s="6"/>
      <c r="Q3193"/>
      <c r="T3193"/>
      <c r="U3193"/>
      <c r="V3193"/>
      <c r="W3193"/>
      <c r="X3193"/>
      <c r="Y3193"/>
      <c r="Z3193"/>
      <c r="AA3193"/>
      <c r="AB3193"/>
    </row>
    <row r="3194" spans="2:28" s="27" customFormat="1" x14ac:dyDescent="0.3">
      <c r="B3194" s="3"/>
      <c r="C3194"/>
      <c r="D3194"/>
      <c r="E3194"/>
      <c r="F3194"/>
      <c r="G3194"/>
      <c r="H3194"/>
      <c r="I3194"/>
      <c r="J3194"/>
      <c r="K3194"/>
      <c r="L3194"/>
      <c r="M3194" s="6"/>
      <c r="N3194"/>
      <c r="O3194"/>
      <c r="P3194" s="6"/>
      <c r="Q3194"/>
      <c r="T3194"/>
      <c r="U3194"/>
      <c r="V3194"/>
      <c r="W3194"/>
      <c r="X3194"/>
      <c r="Y3194"/>
      <c r="Z3194"/>
      <c r="AA3194"/>
      <c r="AB3194"/>
    </row>
    <row r="3195" spans="2:28" s="27" customFormat="1" x14ac:dyDescent="0.3">
      <c r="B3195" s="3"/>
      <c r="C3195"/>
      <c r="D3195"/>
      <c r="E3195"/>
      <c r="F3195" s="3"/>
      <c r="G3195" s="3"/>
      <c r="H3195"/>
      <c r="I3195" s="3"/>
      <c r="J3195" s="3"/>
      <c r="K3195" s="3"/>
      <c r="L3195" s="3"/>
      <c r="M3195" s="7"/>
      <c r="N3195"/>
      <c r="O3195"/>
      <c r="P3195" s="6"/>
      <c r="Q3195" s="3"/>
      <c r="T3195"/>
      <c r="U3195"/>
      <c r="V3195"/>
      <c r="W3195"/>
      <c r="X3195"/>
      <c r="Y3195"/>
      <c r="Z3195"/>
      <c r="AA3195"/>
      <c r="AB3195"/>
    </row>
    <row r="3196" spans="2:28" s="27" customFormat="1" x14ac:dyDescent="0.3">
      <c r="B3196" s="3"/>
      <c r="C3196"/>
      <c r="D3196"/>
      <c r="E3196"/>
      <c r="F3196"/>
      <c r="G3196"/>
      <c r="H3196"/>
      <c r="I3196"/>
      <c r="J3196"/>
      <c r="K3196"/>
      <c r="L3196"/>
      <c r="M3196" s="6"/>
      <c r="N3196"/>
      <c r="O3196"/>
      <c r="P3196" s="6"/>
      <c r="Q3196"/>
      <c r="T3196"/>
      <c r="U3196"/>
      <c r="V3196"/>
      <c r="W3196"/>
      <c r="X3196"/>
      <c r="Y3196"/>
      <c r="Z3196"/>
      <c r="AA3196"/>
      <c r="AB3196"/>
    </row>
    <row r="3197" spans="2:28" s="27" customFormat="1" x14ac:dyDescent="0.3">
      <c r="B3197" s="3"/>
      <c r="C3197"/>
      <c r="D3197"/>
      <c r="E3197"/>
      <c r="F3197"/>
      <c r="G3197"/>
      <c r="H3197"/>
      <c r="I3197"/>
      <c r="J3197"/>
      <c r="K3197"/>
      <c r="L3197"/>
      <c r="M3197" s="6"/>
      <c r="N3197"/>
      <c r="O3197"/>
      <c r="P3197" s="6"/>
      <c r="Q3197"/>
      <c r="T3197"/>
      <c r="U3197"/>
      <c r="V3197"/>
      <c r="W3197"/>
      <c r="X3197"/>
      <c r="Y3197"/>
      <c r="Z3197"/>
      <c r="AA3197"/>
      <c r="AB3197"/>
    </row>
    <row r="3198" spans="2:28" s="27" customFormat="1" x14ac:dyDescent="0.3">
      <c r="B3198" s="3"/>
      <c r="C3198"/>
      <c r="D3198"/>
      <c r="E3198"/>
      <c r="F3198"/>
      <c r="G3198"/>
      <c r="H3198"/>
      <c r="I3198"/>
      <c r="J3198"/>
      <c r="K3198"/>
      <c r="L3198"/>
      <c r="M3198" s="7"/>
      <c r="N3198"/>
      <c r="O3198"/>
      <c r="P3198" s="6"/>
      <c r="Q3198"/>
      <c r="T3198"/>
      <c r="U3198"/>
      <c r="V3198"/>
      <c r="W3198"/>
      <c r="X3198"/>
      <c r="Y3198"/>
      <c r="Z3198"/>
      <c r="AA3198"/>
      <c r="AB3198"/>
    </row>
    <row r="3199" spans="2:28" s="27" customFormat="1" x14ac:dyDescent="0.3">
      <c r="B3199" s="3"/>
      <c r="C3199"/>
      <c r="D3199"/>
      <c r="E3199"/>
      <c r="F3199"/>
      <c r="G3199"/>
      <c r="H3199"/>
      <c r="I3199"/>
      <c r="J3199"/>
      <c r="K3199"/>
      <c r="L3199"/>
      <c r="M3199" s="7"/>
      <c r="N3199"/>
      <c r="O3199"/>
      <c r="P3199" s="6"/>
      <c r="Q3199"/>
      <c r="T3199"/>
      <c r="U3199"/>
      <c r="V3199"/>
      <c r="W3199"/>
      <c r="X3199"/>
      <c r="Y3199"/>
      <c r="Z3199"/>
      <c r="AA3199"/>
      <c r="AB3199"/>
    </row>
    <row r="3200" spans="2:28" s="27" customFormat="1" x14ac:dyDescent="0.3">
      <c r="B3200" s="3"/>
      <c r="C3200"/>
      <c r="D3200"/>
      <c r="E3200"/>
      <c r="F3200"/>
      <c r="G3200"/>
      <c r="H3200"/>
      <c r="I3200"/>
      <c r="J3200"/>
      <c r="K3200"/>
      <c r="L3200"/>
      <c r="M3200" s="7"/>
      <c r="N3200"/>
      <c r="O3200"/>
      <c r="P3200" s="6"/>
      <c r="Q3200"/>
      <c r="T3200"/>
      <c r="U3200"/>
      <c r="V3200"/>
      <c r="W3200"/>
      <c r="X3200"/>
      <c r="Y3200"/>
      <c r="Z3200"/>
      <c r="AA3200"/>
      <c r="AB3200"/>
    </row>
    <row r="3201" spans="2:28" s="27" customFormat="1" x14ac:dyDescent="0.3">
      <c r="B3201" s="3"/>
      <c r="C3201"/>
      <c r="D3201"/>
      <c r="E3201"/>
      <c r="F3201" s="3"/>
      <c r="G3201" s="3"/>
      <c r="H3201" s="12"/>
      <c r="I3201" s="3"/>
      <c r="J3201" s="3"/>
      <c r="K3201" s="3"/>
      <c r="L3201" s="3"/>
      <c r="M3201" s="7"/>
      <c r="N3201"/>
      <c r="O3201"/>
      <c r="P3201" s="6"/>
      <c r="Q3201" s="3"/>
      <c r="T3201"/>
      <c r="U3201"/>
      <c r="V3201"/>
      <c r="W3201"/>
      <c r="X3201"/>
      <c r="Y3201"/>
      <c r="Z3201"/>
      <c r="AA3201"/>
      <c r="AB3201"/>
    </row>
    <row r="3202" spans="2:28" s="27" customFormat="1" x14ac:dyDescent="0.3">
      <c r="B3202" s="3"/>
      <c r="C3202"/>
      <c r="D3202"/>
      <c r="E3202"/>
      <c r="F3202"/>
      <c r="G3202"/>
      <c r="H3202"/>
      <c r="I3202"/>
      <c r="J3202"/>
      <c r="K3202"/>
      <c r="L3202"/>
      <c r="M3202" s="7"/>
      <c r="N3202"/>
      <c r="O3202"/>
      <c r="P3202" s="6"/>
      <c r="Q3202"/>
      <c r="T3202"/>
      <c r="U3202"/>
      <c r="V3202"/>
      <c r="W3202"/>
      <c r="X3202"/>
      <c r="Y3202"/>
      <c r="Z3202"/>
      <c r="AA3202"/>
      <c r="AB3202"/>
    </row>
    <row r="3203" spans="2:28" s="27" customFormat="1" x14ac:dyDescent="0.3">
      <c r="B3203" s="3"/>
      <c r="C3203"/>
      <c r="D3203"/>
      <c r="E3203"/>
      <c r="F3203" s="3"/>
      <c r="G3203" s="3"/>
      <c r="H3203" s="12"/>
      <c r="I3203" s="3"/>
      <c r="J3203" s="3"/>
      <c r="K3203" s="3"/>
      <c r="L3203" s="3"/>
      <c r="M3203" s="7"/>
      <c r="N3203"/>
      <c r="O3203"/>
      <c r="P3203" s="6"/>
      <c r="Q3203" s="3"/>
      <c r="T3203"/>
      <c r="U3203"/>
      <c r="V3203"/>
      <c r="W3203"/>
      <c r="X3203"/>
      <c r="Y3203"/>
      <c r="Z3203"/>
      <c r="AA3203"/>
      <c r="AB3203"/>
    </row>
    <row r="3204" spans="2:28" s="27" customFormat="1" x14ac:dyDescent="0.3">
      <c r="B3204" s="3"/>
      <c r="C3204"/>
      <c r="D3204"/>
      <c r="E3204"/>
      <c r="F3204" s="3"/>
      <c r="G3204" s="3"/>
      <c r="H3204"/>
      <c r="I3204" s="3"/>
      <c r="J3204" s="3"/>
      <c r="K3204" s="3"/>
      <c r="L3204" s="3"/>
      <c r="M3204" s="7"/>
      <c r="N3204"/>
      <c r="O3204"/>
      <c r="P3204" s="6"/>
      <c r="Q3204" s="3"/>
      <c r="T3204"/>
      <c r="U3204"/>
      <c r="V3204"/>
      <c r="W3204"/>
      <c r="X3204"/>
      <c r="Y3204"/>
      <c r="Z3204"/>
      <c r="AA3204"/>
      <c r="AB3204"/>
    </row>
    <row r="3205" spans="2:28" s="27" customFormat="1" x14ac:dyDescent="0.3">
      <c r="B3205" s="3"/>
      <c r="C3205"/>
      <c r="D3205"/>
      <c r="E3205"/>
      <c r="F3205"/>
      <c r="G3205"/>
      <c r="H3205"/>
      <c r="I3205"/>
      <c r="J3205"/>
      <c r="K3205"/>
      <c r="L3205"/>
      <c r="M3205" s="6"/>
      <c r="N3205"/>
      <c r="O3205"/>
      <c r="P3205" s="6"/>
      <c r="Q3205"/>
      <c r="T3205"/>
      <c r="U3205"/>
      <c r="V3205"/>
      <c r="W3205"/>
      <c r="X3205"/>
      <c r="Y3205"/>
      <c r="Z3205"/>
      <c r="AA3205"/>
      <c r="AB3205"/>
    </row>
    <row r="3206" spans="2:28" s="27" customFormat="1" x14ac:dyDescent="0.3">
      <c r="B3206" s="3"/>
      <c r="C3206"/>
      <c r="D3206"/>
      <c r="E3206"/>
      <c r="F3206"/>
      <c r="G3206"/>
      <c r="H3206"/>
      <c r="I3206"/>
      <c r="J3206"/>
      <c r="K3206"/>
      <c r="L3206"/>
      <c r="M3206" s="7"/>
      <c r="N3206"/>
      <c r="O3206"/>
      <c r="P3206" s="6"/>
      <c r="Q3206"/>
      <c r="T3206"/>
      <c r="U3206"/>
      <c r="V3206"/>
      <c r="W3206"/>
      <c r="X3206"/>
      <c r="Y3206"/>
      <c r="Z3206"/>
      <c r="AA3206"/>
      <c r="AB3206"/>
    </row>
    <row r="3207" spans="2:28" s="27" customFormat="1" x14ac:dyDescent="0.3">
      <c r="B3207" s="3"/>
      <c r="C3207"/>
      <c r="D3207"/>
      <c r="E3207"/>
      <c r="F3207"/>
      <c r="G3207"/>
      <c r="H3207"/>
      <c r="I3207"/>
      <c r="J3207"/>
      <c r="K3207"/>
      <c r="L3207"/>
      <c r="M3207" s="6"/>
      <c r="N3207"/>
      <c r="O3207"/>
      <c r="P3207" s="6"/>
      <c r="Q3207"/>
      <c r="T3207"/>
      <c r="U3207"/>
      <c r="V3207"/>
      <c r="W3207"/>
      <c r="X3207"/>
      <c r="Y3207"/>
      <c r="Z3207"/>
      <c r="AA3207"/>
      <c r="AB3207"/>
    </row>
    <row r="3208" spans="2:28" s="27" customFormat="1" x14ac:dyDescent="0.3">
      <c r="B3208" s="3"/>
      <c r="C3208"/>
      <c r="D3208"/>
      <c r="E3208"/>
      <c r="F3208" s="3"/>
      <c r="G3208" s="3"/>
      <c r="H3208"/>
      <c r="I3208" s="3"/>
      <c r="J3208" s="3"/>
      <c r="K3208" s="3"/>
      <c r="L3208" s="3"/>
      <c r="M3208" s="7"/>
      <c r="N3208"/>
      <c r="O3208"/>
      <c r="P3208" s="6"/>
      <c r="Q3208" s="3"/>
      <c r="T3208"/>
      <c r="U3208"/>
      <c r="V3208"/>
      <c r="W3208"/>
      <c r="X3208"/>
      <c r="Y3208"/>
      <c r="Z3208"/>
      <c r="AA3208"/>
      <c r="AB3208"/>
    </row>
    <row r="3209" spans="2:28" s="27" customFormat="1" x14ac:dyDescent="0.3">
      <c r="B3209" s="3"/>
      <c r="C3209"/>
      <c r="D3209"/>
      <c r="E3209"/>
      <c r="F3209"/>
      <c r="G3209"/>
      <c r="H3209"/>
      <c r="I3209"/>
      <c r="J3209"/>
      <c r="K3209"/>
      <c r="L3209"/>
      <c r="M3209" s="6"/>
      <c r="N3209"/>
      <c r="O3209"/>
      <c r="P3209" s="6"/>
      <c r="Q3209"/>
      <c r="T3209"/>
      <c r="U3209"/>
      <c r="V3209"/>
      <c r="W3209"/>
      <c r="X3209"/>
      <c r="Y3209"/>
      <c r="Z3209"/>
      <c r="AA3209"/>
      <c r="AB3209"/>
    </row>
    <row r="3210" spans="2:28" s="27" customFormat="1" x14ac:dyDescent="0.3">
      <c r="B3210" s="3"/>
      <c r="C3210"/>
      <c r="D3210"/>
      <c r="E3210"/>
      <c r="F3210"/>
      <c r="G3210"/>
      <c r="H3210"/>
      <c r="I3210"/>
      <c r="J3210"/>
      <c r="K3210"/>
      <c r="L3210"/>
      <c r="M3210" s="7"/>
      <c r="N3210"/>
      <c r="O3210"/>
      <c r="P3210" s="6"/>
      <c r="Q3210"/>
      <c r="T3210"/>
      <c r="U3210"/>
      <c r="V3210"/>
      <c r="W3210"/>
      <c r="X3210"/>
      <c r="Y3210"/>
      <c r="Z3210"/>
      <c r="AA3210"/>
      <c r="AB3210"/>
    </row>
    <row r="3211" spans="2:28" s="27" customFormat="1" x14ac:dyDescent="0.3">
      <c r="B3211" s="3"/>
      <c r="C3211"/>
      <c r="D3211"/>
      <c r="E3211"/>
      <c r="F3211"/>
      <c r="G3211"/>
      <c r="H3211"/>
      <c r="I3211"/>
      <c r="J3211"/>
      <c r="K3211"/>
      <c r="L3211"/>
      <c r="M3211" s="6"/>
      <c r="N3211"/>
      <c r="O3211"/>
      <c r="P3211" s="6"/>
      <c r="Q3211"/>
      <c r="T3211"/>
      <c r="U3211"/>
      <c r="V3211"/>
      <c r="W3211"/>
      <c r="X3211"/>
      <c r="Y3211"/>
      <c r="Z3211"/>
      <c r="AA3211"/>
      <c r="AB3211"/>
    </row>
    <row r="3212" spans="2:28" s="27" customFormat="1" x14ac:dyDescent="0.3">
      <c r="B3212" s="3"/>
      <c r="C3212"/>
      <c r="D3212"/>
      <c r="E3212"/>
      <c r="F3212"/>
      <c r="G3212"/>
      <c r="H3212"/>
      <c r="I3212"/>
      <c r="J3212"/>
      <c r="K3212"/>
      <c r="L3212"/>
      <c r="M3212" s="6"/>
      <c r="N3212"/>
      <c r="O3212"/>
      <c r="P3212" s="6"/>
      <c r="Q3212"/>
      <c r="T3212"/>
      <c r="U3212"/>
      <c r="V3212"/>
      <c r="W3212"/>
      <c r="X3212"/>
      <c r="Y3212"/>
      <c r="Z3212"/>
      <c r="AA3212"/>
      <c r="AB3212"/>
    </row>
    <row r="3213" spans="2:28" s="27" customFormat="1" x14ac:dyDescent="0.3">
      <c r="B3213" s="3"/>
      <c r="C3213"/>
      <c r="D3213"/>
      <c r="E3213"/>
      <c r="F3213" s="3"/>
      <c r="G3213" s="3"/>
      <c r="H3213"/>
      <c r="I3213" s="3"/>
      <c r="J3213" s="3"/>
      <c r="K3213" s="3"/>
      <c r="L3213" s="3"/>
      <c r="M3213" s="7"/>
      <c r="N3213"/>
      <c r="O3213"/>
      <c r="P3213" s="6"/>
      <c r="Q3213" s="3"/>
      <c r="T3213"/>
      <c r="U3213"/>
      <c r="V3213"/>
      <c r="W3213"/>
      <c r="X3213"/>
      <c r="Y3213"/>
      <c r="Z3213"/>
      <c r="AA3213"/>
      <c r="AB3213"/>
    </row>
    <row r="3214" spans="2:28" s="27" customFormat="1" x14ac:dyDescent="0.3">
      <c r="B3214" s="3"/>
      <c r="C3214"/>
      <c r="D3214"/>
      <c r="E3214"/>
      <c r="F3214"/>
      <c r="G3214"/>
      <c r="H3214"/>
      <c r="I3214"/>
      <c r="J3214"/>
      <c r="K3214"/>
      <c r="L3214"/>
      <c r="M3214" s="7"/>
      <c r="N3214"/>
      <c r="O3214"/>
      <c r="P3214" s="6"/>
      <c r="Q3214"/>
      <c r="T3214"/>
      <c r="U3214"/>
      <c r="V3214"/>
      <c r="W3214"/>
      <c r="X3214"/>
      <c r="Y3214"/>
      <c r="Z3214"/>
      <c r="AA3214"/>
      <c r="AB3214"/>
    </row>
    <row r="3215" spans="2:28" s="27" customFormat="1" x14ac:dyDescent="0.3">
      <c r="B3215" s="3"/>
      <c r="C3215"/>
      <c r="D3215"/>
      <c r="E3215"/>
      <c r="F3215"/>
      <c r="G3215"/>
      <c r="H3215"/>
      <c r="I3215"/>
      <c r="J3215"/>
      <c r="K3215"/>
      <c r="L3215"/>
      <c r="M3215" s="6"/>
      <c r="N3215"/>
      <c r="O3215"/>
      <c r="P3215" s="6"/>
      <c r="Q3215"/>
      <c r="T3215"/>
      <c r="U3215"/>
      <c r="V3215"/>
      <c r="W3215"/>
      <c r="X3215"/>
      <c r="Y3215"/>
      <c r="Z3215"/>
      <c r="AA3215"/>
      <c r="AB3215"/>
    </row>
    <row r="3216" spans="2:28" s="27" customFormat="1" x14ac:dyDescent="0.3">
      <c r="B3216" s="3"/>
      <c r="C3216"/>
      <c r="D3216"/>
      <c r="E3216"/>
      <c r="F3216"/>
      <c r="G3216"/>
      <c r="H3216"/>
      <c r="I3216"/>
      <c r="J3216"/>
      <c r="K3216"/>
      <c r="L3216"/>
      <c r="M3216" s="6"/>
      <c r="N3216"/>
      <c r="O3216"/>
      <c r="P3216" s="6"/>
      <c r="Q3216"/>
      <c r="T3216"/>
      <c r="U3216"/>
      <c r="V3216"/>
      <c r="W3216"/>
      <c r="X3216"/>
      <c r="Y3216"/>
      <c r="Z3216"/>
      <c r="AA3216"/>
      <c r="AB3216"/>
    </row>
    <row r="3217" spans="2:28" s="27" customFormat="1" x14ac:dyDescent="0.3">
      <c r="B3217" s="3"/>
      <c r="C3217"/>
      <c r="D3217"/>
      <c r="E3217"/>
      <c r="F3217"/>
      <c r="G3217"/>
      <c r="H3217"/>
      <c r="I3217"/>
      <c r="J3217"/>
      <c r="K3217"/>
      <c r="L3217"/>
      <c r="M3217" s="7"/>
      <c r="N3217"/>
      <c r="O3217"/>
      <c r="P3217" s="6"/>
      <c r="Q3217"/>
      <c r="T3217"/>
      <c r="U3217"/>
      <c r="V3217"/>
      <c r="W3217"/>
      <c r="X3217"/>
      <c r="Y3217"/>
      <c r="Z3217"/>
      <c r="AA3217"/>
      <c r="AB3217"/>
    </row>
    <row r="3218" spans="2:28" s="27" customFormat="1" x14ac:dyDescent="0.3">
      <c r="B3218" s="3"/>
      <c r="C3218"/>
      <c r="D3218"/>
      <c r="E3218"/>
      <c r="F3218" s="3"/>
      <c r="G3218" s="3"/>
      <c r="H3218" s="12"/>
      <c r="I3218"/>
      <c r="J3218" s="3"/>
      <c r="K3218" s="3"/>
      <c r="L3218" s="3"/>
      <c r="M3218" s="7"/>
      <c r="N3218"/>
      <c r="O3218"/>
      <c r="P3218" s="6"/>
      <c r="Q3218" s="3"/>
      <c r="T3218"/>
      <c r="U3218"/>
      <c r="V3218"/>
      <c r="W3218"/>
      <c r="X3218"/>
      <c r="Y3218"/>
      <c r="Z3218"/>
      <c r="AA3218"/>
      <c r="AB3218"/>
    </row>
    <row r="3219" spans="2:28" s="27" customFormat="1" x14ac:dyDescent="0.3">
      <c r="B3219" s="3"/>
      <c r="C3219"/>
      <c r="D3219"/>
      <c r="E3219"/>
      <c r="F3219"/>
      <c r="G3219"/>
      <c r="H3219"/>
      <c r="I3219"/>
      <c r="J3219"/>
      <c r="K3219"/>
      <c r="L3219"/>
      <c r="M3219" s="7"/>
      <c r="N3219"/>
      <c r="O3219"/>
      <c r="P3219" s="6"/>
      <c r="Q3219"/>
      <c r="T3219"/>
      <c r="U3219"/>
      <c r="V3219"/>
      <c r="W3219"/>
      <c r="X3219"/>
      <c r="Y3219"/>
      <c r="Z3219"/>
      <c r="AA3219"/>
      <c r="AB3219"/>
    </row>
    <row r="3220" spans="2:28" s="27" customFormat="1" x14ac:dyDescent="0.3">
      <c r="B3220" s="3"/>
      <c r="C3220"/>
      <c r="D3220"/>
      <c r="E3220"/>
      <c r="F3220" s="3"/>
      <c r="G3220" s="3"/>
      <c r="H3220" s="12"/>
      <c r="I3220" s="3"/>
      <c r="J3220" s="3"/>
      <c r="K3220" s="3"/>
      <c r="L3220" s="3"/>
      <c r="M3220" s="7"/>
      <c r="N3220"/>
      <c r="O3220"/>
      <c r="P3220" s="6"/>
      <c r="Q3220" s="3"/>
      <c r="T3220"/>
      <c r="U3220"/>
      <c r="V3220"/>
      <c r="W3220"/>
      <c r="X3220"/>
      <c r="Y3220"/>
      <c r="Z3220"/>
      <c r="AA3220"/>
      <c r="AB3220"/>
    </row>
    <row r="3221" spans="2:28" s="27" customFormat="1" x14ac:dyDescent="0.3">
      <c r="B3221" s="3"/>
      <c r="C3221"/>
      <c r="D3221"/>
      <c r="E3221"/>
      <c r="F3221"/>
      <c r="G3221"/>
      <c r="H3221"/>
      <c r="I3221"/>
      <c r="J3221"/>
      <c r="K3221"/>
      <c r="L3221"/>
      <c r="M3221" s="7"/>
      <c r="N3221"/>
      <c r="O3221"/>
      <c r="P3221" s="6"/>
      <c r="Q3221"/>
      <c r="T3221"/>
      <c r="U3221"/>
      <c r="V3221"/>
      <c r="W3221"/>
      <c r="X3221"/>
      <c r="Y3221"/>
      <c r="Z3221"/>
      <c r="AA3221"/>
      <c r="AB3221"/>
    </row>
    <row r="3222" spans="2:28" s="27" customFormat="1" x14ac:dyDescent="0.3">
      <c r="B3222" s="3"/>
      <c r="C3222"/>
      <c r="D3222"/>
      <c r="E3222"/>
      <c r="F3222"/>
      <c r="G3222"/>
      <c r="H3222"/>
      <c r="I3222"/>
      <c r="J3222"/>
      <c r="K3222"/>
      <c r="L3222"/>
      <c r="M3222" s="7"/>
      <c r="N3222"/>
      <c r="O3222"/>
      <c r="P3222" s="6"/>
      <c r="Q3222"/>
      <c r="T3222"/>
      <c r="U3222"/>
      <c r="V3222"/>
      <c r="W3222"/>
      <c r="X3222"/>
      <c r="Y3222"/>
      <c r="Z3222"/>
      <c r="AA3222"/>
      <c r="AB3222"/>
    </row>
    <row r="3223" spans="2:28" s="27" customFormat="1" x14ac:dyDescent="0.3">
      <c r="B3223" s="3"/>
      <c r="C3223"/>
      <c r="D3223"/>
      <c r="E3223"/>
      <c r="F3223"/>
      <c r="G3223"/>
      <c r="H3223"/>
      <c r="I3223"/>
      <c r="J3223"/>
      <c r="K3223"/>
      <c r="L3223"/>
      <c r="M3223" s="6"/>
      <c r="N3223"/>
      <c r="O3223"/>
      <c r="P3223" s="6"/>
      <c r="Q3223"/>
      <c r="T3223"/>
      <c r="U3223"/>
      <c r="V3223"/>
      <c r="W3223"/>
      <c r="X3223"/>
      <c r="Y3223"/>
      <c r="Z3223"/>
      <c r="AA3223"/>
      <c r="AB3223"/>
    </row>
    <row r="3224" spans="2:28" s="27" customFormat="1" x14ac:dyDescent="0.3">
      <c r="B3224" s="3"/>
      <c r="C3224"/>
      <c r="D3224"/>
      <c r="E3224"/>
      <c r="F3224"/>
      <c r="G3224"/>
      <c r="H3224"/>
      <c r="I3224"/>
      <c r="J3224"/>
      <c r="K3224"/>
      <c r="L3224"/>
      <c r="M3224" s="6"/>
      <c r="N3224"/>
      <c r="O3224"/>
      <c r="P3224" s="6"/>
      <c r="Q3224"/>
      <c r="T3224"/>
      <c r="U3224"/>
      <c r="V3224"/>
      <c r="W3224"/>
      <c r="X3224"/>
      <c r="Y3224"/>
      <c r="Z3224"/>
      <c r="AA3224"/>
      <c r="AB3224"/>
    </row>
    <row r="3225" spans="2:28" s="27" customFormat="1" x14ac:dyDescent="0.3">
      <c r="B3225" s="3"/>
      <c r="C3225"/>
      <c r="D3225"/>
      <c r="E3225"/>
      <c r="F3225"/>
      <c r="G3225"/>
      <c r="H3225"/>
      <c r="I3225"/>
      <c r="J3225"/>
      <c r="K3225"/>
      <c r="L3225"/>
      <c r="M3225" s="6"/>
      <c r="N3225"/>
      <c r="O3225"/>
      <c r="P3225" s="6"/>
      <c r="Q3225"/>
      <c r="T3225"/>
      <c r="U3225"/>
      <c r="V3225"/>
      <c r="W3225"/>
      <c r="X3225"/>
      <c r="Y3225"/>
      <c r="Z3225"/>
      <c r="AA3225"/>
      <c r="AB3225"/>
    </row>
    <row r="3226" spans="2:28" s="27" customFormat="1" x14ac:dyDescent="0.3">
      <c r="B3226" s="3"/>
      <c r="C3226"/>
      <c r="D3226"/>
      <c r="E3226"/>
      <c r="F3226"/>
      <c r="G3226"/>
      <c r="H3226"/>
      <c r="I3226"/>
      <c r="J3226"/>
      <c r="K3226"/>
      <c r="L3226"/>
      <c r="M3226" s="7"/>
      <c r="N3226"/>
      <c r="O3226"/>
      <c r="P3226" s="6"/>
      <c r="Q3226"/>
      <c r="T3226"/>
      <c r="U3226"/>
      <c r="V3226"/>
      <c r="W3226"/>
      <c r="X3226"/>
      <c r="Y3226"/>
      <c r="Z3226"/>
      <c r="AA3226"/>
      <c r="AB3226"/>
    </row>
    <row r="3227" spans="2:28" s="27" customFormat="1" x14ac:dyDescent="0.3">
      <c r="B3227" s="3"/>
      <c r="C3227"/>
      <c r="D3227"/>
      <c r="E3227"/>
      <c r="F3227"/>
      <c r="G3227"/>
      <c r="H3227"/>
      <c r="I3227"/>
      <c r="J3227"/>
      <c r="K3227"/>
      <c r="L3227"/>
      <c r="M3227" s="7"/>
      <c r="N3227"/>
      <c r="O3227"/>
      <c r="P3227" s="6"/>
      <c r="Q3227"/>
      <c r="T3227"/>
      <c r="U3227"/>
      <c r="V3227"/>
      <c r="W3227"/>
      <c r="X3227"/>
      <c r="Y3227"/>
      <c r="Z3227"/>
      <c r="AA3227"/>
      <c r="AB3227"/>
    </row>
    <row r="3228" spans="2:28" s="27" customFormat="1" x14ac:dyDescent="0.3">
      <c r="B3228" s="3"/>
      <c r="C3228"/>
      <c r="D3228"/>
      <c r="E3228"/>
      <c r="F3228"/>
      <c r="G3228"/>
      <c r="H3228"/>
      <c r="I3228"/>
      <c r="J3228"/>
      <c r="K3228"/>
      <c r="L3228"/>
      <c r="M3228" s="7"/>
      <c r="N3228"/>
      <c r="O3228"/>
      <c r="P3228" s="6"/>
      <c r="Q3228"/>
      <c r="T3228"/>
      <c r="U3228"/>
      <c r="V3228"/>
      <c r="W3228"/>
      <c r="X3228"/>
      <c r="Y3228"/>
      <c r="Z3228"/>
      <c r="AA3228"/>
      <c r="AB3228"/>
    </row>
    <row r="3229" spans="2:28" s="27" customFormat="1" x14ac:dyDescent="0.3">
      <c r="B3229" s="3"/>
      <c r="C3229"/>
      <c r="D3229"/>
      <c r="E3229"/>
      <c r="F3229"/>
      <c r="G3229"/>
      <c r="H3229"/>
      <c r="I3229"/>
      <c r="J3229"/>
      <c r="K3229"/>
      <c r="L3229"/>
      <c r="M3229" s="6"/>
      <c r="N3229"/>
      <c r="O3229"/>
      <c r="P3229" s="6"/>
      <c r="Q3229"/>
      <c r="T3229"/>
      <c r="U3229"/>
      <c r="V3229"/>
      <c r="W3229"/>
      <c r="X3229"/>
      <c r="Y3229"/>
      <c r="Z3229"/>
      <c r="AA3229"/>
      <c r="AB3229"/>
    </row>
    <row r="3230" spans="2:28" s="27" customFormat="1" x14ac:dyDescent="0.3">
      <c r="B3230" s="3"/>
      <c r="C3230"/>
      <c r="D3230"/>
      <c r="E3230"/>
      <c r="F3230"/>
      <c r="G3230"/>
      <c r="H3230"/>
      <c r="I3230"/>
      <c r="J3230"/>
      <c r="K3230"/>
      <c r="L3230"/>
      <c r="M3230" s="6"/>
      <c r="N3230"/>
      <c r="O3230"/>
      <c r="P3230" s="6"/>
      <c r="Q3230"/>
      <c r="T3230"/>
      <c r="U3230"/>
      <c r="V3230"/>
      <c r="W3230"/>
      <c r="X3230"/>
      <c r="Y3230"/>
      <c r="Z3230"/>
      <c r="AA3230"/>
      <c r="AB3230"/>
    </row>
    <row r="3231" spans="2:28" s="27" customFormat="1" x14ac:dyDescent="0.3">
      <c r="B3231" s="3"/>
      <c r="C3231"/>
      <c r="D3231"/>
      <c r="E3231"/>
      <c r="F3231"/>
      <c r="G3231"/>
      <c r="H3231"/>
      <c r="I3231"/>
      <c r="J3231"/>
      <c r="K3231"/>
      <c r="L3231"/>
      <c r="M3231" s="6"/>
      <c r="N3231"/>
      <c r="O3231"/>
      <c r="P3231" s="6"/>
      <c r="Q3231"/>
      <c r="T3231"/>
      <c r="U3231"/>
      <c r="V3231"/>
      <c r="W3231"/>
      <c r="X3231"/>
      <c r="Y3231"/>
      <c r="Z3231"/>
      <c r="AA3231"/>
      <c r="AB3231"/>
    </row>
    <row r="3232" spans="2:28" s="27" customFormat="1" x14ac:dyDescent="0.3">
      <c r="B3232" s="3"/>
      <c r="C3232"/>
      <c r="D3232"/>
      <c r="E3232"/>
      <c r="F3232" s="3"/>
      <c r="G3232" s="3"/>
      <c r="H3232" s="12"/>
      <c r="I3232" s="3"/>
      <c r="J3232" s="3"/>
      <c r="K3232" s="3"/>
      <c r="L3232" s="3"/>
      <c r="M3232" s="7"/>
      <c r="N3232"/>
      <c r="O3232"/>
      <c r="P3232" s="6"/>
      <c r="Q3232" s="3"/>
      <c r="T3232"/>
      <c r="U3232"/>
      <c r="V3232"/>
      <c r="W3232"/>
      <c r="X3232"/>
      <c r="Y3232"/>
      <c r="Z3232"/>
      <c r="AA3232"/>
      <c r="AB3232"/>
    </row>
    <row r="3233" spans="2:28" s="27" customFormat="1" x14ac:dyDescent="0.3">
      <c r="B3233" s="3"/>
      <c r="C3233"/>
      <c r="D3233"/>
      <c r="E3233"/>
      <c r="F3233"/>
      <c r="G3233"/>
      <c r="H3233"/>
      <c r="I3233"/>
      <c r="J3233"/>
      <c r="K3233"/>
      <c r="L3233"/>
      <c r="M3233" s="7"/>
      <c r="N3233"/>
      <c r="O3233"/>
      <c r="P3233" s="6"/>
      <c r="Q3233"/>
      <c r="T3233"/>
      <c r="U3233"/>
      <c r="V3233"/>
      <c r="W3233"/>
      <c r="X3233"/>
      <c r="Y3233"/>
      <c r="Z3233"/>
      <c r="AA3233"/>
      <c r="AB3233"/>
    </row>
    <row r="3234" spans="2:28" s="27" customFormat="1" x14ac:dyDescent="0.3">
      <c r="B3234" s="3"/>
      <c r="C3234"/>
      <c r="D3234"/>
      <c r="E3234"/>
      <c r="F3234" s="3"/>
      <c r="G3234" s="3"/>
      <c r="H3234" s="12"/>
      <c r="I3234" s="3"/>
      <c r="J3234" s="3"/>
      <c r="K3234" s="3"/>
      <c r="L3234" s="3"/>
      <c r="M3234" s="7"/>
      <c r="N3234"/>
      <c r="O3234"/>
      <c r="P3234" s="6"/>
      <c r="Q3234" s="3"/>
      <c r="T3234"/>
      <c r="U3234"/>
      <c r="V3234"/>
      <c r="W3234"/>
      <c r="X3234"/>
      <c r="Y3234"/>
      <c r="Z3234"/>
      <c r="AA3234"/>
      <c r="AB3234"/>
    </row>
    <row r="3235" spans="2:28" s="27" customFormat="1" x14ac:dyDescent="0.3">
      <c r="B3235" s="3"/>
      <c r="C3235"/>
      <c r="D3235"/>
      <c r="E3235"/>
      <c r="F3235"/>
      <c r="G3235"/>
      <c r="H3235"/>
      <c r="I3235"/>
      <c r="J3235"/>
      <c r="K3235"/>
      <c r="L3235"/>
      <c r="M3235" s="7"/>
      <c r="N3235"/>
      <c r="O3235"/>
      <c r="P3235" s="6"/>
      <c r="Q3235"/>
      <c r="T3235"/>
      <c r="U3235"/>
      <c r="V3235"/>
      <c r="W3235"/>
      <c r="X3235"/>
      <c r="Y3235"/>
      <c r="Z3235"/>
      <c r="AA3235"/>
      <c r="AB3235"/>
    </row>
    <row r="3236" spans="2:28" s="27" customFormat="1" x14ac:dyDescent="0.3">
      <c r="B3236" s="3"/>
      <c r="C3236"/>
      <c r="D3236"/>
      <c r="E3236"/>
      <c r="F3236" s="3"/>
      <c r="G3236" s="3"/>
      <c r="H3236"/>
      <c r="I3236" s="3"/>
      <c r="J3236" s="3"/>
      <c r="K3236" s="3"/>
      <c r="L3236" s="3"/>
      <c r="M3236" s="7"/>
      <c r="N3236"/>
      <c r="O3236"/>
      <c r="P3236" s="6"/>
      <c r="Q3236" s="3"/>
      <c r="T3236"/>
      <c r="U3236"/>
      <c r="V3236"/>
      <c r="W3236"/>
      <c r="X3236"/>
      <c r="Y3236"/>
      <c r="Z3236"/>
      <c r="AA3236"/>
      <c r="AB3236"/>
    </row>
    <row r="3237" spans="2:28" s="27" customFormat="1" x14ac:dyDescent="0.3">
      <c r="B3237" s="3"/>
      <c r="C3237"/>
      <c r="D3237"/>
      <c r="E3237"/>
      <c r="F3237"/>
      <c r="G3237"/>
      <c r="H3237"/>
      <c r="I3237"/>
      <c r="J3237"/>
      <c r="K3237"/>
      <c r="L3237"/>
      <c r="M3237" s="7"/>
      <c r="N3237"/>
      <c r="O3237"/>
      <c r="P3237" s="6"/>
      <c r="Q3237"/>
      <c r="T3237"/>
      <c r="U3237"/>
      <c r="V3237"/>
      <c r="W3237"/>
      <c r="X3237"/>
      <c r="Y3237"/>
      <c r="Z3237"/>
      <c r="AA3237"/>
      <c r="AB3237"/>
    </row>
    <row r="3238" spans="2:28" s="27" customFormat="1" x14ac:dyDescent="0.3">
      <c r="B3238" s="3"/>
      <c r="C3238"/>
      <c r="D3238"/>
      <c r="E3238"/>
      <c r="F3238"/>
      <c r="G3238"/>
      <c r="H3238"/>
      <c r="I3238"/>
      <c r="J3238"/>
      <c r="K3238"/>
      <c r="L3238"/>
      <c r="M3238" s="7"/>
      <c r="N3238"/>
      <c r="O3238"/>
      <c r="P3238" s="6"/>
      <c r="Q3238"/>
      <c r="T3238"/>
      <c r="U3238"/>
      <c r="V3238"/>
      <c r="W3238"/>
      <c r="X3238"/>
      <c r="Y3238"/>
      <c r="Z3238"/>
      <c r="AA3238"/>
      <c r="AB3238"/>
    </row>
    <row r="3239" spans="2:28" s="27" customFormat="1" x14ac:dyDescent="0.3">
      <c r="B3239" s="3"/>
      <c r="C3239"/>
      <c r="D3239"/>
      <c r="E3239"/>
      <c r="F3239" s="3"/>
      <c r="G3239" s="3"/>
      <c r="H3239"/>
      <c r="I3239" s="3"/>
      <c r="J3239" s="3"/>
      <c r="K3239" s="3"/>
      <c r="L3239" s="3"/>
      <c r="M3239" s="7"/>
      <c r="N3239"/>
      <c r="O3239"/>
      <c r="P3239" s="6"/>
      <c r="Q3239" s="3"/>
      <c r="T3239"/>
      <c r="U3239"/>
      <c r="V3239"/>
      <c r="W3239"/>
      <c r="X3239"/>
      <c r="Y3239"/>
      <c r="Z3239"/>
      <c r="AA3239"/>
      <c r="AB3239"/>
    </row>
    <row r="3240" spans="2:28" s="27" customFormat="1" x14ac:dyDescent="0.3">
      <c r="B3240" s="3"/>
      <c r="C3240"/>
      <c r="D3240"/>
      <c r="E3240"/>
      <c r="F3240" s="3"/>
      <c r="G3240" s="3"/>
      <c r="H3240" s="12"/>
      <c r="I3240" s="3"/>
      <c r="J3240" s="3"/>
      <c r="K3240" s="3"/>
      <c r="L3240" s="3"/>
      <c r="M3240" s="7"/>
      <c r="N3240"/>
      <c r="O3240"/>
      <c r="P3240" s="6"/>
      <c r="Q3240" s="3"/>
      <c r="T3240"/>
      <c r="U3240"/>
      <c r="V3240"/>
      <c r="W3240"/>
      <c r="X3240"/>
      <c r="Y3240"/>
      <c r="Z3240"/>
      <c r="AA3240"/>
      <c r="AB3240"/>
    </row>
    <row r="3241" spans="2:28" s="27" customFormat="1" x14ac:dyDescent="0.3">
      <c r="B3241" s="3"/>
      <c r="C3241"/>
      <c r="D3241"/>
      <c r="E3241"/>
      <c r="F3241"/>
      <c r="G3241"/>
      <c r="H3241"/>
      <c r="I3241"/>
      <c r="J3241"/>
      <c r="K3241"/>
      <c r="L3241"/>
      <c r="M3241" s="7"/>
      <c r="N3241"/>
      <c r="O3241"/>
      <c r="P3241" s="6"/>
      <c r="Q3241"/>
      <c r="T3241"/>
      <c r="U3241"/>
      <c r="V3241"/>
      <c r="W3241"/>
      <c r="X3241"/>
      <c r="Y3241"/>
      <c r="Z3241"/>
      <c r="AA3241"/>
      <c r="AB3241"/>
    </row>
    <row r="3242" spans="2:28" s="27" customFormat="1" x14ac:dyDescent="0.3">
      <c r="B3242" s="3"/>
      <c r="C3242"/>
      <c r="D3242"/>
      <c r="E3242"/>
      <c r="F3242"/>
      <c r="G3242"/>
      <c r="H3242"/>
      <c r="I3242"/>
      <c r="J3242"/>
      <c r="K3242"/>
      <c r="L3242"/>
      <c r="M3242" s="6"/>
      <c r="N3242"/>
      <c r="O3242"/>
      <c r="P3242" s="6"/>
      <c r="Q3242"/>
      <c r="T3242"/>
      <c r="U3242"/>
      <c r="V3242"/>
      <c r="W3242"/>
      <c r="X3242"/>
      <c r="Y3242"/>
      <c r="Z3242"/>
      <c r="AA3242"/>
      <c r="AB3242"/>
    </row>
    <row r="3243" spans="2:28" s="27" customFormat="1" x14ac:dyDescent="0.3">
      <c r="B3243" s="3"/>
      <c r="C3243"/>
      <c r="D3243"/>
      <c r="E3243"/>
      <c r="F3243"/>
      <c r="G3243"/>
      <c r="H3243"/>
      <c r="I3243"/>
      <c r="J3243"/>
      <c r="K3243"/>
      <c r="L3243"/>
      <c r="M3243" s="7"/>
      <c r="N3243"/>
      <c r="O3243"/>
      <c r="P3243" s="6"/>
      <c r="Q3243"/>
      <c r="T3243"/>
      <c r="U3243"/>
      <c r="V3243"/>
      <c r="W3243"/>
      <c r="X3243"/>
      <c r="Y3243"/>
      <c r="Z3243"/>
      <c r="AA3243"/>
      <c r="AB3243"/>
    </row>
    <row r="3244" spans="2:28" s="27" customFormat="1" x14ac:dyDescent="0.3">
      <c r="B3244" s="3"/>
      <c r="C3244"/>
      <c r="D3244"/>
      <c r="E3244"/>
      <c r="F3244"/>
      <c r="G3244"/>
      <c r="H3244"/>
      <c r="I3244"/>
      <c r="J3244"/>
      <c r="K3244"/>
      <c r="L3244"/>
      <c r="M3244" s="7"/>
      <c r="N3244"/>
      <c r="O3244"/>
      <c r="P3244" s="6"/>
      <c r="Q3244"/>
      <c r="T3244"/>
      <c r="U3244"/>
      <c r="V3244"/>
      <c r="W3244"/>
      <c r="X3244"/>
      <c r="Y3244"/>
      <c r="Z3244"/>
      <c r="AA3244"/>
      <c r="AB3244"/>
    </row>
    <row r="3245" spans="2:28" s="27" customFormat="1" x14ac:dyDescent="0.3">
      <c r="B3245" s="3"/>
      <c r="C3245"/>
      <c r="D3245"/>
      <c r="E3245"/>
      <c r="F3245"/>
      <c r="G3245"/>
      <c r="H3245"/>
      <c r="I3245"/>
      <c r="J3245"/>
      <c r="K3245"/>
      <c r="L3245"/>
      <c r="M3245" s="7"/>
      <c r="N3245"/>
      <c r="O3245"/>
      <c r="P3245" s="6"/>
      <c r="Q3245"/>
      <c r="T3245"/>
      <c r="U3245"/>
      <c r="V3245"/>
      <c r="W3245"/>
      <c r="X3245"/>
      <c r="Y3245"/>
      <c r="Z3245"/>
      <c r="AA3245"/>
      <c r="AB3245"/>
    </row>
    <row r="3246" spans="2:28" s="27" customFormat="1" x14ac:dyDescent="0.3">
      <c r="B3246" s="3"/>
      <c r="C3246"/>
      <c r="D3246"/>
      <c r="E3246"/>
      <c r="F3246" s="3"/>
      <c r="G3246" s="3"/>
      <c r="H3246" s="12"/>
      <c r="I3246" s="3"/>
      <c r="J3246" s="3"/>
      <c r="K3246" s="3"/>
      <c r="L3246" s="3"/>
      <c r="M3246" s="7"/>
      <c r="N3246"/>
      <c r="O3246"/>
      <c r="P3246" s="6"/>
      <c r="Q3246" s="3"/>
      <c r="T3246"/>
      <c r="U3246"/>
      <c r="V3246"/>
      <c r="W3246"/>
      <c r="X3246"/>
      <c r="Y3246"/>
      <c r="Z3246"/>
      <c r="AA3246"/>
      <c r="AB3246"/>
    </row>
    <row r="3247" spans="2:28" s="27" customFormat="1" x14ac:dyDescent="0.3">
      <c r="B3247" s="3"/>
      <c r="C3247"/>
      <c r="D3247"/>
      <c r="E3247"/>
      <c r="F3247"/>
      <c r="G3247"/>
      <c r="H3247"/>
      <c r="I3247"/>
      <c r="J3247"/>
      <c r="K3247"/>
      <c r="L3247"/>
      <c r="M3247" s="6"/>
      <c r="N3247"/>
      <c r="O3247"/>
      <c r="P3247" s="6"/>
      <c r="Q3247"/>
      <c r="T3247"/>
      <c r="U3247"/>
      <c r="V3247"/>
      <c r="W3247"/>
      <c r="X3247"/>
      <c r="Y3247"/>
      <c r="Z3247"/>
      <c r="AA3247"/>
      <c r="AB3247"/>
    </row>
    <row r="3248" spans="2:28" s="27" customFormat="1" x14ac:dyDescent="0.3">
      <c r="B3248" s="3"/>
      <c r="C3248"/>
      <c r="D3248"/>
      <c r="E3248"/>
      <c r="F3248"/>
      <c r="G3248"/>
      <c r="H3248"/>
      <c r="I3248"/>
      <c r="J3248"/>
      <c r="K3248"/>
      <c r="L3248"/>
      <c r="M3248" s="6"/>
      <c r="N3248"/>
      <c r="O3248"/>
      <c r="P3248" s="6"/>
      <c r="Q3248"/>
      <c r="T3248"/>
      <c r="U3248"/>
      <c r="V3248"/>
      <c r="W3248"/>
      <c r="X3248"/>
      <c r="Y3248"/>
      <c r="Z3248"/>
      <c r="AA3248"/>
      <c r="AB3248"/>
    </row>
    <row r="3249" spans="2:28" s="27" customFormat="1" x14ac:dyDescent="0.3">
      <c r="B3249" s="3"/>
      <c r="C3249"/>
      <c r="D3249"/>
      <c r="E3249"/>
      <c r="F3249"/>
      <c r="G3249"/>
      <c r="H3249"/>
      <c r="I3249"/>
      <c r="J3249"/>
      <c r="K3249"/>
      <c r="L3249"/>
      <c r="M3249" s="7"/>
      <c r="N3249"/>
      <c r="O3249"/>
      <c r="P3249" s="6"/>
      <c r="Q3249"/>
      <c r="T3249"/>
      <c r="U3249"/>
      <c r="V3249"/>
      <c r="W3249"/>
      <c r="X3249"/>
      <c r="Y3249"/>
      <c r="Z3249"/>
      <c r="AA3249"/>
      <c r="AB3249"/>
    </row>
    <row r="3250" spans="2:28" s="27" customFormat="1" x14ac:dyDescent="0.3">
      <c r="B3250" s="3"/>
      <c r="C3250"/>
      <c r="D3250"/>
      <c r="E3250"/>
      <c r="F3250"/>
      <c r="G3250"/>
      <c r="H3250"/>
      <c r="I3250"/>
      <c r="J3250"/>
      <c r="K3250"/>
      <c r="L3250"/>
      <c r="M3250" s="6"/>
      <c r="N3250"/>
      <c r="O3250"/>
      <c r="P3250" s="6"/>
      <c r="Q3250"/>
      <c r="T3250"/>
      <c r="U3250"/>
      <c r="V3250"/>
      <c r="W3250"/>
      <c r="X3250"/>
      <c r="Y3250"/>
      <c r="Z3250"/>
      <c r="AA3250"/>
      <c r="AB3250"/>
    </row>
    <row r="3251" spans="2:28" s="27" customFormat="1" x14ac:dyDescent="0.3">
      <c r="B3251" s="3"/>
      <c r="C3251"/>
      <c r="D3251"/>
      <c r="E3251"/>
      <c r="F3251"/>
      <c r="G3251"/>
      <c r="H3251"/>
      <c r="I3251"/>
      <c r="J3251"/>
      <c r="K3251"/>
      <c r="L3251"/>
      <c r="M3251" s="6"/>
      <c r="N3251"/>
      <c r="O3251"/>
      <c r="P3251" s="6"/>
      <c r="Q3251"/>
      <c r="T3251"/>
      <c r="U3251"/>
      <c r="V3251"/>
      <c r="W3251"/>
      <c r="X3251"/>
      <c r="Y3251"/>
      <c r="Z3251"/>
      <c r="AA3251"/>
      <c r="AB3251"/>
    </row>
    <row r="3252" spans="2:28" s="27" customFormat="1" x14ac:dyDescent="0.3">
      <c r="B3252" s="3"/>
      <c r="C3252"/>
      <c r="D3252"/>
      <c r="E3252"/>
      <c r="F3252"/>
      <c r="G3252"/>
      <c r="H3252"/>
      <c r="I3252"/>
      <c r="J3252"/>
      <c r="K3252"/>
      <c r="L3252"/>
      <c r="M3252" s="6"/>
      <c r="N3252"/>
      <c r="O3252"/>
      <c r="P3252" s="6"/>
      <c r="Q3252"/>
      <c r="T3252"/>
      <c r="U3252"/>
      <c r="V3252"/>
      <c r="W3252"/>
      <c r="X3252"/>
      <c r="Y3252"/>
      <c r="Z3252"/>
      <c r="AA3252"/>
      <c r="AB3252"/>
    </row>
    <row r="3253" spans="2:28" s="27" customFormat="1" x14ac:dyDescent="0.3">
      <c r="B3253" s="3"/>
      <c r="C3253"/>
      <c r="D3253"/>
      <c r="E3253"/>
      <c r="F3253" s="3"/>
      <c r="G3253" s="3"/>
      <c r="H3253" s="12"/>
      <c r="I3253" s="3"/>
      <c r="J3253" s="3"/>
      <c r="K3253" s="3"/>
      <c r="L3253" s="3"/>
      <c r="M3253" s="7"/>
      <c r="N3253"/>
      <c r="O3253"/>
      <c r="P3253" s="6"/>
      <c r="Q3253" s="3"/>
      <c r="T3253"/>
      <c r="U3253"/>
      <c r="V3253"/>
      <c r="W3253"/>
      <c r="X3253"/>
      <c r="Y3253"/>
      <c r="Z3253"/>
      <c r="AA3253"/>
      <c r="AB3253"/>
    </row>
    <row r="3254" spans="2:28" s="27" customFormat="1" x14ac:dyDescent="0.3">
      <c r="B3254" s="3"/>
      <c r="C3254"/>
      <c r="D3254"/>
      <c r="E3254"/>
      <c r="F3254"/>
      <c r="G3254"/>
      <c r="H3254"/>
      <c r="I3254"/>
      <c r="J3254"/>
      <c r="K3254"/>
      <c r="L3254"/>
      <c r="M3254" s="7"/>
      <c r="N3254"/>
      <c r="O3254"/>
      <c r="P3254" s="6"/>
      <c r="Q3254"/>
      <c r="T3254"/>
      <c r="U3254"/>
      <c r="V3254"/>
      <c r="W3254"/>
      <c r="X3254"/>
      <c r="Y3254"/>
      <c r="Z3254"/>
      <c r="AA3254"/>
      <c r="AB3254"/>
    </row>
    <row r="3255" spans="2:28" s="27" customFormat="1" x14ac:dyDescent="0.3">
      <c r="B3255" s="3"/>
      <c r="C3255"/>
      <c r="D3255"/>
      <c r="E3255"/>
      <c r="F3255"/>
      <c r="G3255"/>
      <c r="H3255"/>
      <c r="I3255"/>
      <c r="J3255"/>
      <c r="K3255"/>
      <c r="L3255"/>
      <c r="M3255" s="7"/>
      <c r="N3255"/>
      <c r="O3255"/>
      <c r="P3255" s="6"/>
      <c r="Q3255"/>
      <c r="T3255"/>
      <c r="U3255"/>
      <c r="V3255"/>
      <c r="W3255"/>
      <c r="X3255"/>
      <c r="Y3255"/>
      <c r="Z3255"/>
      <c r="AA3255"/>
      <c r="AB3255"/>
    </row>
    <row r="3256" spans="2:28" s="27" customFormat="1" x14ac:dyDescent="0.3">
      <c r="B3256" s="3"/>
      <c r="C3256"/>
      <c r="D3256"/>
      <c r="E3256"/>
      <c r="F3256"/>
      <c r="G3256"/>
      <c r="H3256"/>
      <c r="I3256"/>
      <c r="J3256"/>
      <c r="K3256"/>
      <c r="L3256"/>
      <c r="M3256" s="7"/>
      <c r="N3256"/>
      <c r="O3256"/>
      <c r="P3256" s="6"/>
      <c r="Q3256"/>
      <c r="T3256"/>
      <c r="U3256"/>
      <c r="V3256"/>
      <c r="W3256"/>
      <c r="X3256"/>
      <c r="Y3256"/>
      <c r="Z3256"/>
      <c r="AA3256"/>
      <c r="AB3256"/>
    </row>
    <row r="3257" spans="2:28" s="27" customFormat="1" x14ac:dyDescent="0.3">
      <c r="B3257" s="3"/>
      <c r="C3257"/>
      <c r="D3257"/>
      <c r="E3257"/>
      <c r="F3257"/>
      <c r="G3257"/>
      <c r="H3257"/>
      <c r="I3257"/>
      <c r="J3257"/>
      <c r="K3257"/>
      <c r="L3257"/>
      <c r="M3257" s="6"/>
      <c r="N3257"/>
      <c r="O3257"/>
      <c r="P3257" s="6"/>
      <c r="Q3257"/>
      <c r="T3257"/>
      <c r="U3257"/>
      <c r="V3257"/>
      <c r="W3257"/>
      <c r="X3257"/>
      <c r="Y3257"/>
      <c r="Z3257"/>
      <c r="AA3257"/>
      <c r="AB3257"/>
    </row>
    <row r="3258" spans="2:28" s="27" customFormat="1" x14ac:dyDescent="0.3">
      <c r="B3258" s="3"/>
      <c r="C3258"/>
      <c r="D3258"/>
      <c r="E3258"/>
      <c r="F3258"/>
      <c r="G3258"/>
      <c r="H3258"/>
      <c r="I3258"/>
      <c r="J3258"/>
      <c r="K3258"/>
      <c r="L3258"/>
      <c r="M3258" s="6"/>
      <c r="N3258"/>
      <c r="O3258"/>
      <c r="P3258" s="6"/>
      <c r="Q3258"/>
      <c r="T3258"/>
      <c r="U3258"/>
      <c r="V3258"/>
      <c r="W3258"/>
      <c r="X3258"/>
      <c r="Y3258"/>
      <c r="Z3258"/>
      <c r="AA3258"/>
      <c r="AB3258"/>
    </row>
    <row r="3259" spans="2:28" s="27" customFormat="1" x14ac:dyDescent="0.3">
      <c r="B3259" s="3"/>
      <c r="C3259"/>
      <c r="D3259"/>
      <c r="E3259"/>
      <c r="F3259"/>
      <c r="G3259"/>
      <c r="H3259"/>
      <c r="I3259"/>
      <c r="J3259"/>
      <c r="K3259"/>
      <c r="L3259"/>
      <c r="M3259" s="7"/>
      <c r="N3259"/>
      <c r="O3259"/>
      <c r="P3259" s="6"/>
      <c r="Q3259"/>
      <c r="T3259"/>
      <c r="U3259"/>
      <c r="V3259"/>
      <c r="W3259"/>
      <c r="X3259"/>
      <c r="Y3259"/>
      <c r="Z3259"/>
      <c r="AA3259"/>
      <c r="AB3259"/>
    </row>
    <row r="3260" spans="2:28" s="27" customFormat="1" x14ac:dyDescent="0.3">
      <c r="B3260" s="3"/>
      <c r="C3260"/>
      <c r="D3260"/>
      <c r="E3260"/>
      <c r="F3260"/>
      <c r="G3260"/>
      <c r="H3260"/>
      <c r="I3260"/>
      <c r="J3260"/>
      <c r="K3260"/>
      <c r="L3260"/>
      <c r="M3260" s="6"/>
      <c r="N3260"/>
      <c r="O3260"/>
      <c r="P3260" s="6"/>
      <c r="Q3260"/>
      <c r="T3260"/>
      <c r="U3260"/>
      <c r="V3260"/>
      <c r="W3260"/>
      <c r="X3260"/>
      <c r="Y3260"/>
      <c r="Z3260"/>
      <c r="AA3260"/>
      <c r="AB3260"/>
    </row>
    <row r="3261" spans="2:28" s="27" customFormat="1" x14ac:dyDescent="0.3">
      <c r="B3261" s="3"/>
      <c r="C3261"/>
      <c r="D3261"/>
      <c r="E3261"/>
      <c r="F3261"/>
      <c r="G3261"/>
      <c r="H3261"/>
      <c r="I3261"/>
      <c r="J3261"/>
      <c r="K3261"/>
      <c r="L3261"/>
      <c r="M3261" s="6"/>
      <c r="N3261"/>
      <c r="O3261"/>
      <c r="P3261" s="6"/>
      <c r="Q3261"/>
      <c r="T3261"/>
      <c r="U3261"/>
      <c r="V3261"/>
      <c r="W3261"/>
      <c r="X3261"/>
      <c r="Y3261"/>
      <c r="Z3261"/>
      <c r="AA3261"/>
      <c r="AB3261"/>
    </row>
    <row r="3262" spans="2:28" s="27" customFormat="1" x14ac:dyDescent="0.3">
      <c r="B3262" s="3"/>
      <c r="C3262"/>
      <c r="D3262"/>
      <c r="E3262"/>
      <c r="F3262"/>
      <c r="G3262"/>
      <c r="H3262"/>
      <c r="I3262"/>
      <c r="J3262"/>
      <c r="K3262"/>
      <c r="L3262"/>
      <c r="M3262" s="6"/>
      <c r="N3262"/>
      <c r="O3262"/>
      <c r="P3262" s="6"/>
      <c r="Q3262"/>
      <c r="T3262"/>
      <c r="U3262"/>
      <c r="V3262"/>
      <c r="W3262"/>
      <c r="X3262"/>
      <c r="Y3262"/>
      <c r="Z3262"/>
      <c r="AA3262"/>
      <c r="AB3262"/>
    </row>
    <row r="3263" spans="2:28" s="27" customFormat="1" x14ac:dyDescent="0.3">
      <c r="B3263" s="3"/>
      <c r="C3263"/>
      <c r="D3263"/>
      <c r="E3263"/>
      <c r="F3263"/>
      <c r="G3263"/>
      <c r="H3263"/>
      <c r="I3263"/>
      <c r="J3263"/>
      <c r="K3263"/>
      <c r="L3263"/>
      <c r="M3263" s="7"/>
      <c r="N3263"/>
      <c r="O3263"/>
      <c r="P3263" s="6"/>
      <c r="Q3263"/>
      <c r="T3263"/>
      <c r="U3263"/>
      <c r="V3263"/>
      <c r="W3263"/>
      <c r="X3263"/>
      <c r="Y3263"/>
      <c r="Z3263"/>
      <c r="AA3263"/>
      <c r="AB3263"/>
    </row>
    <row r="3264" spans="2:28" s="27" customFormat="1" x14ac:dyDescent="0.3">
      <c r="B3264" s="3"/>
      <c r="C3264"/>
      <c r="D3264"/>
      <c r="E3264"/>
      <c r="F3264"/>
      <c r="G3264"/>
      <c r="H3264"/>
      <c r="I3264"/>
      <c r="J3264"/>
      <c r="K3264"/>
      <c r="L3264"/>
      <c r="M3264" s="7"/>
      <c r="N3264"/>
      <c r="O3264"/>
      <c r="P3264" s="6"/>
      <c r="Q3264"/>
      <c r="T3264"/>
      <c r="U3264"/>
      <c r="V3264"/>
      <c r="W3264"/>
      <c r="X3264"/>
      <c r="Y3264"/>
      <c r="Z3264"/>
      <c r="AA3264"/>
      <c r="AB3264"/>
    </row>
    <row r="3265" spans="2:28" s="27" customFormat="1" x14ac:dyDescent="0.3">
      <c r="B3265" s="3"/>
      <c r="C3265"/>
      <c r="D3265"/>
      <c r="E3265"/>
      <c r="F3265"/>
      <c r="G3265"/>
      <c r="H3265"/>
      <c r="I3265"/>
      <c r="J3265"/>
      <c r="K3265"/>
      <c r="L3265"/>
      <c r="M3265" s="6"/>
      <c r="N3265"/>
      <c r="O3265"/>
      <c r="P3265" s="6"/>
      <c r="Q3265"/>
      <c r="T3265"/>
      <c r="U3265"/>
      <c r="V3265"/>
      <c r="W3265"/>
      <c r="X3265"/>
      <c r="Y3265"/>
      <c r="Z3265"/>
      <c r="AA3265"/>
      <c r="AB3265"/>
    </row>
    <row r="3266" spans="2:28" s="27" customFormat="1" x14ac:dyDescent="0.3">
      <c r="B3266" s="3"/>
      <c r="C3266"/>
      <c r="D3266"/>
      <c r="E3266"/>
      <c r="F3266"/>
      <c r="G3266"/>
      <c r="H3266"/>
      <c r="I3266"/>
      <c r="J3266"/>
      <c r="K3266"/>
      <c r="L3266"/>
      <c r="M3266" s="7"/>
      <c r="N3266"/>
      <c r="O3266"/>
      <c r="P3266" s="6"/>
      <c r="Q3266"/>
      <c r="T3266"/>
      <c r="U3266"/>
      <c r="V3266"/>
      <c r="W3266"/>
      <c r="X3266"/>
      <c r="Y3266"/>
      <c r="Z3266"/>
      <c r="AA3266"/>
      <c r="AB3266"/>
    </row>
    <row r="3267" spans="2:28" s="27" customFormat="1" x14ac:dyDescent="0.3">
      <c r="B3267" s="3"/>
      <c r="C3267"/>
      <c r="D3267"/>
      <c r="E3267"/>
      <c r="F3267"/>
      <c r="G3267"/>
      <c r="H3267"/>
      <c r="I3267"/>
      <c r="J3267"/>
      <c r="K3267"/>
      <c r="L3267"/>
      <c r="M3267" s="7"/>
      <c r="N3267"/>
      <c r="O3267"/>
      <c r="P3267" s="6"/>
      <c r="Q3267"/>
      <c r="T3267"/>
      <c r="U3267"/>
      <c r="V3267"/>
      <c r="W3267"/>
      <c r="X3267"/>
      <c r="Y3267"/>
      <c r="Z3267"/>
      <c r="AA3267"/>
      <c r="AB3267"/>
    </row>
    <row r="3268" spans="2:28" s="27" customFormat="1" x14ac:dyDescent="0.3">
      <c r="B3268" s="3"/>
      <c r="C3268"/>
      <c r="D3268"/>
      <c r="E3268"/>
      <c r="F3268"/>
      <c r="G3268"/>
      <c r="H3268"/>
      <c r="I3268"/>
      <c r="J3268"/>
      <c r="K3268"/>
      <c r="L3268"/>
      <c r="M3268" s="6"/>
      <c r="N3268"/>
      <c r="O3268"/>
      <c r="P3268" s="6"/>
      <c r="Q3268"/>
      <c r="T3268"/>
      <c r="U3268"/>
      <c r="V3268"/>
      <c r="W3268"/>
      <c r="X3268"/>
      <c r="Y3268"/>
      <c r="Z3268"/>
      <c r="AA3268"/>
      <c r="AB3268"/>
    </row>
    <row r="3269" spans="2:28" s="27" customFormat="1" x14ac:dyDescent="0.3">
      <c r="B3269" s="3"/>
      <c r="C3269"/>
      <c r="D3269"/>
      <c r="E3269"/>
      <c r="F3269"/>
      <c r="G3269"/>
      <c r="H3269"/>
      <c r="I3269"/>
      <c r="J3269"/>
      <c r="K3269"/>
      <c r="L3269"/>
      <c r="M3269" s="7"/>
      <c r="N3269"/>
      <c r="O3269"/>
      <c r="P3269" s="6"/>
      <c r="Q3269"/>
      <c r="T3269"/>
      <c r="U3269"/>
      <c r="V3269"/>
      <c r="W3269"/>
      <c r="X3269"/>
      <c r="Y3269"/>
      <c r="Z3269"/>
      <c r="AA3269"/>
      <c r="AB3269"/>
    </row>
    <row r="3270" spans="2:28" s="27" customFormat="1" x14ac:dyDescent="0.3">
      <c r="B3270" s="3"/>
      <c r="C3270"/>
      <c r="D3270"/>
      <c r="E3270"/>
      <c r="F3270"/>
      <c r="G3270"/>
      <c r="H3270"/>
      <c r="I3270"/>
      <c r="J3270"/>
      <c r="K3270"/>
      <c r="L3270"/>
      <c r="M3270" s="6"/>
      <c r="N3270"/>
      <c r="O3270"/>
      <c r="P3270" s="6"/>
      <c r="Q3270"/>
      <c r="T3270"/>
      <c r="U3270"/>
      <c r="V3270"/>
      <c r="W3270"/>
      <c r="X3270"/>
      <c r="Y3270"/>
      <c r="Z3270"/>
      <c r="AA3270"/>
      <c r="AB3270"/>
    </row>
    <row r="3271" spans="2:28" s="27" customFormat="1" x14ac:dyDescent="0.3">
      <c r="B3271" s="3"/>
      <c r="C3271"/>
      <c r="D3271"/>
      <c r="E3271"/>
      <c r="F3271"/>
      <c r="G3271"/>
      <c r="H3271"/>
      <c r="I3271"/>
      <c r="J3271"/>
      <c r="K3271"/>
      <c r="L3271"/>
      <c r="M3271" s="6"/>
      <c r="N3271"/>
      <c r="O3271"/>
      <c r="P3271" s="6"/>
      <c r="Q3271"/>
      <c r="T3271"/>
      <c r="U3271"/>
      <c r="V3271"/>
      <c r="W3271"/>
      <c r="X3271"/>
      <c r="Y3271"/>
      <c r="Z3271"/>
      <c r="AA3271"/>
      <c r="AB3271"/>
    </row>
    <row r="3272" spans="2:28" s="27" customFormat="1" x14ac:dyDescent="0.3">
      <c r="B3272" s="3"/>
      <c r="C3272"/>
      <c r="D3272"/>
      <c r="E3272"/>
      <c r="F3272"/>
      <c r="G3272"/>
      <c r="H3272"/>
      <c r="I3272"/>
      <c r="J3272"/>
      <c r="K3272"/>
      <c r="L3272"/>
      <c r="M3272" s="6"/>
      <c r="N3272"/>
      <c r="O3272"/>
      <c r="P3272" s="6"/>
      <c r="Q3272"/>
      <c r="T3272"/>
      <c r="U3272"/>
      <c r="V3272"/>
      <c r="W3272"/>
      <c r="X3272"/>
      <c r="Y3272"/>
      <c r="Z3272"/>
      <c r="AA3272"/>
      <c r="AB3272"/>
    </row>
    <row r="3273" spans="2:28" s="27" customFormat="1" x14ac:dyDescent="0.3">
      <c r="B3273" s="3"/>
      <c r="C3273"/>
      <c r="D3273"/>
      <c r="E3273"/>
      <c r="F3273"/>
      <c r="G3273"/>
      <c r="H3273"/>
      <c r="I3273"/>
      <c r="J3273"/>
      <c r="K3273"/>
      <c r="L3273"/>
      <c r="M3273" s="6"/>
      <c r="N3273"/>
      <c r="O3273"/>
      <c r="P3273" s="6"/>
      <c r="Q3273"/>
      <c r="T3273"/>
      <c r="U3273"/>
      <c r="V3273"/>
      <c r="W3273"/>
      <c r="X3273"/>
      <c r="Y3273"/>
      <c r="Z3273"/>
      <c r="AA3273"/>
      <c r="AB3273"/>
    </row>
    <row r="3274" spans="2:28" s="27" customFormat="1" x14ac:dyDescent="0.3">
      <c r="B3274" s="3"/>
      <c r="C3274"/>
      <c r="D3274"/>
      <c r="E3274"/>
      <c r="F3274"/>
      <c r="G3274"/>
      <c r="H3274"/>
      <c r="I3274"/>
      <c r="J3274"/>
      <c r="K3274"/>
      <c r="L3274"/>
      <c r="M3274" s="6"/>
      <c r="N3274"/>
      <c r="O3274"/>
      <c r="P3274" s="6"/>
      <c r="Q3274"/>
      <c r="T3274"/>
      <c r="U3274"/>
      <c r="V3274"/>
      <c r="W3274"/>
      <c r="X3274"/>
      <c r="Y3274"/>
      <c r="Z3274"/>
      <c r="AA3274"/>
      <c r="AB3274"/>
    </row>
    <row r="3275" spans="2:28" s="27" customFormat="1" x14ac:dyDescent="0.3">
      <c r="B3275" s="3"/>
      <c r="C3275"/>
      <c r="D3275"/>
      <c r="E3275"/>
      <c r="F3275"/>
      <c r="G3275"/>
      <c r="H3275"/>
      <c r="I3275"/>
      <c r="J3275"/>
      <c r="K3275"/>
      <c r="L3275"/>
      <c r="M3275" s="7"/>
      <c r="N3275"/>
      <c r="O3275"/>
      <c r="P3275" s="6"/>
      <c r="Q3275"/>
      <c r="T3275"/>
      <c r="U3275"/>
      <c r="V3275"/>
      <c r="W3275"/>
      <c r="X3275"/>
      <c r="Y3275"/>
      <c r="Z3275"/>
      <c r="AA3275"/>
      <c r="AB3275"/>
    </row>
    <row r="3276" spans="2:28" s="27" customFormat="1" x14ac:dyDescent="0.3">
      <c r="B3276" s="3"/>
      <c r="C3276"/>
      <c r="D3276"/>
      <c r="E3276"/>
      <c r="F3276" s="3"/>
      <c r="G3276" s="3"/>
      <c r="H3276"/>
      <c r="I3276" s="3"/>
      <c r="J3276" s="3"/>
      <c r="K3276" s="3"/>
      <c r="L3276" s="3"/>
      <c r="M3276" s="7"/>
      <c r="N3276"/>
      <c r="O3276"/>
      <c r="P3276" s="6"/>
      <c r="Q3276" s="3"/>
      <c r="T3276"/>
      <c r="U3276"/>
      <c r="V3276"/>
      <c r="W3276"/>
      <c r="X3276"/>
      <c r="Y3276"/>
      <c r="Z3276"/>
      <c r="AA3276"/>
      <c r="AB3276"/>
    </row>
    <row r="3277" spans="2:28" s="27" customFormat="1" x14ac:dyDescent="0.3">
      <c r="B3277" s="3"/>
      <c r="C3277"/>
      <c r="D3277"/>
      <c r="E3277"/>
      <c r="F3277"/>
      <c r="G3277"/>
      <c r="H3277"/>
      <c r="I3277"/>
      <c r="J3277"/>
      <c r="K3277"/>
      <c r="L3277"/>
      <c r="M3277" s="6"/>
      <c r="N3277"/>
      <c r="O3277"/>
      <c r="P3277" s="6"/>
      <c r="Q3277"/>
      <c r="T3277"/>
      <c r="U3277"/>
      <c r="V3277"/>
      <c r="W3277"/>
      <c r="X3277"/>
      <c r="Y3277"/>
      <c r="Z3277"/>
      <c r="AA3277"/>
      <c r="AB3277"/>
    </row>
    <row r="3278" spans="2:28" s="27" customFormat="1" x14ac:dyDescent="0.3">
      <c r="B3278" s="3"/>
      <c r="C3278"/>
      <c r="D3278"/>
      <c r="E3278"/>
      <c r="F3278"/>
      <c r="G3278"/>
      <c r="H3278"/>
      <c r="I3278"/>
      <c r="J3278"/>
      <c r="K3278"/>
      <c r="L3278"/>
      <c r="M3278" s="7"/>
      <c r="N3278"/>
      <c r="O3278"/>
      <c r="P3278" s="6"/>
      <c r="Q3278"/>
      <c r="T3278"/>
      <c r="U3278"/>
      <c r="V3278"/>
      <c r="W3278"/>
      <c r="X3278"/>
      <c r="Y3278"/>
      <c r="Z3278"/>
      <c r="AA3278"/>
      <c r="AB3278"/>
    </row>
    <row r="3279" spans="2:28" s="27" customFormat="1" x14ac:dyDescent="0.3">
      <c r="B3279" s="3"/>
      <c r="C3279"/>
      <c r="D3279"/>
      <c r="E3279"/>
      <c r="F3279"/>
      <c r="G3279"/>
      <c r="H3279"/>
      <c r="I3279"/>
      <c r="J3279"/>
      <c r="K3279"/>
      <c r="L3279"/>
      <c r="M3279" s="7"/>
      <c r="N3279"/>
      <c r="O3279"/>
      <c r="P3279" s="6"/>
      <c r="Q3279"/>
      <c r="T3279"/>
      <c r="U3279"/>
      <c r="V3279"/>
      <c r="W3279"/>
      <c r="X3279"/>
      <c r="Y3279"/>
      <c r="Z3279"/>
      <c r="AA3279"/>
      <c r="AB3279"/>
    </row>
    <row r="3280" spans="2:28" s="27" customFormat="1" x14ac:dyDescent="0.3">
      <c r="B3280" s="3"/>
      <c r="C3280"/>
      <c r="D3280"/>
      <c r="E3280"/>
      <c r="F3280"/>
      <c r="G3280"/>
      <c r="H3280"/>
      <c r="I3280"/>
      <c r="J3280"/>
      <c r="K3280"/>
      <c r="L3280"/>
      <c r="M3280" s="6"/>
      <c r="N3280"/>
      <c r="O3280"/>
      <c r="P3280" s="6"/>
      <c r="Q3280"/>
      <c r="T3280"/>
      <c r="U3280"/>
      <c r="V3280"/>
      <c r="W3280"/>
      <c r="X3280"/>
      <c r="Y3280"/>
      <c r="Z3280"/>
      <c r="AA3280"/>
      <c r="AB3280"/>
    </row>
    <row r="3281" spans="2:28" s="27" customFormat="1" x14ac:dyDescent="0.3">
      <c r="B3281" s="3"/>
      <c r="C3281"/>
      <c r="D3281"/>
      <c r="E3281"/>
      <c r="F3281"/>
      <c r="G3281"/>
      <c r="H3281"/>
      <c r="I3281"/>
      <c r="J3281"/>
      <c r="K3281"/>
      <c r="L3281"/>
      <c r="M3281" s="6"/>
      <c r="N3281"/>
      <c r="O3281"/>
      <c r="P3281" s="6"/>
      <c r="Q3281"/>
      <c r="T3281"/>
      <c r="U3281"/>
      <c r="V3281"/>
      <c r="W3281"/>
      <c r="X3281"/>
      <c r="Y3281"/>
      <c r="Z3281"/>
      <c r="AA3281"/>
      <c r="AB3281"/>
    </row>
    <row r="3282" spans="2:28" s="27" customFormat="1" x14ac:dyDescent="0.3">
      <c r="B3282" s="3"/>
      <c r="C3282"/>
      <c r="D3282"/>
      <c r="E3282"/>
      <c r="F3282"/>
      <c r="G3282"/>
      <c r="H3282"/>
      <c r="I3282"/>
      <c r="J3282"/>
      <c r="K3282"/>
      <c r="L3282"/>
      <c r="M3282" s="6"/>
      <c r="N3282"/>
      <c r="O3282"/>
      <c r="P3282" s="6"/>
      <c r="Q3282"/>
      <c r="T3282"/>
      <c r="U3282"/>
      <c r="V3282"/>
      <c r="W3282"/>
      <c r="X3282"/>
      <c r="Y3282"/>
      <c r="Z3282"/>
      <c r="AA3282"/>
      <c r="AB3282"/>
    </row>
    <row r="3283" spans="2:28" s="27" customFormat="1" x14ac:dyDescent="0.3">
      <c r="B3283" s="3"/>
      <c r="C3283"/>
      <c r="D3283"/>
      <c r="E3283"/>
      <c r="F3283"/>
      <c r="G3283"/>
      <c r="H3283"/>
      <c r="I3283"/>
      <c r="J3283"/>
      <c r="K3283"/>
      <c r="L3283"/>
      <c r="M3283" s="7"/>
      <c r="N3283"/>
      <c r="O3283"/>
      <c r="P3283" s="6"/>
      <c r="Q3283"/>
      <c r="T3283"/>
      <c r="U3283"/>
      <c r="V3283"/>
      <c r="W3283"/>
      <c r="X3283"/>
      <c r="Y3283"/>
      <c r="Z3283"/>
      <c r="AA3283"/>
      <c r="AB3283"/>
    </row>
    <row r="3284" spans="2:28" s="27" customFormat="1" x14ac:dyDescent="0.3">
      <c r="B3284" s="3"/>
      <c r="C3284"/>
      <c r="D3284"/>
      <c r="E3284"/>
      <c r="F3284" s="3"/>
      <c r="G3284" s="3"/>
      <c r="H3284"/>
      <c r="I3284" s="3"/>
      <c r="J3284" s="3"/>
      <c r="K3284" s="3"/>
      <c r="L3284" s="3"/>
      <c r="M3284" s="7"/>
      <c r="N3284"/>
      <c r="O3284"/>
      <c r="P3284" s="6"/>
      <c r="Q3284" s="3"/>
      <c r="T3284"/>
      <c r="U3284"/>
      <c r="V3284"/>
      <c r="W3284"/>
      <c r="X3284"/>
      <c r="Y3284"/>
      <c r="Z3284"/>
      <c r="AA3284"/>
      <c r="AB3284"/>
    </row>
    <row r="3285" spans="2:28" s="27" customFormat="1" x14ac:dyDescent="0.3">
      <c r="B3285" s="3"/>
      <c r="C3285"/>
      <c r="D3285"/>
      <c r="E3285"/>
      <c r="F3285" s="3"/>
      <c r="G3285" s="3"/>
      <c r="H3285" s="12"/>
      <c r="I3285" s="3"/>
      <c r="J3285" s="3"/>
      <c r="K3285" s="3"/>
      <c r="L3285" s="3"/>
      <c r="M3285" s="7"/>
      <c r="N3285"/>
      <c r="O3285"/>
      <c r="P3285" s="6"/>
      <c r="Q3285" s="3"/>
      <c r="T3285"/>
      <c r="U3285"/>
      <c r="V3285"/>
      <c r="W3285"/>
      <c r="X3285"/>
      <c r="Y3285"/>
      <c r="Z3285"/>
      <c r="AA3285"/>
      <c r="AB3285"/>
    </row>
    <row r="3286" spans="2:28" s="27" customFormat="1" x14ac:dyDescent="0.3">
      <c r="B3286" s="3"/>
      <c r="C3286"/>
      <c r="D3286"/>
      <c r="E3286"/>
      <c r="F3286" s="3"/>
      <c r="G3286" s="3"/>
      <c r="H3286"/>
      <c r="I3286" s="3"/>
      <c r="J3286" s="3"/>
      <c r="K3286" s="3"/>
      <c r="L3286" s="3"/>
      <c r="M3286" s="7"/>
      <c r="N3286"/>
      <c r="O3286"/>
      <c r="P3286" s="6"/>
      <c r="Q3286" s="3"/>
      <c r="T3286"/>
      <c r="U3286"/>
      <c r="V3286"/>
      <c r="W3286"/>
      <c r="X3286"/>
      <c r="Y3286"/>
      <c r="Z3286"/>
      <c r="AA3286"/>
      <c r="AB3286"/>
    </row>
    <row r="3287" spans="2:28" s="27" customFormat="1" x14ac:dyDescent="0.3">
      <c r="B3287" s="3"/>
      <c r="C3287"/>
      <c r="D3287"/>
      <c r="E3287"/>
      <c r="F3287"/>
      <c r="G3287"/>
      <c r="H3287"/>
      <c r="I3287"/>
      <c r="J3287"/>
      <c r="K3287"/>
      <c r="L3287"/>
      <c r="M3287" s="6"/>
      <c r="N3287"/>
      <c r="O3287"/>
      <c r="P3287" s="6"/>
      <c r="Q3287"/>
      <c r="T3287"/>
      <c r="U3287"/>
      <c r="V3287"/>
      <c r="W3287"/>
      <c r="X3287"/>
      <c r="Y3287"/>
      <c r="Z3287"/>
      <c r="AA3287"/>
      <c r="AB3287"/>
    </row>
    <row r="3288" spans="2:28" s="27" customFormat="1" x14ac:dyDescent="0.3">
      <c r="B3288" s="3"/>
      <c r="C3288"/>
      <c r="D3288"/>
      <c r="E3288"/>
      <c r="F3288"/>
      <c r="G3288"/>
      <c r="H3288"/>
      <c r="I3288"/>
      <c r="J3288"/>
      <c r="K3288"/>
      <c r="L3288"/>
      <c r="M3288" s="6"/>
      <c r="N3288"/>
      <c r="O3288"/>
      <c r="P3288" s="6"/>
      <c r="Q3288"/>
      <c r="T3288"/>
      <c r="U3288"/>
      <c r="V3288"/>
      <c r="W3288"/>
      <c r="X3288"/>
      <c r="Y3288"/>
      <c r="Z3288"/>
      <c r="AA3288"/>
      <c r="AB3288"/>
    </row>
    <row r="3289" spans="2:28" s="27" customFormat="1" x14ac:dyDescent="0.3">
      <c r="B3289" s="3"/>
      <c r="C3289"/>
      <c r="D3289"/>
      <c r="E3289"/>
      <c r="F3289"/>
      <c r="G3289"/>
      <c r="H3289"/>
      <c r="I3289"/>
      <c r="J3289"/>
      <c r="K3289"/>
      <c r="L3289"/>
      <c r="M3289" s="6"/>
      <c r="N3289"/>
      <c r="O3289"/>
      <c r="P3289" s="6"/>
      <c r="Q3289"/>
      <c r="T3289"/>
      <c r="U3289"/>
      <c r="V3289"/>
      <c r="W3289"/>
      <c r="X3289"/>
      <c r="Y3289"/>
      <c r="Z3289"/>
      <c r="AA3289"/>
      <c r="AB3289"/>
    </row>
    <row r="3290" spans="2:28" s="27" customFormat="1" x14ac:dyDescent="0.3">
      <c r="B3290" s="3"/>
      <c r="C3290"/>
      <c r="D3290"/>
      <c r="E3290"/>
      <c r="F3290"/>
      <c r="G3290"/>
      <c r="H3290"/>
      <c r="I3290"/>
      <c r="J3290"/>
      <c r="K3290"/>
      <c r="L3290"/>
      <c r="M3290" s="7"/>
      <c r="N3290"/>
      <c r="O3290"/>
      <c r="P3290" s="6"/>
      <c r="Q3290"/>
      <c r="T3290"/>
      <c r="U3290"/>
      <c r="V3290"/>
      <c r="W3290"/>
      <c r="X3290"/>
      <c r="Y3290"/>
      <c r="Z3290"/>
      <c r="AA3290"/>
      <c r="AB3290"/>
    </row>
    <row r="3291" spans="2:28" s="27" customFormat="1" x14ac:dyDescent="0.3">
      <c r="B3291" s="3"/>
      <c r="C3291"/>
      <c r="D3291"/>
      <c r="E3291"/>
      <c r="F3291"/>
      <c r="G3291"/>
      <c r="H3291"/>
      <c r="I3291"/>
      <c r="J3291"/>
      <c r="K3291"/>
      <c r="L3291"/>
      <c r="M3291" s="6"/>
      <c r="N3291"/>
      <c r="O3291"/>
      <c r="P3291" s="6"/>
      <c r="Q3291"/>
      <c r="T3291"/>
      <c r="U3291"/>
      <c r="V3291"/>
      <c r="W3291"/>
      <c r="X3291"/>
      <c r="Y3291"/>
      <c r="Z3291"/>
      <c r="AA3291"/>
      <c r="AB3291"/>
    </row>
    <row r="3292" spans="2:28" s="27" customFormat="1" x14ac:dyDescent="0.3">
      <c r="B3292" s="3"/>
      <c r="C3292"/>
      <c r="D3292"/>
      <c r="E3292"/>
      <c r="F3292"/>
      <c r="G3292"/>
      <c r="H3292"/>
      <c r="I3292"/>
      <c r="J3292"/>
      <c r="K3292"/>
      <c r="L3292"/>
      <c r="M3292" s="7"/>
      <c r="N3292"/>
      <c r="O3292"/>
      <c r="P3292" s="6"/>
      <c r="Q3292"/>
      <c r="T3292"/>
      <c r="U3292"/>
      <c r="V3292"/>
      <c r="W3292"/>
      <c r="X3292"/>
      <c r="Y3292"/>
      <c r="Z3292"/>
      <c r="AA3292"/>
      <c r="AB3292"/>
    </row>
    <row r="3293" spans="2:28" s="27" customFormat="1" x14ac:dyDescent="0.3">
      <c r="B3293" s="3"/>
      <c r="C3293"/>
      <c r="D3293"/>
      <c r="E3293"/>
      <c r="F3293"/>
      <c r="G3293"/>
      <c r="H3293"/>
      <c r="I3293"/>
      <c r="J3293"/>
      <c r="K3293"/>
      <c r="L3293"/>
      <c r="M3293" s="6"/>
      <c r="N3293"/>
      <c r="O3293"/>
      <c r="P3293" s="6"/>
      <c r="Q3293"/>
      <c r="T3293"/>
      <c r="U3293"/>
      <c r="V3293"/>
      <c r="W3293"/>
      <c r="X3293"/>
      <c r="Y3293"/>
      <c r="Z3293"/>
      <c r="AA3293"/>
      <c r="AB3293"/>
    </row>
    <row r="3294" spans="2:28" s="27" customFormat="1" x14ac:dyDescent="0.3">
      <c r="B3294" s="3"/>
      <c r="C3294"/>
      <c r="D3294"/>
      <c r="E3294"/>
      <c r="F3294"/>
      <c r="G3294"/>
      <c r="H3294"/>
      <c r="I3294"/>
      <c r="J3294"/>
      <c r="K3294"/>
      <c r="L3294"/>
      <c r="M3294" s="7"/>
      <c r="N3294"/>
      <c r="O3294"/>
      <c r="P3294" s="6"/>
      <c r="Q3294"/>
      <c r="T3294"/>
      <c r="U3294"/>
      <c r="V3294"/>
      <c r="W3294"/>
      <c r="X3294"/>
      <c r="Y3294"/>
      <c r="Z3294"/>
      <c r="AA3294"/>
      <c r="AB3294"/>
    </row>
    <row r="3295" spans="2:28" s="27" customFormat="1" x14ac:dyDescent="0.3">
      <c r="B3295" s="3"/>
      <c r="C3295"/>
      <c r="D3295"/>
      <c r="E3295"/>
      <c r="F3295"/>
      <c r="G3295"/>
      <c r="H3295"/>
      <c r="I3295"/>
      <c r="J3295"/>
      <c r="K3295"/>
      <c r="L3295"/>
      <c r="M3295" s="6"/>
      <c r="N3295"/>
      <c r="O3295"/>
      <c r="P3295" s="6"/>
      <c r="Q3295"/>
      <c r="T3295"/>
      <c r="U3295"/>
      <c r="V3295"/>
      <c r="W3295"/>
      <c r="X3295"/>
      <c r="Y3295"/>
      <c r="Z3295"/>
      <c r="AA3295"/>
      <c r="AB3295"/>
    </row>
    <row r="3296" spans="2:28" s="27" customFormat="1" x14ac:dyDescent="0.3">
      <c r="B3296" s="3"/>
      <c r="C3296"/>
      <c r="D3296"/>
      <c r="E3296"/>
      <c r="F3296"/>
      <c r="G3296"/>
      <c r="H3296"/>
      <c r="I3296"/>
      <c r="J3296"/>
      <c r="K3296"/>
      <c r="L3296"/>
      <c r="M3296" s="6"/>
      <c r="N3296"/>
      <c r="O3296"/>
      <c r="P3296" s="6"/>
      <c r="Q3296"/>
      <c r="T3296"/>
      <c r="U3296"/>
      <c r="V3296"/>
      <c r="W3296"/>
      <c r="X3296"/>
      <c r="Y3296"/>
      <c r="Z3296"/>
      <c r="AA3296"/>
      <c r="AB3296"/>
    </row>
    <row r="3297" spans="2:28" s="27" customFormat="1" x14ac:dyDescent="0.3">
      <c r="B3297" s="3"/>
      <c r="C3297"/>
      <c r="D3297"/>
      <c r="E3297"/>
      <c r="F3297" s="3"/>
      <c r="G3297" s="3"/>
      <c r="H3297" s="12"/>
      <c r="I3297" s="3"/>
      <c r="J3297" s="3"/>
      <c r="K3297" s="3"/>
      <c r="L3297" s="3"/>
      <c r="M3297" s="7"/>
      <c r="N3297"/>
      <c r="O3297"/>
      <c r="P3297" s="6"/>
      <c r="Q3297" s="3"/>
      <c r="T3297"/>
      <c r="U3297"/>
      <c r="V3297"/>
      <c r="W3297"/>
      <c r="X3297"/>
      <c r="Y3297"/>
      <c r="Z3297"/>
      <c r="AA3297"/>
      <c r="AB3297"/>
    </row>
    <row r="3298" spans="2:28" s="27" customFormat="1" x14ac:dyDescent="0.3">
      <c r="B3298" s="3"/>
      <c r="C3298"/>
      <c r="D3298"/>
      <c r="E3298"/>
      <c r="F3298"/>
      <c r="G3298"/>
      <c r="H3298"/>
      <c r="I3298"/>
      <c r="J3298"/>
      <c r="K3298"/>
      <c r="L3298"/>
      <c r="M3298" s="6"/>
      <c r="N3298"/>
      <c r="O3298"/>
      <c r="P3298" s="6"/>
      <c r="Q3298"/>
      <c r="T3298"/>
      <c r="U3298"/>
      <c r="V3298"/>
      <c r="W3298"/>
      <c r="X3298"/>
      <c r="Y3298"/>
      <c r="Z3298"/>
      <c r="AA3298"/>
      <c r="AB3298"/>
    </row>
    <row r="3299" spans="2:28" s="27" customFormat="1" x14ac:dyDescent="0.3">
      <c r="B3299" s="3"/>
      <c r="C3299"/>
      <c r="D3299"/>
      <c r="E3299"/>
      <c r="F3299"/>
      <c r="G3299"/>
      <c r="H3299"/>
      <c r="I3299"/>
      <c r="J3299"/>
      <c r="K3299"/>
      <c r="L3299"/>
      <c r="M3299" s="6"/>
      <c r="N3299"/>
      <c r="O3299"/>
      <c r="P3299" s="6"/>
      <c r="Q3299"/>
      <c r="T3299"/>
      <c r="U3299"/>
      <c r="V3299"/>
      <c r="W3299"/>
      <c r="X3299"/>
      <c r="Y3299"/>
      <c r="Z3299"/>
      <c r="AA3299"/>
      <c r="AB3299"/>
    </row>
    <row r="3300" spans="2:28" s="27" customFormat="1" x14ac:dyDescent="0.3">
      <c r="B3300" s="3"/>
      <c r="C3300"/>
      <c r="D3300"/>
      <c r="E3300"/>
      <c r="F3300"/>
      <c r="G3300"/>
      <c r="H3300"/>
      <c r="I3300"/>
      <c r="J3300"/>
      <c r="K3300"/>
      <c r="L3300"/>
      <c r="M3300" s="6"/>
      <c r="N3300"/>
      <c r="O3300"/>
      <c r="P3300" s="6"/>
      <c r="Q3300"/>
      <c r="T3300"/>
      <c r="U3300"/>
      <c r="V3300"/>
      <c r="W3300"/>
      <c r="X3300"/>
      <c r="Y3300"/>
      <c r="Z3300"/>
      <c r="AA3300"/>
      <c r="AB3300"/>
    </row>
    <row r="3301" spans="2:28" s="27" customFormat="1" x14ac:dyDescent="0.3">
      <c r="B3301" s="3"/>
      <c r="C3301"/>
      <c r="D3301"/>
      <c r="E3301"/>
      <c r="F3301"/>
      <c r="G3301"/>
      <c r="H3301"/>
      <c r="I3301"/>
      <c r="J3301"/>
      <c r="K3301"/>
      <c r="L3301"/>
      <c r="M3301" s="6"/>
      <c r="N3301"/>
      <c r="O3301"/>
      <c r="P3301" s="6"/>
      <c r="Q3301"/>
      <c r="T3301"/>
      <c r="U3301"/>
      <c r="V3301"/>
      <c r="W3301"/>
      <c r="X3301"/>
      <c r="Y3301"/>
      <c r="Z3301"/>
      <c r="AA3301"/>
      <c r="AB3301"/>
    </row>
    <row r="3302" spans="2:28" s="27" customFormat="1" x14ac:dyDescent="0.3">
      <c r="B3302" s="3"/>
      <c r="C3302"/>
      <c r="D3302"/>
      <c r="E3302"/>
      <c r="F3302"/>
      <c r="G3302"/>
      <c r="H3302"/>
      <c r="I3302"/>
      <c r="J3302"/>
      <c r="K3302"/>
      <c r="L3302"/>
      <c r="M3302" s="7"/>
      <c r="N3302"/>
      <c r="O3302"/>
      <c r="P3302" s="6"/>
      <c r="Q3302"/>
      <c r="T3302"/>
      <c r="U3302"/>
      <c r="V3302"/>
      <c r="W3302"/>
      <c r="X3302"/>
      <c r="Y3302"/>
      <c r="Z3302"/>
      <c r="AA3302"/>
      <c r="AB3302"/>
    </row>
    <row r="3303" spans="2:28" s="27" customFormat="1" x14ac:dyDescent="0.3">
      <c r="B3303" s="3"/>
      <c r="C3303"/>
      <c r="D3303"/>
      <c r="E3303"/>
      <c r="F3303"/>
      <c r="G3303"/>
      <c r="H3303"/>
      <c r="I3303"/>
      <c r="J3303"/>
      <c r="K3303"/>
      <c r="L3303"/>
      <c r="M3303" s="7"/>
      <c r="N3303"/>
      <c r="O3303"/>
      <c r="P3303" s="6"/>
      <c r="Q3303"/>
      <c r="T3303"/>
      <c r="U3303"/>
      <c r="V3303"/>
      <c r="W3303"/>
      <c r="X3303"/>
      <c r="Y3303"/>
      <c r="Z3303"/>
      <c r="AA3303"/>
      <c r="AB3303"/>
    </row>
    <row r="3304" spans="2:28" s="27" customFormat="1" x14ac:dyDescent="0.3">
      <c r="B3304" s="3"/>
      <c r="C3304"/>
      <c r="D3304"/>
      <c r="E3304"/>
      <c r="F3304"/>
      <c r="G3304"/>
      <c r="H3304"/>
      <c r="I3304"/>
      <c r="J3304"/>
      <c r="K3304"/>
      <c r="L3304"/>
      <c r="M3304" s="6"/>
      <c r="N3304"/>
      <c r="O3304"/>
      <c r="P3304" s="6"/>
      <c r="Q3304"/>
      <c r="T3304"/>
      <c r="U3304"/>
      <c r="V3304"/>
      <c r="W3304"/>
      <c r="X3304"/>
      <c r="Y3304"/>
      <c r="Z3304"/>
      <c r="AA3304"/>
      <c r="AB3304"/>
    </row>
    <row r="3305" spans="2:28" s="27" customFormat="1" x14ac:dyDescent="0.3">
      <c r="B3305" s="3"/>
      <c r="C3305"/>
      <c r="D3305"/>
      <c r="E3305"/>
      <c r="F3305"/>
      <c r="G3305"/>
      <c r="H3305"/>
      <c r="I3305"/>
      <c r="J3305"/>
      <c r="K3305"/>
      <c r="L3305"/>
      <c r="M3305" s="7"/>
      <c r="N3305"/>
      <c r="O3305"/>
      <c r="P3305" s="6"/>
      <c r="Q3305"/>
      <c r="T3305"/>
      <c r="U3305"/>
      <c r="V3305"/>
      <c r="W3305"/>
      <c r="X3305"/>
      <c r="Y3305"/>
      <c r="Z3305"/>
      <c r="AA3305"/>
      <c r="AB3305"/>
    </row>
    <row r="3306" spans="2:28" s="27" customFormat="1" x14ac:dyDescent="0.3">
      <c r="B3306" s="3"/>
      <c r="C3306"/>
      <c r="D3306"/>
      <c r="E3306"/>
      <c r="F3306" s="3"/>
      <c r="G3306" s="3"/>
      <c r="H3306" s="12"/>
      <c r="I3306" s="3"/>
      <c r="J3306" s="3"/>
      <c r="K3306" s="3"/>
      <c r="L3306" s="3"/>
      <c r="M3306" s="7"/>
      <c r="N3306"/>
      <c r="O3306"/>
      <c r="P3306" s="6"/>
      <c r="Q3306" s="3"/>
      <c r="T3306"/>
      <c r="U3306"/>
      <c r="V3306"/>
      <c r="W3306"/>
      <c r="X3306"/>
      <c r="Y3306"/>
      <c r="Z3306"/>
      <c r="AA3306"/>
      <c r="AB3306"/>
    </row>
    <row r="3307" spans="2:28" s="27" customFormat="1" x14ac:dyDescent="0.3">
      <c r="B3307" s="3"/>
      <c r="C3307"/>
      <c r="D3307"/>
      <c r="E3307"/>
      <c r="F3307"/>
      <c r="G3307"/>
      <c r="H3307"/>
      <c r="I3307"/>
      <c r="J3307"/>
      <c r="K3307"/>
      <c r="L3307"/>
      <c r="M3307" s="7"/>
      <c r="N3307"/>
      <c r="O3307"/>
      <c r="P3307" s="6"/>
      <c r="Q3307"/>
      <c r="T3307"/>
      <c r="U3307"/>
      <c r="V3307"/>
      <c r="W3307"/>
      <c r="X3307"/>
      <c r="Y3307"/>
      <c r="Z3307"/>
      <c r="AA3307"/>
      <c r="AB3307"/>
    </row>
    <row r="3308" spans="2:28" s="27" customFormat="1" x14ac:dyDescent="0.3">
      <c r="B3308" s="3"/>
      <c r="C3308"/>
      <c r="D3308"/>
      <c r="E3308"/>
      <c r="F3308"/>
      <c r="G3308"/>
      <c r="H3308"/>
      <c r="I3308"/>
      <c r="J3308"/>
      <c r="K3308"/>
      <c r="L3308"/>
      <c r="M3308" s="6"/>
      <c r="N3308"/>
      <c r="O3308"/>
      <c r="P3308" s="6"/>
      <c r="Q3308"/>
      <c r="T3308"/>
      <c r="U3308"/>
      <c r="V3308"/>
      <c r="W3308"/>
      <c r="X3308"/>
      <c r="Y3308"/>
      <c r="Z3308"/>
      <c r="AA3308"/>
      <c r="AB3308"/>
    </row>
    <row r="3309" spans="2:28" s="27" customFormat="1" x14ac:dyDescent="0.3">
      <c r="B3309" s="3"/>
      <c r="C3309"/>
      <c r="D3309"/>
      <c r="E3309"/>
      <c r="F3309"/>
      <c r="G3309"/>
      <c r="H3309"/>
      <c r="I3309"/>
      <c r="J3309"/>
      <c r="K3309"/>
      <c r="L3309"/>
      <c r="M3309" s="6"/>
      <c r="N3309"/>
      <c r="O3309"/>
      <c r="P3309" s="6"/>
      <c r="Q3309"/>
      <c r="T3309"/>
      <c r="U3309"/>
      <c r="V3309"/>
      <c r="W3309"/>
      <c r="X3309"/>
      <c r="Y3309"/>
      <c r="Z3309"/>
      <c r="AA3309"/>
      <c r="AB3309"/>
    </row>
    <row r="3310" spans="2:28" s="27" customFormat="1" x14ac:dyDescent="0.3">
      <c r="B3310" s="3"/>
      <c r="C3310"/>
      <c r="D3310"/>
      <c r="E3310"/>
      <c r="F3310"/>
      <c r="G3310"/>
      <c r="H3310"/>
      <c r="I3310"/>
      <c r="J3310"/>
      <c r="K3310"/>
      <c r="L3310"/>
      <c r="M3310" s="6"/>
      <c r="N3310"/>
      <c r="O3310"/>
      <c r="P3310" s="6"/>
      <c r="Q3310"/>
      <c r="T3310"/>
      <c r="U3310"/>
      <c r="V3310"/>
      <c r="W3310"/>
      <c r="X3310"/>
      <c r="Y3310"/>
      <c r="Z3310"/>
      <c r="AA3310"/>
      <c r="AB3310"/>
    </row>
    <row r="3311" spans="2:28" s="27" customFormat="1" x14ac:dyDescent="0.3">
      <c r="B3311" s="3"/>
      <c r="C3311"/>
      <c r="D3311"/>
      <c r="E3311"/>
      <c r="F3311"/>
      <c r="G3311"/>
      <c r="H3311"/>
      <c r="I3311"/>
      <c r="J3311"/>
      <c r="K3311"/>
      <c r="L3311"/>
      <c r="M3311" s="6"/>
      <c r="N3311"/>
      <c r="O3311"/>
      <c r="P3311" s="6"/>
      <c r="Q3311"/>
      <c r="T3311"/>
      <c r="U3311"/>
      <c r="V3311"/>
      <c r="W3311"/>
      <c r="X3311"/>
      <c r="Y3311"/>
      <c r="Z3311"/>
      <c r="AA3311"/>
      <c r="AB3311"/>
    </row>
    <row r="3312" spans="2:28" s="27" customFormat="1" x14ac:dyDescent="0.3">
      <c r="B3312" s="3"/>
      <c r="C3312"/>
      <c r="D3312"/>
      <c r="E3312"/>
      <c r="F3312"/>
      <c r="G3312"/>
      <c r="H3312"/>
      <c r="I3312"/>
      <c r="J3312"/>
      <c r="K3312"/>
      <c r="L3312"/>
      <c r="M3312" s="6"/>
      <c r="N3312"/>
      <c r="O3312"/>
      <c r="P3312" s="6"/>
      <c r="Q3312"/>
      <c r="T3312"/>
      <c r="U3312"/>
      <c r="V3312"/>
      <c r="W3312"/>
      <c r="X3312"/>
      <c r="Y3312"/>
      <c r="Z3312"/>
      <c r="AA3312"/>
      <c r="AB3312"/>
    </row>
    <row r="3313" spans="2:28" s="27" customFormat="1" x14ac:dyDescent="0.3">
      <c r="B3313" s="3"/>
      <c r="C3313"/>
      <c r="D3313"/>
      <c r="E3313"/>
      <c r="F3313"/>
      <c r="G3313"/>
      <c r="H3313"/>
      <c r="I3313"/>
      <c r="J3313"/>
      <c r="K3313"/>
      <c r="L3313"/>
      <c r="M3313" s="6"/>
      <c r="N3313"/>
      <c r="O3313"/>
      <c r="P3313" s="6"/>
      <c r="Q3313"/>
      <c r="T3313"/>
      <c r="U3313"/>
      <c r="V3313"/>
      <c r="W3313"/>
      <c r="X3313"/>
      <c r="Y3313"/>
      <c r="Z3313"/>
      <c r="AA3313"/>
      <c r="AB3313"/>
    </row>
    <row r="3314" spans="2:28" s="27" customFormat="1" x14ac:dyDescent="0.3">
      <c r="B3314" s="3"/>
      <c r="C3314"/>
      <c r="D3314"/>
      <c r="E3314"/>
      <c r="F3314"/>
      <c r="G3314"/>
      <c r="H3314"/>
      <c r="I3314"/>
      <c r="J3314"/>
      <c r="K3314"/>
      <c r="L3314"/>
      <c r="M3314" s="6"/>
      <c r="N3314"/>
      <c r="O3314"/>
      <c r="P3314" s="6"/>
      <c r="Q3314"/>
      <c r="T3314"/>
      <c r="U3314"/>
      <c r="V3314"/>
      <c r="W3314"/>
      <c r="X3314"/>
      <c r="Y3314"/>
      <c r="Z3314"/>
      <c r="AA3314"/>
      <c r="AB3314"/>
    </row>
    <row r="3315" spans="2:28" s="27" customFormat="1" x14ac:dyDescent="0.3">
      <c r="B3315" s="3"/>
      <c r="C3315"/>
      <c r="D3315"/>
      <c r="E3315"/>
      <c r="F3315" s="3"/>
      <c r="G3315" s="3"/>
      <c r="H3315"/>
      <c r="I3315" s="3"/>
      <c r="J3315" s="3"/>
      <c r="K3315"/>
      <c r="L3315" s="3"/>
      <c r="M3315" s="7"/>
      <c r="N3315"/>
      <c r="O3315"/>
      <c r="P3315" s="6"/>
      <c r="Q3315" s="3"/>
      <c r="T3315"/>
      <c r="U3315"/>
      <c r="V3315"/>
      <c r="W3315"/>
      <c r="X3315"/>
      <c r="Y3315"/>
      <c r="Z3315"/>
      <c r="AA3315"/>
      <c r="AB3315"/>
    </row>
    <row r="3316" spans="2:28" s="27" customFormat="1" x14ac:dyDescent="0.3">
      <c r="B3316" s="3"/>
      <c r="C3316"/>
      <c r="D3316"/>
      <c r="E3316"/>
      <c r="F3316"/>
      <c r="G3316"/>
      <c r="H3316"/>
      <c r="I3316"/>
      <c r="J3316"/>
      <c r="K3316"/>
      <c r="L3316"/>
      <c r="M3316" s="7"/>
      <c r="N3316"/>
      <c r="O3316"/>
      <c r="P3316" s="6"/>
      <c r="Q3316"/>
      <c r="T3316"/>
      <c r="U3316"/>
      <c r="V3316"/>
      <c r="W3316"/>
      <c r="X3316"/>
      <c r="Y3316"/>
      <c r="Z3316"/>
      <c r="AA3316"/>
      <c r="AB3316"/>
    </row>
    <row r="3317" spans="2:28" s="27" customFormat="1" x14ac:dyDescent="0.3">
      <c r="B3317" s="3"/>
      <c r="C3317"/>
      <c r="D3317"/>
      <c r="E3317"/>
      <c r="F3317"/>
      <c r="G3317"/>
      <c r="H3317"/>
      <c r="I3317"/>
      <c r="J3317"/>
      <c r="K3317"/>
      <c r="L3317"/>
      <c r="M3317" s="7"/>
      <c r="N3317"/>
      <c r="O3317"/>
      <c r="P3317" s="6"/>
      <c r="Q3317"/>
      <c r="T3317"/>
      <c r="U3317"/>
      <c r="V3317"/>
      <c r="W3317"/>
      <c r="X3317"/>
      <c r="Y3317"/>
      <c r="Z3317"/>
      <c r="AA3317"/>
      <c r="AB3317"/>
    </row>
    <row r="3318" spans="2:28" s="27" customFormat="1" x14ac:dyDescent="0.3">
      <c r="B3318" s="3"/>
      <c r="C3318"/>
      <c r="D3318"/>
      <c r="E3318"/>
      <c r="F3318"/>
      <c r="G3318"/>
      <c r="H3318"/>
      <c r="I3318"/>
      <c r="J3318"/>
      <c r="K3318"/>
      <c r="L3318"/>
      <c r="M3318" s="7"/>
      <c r="N3318"/>
      <c r="O3318"/>
      <c r="P3318" s="6"/>
      <c r="Q3318"/>
      <c r="T3318"/>
      <c r="U3318"/>
      <c r="V3318"/>
      <c r="W3318"/>
      <c r="X3318"/>
      <c r="Y3318"/>
      <c r="Z3318"/>
      <c r="AA3318"/>
      <c r="AB3318"/>
    </row>
    <row r="3319" spans="2:28" s="27" customFormat="1" x14ac:dyDescent="0.3">
      <c r="B3319" s="3"/>
      <c r="C3319"/>
      <c r="D3319"/>
      <c r="E3319"/>
      <c r="F3319"/>
      <c r="G3319"/>
      <c r="H3319"/>
      <c r="I3319"/>
      <c r="J3319"/>
      <c r="K3319"/>
      <c r="L3319"/>
      <c r="M3319" s="7"/>
      <c r="N3319"/>
      <c r="O3319"/>
      <c r="P3319" s="6"/>
      <c r="Q3319"/>
      <c r="T3319"/>
      <c r="U3319"/>
      <c r="V3319"/>
      <c r="W3319"/>
      <c r="X3319"/>
      <c r="Y3319"/>
      <c r="Z3319"/>
      <c r="AA3319"/>
      <c r="AB3319"/>
    </row>
    <row r="3320" spans="2:28" s="27" customFormat="1" x14ac:dyDescent="0.3">
      <c r="B3320" s="3"/>
      <c r="C3320"/>
      <c r="D3320"/>
      <c r="E3320"/>
      <c r="F3320" s="3"/>
      <c r="G3320" s="3"/>
      <c r="H3320"/>
      <c r="I3320" s="3"/>
      <c r="J3320" s="3"/>
      <c r="K3320" s="3"/>
      <c r="L3320" s="3"/>
      <c r="M3320" s="7"/>
      <c r="N3320"/>
      <c r="O3320"/>
      <c r="P3320" s="6"/>
      <c r="Q3320" s="3"/>
      <c r="T3320"/>
      <c r="U3320"/>
      <c r="V3320"/>
      <c r="W3320"/>
      <c r="X3320"/>
      <c r="Y3320"/>
      <c r="Z3320"/>
      <c r="AA3320"/>
      <c r="AB3320"/>
    </row>
    <row r="3321" spans="2:28" s="27" customFormat="1" x14ac:dyDescent="0.3">
      <c r="B3321" s="3"/>
      <c r="C3321"/>
      <c r="D3321"/>
      <c r="E3321"/>
      <c r="F3321"/>
      <c r="G3321"/>
      <c r="H3321"/>
      <c r="I3321"/>
      <c r="J3321"/>
      <c r="K3321"/>
      <c r="L3321"/>
      <c r="M3321" s="7"/>
      <c r="N3321"/>
      <c r="O3321"/>
      <c r="P3321" s="6"/>
      <c r="Q3321"/>
      <c r="T3321"/>
      <c r="U3321"/>
      <c r="V3321"/>
      <c r="W3321"/>
      <c r="X3321"/>
      <c r="Y3321"/>
      <c r="Z3321"/>
      <c r="AA3321"/>
      <c r="AB3321"/>
    </row>
    <row r="3322" spans="2:28" x14ac:dyDescent="0.3">
      <c r="F3322"/>
      <c r="G3322"/>
      <c r="I3322"/>
      <c r="J3322"/>
      <c r="L3322"/>
      <c r="M3322" s="7"/>
      <c r="Q3322"/>
    </row>
    <row r="3323" spans="2:28" x14ac:dyDescent="0.3">
      <c r="K3323" s="3"/>
      <c r="M3323" s="7"/>
    </row>
    <row r="3324" spans="2:28" x14ac:dyDescent="0.3">
      <c r="F3324"/>
      <c r="G3324"/>
      <c r="I3324"/>
      <c r="J3324"/>
      <c r="L3324"/>
      <c r="Q3324"/>
    </row>
    <row r="3325" spans="2:28" x14ac:dyDescent="0.3">
      <c r="H3325" s="12"/>
      <c r="K3325" s="3"/>
      <c r="M3325" s="7"/>
    </row>
    <row r="3326" spans="2:28" x14ac:dyDescent="0.3">
      <c r="F3326"/>
      <c r="G3326"/>
      <c r="I3326"/>
      <c r="J3326"/>
      <c r="L3326"/>
      <c r="M3326" s="7"/>
      <c r="Q3326"/>
    </row>
    <row r="3327" spans="2:28" x14ac:dyDescent="0.3">
      <c r="K3327" s="3"/>
      <c r="M3327" s="7"/>
    </row>
    <row r="3328" spans="2:28" x14ac:dyDescent="0.3">
      <c r="H3328" s="3"/>
      <c r="M3328" s="4"/>
    </row>
  </sheetData>
  <autoFilter ref="A1:AB3329" xr:uid="{2D5A0B09-1E60-49C1-9997-8E0ECBBB41F1}"/>
  <hyperlinks>
    <hyperlink ref="M2" r:id="rId1" xr:uid="{F59CD5C1-842A-4170-8841-3A2671624B56}"/>
    <hyperlink ref="M4" r:id="rId2" xr:uid="{46390816-ADF2-4278-8ACD-8510E9E23AB7}"/>
  </hyperlinks>
  <pageMargins left="0.7" right="0.7" top="0.75" bottom="0.75" header="0.3" footer="0.3"/>
  <pageSetup paperSize="9" orientation="portrait" horizontalDpi="360" verticalDpi="36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combinedresults_marked</vt:lpstr>
      <vt:lpstr>Akre and Johnsen</vt:lpstr>
      <vt:lpstr>Recent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Worsley</dc:creator>
  <cp:lastModifiedBy>Megan Worsley</cp:lastModifiedBy>
  <dcterms:created xsi:type="dcterms:W3CDTF">2022-11-25T13:33:41Z</dcterms:created>
  <dcterms:modified xsi:type="dcterms:W3CDTF">2023-12-13T16:18:44Z</dcterms:modified>
</cp:coreProperties>
</file>